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LocalData\RJBender\EXCEL\"/>
    </mc:Choice>
  </mc:AlternateContent>
  <bookViews>
    <workbookView xWindow="0" yWindow="0" windowWidth="28800" windowHeight="12435"/>
  </bookViews>
  <sheets>
    <sheet name="Sheet1" sheetId="1" r:id="rId1"/>
    <sheet name="Copy of Sheet1" sheetId="2" r:id="rId2"/>
  </sheets>
  <calcPr calcId="152511"/>
  <fileRecoveryPr repairLoad="1"/>
</workbook>
</file>

<file path=xl/calcChain.xml><?xml version="1.0" encoding="utf-8"?>
<calcChain xmlns="http://schemas.openxmlformats.org/spreadsheetml/2006/main">
  <c r="P618" i="2" l="1"/>
  <c r="Q618" i="2" s="1"/>
  <c r="R618" i="2" s="1"/>
  <c r="S618" i="2" s="1"/>
  <c r="T618" i="2" s="1"/>
  <c r="U618" i="2" s="1"/>
  <c r="V618" i="2" s="1"/>
  <c r="W618" i="2" s="1"/>
  <c r="X618" i="2" s="1"/>
  <c r="Y618" i="2" s="1"/>
  <c r="Z618" i="2" s="1"/>
  <c r="AA618" i="2" s="1"/>
  <c r="AB618" i="2" s="1"/>
  <c r="AC618" i="2" s="1"/>
  <c r="AD618" i="2" s="1"/>
  <c r="AE618" i="2" s="1"/>
  <c r="AF618" i="2" s="1"/>
  <c r="AG618" i="2" s="1"/>
  <c r="AH618" i="2" s="1"/>
  <c r="AI618" i="2" s="1"/>
  <c r="AJ618" i="2" s="1"/>
  <c r="AK618" i="2" s="1"/>
  <c r="AL618" i="2" s="1"/>
  <c r="AM618" i="2" s="1"/>
  <c r="AN618" i="2" s="1"/>
  <c r="AO618" i="2" s="1"/>
  <c r="AP618" i="2" s="1"/>
  <c r="AQ618" i="2" s="1"/>
  <c r="AR618" i="2" s="1"/>
  <c r="AS618" i="2" s="1"/>
  <c r="AT618" i="2" s="1"/>
  <c r="AU618" i="2" s="1"/>
  <c r="AV618" i="2" s="1"/>
  <c r="AW618" i="2" s="1"/>
  <c r="AX618" i="2" s="1"/>
  <c r="AY618" i="2" s="1"/>
  <c r="AZ618" i="2" s="1"/>
  <c r="BA618" i="2" s="1"/>
  <c r="D618" i="2"/>
  <c r="E618" i="2" s="1"/>
  <c r="F618" i="2" s="1"/>
  <c r="G618" i="2" s="1"/>
  <c r="H618" i="2" s="1"/>
  <c r="I618" i="2" s="1"/>
  <c r="J618" i="2" s="1"/>
  <c r="K618" i="2" s="1"/>
  <c r="L618" i="2" s="1"/>
  <c r="M618" i="2" s="1"/>
  <c r="N618" i="2" s="1"/>
  <c r="O618" i="2" s="1"/>
  <c r="C618" i="2"/>
  <c r="AN617" i="2"/>
  <c r="AO617" i="2" s="1"/>
  <c r="AP617" i="2" s="1"/>
  <c r="AQ617" i="2" s="1"/>
  <c r="AR617" i="2" s="1"/>
  <c r="AS617" i="2" s="1"/>
  <c r="AT617" i="2" s="1"/>
  <c r="AU617" i="2" s="1"/>
  <c r="AV617" i="2" s="1"/>
  <c r="AW617" i="2" s="1"/>
  <c r="AX617" i="2" s="1"/>
  <c r="AY617" i="2" s="1"/>
  <c r="AZ617" i="2" s="1"/>
  <c r="BA617" i="2" s="1"/>
  <c r="D617" i="2"/>
  <c r="E617" i="2" s="1"/>
  <c r="F617" i="2" s="1"/>
  <c r="G617" i="2" s="1"/>
  <c r="H617" i="2" s="1"/>
  <c r="I617" i="2" s="1"/>
  <c r="J617" i="2" s="1"/>
  <c r="K617" i="2" s="1"/>
  <c r="L617" i="2" s="1"/>
  <c r="M617" i="2" s="1"/>
  <c r="N617" i="2" s="1"/>
  <c r="O617" i="2" s="1"/>
  <c r="P617" i="2" s="1"/>
  <c r="Q617" i="2" s="1"/>
  <c r="R617" i="2" s="1"/>
  <c r="S617" i="2" s="1"/>
  <c r="T617" i="2" s="1"/>
  <c r="U617" i="2" s="1"/>
  <c r="V617" i="2" s="1"/>
  <c r="W617" i="2" s="1"/>
  <c r="X617" i="2" s="1"/>
  <c r="Y617" i="2" s="1"/>
  <c r="Z617" i="2" s="1"/>
  <c r="AA617" i="2" s="1"/>
  <c r="AB617" i="2" s="1"/>
  <c r="AC617" i="2" s="1"/>
  <c r="AD617" i="2" s="1"/>
  <c r="AE617" i="2" s="1"/>
  <c r="AF617" i="2" s="1"/>
  <c r="AG617" i="2" s="1"/>
  <c r="AH617" i="2" s="1"/>
  <c r="AI617" i="2" s="1"/>
  <c r="AJ617" i="2" s="1"/>
  <c r="AK617" i="2" s="1"/>
  <c r="AL617" i="2" s="1"/>
  <c r="AM617" i="2" s="1"/>
  <c r="C617" i="2"/>
  <c r="C616" i="2"/>
  <c r="D616" i="2" s="1"/>
  <c r="E616" i="2" s="1"/>
  <c r="F616" i="2" s="1"/>
  <c r="L615" i="2"/>
  <c r="F615" i="2"/>
  <c r="E615" i="2"/>
  <c r="D615" i="2"/>
  <c r="C615" i="2"/>
  <c r="G615" i="2" s="1"/>
  <c r="K615" i="2" s="1"/>
  <c r="O615" i="2" s="1"/>
  <c r="S615" i="2" s="1"/>
  <c r="W615" i="2" s="1"/>
  <c r="AA615" i="2" s="1"/>
  <c r="AE615" i="2" s="1"/>
  <c r="AI615" i="2" s="1"/>
  <c r="AM615" i="2" s="1"/>
  <c r="AQ615" i="2" s="1"/>
  <c r="AU615" i="2" s="1"/>
  <c r="AY615" i="2" s="1"/>
  <c r="D614" i="2"/>
  <c r="E614" i="2" s="1"/>
  <c r="F614" i="2" s="1"/>
  <c r="G614" i="2" s="1"/>
  <c r="H614" i="2" s="1"/>
  <c r="I614" i="2" s="1"/>
  <c r="J614" i="2" s="1"/>
  <c r="K614" i="2" s="1"/>
  <c r="L614" i="2" s="1"/>
  <c r="M614" i="2" s="1"/>
  <c r="N614" i="2" s="1"/>
  <c r="O614" i="2" s="1"/>
  <c r="C614" i="2"/>
  <c r="E612" i="2"/>
  <c r="C612" i="2"/>
  <c r="C611" i="2"/>
  <c r="C613" i="2" s="1"/>
  <c r="G610" i="2"/>
  <c r="H610" i="2" s="1"/>
  <c r="E610" i="2"/>
  <c r="F610" i="2" s="1"/>
  <c r="D610" i="2"/>
  <c r="E609" i="2"/>
  <c r="D609" i="2"/>
  <c r="D612" i="2" s="1"/>
  <c r="G608" i="2"/>
  <c r="G607" i="2" s="1"/>
  <c r="F608" i="2"/>
  <c r="F607" i="2" s="1"/>
  <c r="E608" i="2"/>
  <c r="D608" i="2"/>
  <c r="E607" i="2"/>
  <c r="D607" i="2"/>
  <c r="A606" i="2"/>
  <c r="P586" i="2"/>
  <c r="Q586" i="2" s="1"/>
  <c r="R586" i="2" s="1"/>
  <c r="S586" i="2" s="1"/>
  <c r="T586" i="2" s="1"/>
  <c r="U586" i="2" s="1"/>
  <c r="V586" i="2" s="1"/>
  <c r="W586" i="2" s="1"/>
  <c r="X586" i="2" s="1"/>
  <c r="Y586" i="2" s="1"/>
  <c r="Z586" i="2" s="1"/>
  <c r="AA586" i="2" s="1"/>
  <c r="AB586" i="2" s="1"/>
  <c r="AC586" i="2" s="1"/>
  <c r="AD586" i="2" s="1"/>
  <c r="AE586" i="2" s="1"/>
  <c r="AF586" i="2" s="1"/>
  <c r="AG586" i="2" s="1"/>
  <c r="AH586" i="2" s="1"/>
  <c r="AI586" i="2" s="1"/>
  <c r="AJ586" i="2" s="1"/>
  <c r="AK586" i="2" s="1"/>
  <c r="AL586" i="2" s="1"/>
  <c r="AM586" i="2" s="1"/>
  <c r="AN586" i="2" s="1"/>
  <c r="AO586" i="2" s="1"/>
  <c r="AP586" i="2" s="1"/>
  <c r="AQ586" i="2" s="1"/>
  <c r="AR586" i="2" s="1"/>
  <c r="AS586" i="2" s="1"/>
  <c r="AT586" i="2" s="1"/>
  <c r="AU586" i="2" s="1"/>
  <c r="AV586" i="2" s="1"/>
  <c r="AW586" i="2" s="1"/>
  <c r="AX586" i="2" s="1"/>
  <c r="AY586" i="2" s="1"/>
  <c r="AZ586" i="2" s="1"/>
  <c r="BA586" i="2" s="1"/>
  <c r="F586" i="2"/>
  <c r="G586" i="2" s="1"/>
  <c r="H586" i="2" s="1"/>
  <c r="I586" i="2" s="1"/>
  <c r="J586" i="2" s="1"/>
  <c r="K586" i="2" s="1"/>
  <c r="L586" i="2" s="1"/>
  <c r="M586" i="2" s="1"/>
  <c r="N586" i="2" s="1"/>
  <c r="O586" i="2" s="1"/>
  <c r="E586" i="2"/>
  <c r="C586" i="2"/>
  <c r="D586" i="2" s="1"/>
  <c r="AD585" i="2"/>
  <c r="AE585" i="2" s="1"/>
  <c r="AF585" i="2" s="1"/>
  <c r="AG585" i="2" s="1"/>
  <c r="AH585" i="2" s="1"/>
  <c r="AI585" i="2" s="1"/>
  <c r="AJ585" i="2" s="1"/>
  <c r="AK585" i="2" s="1"/>
  <c r="AL585" i="2" s="1"/>
  <c r="AM585" i="2" s="1"/>
  <c r="AN585" i="2" s="1"/>
  <c r="AO585" i="2" s="1"/>
  <c r="AP585" i="2" s="1"/>
  <c r="AQ585" i="2" s="1"/>
  <c r="AR585" i="2" s="1"/>
  <c r="AS585" i="2" s="1"/>
  <c r="AT585" i="2" s="1"/>
  <c r="AU585" i="2" s="1"/>
  <c r="AV585" i="2" s="1"/>
  <c r="AW585" i="2" s="1"/>
  <c r="AX585" i="2" s="1"/>
  <c r="AY585" i="2" s="1"/>
  <c r="AZ585" i="2" s="1"/>
  <c r="BA585" i="2" s="1"/>
  <c r="N585" i="2"/>
  <c r="O585" i="2" s="1"/>
  <c r="P585" i="2" s="1"/>
  <c r="Q585" i="2" s="1"/>
  <c r="R585" i="2" s="1"/>
  <c r="S585" i="2" s="1"/>
  <c r="T585" i="2" s="1"/>
  <c r="U585" i="2" s="1"/>
  <c r="V585" i="2" s="1"/>
  <c r="W585" i="2" s="1"/>
  <c r="X585" i="2" s="1"/>
  <c r="Y585" i="2" s="1"/>
  <c r="Z585" i="2" s="1"/>
  <c r="AA585" i="2" s="1"/>
  <c r="AB585" i="2" s="1"/>
  <c r="AC585" i="2" s="1"/>
  <c r="F585" i="2"/>
  <c r="G585" i="2" s="1"/>
  <c r="H585" i="2" s="1"/>
  <c r="I585" i="2" s="1"/>
  <c r="J585" i="2" s="1"/>
  <c r="K585" i="2" s="1"/>
  <c r="L585" i="2" s="1"/>
  <c r="M585" i="2" s="1"/>
  <c r="E585" i="2"/>
  <c r="D585" i="2"/>
  <c r="C585" i="2"/>
  <c r="D584" i="2"/>
  <c r="E584" i="2" s="1"/>
  <c r="F584" i="2" s="1"/>
  <c r="C584" i="2"/>
  <c r="G584" i="2" s="1"/>
  <c r="C583" i="2"/>
  <c r="K582" i="2"/>
  <c r="L582" i="2" s="1"/>
  <c r="M582" i="2" s="1"/>
  <c r="N582" i="2" s="1"/>
  <c r="O582" i="2" s="1"/>
  <c r="F582" i="2"/>
  <c r="G582" i="2" s="1"/>
  <c r="H582" i="2" s="1"/>
  <c r="I582" i="2" s="1"/>
  <c r="J582" i="2" s="1"/>
  <c r="E582" i="2"/>
  <c r="C582" i="2"/>
  <c r="D582" i="2" s="1"/>
  <c r="C580" i="2"/>
  <c r="D579" i="2"/>
  <c r="C579" i="2"/>
  <c r="C581" i="2" s="1"/>
  <c r="D578" i="2"/>
  <c r="E578" i="2" s="1"/>
  <c r="F578" i="2" s="1"/>
  <c r="G578" i="2" s="1"/>
  <c r="F577" i="2"/>
  <c r="E577" i="2"/>
  <c r="D577" i="2"/>
  <c r="E576" i="2"/>
  <c r="E575" i="2" s="1"/>
  <c r="D576" i="2"/>
  <c r="D575" i="2" s="1"/>
  <c r="A574" i="2"/>
  <c r="D555" i="2"/>
  <c r="E555" i="2" s="1"/>
  <c r="F555" i="2" s="1"/>
  <c r="G555" i="2" s="1"/>
  <c r="H555" i="2" s="1"/>
  <c r="I555" i="2" s="1"/>
  <c r="J555" i="2" s="1"/>
  <c r="K555" i="2" s="1"/>
  <c r="L555" i="2" s="1"/>
  <c r="M555" i="2" s="1"/>
  <c r="N555" i="2" s="1"/>
  <c r="O555" i="2" s="1"/>
  <c r="P555" i="2" s="1"/>
  <c r="Q555" i="2" s="1"/>
  <c r="R555" i="2" s="1"/>
  <c r="S555" i="2" s="1"/>
  <c r="T555" i="2" s="1"/>
  <c r="U555" i="2" s="1"/>
  <c r="V555" i="2" s="1"/>
  <c r="W555" i="2" s="1"/>
  <c r="X555" i="2" s="1"/>
  <c r="Y555" i="2" s="1"/>
  <c r="Z555" i="2" s="1"/>
  <c r="AA555" i="2" s="1"/>
  <c r="AB555" i="2" s="1"/>
  <c r="AC555" i="2" s="1"/>
  <c r="AD555" i="2" s="1"/>
  <c r="AE555" i="2" s="1"/>
  <c r="AF555" i="2" s="1"/>
  <c r="AG555" i="2" s="1"/>
  <c r="AH555" i="2" s="1"/>
  <c r="AI555" i="2" s="1"/>
  <c r="AJ555" i="2" s="1"/>
  <c r="AK555" i="2" s="1"/>
  <c r="AL555" i="2" s="1"/>
  <c r="AM555" i="2" s="1"/>
  <c r="AN555" i="2" s="1"/>
  <c r="AO555" i="2" s="1"/>
  <c r="AP555" i="2" s="1"/>
  <c r="AQ555" i="2" s="1"/>
  <c r="C555" i="2"/>
  <c r="C554" i="2"/>
  <c r="D554" i="2" s="1"/>
  <c r="E554" i="2" s="1"/>
  <c r="F554" i="2" s="1"/>
  <c r="G554" i="2" s="1"/>
  <c r="H554" i="2" s="1"/>
  <c r="I554" i="2" s="1"/>
  <c r="J554" i="2" s="1"/>
  <c r="K554" i="2" s="1"/>
  <c r="L554" i="2" s="1"/>
  <c r="M554" i="2" s="1"/>
  <c r="N554" i="2" s="1"/>
  <c r="O554" i="2" s="1"/>
  <c r="P554" i="2" s="1"/>
  <c r="Q554" i="2" s="1"/>
  <c r="R554" i="2" s="1"/>
  <c r="S554" i="2" s="1"/>
  <c r="T554" i="2" s="1"/>
  <c r="U554" i="2" s="1"/>
  <c r="V554" i="2" s="1"/>
  <c r="W554" i="2" s="1"/>
  <c r="X554" i="2" s="1"/>
  <c r="Y554" i="2" s="1"/>
  <c r="Z554" i="2" s="1"/>
  <c r="AA554" i="2" s="1"/>
  <c r="AB554" i="2" s="1"/>
  <c r="AC554" i="2" s="1"/>
  <c r="AD554" i="2" s="1"/>
  <c r="AE554" i="2" s="1"/>
  <c r="AF554" i="2" s="1"/>
  <c r="AG554" i="2" s="1"/>
  <c r="AH554" i="2" s="1"/>
  <c r="AI554" i="2" s="1"/>
  <c r="AJ554" i="2" s="1"/>
  <c r="AK554" i="2" s="1"/>
  <c r="AL554" i="2" s="1"/>
  <c r="AM554" i="2" s="1"/>
  <c r="AN554" i="2" s="1"/>
  <c r="AO554" i="2" s="1"/>
  <c r="AP554" i="2" s="1"/>
  <c r="AQ554" i="2" s="1"/>
  <c r="C553" i="2"/>
  <c r="E552" i="2"/>
  <c r="F552" i="2" s="1"/>
  <c r="D552" i="2"/>
  <c r="C552" i="2"/>
  <c r="G552" i="2" s="1"/>
  <c r="C551" i="2"/>
  <c r="D551" i="2" s="1"/>
  <c r="D549" i="2"/>
  <c r="C549" i="2"/>
  <c r="F547" i="2"/>
  <c r="E547" i="2"/>
  <c r="D547" i="2"/>
  <c r="F546" i="2"/>
  <c r="E546" i="2"/>
  <c r="D546" i="2"/>
  <c r="E545" i="2"/>
  <c r="D545" i="2"/>
  <c r="E544" i="2"/>
  <c r="D544" i="2"/>
  <c r="A543" i="2"/>
  <c r="R524" i="2"/>
  <c r="S524" i="2" s="1"/>
  <c r="T524" i="2" s="1"/>
  <c r="U524" i="2" s="1"/>
  <c r="V524" i="2" s="1"/>
  <c r="W524" i="2" s="1"/>
  <c r="X524" i="2" s="1"/>
  <c r="Y524" i="2" s="1"/>
  <c r="Z524" i="2" s="1"/>
  <c r="AA524" i="2" s="1"/>
  <c r="AB524" i="2" s="1"/>
  <c r="AC524" i="2" s="1"/>
  <c r="AD524" i="2" s="1"/>
  <c r="AE524" i="2" s="1"/>
  <c r="AF524" i="2" s="1"/>
  <c r="AG524" i="2" s="1"/>
  <c r="AH524" i="2" s="1"/>
  <c r="AI524" i="2" s="1"/>
  <c r="AJ524" i="2" s="1"/>
  <c r="AK524" i="2" s="1"/>
  <c r="AL524" i="2" s="1"/>
  <c r="AM524" i="2" s="1"/>
  <c r="AN524" i="2" s="1"/>
  <c r="AO524" i="2" s="1"/>
  <c r="AP524" i="2" s="1"/>
  <c r="AQ524" i="2" s="1"/>
  <c r="AR524" i="2" s="1"/>
  <c r="AS524" i="2" s="1"/>
  <c r="AT524" i="2" s="1"/>
  <c r="AU524" i="2" s="1"/>
  <c r="AV524" i="2" s="1"/>
  <c r="AW524" i="2" s="1"/>
  <c r="AX524" i="2" s="1"/>
  <c r="AY524" i="2" s="1"/>
  <c r="AZ524" i="2" s="1"/>
  <c r="BA524" i="2" s="1"/>
  <c r="BB524" i="2" s="1"/>
  <c r="BC524" i="2" s="1"/>
  <c r="BD524" i="2" s="1"/>
  <c r="BE524" i="2" s="1"/>
  <c r="BF524" i="2" s="1"/>
  <c r="BG524" i="2" s="1"/>
  <c r="BH524" i="2" s="1"/>
  <c r="BI524" i="2" s="1"/>
  <c r="BJ524" i="2" s="1"/>
  <c r="BK524" i="2" s="1"/>
  <c r="BL524" i="2" s="1"/>
  <c r="BM524" i="2" s="1"/>
  <c r="BN524" i="2" s="1"/>
  <c r="BO524" i="2" s="1"/>
  <c r="BP524" i="2" s="1"/>
  <c r="BQ524" i="2" s="1"/>
  <c r="BR524" i="2" s="1"/>
  <c r="C524" i="2"/>
  <c r="D524" i="2" s="1"/>
  <c r="E524" i="2" s="1"/>
  <c r="F524" i="2" s="1"/>
  <c r="G524" i="2" s="1"/>
  <c r="H524" i="2" s="1"/>
  <c r="I524" i="2" s="1"/>
  <c r="J524" i="2" s="1"/>
  <c r="K524" i="2" s="1"/>
  <c r="L524" i="2" s="1"/>
  <c r="M524" i="2" s="1"/>
  <c r="N524" i="2" s="1"/>
  <c r="O524" i="2" s="1"/>
  <c r="P524" i="2" s="1"/>
  <c r="Q524" i="2" s="1"/>
  <c r="M523" i="2"/>
  <c r="N523" i="2" s="1"/>
  <c r="O523" i="2" s="1"/>
  <c r="P523" i="2" s="1"/>
  <c r="Q523" i="2" s="1"/>
  <c r="R523" i="2" s="1"/>
  <c r="S523" i="2" s="1"/>
  <c r="T523" i="2" s="1"/>
  <c r="U523" i="2" s="1"/>
  <c r="V523" i="2" s="1"/>
  <c r="W523" i="2" s="1"/>
  <c r="X523" i="2" s="1"/>
  <c r="Y523" i="2" s="1"/>
  <c r="Z523" i="2" s="1"/>
  <c r="AA523" i="2" s="1"/>
  <c r="AB523" i="2" s="1"/>
  <c r="AC523" i="2" s="1"/>
  <c r="AD523" i="2" s="1"/>
  <c r="AE523" i="2" s="1"/>
  <c r="AF523" i="2" s="1"/>
  <c r="AG523" i="2" s="1"/>
  <c r="AH523" i="2" s="1"/>
  <c r="AI523" i="2" s="1"/>
  <c r="AJ523" i="2" s="1"/>
  <c r="AK523" i="2" s="1"/>
  <c r="AL523" i="2" s="1"/>
  <c r="AM523" i="2" s="1"/>
  <c r="AN523" i="2" s="1"/>
  <c r="AO523" i="2" s="1"/>
  <c r="AP523" i="2" s="1"/>
  <c r="AQ523" i="2" s="1"/>
  <c r="AR523" i="2" s="1"/>
  <c r="AS523" i="2" s="1"/>
  <c r="AT523" i="2" s="1"/>
  <c r="AU523" i="2" s="1"/>
  <c r="AV523" i="2" s="1"/>
  <c r="AW523" i="2" s="1"/>
  <c r="AX523" i="2" s="1"/>
  <c r="AY523" i="2" s="1"/>
  <c r="AZ523" i="2" s="1"/>
  <c r="BA523" i="2" s="1"/>
  <c r="BB523" i="2" s="1"/>
  <c r="BC523" i="2" s="1"/>
  <c r="BD523" i="2" s="1"/>
  <c r="BE523" i="2" s="1"/>
  <c r="BF523" i="2" s="1"/>
  <c r="BG523" i="2" s="1"/>
  <c r="BH523" i="2" s="1"/>
  <c r="BI523" i="2" s="1"/>
  <c r="BJ523" i="2" s="1"/>
  <c r="BK523" i="2" s="1"/>
  <c r="BL523" i="2" s="1"/>
  <c r="BM523" i="2" s="1"/>
  <c r="BN523" i="2" s="1"/>
  <c r="BO523" i="2" s="1"/>
  <c r="BP523" i="2" s="1"/>
  <c r="BQ523" i="2" s="1"/>
  <c r="BR523" i="2" s="1"/>
  <c r="E523" i="2"/>
  <c r="F523" i="2" s="1"/>
  <c r="G523" i="2" s="1"/>
  <c r="H523" i="2" s="1"/>
  <c r="I523" i="2" s="1"/>
  <c r="J523" i="2" s="1"/>
  <c r="K523" i="2" s="1"/>
  <c r="L523" i="2" s="1"/>
  <c r="C523" i="2"/>
  <c r="D523" i="2" s="1"/>
  <c r="C522" i="2"/>
  <c r="D522" i="2" s="1"/>
  <c r="E522" i="2" s="1"/>
  <c r="F522" i="2" s="1"/>
  <c r="E521" i="2"/>
  <c r="F521" i="2" s="1"/>
  <c r="C521" i="2"/>
  <c r="D521" i="2" s="1"/>
  <c r="G520" i="2"/>
  <c r="H520" i="2" s="1"/>
  <c r="I520" i="2" s="1"/>
  <c r="J520" i="2" s="1"/>
  <c r="K520" i="2" s="1"/>
  <c r="L520" i="2" s="1"/>
  <c r="M520" i="2" s="1"/>
  <c r="N520" i="2" s="1"/>
  <c r="O520" i="2" s="1"/>
  <c r="C520" i="2"/>
  <c r="D520" i="2" s="1"/>
  <c r="E520" i="2" s="1"/>
  <c r="F520" i="2" s="1"/>
  <c r="C518" i="2"/>
  <c r="G516" i="2"/>
  <c r="E516" i="2"/>
  <c r="F516" i="2" s="1"/>
  <c r="F514" i="2" s="1"/>
  <c r="F513" i="2" s="1"/>
  <c r="D516" i="2"/>
  <c r="F515" i="2"/>
  <c r="D515" i="2"/>
  <c r="E515" i="2" s="1"/>
  <c r="E514" i="2"/>
  <c r="E513" i="2" s="1"/>
  <c r="D514" i="2"/>
  <c r="D513" i="2"/>
  <c r="A512" i="2"/>
  <c r="U492" i="2"/>
  <c r="V492" i="2" s="1"/>
  <c r="W492" i="2" s="1"/>
  <c r="X492" i="2" s="1"/>
  <c r="Y492" i="2" s="1"/>
  <c r="Z492" i="2" s="1"/>
  <c r="AA492" i="2" s="1"/>
  <c r="AB492" i="2" s="1"/>
  <c r="AC492" i="2" s="1"/>
  <c r="AD492" i="2" s="1"/>
  <c r="AE492" i="2" s="1"/>
  <c r="AF492" i="2" s="1"/>
  <c r="AG492" i="2" s="1"/>
  <c r="AH492" i="2" s="1"/>
  <c r="AI492" i="2" s="1"/>
  <c r="AJ492" i="2" s="1"/>
  <c r="AK492" i="2" s="1"/>
  <c r="AL492" i="2" s="1"/>
  <c r="AM492" i="2" s="1"/>
  <c r="AN492" i="2" s="1"/>
  <c r="AO492" i="2" s="1"/>
  <c r="AP492" i="2" s="1"/>
  <c r="AQ492" i="2" s="1"/>
  <c r="AR492" i="2" s="1"/>
  <c r="AS492" i="2" s="1"/>
  <c r="AT492" i="2" s="1"/>
  <c r="AU492" i="2" s="1"/>
  <c r="AV492" i="2" s="1"/>
  <c r="AW492" i="2" s="1"/>
  <c r="AX492" i="2" s="1"/>
  <c r="AY492" i="2" s="1"/>
  <c r="E492" i="2"/>
  <c r="F492" i="2" s="1"/>
  <c r="G492" i="2" s="1"/>
  <c r="H492" i="2" s="1"/>
  <c r="I492" i="2" s="1"/>
  <c r="J492" i="2" s="1"/>
  <c r="K492" i="2" s="1"/>
  <c r="L492" i="2" s="1"/>
  <c r="M492" i="2" s="1"/>
  <c r="N492" i="2" s="1"/>
  <c r="O492" i="2" s="1"/>
  <c r="P492" i="2" s="1"/>
  <c r="Q492" i="2" s="1"/>
  <c r="R492" i="2" s="1"/>
  <c r="S492" i="2" s="1"/>
  <c r="T492" i="2" s="1"/>
  <c r="C492" i="2"/>
  <c r="D492" i="2" s="1"/>
  <c r="Y491" i="2"/>
  <c r="Z491" i="2" s="1"/>
  <c r="AA491" i="2" s="1"/>
  <c r="AB491" i="2" s="1"/>
  <c r="AC491" i="2" s="1"/>
  <c r="AD491" i="2" s="1"/>
  <c r="AE491" i="2" s="1"/>
  <c r="AF491" i="2" s="1"/>
  <c r="AG491" i="2" s="1"/>
  <c r="AH491" i="2" s="1"/>
  <c r="AI491" i="2" s="1"/>
  <c r="AJ491" i="2" s="1"/>
  <c r="AK491" i="2" s="1"/>
  <c r="AL491" i="2" s="1"/>
  <c r="AM491" i="2" s="1"/>
  <c r="AN491" i="2" s="1"/>
  <c r="AO491" i="2" s="1"/>
  <c r="AP491" i="2" s="1"/>
  <c r="AQ491" i="2" s="1"/>
  <c r="AR491" i="2" s="1"/>
  <c r="AS491" i="2" s="1"/>
  <c r="AT491" i="2" s="1"/>
  <c r="AU491" i="2" s="1"/>
  <c r="AV491" i="2" s="1"/>
  <c r="AW491" i="2" s="1"/>
  <c r="AX491" i="2" s="1"/>
  <c r="AY491" i="2" s="1"/>
  <c r="D491" i="2"/>
  <c r="E491" i="2" s="1"/>
  <c r="F491" i="2" s="1"/>
  <c r="G491" i="2" s="1"/>
  <c r="H491" i="2" s="1"/>
  <c r="I491" i="2" s="1"/>
  <c r="J491" i="2" s="1"/>
  <c r="K491" i="2" s="1"/>
  <c r="L491" i="2" s="1"/>
  <c r="M491" i="2" s="1"/>
  <c r="N491" i="2" s="1"/>
  <c r="O491" i="2" s="1"/>
  <c r="P491" i="2" s="1"/>
  <c r="Q491" i="2" s="1"/>
  <c r="R491" i="2" s="1"/>
  <c r="S491" i="2" s="1"/>
  <c r="T491" i="2" s="1"/>
  <c r="U491" i="2" s="1"/>
  <c r="V491" i="2" s="1"/>
  <c r="W491" i="2" s="1"/>
  <c r="X491" i="2" s="1"/>
  <c r="C491" i="2"/>
  <c r="E490" i="2"/>
  <c r="F490" i="2" s="1"/>
  <c r="C490" i="2"/>
  <c r="D490" i="2" s="1"/>
  <c r="D489" i="2"/>
  <c r="E489" i="2" s="1"/>
  <c r="F489" i="2" s="1"/>
  <c r="C489" i="2"/>
  <c r="G489" i="2" s="1"/>
  <c r="I488" i="2"/>
  <c r="J488" i="2" s="1"/>
  <c r="K488" i="2" s="1"/>
  <c r="L488" i="2" s="1"/>
  <c r="M488" i="2" s="1"/>
  <c r="N488" i="2" s="1"/>
  <c r="O488" i="2" s="1"/>
  <c r="D488" i="2"/>
  <c r="E488" i="2" s="1"/>
  <c r="F488" i="2" s="1"/>
  <c r="G488" i="2" s="1"/>
  <c r="H488" i="2" s="1"/>
  <c r="C488" i="2"/>
  <c r="C486" i="2"/>
  <c r="C485" i="2"/>
  <c r="C487" i="2" s="1"/>
  <c r="D484" i="2"/>
  <c r="E484" i="2" s="1"/>
  <c r="D483" i="2"/>
  <c r="A480" i="2"/>
  <c r="G460" i="2"/>
  <c r="H460" i="2" s="1"/>
  <c r="I460" i="2" s="1"/>
  <c r="J460" i="2" s="1"/>
  <c r="K460" i="2" s="1"/>
  <c r="L460" i="2" s="1"/>
  <c r="M460" i="2" s="1"/>
  <c r="N460" i="2" s="1"/>
  <c r="O460" i="2" s="1"/>
  <c r="P460" i="2" s="1"/>
  <c r="Q460" i="2" s="1"/>
  <c r="R460" i="2" s="1"/>
  <c r="S460" i="2" s="1"/>
  <c r="T460" i="2" s="1"/>
  <c r="U460" i="2" s="1"/>
  <c r="V460" i="2" s="1"/>
  <c r="W460" i="2" s="1"/>
  <c r="X460" i="2" s="1"/>
  <c r="Y460" i="2" s="1"/>
  <c r="Z460" i="2" s="1"/>
  <c r="AA460" i="2" s="1"/>
  <c r="AB460" i="2" s="1"/>
  <c r="AC460" i="2" s="1"/>
  <c r="AD460" i="2" s="1"/>
  <c r="AE460" i="2" s="1"/>
  <c r="AF460" i="2" s="1"/>
  <c r="AG460" i="2" s="1"/>
  <c r="AH460" i="2" s="1"/>
  <c r="AI460" i="2" s="1"/>
  <c r="AJ460" i="2" s="1"/>
  <c r="AK460" i="2" s="1"/>
  <c r="AL460" i="2" s="1"/>
  <c r="AM460" i="2" s="1"/>
  <c r="AN460" i="2" s="1"/>
  <c r="AO460" i="2" s="1"/>
  <c r="AP460" i="2" s="1"/>
  <c r="AQ460" i="2" s="1"/>
  <c r="AR460" i="2" s="1"/>
  <c r="AS460" i="2" s="1"/>
  <c r="AT460" i="2" s="1"/>
  <c r="AU460" i="2" s="1"/>
  <c r="AV460" i="2" s="1"/>
  <c r="AW460" i="2" s="1"/>
  <c r="AX460" i="2" s="1"/>
  <c r="AY460" i="2" s="1"/>
  <c r="AZ460" i="2" s="1"/>
  <c r="BA460" i="2" s="1"/>
  <c r="BB460" i="2" s="1"/>
  <c r="BC460" i="2" s="1"/>
  <c r="BD460" i="2" s="1"/>
  <c r="BE460" i="2" s="1"/>
  <c r="BF460" i="2" s="1"/>
  <c r="BG460" i="2" s="1"/>
  <c r="BH460" i="2" s="1"/>
  <c r="BI460" i="2" s="1"/>
  <c r="BJ460" i="2" s="1"/>
  <c r="BK460" i="2" s="1"/>
  <c r="BL460" i="2" s="1"/>
  <c r="BM460" i="2" s="1"/>
  <c r="BN460" i="2" s="1"/>
  <c r="BO460" i="2" s="1"/>
  <c r="BP460" i="2" s="1"/>
  <c r="BQ460" i="2" s="1"/>
  <c r="BR460" i="2" s="1"/>
  <c r="BS460" i="2" s="1"/>
  <c r="BT460" i="2" s="1"/>
  <c r="BU460" i="2" s="1"/>
  <c r="BV460" i="2" s="1"/>
  <c r="BW460" i="2" s="1"/>
  <c r="BX460" i="2" s="1"/>
  <c r="BY460" i="2" s="1"/>
  <c r="BZ460" i="2" s="1"/>
  <c r="CA460" i="2" s="1"/>
  <c r="CB460" i="2" s="1"/>
  <c r="CC460" i="2" s="1"/>
  <c r="CD460" i="2" s="1"/>
  <c r="CE460" i="2" s="1"/>
  <c r="CF460" i="2" s="1"/>
  <c r="CG460" i="2" s="1"/>
  <c r="C460" i="2"/>
  <c r="D460" i="2" s="1"/>
  <c r="E460" i="2" s="1"/>
  <c r="F460" i="2" s="1"/>
  <c r="BJ459" i="2"/>
  <c r="BK459" i="2" s="1"/>
  <c r="BL459" i="2" s="1"/>
  <c r="BM459" i="2" s="1"/>
  <c r="BN459" i="2" s="1"/>
  <c r="BO459" i="2" s="1"/>
  <c r="BP459" i="2" s="1"/>
  <c r="BQ459" i="2" s="1"/>
  <c r="BR459" i="2" s="1"/>
  <c r="BS459" i="2" s="1"/>
  <c r="BT459" i="2" s="1"/>
  <c r="BU459" i="2" s="1"/>
  <c r="BV459" i="2" s="1"/>
  <c r="BW459" i="2" s="1"/>
  <c r="BX459" i="2" s="1"/>
  <c r="BY459" i="2" s="1"/>
  <c r="BZ459" i="2" s="1"/>
  <c r="CA459" i="2" s="1"/>
  <c r="CB459" i="2" s="1"/>
  <c r="CC459" i="2" s="1"/>
  <c r="CD459" i="2" s="1"/>
  <c r="CE459" i="2" s="1"/>
  <c r="CF459" i="2" s="1"/>
  <c r="CG459" i="2" s="1"/>
  <c r="N459" i="2"/>
  <c r="O459" i="2" s="1"/>
  <c r="P459" i="2" s="1"/>
  <c r="Q459" i="2" s="1"/>
  <c r="R459" i="2" s="1"/>
  <c r="S459" i="2" s="1"/>
  <c r="T459" i="2" s="1"/>
  <c r="U459" i="2" s="1"/>
  <c r="V459" i="2" s="1"/>
  <c r="W459" i="2" s="1"/>
  <c r="X459" i="2" s="1"/>
  <c r="Y459" i="2" s="1"/>
  <c r="Z459" i="2" s="1"/>
  <c r="AA459" i="2" s="1"/>
  <c r="AB459" i="2" s="1"/>
  <c r="AC459" i="2" s="1"/>
  <c r="AD459" i="2" s="1"/>
  <c r="AE459" i="2" s="1"/>
  <c r="AF459" i="2" s="1"/>
  <c r="AG459" i="2" s="1"/>
  <c r="AH459" i="2" s="1"/>
  <c r="AI459" i="2" s="1"/>
  <c r="AJ459" i="2" s="1"/>
  <c r="AK459" i="2" s="1"/>
  <c r="AL459" i="2" s="1"/>
  <c r="AM459" i="2" s="1"/>
  <c r="AN459" i="2" s="1"/>
  <c r="AO459" i="2" s="1"/>
  <c r="AP459" i="2" s="1"/>
  <c r="AQ459" i="2" s="1"/>
  <c r="AR459" i="2" s="1"/>
  <c r="AS459" i="2" s="1"/>
  <c r="AT459" i="2" s="1"/>
  <c r="AU459" i="2" s="1"/>
  <c r="AV459" i="2" s="1"/>
  <c r="AW459" i="2" s="1"/>
  <c r="AX459" i="2" s="1"/>
  <c r="AY459" i="2" s="1"/>
  <c r="AZ459" i="2" s="1"/>
  <c r="BA459" i="2" s="1"/>
  <c r="BB459" i="2" s="1"/>
  <c r="BC459" i="2" s="1"/>
  <c r="BD459" i="2" s="1"/>
  <c r="BE459" i="2" s="1"/>
  <c r="BF459" i="2" s="1"/>
  <c r="BG459" i="2" s="1"/>
  <c r="BH459" i="2" s="1"/>
  <c r="BI459" i="2" s="1"/>
  <c r="F459" i="2"/>
  <c r="G459" i="2" s="1"/>
  <c r="H459" i="2" s="1"/>
  <c r="I459" i="2" s="1"/>
  <c r="J459" i="2" s="1"/>
  <c r="K459" i="2" s="1"/>
  <c r="L459" i="2" s="1"/>
  <c r="M459" i="2" s="1"/>
  <c r="D459" i="2"/>
  <c r="E459" i="2" s="1"/>
  <c r="C459" i="2"/>
  <c r="D458" i="2"/>
  <c r="E458" i="2" s="1"/>
  <c r="F458" i="2" s="1"/>
  <c r="C458" i="2"/>
  <c r="G458" i="2" s="1"/>
  <c r="C457" i="2"/>
  <c r="D456" i="2"/>
  <c r="E456" i="2" s="1"/>
  <c r="F456" i="2" s="1"/>
  <c r="G456" i="2" s="1"/>
  <c r="H456" i="2" s="1"/>
  <c r="I456" i="2" s="1"/>
  <c r="J456" i="2" s="1"/>
  <c r="K456" i="2" s="1"/>
  <c r="L456" i="2" s="1"/>
  <c r="M456" i="2" s="1"/>
  <c r="N456" i="2" s="1"/>
  <c r="O456" i="2" s="1"/>
  <c r="C456" i="2"/>
  <c r="C453" i="2"/>
  <c r="C455" i="2" s="1"/>
  <c r="F452" i="2"/>
  <c r="G452" i="2" s="1"/>
  <c r="D452" i="2"/>
  <c r="E452" i="2" s="1"/>
  <c r="E450" i="2" s="1"/>
  <c r="E449" i="2" s="1"/>
  <c r="D451" i="2"/>
  <c r="F450" i="2"/>
  <c r="F449" i="2" s="1"/>
  <c r="D450" i="2"/>
  <c r="D449" i="2"/>
  <c r="A448" i="2"/>
  <c r="C429" i="2"/>
  <c r="C428" i="2"/>
  <c r="E427" i="2"/>
  <c r="F427" i="2" s="1"/>
  <c r="C427" i="2"/>
  <c r="D427" i="2" s="1"/>
  <c r="H426" i="2"/>
  <c r="I426" i="2" s="1"/>
  <c r="J426" i="2" s="1"/>
  <c r="D426" i="2"/>
  <c r="E426" i="2" s="1"/>
  <c r="F426" i="2" s="1"/>
  <c r="C426" i="2"/>
  <c r="G426" i="2" s="1"/>
  <c r="K426" i="2" s="1"/>
  <c r="O426" i="2" s="1"/>
  <c r="S426" i="2" s="1"/>
  <c r="W426" i="2" s="1"/>
  <c r="AA426" i="2" s="1"/>
  <c r="AE426" i="2" s="1"/>
  <c r="C425" i="2"/>
  <c r="E421" i="2"/>
  <c r="F421" i="2" s="1"/>
  <c r="D421" i="2"/>
  <c r="D420" i="2"/>
  <c r="E419" i="2"/>
  <c r="E418" i="2" s="1"/>
  <c r="D419" i="2"/>
  <c r="D418" i="2"/>
  <c r="A417" i="2"/>
  <c r="C398" i="2"/>
  <c r="D398" i="2" s="1"/>
  <c r="E398" i="2" s="1"/>
  <c r="F398" i="2" s="1"/>
  <c r="G398" i="2" s="1"/>
  <c r="H398" i="2" s="1"/>
  <c r="I398" i="2" s="1"/>
  <c r="J398" i="2" s="1"/>
  <c r="K398" i="2" s="1"/>
  <c r="L398" i="2" s="1"/>
  <c r="M398" i="2" s="1"/>
  <c r="N398" i="2" s="1"/>
  <c r="O398" i="2" s="1"/>
  <c r="P398" i="2" s="1"/>
  <c r="Q398" i="2" s="1"/>
  <c r="R398" i="2" s="1"/>
  <c r="S398" i="2" s="1"/>
  <c r="T398" i="2" s="1"/>
  <c r="U398" i="2" s="1"/>
  <c r="V398" i="2" s="1"/>
  <c r="W398" i="2" s="1"/>
  <c r="X398" i="2" s="1"/>
  <c r="Y398" i="2" s="1"/>
  <c r="Z398" i="2" s="1"/>
  <c r="AA398" i="2" s="1"/>
  <c r="AB398" i="2" s="1"/>
  <c r="AC398" i="2" s="1"/>
  <c r="AD398" i="2" s="1"/>
  <c r="AE398" i="2" s="1"/>
  <c r="AF398" i="2" s="1"/>
  <c r="AG398" i="2" s="1"/>
  <c r="AH398" i="2" s="1"/>
  <c r="AI398" i="2" s="1"/>
  <c r="AJ398" i="2" s="1"/>
  <c r="AK398" i="2" s="1"/>
  <c r="AL398" i="2" s="1"/>
  <c r="AM398" i="2" s="1"/>
  <c r="AN398" i="2" s="1"/>
  <c r="AO398" i="2" s="1"/>
  <c r="AP398" i="2" s="1"/>
  <c r="AQ398" i="2" s="1"/>
  <c r="AR398" i="2" s="1"/>
  <c r="AS398" i="2" s="1"/>
  <c r="AT398" i="2" s="1"/>
  <c r="AU398" i="2" s="1"/>
  <c r="AV398" i="2" s="1"/>
  <c r="AW398" i="2" s="1"/>
  <c r="AX398" i="2" s="1"/>
  <c r="AY398" i="2" s="1"/>
  <c r="AZ398" i="2" s="1"/>
  <c r="BA398" i="2" s="1"/>
  <c r="BB398" i="2" s="1"/>
  <c r="BC398" i="2" s="1"/>
  <c r="BD398" i="2" s="1"/>
  <c r="BE398" i="2" s="1"/>
  <c r="BF398" i="2" s="1"/>
  <c r="BG398" i="2" s="1"/>
  <c r="BH398" i="2" s="1"/>
  <c r="BI398" i="2" s="1"/>
  <c r="BJ398" i="2" s="1"/>
  <c r="BK398" i="2" s="1"/>
  <c r="BL398" i="2" s="1"/>
  <c r="BM398" i="2" s="1"/>
  <c r="BN398" i="2" s="1"/>
  <c r="BO398" i="2" s="1"/>
  <c r="BP398" i="2" s="1"/>
  <c r="BQ398" i="2" s="1"/>
  <c r="BR398" i="2" s="1"/>
  <c r="BS398" i="2" s="1"/>
  <c r="BT398" i="2" s="1"/>
  <c r="AK397" i="2"/>
  <c r="AL397" i="2" s="1"/>
  <c r="AM397" i="2" s="1"/>
  <c r="AN397" i="2" s="1"/>
  <c r="AO397" i="2" s="1"/>
  <c r="AP397" i="2" s="1"/>
  <c r="AQ397" i="2" s="1"/>
  <c r="AR397" i="2" s="1"/>
  <c r="AS397" i="2" s="1"/>
  <c r="AT397" i="2" s="1"/>
  <c r="AU397" i="2" s="1"/>
  <c r="AV397" i="2" s="1"/>
  <c r="AW397" i="2" s="1"/>
  <c r="AX397" i="2" s="1"/>
  <c r="AY397" i="2" s="1"/>
  <c r="AZ397" i="2" s="1"/>
  <c r="BA397" i="2" s="1"/>
  <c r="BB397" i="2" s="1"/>
  <c r="BC397" i="2" s="1"/>
  <c r="BD397" i="2" s="1"/>
  <c r="BE397" i="2" s="1"/>
  <c r="BF397" i="2" s="1"/>
  <c r="BG397" i="2" s="1"/>
  <c r="BH397" i="2" s="1"/>
  <c r="BI397" i="2" s="1"/>
  <c r="BJ397" i="2" s="1"/>
  <c r="BK397" i="2" s="1"/>
  <c r="BL397" i="2" s="1"/>
  <c r="BM397" i="2" s="1"/>
  <c r="BN397" i="2" s="1"/>
  <c r="BO397" i="2" s="1"/>
  <c r="BP397" i="2" s="1"/>
  <c r="BQ397" i="2" s="1"/>
  <c r="BR397" i="2" s="1"/>
  <c r="BS397" i="2" s="1"/>
  <c r="BT397" i="2" s="1"/>
  <c r="P397" i="2"/>
  <c r="Q397" i="2" s="1"/>
  <c r="R397" i="2" s="1"/>
  <c r="S397" i="2" s="1"/>
  <c r="T397" i="2" s="1"/>
  <c r="U397" i="2" s="1"/>
  <c r="V397" i="2" s="1"/>
  <c r="W397" i="2" s="1"/>
  <c r="X397" i="2" s="1"/>
  <c r="Y397" i="2" s="1"/>
  <c r="Z397" i="2" s="1"/>
  <c r="AA397" i="2" s="1"/>
  <c r="AB397" i="2" s="1"/>
  <c r="AC397" i="2" s="1"/>
  <c r="AD397" i="2" s="1"/>
  <c r="AE397" i="2" s="1"/>
  <c r="AF397" i="2" s="1"/>
  <c r="AG397" i="2" s="1"/>
  <c r="AH397" i="2" s="1"/>
  <c r="AI397" i="2" s="1"/>
  <c r="AJ397" i="2" s="1"/>
  <c r="C397" i="2"/>
  <c r="D397" i="2" s="1"/>
  <c r="E397" i="2" s="1"/>
  <c r="F397" i="2" s="1"/>
  <c r="G397" i="2" s="1"/>
  <c r="H397" i="2" s="1"/>
  <c r="I397" i="2" s="1"/>
  <c r="J397" i="2" s="1"/>
  <c r="K397" i="2" s="1"/>
  <c r="L397" i="2" s="1"/>
  <c r="M397" i="2" s="1"/>
  <c r="N397" i="2" s="1"/>
  <c r="O397" i="2" s="1"/>
  <c r="H396" i="2"/>
  <c r="I396" i="2" s="1"/>
  <c r="J396" i="2" s="1"/>
  <c r="D396" i="2"/>
  <c r="E396" i="2" s="1"/>
  <c r="F396" i="2" s="1"/>
  <c r="C396" i="2"/>
  <c r="G396" i="2" s="1"/>
  <c r="K396" i="2" s="1"/>
  <c r="O396" i="2" s="1"/>
  <c r="S396" i="2" s="1"/>
  <c r="W396" i="2" s="1"/>
  <c r="AA396" i="2" s="1"/>
  <c r="AE396" i="2" s="1"/>
  <c r="D395" i="2"/>
  <c r="E395" i="2" s="1"/>
  <c r="F395" i="2" s="1"/>
  <c r="C395" i="2"/>
  <c r="G395" i="2" s="1"/>
  <c r="D394" i="2"/>
  <c r="C394" i="2"/>
  <c r="C392" i="2"/>
  <c r="C391" i="2"/>
  <c r="C393" i="2" s="1"/>
  <c r="D390" i="2"/>
  <c r="E389" i="2"/>
  <c r="D389" i="2"/>
  <c r="D391" i="2" s="1"/>
  <c r="D393" i="2" s="1"/>
  <c r="A386" i="2"/>
  <c r="F368" i="2"/>
  <c r="G368" i="2" s="1"/>
  <c r="H368" i="2" s="1"/>
  <c r="I368" i="2" s="1"/>
  <c r="J368" i="2" s="1"/>
  <c r="K368" i="2" s="1"/>
  <c r="L368" i="2" s="1"/>
  <c r="M368" i="2" s="1"/>
  <c r="N368" i="2" s="1"/>
  <c r="O368" i="2" s="1"/>
  <c r="P368" i="2" s="1"/>
  <c r="Q368" i="2" s="1"/>
  <c r="R368" i="2" s="1"/>
  <c r="S368" i="2" s="1"/>
  <c r="T368" i="2" s="1"/>
  <c r="U368" i="2" s="1"/>
  <c r="V368" i="2" s="1"/>
  <c r="W368" i="2" s="1"/>
  <c r="X368" i="2" s="1"/>
  <c r="Y368" i="2" s="1"/>
  <c r="Z368" i="2" s="1"/>
  <c r="AA368" i="2" s="1"/>
  <c r="AB368" i="2" s="1"/>
  <c r="AC368" i="2" s="1"/>
  <c r="AD368" i="2" s="1"/>
  <c r="AE368" i="2" s="1"/>
  <c r="AF368" i="2" s="1"/>
  <c r="AG368" i="2" s="1"/>
  <c r="AH368" i="2" s="1"/>
  <c r="AI368" i="2" s="1"/>
  <c r="AJ368" i="2" s="1"/>
  <c r="AK368" i="2" s="1"/>
  <c r="AL368" i="2" s="1"/>
  <c r="AM368" i="2" s="1"/>
  <c r="AN368" i="2" s="1"/>
  <c r="AO368" i="2" s="1"/>
  <c r="AP368" i="2" s="1"/>
  <c r="AQ368" i="2" s="1"/>
  <c r="AR368" i="2" s="1"/>
  <c r="AS368" i="2" s="1"/>
  <c r="AT368" i="2" s="1"/>
  <c r="AU368" i="2" s="1"/>
  <c r="AV368" i="2" s="1"/>
  <c r="AW368" i="2" s="1"/>
  <c r="AX368" i="2" s="1"/>
  <c r="AY368" i="2" s="1"/>
  <c r="AZ368" i="2" s="1"/>
  <c r="BA368" i="2" s="1"/>
  <c r="BB368" i="2" s="1"/>
  <c r="BC368" i="2" s="1"/>
  <c r="BD368" i="2" s="1"/>
  <c r="BE368" i="2" s="1"/>
  <c r="BF368" i="2" s="1"/>
  <c r="BG368" i="2" s="1"/>
  <c r="BH368" i="2" s="1"/>
  <c r="BI368" i="2" s="1"/>
  <c r="BJ368" i="2" s="1"/>
  <c r="BK368" i="2" s="1"/>
  <c r="BL368" i="2" s="1"/>
  <c r="BM368" i="2" s="1"/>
  <c r="BN368" i="2" s="1"/>
  <c r="BO368" i="2" s="1"/>
  <c r="BP368" i="2" s="1"/>
  <c r="BQ368" i="2" s="1"/>
  <c r="BR368" i="2" s="1"/>
  <c r="BS368" i="2" s="1"/>
  <c r="BT368" i="2" s="1"/>
  <c r="BU368" i="2" s="1"/>
  <c r="BV368" i="2" s="1"/>
  <c r="BW368" i="2" s="1"/>
  <c r="BX368" i="2" s="1"/>
  <c r="BY368" i="2" s="1"/>
  <c r="BZ368" i="2" s="1"/>
  <c r="CA368" i="2" s="1"/>
  <c r="CB368" i="2" s="1"/>
  <c r="CC368" i="2" s="1"/>
  <c r="CD368" i="2" s="1"/>
  <c r="CE368" i="2" s="1"/>
  <c r="CF368" i="2" s="1"/>
  <c r="CG368" i="2" s="1"/>
  <c r="CH368" i="2" s="1"/>
  <c r="CI368" i="2" s="1"/>
  <c r="CJ368" i="2" s="1"/>
  <c r="CK368" i="2" s="1"/>
  <c r="CL368" i="2" s="1"/>
  <c r="CM368" i="2" s="1"/>
  <c r="CN368" i="2" s="1"/>
  <c r="CO368" i="2" s="1"/>
  <c r="D368" i="2"/>
  <c r="E368" i="2" s="1"/>
  <c r="C368" i="2"/>
  <c r="BY367" i="2"/>
  <c r="BZ367" i="2" s="1"/>
  <c r="CA367" i="2" s="1"/>
  <c r="CB367" i="2" s="1"/>
  <c r="CC367" i="2" s="1"/>
  <c r="CD367" i="2" s="1"/>
  <c r="CE367" i="2" s="1"/>
  <c r="CF367" i="2" s="1"/>
  <c r="CG367" i="2" s="1"/>
  <c r="CH367" i="2" s="1"/>
  <c r="CI367" i="2" s="1"/>
  <c r="CJ367" i="2" s="1"/>
  <c r="CK367" i="2" s="1"/>
  <c r="CL367" i="2" s="1"/>
  <c r="CM367" i="2" s="1"/>
  <c r="CN367" i="2" s="1"/>
  <c r="CO367" i="2" s="1"/>
  <c r="AC367" i="2"/>
  <c r="AD367" i="2" s="1"/>
  <c r="AE367" i="2" s="1"/>
  <c r="AF367" i="2" s="1"/>
  <c r="AG367" i="2" s="1"/>
  <c r="AH367" i="2" s="1"/>
  <c r="AI367" i="2" s="1"/>
  <c r="AJ367" i="2" s="1"/>
  <c r="AK367" i="2" s="1"/>
  <c r="AL367" i="2" s="1"/>
  <c r="AM367" i="2" s="1"/>
  <c r="AN367" i="2" s="1"/>
  <c r="AO367" i="2" s="1"/>
  <c r="AP367" i="2" s="1"/>
  <c r="AQ367" i="2" s="1"/>
  <c r="AR367" i="2" s="1"/>
  <c r="AS367" i="2" s="1"/>
  <c r="AT367" i="2" s="1"/>
  <c r="AU367" i="2" s="1"/>
  <c r="AV367" i="2" s="1"/>
  <c r="AW367" i="2" s="1"/>
  <c r="AX367" i="2" s="1"/>
  <c r="AY367" i="2" s="1"/>
  <c r="AZ367" i="2" s="1"/>
  <c r="BA367" i="2" s="1"/>
  <c r="BB367" i="2" s="1"/>
  <c r="BC367" i="2" s="1"/>
  <c r="BD367" i="2" s="1"/>
  <c r="BE367" i="2" s="1"/>
  <c r="BF367" i="2" s="1"/>
  <c r="BG367" i="2" s="1"/>
  <c r="BH367" i="2" s="1"/>
  <c r="BI367" i="2" s="1"/>
  <c r="BJ367" i="2" s="1"/>
  <c r="BK367" i="2" s="1"/>
  <c r="BL367" i="2" s="1"/>
  <c r="BM367" i="2" s="1"/>
  <c r="BN367" i="2" s="1"/>
  <c r="BO367" i="2" s="1"/>
  <c r="BP367" i="2" s="1"/>
  <c r="BQ367" i="2" s="1"/>
  <c r="BR367" i="2" s="1"/>
  <c r="BS367" i="2" s="1"/>
  <c r="BT367" i="2" s="1"/>
  <c r="BU367" i="2" s="1"/>
  <c r="BV367" i="2" s="1"/>
  <c r="BW367" i="2" s="1"/>
  <c r="BX367" i="2" s="1"/>
  <c r="M367" i="2"/>
  <c r="N367" i="2" s="1"/>
  <c r="O367" i="2" s="1"/>
  <c r="P367" i="2" s="1"/>
  <c r="Q367" i="2" s="1"/>
  <c r="R367" i="2" s="1"/>
  <c r="S367" i="2" s="1"/>
  <c r="T367" i="2" s="1"/>
  <c r="U367" i="2" s="1"/>
  <c r="V367" i="2" s="1"/>
  <c r="W367" i="2" s="1"/>
  <c r="X367" i="2" s="1"/>
  <c r="Y367" i="2" s="1"/>
  <c r="Z367" i="2" s="1"/>
  <c r="AA367" i="2" s="1"/>
  <c r="AB367" i="2" s="1"/>
  <c r="C367" i="2"/>
  <c r="D367" i="2" s="1"/>
  <c r="E367" i="2" s="1"/>
  <c r="F367" i="2" s="1"/>
  <c r="G367" i="2" s="1"/>
  <c r="H367" i="2" s="1"/>
  <c r="I367" i="2" s="1"/>
  <c r="J367" i="2" s="1"/>
  <c r="K367" i="2" s="1"/>
  <c r="L367" i="2" s="1"/>
  <c r="D366" i="2"/>
  <c r="E366" i="2" s="1"/>
  <c r="F366" i="2" s="1"/>
  <c r="C366" i="2"/>
  <c r="G366" i="2" s="1"/>
  <c r="C365" i="2"/>
  <c r="D364" i="2"/>
  <c r="E364" i="2" s="1"/>
  <c r="F364" i="2" s="1"/>
  <c r="G364" i="2" s="1"/>
  <c r="H364" i="2" s="1"/>
  <c r="I364" i="2" s="1"/>
  <c r="J364" i="2" s="1"/>
  <c r="K364" i="2" s="1"/>
  <c r="L364" i="2" s="1"/>
  <c r="M364" i="2" s="1"/>
  <c r="N364" i="2" s="1"/>
  <c r="O364" i="2" s="1"/>
  <c r="C364" i="2"/>
  <c r="C361" i="2"/>
  <c r="C363" i="2" s="1"/>
  <c r="D360" i="2"/>
  <c r="E360" i="2" s="1"/>
  <c r="D359" i="2"/>
  <c r="D361" i="2" s="1"/>
  <c r="D358" i="2"/>
  <c r="D357" i="2" s="1"/>
  <c r="A356" i="2"/>
  <c r="AB336" i="2"/>
  <c r="AC336" i="2" s="1"/>
  <c r="AD336" i="2" s="1"/>
  <c r="AE336" i="2" s="1"/>
  <c r="AF336" i="2" s="1"/>
  <c r="AG336" i="2" s="1"/>
  <c r="AH336" i="2" s="1"/>
  <c r="AI336" i="2" s="1"/>
  <c r="AJ336" i="2" s="1"/>
  <c r="AK336" i="2" s="1"/>
  <c r="AL336" i="2" s="1"/>
  <c r="AM336" i="2" s="1"/>
  <c r="AN336" i="2" s="1"/>
  <c r="AO336" i="2" s="1"/>
  <c r="AP336" i="2" s="1"/>
  <c r="AQ336" i="2" s="1"/>
  <c r="AR336" i="2" s="1"/>
  <c r="AS336" i="2" s="1"/>
  <c r="AT336" i="2" s="1"/>
  <c r="AU336" i="2" s="1"/>
  <c r="AV336" i="2" s="1"/>
  <c r="AW336" i="2" s="1"/>
  <c r="AX336" i="2" s="1"/>
  <c r="AY336" i="2" s="1"/>
  <c r="AZ336" i="2" s="1"/>
  <c r="BA336" i="2" s="1"/>
  <c r="BB336" i="2" s="1"/>
  <c r="BC336" i="2" s="1"/>
  <c r="BD336" i="2" s="1"/>
  <c r="BE336" i="2" s="1"/>
  <c r="BF336" i="2" s="1"/>
  <c r="BG336" i="2" s="1"/>
  <c r="BH336" i="2" s="1"/>
  <c r="BI336" i="2" s="1"/>
  <c r="BJ336" i="2" s="1"/>
  <c r="BK336" i="2" s="1"/>
  <c r="BL336" i="2" s="1"/>
  <c r="BM336" i="2" s="1"/>
  <c r="BN336" i="2" s="1"/>
  <c r="BO336" i="2" s="1"/>
  <c r="BP336" i="2" s="1"/>
  <c r="BQ336" i="2" s="1"/>
  <c r="BR336" i="2" s="1"/>
  <c r="BS336" i="2" s="1"/>
  <c r="BT336" i="2" s="1"/>
  <c r="P336" i="2"/>
  <c r="Q336" i="2" s="1"/>
  <c r="R336" i="2" s="1"/>
  <c r="S336" i="2" s="1"/>
  <c r="T336" i="2" s="1"/>
  <c r="U336" i="2" s="1"/>
  <c r="V336" i="2" s="1"/>
  <c r="W336" i="2" s="1"/>
  <c r="X336" i="2" s="1"/>
  <c r="Y336" i="2" s="1"/>
  <c r="Z336" i="2" s="1"/>
  <c r="AA336" i="2" s="1"/>
  <c r="L336" i="2"/>
  <c r="M336" i="2" s="1"/>
  <c r="N336" i="2" s="1"/>
  <c r="O336" i="2" s="1"/>
  <c r="H336" i="2"/>
  <c r="I336" i="2" s="1"/>
  <c r="J336" i="2" s="1"/>
  <c r="K336" i="2" s="1"/>
  <c r="D336" i="2"/>
  <c r="E336" i="2" s="1"/>
  <c r="F336" i="2" s="1"/>
  <c r="G336" i="2" s="1"/>
  <c r="C336" i="2"/>
  <c r="Z335" i="2"/>
  <c r="AA335" i="2" s="1"/>
  <c r="AB335" i="2" s="1"/>
  <c r="AC335" i="2" s="1"/>
  <c r="AD335" i="2" s="1"/>
  <c r="AE335" i="2" s="1"/>
  <c r="AF335" i="2" s="1"/>
  <c r="AG335" i="2" s="1"/>
  <c r="AH335" i="2" s="1"/>
  <c r="AI335" i="2" s="1"/>
  <c r="AJ335" i="2" s="1"/>
  <c r="AK335" i="2" s="1"/>
  <c r="AL335" i="2" s="1"/>
  <c r="AM335" i="2" s="1"/>
  <c r="AN335" i="2" s="1"/>
  <c r="AO335" i="2" s="1"/>
  <c r="AP335" i="2" s="1"/>
  <c r="AQ335" i="2" s="1"/>
  <c r="AR335" i="2" s="1"/>
  <c r="AS335" i="2" s="1"/>
  <c r="AT335" i="2" s="1"/>
  <c r="AU335" i="2" s="1"/>
  <c r="AV335" i="2" s="1"/>
  <c r="AW335" i="2" s="1"/>
  <c r="AX335" i="2" s="1"/>
  <c r="AY335" i="2" s="1"/>
  <c r="AZ335" i="2" s="1"/>
  <c r="BA335" i="2" s="1"/>
  <c r="BB335" i="2" s="1"/>
  <c r="BC335" i="2" s="1"/>
  <c r="BD335" i="2" s="1"/>
  <c r="BE335" i="2" s="1"/>
  <c r="BF335" i="2" s="1"/>
  <c r="BG335" i="2" s="1"/>
  <c r="BH335" i="2" s="1"/>
  <c r="BI335" i="2" s="1"/>
  <c r="BJ335" i="2" s="1"/>
  <c r="BK335" i="2" s="1"/>
  <c r="BL335" i="2" s="1"/>
  <c r="BM335" i="2" s="1"/>
  <c r="BN335" i="2" s="1"/>
  <c r="BO335" i="2" s="1"/>
  <c r="BP335" i="2" s="1"/>
  <c r="BQ335" i="2" s="1"/>
  <c r="BR335" i="2" s="1"/>
  <c r="BS335" i="2" s="1"/>
  <c r="BT335" i="2" s="1"/>
  <c r="N335" i="2"/>
  <c r="O335" i="2" s="1"/>
  <c r="P335" i="2" s="1"/>
  <c r="Q335" i="2" s="1"/>
  <c r="R335" i="2" s="1"/>
  <c r="S335" i="2" s="1"/>
  <c r="T335" i="2" s="1"/>
  <c r="U335" i="2" s="1"/>
  <c r="V335" i="2" s="1"/>
  <c r="W335" i="2" s="1"/>
  <c r="X335" i="2" s="1"/>
  <c r="Y335" i="2" s="1"/>
  <c r="J335" i="2"/>
  <c r="K335" i="2" s="1"/>
  <c r="L335" i="2" s="1"/>
  <c r="M335" i="2" s="1"/>
  <c r="F335" i="2"/>
  <c r="G335" i="2" s="1"/>
  <c r="H335" i="2" s="1"/>
  <c r="I335" i="2" s="1"/>
  <c r="C335" i="2"/>
  <c r="D335" i="2" s="1"/>
  <c r="E335" i="2" s="1"/>
  <c r="L334" i="2"/>
  <c r="H334" i="2"/>
  <c r="I334" i="2" s="1"/>
  <c r="J334" i="2" s="1"/>
  <c r="D334" i="2"/>
  <c r="E334" i="2" s="1"/>
  <c r="F334" i="2" s="1"/>
  <c r="C334" i="2"/>
  <c r="G334" i="2" s="1"/>
  <c r="K334" i="2" s="1"/>
  <c r="O334" i="2" s="1"/>
  <c r="S334" i="2" s="1"/>
  <c r="W334" i="2" s="1"/>
  <c r="AA334" i="2" s="1"/>
  <c r="AE334" i="2" s="1"/>
  <c r="F333" i="2"/>
  <c r="C333" i="2"/>
  <c r="D333" i="2" s="1"/>
  <c r="E333" i="2" s="1"/>
  <c r="D332" i="2"/>
  <c r="C332" i="2"/>
  <c r="C330" i="2"/>
  <c r="C329" i="2"/>
  <c r="C331" i="2" s="1"/>
  <c r="D328" i="2"/>
  <c r="E327" i="2"/>
  <c r="D327" i="2"/>
  <c r="D329" i="2" s="1"/>
  <c r="D331" i="2" s="1"/>
  <c r="A324" i="2"/>
  <c r="AO305" i="2"/>
  <c r="AP305" i="2" s="1"/>
  <c r="AQ305" i="2" s="1"/>
  <c r="AR305" i="2" s="1"/>
  <c r="I305" i="2"/>
  <c r="J305" i="2" s="1"/>
  <c r="K305" i="2" s="1"/>
  <c r="L305" i="2" s="1"/>
  <c r="M305" i="2" s="1"/>
  <c r="N305" i="2" s="1"/>
  <c r="O305" i="2" s="1"/>
  <c r="P305" i="2" s="1"/>
  <c r="Q305" i="2" s="1"/>
  <c r="R305" i="2" s="1"/>
  <c r="S305" i="2" s="1"/>
  <c r="T305" i="2" s="1"/>
  <c r="U305" i="2" s="1"/>
  <c r="V305" i="2" s="1"/>
  <c r="W305" i="2" s="1"/>
  <c r="X305" i="2" s="1"/>
  <c r="Y305" i="2" s="1"/>
  <c r="Z305" i="2" s="1"/>
  <c r="AA305" i="2" s="1"/>
  <c r="AB305" i="2" s="1"/>
  <c r="AC305" i="2" s="1"/>
  <c r="AD305" i="2" s="1"/>
  <c r="AE305" i="2" s="1"/>
  <c r="AF305" i="2" s="1"/>
  <c r="AG305" i="2" s="1"/>
  <c r="AH305" i="2" s="1"/>
  <c r="AI305" i="2" s="1"/>
  <c r="AJ305" i="2" s="1"/>
  <c r="AK305" i="2" s="1"/>
  <c r="AL305" i="2" s="1"/>
  <c r="AM305" i="2" s="1"/>
  <c r="AN305" i="2" s="1"/>
  <c r="E305" i="2"/>
  <c r="F305" i="2" s="1"/>
  <c r="G305" i="2" s="1"/>
  <c r="H305" i="2" s="1"/>
  <c r="C305" i="2"/>
  <c r="D305" i="2" s="1"/>
  <c r="AM304" i="2"/>
  <c r="AN304" i="2" s="1"/>
  <c r="AO304" i="2" s="1"/>
  <c r="AP304" i="2" s="1"/>
  <c r="AQ304" i="2" s="1"/>
  <c r="AR304" i="2" s="1"/>
  <c r="G304" i="2"/>
  <c r="H304" i="2" s="1"/>
  <c r="I304" i="2" s="1"/>
  <c r="J304" i="2" s="1"/>
  <c r="K304" i="2" s="1"/>
  <c r="L304" i="2" s="1"/>
  <c r="M304" i="2" s="1"/>
  <c r="N304" i="2" s="1"/>
  <c r="O304" i="2" s="1"/>
  <c r="P304" i="2" s="1"/>
  <c r="Q304" i="2" s="1"/>
  <c r="R304" i="2" s="1"/>
  <c r="S304" i="2" s="1"/>
  <c r="T304" i="2" s="1"/>
  <c r="U304" i="2" s="1"/>
  <c r="V304" i="2" s="1"/>
  <c r="W304" i="2" s="1"/>
  <c r="X304" i="2" s="1"/>
  <c r="Y304" i="2" s="1"/>
  <c r="Z304" i="2" s="1"/>
  <c r="AA304" i="2" s="1"/>
  <c r="AB304" i="2" s="1"/>
  <c r="AC304" i="2" s="1"/>
  <c r="AD304" i="2" s="1"/>
  <c r="AE304" i="2" s="1"/>
  <c r="AF304" i="2" s="1"/>
  <c r="AG304" i="2" s="1"/>
  <c r="AH304" i="2" s="1"/>
  <c r="AI304" i="2" s="1"/>
  <c r="AJ304" i="2" s="1"/>
  <c r="AK304" i="2" s="1"/>
  <c r="AL304" i="2" s="1"/>
  <c r="C304" i="2"/>
  <c r="D304" i="2" s="1"/>
  <c r="E304" i="2" s="1"/>
  <c r="F304" i="2" s="1"/>
  <c r="E303" i="2"/>
  <c r="F303" i="2" s="1"/>
  <c r="C303" i="2"/>
  <c r="D303" i="2" s="1"/>
  <c r="C302" i="2"/>
  <c r="E301" i="2"/>
  <c r="F301" i="2" s="1"/>
  <c r="D301" i="2"/>
  <c r="C301" i="2"/>
  <c r="D298" i="2"/>
  <c r="D300" i="2" s="1"/>
  <c r="C298" i="2"/>
  <c r="C300" i="2" s="1"/>
  <c r="F297" i="2"/>
  <c r="E297" i="2"/>
  <c r="E295" i="2" s="1"/>
  <c r="D297" i="2"/>
  <c r="G296" i="2"/>
  <c r="F296" i="2"/>
  <c r="E296" i="2"/>
  <c r="D296" i="2"/>
  <c r="D295" i="2"/>
  <c r="E294" i="2"/>
  <c r="D294" i="2"/>
  <c r="A293" i="2"/>
  <c r="F274" i="2"/>
  <c r="G274" i="2" s="1"/>
  <c r="H274" i="2" s="1"/>
  <c r="I274" i="2" s="1"/>
  <c r="J274" i="2" s="1"/>
  <c r="K274" i="2" s="1"/>
  <c r="L274" i="2" s="1"/>
  <c r="M274" i="2" s="1"/>
  <c r="N274" i="2" s="1"/>
  <c r="O274" i="2" s="1"/>
  <c r="P274" i="2" s="1"/>
  <c r="Q274" i="2" s="1"/>
  <c r="R274" i="2" s="1"/>
  <c r="S274" i="2" s="1"/>
  <c r="T274" i="2" s="1"/>
  <c r="U274" i="2" s="1"/>
  <c r="V274" i="2" s="1"/>
  <c r="W274" i="2" s="1"/>
  <c r="X274" i="2" s="1"/>
  <c r="Y274" i="2" s="1"/>
  <c r="Z274" i="2" s="1"/>
  <c r="AA274" i="2" s="1"/>
  <c r="AB274" i="2" s="1"/>
  <c r="AC274" i="2" s="1"/>
  <c r="AD274" i="2" s="1"/>
  <c r="AE274" i="2" s="1"/>
  <c r="AF274" i="2" s="1"/>
  <c r="AG274" i="2" s="1"/>
  <c r="AH274" i="2" s="1"/>
  <c r="AI274" i="2" s="1"/>
  <c r="AJ274" i="2" s="1"/>
  <c r="AK274" i="2" s="1"/>
  <c r="AL274" i="2" s="1"/>
  <c r="AM274" i="2" s="1"/>
  <c r="AN274" i="2" s="1"/>
  <c r="AO274" i="2" s="1"/>
  <c r="AP274" i="2" s="1"/>
  <c r="AQ274" i="2" s="1"/>
  <c r="AR274" i="2" s="1"/>
  <c r="AS274" i="2" s="1"/>
  <c r="AT274" i="2" s="1"/>
  <c r="AU274" i="2" s="1"/>
  <c r="AV274" i="2" s="1"/>
  <c r="AW274" i="2" s="1"/>
  <c r="AX274" i="2" s="1"/>
  <c r="AY274" i="2" s="1"/>
  <c r="AZ274" i="2" s="1"/>
  <c r="BA274" i="2" s="1"/>
  <c r="BB274" i="2" s="1"/>
  <c r="BC274" i="2" s="1"/>
  <c r="BD274" i="2" s="1"/>
  <c r="BE274" i="2" s="1"/>
  <c r="BF274" i="2" s="1"/>
  <c r="BG274" i="2" s="1"/>
  <c r="BH274" i="2" s="1"/>
  <c r="BI274" i="2" s="1"/>
  <c r="BJ274" i="2" s="1"/>
  <c r="BK274" i="2" s="1"/>
  <c r="BL274" i="2" s="1"/>
  <c r="BM274" i="2" s="1"/>
  <c r="BN274" i="2" s="1"/>
  <c r="BO274" i="2" s="1"/>
  <c r="BP274" i="2" s="1"/>
  <c r="BQ274" i="2" s="1"/>
  <c r="BR274" i="2" s="1"/>
  <c r="BS274" i="2" s="1"/>
  <c r="BT274" i="2" s="1"/>
  <c r="BU274" i="2" s="1"/>
  <c r="BV274" i="2" s="1"/>
  <c r="BW274" i="2" s="1"/>
  <c r="BX274" i="2" s="1"/>
  <c r="BY274" i="2" s="1"/>
  <c r="BZ274" i="2" s="1"/>
  <c r="CA274" i="2" s="1"/>
  <c r="CB274" i="2" s="1"/>
  <c r="CC274" i="2" s="1"/>
  <c r="CD274" i="2" s="1"/>
  <c r="CE274" i="2" s="1"/>
  <c r="CF274" i="2" s="1"/>
  <c r="CG274" i="2" s="1"/>
  <c r="CH274" i="2" s="1"/>
  <c r="CI274" i="2" s="1"/>
  <c r="CJ274" i="2" s="1"/>
  <c r="CK274" i="2" s="1"/>
  <c r="CL274" i="2" s="1"/>
  <c r="CM274" i="2" s="1"/>
  <c r="CN274" i="2" s="1"/>
  <c r="CO274" i="2" s="1"/>
  <c r="CP274" i="2" s="1"/>
  <c r="CQ274" i="2" s="1"/>
  <c r="CR274" i="2" s="1"/>
  <c r="CS274" i="2" s="1"/>
  <c r="CT274" i="2" s="1"/>
  <c r="CU274" i="2" s="1"/>
  <c r="CV274" i="2" s="1"/>
  <c r="CW274" i="2" s="1"/>
  <c r="CX274" i="2" s="1"/>
  <c r="CY274" i="2" s="1"/>
  <c r="CZ274" i="2" s="1"/>
  <c r="DA274" i="2" s="1"/>
  <c r="DB274" i="2" s="1"/>
  <c r="DC274" i="2" s="1"/>
  <c r="DD274" i="2" s="1"/>
  <c r="DE274" i="2" s="1"/>
  <c r="DF274" i="2" s="1"/>
  <c r="DG274" i="2" s="1"/>
  <c r="DH274" i="2" s="1"/>
  <c r="DI274" i="2" s="1"/>
  <c r="DJ274" i="2" s="1"/>
  <c r="DK274" i="2" s="1"/>
  <c r="DL274" i="2" s="1"/>
  <c r="DM274" i="2" s="1"/>
  <c r="DN274" i="2" s="1"/>
  <c r="DO274" i="2" s="1"/>
  <c r="DP274" i="2" s="1"/>
  <c r="DQ274" i="2" s="1"/>
  <c r="DR274" i="2" s="1"/>
  <c r="DS274" i="2" s="1"/>
  <c r="DT274" i="2" s="1"/>
  <c r="DU274" i="2" s="1"/>
  <c r="DV274" i="2" s="1"/>
  <c r="DW274" i="2" s="1"/>
  <c r="DX274" i="2" s="1"/>
  <c r="DY274" i="2" s="1"/>
  <c r="C274" i="2"/>
  <c r="D274" i="2" s="1"/>
  <c r="E274" i="2" s="1"/>
  <c r="AJ273" i="2"/>
  <c r="AK273" i="2" s="1"/>
  <c r="AL273" i="2" s="1"/>
  <c r="AM273" i="2" s="1"/>
  <c r="AN273" i="2" s="1"/>
  <c r="AO273" i="2" s="1"/>
  <c r="AP273" i="2" s="1"/>
  <c r="AQ273" i="2" s="1"/>
  <c r="AR273" i="2" s="1"/>
  <c r="AS273" i="2" s="1"/>
  <c r="AT273" i="2" s="1"/>
  <c r="AU273" i="2" s="1"/>
  <c r="AV273" i="2" s="1"/>
  <c r="AW273" i="2" s="1"/>
  <c r="AX273" i="2" s="1"/>
  <c r="AY273" i="2" s="1"/>
  <c r="AZ273" i="2" s="1"/>
  <c r="BA273" i="2" s="1"/>
  <c r="BB273" i="2" s="1"/>
  <c r="BC273" i="2" s="1"/>
  <c r="BD273" i="2" s="1"/>
  <c r="BE273" i="2" s="1"/>
  <c r="BF273" i="2" s="1"/>
  <c r="BG273" i="2" s="1"/>
  <c r="BH273" i="2" s="1"/>
  <c r="BI273" i="2" s="1"/>
  <c r="BJ273" i="2" s="1"/>
  <c r="BK273" i="2" s="1"/>
  <c r="BL273" i="2" s="1"/>
  <c r="BM273" i="2" s="1"/>
  <c r="BN273" i="2" s="1"/>
  <c r="BO273" i="2" s="1"/>
  <c r="BP273" i="2" s="1"/>
  <c r="BQ273" i="2" s="1"/>
  <c r="BR273" i="2" s="1"/>
  <c r="BS273" i="2" s="1"/>
  <c r="BT273" i="2" s="1"/>
  <c r="BU273" i="2" s="1"/>
  <c r="BV273" i="2" s="1"/>
  <c r="BW273" i="2" s="1"/>
  <c r="BX273" i="2" s="1"/>
  <c r="BY273" i="2" s="1"/>
  <c r="BZ273" i="2" s="1"/>
  <c r="CA273" i="2" s="1"/>
  <c r="CB273" i="2" s="1"/>
  <c r="CC273" i="2" s="1"/>
  <c r="CD273" i="2" s="1"/>
  <c r="CE273" i="2" s="1"/>
  <c r="CF273" i="2" s="1"/>
  <c r="CG273" i="2" s="1"/>
  <c r="CH273" i="2" s="1"/>
  <c r="CI273" i="2" s="1"/>
  <c r="CJ273" i="2" s="1"/>
  <c r="CK273" i="2" s="1"/>
  <c r="CL273" i="2" s="1"/>
  <c r="CM273" i="2" s="1"/>
  <c r="CN273" i="2" s="1"/>
  <c r="CO273" i="2" s="1"/>
  <c r="CP273" i="2" s="1"/>
  <c r="CQ273" i="2" s="1"/>
  <c r="CR273" i="2" s="1"/>
  <c r="CS273" i="2" s="1"/>
  <c r="CT273" i="2" s="1"/>
  <c r="CU273" i="2" s="1"/>
  <c r="CV273" i="2" s="1"/>
  <c r="CW273" i="2" s="1"/>
  <c r="CX273" i="2" s="1"/>
  <c r="CY273" i="2" s="1"/>
  <c r="CZ273" i="2" s="1"/>
  <c r="DA273" i="2" s="1"/>
  <c r="DB273" i="2" s="1"/>
  <c r="DC273" i="2" s="1"/>
  <c r="DD273" i="2" s="1"/>
  <c r="DE273" i="2" s="1"/>
  <c r="DF273" i="2" s="1"/>
  <c r="DG273" i="2" s="1"/>
  <c r="DH273" i="2" s="1"/>
  <c r="DI273" i="2" s="1"/>
  <c r="DJ273" i="2" s="1"/>
  <c r="DK273" i="2" s="1"/>
  <c r="DL273" i="2" s="1"/>
  <c r="DM273" i="2" s="1"/>
  <c r="DN273" i="2" s="1"/>
  <c r="DO273" i="2" s="1"/>
  <c r="DP273" i="2" s="1"/>
  <c r="DQ273" i="2" s="1"/>
  <c r="DR273" i="2" s="1"/>
  <c r="DS273" i="2" s="1"/>
  <c r="DT273" i="2" s="1"/>
  <c r="DU273" i="2" s="1"/>
  <c r="DV273" i="2" s="1"/>
  <c r="DW273" i="2" s="1"/>
  <c r="DX273" i="2" s="1"/>
  <c r="DY273" i="2" s="1"/>
  <c r="D273" i="2"/>
  <c r="E273" i="2" s="1"/>
  <c r="F273" i="2" s="1"/>
  <c r="G273" i="2" s="1"/>
  <c r="H273" i="2" s="1"/>
  <c r="I273" i="2" s="1"/>
  <c r="J273" i="2" s="1"/>
  <c r="K273" i="2" s="1"/>
  <c r="L273" i="2" s="1"/>
  <c r="M273" i="2" s="1"/>
  <c r="N273" i="2" s="1"/>
  <c r="O273" i="2" s="1"/>
  <c r="P273" i="2" s="1"/>
  <c r="Q273" i="2" s="1"/>
  <c r="R273" i="2" s="1"/>
  <c r="S273" i="2" s="1"/>
  <c r="T273" i="2" s="1"/>
  <c r="U273" i="2" s="1"/>
  <c r="V273" i="2" s="1"/>
  <c r="W273" i="2" s="1"/>
  <c r="X273" i="2" s="1"/>
  <c r="Y273" i="2" s="1"/>
  <c r="Z273" i="2" s="1"/>
  <c r="AA273" i="2" s="1"/>
  <c r="AB273" i="2" s="1"/>
  <c r="AC273" i="2" s="1"/>
  <c r="AD273" i="2" s="1"/>
  <c r="AE273" i="2" s="1"/>
  <c r="AF273" i="2" s="1"/>
  <c r="AG273" i="2" s="1"/>
  <c r="AH273" i="2" s="1"/>
  <c r="AI273" i="2" s="1"/>
  <c r="C273" i="2"/>
  <c r="C272" i="2"/>
  <c r="D271" i="2"/>
  <c r="E271" i="2" s="1"/>
  <c r="F271" i="2" s="1"/>
  <c r="C271" i="2"/>
  <c r="G271" i="2" s="1"/>
  <c r="C270" i="2"/>
  <c r="D266" i="2"/>
  <c r="E266" i="2" s="1"/>
  <c r="E264" i="2" s="1"/>
  <c r="BQ265" i="2"/>
  <c r="D264" i="2"/>
  <c r="E263" i="2"/>
  <c r="D263" i="2"/>
  <c r="A262" i="2"/>
  <c r="C242" i="2"/>
  <c r="D242" i="2" s="1"/>
  <c r="E242" i="2" s="1"/>
  <c r="F242" i="2" s="1"/>
  <c r="G242" i="2" s="1"/>
  <c r="H242" i="2" s="1"/>
  <c r="I242" i="2" s="1"/>
  <c r="J242" i="2" s="1"/>
  <c r="K242" i="2" s="1"/>
  <c r="L242" i="2" s="1"/>
  <c r="M242" i="2" s="1"/>
  <c r="N242" i="2" s="1"/>
  <c r="O242" i="2" s="1"/>
  <c r="P242" i="2" s="1"/>
  <c r="Q242" i="2" s="1"/>
  <c r="R242" i="2" s="1"/>
  <c r="S242" i="2" s="1"/>
  <c r="T242" i="2" s="1"/>
  <c r="U242" i="2" s="1"/>
  <c r="V242" i="2" s="1"/>
  <c r="W242" i="2" s="1"/>
  <c r="X242" i="2" s="1"/>
  <c r="Y242" i="2" s="1"/>
  <c r="Z242" i="2" s="1"/>
  <c r="AA242" i="2" s="1"/>
  <c r="AB242" i="2" s="1"/>
  <c r="AC242" i="2" s="1"/>
  <c r="AD242" i="2" s="1"/>
  <c r="AE242" i="2" s="1"/>
  <c r="AF242" i="2" s="1"/>
  <c r="AG242" i="2" s="1"/>
  <c r="AH242" i="2" s="1"/>
  <c r="AI242" i="2" s="1"/>
  <c r="AJ242" i="2" s="1"/>
  <c r="AK242" i="2" s="1"/>
  <c r="AL242" i="2" s="1"/>
  <c r="AM242" i="2" s="1"/>
  <c r="AN242" i="2" s="1"/>
  <c r="AO242" i="2" s="1"/>
  <c r="AP242" i="2" s="1"/>
  <c r="AQ242" i="2" s="1"/>
  <c r="AR242" i="2" s="1"/>
  <c r="AS242" i="2" s="1"/>
  <c r="AT242" i="2" s="1"/>
  <c r="AU242" i="2" s="1"/>
  <c r="AV242" i="2" s="1"/>
  <c r="AW242" i="2" s="1"/>
  <c r="AX242" i="2" s="1"/>
  <c r="AY242" i="2" s="1"/>
  <c r="AZ242" i="2" s="1"/>
  <c r="BA242" i="2" s="1"/>
  <c r="BB242" i="2" s="1"/>
  <c r="BC242" i="2" s="1"/>
  <c r="BD242" i="2" s="1"/>
  <c r="BE242" i="2" s="1"/>
  <c r="BF242" i="2" s="1"/>
  <c r="BG242" i="2" s="1"/>
  <c r="BH242" i="2" s="1"/>
  <c r="BI242" i="2" s="1"/>
  <c r="BJ242" i="2" s="1"/>
  <c r="BK242" i="2" s="1"/>
  <c r="BL242" i="2" s="1"/>
  <c r="BM242" i="2" s="1"/>
  <c r="C241" i="2"/>
  <c r="D241" i="2" s="1"/>
  <c r="E241" i="2" s="1"/>
  <c r="F241" i="2" s="1"/>
  <c r="G241" i="2" s="1"/>
  <c r="H241" i="2" s="1"/>
  <c r="I241" i="2" s="1"/>
  <c r="J241" i="2" s="1"/>
  <c r="K241" i="2" s="1"/>
  <c r="L241" i="2" s="1"/>
  <c r="M241" i="2" s="1"/>
  <c r="N241" i="2" s="1"/>
  <c r="O241" i="2" s="1"/>
  <c r="P241" i="2" s="1"/>
  <c r="Q241" i="2" s="1"/>
  <c r="R241" i="2" s="1"/>
  <c r="S241" i="2" s="1"/>
  <c r="T241" i="2" s="1"/>
  <c r="U241" i="2" s="1"/>
  <c r="V241" i="2" s="1"/>
  <c r="W241" i="2" s="1"/>
  <c r="X241" i="2" s="1"/>
  <c r="Y241" i="2" s="1"/>
  <c r="Z241" i="2" s="1"/>
  <c r="AA241" i="2" s="1"/>
  <c r="AB241" i="2" s="1"/>
  <c r="AC241" i="2" s="1"/>
  <c r="AD241" i="2" s="1"/>
  <c r="AE241" i="2" s="1"/>
  <c r="AF241" i="2" s="1"/>
  <c r="AG241" i="2" s="1"/>
  <c r="AH241" i="2" s="1"/>
  <c r="AI241" i="2" s="1"/>
  <c r="AJ241" i="2" s="1"/>
  <c r="AK241" i="2" s="1"/>
  <c r="AL241" i="2" s="1"/>
  <c r="AM241" i="2" s="1"/>
  <c r="AN241" i="2" s="1"/>
  <c r="AO241" i="2" s="1"/>
  <c r="AP241" i="2" s="1"/>
  <c r="AQ241" i="2" s="1"/>
  <c r="AR241" i="2" s="1"/>
  <c r="AS241" i="2" s="1"/>
  <c r="AT241" i="2" s="1"/>
  <c r="AU241" i="2" s="1"/>
  <c r="AV241" i="2" s="1"/>
  <c r="AW241" i="2" s="1"/>
  <c r="AX241" i="2" s="1"/>
  <c r="AY241" i="2" s="1"/>
  <c r="AZ241" i="2" s="1"/>
  <c r="BA241" i="2" s="1"/>
  <c r="BB241" i="2" s="1"/>
  <c r="BC241" i="2" s="1"/>
  <c r="BD241" i="2" s="1"/>
  <c r="BE241" i="2" s="1"/>
  <c r="BF241" i="2" s="1"/>
  <c r="BG241" i="2" s="1"/>
  <c r="BH241" i="2" s="1"/>
  <c r="BI241" i="2" s="1"/>
  <c r="BJ241" i="2" s="1"/>
  <c r="BK241" i="2" s="1"/>
  <c r="BL241" i="2" s="1"/>
  <c r="BM241" i="2" s="1"/>
  <c r="F240" i="2"/>
  <c r="E240" i="2"/>
  <c r="C240" i="2"/>
  <c r="D240" i="2" s="1"/>
  <c r="AS239" i="2"/>
  <c r="AW239" i="2" s="1"/>
  <c r="BA239" i="2" s="1"/>
  <c r="BE239" i="2" s="1"/>
  <c r="BI239" i="2" s="1"/>
  <c r="BM239" i="2" s="1"/>
  <c r="L239" i="2"/>
  <c r="D239" i="2"/>
  <c r="E239" i="2" s="1"/>
  <c r="F239" i="2" s="1"/>
  <c r="C239" i="2"/>
  <c r="G239" i="2" s="1"/>
  <c r="K239" i="2" s="1"/>
  <c r="O239" i="2" s="1"/>
  <c r="S239" i="2" s="1"/>
  <c r="W239" i="2" s="1"/>
  <c r="AA239" i="2" s="1"/>
  <c r="AE239" i="2" s="1"/>
  <c r="AI239" i="2" s="1"/>
  <c r="AM239" i="2" s="1"/>
  <c r="AQ239" i="2" s="1"/>
  <c r="C238" i="2"/>
  <c r="D234" i="2"/>
  <c r="F233" i="2"/>
  <c r="E233" i="2"/>
  <c r="D233" i="2"/>
  <c r="A230" i="2"/>
  <c r="BP211" i="2"/>
  <c r="BQ211" i="2" s="1"/>
  <c r="BR211" i="2" s="1"/>
  <c r="BS211" i="2" s="1"/>
  <c r="BT211" i="2" s="1"/>
  <c r="BU211" i="2" s="1"/>
  <c r="BV211" i="2" s="1"/>
  <c r="BW211" i="2" s="1"/>
  <c r="BX211" i="2" s="1"/>
  <c r="BY211" i="2" s="1"/>
  <c r="BZ211" i="2" s="1"/>
  <c r="CA211" i="2" s="1"/>
  <c r="CB211" i="2" s="1"/>
  <c r="CC211" i="2" s="1"/>
  <c r="CD211" i="2" s="1"/>
  <c r="CE211" i="2" s="1"/>
  <c r="CF211" i="2" s="1"/>
  <c r="CG211" i="2" s="1"/>
  <c r="CH211" i="2" s="1"/>
  <c r="CI211" i="2" s="1"/>
  <c r="CJ211" i="2" s="1"/>
  <c r="CK211" i="2" s="1"/>
  <c r="CL211" i="2" s="1"/>
  <c r="CM211" i="2" s="1"/>
  <c r="CN211" i="2" s="1"/>
  <c r="CO211" i="2" s="1"/>
  <c r="CP211" i="2" s="1"/>
  <c r="CQ211" i="2" s="1"/>
  <c r="CR211" i="2" s="1"/>
  <c r="CS211" i="2" s="1"/>
  <c r="CT211" i="2" s="1"/>
  <c r="CU211" i="2" s="1"/>
  <c r="CV211" i="2" s="1"/>
  <c r="CW211" i="2" s="1"/>
  <c r="CX211" i="2" s="1"/>
  <c r="CY211" i="2" s="1"/>
  <c r="CZ211" i="2" s="1"/>
  <c r="DA211" i="2" s="1"/>
  <c r="DB211" i="2" s="1"/>
  <c r="DC211" i="2" s="1"/>
  <c r="DD211" i="2" s="1"/>
  <c r="DE211" i="2" s="1"/>
  <c r="DF211" i="2" s="1"/>
  <c r="DG211" i="2" s="1"/>
  <c r="DH211" i="2" s="1"/>
  <c r="DI211" i="2" s="1"/>
  <c r="DJ211" i="2" s="1"/>
  <c r="DK211" i="2" s="1"/>
  <c r="DL211" i="2" s="1"/>
  <c r="DM211" i="2" s="1"/>
  <c r="DN211" i="2" s="1"/>
  <c r="DO211" i="2" s="1"/>
  <c r="DP211" i="2" s="1"/>
  <c r="DQ211" i="2" s="1"/>
  <c r="DR211" i="2" s="1"/>
  <c r="DS211" i="2" s="1"/>
  <c r="DT211" i="2" s="1"/>
  <c r="DU211" i="2" s="1"/>
  <c r="DV211" i="2" s="1"/>
  <c r="DW211" i="2" s="1"/>
  <c r="DX211" i="2" s="1"/>
  <c r="DY211" i="2" s="1"/>
  <c r="D211" i="2"/>
  <c r="E211" i="2" s="1"/>
  <c r="F211" i="2" s="1"/>
  <c r="G211" i="2" s="1"/>
  <c r="H211" i="2" s="1"/>
  <c r="I211" i="2" s="1"/>
  <c r="J211" i="2" s="1"/>
  <c r="K211" i="2" s="1"/>
  <c r="L211" i="2" s="1"/>
  <c r="M211" i="2" s="1"/>
  <c r="N211" i="2" s="1"/>
  <c r="O211" i="2" s="1"/>
  <c r="P211" i="2" s="1"/>
  <c r="Q211" i="2" s="1"/>
  <c r="R211" i="2" s="1"/>
  <c r="S211" i="2" s="1"/>
  <c r="T211" i="2" s="1"/>
  <c r="U211" i="2" s="1"/>
  <c r="V211" i="2" s="1"/>
  <c r="W211" i="2" s="1"/>
  <c r="X211" i="2" s="1"/>
  <c r="Y211" i="2" s="1"/>
  <c r="Z211" i="2" s="1"/>
  <c r="AA211" i="2" s="1"/>
  <c r="AB211" i="2" s="1"/>
  <c r="AC211" i="2" s="1"/>
  <c r="AD211" i="2" s="1"/>
  <c r="AE211" i="2" s="1"/>
  <c r="AF211" i="2" s="1"/>
  <c r="AG211" i="2" s="1"/>
  <c r="AH211" i="2" s="1"/>
  <c r="AI211" i="2" s="1"/>
  <c r="AJ211" i="2" s="1"/>
  <c r="AK211" i="2" s="1"/>
  <c r="AL211" i="2" s="1"/>
  <c r="AM211" i="2" s="1"/>
  <c r="AN211" i="2" s="1"/>
  <c r="AO211" i="2" s="1"/>
  <c r="AP211" i="2" s="1"/>
  <c r="AQ211" i="2" s="1"/>
  <c r="AR211" i="2" s="1"/>
  <c r="AS211" i="2" s="1"/>
  <c r="AT211" i="2" s="1"/>
  <c r="AU211" i="2" s="1"/>
  <c r="AV211" i="2" s="1"/>
  <c r="AW211" i="2" s="1"/>
  <c r="AX211" i="2" s="1"/>
  <c r="AY211" i="2" s="1"/>
  <c r="AZ211" i="2" s="1"/>
  <c r="BA211" i="2" s="1"/>
  <c r="BB211" i="2" s="1"/>
  <c r="BC211" i="2" s="1"/>
  <c r="BD211" i="2" s="1"/>
  <c r="BE211" i="2" s="1"/>
  <c r="BF211" i="2" s="1"/>
  <c r="BG211" i="2" s="1"/>
  <c r="BH211" i="2" s="1"/>
  <c r="BI211" i="2" s="1"/>
  <c r="BJ211" i="2" s="1"/>
  <c r="BK211" i="2" s="1"/>
  <c r="BL211" i="2" s="1"/>
  <c r="BM211" i="2" s="1"/>
  <c r="BN211" i="2" s="1"/>
  <c r="BO211" i="2" s="1"/>
  <c r="C211" i="2"/>
  <c r="J210" i="2"/>
  <c r="K210" i="2" s="1"/>
  <c r="L210" i="2" s="1"/>
  <c r="M210" i="2" s="1"/>
  <c r="N210" i="2" s="1"/>
  <c r="O210" i="2" s="1"/>
  <c r="P210" i="2" s="1"/>
  <c r="Q210" i="2" s="1"/>
  <c r="R210" i="2" s="1"/>
  <c r="S210" i="2" s="1"/>
  <c r="T210" i="2" s="1"/>
  <c r="U210" i="2" s="1"/>
  <c r="V210" i="2" s="1"/>
  <c r="W210" i="2" s="1"/>
  <c r="X210" i="2" s="1"/>
  <c r="Y210" i="2" s="1"/>
  <c r="Z210" i="2" s="1"/>
  <c r="AA210" i="2" s="1"/>
  <c r="AB210" i="2" s="1"/>
  <c r="AC210" i="2" s="1"/>
  <c r="AD210" i="2" s="1"/>
  <c r="AE210" i="2" s="1"/>
  <c r="AF210" i="2" s="1"/>
  <c r="AG210" i="2" s="1"/>
  <c r="AH210" i="2" s="1"/>
  <c r="AI210" i="2" s="1"/>
  <c r="AJ210" i="2" s="1"/>
  <c r="AK210" i="2" s="1"/>
  <c r="AL210" i="2" s="1"/>
  <c r="AM210" i="2" s="1"/>
  <c r="AN210" i="2" s="1"/>
  <c r="AO210" i="2" s="1"/>
  <c r="AP210" i="2" s="1"/>
  <c r="AQ210" i="2" s="1"/>
  <c r="AR210" i="2" s="1"/>
  <c r="AS210" i="2" s="1"/>
  <c r="AT210" i="2" s="1"/>
  <c r="AU210" i="2" s="1"/>
  <c r="AV210" i="2" s="1"/>
  <c r="AW210" i="2" s="1"/>
  <c r="AX210" i="2" s="1"/>
  <c r="AY210" i="2" s="1"/>
  <c r="AZ210" i="2" s="1"/>
  <c r="BA210" i="2" s="1"/>
  <c r="BB210" i="2" s="1"/>
  <c r="BC210" i="2" s="1"/>
  <c r="BD210" i="2" s="1"/>
  <c r="BE210" i="2" s="1"/>
  <c r="BF210" i="2" s="1"/>
  <c r="BG210" i="2" s="1"/>
  <c r="BH210" i="2" s="1"/>
  <c r="BI210" i="2" s="1"/>
  <c r="BJ210" i="2" s="1"/>
  <c r="BK210" i="2" s="1"/>
  <c r="BL210" i="2" s="1"/>
  <c r="BM210" i="2" s="1"/>
  <c r="BN210" i="2" s="1"/>
  <c r="BO210" i="2" s="1"/>
  <c r="BP210" i="2" s="1"/>
  <c r="BQ210" i="2" s="1"/>
  <c r="BR210" i="2" s="1"/>
  <c r="BS210" i="2" s="1"/>
  <c r="BT210" i="2" s="1"/>
  <c r="BU210" i="2" s="1"/>
  <c r="BV210" i="2" s="1"/>
  <c r="BW210" i="2" s="1"/>
  <c r="BX210" i="2" s="1"/>
  <c r="BY210" i="2" s="1"/>
  <c r="BZ210" i="2" s="1"/>
  <c r="CA210" i="2" s="1"/>
  <c r="CB210" i="2" s="1"/>
  <c r="CC210" i="2" s="1"/>
  <c r="CD210" i="2" s="1"/>
  <c r="CE210" i="2" s="1"/>
  <c r="CF210" i="2" s="1"/>
  <c r="CG210" i="2" s="1"/>
  <c r="CH210" i="2" s="1"/>
  <c r="CI210" i="2" s="1"/>
  <c r="CJ210" i="2" s="1"/>
  <c r="CK210" i="2" s="1"/>
  <c r="CL210" i="2" s="1"/>
  <c r="CM210" i="2" s="1"/>
  <c r="CN210" i="2" s="1"/>
  <c r="CO210" i="2" s="1"/>
  <c r="CP210" i="2" s="1"/>
  <c r="CQ210" i="2" s="1"/>
  <c r="CR210" i="2" s="1"/>
  <c r="CS210" i="2" s="1"/>
  <c r="CT210" i="2" s="1"/>
  <c r="CU210" i="2" s="1"/>
  <c r="CV210" i="2" s="1"/>
  <c r="CW210" i="2" s="1"/>
  <c r="CX210" i="2" s="1"/>
  <c r="CY210" i="2" s="1"/>
  <c r="CZ210" i="2" s="1"/>
  <c r="DA210" i="2" s="1"/>
  <c r="DB210" i="2" s="1"/>
  <c r="DC210" i="2" s="1"/>
  <c r="DD210" i="2" s="1"/>
  <c r="DE210" i="2" s="1"/>
  <c r="DF210" i="2" s="1"/>
  <c r="DG210" i="2" s="1"/>
  <c r="DH210" i="2" s="1"/>
  <c r="DI210" i="2" s="1"/>
  <c r="DJ210" i="2" s="1"/>
  <c r="DK210" i="2" s="1"/>
  <c r="DL210" i="2" s="1"/>
  <c r="DM210" i="2" s="1"/>
  <c r="DN210" i="2" s="1"/>
  <c r="DO210" i="2" s="1"/>
  <c r="DP210" i="2" s="1"/>
  <c r="DQ210" i="2" s="1"/>
  <c r="DR210" i="2" s="1"/>
  <c r="DS210" i="2" s="1"/>
  <c r="DT210" i="2" s="1"/>
  <c r="DU210" i="2" s="1"/>
  <c r="DV210" i="2" s="1"/>
  <c r="DW210" i="2" s="1"/>
  <c r="DX210" i="2" s="1"/>
  <c r="DY210" i="2" s="1"/>
  <c r="C210" i="2"/>
  <c r="D210" i="2" s="1"/>
  <c r="E210" i="2" s="1"/>
  <c r="F210" i="2" s="1"/>
  <c r="G210" i="2" s="1"/>
  <c r="H210" i="2" s="1"/>
  <c r="I210" i="2" s="1"/>
  <c r="C209" i="2"/>
  <c r="C208" i="2"/>
  <c r="D208" i="2" s="1"/>
  <c r="E208" i="2" s="1"/>
  <c r="F208" i="2" s="1"/>
  <c r="C207" i="2"/>
  <c r="H203" i="2"/>
  <c r="G203" i="2"/>
  <c r="G201" i="2" s="1"/>
  <c r="D203" i="2"/>
  <c r="E203" i="2" s="1"/>
  <c r="F203" i="2" s="1"/>
  <c r="F201" i="2" s="1"/>
  <c r="BQ202" i="2"/>
  <c r="E201" i="2"/>
  <c r="D201" i="2"/>
  <c r="D200" i="2" s="1"/>
  <c r="G200" i="2"/>
  <c r="F200" i="2"/>
  <c r="E200" i="2"/>
  <c r="A199" i="2"/>
  <c r="AW178" i="2"/>
  <c r="AX178" i="2" s="1"/>
  <c r="AY178" i="2" s="1"/>
  <c r="AZ178" i="2" s="1"/>
  <c r="BA178" i="2" s="1"/>
  <c r="BB178" i="2" s="1"/>
  <c r="BC178" i="2" s="1"/>
  <c r="BD178" i="2" s="1"/>
  <c r="BE178" i="2" s="1"/>
  <c r="BF178" i="2" s="1"/>
  <c r="BG178" i="2" s="1"/>
  <c r="BH178" i="2" s="1"/>
  <c r="BI178" i="2" s="1"/>
  <c r="BJ178" i="2" s="1"/>
  <c r="BK178" i="2" s="1"/>
  <c r="BL178" i="2" s="1"/>
  <c r="BM178" i="2" s="1"/>
  <c r="BN178" i="2" s="1"/>
  <c r="BO178" i="2" s="1"/>
  <c r="BP178" i="2" s="1"/>
  <c r="BQ178" i="2" s="1"/>
  <c r="BR178" i="2" s="1"/>
  <c r="BS178" i="2" s="1"/>
  <c r="BT178" i="2" s="1"/>
  <c r="BU178" i="2" s="1"/>
  <c r="BV178" i="2" s="1"/>
  <c r="BW178" i="2" s="1"/>
  <c r="BX178" i="2" s="1"/>
  <c r="BY178" i="2" s="1"/>
  <c r="BZ178" i="2" s="1"/>
  <c r="CA178" i="2" s="1"/>
  <c r="CB178" i="2" s="1"/>
  <c r="CC178" i="2" s="1"/>
  <c r="CD178" i="2" s="1"/>
  <c r="CE178" i="2" s="1"/>
  <c r="CF178" i="2" s="1"/>
  <c r="CG178" i="2" s="1"/>
  <c r="CH178" i="2" s="1"/>
  <c r="CI178" i="2" s="1"/>
  <c r="CJ178" i="2" s="1"/>
  <c r="CK178" i="2" s="1"/>
  <c r="CL178" i="2" s="1"/>
  <c r="CM178" i="2" s="1"/>
  <c r="CN178" i="2" s="1"/>
  <c r="CO178" i="2" s="1"/>
  <c r="CP178" i="2" s="1"/>
  <c r="CQ178" i="2" s="1"/>
  <c r="CR178" i="2" s="1"/>
  <c r="CS178" i="2" s="1"/>
  <c r="Q178" i="2"/>
  <c r="R178" i="2" s="1"/>
  <c r="S178" i="2" s="1"/>
  <c r="T178" i="2" s="1"/>
  <c r="U178" i="2" s="1"/>
  <c r="V178" i="2" s="1"/>
  <c r="W178" i="2" s="1"/>
  <c r="X178" i="2" s="1"/>
  <c r="Y178" i="2" s="1"/>
  <c r="Z178" i="2" s="1"/>
  <c r="AA178" i="2" s="1"/>
  <c r="AB178" i="2" s="1"/>
  <c r="AC178" i="2" s="1"/>
  <c r="AD178" i="2" s="1"/>
  <c r="AE178" i="2" s="1"/>
  <c r="AF178" i="2" s="1"/>
  <c r="AG178" i="2" s="1"/>
  <c r="AH178" i="2" s="1"/>
  <c r="AI178" i="2" s="1"/>
  <c r="AJ178" i="2" s="1"/>
  <c r="AK178" i="2" s="1"/>
  <c r="AL178" i="2" s="1"/>
  <c r="AM178" i="2" s="1"/>
  <c r="AN178" i="2" s="1"/>
  <c r="AO178" i="2" s="1"/>
  <c r="AP178" i="2" s="1"/>
  <c r="AQ178" i="2" s="1"/>
  <c r="AR178" i="2" s="1"/>
  <c r="AS178" i="2" s="1"/>
  <c r="AT178" i="2" s="1"/>
  <c r="AU178" i="2" s="1"/>
  <c r="AV178" i="2" s="1"/>
  <c r="M178" i="2"/>
  <c r="N178" i="2" s="1"/>
  <c r="O178" i="2" s="1"/>
  <c r="P178" i="2" s="1"/>
  <c r="I178" i="2"/>
  <c r="J178" i="2" s="1"/>
  <c r="K178" i="2" s="1"/>
  <c r="L178" i="2" s="1"/>
  <c r="E178" i="2"/>
  <c r="F178" i="2" s="1"/>
  <c r="G178" i="2" s="1"/>
  <c r="H178" i="2" s="1"/>
  <c r="D178" i="2"/>
  <c r="C178" i="2"/>
  <c r="AB177" i="2"/>
  <c r="AC177" i="2" s="1"/>
  <c r="AD177" i="2" s="1"/>
  <c r="AE177" i="2" s="1"/>
  <c r="AF177" i="2" s="1"/>
  <c r="AG177" i="2" s="1"/>
  <c r="AH177" i="2" s="1"/>
  <c r="AI177" i="2" s="1"/>
  <c r="AJ177" i="2" s="1"/>
  <c r="AK177" i="2" s="1"/>
  <c r="AL177" i="2" s="1"/>
  <c r="AM177" i="2" s="1"/>
  <c r="AN177" i="2" s="1"/>
  <c r="AO177" i="2" s="1"/>
  <c r="AP177" i="2" s="1"/>
  <c r="AQ177" i="2" s="1"/>
  <c r="AR177" i="2" s="1"/>
  <c r="AS177" i="2" s="1"/>
  <c r="AT177" i="2" s="1"/>
  <c r="AU177" i="2" s="1"/>
  <c r="AV177" i="2" s="1"/>
  <c r="AW177" i="2" s="1"/>
  <c r="AX177" i="2" s="1"/>
  <c r="AY177" i="2" s="1"/>
  <c r="AZ177" i="2" s="1"/>
  <c r="BA177" i="2" s="1"/>
  <c r="BB177" i="2" s="1"/>
  <c r="BC177" i="2" s="1"/>
  <c r="BD177" i="2" s="1"/>
  <c r="BE177" i="2" s="1"/>
  <c r="BF177" i="2" s="1"/>
  <c r="BG177" i="2" s="1"/>
  <c r="BH177" i="2" s="1"/>
  <c r="BI177" i="2" s="1"/>
  <c r="BJ177" i="2" s="1"/>
  <c r="BK177" i="2" s="1"/>
  <c r="BL177" i="2" s="1"/>
  <c r="BM177" i="2" s="1"/>
  <c r="BN177" i="2" s="1"/>
  <c r="BO177" i="2" s="1"/>
  <c r="BP177" i="2" s="1"/>
  <c r="BQ177" i="2" s="1"/>
  <c r="BR177" i="2" s="1"/>
  <c r="BS177" i="2" s="1"/>
  <c r="BT177" i="2" s="1"/>
  <c r="BU177" i="2" s="1"/>
  <c r="BV177" i="2" s="1"/>
  <c r="BW177" i="2" s="1"/>
  <c r="BX177" i="2" s="1"/>
  <c r="BY177" i="2" s="1"/>
  <c r="BZ177" i="2" s="1"/>
  <c r="CA177" i="2" s="1"/>
  <c r="CB177" i="2" s="1"/>
  <c r="CC177" i="2" s="1"/>
  <c r="CD177" i="2" s="1"/>
  <c r="CE177" i="2" s="1"/>
  <c r="CF177" i="2" s="1"/>
  <c r="CG177" i="2" s="1"/>
  <c r="CH177" i="2" s="1"/>
  <c r="CI177" i="2" s="1"/>
  <c r="CJ177" i="2" s="1"/>
  <c r="CK177" i="2" s="1"/>
  <c r="CL177" i="2" s="1"/>
  <c r="CM177" i="2" s="1"/>
  <c r="CN177" i="2" s="1"/>
  <c r="CO177" i="2" s="1"/>
  <c r="CP177" i="2" s="1"/>
  <c r="CQ177" i="2" s="1"/>
  <c r="CR177" i="2" s="1"/>
  <c r="CS177" i="2" s="1"/>
  <c r="L177" i="2"/>
  <c r="M177" i="2" s="1"/>
  <c r="N177" i="2" s="1"/>
  <c r="O177" i="2" s="1"/>
  <c r="P177" i="2" s="1"/>
  <c r="Q177" i="2" s="1"/>
  <c r="R177" i="2" s="1"/>
  <c r="S177" i="2" s="1"/>
  <c r="T177" i="2" s="1"/>
  <c r="U177" i="2" s="1"/>
  <c r="V177" i="2" s="1"/>
  <c r="W177" i="2" s="1"/>
  <c r="X177" i="2" s="1"/>
  <c r="Y177" i="2" s="1"/>
  <c r="Z177" i="2" s="1"/>
  <c r="AA177" i="2" s="1"/>
  <c r="H177" i="2"/>
  <c r="I177" i="2" s="1"/>
  <c r="J177" i="2" s="1"/>
  <c r="K177" i="2" s="1"/>
  <c r="D177" i="2"/>
  <c r="E177" i="2" s="1"/>
  <c r="F177" i="2" s="1"/>
  <c r="G177" i="2" s="1"/>
  <c r="C177" i="2"/>
  <c r="C176" i="2"/>
  <c r="F175" i="2"/>
  <c r="C175" i="2"/>
  <c r="D175" i="2" s="1"/>
  <c r="E175" i="2" s="1"/>
  <c r="M174" i="2"/>
  <c r="N174" i="2" s="1"/>
  <c r="O174" i="2" s="1"/>
  <c r="I174" i="2"/>
  <c r="J174" i="2" s="1"/>
  <c r="K174" i="2" s="1"/>
  <c r="L174" i="2" s="1"/>
  <c r="E174" i="2"/>
  <c r="F174" i="2" s="1"/>
  <c r="G174" i="2" s="1"/>
  <c r="H174" i="2" s="1"/>
  <c r="D174" i="2"/>
  <c r="C174" i="2"/>
  <c r="C172" i="2"/>
  <c r="E170" i="2"/>
  <c r="F170" i="2" s="1"/>
  <c r="D170" i="2"/>
  <c r="D169" i="2"/>
  <c r="E168" i="2"/>
  <c r="E167" i="2" s="1"/>
  <c r="D168" i="2"/>
  <c r="D167" i="2"/>
  <c r="A166" i="2"/>
  <c r="G147" i="2"/>
  <c r="H147" i="2" s="1"/>
  <c r="I147" i="2" s="1"/>
  <c r="J147" i="2" s="1"/>
  <c r="K147" i="2" s="1"/>
  <c r="L147" i="2" s="1"/>
  <c r="M147" i="2" s="1"/>
  <c r="N147" i="2" s="1"/>
  <c r="O147" i="2" s="1"/>
  <c r="P147" i="2" s="1"/>
  <c r="Q147" i="2" s="1"/>
  <c r="R147" i="2" s="1"/>
  <c r="S147" i="2" s="1"/>
  <c r="T147" i="2" s="1"/>
  <c r="U147" i="2" s="1"/>
  <c r="V147" i="2" s="1"/>
  <c r="W147" i="2" s="1"/>
  <c r="X147" i="2" s="1"/>
  <c r="Y147" i="2" s="1"/>
  <c r="Z147" i="2" s="1"/>
  <c r="AA147" i="2" s="1"/>
  <c r="AB147" i="2" s="1"/>
  <c r="AC147" i="2" s="1"/>
  <c r="AD147" i="2" s="1"/>
  <c r="AE147" i="2" s="1"/>
  <c r="AF147" i="2" s="1"/>
  <c r="AG147" i="2" s="1"/>
  <c r="AH147" i="2" s="1"/>
  <c r="AI147" i="2" s="1"/>
  <c r="AJ147" i="2" s="1"/>
  <c r="AK147" i="2" s="1"/>
  <c r="AL147" i="2" s="1"/>
  <c r="AM147" i="2" s="1"/>
  <c r="AN147" i="2" s="1"/>
  <c r="AO147" i="2" s="1"/>
  <c r="AP147" i="2" s="1"/>
  <c r="AQ147" i="2" s="1"/>
  <c r="AR147" i="2" s="1"/>
  <c r="AS147" i="2" s="1"/>
  <c r="AT147" i="2" s="1"/>
  <c r="AU147" i="2" s="1"/>
  <c r="AV147" i="2" s="1"/>
  <c r="AW147" i="2" s="1"/>
  <c r="AX147" i="2" s="1"/>
  <c r="AY147" i="2" s="1"/>
  <c r="AZ147" i="2" s="1"/>
  <c r="BA147" i="2" s="1"/>
  <c r="BB147" i="2" s="1"/>
  <c r="BC147" i="2" s="1"/>
  <c r="BD147" i="2" s="1"/>
  <c r="BE147" i="2" s="1"/>
  <c r="BF147" i="2" s="1"/>
  <c r="BG147" i="2" s="1"/>
  <c r="BH147" i="2" s="1"/>
  <c r="BI147" i="2" s="1"/>
  <c r="BJ147" i="2" s="1"/>
  <c r="BK147" i="2" s="1"/>
  <c r="BL147" i="2" s="1"/>
  <c r="BM147" i="2" s="1"/>
  <c r="BN147" i="2" s="1"/>
  <c r="BO147" i="2" s="1"/>
  <c r="BP147" i="2" s="1"/>
  <c r="BQ147" i="2" s="1"/>
  <c r="BR147" i="2" s="1"/>
  <c r="BS147" i="2" s="1"/>
  <c r="BT147" i="2" s="1"/>
  <c r="BU147" i="2" s="1"/>
  <c r="BV147" i="2" s="1"/>
  <c r="BW147" i="2" s="1"/>
  <c r="BX147" i="2" s="1"/>
  <c r="BY147" i="2" s="1"/>
  <c r="BZ147" i="2" s="1"/>
  <c r="C147" i="2"/>
  <c r="D147" i="2" s="1"/>
  <c r="E147" i="2" s="1"/>
  <c r="F147" i="2" s="1"/>
  <c r="W146" i="2"/>
  <c r="X146" i="2" s="1"/>
  <c r="Y146" i="2" s="1"/>
  <c r="Z146" i="2" s="1"/>
  <c r="AA146" i="2" s="1"/>
  <c r="AB146" i="2" s="1"/>
  <c r="AC146" i="2" s="1"/>
  <c r="AD146" i="2" s="1"/>
  <c r="AE146" i="2" s="1"/>
  <c r="AF146" i="2" s="1"/>
  <c r="AG146" i="2" s="1"/>
  <c r="AH146" i="2" s="1"/>
  <c r="AI146" i="2" s="1"/>
  <c r="AJ146" i="2" s="1"/>
  <c r="AK146" i="2" s="1"/>
  <c r="AL146" i="2" s="1"/>
  <c r="AM146" i="2" s="1"/>
  <c r="AN146" i="2" s="1"/>
  <c r="AO146" i="2" s="1"/>
  <c r="AP146" i="2" s="1"/>
  <c r="AQ146" i="2" s="1"/>
  <c r="AR146" i="2" s="1"/>
  <c r="AS146" i="2" s="1"/>
  <c r="AT146" i="2" s="1"/>
  <c r="AU146" i="2" s="1"/>
  <c r="AV146" i="2" s="1"/>
  <c r="AW146" i="2" s="1"/>
  <c r="AX146" i="2" s="1"/>
  <c r="AY146" i="2" s="1"/>
  <c r="AZ146" i="2" s="1"/>
  <c r="BA146" i="2" s="1"/>
  <c r="BB146" i="2" s="1"/>
  <c r="BC146" i="2" s="1"/>
  <c r="BD146" i="2" s="1"/>
  <c r="BE146" i="2" s="1"/>
  <c r="BF146" i="2" s="1"/>
  <c r="BG146" i="2" s="1"/>
  <c r="BH146" i="2" s="1"/>
  <c r="BI146" i="2" s="1"/>
  <c r="BJ146" i="2" s="1"/>
  <c r="BK146" i="2" s="1"/>
  <c r="BL146" i="2" s="1"/>
  <c r="BM146" i="2" s="1"/>
  <c r="BN146" i="2" s="1"/>
  <c r="BO146" i="2" s="1"/>
  <c r="BP146" i="2" s="1"/>
  <c r="BQ146" i="2" s="1"/>
  <c r="BR146" i="2" s="1"/>
  <c r="BS146" i="2" s="1"/>
  <c r="BT146" i="2" s="1"/>
  <c r="BU146" i="2" s="1"/>
  <c r="BV146" i="2" s="1"/>
  <c r="BW146" i="2" s="1"/>
  <c r="BX146" i="2" s="1"/>
  <c r="BY146" i="2" s="1"/>
  <c r="BZ146" i="2" s="1"/>
  <c r="G146" i="2"/>
  <c r="H146" i="2" s="1"/>
  <c r="I146" i="2" s="1"/>
  <c r="J146" i="2" s="1"/>
  <c r="K146" i="2" s="1"/>
  <c r="L146" i="2" s="1"/>
  <c r="M146" i="2" s="1"/>
  <c r="N146" i="2" s="1"/>
  <c r="O146" i="2" s="1"/>
  <c r="P146" i="2" s="1"/>
  <c r="Q146" i="2" s="1"/>
  <c r="R146" i="2" s="1"/>
  <c r="S146" i="2" s="1"/>
  <c r="T146" i="2" s="1"/>
  <c r="U146" i="2" s="1"/>
  <c r="V146" i="2" s="1"/>
  <c r="C146" i="2"/>
  <c r="D146" i="2" s="1"/>
  <c r="E146" i="2" s="1"/>
  <c r="F146" i="2" s="1"/>
  <c r="G145" i="2"/>
  <c r="C145" i="2"/>
  <c r="D145" i="2" s="1"/>
  <c r="E145" i="2" s="1"/>
  <c r="F145" i="2" s="1"/>
  <c r="G144" i="2"/>
  <c r="C144" i="2"/>
  <c r="D144" i="2" s="1"/>
  <c r="E144" i="2" s="1"/>
  <c r="F144" i="2" s="1"/>
  <c r="C143" i="2"/>
  <c r="D143" i="2" s="1"/>
  <c r="C141" i="2"/>
  <c r="C140" i="2"/>
  <c r="C142" i="2" s="1"/>
  <c r="D139" i="2"/>
  <c r="D137" i="2" s="1"/>
  <c r="D136" i="2" s="1"/>
  <c r="F138" i="2"/>
  <c r="E138" i="2"/>
  <c r="D138" i="2"/>
  <c r="A135" i="2"/>
  <c r="CH117" i="2"/>
  <c r="CI117" i="2" s="1"/>
  <c r="CJ117" i="2" s="1"/>
  <c r="CK117" i="2" s="1"/>
  <c r="CL117" i="2" s="1"/>
  <c r="CM117" i="2" s="1"/>
  <c r="CN117" i="2" s="1"/>
  <c r="CO117" i="2" s="1"/>
  <c r="CP117" i="2" s="1"/>
  <c r="CQ117" i="2" s="1"/>
  <c r="CR117" i="2" s="1"/>
  <c r="CS117" i="2" s="1"/>
  <c r="CT117" i="2" s="1"/>
  <c r="CU117" i="2" s="1"/>
  <c r="CV117" i="2" s="1"/>
  <c r="CW117" i="2" s="1"/>
  <c r="CX117" i="2" s="1"/>
  <c r="CY117" i="2" s="1"/>
  <c r="CZ117" i="2" s="1"/>
  <c r="DA117" i="2" s="1"/>
  <c r="DB117" i="2" s="1"/>
  <c r="DC117" i="2" s="1"/>
  <c r="DD117" i="2" s="1"/>
  <c r="DE117" i="2" s="1"/>
  <c r="DF117" i="2" s="1"/>
  <c r="DG117" i="2" s="1"/>
  <c r="DH117" i="2" s="1"/>
  <c r="V117" i="2"/>
  <c r="W117" i="2" s="1"/>
  <c r="X117" i="2" s="1"/>
  <c r="Y117" i="2" s="1"/>
  <c r="Z117" i="2" s="1"/>
  <c r="AA117" i="2" s="1"/>
  <c r="AB117" i="2" s="1"/>
  <c r="AC117" i="2" s="1"/>
  <c r="AD117" i="2" s="1"/>
  <c r="AE117" i="2" s="1"/>
  <c r="AF117" i="2" s="1"/>
  <c r="AG117" i="2" s="1"/>
  <c r="AH117" i="2" s="1"/>
  <c r="AI117" i="2" s="1"/>
  <c r="AJ117" i="2" s="1"/>
  <c r="AK117" i="2" s="1"/>
  <c r="AL117" i="2" s="1"/>
  <c r="AM117" i="2" s="1"/>
  <c r="AN117" i="2" s="1"/>
  <c r="AO117" i="2" s="1"/>
  <c r="AP117" i="2" s="1"/>
  <c r="AQ117" i="2" s="1"/>
  <c r="AR117" i="2" s="1"/>
  <c r="AS117" i="2" s="1"/>
  <c r="AT117" i="2" s="1"/>
  <c r="AU117" i="2" s="1"/>
  <c r="AV117" i="2" s="1"/>
  <c r="AW117" i="2" s="1"/>
  <c r="AX117" i="2" s="1"/>
  <c r="AY117" i="2" s="1"/>
  <c r="AZ117" i="2" s="1"/>
  <c r="BA117" i="2" s="1"/>
  <c r="BB117" i="2" s="1"/>
  <c r="BC117" i="2" s="1"/>
  <c r="BD117" i="2" s="1"/>
  <c r="BE117" i="2" s="1"/>
  <c r="BF117" i="2" s="1"/>
  <c r="BG117" i="2" s="1"/>
  <c r="BH117" i="2" s="1"/>
  <c r="BI117" i="2" s="1"/>
  <c r="BJ117" i="2" s="1"/>
  <c r="BK117" i="2" s="1"/>
  <c r="BL117" i="2" s="1"/>
  <c r="BM117" i="2" s="1"/>
  <c r="BN117" i="2" s="1"/>
  <c r="BO117" i="2" s="1"/>
  <c r="BP117" i="2" s="1"/>
  <c r="BQ117" i="2" s="1"/>
  <c r="BR117" i="2" s="1"/>
  <c r="BS117" i="2" s="1"/>
  <c r="BT117" i="2" s="1"/>
  <c r="BU117" i="2" s="1"/>
  <c r="BV117" i="2" s="1"/>
  <c r="BW117" i="2" s="1"/>
  <c r="BX117" i="2" s="1"/>
  <c r="BY117" i="2" s="1"/>
  <c r="BZ117" i="2" s="1"/>
  <c r="CA117" i="2" s="1"/>
  <c r="CB117" i="2" s="1"/>
  <c r="CC117" i="2" s="1"/>
  <c r="CD117" i="2" s="1"/>
  <c r="CE117" i="2" s="1"/>
  <c r="CF117" i="2" s="1"/>
  <c r="CG117" i="2" s="1"/>
  <c r="F117" i="2"/>
  <c r="G117" i="2" s="1"/>
  <c r="H117" i="2" s="1"/>
  <c r="I117" i="2" s="1"/>
  <c r="J117" i="2" s="1"/>
  <c r="K117" i="2" s="1"/>
  <c r="L117" i="2" s="1"/>
  <c r="M117" i="2" s="1"/>
  <c r="N117" i="2" s="1"/>
  <c r="O117" i="2" s="1"/>
  <c r="P117" i="2" s="1"/>
  <c r="Q117" i="2" s="1"/>
  <c r="R117" i="2" s="1"/>
  <c r="S117" i="2" s="1"/>
  <c r="T117" i="2" s="1"/>
  <c r="U117" i="2" s="1"/>
  <c r="C117" i="2"/>
  <c r="D117" i="2" s="1"/>
  <c r="E117" i="2" s="1"/>
  <c r="AK116" i="2"/>
  <c r="AL116" i="2" s="1"/>
  <c r="AM116" i="2" s="1"/>
  <c r="AN116" i="2" s="1"/>
  <c r="AO116" i="2" s="1"/>
  <c r="AP116" i="2" s="1"/>
  <c r="AQ116" i="2" s="1"/>
  <c r="AR116" i="2" s="1"/>
  <c r="AS116" i="2" s="1"/>
  <c r="AT116" i="2" s="1"/>
  <c r="AU116" i="2" s="1"/>
  <c r="AV116" i="2" s="1"/>
  <c r="AW116" i="2" s="1"/>
  <c r="AX116" i="2" s="1"/>
  <c r="AY116" i="2" s="1"/>
  <c r="AZ116" i="2" s="1"/>
  <c r="BA116" i="2" s="1"/>
  <c r="BB116" i="2" s="1"/>
  <c r="BC116" i="2" s="1"/>
  <c r="BD116" i="2" s="1"/>
  <c r="BE116" i="2" s="1"/>
  <c r="BF116" i="2" s="1"/>
  <c r="BG116" i="2" s="1"/>
  <c r="BH116" i="2" s="1"/>
  <c r="BI116" i="2" s="1"/>
  <c r="BJ116" i="2" s="1"/>
  <c r="BK116" i="2" s="1"/>
  <c r="BL116" i="2" s="1"/>
  <c r="BM116" i="2" s="1"/>
  <c r="BN116" i="2" s="1"/>
  <c r="BO116" i="2" s="1"/>
  <c r="BP116" i="2" s="1"/>
  <c r="BQ116" i="2" s="1"/>
  <c r="BR116" i="2" s="1"/>
  <c r="BS116" i="2" s="1"/>
  <c r="BT116" i="2" s="1"/>
  <c r="BU116" i="2" s="1"/>
  <c r="BV116" i="2" s="1"/>
  <c r="BW116" i="2" s="1"/>
  <c r="BX116" i="2" s="1"/>
  <c r="BY116" i="2" s="1"/>
  <c r="BZ116" i="2" s="1"/>
  <c r="CA116" i="2" s="1"/>
  <c r="CB116" i="2" s="1"/>
  <c r="CC116" i="2" s="1"/>
  <c r="CD116" i="2" s="1"/>
  <c r="CE116" i="2" s="1"/>
  <c r="CF116" i="2" s="1"/>
  <c r="CG116" i="2" s="1"/>
  <c r="CH116" i="2" s="1"/>
  <c r="CI116" i="2" s="1"/>
  <c r="CJ116" i="2" s="1"/>
  <c r="CK116" i="2" s="1"/>
  <c r="CL116" i="2" s="1"/>
  <c r="CM116" i="2" s="1"/>
  <c r="CN116" i="2" s="1"/>
  <c r="CO116" i="2" s="1"/>
  <c r="CP116" i="2" s="1"/>
  <c r="CQ116" i="2" s="1"/>
  <c r="CR116" i="2" s="1"/>
  <c r="CS116" i="2" s="1"/>
  <c r="CT116" i="2" s="1"/>
  <c r="CU116" i="2" s="1"/>
  <c r="CV116" i="2" s="1"/>
  <c r="CW116" i="2" s="1"/>
  <c r="CX116" i="2" s="1"/>
  <c r="CY116" i="2" s="1"/>
  <c r="CZ116" i="2" s="1"/>
  <c r="DA116" i="2" s="1"/>
  <c r="DB116" i="2" s="1"/>
  <c r="DC116" i="2" s="1"/>
  <c r="DD116" i="2" s="1"/>
  <c r="DE116" i="2" s="1"/>
  <c r="DF116" i="2" s="1"/>
  <c r="DG116" i="2" s="1"/>
  <c r="DH116" i="2" s="1"/>
  <c r="E116" i="2"/>
  <c r="F116" i="2" s="1"/>
  <c r="G116" i="2" s="1"/>
  <c r="H116" i="2" s="1"/>
  <c r="I116" i="2" s="1"/>
  <c r="J116" i="2" s="1"/>
  <c r="K116" i="2" s="1"/>
  <c r="L116" i="2" s="1"/>
  <c r="M116" i="2" s="1"/>
  <c r="N116" i="2" s="1"/>
  <c r="O116" i="2" s="1"/>
  <c r="P116" i="2" s="1"/>
  <c r="Q116" i="2" s="1"/>
  <c r="R116" i="2" s="1"/>
  <c r="S116" i="2" s="1"/>
  <c r="T116" i="2" s="1"/>
  <c r="U116" i="2" s="1"/>
  <c r="V116" i="2" s="1"/>
  <c r="W116" i="2" s="1"/>
  <c r="X116" i="2" s="1"/>
  <c r="Y116" i="2" s="1"/>
  <c r="Z116" i="2" s="1"/>
  <c r="AA116" i="2" s="1"/>
  <c r="AB116" i="2" s="1"/>
  <c r="AC116" i="2" s="1"/>
  <c r="AD116" i="2" s="1"/>
  <c r="AE116" i="2" s="1"/>
  <c r="AF116" i="2" s="1"/>
  <c r="AG116" i="2" s="1"/>
  <c r="AH116" i="2" s="1"/>
  <c r="AI116" i="2" s="1"/>
  <c r="AJ116" i="2" s="1"/>
  <c r="D116" i="2"/>
  <c r="C116" i="2"/>
  <c r="J115" i="2"/>
  <c r="G115" i="2"/>
  <c r="H115" i="2" s="1"/>
  <c r="I115" i="2" s="1"/>
  <c r="C115" i="2"/>
  <c r="D115" i="2" s="1"/>
  <c r="E115" i="2" s="1"/>
  <c r="F115" i="2" s="1"/>
  <c r="L114" i="2"/>
  <c r="D114" i="2"/>
  <c r="E114" i="2" s="1"/>
  <c r="F114" i="2" s="1"/>
  <c r="C114" i="2"/>
  <c r="G114" i="2" s="1"/>
  <c r="K114" i="2" s="1"/>
  <c r="O114" i="2" s="1"/>
  <c r="S114" i="2" s="1"/>
  <c r="W114" i="2" s="1"/>
  <c r="AA114" i="2" s="1"/>
  <c r="AE114" i="2" s="1"/>
  <c r="AI114" i="2" s="1"/>
  <c r="AM114" i="2" s="1"/>
  <c r="AQ114" i="2" s="1"/>
  <c r="G113" i="2"/>
  <c r="H113" i="2" s="1"/>
  <c r="I113" i="2" s="1"/>
  <c r="J113" i="2" s="1"/>
  <c r="K113" i="2" s="1"/>
  <c r="L113" i="2" s="1"/>
  <c r="M113" i="2" s="1"/>
  <c r="N113" i="2" s="1"/>
  <c r="O113" i="2" s="1"/>
  <c r="F113" i="2"/>
  <c r="C113" i="2"/>
  <c r="D113" i="2" s="1"/>
  <c r="E113" i="2" s="1"/>
  <c r="C111" i="2"/>
  <c r="C110" i="2"/>
  <c r="C112" i="2" s="1"/>
  <c r="G109" i="2"/>
  <c r="D109" i="2"/>
  <c r="E109" i="2" s="1"/>
  <c r="F109" i="2" s="1"/>
  <c r="F107" i="2" s="1"/>
  <c r="D108" i="2"/>
  <c r="E107" i="2"/>
  <c r="E106" i="2" s="1"/>
  <c r="D107" i="2"/>
  <c r="D106" i="2" s="1"/>
  <c r="F106" i="2"/>
  <c r="A105" i="2"/>
  <c r="D88" i="2"/>
  <c r="E88" i="2" s="1"/>
  <c r="F88" i="2" s="1"/>
  <c r="G88" i="2" s="1"/>
  <c r="H88" i="2" s="1"/>
  <c r="I88" i="2" s="1"/>
  <c r="J88" i="2" s="1"/>
  <c r="K88" i="2" s="1"/>
  <c r="L88" i="2" s="1"/>
  <c r="M88" i="2" s="1"/>
  <c r="N88" i="2" s="1"/>
  <c r="O88" i="2" s="1"/>
  <c r="P88" i="2" s="1"/>
  <c r="Q88" i="2" s="1"/>
  <c r="R88" i="2" s="1"/>
  <c r="S88" i="2" s="1"/>
  <c r="T88" i="2" s="1"/>
  <c r="U88" i="2" s="1"/>
  <c r="V88" i="2" s="1"/>
  <c r="W88" i="2" s="1"/>
  <c r="X88" i="2" s="1"/>
  <c r="Y88" i="2" s="1"/>
  <c r="Z88" i="2" s="1"/>
  <c r="AA88" i="2" s="1"/>
  <c r="AB88" i="2" s="1"/>
  <c r="AC88" i="2" s="1"/>
  <c r="AD88" i="2" s="1"/>
  <c r="AE88" i="2" s="1"/>
  <c r="AF88" i="2" s="1"/>
  <c r="AG88" i="2" s="1"/>
  <c r="AH88" i="2" s="1"/>
  <c r="AI88" i="2" s="1"/>
  <c r="AJ88" i="2" s="1"/>
  <c r="AK88" i="2" s="1"/>
  <c r="AL88" i="2" s="1"/>
  <c r="AM88" i="2" s="1"/>
  <c r="AN88" i="2" s="1"/>
  <c r="AO88" i="2" s="1"/>
  <c r="AP88" i="2" s="1"/>
  <c r="AQ88" i="2" s="1"/>
  <c r="AR88" i="2" s="1"/>
  <c r="AS88" i="2" s="1"/>
  <c r="AT88" i="2" s="1"/>
  <c r="AU88" i="2" s="1"/>
  <c r="AV88" i="2" s="1"/>
  <c r="AW88" i="2" s="1"/>
  <c r="AX88" i="2" s="1"/>
  <c r="AY88" i="2" s="1"/>
  <c r="C88" i="2"/>
  <c r="F87" i="2"/>
  <c r="G87" i="2" s="1"/>
  <c r="H87" i="2" s="1"/>
  <c r="I87" i="2" s="1"/>
  <c r="J87" i="2" s="1"/>
  <c r="K87" i="2" s="1"/>
  <c r="L87" i="2" s="1"/>
  <c r="M87" i="2" s="1"/>
  <c r="N87" i="2" s="1"/>
  <c r="O87" i="2" s="1"/>
  <c r="P87" i="2" s="1"/>
  <c r="Q87" i="2" s="1"/>
  <c r="R87" i="2" s="1"/>
  <c r="S87" i="2" s="1"/>
  <c r="T87" i="2" s="1"/>
  <c r="U87" i="2" s="1"/>
  <c r="V87" i="2" s="1"/>
  <c r="W87" i="2" s="1"/>
  <c r="X87" i="2" s="1"/>
  <c r="Y87" i="2" s="1"/>
  <c r="Z87" i="2" s="1"/>
  <c r="AA87" i="2" s="1"/>
  <c r="AB87" i="2" s="1"/>
  <c r="AC87" i="2" s="1"/>
  <c r="AD87" i="2" s="1"/>
  <c r="AE87" i="2" s="1"/>
  <c r="AF87" i="2" s="1"/>
  <c r="AG87" i="2" s="1"/>
  <c r="AH87" i="2" s="1"/>
  <c r="AI87" i="2" s="1"/>
  <c r="AJ87" i="2" s="1"/>
  <c r="AK87" i="2" s="1"/>
  <c r="AL87" i="2" s="1"/>
  <c r="AM87" i="2" s="1"/>
  <c r="AN87" i="2" s="1"/>
  <c r="AO87" i="2" s="1"/>
  <c r="AP87" i="2" s="1"/>
  <c r="AQ87" i="2" s="1"/>
  <c r="AR87" i="2" s="1"/>
  <c r="AS87" i="2" s="1"/>
  <c r="AT87" i="2" s="1"/>
  <c r="AU87" i="2" s="1"/>
  <c r="AV87" i="2" s="1"/>
  <c r="AW87" i="2" s="1"/>
  <c r="AX87" i="2" s="1"/>
  <c r="AY87" i="2" s="1"/>
  <c r="C87" i="2"/>
  <c r="D87" i="2" s="1"/>
  <c r="E87" i="2" s="1"/>
  <c r="L86" i="2"/>
  <c r="M86" i="2" s="1"/>
  <c r="H86" i="2"/>
  <c r="I86" i="2" s="1"/>
  <c r="J86" i="2" s="1"/>
  <c r="D86" i="2"/>
  <c r="E86" i="2" s="1"/>
  <c r="F86" i="2" s="1"/>
  <c r="C86" i="2"/>
  <c r="G86" i="2" s="1"/>
  <c r="K86" i="2" s="1"/>
  <c r="O86" i="2" s="1"/>
  <c r="S86" i="2" s="1"/>
  <c r="W86" i="2" s="1"/>
  <c r="AA86" i="2" s="1"/>
  <c r="AE86" i="2" s="1"/>
  <c r="C85" i="2"/>
  <c r="D85" i="2" s="1"/>
  <c r="E85" i="2" s="1"/>
  <c r="F85" i="2" s="1"/>
  <c r="L84" i="2"/>
  <c r="M84" i="2" s="1"/>
  <c r="N84" i="2" s="1"/>
  <c r="O84" i="2" s="1"/>
  <c r="D84" i="2"/>
  <c r="E84" i="2" s="1"/>
  <c r="F84" i="2" s="1"/>
  <c r="G84" i="2" s="1"/>
  <c r="H84" i="2" s="1"/>
  <c r="I84" i="2" s="1"/>
  <c r="J84" i="2" s="1"/>
  <c r="K84" i="2" s="1"/>
  <c r="C84" i="2"/>
  <c r="D82" i="2"/>
  <c r="C82" i="2"/>
  <c r="C81" i="2"/>
  <c r="C83" i="2" s="1"/>
  <c r="D80" i="2"/>
  <c r="E79" i="2"/>
  <c r="D79" i="2"/>
  <c r="D81" i="2" s="1"/>
  <c r="D83" i="2" s="1"/>
  <c r="A76" i="2"/>
  <c r="T58" i="2"/>
  <c r="U58" i="2" s="1"/>
  <c r="V58" i="2" s="1"/>
  <c r="W58" i="2" s="1"/>
  <c r="X58" i="2" s="1"/>
  <c r="Y58" i="2" s="1"/>
  <c r="Z58" i="2" s="1"/>
  <c r="AA58" i="2" s="1"/>
  <c r="AB58" i="2" s="1"/>
  <c r="AC58" i="2" s="1"/>
  <c r="AD58" i="2" s="1"/>
  <c r="AE58" i="2" s="1"/>
  <c r="AF58" i="2" s="1"/>
  <c r="AG58" i="2" s="1"/>
  <c r="AH58" i="2" s="1"/>
  <c r="AI58" i="2" s="1"/>
  <c r="AJ58" i="2" s="1"/>
  <c r="AK58" i="2" s="1"/>
  <c r="AL58" i="2" s="1"/>
  <c r="AM58" i="2" s="1"/>
  <c r="AN58" i="2" s="1"/>
  <c r="AO58" i="2" s="1"/>
  <c r="AP58" i="2" s="1"/>
  <c r="AQ58" i="2" s="1"/>
  <c r="AR58" i="2" s="1"/>
  <c r="AS58" i="2" s="1"/>
  <c r="AT58" i="2" s="1"/>
  <c r="AU58" i="2" s="1"/>
  <c r="AV58" i="2" s="1"/>
  <c r="AW58" i="2" s="1"/>
  <c r="AX58" i="2" s="1"/>
  <c r="AY58" i="2" s="1"/>
  <c r="AZ58" i="2" s="1"/>
  <c r="BA58" i="2" s="1"/>
  <c r="BB58" i="2" s="1"/>
  <c r="BC58" i="2" s="1"/>
  <c r="BD58" i="2" s="1"/>
  <c r="BE58" i="2" s="1"/>
  <c r="BF58" i="2" s="1"/>
  <c r="BG58" i="2" s="1"/>
  <c r="BH58" i="2" s="1"/>
  <c r="BI58" i="2" s="1"/>
  <c r="BJ58" i="2" s="1"/>
  <c r="BK58" i="2" s="1"/>
  <c r="BL58" i="2" s="1"/>
  <c r="BM58" i="2" s="1"/>
  <c r="BN58" i="2" s="1"/>
  <c r="BO58" i="2" s="1"/>
  <c r="BP58" i="2" s="1"/>
  <c r="BQ58" i="2" s="1"/>
  <c r="BR58" i="2" s="1"/>
  <c r="BS58" i="2" s="1"/>
  <c r="BT58" i="2" s="1"/>
  <c r="BU58" i="2" s="1"/>
  <c r="BV58" i="2" s="1"/>
  <c r="BW58" i="2" s="1"/>
  <c r="BX58" i="2" s="1"/>
  <c r="BY58" i="2" s="1"/>
  <c r="BZ58" i="2" s="1"/>
  <c r="CA58" i="2" s="1"/>
  <c r="CB58" i="2" s="1"/>
  <c r="CC58" i="2" s="1"/>
  <c r="CD58" i="2" s="1"/>
  <c r="CE58" i="2" s="1"/>
  <c r="CF58" i="2" s="1"/>
  <c r="CG58" i="2" s="1"/>
  <c r="CH58" i="2" s="1"/>
  <c r="CI58" i="2" s="1"/>
  <c r="CJ58" i="2" s="1"/>
  <c r="CK58" i="2" s="1"/>
  <c r="CL58" i="2" s="1"/>
  <c r="CM58" i="2" s="1"/>
  <c r="CN58" i="2" s="1"/>
  <c r="CO58" i="2" s="1"/>
  <c r="CP58" i="2" s="1"/>
  <c r="CQ58" i="2" s="1"/>
  <c r="CR58" i="2" s="1"/>
  <c r="CS58" i="2" s="1"/>
  <c r="CT58" i="2" s="1"/>
  <c r="CU58" i="2" s="1"/>
  <c r="CV58" i="2" s="1"/>
  <c r="CW58" i="2" s="1"/>
  <c r="CX58" i="2" s="1"/>
  <c r="CY58" i="2" s="1"/>
  <c r="D58" i="2"/>
  <c r="E58" i="2" s="1"/>
  <c r="F58" i="2" s="1"/>
  <c r="G58" i="2" s="1"/>
  <c r="H58" i="2" s="1"/>
  <c r="I58" i="2" s="1"/>
  <c r="J58" i="2" s="1"/>
  <c r="K58" i="2" s="1"/>
  <c r="L58" i="2" s="1"/>
  <c r="M58" i="2" s="1"/>
  <c r="N58" i="2" s="1"/>
  <c r="O58" i="2" s="1"/>
  <c r="P58" i="2" s="1"/>
  <c r="Q58" i="2" s="1"/>
  <c r="R58" i="2" s="1"/>
  <c r="S58" i="2" s="1"/>
  <c r="C58" i="2"/>
  <c r="Q57" i="2"/>
  <c r="R57" i="2" s="1"/>
  <c r="S57" i="2" s="1"/>
  <c r="T57" i="2" s="1"/>
  <c r="U57" i="2" s="1"/>
  <c r="V57" i="2" s="1"/>
  <c r="W57" i="2" s="1"/>
  <c r="X57" i="2" s="1"/>
  <c r="Y57" i="2" s="1"/>
  <c r="Z57" i="2" s="1"/>
  <c r="AA57" i="2" s="1"/>
  <c r="AB57" i="2" s="1"/>
  <c r="AC57" i="2" s="1"/>
  <c r="AD57" i="2" s="1"/>
  <c r="AE57" i="2" s="1"/>
  <c r="AF57" i="2" s="1"/>
  <c r="AG57" i="2" s="1"/>
  <c r="AH57" i="2" s="1"/>
  <c r="AI57" i="2" s="1"/>
  <c r="AJ57" i="2" s="1"/>
  <c r="AK57" i="2" s="1"/>
  <c r="AL57" i="2" s="1"/>
  <c r="AM57" i="2" s="1"/>
  <c r="AN57" i="2" s="1"/>
  <c r="AO57" i="2" s="1"/>
  <c r="AP57" i="2" s="1"/>
  <c r="AQ57" i="2" s="1"/>
  <c r="AR57" i="2" s="1"/>
  <c r="AS57" i="2" s="1"/>
  <c r="AT57" i="2" s="1"/>
  <c r="AU57" i="2" s="1"/>
  <c r="AV57" i="2" s="1"/>
  <c r="AW57" i="2" s="1"/>
  <c r="AX57" i="2" s="1"/>
  <c r="AY57" i="2" s="1"/>
  <c r="AZ57" i="2" s="1"/>
  <c r="BA57" i="2" s="1"/>
  <c r="BB57" i="2" s="1"/>
  <c r="BC57" i="2" s="1"/>
  <c r="BD57" i="2" s="1"/>
  <c r="BE57" i="2" s="1"/>
  <c r="BF57" i="2" s="1"/>
  <c r="BG57" i="2" s="1"/>
  <c r="BH57" i="2" s="1"/>
  <c r="BI57" i="2" s="1"/>
  <c r="BJ57" i="2" s="1"/>
  <c r="BK57" i="2" s="1"/>
  <c r="BL57" i="2" s="1"/>
  <c r="BM57" i="2" s="1"/>
  <c r="BN57" i="2" s="1"/>
  <c r="BO57" i="2" s="1"/>
  <c r="BP57" i="2" s="1"/>
  <c r="BQ57" i="2" s="1"/>
  <c r="BR57" i="2" s="1"/>
  <c r="BS57" i="2" s="1"/>
  <c r="BT57" i="2" s="1"/>
  <c r="BU57" i="2" s="1"/>
  <c r="BV57" i="2" s="1"/>
  <c r="BW57" i="2" s="1"/>
  <c r="BX57" i="2" s="1"/>
  <c r="BY57" i="2" s="1"/>
  <c r="BZ57" i="2" s="1"/>
  <c r="CA57" i="2" s="1"/>
  <c r="CB57" i="2" s="1"/>
  <c r="CC57" i="2" s="1"/>
  <c r="CD57" i="2" s="1"/>
  <c r="CE57" i="2" s="1"/>
  <c r="CF57" i="2" s="1"/>
  <c r="CG57" i="2" s="1"/>
  <c r="CH57" i="2" s="1"/>
  <c r="CI57" i="2" s="1"/>
  <c r="CJ57" i="2" s="1"/>
  <c r="CK57" i="2" s="1"/>
  <c r="CL57" i="2" s="1"/>
  <c r="CM57" i="2" s="1"/>
  <c r="CN57" i="2" s="1"/>
  <c r="CO57" i="2" s="1"/>
  <c r="CP57" i="2" s="1"/>
  <c r="CQ57" i="2" s="1"/>
  <c r="CR57" i="2" s="1"/>
  <c r="CS57" i="2" s="1"/>
  <c r="CT57" i="2" s="1"/>
  <c r="CU57" i="2" s="1"/>
  <c r="CV57" i="2" s="1"/>
  <c r="CW57" i="2" s="1"/>
  <c r="CX57" i="2" s="1"/>
  <c r="CY57" i="2" s="1"/>
  <c r="C57" i="2"/>
  <c r="D57" i="2" s="1"/>
  <c r="E57" i="2" s="1"/>
  <c r="F57" i="2" s="1"/>
  <c r="G57" i="2" s="1"/>
  <c r="H57" i="2" s="1"/>
  <c r="I57" i="2" s="1"/>
  <c r="J57" i="2" s="1"/>
  <c r="K57" i="2" s="1"/>
  <c r="L57" i="2" s="1"/>
  <c r="M57" i="2" s="1"/>
  <c r="N57" i="2" s="1"/>
  <c r="O57" i="2" s="1"/>
  <c r="P57" i="2" s="1"/>
  <c r="F56" i="2"/>
  <c r="C56" i="2"/>
  <c r="D56" i="2" s="1"/>
  <c r="E56" i="2" s="1"/>
  <c r="C55" i="2"/>
  <c r="D54" i="2"/>
  <c r="E54" i="2" s="1"/>
  <c r="F54" i="2" s="1"/>
  <c r="G54" i="2" s="1"/>
  <c r="H54" i="2" s="1"/>
  <c r="I54" i="2" s="1"/>
  <c r="J54" i="2" s="1"/>
  <c r="K54" i="2" s="1"/>
  <c r="L54" i="2" s="1"/>
  <c r="M54" i="2" s="1"/>
  <c r="N54" i="2" s="1"/>
  <c r="O54" i="2" s="1"/>
  <c r="C54" i="2"/>
  <c r="C51" i="2"/>
  <c r="C53" i="2" s="1"/>
  <c r="BD50" i="2"/>
  <c r="BE50" i="2" s="1"/>
  <c r="D49" i="2"/>
  <c r="BD48" i="2"/>
  <c r="BD47" i="2" s="1"/>
  <c r="BC48" i="2"/>
  <c r="BB48" i="2"/>
  <c r="BA48" i="2"/>
  <c r="AZ48" i="2"/>
  <c r="AZ47" i="2" s="1"/>
  <c r="AY48" i="2"/>
  <c r="AX48" i="2"/>
  <c r="AW48" i="2"/>
  <c r="AV48" i="2"/>
  <c r="AV47" i="2" s="1"/>
  <c r="AU48" i="2"/>
  <c r="AT48" i="2"/>
  <c r="AS48" i="2"/>
  <c r="AR48" i="2"/>
  <c r="AR47" i="2" s="1"/>
  <c r="AQ48" i="2"/>
  <c r="AP48" i="2"/>
  <c r="AO48" i="2"/>
  <c r="AN48" i="2"/>
  <c r="AN47" i="2" s="1"/>
  <c r="AM48" i="2"/>
  <c r="AL48" i="2"/>
  <c r="AK48" i="2"/>
  <c r="AJ48" i="2"/>
  <c r="AJ47" i="2" s="1"/>
  <c r="AI48" i="2"/>
  <c r="AH48" i="2"/>
  <c r="AG48" i="2"/>
  <c r="AF48" i="2"/>
  <c r="AF47" i="2" s="1"/>
  <c r="AE48" i="2"/>
  <c r="AD48" i="2"/>
  <c r="AC48" i="2"/>
  <c r="AB48" i="2"/>
  <c r="AB47" i="2" s="1"/>
  <c r="AA48" i="2"/>
  <c r="Z48" i="2"/>
  <c r="Y48" i="2"/>
  <c r="X48" i="2"/>
  <c r="X47" i="2" s="1"/>
  <c r="W48" i="2"/>
  <c r="V48" i="2"/>
  <c r="U48" i="2"/>
  <c r="T48" i="2"/>
  <c r="T47" i="2" s="1"/>
  <c r="S48" i="2"/>
  <c r="R48" i="2"/>
  <c r="Q48" i="2"/>
  <c r="P48" i="2"/>
  <c r="P47" i="2" s="1"/>
  <c r="O48" i="2"/>
  <c r="N48" i="2"/>
  <c r="M48" i="2"/>
  <c r="L48" i="2"/>
  <c r="L47" i="2" s="1"/>
  <c r="K48" i="2"/>
  <c r="J48" i="2"/>
  <c r="I48" i="2"/>
  <c r="H48" i="2"/>
  <c r="H47" i="2" s="1"/>
  <c r="G48" i="2"/>
  <c r="F48" i="2"/>
  <c r="E48" i="2"/>
  <c r="D48" i="2"/>
  <c r="D47" i="2" s="1"/>
  <c r="BC47" i="2"/>
  <c r="BB47" i="2"/>
  <c r="BA47" i="2"/>
  <c r="AY47" i="2"/>
  <c r="AX47" i="2"/>
  <c r="AW47" i="2"/>
  <c r="AU47" i="2"/>
  <c r="AT47" i="2"/>
  <c r="AS47" i="2"/>
  <c r="AQ47" i="2"/>
  <c r="AP47" i="2"/>
  <c r="AO47" i="2"/>
  <c r="AM47" i="2"/>
  <c r="AL47" i="2"/>
  <c r="AK47" i="2"/>
  <c r="AI47" i="2"/>
  <c r="AH47" i="2"/>
  <c r="AG47" i="2"/>
  <c r="AE47" i="2"/>
  <c r="AD47" i="2"/>
  <c r="AC47" i="2"/>
  <c r="AA47" i="2"/>
  <c r="Z47" i="2"/>
  <c r="Y47" i="2"/>
  <c r="W47" i="2"/>
  <c r="V47" i="2"/>
  <c r="U47" i="2"/>
  <c r="S47" i="2"/>
  <c r="R47" i="2"/>
  <c r="Q47" i="2"/>
  <c r="O47" i="2"/>
  <c r="N47" i="2"/>
  <c r="M47" i="2"/>
  <c r="K47" i="2"/>
  <c r="J47" i="2"/>
  <c r="I47" i="2"/>
  <c r="G47" i="2"/>
  <c r="F47" i="2"/>
  <c r="E47" i="2"/>
  <c r="C27" i="2"/>
  <c r="D429" i="2" s="1"/>
  <c r="C26" i="2"/>
  <c r="D428" i="2" s="1"/>
  <c r="C25" i="2"/>
  <c r="C24" i="2"/>
  <c r="C21" i="2" s="1"/>
  <c r="C23" i="2"/>
  <c r="C20" i="2"/>
  <c r="C22" i="2" s="1"/>
  <c r="D18" i="2"/>
  <c r="D27" i="2" s="1"/>
  <c r="E429" i="2" s="1"/>
  <c r="A3" i="2"/>
  <c r="A1" i="2"/>
  <c r="C618" i="1"/>
  <c r="D618" i="1" s="1"/>
  <c r="E618" i="1" s="1"/>
  <c r="F618" i="1" s="1"/>
  <c r="G618" i="1" s="1"/>
  <c r="H618" i="1" s="1"/>
  <c r="I618" i="1" s="1"/>
  <c r="J618" i="1" s="1"/>
  <c r="K618" i="1" s="1"/>
  <c r="L618" i="1" s="1"/>
  <c r="M618" i="1" s="1"/>
  <c r="N618" i="1" s="1"/>
  <c r="O618" i="1" s="1"/>
  <c r="P618" i="1" s="1"/>
  <c r="Q618" i="1" s="1"/>
  <c r="R618" i="1" s="1"/>
  <c r="S618" i="1" s="1"/>
  <c r="T618" i="1" s="1"/>
  <c r="U618" i="1" s="1"/>
  <c r="V618" i="1" s="1"/>
  <c r="W618" i="1" s="1"/>
  <c r="X618" i="1" s="1"/>
  <c r="Y618" i="1" s="1"/>
  <c r="Z618" i="1" s="1"/>
  <c r="AA618" i="1" s="1"/>
  <c r="AB618" i="1" s="1"/>
  <c r="AC618" i="1" s="1"/>
  <c r="AD618" i="1" s="1"/>
  <c r="AE618" i="1" s="1"/>
  <c r="AF618" i="1" s="1"/>
  <c r="AG618" i="1" s="1"/>
  <c r="AH618" i="1" s="1"/>
  <c r="AI618" i="1" s="1"/>
  <c r="AJ618" i="1" s="1"/>
  <c r="AK618" i="1" s="1"/>
  <c r="AL618" i="1" s="1"/>
  <c r="AM618" i="1" s="1"/>
  <c r="AN618" i="1" s="1"/>
  <c r="AO618" i="1" s="1"/>
  <c r="AP618" i="1" s="1"/>
  <c r="AQ618" i="1" s="1"/>
  <c r="AR618" i="1" s="1"/>
  <c r="AS618" i="1" s="1"/>
  <c r="AT618" i="1" s="1"/>
  <c r="AU618" i="1" s="1"/>
  <c r="AV618" i="1" s="1"/>
  <c r="AW618" i="1" s="1"/>
  <c r="AX618" i="1" s="1"/>
  <c r="AY618" i="1" s="1"/>
  <c r="AZ618" i="1" s="1"/>
  <c r="BA618" i="1" s="1"/>
  <c r="C617" i="1"/>
  <c r="D617" i="1" s="1"/>
  <c r="E617" i="1" s="1"/>
  <c r="F617" i="1" s="1"/>
  <c r="G617" i="1" s="1"/>
  <c r="H617" i="1" s="1"/>
  <c r="I617" i="1" s="1"/>
  <c r="J617" i="1" s="1"/>
  <c r="K617" i="1" s="1"/>
  <c r="L617" i="1" s="1"/>
  <c r="M617" i="1" s="1"/>
  <c r="N617" i="1" s="1"/>
  <c r="O617" i="1" s="1"/>
  <c r="P617" i="1" s="1"/>
  <c r="Q617" i="1" s="1"/>
  <c r="R617" i="1" s="1"/>
  <c r="S617" i="1" s="1"/>
  <c r="T617" i="1" s="1"/>
  <c r="U617" i="1" s="1"/>
  <c r="V617" i="1" s="1"/>
  <c r="W617" i="1" s="1"/>
  <c r="X617" i="1" s="1"/>
  <c r="Y617" i="1" s="1"/>
  <c r="Z617" i="1" s="1"/>
  <c r="AA617" i="1" s="1"/>
  <c r="AB617" i="1" s="1"/>
  <c r="AC617" i="1" s="1"/>
  <c r="AD617" i="1" s="1"/>
  <c r="AE617" i="1" s="1"/>
  <c r="AF617" i="1" s="1"/>
  <c r="AG617" i="1" s="1"/>
  <c r="AH617" i="1" s="1"/>
  <c r="AI617" i="1" s="1"/>
  <c r="AJ617" i="1" s="1"/>
  <c r="AK617" i="1" s="1"/>
  <c r="AL617" i="1" s="1"/>
  <c r="AM617" i="1" s="1"/>
  <c r="AN617" i="1" s="1"/>
  <c r="AO617" i="1" s="1"/>
  <c r="AP617" i="1" s="1"/>
  <c r="AQ617" i="1" s="1"/>
  <c r="AR617" i="1" s="1"/>
  <c r="AS617" i="1" s="1"/>
  <c r="AT617" i="1" s="1"/>
  <c r="AU617" i="1" s="1"/>
  <c r="AV617" i="1" s="1"/>
  <c r="AW617" i="1" s="1"/>
  <c r="AX617" i="1" s="1"/>
  <c r="AY617" i="1" s="1"/>
  <c r="AZ617" i="1" s="1"/>
  <c r="BA617" i="1" s="1"/>
  <c r="C616" i="1"/>
  <c r="D616" i="1" s="1"/>
  <c r="E616" i="1" s="1"/>
  <c r="F616" i="1" s="1"/>
  <c r="E615" i="1"/>
  <c r="F615" i="1" s="1"/>
  <c r="D615" i="1"/>
  <c r="C615" i="1"/>
  <c r="G615" i="1" s="1"/>
  <c r="D614" i="1"/>
  <c r="E614" i="1" s="1"/>
  <c r="F614" i="1" s="1"/>
  <c r="G614" i="1" s="1"/>
  <c r="H614" i="1" s="1"/>
  <c r="I614" i="1" s="1"/>
  <c r="J614" i="1" s="1"/>
  <c r="K614" i="1" s="1"/>
  <c r="L614" i="1" s="1"/>
  <c r="M614" i="1" s="1"/>
  <c r="N614" i="1" s="1"/>
  <c r="O614" i="1" s="1"/>
  <c r="C614" i="1"/>
  <c r="C612" i="1" s="1"/>
  <c r="C611" i="1"/>
  <c r="C613" i="1" s="1"/>
  <c r="D610" i="1"/>
  <c r="E610" i="1" s="1"/>
  <c r="D609" i="1"/>
  <c r="A606" i="1"/>
  <c r="C586" i="1"/>
  <c r="D586" i="1" s="1"/>
  <c r="E586" i="1" s="1"/>
  <c r="F586" i="1" s="1"/>
  <c r="G586" i="1" s="1"/>
  <c r="H586" i="1" s="1"/>
  <c r="I586" i="1" s="1"/>
  <c r="J586" i="1" s="1"/>
  <c r="K586" i="1" s="1"/>
  <c r="L586" i="1" s="1"/>
  <c r="M586" i="1" s="1"/>
  <c r="N586" i="1" s="1"/>
  <c r="O586" i="1" s="1"/>
  <c r="P586" i="1" s="1"/>
  <c r="Q586" i="1" s="1"/>
  <c r="R586" i="1" s="1"/>
  <c r="S586" i="1" s="1"/>
  <c r="T586" i="1" s="1"/>
  <c r="U586" i="1" s="1"/>
  <c r="V586" i="1" s="1"/>
  <c r="W586" i="1" s="1"/>
  <c r="X586" i="1" s="1"/>
  <c r="Y586" i="1" s="1"/>
  <c r="Z586" i="1" s="1"/>
  <c r="AA586" i="1" s="1"/>
  <c r="AB586" i="1" s="1"/>
  <c r="AC586" i="1" s="1"/>
  <c r="AD586" i="1" s="1"/>
  <c r="AE586" i="1" s="1"/>
  <c r="AF586" i="1" s="1"/>
  <c r="AG586" i="1" s="1"/>
  <c r="AH586" i="1" s="1"/>
  <c r="AI586" i="1" s="1"/>
  <c r="AJ586" i="1" s="1"/>
  <c r="AK586" i="1" s="1"/>
  <c r="AL586" i="1" s="1"/>
  <c r="AM586" i="1" s="1"/>
  <c r="AN586" i="1" s="1"/>
  <c r="AO586" i="1" s="1"/>
  <c r="AP586" i="1" s="1"/>
  <c r="AQ586" i="1" s="1"/>
  <c r="AR586" i="1" s="1"/>
  <c r="AS586" i="1" s="1"/>
  <c r="AT586" i="1" s="1"/>
  <c r="AU586" i="1" s="1"/>
  <c r="AV586" i="1" s="1"/>
  <c r="AW586" i="1" s="1"/>
  <c r="AX586" i="1" s="1"/>
  <c r="AY586" i="1" s="1"/>
  <c r="AZ586" i="1" s="1"/>
  <c r="BA586" i="1" s="1"/>
  <c r="C585" i="1"/>
  <c r="D585" i="1" s="1"/>
  <c r="E585" i="1" s="1"/>
  <c r="F585" i="1" s="1"/>
  <c r="G585" i="1" s="1"/>
  <c r="H585" i="1" s="1"/>
  <c r="I585" i="1" s="1"/>
  <c r="J585" i="1" s="1"/>
  <c r="K585" i="1" s="1"/>
  <c r="L585" i="1" s="1"/>
  <c r="M585" i="1" s="1"/>
  <c r="N585" i="1" s="1"/>
  <c r="O585" i="1" s="1"/>
  <c r="P585" i="1" s="1"/>
  <c r="Q585" i="1" s="1"/>
  <c r="R585" i="1" s="1"/>
  <c r="S585" i="1" s="1"/>
  <c r="T585" i="1" s="1"/>
  <c r="U585" i="1" s="1"/>
  <c r="V585" i="1" s="1"/>
  <c r="W585" i="1" s="1"/>
  <c r="X585" i="1" s="1"/>
  <c r="Y585" i="1" s="1"/>
  <c r="Z585" i="1" s="1"/>
  <c r="AA585" i="1" s="1"/>
  <c r="AB585" i="1" s="1"/>
  <c r="AC585" i="1" s="1"/>
  <c r="AD585" i="1" s="1"/>
  <c r="AE585" i="1" s="1"/>
  <c r="AF585" i="1" s="1"/>
  <c r="AG585" i="1" s="1"/>
  <c r="AH585" i="1" s="1"/>
  <c r="AI585" i="1" s="1"/>
  <c r="AJ585" i="1" s="1"/>
  <c r="AK585" i="1" s="1"/>
  <c r="AL585" i="1" s="1"/>
  <c r="AM585" i="1" s="1"/>
  <c r="AN585" i="1" s="1"/>
  <c r="AO585" i="1" s="1"/>
  <c r="AP585" i="1" s="1"/>
  <c r="AQ585" i="1" s="1"/>
  <c r="AR585" i="1" s="1"/>
  <c r="AS585" i="1" s="1"/>
  <c r="AT585" i="1" s="1"/>
  <c r="AU585" i="1" s="1"/>
  <c r="AV585" i="1" s="1"/>
  <c r="AW585" i="1" s="1"/>
  <c r="AX585" i="1" s="1"/>
  <c r="AY585" i="1" s="1"/>
  <c r="AZ585" i="1" s="1"/>
  <c r="BA585" i="1" s="1"/>
  <c r="C584" i="1"/>
  <c r="D583" i="1"/>
  <c r="E583" i="1" s="1"/>
  <c r="F583" i="1" s="1"/>
  <c r="C583" i="1"/>
  <c r="G583" i="1" s="1"/>
  <c r="C582" i="1"/>
  <c r="D582" i="1" s="1"/>
  <c r="E582" i="1" s="1"/>
  <c r="F582" i="1" s="1"/>
  <c r="G582" i="1" s="1"/>
  <c r="H582" i="1" s="1"/>
  <c r="I582" i="1" s="1"/>
  <c r="J582" i="1" s="1"/>
  <c r="K582" i="1" s="1"/>
  <c r="L582" i="1" s="1"/>
  <c r="M582" i="1" s="1"/>
  <c r="N582" i="1" s="1"/>
  <c r="O582" i="1" s="1"/>
  <c r="E578" i="1"/>
  <c r="F578" i="1" s="1"/>
  <c r="D578" i="1"/>
  <c r="E577" i="1"/>
  <c r="D577" i="1"/>
  <c r="E576" i="1"/>
  <c r="E575" i="1" s="1"/>
  <c r="D576" i="1"/>
  <c r="D575" i="1"/>
  <c r="A574" i="1"/>
  <c r="C555" i="1"/>
  <c r="D555" i="1" s="1"/>
  <c r="E555" i="1" s="1"/>
  <c r="F555" i="1" s="1"/>
  <c r="G555" i="1" s="1"/>
  <c r="H555" i="1" s="1"/>
  <c r="I555" i="1" s="1"/>
  <c r="J555" i="1" s="1"/>
  <c r="K555" i="1" s="1"/>
  <c r="L555" i="1" s="1"/>
  <c r="M555" i="1" s="1"/>
  <c r="N555" i="1" s="1"/>
  <c r="O555" i="1" s="1"/>
  <c r="P555" i="1" s="1"/>
  <c r="Q555" i="1" s="1"/>
  <c r="R555" i="1" s="1"/>
  <c r="S555" i="1" s="1"/>
  <c r="T555" i="1" s="1"/>
  <c r="U555" i="1" s="1"/>
  <c r="V555" i="1" s="1"/>
  <c r="W555" i="1" s="1"/>
  <c r="X555" i="1" s="1"/>
  <c r="Y555" i="1" s="1"/>
  <c r="Z555" i="1" s="1"/>
  <c r="AA555" i="1" s="1"/>
  <c r="AB555" i="1" s="1"/>
  <c r="AC555" i="1" s="1"/>
  <c r="AD555" i="1" s="1"/>
  <c r="AE555" i="1" s="1"/>
  <c r="AF555" i="1" s="1"/>
  <c r="AG555" i="1" s="1"/>
  <c r="AH555" i="1" s="1"/>
  <c r="AI555" i="1" s="1"/>
  <c r="AJ555" i="1" s="1"/>
  <c r="AK555" i="1" s="1"/>
  <c r="AL555" i="1" s="1"/>
  <c r="AM555" i="1" s="1"/>
  <c r="AN555" i="1" s="1"/>
  <c r="AO555" i="1" s="1"/>
  <c r="AP555" i="1" s="1"/>
  <c r="AQ555" i="1" s="1"/>
  <c r="C554" i="1"/>
  <c r="D554" i="1" s="1"/>
  <c r="E554" i="1" s="1"/>
  <c r="F554" i="1" s="1"/>
  <c r="G554" i="1" s="1"/>
  <c r="H554" i="1" s="1"/>
  <c r="I554" i="1" s="1"/>
  <c r="J554" i="1" s="1"/>
  <c r="K554" i="1" s="1"/>
  <c r="L554" i="1" s="1"/>
  <c r="M554" i="1" s="1"/>
  <c r="N554" i="1" s="1"/>
  <c r="O554" i="1" s="1"/>
  <c r="P554" i="1" s="1"/>
  <c r="Q554" i="1" s="1"/>
  <c r="R554" i="1" s="1"/>
  <c r="S554" i="1" s="1"/>
  <c r="T554" i="1" s="1"/>
  <c r="U554" i="1" s="1"/>
  <c r="V554" i="1" s="1"/>
  <c r="W554" i="1" s="1"/>
  <c r="X554" i="1" s="1"/>
  <c r="Y554" i="1" s="1"/>
  <c r="Z554" i="1" s="1"/>
  <c r="AA554" i="1" s="1"/>
  <c r="AB554" i="1" s="1"/>
  <c r="AC554" i="1" s="1"/>
  <c r="AD554" i="1" s="1"/>
  <c r="AE554" i="1" s="1"/>
  <c r="AF554" i="1" s="1"/>
  <c r="AG554" i="1" s="1"/>
  <c r="AH554" i="1" s="1"/>
  <c r="AI554" i="1" s="1"/>
  <c r="AJ554" i="1" s="1"/>
  <c r="AK554" i="1" s="1"/>
  <c r="AL554" i="1" s="1"/>
  <c r="AM554" i="1" s="1"/>
  <c r="AN554" i="1" s="1"/>
  <c r="AO554" i="1" s="1"/>
  <c r="AP554" i="1" s="1"/>
  <c r="AQ554" i="1" s="1"/>
  <c r="C553" i="1"/>
  <c r="G553" i="1" s="1"/>
  <c r="K552" i="1"/>
  <c r="G552" i="1"/>
  <c r="H552" i="1" s="1"/>
  <c r="I552" i="1" s="1"/>
  <c r="J552" i="1" s="1"/>
  <c r="C552" i="1"/>
  <c r="D551" i="1"/>
  <c r="E551" i="1" s="1"/>
  <c r="F551" i="1" s="1"/>
  <c r="G551" i="1" s="1"/>
  <c r="H551" i="1" s="1"/>
  <c r="I551" i="1" s="1"/>
  <c r="J551" i="1" s="1"/>
  <c r="K551" i="1" s="1"/>
  <c r="L551" i="1" s="1"/>
  <c r="M551" i="1" s="1"/>
  <c r="N551" i="1" s="1"/>
  <c r="O551" i="1" s="1"/>
  <c r="C551" i="1"/>
  <c r="D547" i="1"/>
  <c r="E547" i="1" s="1"/>
  <c r="D546" i="1"/>
  <c r="D545" i="1"/>
  <c r="D544" i="1"/>
  <c r="A543" i="1"/>
  <c r="D524" i="1"/>
  <c r="E524" i="1" s="1"/>
  <c r="F524" i="1" s="1"/>
  <c r="G524" i="1" s="1"/>
  <c r="H524" i="1" s="1"/>
  <c r="I524" i="1" s="1"/>
  <c r="J524" i="1" s="1"/>
  <c r="K524" i="1" s="1"/>
  <c r="L524" i="1" s="1"/>
  <c r="M524" i="1" s="1"/>
  <c r="N524" i="1" s="1"/>
  <c r="O524" i="1" s="1"/>
  <c r="P524" i="1" s="1"/>
  <c r="Q524" i="1" s="1"/>
  <c r="R524" i="1" s="1"/>
  <c r="S524" i="1" s="1"/>
  <c r="T524" i="1" s="1"/>
  <c r="U524" i="1" s="1"/>
  <c r="V524" i="1" s="1"/>
  <c r="W524" i="1" s="1"/>
  <c r="X524" i="1" s="1"/>
  <c r="Y524" i="1" s="1"/>
  <c r="Z524" i="1" s="1"/>
  <c r="AA524" i="1" s="1"/>
  <c r="AB524" i="1" s="1"/>
  <c r="AC524" i="1" s="1"/>
  <c r="AD524" i="1" s="1"/>
  <c r="AE524" i="1" s="1"/>
  <c r="AF524" i="1" s="1"/>
  <c r="AG524" i="1" s="1"/>
  <c r="AH524" i="1" s="1"/>
  <c r="AI524" i="1" s="1"/>
  <c r="AJ524" i="1" s="1"/>
  <c r="AK524" i="1" s="1"/>
  <c r="AL524" i="1" s="1"/>
  <c r="AM524" i="1" s="1"/>
  <c r="AN524" i="1" s="1"/>
  <c r="AO524" i="1" s="1"/>
  <c r="AP524" i="1" s="1"/>
  <c r="AQ524" i="1" s="1"/>
  <c r="AR524" i="1" s="1"/>
  <c r="AS524" i="1" s="1"/>
  <c r="AT524" i="1" s="1"/>
  <c r="AU524" i="1" s="1"/>
  <c r="AV524" i="1" s="1"/>
  <c r="AW524" i="1" s="1"/>
  <c r="AX524" i="1" s="1"/>
  <c r="AY524" i="1" s="1"/>
  <c r="AZ524" i="1" s="1"/>
  <c r="BA524" i="1" s="1"/>
  <c r="BB524" i="1" s="1"/>
  <c r="BC524" i="1" s="1"/>
  <c r="BD524" i="1" s="1"/>
  <c r="BE524" i="1" s="1"/>
  <c r="BF524" i="1" s="1"/>
  <c r="BG524" i="1" s="1"/>
  <c r="BH524" i="1" s="1"/>
  <c r="BI524" i="1" s="1"/>
  <c r="BJ524" i="1" s="1"/>
  <c r="BK524" i="1" s="1"/>
  <c r="BL524" i="1" s="1"/>
  <c r="BM524" i="1" s="1"/>
  <c r="BN524" i="1" s="1"/>
  <c r="BO524" i="1" s="1"/>
  <c r="BP524" i="1" s="1"/>
  <c r="BQ524" i="1" s="1"/>
  <c r="BR524" i="1" s="1"/>
  <c r="C524" i="1"/>
  <c r="C523" i="1"/>
  <c r="D523" i="1" s="1"/>
  <c r="E523" i="1" s="1"/>
  <c r="F523" i="1" s="1"/>
  <c r="G523" i="1" s="1"/>
  <c r="H523" i="1" s="1"/>
  <c r="I523" i="1" s="1"/>
  <c r="J523" i="1" s="1"/>
  <c r="K523" i="1" s="1"/>
  <c r="L523" i="1" s="1"/>
  <c r="M523" i="1" s="1"/>
  <c r="N523" i="1" s="1"/>
  <c r="O523" i="1" s="1"/>
  <c r="P523" i="1" s="1"/>
  <c r="Q523" i="1" s="1"/>
  <c r="R523" i="1" s="1"/>
  <c r="S523" i="1" s="1"/>
  <c r="T523" i="1" s="1"/>
  <c r="U523" i="1" s="1"/>
  <c r="V523" i="1" s="1"/>
  <c r="W523" i="1" s="1"/>
  <c r="X523" i="1" s="1"/>
  <c r="Y523" i="1" s="1"/>
  <c r="Z523" i="1" s="1"/>
  <c r="AA523" i="1" s="1"/>
  <c r="AB523" i="1" s="1"/>
  <c r="AC523" i="1" s="1"/>
  <c r="AD523" i="1" s="1"/>
  <c r="AE523" i="1" s="1"/>
  <c r="AF523" i="1" s="1"/>
  <c r="AG523" i="1" s="1"/>
  <c r="AH523" i="1" s="1"/>
  <c r="AI523" i="1" s="1"/>
  <c r="AJ523" i="1" s="1"/>
  <c r="AK523" i="1" s="1"/>
  <c r="AL523" i="1" s="1"/>
  <c r="AM523" i="1" s="1"/>
  <c r="AN523" i="1" s="1"/>
  <c r="AO523" i="1" s="1"/>
  <c r="AP523" i="1" s="1"/>
  <c r="AQ523" i="1" s="1"/>
  <c r="AR523" i="1" s="1"/>
  <c r="AS523" i="1" s="1"/>
  <c r="AT523" i="1" s="1"/>
  <c r="AU523" i="1" s="1"/>
  <c r="AV523" i="1" s="1"/>
  <c r="AW523" i="1" s="1"/>
  <c r="AX523" i="1" s="1"/>
  <c r="AY523" i="1" s="1"/>
  <c r="AZ523" i="1" s="1"/>
  <c r="BA523" i="1" s="1"/>
  <c r="BB523" i="1" s="1"/>
  <c r="BC523" i="1" s="1"/>
  <c r="BD523" i="1" s="1"/>
  <c r="BE523" i="1" s="1"/>
  <c r="BF523" i="1" s="1"/>
  <c r="BG523" i="1" s="1"/>
  <c r="BH523" i="1" s="1"/>
  <c r="BI523" i="1" s="1"/>
  <c r="BJ523" i="1" s="1"/>
  <c r="BK523" i="1" s="1"/>
  <c r="BL523" i="1" s="1"/>
  <c r="BM523" i="1" s="1"/>
  <c r="BN523" i="1" s="1"/>
  <c r="BO523" i="1" s="1"/>
  <c r="BP523" i="1" s="1"/>
  <c r="BQ523" i="1" s="1"/>
  <c r="BR523" i="1" s="1"/>
  <c r="C522" i="1"/>
  <c r="G522" i="1" s="1"/>
  <c r="K522" i="1" s="1"/>
  <c r="O522" i="1" s="1"/>
  <c r="S522" i="1" s="1"/>
  <c r="W522" i="1" s="1"/>
  <c r="AA522" i="1" s="1"/>
  <c r="AE522" i="1" s="1"/>
  <c r="L521" i="1"/>
  <c r="M521" i="1" s="1"/>
  <c r="D521" i="1"/>
  <c r="C521" i="1"/>
  <c r="G521" i="1" s="1"/>
  <c r="K521" i="1" s="1"/>
  <c r="O521" i="1" s="1"/>
  <c r="S521" i="1" s="1"/>
  <c r="W521" i="1" s="1"/>
  <c r="AA521" i="1" s="1"/>
  <c r="AE521" i="1" s="1"/>
  <c r="C520" i="1"/>
  <c r="C517" i="1" s="1"/>
  <c r="C519" i="1" s="1"/>
  <c r="D516" i="1"/>
  <c r="D515" i="1"/>
  <c r="E515" i="1" s="1"/>
  <c r="A512" i="1"/>
  <c r="C492" i="1"/>
  <c r="D492" i="1" s="1"/>
  <c r="E492" i="1" s="1"/>
  <c r="F492" i="1" s="1"/>
  <c r="G492" i="1" s="1"/>
  <c r="H492" i="1" s="1"/>
  <c r="I492" i="1" s="1"/>
  <c r="J492" i="1" s="1"/>
  <c r="K492" i="1" s="1"/>
  <c r="L492" i="1" s="1"/>
  <c r="M492" i="1" s="1"/>
  <c r="N492" i="1" s="1"/>
  <c r="O492" i="1" s="1"/>
  <c r="P492" i="1" s="1"/>
  <c r="Q492" i="1" s="1"/>
  <c r="R492" i="1" s="1"/>
  <c r="S492" i="1" s="1"/>
  <c r="T492" i="1" s="1"/>
  <c r="U492" i="1" s="1"/>
  <c r="V492" i="1" s="1"/>
  <c r="W492" i="1" s="1"/>
  <c r="X492" i="1" s="1"/>
  <c r="Y492" i="1" s="1"/>
  <c r="Z492" i="1" s="1"/>
  <c r="AA492" i="1" s="1"/>
  <c r="AB492" i="1" s="1"/>
  <c r="AC492" i="1" s="1"/>
  <c r="AD492" i="1" s="1"/>
  <c r="AE492" i="1" s="1"/>
  <c r="AF492" i="1" s="1"/>
  <c r="AG492" i="1" s="1"/>
  <c r="AH492" i="1" s="1"/>
  <c r="AI492" i="1" s="1"/>
  <c r="AJ492" i="1" s="1"/>
  <c r="AK492" i="1" s="1"/>
  <c r="AL492" i="1" s="1"/>
  <c r="AM492" i="1" s="1"/>
  <c r="AN492" i="1" s="1"/>
  <c r="AO492" i="1" s="1"/>
  <c r="AP492" i="1" s="1"/>
  <c r="AQ492" i="1" s="1"/>
  <c r="AR492" i="1" s="1"/>
  <c r="AS492" i="1" s="1"/>
  <c r="AT492" i="1" s="1"/>
  <c r="AU492" i="1" s="1"/>
  <c r="AV492" i="1" s="1"/>
  <c r="AW492" i="1" s="1"/>
  <c r="AX492" i="1" s="1"/>
  <c r="AY492" i="1" s="1"/>
  <c r="C491" i="1"/>
  <c r="D491" i="1" s="1"/>
  <c r="E491" i="1" s="1"/>
  <c r="F491" i="1" s="1"/>
  <c r="G491" i="1" s="1"/>
  <c r="H491" i="1" s="1"/>
  <c r="I491" i="1" s="1"/>
  <c r="J491" i="1" s="1"/>
  <c r="K491" i="1" s="1"/>
  <c r="L491" i="1" s="1"/>
  <c r="M491" i="1" s="1"/>
  <c r="N491" i="1" s="1"/>
  <c r="O491" i="1" s="1"/>
  <c r="P491" i="1" s="1"/>
  <c r="Q491" i="1" s="1"/>
  <c r="R491" i="1" s="1"/>
  <c r="S491" i="1" s="1"/>
  <c r="T491" i="1" s="1"/>
  <c r="U491" i="1" s="1"/>
  <c r="V491" i="1" s="1"/>
  <c r="W491" i="1" s="1"/>
  <c r="X491" i="1" s="1"/>
  <c r="Y491" i="1" s="1"/>
  <c r="Z491" i="1" s="1"/>
  <c r="AA491" i="1" s="1"/>
  <c r="AB491" i="1" s="1"/>
  <c r="AC491" i="1" s="1"/>
  <c r="AD491" i="1" s="1"/>
  <c r="AE491" i="1" s="1"/>
  <c r="AF491" i="1" s="1"/>
  <c r="AG491" i="1" s="1"/>
  <c r="AH491" i="1" s="1"/>
  <c r="AI491" i="1" s="1"/>
  <c r="AJ491" i="1" s="1"/>
  <c r="AK491" i="1" s="1"/>
  <c r="AL491" i="1" s="1"/>
  <c r="AM491" i="1" s="1"/>
  <c r="AN491" i="1" s="1"/>
  <c r="AO491" i="1" s="1"/>
  <c r="AP491" i="1" s="1"/>
  <c r="AQ491" i="1" s="1"/>
  <c r="AR491" i="1" s="1"/>
  <c r="AS491" i="1" s="1"/>
  <c r="AT491" i="1" s="1"/>
  <c r="AU491" i="1" s="1"/>
  <c r="AV491" i="1" s="1"/>
  <c r="AW491" i="1" s="1"/>
  <c r="AX491" i="1" s="1"/>
  <c r="AY491" i="1" s="1"/>
  <c r="C490" i="1"/>
  <c r="G490" i="1" s="1"/>
  <c r="C489" i="1"/>
  <c r="D489" i="1" s="1"/>
  <c r="E489" i="1" s="1"/>
  <c r="F489" i="1" s="1"/>
  <c r="C488" i="1"/>
  <c r="D488" i="1" s="1"/>
  <c r="E488" i="1" s="1"/>
  <c r="F488" i="1" s="1"/>
  <c r="G488" i="1" s="1"/>
  <c r="H488" i="1" s="1"/>
  <c r="I488" i="1" s="1"/>
  <c r="J488" i="1" s="1"/>
  <c r="K488" i="1" s="1"/>
  <c r="L488" i="1" s="1"/>
  <c r="M488" i="1" s="1"/>
  <c r="N488" i="1" s="1"/>
  <c r="O488" i="1" s="1"/>
  <c r="C486" i="1"/>
  <c r="E484" i="1"/>
  <c r="F484" i="1" s="1"/>
  <c r="D484" i="1"/>
  <c r="E483" i="1"/>
  <c r="D483" i="1"/>
  <c r="D482" i="1"/>
  <c r="D481" i="1"/>
  <c r="A480" i="1"/>
  <c r="D460" i="1"/>
  <c r="E460" i="1" s="1"/>
  <c r="F460" i="1" s="1"/>
  <c r="G460" i="1" s="1"/>
  <c r="H460" i="1" s="1"/>
  <c r="I460" i="1" s="1"/>
  <c r="J460" i="1" s="1"/>
  <c r="K460" i="1" s="1"/>
  <c r="L460" i="1" s="1"/>
  <c r="M460" i="1" s="1"/>
  <c r="N460" i="1" s="1"/>
  <c r="O460" i="1" s="1"/>
  <c r="P460" i="1" s="1"/>
  <c r="Q460" i="1" s="1"/>
  <c r="R460" i="1" s="1"/>
  <c r="S460" i="1" s="1"/>
  <c r="T460" i="1" s="1"/>
  <c r="U460" i="1" s="1"/>
  <c r="V460" i="1" s="1"/>
  <c r="W460" i="1" s="1"/>
  <c r="X460" i="1" s="1"/>
  <c r="Y460" i="1" s="1"/>
  <c r="Z460" i="1" s="1"/>
  <c r="AA460" i="1" s="1"/>
  <c r="AB460" i="1" s="1"/>
  <c r="AC460" i="1" s="1"/>
  <c r="AD460" i="1" s="1"/>
  <c r="AE460" i="1" s="1"/>
  <c r="AF460" i="1" s="1"/>
  <c r="AG460" i="1" s="1"/>
  <c r="AH460" i="1" s="1"/>
  <c r="AI460" i="1" s="1"/>
  <c r="AJ460" i="1" s="1"/>
  <c r="AK460" i="1" s="1"/>
  <c r="AL460" i="1" s="1"/>
  <c r="AM460" i="1" s="1"/>
  <c r="AN460" i="1" s="1"/>
  <c r="AO460" i="1" s="1"/>
  <c r="AP460" i="1" s="1"/>
  <c r="AQ460" i="1" s="1"/>
  <c r="AR460" i="1" s="1"/>
  <c r="AS460" i="1" s="1"/>
  <c r="AT460" i="1" s="1"/>
  <c r="AU460" i="1" s="1"/>
  <c r="AV460" i="1" s="1"/>
  <c r="AW460" i="1" s="1"/>
  <c r="AX460" i="1" s="1"/>
  <c r="AY460" i="1" s="1"/>
  <c r="AZ460" i="1" s="1"/>
  <c r="BA460" i="1" s="1"/>
  <c r="BB460" i="1" s="1"/>
  <c r="BC460" i="1" s="1"/>
  <c r="BD460" i="1" s="1"/>
  <c r="BE460" i="1" s="1"/>
  <c r="BF460" i="1" s="1"/>
  <c r="BG460" i="1" s="1"/>
  <c r="BH460" i="1" s="1"/>
  <c r="BI460" i="1" s="1"/>
  <c r="BJ460" i="1" s="1"/>
  <c r="BK460" i="1" s="1"/>
  <c r="BL460" i="1" s="1"/>
  <c r="BM460" i="1" s="1"/>
  <c r="BN460" i="1" s="1"/>
  <c r="BO460" i="1" s="1"/>
  <c r="BP460" i="1" s="1"/>
  <c r="BQ460" i="1" s="1"/>
  <c r="BR460" i="1" s="1"/>
  <c r="BS460" i="1" s="1"/>
  <c r="BT460" i="1" s="1"/>
  <c r="BU460" i="1" s="1"/>
  <c r="BV460" i="1" s="1"/>
  <c r="BW460" i="1" s="1"/>
  <c r="BX460" i="1" s="1"/>
  <c r="BY460" i="1" s="1"/>
  <c r="BZ460" i="1" s="1"/>
  <c r="CA460" i="1" s="1"/>
  <c r="CB460" i="1" s="1"/>
  <c r="CC460" i="1" s="1"/>
  <c r="CD460" i="1" s="1"/>
  <c r="CE460" i="1" s="1"/>
  <c r="CF460" i="1" s="1"/>
  <c r="CG460" i="1" s="1"/>
  <c r="C460" i="1"/>
  <c r="C459" i="1"/>
  <c r="D459" i="1" s="1"/>
  <c r="E459" i="1" s="1"/>
  <c r="F459" i="1" s="1"/>
  <c r="G459" i="1" s="1"/>
  <c r="H459" i="1" s="1"/>
  <c r="I459" i="1" s="1"/>
  <c r="J459" i="1" s="1"/>
  <c r="K459" i="1" s="1"/>
  <c r="L459" i="1" s="1"/>
  <c r="M459" i="1" s="1"/>
  <c r="N459" i="1" s="1"/>
  <c r="O459" i="1" s="1"/>
  <c r="P459" i="1" s="1"/>
  <c r="Q459" i="1" s="1"/>
  <c r="R459" i="1" s="1"/>
  <c r="S459" i="1" s="1"/>
  <c r="T459" i="1" s="1"/>
  <c r="U459" i="1" s="1"/>
  <c r="V459" i="1" s="1"/>
  <c r="W459" i="1" s="1"/>
  <c r="X459" i="1" s="1"/>
  <c r="Y459" i="1" s="1"/>
  <c r="Z459" i="1" s="1"/>
  <c r="AA459" i="1" s="1"/>
  <c r="AB459" i="1" s="1"/>
  <c r="AC459" i="1" s="1"/>
  <c r="AD459" i="1" s="1"/>
  <c r="AE459" i="1" s="1"/>
  <c r="AF459" i="1" s="1"/>
  <c r="AG459" i="1" s="1"/>
  <c r="AH459" i="1" s="1"/>
  <c r="AI459" i="1" s="1"/>
  <c r="AJ459" i="1" s="1"/>
  <c r="AK459" i="1" s="1"/>
  <c r="AL459" i="1" s="1"/>
  <c r="AM459" i="1" s="1"/>
  <c r="AN459" i="1" s="1"/>
  <c r="AO459" i="1" s="1"/>
  <c r="AP459" i="1" s="1"/>
  <c r="AQ459" i="1" s="1"/>
  <c r="AR459" i="1" s="1"/>
  <c r="AS459" i="1" s="1"/>
  <c r="AT459" i="1" s="1"/>
  <c r="AU459" i="1" s="1"/>
  <c r="AV459" i="1" s="1"/>
  <c r="AW459" i="1" s="1"/>
  <c r="AX459" i="1" s="1"/>
  <c r="AY459" i="1" s="1"/>
  <c r="AZ459" i="1" s="1"/>
  <c r="BA459" i="1" s="1"/>
  <c r="BB459" i="1" s="1"/>
  <c r="BC459" i="1" s="1"/>
  <c r="BD459" i="1" s="1"/>
  <c r="BE459" i="1" s="1"/>
  <c r="BF459" i="1" s="1"/>
  <c r="BG459" i="1" s="1"/>
  <c r="BH459" i="1" s="1"/>
  <c r="BI459" i="1" s="1"/>
  <c r="BJ459" i="1" s="1"/>
  <c r="BK459" i="1" s="1"/>
  <c r="BL459" i="1" s="1"/>
  <c r="BM459" i="1" s="1"/>
  <c r="BN459" i="1" s="1"/>
  <c r="BO459" i="1" s="1"/>
  <c r="BP459" i="1" s="1"/>
  <c r="BQ459" i="1" s="1"/>
  <c r="BR459" i="1" s="1"/>
  <c r="BS459" i="1" s="1"/>
  <c r="BT459" i="1" s="1"/>
  <c r="BU459" i="1" s="1"/>
  <c r="BV459" i="1" s="1"/>
  <c r="BW459" i="1" s="1"/>
  <c r="BX459" i="1" s="1"/>
  <c r="BY459" i="1" s="1"/>
  <c r="BZ459" i="1" s="1"/>
  <c r="CA459" i="1" s="1"/>
  <c r="CB459" i="1" s="1"/>
  <c r="CC459" i="1" s="1"/>
  <c r="CD459" i="1" s="1"/>
  <c r="CE459" i="1" s="1"/>
  <c r="CF459" i="1" s="1"/>
  <c r="CG459" i="1" s="1"/>
  <c r="C458" i="1"/>
  <c r="G458" i="1" s="1"/>
  <c r="E457" i="1"/>
  <c r="F457" i="1" s="1"/>
  <c r="C457" i="1"/>
  <c r="D457" i="1" s="1"/>
  <c r="C456" i="1"/>
  <c r="C454" i="1" s="1"/>
  <c r="D452" i="1"/>
  <c r="E452" i="1" s="1"/>
  <c r="D451" i="1"/>
  <c r="D450" i="1"/>
  <c r="D449" i="1" s="1"/>
  <c r="A448" i="1"/>
  <c r="C429" i="1"/>
  <c r="C428" i="1"/>
  <c r="C427" i="1"/>
  <c r="D426" i="1"/>
  <c r="E426" i="1" s="1"/>
  <c r="F426" i="1" s="1"/>
  <c r="C426" i="1"/>
  <c r="G426" i="1" s="1"/>
  <c r="C425" i="1"/>
  <c r="D425" i="1" s="1"/>
  <c r="C423" i="1"/>
  <c r="E421" i="1"/>
  <c r="F421" i="1" s="1"/>
  <c r="D421" i="1"/>
  <c r="E420" i="1"/>
  <c r="D420" i="1"/>
  <c r="D419" i="1"/>
  <c r="D418" i="1" s="1"/>
  <c r="A417" i="1"/>
  <c r="C398" i="1"/>
  <c r="D398" i="1" s="1"/>
  <c r="E398" i="1" s="1"/>
  <c r="F398" i="1" s="1"/>
  <c r="G398" i="1" s="1"/>
  <c r="H398" i="1" s="1"/>
  <c r="I398" i="1" s="1"/>
  <c r="J398" i="1" s="1"/>
  <c r="K398" i="1" s="1"/>
  <c r="L398" i="1" s="1"/>
  <c r="M398" i="1" s="1"/>
  <c r="N398" i="1" s="1"/>
  <c r="O398" i="1" s="1"/>
  <c r="P398" i="1" s="1"/>
  <c r="Q398" i="1" s="1"/>
  <c r="R398" i="1" s="1"/>
  <c r="S398" i="1" s="1"/>
  <c r="T398" i="1" s="1"/>
  <c r="U398" i="1" s="1"/>
  <c r="V398" i="1" s="1"/>
  <c r="W398" i="1" s="1"/>
  <c r="X398" i="1" s="1"/>
  <c r="Y398" i="1" s="1"/>
  <c r="Z398" i="1" s="1"/>
  <c r="AA398" i="1" s="1"/>
  <c r="AB398" i="1" s="1"/>
  <c r="AC398" i="1" s="1"/>
  <c r="AD398" i="1" s="1"/>
  <c r="AE398" i="1" s="1"/>
  <c r="AF398" i="1" s="1"/>
  <c r="AG398" i="1" s="1"/>
  <c r="AH398" i="1" s="1"/>
  <c r="AI398" i="1" s="1"/>
  <c r="AJ398" i="1" s="1"/>
  <c r="AK398" i="1" s="1"/>
  <c r="AL398" i="1" s="1"/>
  <c r="AM398" i="1" s="1"/>
  <c r="AN398" i="1" s="1"/>
  <c r="AO398" i="1" s="1"/>
  <c r="AP398" i="1" s="1"/>
  <c r="AQ398" i="1" s="1"/>
  <c r="AR398" i="1" s="1"/>
  <c r="AS398" i="1" s="1"/>
  <c r="AT398" i="1" s="1"/>
  <c r="AU398" i="1" s="1"/>
  <c r="AV398" i="1" s="1"/>
  <c r="AW398" i="1" s="1"/>
  <c r="AX398" i="1" s="1"/>
  <c r="AY398" i="1" s="1"/>
  <c r="AZ398" i="1" s="1"/>
  <c r="BA398" i="1" s="1"/>
  <c r="BB398" i="1" s="1"/>
  <c r="BC398" i="1" s="1"/>
  <c r="BD398" i="1" s="1"/>
  <c r="BE398" i="1" s="1"/>
  <c r="BF398" i="1" s="1"/>
  <c r="BG398" i="1" s="1"/>
  <c r="BH398" i="1" s="1"/>
  <c r="BI398" i="1" s="1"/>
  <c r="BJ398" i="1" s="1"/>
  <c r="BK398" i="1" s="1"/>
  <c r="BL398" i="1" s="1"/>
  <c r="BM398" i="1" s="1"/>
  <c r="BN398" i="1" s="1"/>
  <c r="BO398" i="1" s="1"/>
  <c r="BP398" i="1" s="1"/>
  <c r="BQ398" i="1" s="1"/>
  <c r="BR398" i="1" s="1"/>
  <c r="BS398" i="1" s="1"/>
  <c r="BT398" i="1" s="1"/>
  <c r="S397" i="1"/>
  <c r="T397" i="1" s="1"/>
  <c r="U397" i="1" s="1"/>
  <c r="V397" i="1" s="1"/>
  <c r="W397" i="1" s="1"/>
  <c r="X397" i="1" s="1"/>
  <c r="Y397" i="1" s="1"/>
  <c r="Z397" i="1" s="1"/>
  <c r="AA397" i="1" s="1"/>
  <c r="AB397" i="1" s="1"/>
  <c r="AC397" i="1" s="1"/>
  <c r="AD397" i="1" s="1"/>
  <c r="AE397" i="1" s="1"/>
  <c r="AF397" i="1" s="1"/>
  <c r="AG397" i="1" s="1"/>
  <c r="AH397" i="1" s="1"/>
  <c r="AI397" i="1" s="1"/>
  <c r="AJ397" i="1" s="1"/>
  <c r="AK397" i="1" s="1"/>
  <c r="AL397" i="1" s="1"/>
  <c r="AM397" i="1" s="1"/>
  <c r="AN397" i="1" s="1"/>
  <c r="AO397" i="1" s="1"/>
  <c r="AP397" i="1" s="1"/>
  <c r="AQ397" i="1" s="1"/>
  <c r="AR397" i="1" s="1"/>
  <c r="AS397" i="1" s="1"/>
  <c r="AT397" i="1" s="1"/>
  <c r="AU397" i="1" s="1"/>
  <c r="AV397" i="1" s="1"/>
  <c r="AW397" i="1" s="1"/>
  <c r="AX397" i="1" s="1"/>
  <c r="AY397" i="1" s="1"/>
  <c r="AZ397" i="1" s="1"/>
  <c r="BA397" i="1" s="1"/>
  <c r="BB397" i="1" s="1"/>
  <c r="BC397" i="1" s="1"/>
  <c r="BD397" i="1" s="1"/>
  <c r="BE397" i="1" s="1"/>
  <c r="BF397" i="1" s="1"/>
  <c r="BG397" i="1" s="1"/>
  <c r="BH397" i="1" s="1"/>
  <c r="BI397" i="1" s="1"/>
  <c r="BJ397" i="1" s="1"/>
  <c r="BK397" i="1" s="1"/>
  <c r="BL397" i="1" s="1"/>
  <c r="BM397" i="1" s="1"/>
  <c r="BN397" i="1" s="1"/>
  <c r="BO397" i="1" s="1"/>
  <c r="BP397" i="1" s="1"/>
  <c r="BQ397" i="1" s="1"/>
  <c r="BR397" i="1" s="1"/>
  <c r="BS397" i="1" s="1"/>
  <c r="BT397" i="1" s="1"/>
  <c r="C397" i="1"/>
  <c r="D397" i="1" s="1"/>
  <c r="E397" i="1" s="1"/>
  <c r="F397" i="1" s="1"/>
  <c r="G397" i="1" s="1"/>
  <c r="H397" i="1" s="1"/>
  <c r="I397" i="1" s="1"/>
  <c r="J397" i="1" s="1"/>
  <c r="K397" i="1" s="1"/>
  <c r="L397" i="1" s="1"/>
  <c r="M397" i="1" s="1"/>
  <c r="N397" i="1" s="1"/>
  <c r="O397" i="1" s="1"/>
  <c r="P397" i="1" s="1"/>
  <c r="Q397" i="1" s="1"/>
  <c r="R397" i="1" s="1"/>
  <c r="E396" i="1"/>
  <c r="F396" i="1" s="1"/>
  <c r="C396" i="1"/>
  <c r="D396" i="1" s="1"/>
  <c r="C395" i="1"/>
  <c r="C394" i="1"/>
  <c r="D394" i="1" s="1"/>
  <c r="E394" i="1" s="1"/>
  <c r="F394" i="1" s="1"/>
  <c r="G394" i="1" s="1"/>
  <c r="H394" i="1" s="1"/>
  <c r="I394" i="1" s="1"/>
  <c r="J394" i="1" s="1"/>
  <c r="K394" i="1" s="1"/>
  <c r="L394" i="1" s="1"/>
  <c r="M394" i="1" s="1"/>
  <c r="N394" i="1" s="1"/>
  <c r="O394" i="1" s="1"/>
  <c r="C391" i="1"/>
  <c r="C393" i="1" s="1"/>
  <c r="E390" i="1"/>
  <c r="D390" i="1"/>
  <c r="D388" i="1" s="1"/>
  <c r="D387" i="1" s="1"/>
  <c r="D389" i="1"/>
  <c r="A386" i="1"/>
  <c r="G368" i="1"/>
  <c r="H368" i="1" s="1"/>
  <c r="I368" i="1" s="1"/>
  <c r="J368" i="1" s="1"/>
  <c r="K368" i="1" s="1"/>
  <c r="L368" i="1" s="1"/>
  <c r="M368" i="1" s="1"/>
  <c r="N368" i="1" s="1"/>
  <c r="O368" i="1" s="1"/>
  <c r="P368" i="1" s="1"/>
  <c r="Q368" i="1" s="1"/>
  <c r="R368" i="1" s="1"/>
  <c r="S368" i="1" s="1"/>
  <c r="T368" i="1" s="1"/>
  <c r="U368" i="1" s="1"/>
  <c r="V368" i="1" s="1"/>
  <c r="W368" i="1" s="1"/>
  <c r="X368" i="1" s="1"/>
  <c r="Y368" i="1" s="1"/>
  <c r="Z368" i="1" s="1"/>
  <c r="AA368" i="1" s="1"/>
  <c r="AB368" i="1" s="1"/>
  <c r="AC368" i="1" s="1"/>
  <c r="AD368" i="1" s="1"/>
  <c r="AE368" i="1" s="1"/>
  <c r="AF368" i="1" s="1"/>
  <c r="AG368" i="1" s="1"/>
  <c r="AH368" i="1" s="1"/>
  <c r="AI368" i="1" s="1"/>
  <c r="AJ368" i="1" s="1"/>
  <c r="AK368" i="1" s="1"/>
  <c r="AL368" i="1" s="1"/>
  <c r="AM368" i="1" s="1"/>
  <c r="AN368" i="1" s="1"/>
  <c r="AO368" i="1" s="1"/>
  <c r="AP368" i="1" s="1"/>
  <c r="AQ368" i="1" s="1"/>
  <c r="AR368" i="1" s="1"/>
  <c r="AS368" i="1" s="1"/>
  <c r="AT368" i="1" s="1"/>
  <c r="AU368" i="1" s="1"/>
  <c r="AV368" i="1" s="1"/>
  <c r="AW368" i="1" s="1"/>
  <c r="AX368" i="1" s="1"/>
  <c r="AY368" i="1" s="1"/>
  <c r="AZ368" i="1" s="1"/>
  <c r="BA368" i="1" s="1"/>
  <c r="BB368" i="1" s="1"/>
  <c r="BC368" i="1" s="1"/>
  <c r="BD368" i="1" s="1"/>
  <c r="BE368" i="1" s="1"/>
  <c r="BF368" i="1" s="1"/>
  <c r="BG368" i="1" s="1"/>
  <c r="BH368" i="1" s="1"/>
  <c r="BI368" i="1" s="1"/>
  <c r="BJ368" i="1" s="1"/>
  <c r="BK368" i="1" s="1"/>
  <c r="BL368" i="1" s="1"/>
  <c r="BM368" i="1" s="1"/>
  <c r="BN368" i="1" s="1"/>
  <c r="BO368" i="1" s="1"/>
  <c r="BP368" i="1" s="1"/>
  <c r="BQ368" i="1" s="1"/>
  <c r="BR368" i="1" s="1"/>
  <c r="BS368" i="1" s="1"/>
  <c r="BT368" i="1" s="1"/>
  <c r="BU368" i="1" s="1"/>
  <c r="BV368" i="1" s="1"/>
  <c r="BW368" i="1" s="1"/>
  <c r="BX368" i="1" s="1"/>
  <c r="BY368" i="1" s="1"/>
  <c r="BZ368" i="1" s="1"/>
  <c r="CA368" i="1" s="1"/>
  <c r="CB368" i="1" s="1"/>
  <c r="CC368" i="1" s="1"/>
  <c r="CD368" i="1" s="1"/>
  <c r="CE368" i="1" s="1"/>
  <c r="CF368" i="1" s="1"/>
  <c r="CG368" i="1" s="1"/>
  <c r="CH368" i="1" s="1"/>
  <c r="CI368" i="1" s="1"/>
  <c r="CJ368" i="1" s="1"/>
  <c r="CK368" i="1" s="1"/>
  <c r="CL368" i="1" s="1"/>
  <c r="CM368" i="1" s="1"/>
  <c r="CN368" i="1" s="1"/>
  <c r="CO368" i="1" s="1"/>
  <c r="C368" i="1"/>
  <c r="D368" i="1" s="1"/>
  <c r="E368" i="1" s="1"/>
  <c r="F368" i="1" s="1"/>
  <c r="C367" i="1"/>
  <c r="D367" i="1" s="1"/>
  <c r="E367" i="1" s="1"/>
  <c r="F367" i="1" s="1"/>
  <c r="G367" i="1" s="1"/>
  <c r="H367" i="1" s="1"/>
  <c r="I367" i="1" s="1"/>
  <c r="J367" i="1" s="1"/>
  <c r="K367" i="1" s="1"/>
  <c r="L367" i="1" s="1"/>
  <c r="M367" i="1" s="1"/>
  <c r="N367" i="1" s="1"/>
  <c r="O367" i="1" s="1"/>
  <c r="P367" i="1" s="1"/>
  <c r="Q367" i="1" s="1"/>
  <c r="R367" i="1" s="1"/>
  <c r="S367" i="1" s="1"/>
  <c r="T367" i="1" s="1"/>
  <c r="U367" i="1" s="1"/>
  <c r="V367" i="1" s="1"/>
  <c r="W367" i="1" s="1"/>
  <c r="X367" i="1" s="1"/>
  <c r="Y367" i="1" s="1"/>
  <c r="Z367" i="1" s="1"/>
  <c r="AA367" i="1" s="1"/>
  <c r="AB367" i="1" s="1"/>
  <c r="AC367" i="1" s="1"/>
  <c r="AD367" i="1" s="1"/>
  <c r="AE367" i="1" s="1"/>
  <c r="AF367" i="1" s="1"/>
  <c r="AG367" i="1" s="1"/>
  <c r="AH367" i="1" s="1"/>
  <c r="AI367" i="1" s="1"/>
  <c r="AJ367" i="1" s="1"/>
  <c r="AK367" i="1" s="1"/>
  <c r="AL367" i="1" s="1"/>
  <c r="AM367" i="1" s="1"/>
  <c r="AN367" i="1" s="1"/>
  <c r="AO367" i="1" s="1"/>
  <c r="AP367" i="1" s="1"/>
  <c r="AQ367" i="1" s="1"/>
  <c r="AR367" i="1" s="1"/>
  <c r="AS367" i="1" s="1"/>
  <c r="AT367" i="1" s="1"/>
  <c r="AU367" i="1" s="1"/>
  <c r="AV367" i="1" s="1"/>
  <c r="AW367" i="1" s="1"/>
  <c r="AX367" i="1" s="1"/>
  <c r="AY367" i="1" s="1"/>
  <c r="AZ367" i="1" s="1"/>
  <c r="BA367" i="1" s="1"/>
  <c r="BB367" i="1" s="1"/>
  <c r="BC367" i="1" s="1"/>
  <c r="BD367" i="1" s="1"/>
  <c r="BE367" i="1" s="1"/>
  <c r="BF367" i="1" s="1"/>
  <c r="BG367" i="1" s="1"/>
  <c r="BH367" i="1" s="1"/>
  <c r="BI367" i="1" s="1"/>
  <c r="BJ367" i="1" s="1"/>
  <c r="BK367" i="1" s="1"/>
  <c r="BL367" i="1" s="1"/>
  <c r="BM367" i="1" s="1"/>
  <c r="BN367" i="1" s="1"/>
  <c r="BO367" i="1" s="1"/>
  <c r="BP367" i="1" s="1"/>
  <c r="BQ367" i="1" s="1"/>
  <c r="BR367" i="1" s="1"/>
  <c r="BS367" i="1" s="1"/>
  <c r="BT367" i="1" s="1"/>
  <c r="BU367" i="1" s="1"/>
  <c r="BV367" i="1" s="1"/>
  <c r="BW367" i="1" s="1"/>
  <c r="BX367" i="1" s="1"/>
  <c r="BY367" i="1" s="1"/>
  <c r="BZ367" i="1" s="1"/>
  <c r="CA367" i="1" s="1"/>
  <c r="CB367" i="1" s="1"/>
  <c r="CC367" i="1" s="1"/>
  <c r="CD367" i="1" s="1"/>
  <c r="CE367" i="1" s="1"/>
  <c r="CF367" i="1" s="1"/>
  <c r="CG367" i="1" s="1"/>
  <c r="CH367" i="1" s="1"/>
  <c r="CI367" i="1" s="1"/>
  <c r="CJ367" i="1" s="1"/>
  <c r="CK367" i="1" s="1"/>
  <c r="CL367" i="1" s="1"/>
  <c r="CM367" i="1" s="1"/>
  <c r="CN367" i="1" s="1"/>
  <c r="CO367" i="1" s="1"/>
  <c r="C366" i="1"/>
  <c r="D366" i="1" s="1"/>
  <c r="E366" i="1" s="1"/>
  <c r="F366" i="1" s="1"/>
  <c r="D365" i="1"/>
  <c r="E365" i="1" s="1"/>
  <c r="F365" i="1" s="1"/>
  <c r="C365" i="1"/>
  <c r="G365" i="1" s="1"/>
  <c r="C364" i="1"/>
  <c r="G360" i="1"/>
  <c r="H360" i="1" s="1"/>
  <c r="E360" i="1"/>
  <c r="F360" i="1" s="1"/>
  <c r="F358" i="1" s="1"/>
  <c r="F357" i="1" s="1"/>
  <c r="D360" i="1"/>
  <c r="E359" i="1"/>
  <c r="D359" i="1"/>
  <c r="G358" i="1"/>
  <c r="G357" i="1" s="1"/>
  <c r="E358" i="1"/>
  <c r="D358" i="1"/>
  <c r="E357" i="1"/>
  <c r="D357" i="1"/>
  <c r="A356" i="1"/>
  <c r="C336" i="1"/>
  <c r="D336" i="1" s="1"/>
  <c r="E336" i="1" s="1"/>
  <c r="F336" i="1" s="1"/>
  <c r="G336" i="1" s="1"/>
  <c r="H336" i="1" s="1"/>
  <c r="I336" i="1" s="1"/>
  <c r="J336" i="1" s="1"/>
  <c r="K336" i="1" s="1"/>
  <c r="L336" i="1" s="1"/>
  <c r="M336" i="1" s="1"/>
  <c r="N336" i="1" s="1"/>
  <c r="O336" i="1" s="1"/>
  <c r="P336" i="1" s="1"/>
  <c r="Q336" i="1" s="1"/>
  <c r="R336" i="1" s="1"/>
  <c r="S336" i="1" s="1"/>
  <c r="T336" i="1" s="1"/>
  <c r="U336" i="1" s="1"/>
  <c r="V336" i="1" s="1"/>
  <c r="W336" i="1" s="1"/>
  <c r="X336" i="1" s="1"/>
  <c r="Y336" i="1" s="1"/>
  <c r="Z336" i="1" s="1"/>
  <c r="AA336" i="1" s="1"/>
  <c r="AB336" i="1" s="1"/>
  <c r="AC336" i="1" s="1"/>
  <c r="AD336" i="1" s="1"/>
  <c r="AE336" i="1" s="1"/>
  <c r="AF336" i="1" s="1"/>
  <c r="AG336" i="1" s="1"/>
  <c r="AH336" i="1" s="1"/>
  <c r="AI336" i="1" s="1"/>
  <c r="AJ336" i="1" s="1"/>
  <c r="AK336" i="1" s="1"/>
  <c r="AL336" i="1" s="1"/>
  <c r="AM336" i="1" s="1"/>
  <c r="AN336" i="1" s="1"/>
  <c r="AO336" i="1" s="1"/>
  <c r="AP336" i="1" s="1"/>
  <c r="AQ336" i="1" s="1"/>
  <c r="AR336" i="1" s="1"/>
  <c r="AS336" i="1" s="1"/>
  <c r="AT336" i="1" s="1"/>
  <c r="AU336" i="1" s="1"/>
  <c r="AV336" i="1" s="1"/>
  <c r="AW336" i="1" s="1"/>
  <c r="AX336" i="1" s="1"/>
  <c r="AY336" i="1" s="1"/>
  <c r="AZ336" i="1" s="1"/>
  <c r="BA336" i="1" s="1"/>
  <c r="BB336" i="1" s="1"/>
  <c r="BC336" i="1" s="1"/>
  <c r="BD336" i="1" s="1"/>
  <c r="BE336" i="1" s="1"/>
  <c r="BF336" i="1" s="1"/>
  <c r="BG336" i="1" s="1"/>
  <c r="BH336" i="1" s="1"/>
  <c r="BI336" i="1" s="1"/>
  <c r="BJ336" i="1" s="1"/>
  <c r="BK336" i="1" s="1"/>
  <c r="BL336" i="1" s="1"/>
  <c r="BM336" i="1" s="1"/>
  <c r="BN336" i="1" s="1"/>
  <c r="BO336" i="1" s="1"/>
  <c r="BP336" i="1" s="1"/>
  <c r="BQ336" i="1" s="1"/>
  <c r="BR336" i="1" s="1"/>
  <c r="BS336" i="1" s="1"/>
  <c r="BT336" i="1" s="1"/>
  <c r="C335" i="1"/>
  <c r="D335" i="1" s="1"/>
  <c r="E335" i="1" s="1"/>
  <c r="F335" i="1" s="1"/>
  <c r="G335" i="1" s="1"/>
  <c r="H335" i="1" s="1"/>
  <c r="I335" i="1" s="1"/>
  <c r="J335" i="1" s="1"/>
  <c r="K335" i="1" s="1"/>
  <c r="L335" i="1" s="1"/>
  <c r="M335" i="1" s="1"/>
  <c r="N335" i="1" s="1"/>
  <c r="O335" i="1" s="1"/>
  <c r="P335" i="1" s="1"/>
  <c r="Q335" i="1" s="1"/>
  <c r="R335" i="1" s="1"/>
  <c r="S335" i="1" s="1"/>
  <c r="T335" i="1" s="1"/>
  <c r="U335" i="1" s="1"/>
  <c r="V335" i="1" s="1"/>
  <c r="W335" i="1" s="1"/>
  <c r="X335" i="1" s="1"/>
  <c r="Y335" i="1" s="1"/>
  <c r="Z335" i="1" s="1"/>
  <c r="AA335" i="1" s="1"/>
  <c r="AB335" i="1" s="1"/>
  <c r="AC335" i="1" s="1"/>
  <c r="AD335" i="1" s="1"/>
  <c r="AE335" i="1" s="1"/>
  <c r="AF335" i="1" s="1"/>
  <c r="AG335" i="1" s="1"/>
  <c r="AH335" i="1" s="1"/>
  <c r="AI335" i="1" s="1"/>
  <c r="AJ335" i="1" s="1"/>
  <c r="AK335" i="1" s="1"/>
  <c r="AL335" i="1" s="1"/>
  <c r="AM335" i="1" s="1"/>
  <c r="AN335" i="1" s="1"/>
  <c r="AO335" i="1" s="1"/>
  <c r="AP335" i="1" s="1"/>
  <c r="AQ335" i="1" s="1"/>
  <c r="AR335" i="1" s="1"/>
  <c r="AS335" i="1" s="1"/>
  <c r="AT335" i="1" s="1"/>
  <c r="AU335" i="1" s="1"/>
  <c r="AV335" i="1" s="1"/>
  <c r="AW335" i="1" s="1"/>
  <c r="AX335" i="1" s="1"/>
  <c r="AY335" i="1" s="1"/>
  <c r="AZ335" i="1" s="1"/>
  <c r="BA335" i="1" s="1"/>
  <c r="BB335" i="1" s="1"/>
  <c r="BC335" i="1" s="1"/>
  <c r="BD335" i="1" s="1"/>
  <c r="BE335" i="1" s="1"/>
  <c r="BF335" i="1" s="1"/>
  <c r="BG335" i="1" s="1"/>
  <c r="BH335" i="1" s="1"/>
  <c r="BI335" i="1" s="1"/>
  <c r="BJ335" i="1" s="1"/>
  <c r="BK335" i="1" s="1"/>
  <c r="BL335" i="1" s="1"/>
  <c r="BM335" i="1" s="1"/>
  <c r="BN335" i="1" s="1"/>
  <c r="BO335" i="1" s="1"/>
  <c r="BP335" i="1" s="1"/>
  <c r="BQ335" i="1" s="1"/>
  <c r="BR335" i="1" s="1"/>
  <c r="BS335" i="1" s="1"/>
  <c r="BT335" i="1" s="1"/>
  <c r="C334" i="1"/>
  <c r="D334" i="1" s="1"/>
  <c r="E334" i="1" s="1"/>
  <c r="F334" i="1" s="1"/>
  <c r="C333" i="1"/>
  <c r="D333" i="1" s="1"/>
  <c r="E333" i="1" s="1"/>
  <c r="F333" i="1" s="1"/>
  <c r="C332" i="1"/>
  <c r="C330" i="1" s="1"/>
  <c r="G328" i="1"/>
  <c r="E328" i="1"/>
  <c r="F328" i="1" s="1"/>
  <c r="F326" i="1" s="1"/>
  <c r="D328" i="1"/>
  <c r="D327" i="1"/>
  <c r="E326" i="1"/>
  <c r="E325" i="1" s="1"/>
  <c r="D326" i="1"/>
  <c r="F325" i="1"/>
  <c r="D325" i="1"/>
  <c r="A324" i="1"/>
  <c r="C305" i="1"/>
  <c r="D305" i="1" s="1"/>
  <c r="E305" i="1" s="1"/>
  <c r="F305" i="1" s="1"/>
  <c r="G305" i="1" s="1"/>
  <c r="H305" i="1" s="1"/>
  <c r="I305" i="1" s="1"/>
  <c r="J305" i="1" s="1"/>
  <c r="K305" i="1" s="1"/>
  <c r="L305" i="1" s="1"/>
  <c r="M305" i="1" s="1"/>
  <c r="N305" i="1" s="1"/>
  <c r="O305" i="1" s="1"/>
  <c r="P305" i="1" s="1"/>
  <c r="Q305" i="1" s="1"/>
  <c r="R305" i="1" s="1"/>
  <c r="S305" i="1" s="1"/>
  <c r="T305" i="1" s="1"/>
  <c r="U305" i="1" s="1"/>
  <c r="V305" i="1" s="1"/>
  <c r="W305" i="1" s="1"/>
  <c r="X305" i="1" s="1"/>
  <c r="Y305" i="1" s="1"/>
  <c r="Z305" i="1" s="1"/>
  <c r="AA305" i="1" s="1"/>
  <c r="AB305" i="1" s="1"/>
  <c r="AC305" i="1" s="1"/>
  <c r="AD305" i="1" s="1"/>
  <c r="AE305" i="1" s="1"/>
  <c r="AF305" i="1" s="1"/>
  <c r="AG305" i="1" s="1"/>
  <c r="AH305" i="1" s="1"/>
  <c r="AI305" i="1" s="1"/>
  <c r="AJ305" i="1" s="1"/>
  <c r="AK305" i="1" s="1"/>
  <c r="AL305" i="1" s="1"/>
  <c r="AM305" i="1" s="1"/>
  <c r="AN305" i="1" s="1"/>
  <c r="AO305" i="1" s="1"/>
  <c r="AP305" i="1" s="1"/>
  <c r="AQ305" i="1" s="1"/>
  <c r="AR305" i="1" s="1"/>
  <c r="C304" i="1"/>
  <c r="D304" i="1" s="1"/>
  <c r="E304" i="1" s="1"/>
  <c r="F304" i="1" s="1"/>
  <c r="G304" i="1" s="1"/>
  <c r="H304" i="1" s="1"/>
  <c r="I304" i="1" s="1"/>
  <c r="J304" i="1" s="1"/>
  <c r="K304" i="1" s="1"/>
  <c r="L304" i="1" s="1"/>
  <c r="M304" i="1" s="1"/>
  <c r="N304" i="1" s="1"/>
  <c r="O304" i="1" s="1"/>
  <c r="P304" i="1" s="1"/>
  <c r="Q304" i="1" s="1"/>
  <c r="R304" i="1" s="1"/>
  <c r="S304" i="1" s="1"/>
  <c r="T304" i="1" s="1"/>
  <c r="U304" i="1" s="1"/>
  <c r="V304" i="1" s="1"/>
  <c r="W304" i="1" s="1"/>
  <c r="X304" i="1" s="1"/>
  <c r="Y304" i="1" s="1"/>
  <c r="Z304" i="1" s="1"/>
  <c r="AA304" i="1" s="1"/>
  <c r="AB304" i="1" s="1"/>
  <c r="AC304" i="1" s="1"/>
  <c r="AD304" i="1" s="1"/>
  <c r="AE304" i="1" s="1"/>
  <c r="AF304" i="1" s="1"/>
  <c r="AG304" i="1" s="1"/>
  <c r="AH304" i="1" s="1"/>
  <c r="AI304" i="1" s="1"/>
  <c r="AJ304" i="1" s="1"/>
  <c r="AK304" i="1" s="1"/>
  <c r="AL304" i="1" s="1"/>
  <c r="AM304" i="1" s="1"/>
  <c r="AN304" i="1" s="1"/>
  <c r="AO304" i="1" s="1"/>
  <c r="AP304" i="1" s="1"/>
  <c r="AQ304" i="1" s="1"/>
  <c r="AR304" i="1" s="1"/>
  <c r="L303" i="1"/>
  <c r="H303" i="1"/>
  <c r="I303" i="1" s="1"/>
  <c r="J303" i="1" s="1"/>
  <c r="C303" i="1"/>
  <c r="G303" i="1" s="1"/>
  <c r="K303" i="1" s="1"/>
  <c r="O303" i="1" s="1"/>
  <c r="S303" i="1" s="1"/>
  <c r="W303" i="1" s="1"/>
  <c r="AA303" i="1" s="1"/>
  <c r="AE303" i="1" s="1"/>
  <c r="AI303" i="1" s="1"/>
  <c r="AM303" i="1" s="1"/>
  <c r="AQ303" i="1" s="1"/>
  <c r="F302" i="1"/>
  <c r="D302" i="1"/>
  <c r="E302" i="1" s="1"/>
  <c r="C302" i="1"/>
  <c r="G302" i="1" s="1"/>
  <c r="C301" i="1"/>
  <c r="C298" i="1" s="1"/>
  <c r="C300" i="1" s="1"/>
  <c r="D297" i="1"/>
  <c r="E296" i="1"/>
  <c r="D296" i="1"/>
  <c r="A293" i="1"/>
  <c r="E274" i="1"/>
  <c r="F274" i="1" s="1"/>
  <c r="G274" i="1" s="1"/>
  <c r="H274" i="1" s="1"/>
  <c r="I274" i="1" s="1"/>
  <c r="J274" i="1" s="1"/>
  <c r="K274" i="1" s="1"/>
  <c r="L274" i="1" s="1"/>
  <c r="M274" i="1" s="1"/>
  <c r="N274" i="1" s="1"/>
  <c r="O274" i="1" s="1"/>
  <c r="P274" i="1" s="1"/>
  <c r="Q274" i="1" s="1"/>
  <c r="R274" i="1" s="1"/>
  <c r="S274" i="1" s="1"/>
  <c r="T274" i="1" s="1"/>
  <c r="U274" i="1" s="1"/>
  <c r="V274" i="1" s="1"/>
  <c r="W274" i="1" s="1"/>
  <c r="X274" i="1" s="1"/>
  <c r="Y274" i="1" s="1"/>
  <c r="Z274" i="1" s="1"/>
  <c r="AA274" i="1" s="1"/>
  <c r="AB274" i="1" s="1"/>
  <c r="AC274" i="1" s="1"/>
  <c r="AD274" i="1" s="1"/>
  <c r="AE274" i="1" s="1"/>
  <c r="AF274" i="1" s="1"/>
  <c r="AG274" i="1" s="1"/>
  <c r="AH274" i="1" s="1"/>
  <c r="AI274" i="1" s="1"/>
  <c r="AJ274" i="1" s="1"/>
  <c r="AK274" i="1" s="1"/>
  <c r="AL274" i="1" s="1"/>
  <c r="AM274" i="1" s="1"/>
  <c r="AN274" i="1" s="1"/>
  <c r="AO274" i="1" s="1"/>
  <c r="AP274" i="1" s="1"/>
  <c r="AQ274" i="1" s="1"/>
  <c r="AR274" i="1" s="1"/>
  <c r="AS274" i="1" s="1"/>
  <c r="AT274" i="1" s="1"/>
  <c r="AU274" i="1" s="1"/>
  <c r="AV274" i="1" s="1"/>
  <c r="AW274" i="1" s="1"/>
  <c r="AX274" i="1" s="1"/>
  <c r="AY274" i="1" s="1"/>
  <c r="AZ274" i="1" s="1"/>
  <c r="BA274" i="1" s="1"/>
  <c r="BB274" i="1" s="1"/>
  <c r="BC274" i="1" s="1"/>
  <c r="BD274" i="1" s="1"/>
  <c r="BE274" i="1" s="1"/>
  <c r="BF274" i="1" s="1"/>
  <c r="BG274" i="1" s="1"/>
  <c r="BH274" i="1" s="1"/>
  <c r="BI274" i="1" s="1"/>
  <c r="BJ274" i="1" s="1"/>
  <c r="BK274" i="1" s="1"/>
  <c r="BL274" i="1" s="1"/>
  <c r="BM274" i="1" s="1"/>
  <c r="BN274" i="1" s="1"/>
  <c r="BO274" i="1" s="1"/>
  <c r="BP274" i="1" s="1"/>
  <c r="BQ274" i="1" s="1"/>
  <c r="BR274" i="1" s="1"/>
  <c r="BS274" i="1" s="1"/>
  <c r="BT274" i="1" s="1"/>
  <c r="BU274" i="1" s="1"/>
  <c r="BV274" i="1" s="1"/>
  <c r="BW274" i="1" s="1"/>
  <c r="BX274" i="1" s="1"/>
  <c r="BY274" i="1" s="1"/>
  <c r="BZ274" i="1" s="1"/>
  <c r="CA274" i="1" s="1"/>
  <c r="CB274" i="1" s="1"/>
  <c r="CC274" i="1" s="1"/>
  <c r="CD274" i="1" s="1"/>
  <c r="CE274" i="1" s="1"/>
  <c r="CF274" i="1" s="1"/>
  <c r="CG274" i="1" s="1"/>
  <c r="CH274" i="1" s="1"/>
  <c r="CI274" i="1" s="1"/>
  <c r="CJ274" i="1" s="1"/>
  <c r="CK274" i="1" s="1"/>
  <c r="CL274" i="1" s="1"/>
  <c r="CM274" i="1" s="1"/>
  <c r="CN274" i="1" s="1"/>
  <c r="CO274" i="1" s="1"/>
  <c r="CP274" i="1" s="1"/>
  <c r="CQ274" i="1" s="1"/>
  <c r="CR274" i="1" s="1"/>
  <c r="CS274" i="1" s="1"/>
  <c r="CT274" i="1" s="1"/>
  <c r="CU274" i="1" s="1"/>
  <c r="CV274" i="1" s="1"/>
  <c r="CW274" i="1" s="1"/>
  <c r="CX274" i="1" s="1"/>
  <c r="CY274" i="1" s="1"/>
  <c r="CZ274" i="1" s="1"/>
  <c r="DA274" i="1" s="1"/>
  <c r="DB274" i="1" s="1"/>
  <c r="DC274" i="1" s="1"/>
  <c r="DD274" i="1" s="1"/>
  <c r="DE274" i="1" s="1"/>
  <c r="DF274" i="1" s="1"/>
  <c r="DG274" i="1" s="1"/>
  <c r="DH274" i="1" s="1"/>
  <c r="DI274" i="1" s="1"/>
  <c r="DJ274" i="1" s="1"/>
  <c r="DK274" i="1" s="1"/>
  <c r="DL274" i="1" s="1"/>
  <c r="DM274" i="1" s="1"/>
  <c r="DN274" i="1" s="1"/>
  <c r="DO274" i="1" s="1"/>
  <c r="DP274" i="1" s="1"/>
  <c r="DQ274" i="1" s="1"/>
  <c r="DR274" i="1" s="1"/>
  <c r="DS274" i="1" s="1"/>
  <c r="DT274" i="1" s="1"/>
  <c r="DU274" i="1" s="1"/>
  <c r="DV274" i="1" s="1"/>
  <c r="DW274" i="1" s="1"/>
  <c r="DX274" i="1" s="1"/>
  <c r="DY274" i="1" s="1"/>
  <c r="C274" i="1"/>
  <c r="D274" i="1" s="1"/>
  <c r="C273" i="1"/>
  <c r="D273" i="1" s="1"/>
  <c r="E273" i="1" s="1"/>
  <c r="F273" i="1" s="1"/>
  <c r="G273" i="1" s="1"/>
  <c r="H273" i="1" s="1"/>
  <c r="I273" i="1" s="1"/>
  <c r="J273" i="1" s="1"/>
  <c r="K273" i="1" s="1"/>
  <c r="L273" i="1" s="1"/>
  <c r="M273" i="1" s="1"/>
  <c r="N273" i="1" s="1"/>
  <c r="O273" i="1" s="1"/>
  <c r="P273" i="1" s="1"/>
  <c r="Q273" i="1" s="1"/>
  <c r="R273" i="1" s="1"/>
  <c r="S273" i="1" s="1"/>
  <c r="T273" i="1" s="1"/>
  <c r="U273" i="1" s="1"/>
  <c r="V273" i="1" s="1"/>
  <c r="W273" i="1" s="1"/>
  <c r="X273" i="1" s="1"/>
  <c r="Y273" i="1" s="1"/>
  <c r="Z273" i="1" s="1"/>
  <c r="AA273" i="1" s="1"/>
  <c r="AB273" i="1" s="1"/>
  <c r="AC273" i="1" s="1"/>
  <c r="AD273" i="1" s="1"/>
  <c r="AE273" i="1" s="1"/>
  <c r="AF273" i="1" s="1"/>
  <c r="AG273" i="1" s="1"/>
  <c r="AH273" i="1" s="1"/>
  <c r="AI273" i="1" s="1"/>
  <c r="AJ273" i="1" s="1"/>
  <c r="AK273" i="1" s="1"/>
  <c r="AL273" i="1" s="1"/>
  <c r="AM273" i="1" s="1"/>
  <c r="AN273" i="1" s="1"/>
  <c r="AO273" i="1" s="1"/>
  <c r="AP273" i="1" s="1"/>
  <c r="AQ273" i="1" s="1"/>
  <c r="AR273" i="1" s="1"/>
  <c r="AS273" i="1" s="1"/>
  <c r="AT273" i="1" s="1"/>
  <c r="AU273" i="1" s="1"/>
  <c r="AV273" i="1" s="1"/>
  <c r="AW273" i="1" s="1"/>
  <c r="AX273" i="1" s="1"/>
  <c r="AY273" i="1" s="1"/>
  <c r="AZ273" i="1" s="1"/>
  <c r="BA273" i="1" s="1"/>
  <c r="BB273" i="1" s="1"/>
  <c r="BC273" i="1" s="1"/>
  <c r="BD273" i="1" s="1"/>
  <c r="BE273" i="1" s="1"/>
  <c r="BF273" i="1" s="1"/>
  <c r="BG273" i="1" s="1"/>
  <c r="BH273" i="1" s="1"/>
  <c r="BI273" i="1" s="1"/>
  <c r="BJ273" i="1" s="1"/>
  <c r="BK273" i="1" s="1"/>
  <c r="BL273" i="1" s="1"/>
  <c r="BM273" i="1" s="1"/>
  <c r="BN273" i="1" s="1"/>
  <c r="BO273" i="1" s="1"/>
  <c r="BP273" i="1" s="1"/>
  <c r="BQ273" i="1" s="1"/>
  <c r="BR273" i="1" s="1"/>
  <c r="BS273" i="1" s="1"/>
  <c r="BT273" i="1" s="1"/>
  <c r="BU273" i="1" s="1"/>
  <c r="BV273" i="1" s="1"/>
  <c r="BW273" i="1" s="1"/>
  <c r="BX273" i="1" s="1"/>
  <c r="BY273" i="1" s="1"/>
  <c r="BZ273" i="1" s="1"/>
  <c r="CA273" i="1" s="1"/>
  <c r="CB273" i="1" s="1"/>
  <c r="CC273" i="1" s="1"/>
  <c r="CD273" i="1" s="1"/>
  <c r="CE273" i="1" s="1"/>
  <c r="CF273" i="1" s="1"/>
  <c r="CG273" i="1" s="1"/>
  <c r="CH273" i="1" s="1"/>
  <c r="CI273" i="1" s="1"/>
  <c r="CJ273" i="1" s="1"/>
  <c r="CK273" i="1" s="1"/>
  <c r="CL273" i="1" s="1"/>
  <c r="CM273" i="1" s="1"/>
  <c r="CN273" i="1" s="1"/>
  <c r="CO273" i="1" s="1"/>
  <c r="CP273" i="1" s="1"/>
  <c r="CQ273" i="1" s="1"/>
  <c r="CR273" i="1" s="1"/>
  <c r="CS273" i="1" s="1"/>
  <c r="CT273" i="1" s="1"/>
  <c r="CU273" i="1" s="1"/>
  <c r="CV273" i="1" s="1"/>
  <c r="CW273" i="1" s="1"/>
  <c r="CX273" i="1" s="1"/>
  <c r="CY273" i="1" s="1"/>
  <c r="CZ273" i="1" s="1"/>
  <c r="DA273" i="1" s="1"/>
  <c r="DB273" i="1" s="1"/>
  <c r="DC273" i="1" s="1"/>
  <c r="DD273" i="1" s="1"/>
  <c r="DE273" i="1" s="1"/>
  <c r="DF273" i="1" s="1"/>
  <c r="DG273" i="1" s="1"/>
  <c r="DH273" i="1" s="1"/>
  <c r="DI273" i="1" s="1"/>
  <c r="DJ273" i="1" s="1"/>
  <c r="DK273" i="1" s="1"/>
  <c r="DL273" i="1" s="1"/>
  <c r="DM273" i="1" s="1"/>
  <c r="DN273" i="1" s="1"/>
  <c r="DO273" i="1" s="1"/>
  <c r="DP273" i="1" s="1"/>
  <c r="DQ273" i="1" s="1"/>
  <c r="DR273" i="1" s="1"/>
  <c r="DS273" i="1" s="1"/>
  <c r="DT273" i="1" s="1"/>
  <c r="DU273" i="1" s="1"/>
  <c r="DV273" i="1" s="1"/>
  <c r="DW273" i="1" s="1"/>
  <c r="DX273" i="1" s="1"/>
  <c r="DY273" i="1" s="1"/>
  <c r="C272" i="1"/>
  <c r="D272" i="1" s="1"/>
  <c r="E272" i="1" s="1"/>
  <c r="C271" i="1"/>
  <c r="E270" i="1"/>
  <c r="F270" i="1" s="1"/>
  <c r="C270" i="1"/>
  <c r="D270" i="1" s="1"/>
  <c r="E266" i="1"/>
  <c r="D266" i="1"/>
  <c r="BQ265" i="1"/>
  <c r="BR265" i="1" s="1"/>
  <c r="D264" i="1"/>
  <c r="D263" i="1" s="1"/>
  <c r="A262" i="1"/>
  <c r="C242" i="1"/>
  <c r="D242" i="1" s="1"/>
  <c r="E242" i="1" s="1"/>
  <c r="F242" i="1" s="1"/>
  <c r="G242" i="1" s="1"/>
  <c r="H242" i="1" s="1"/>
  <c r="I242" i="1" s="1"/>
  <c r="J242" i="1" s="1"/>
  <c r="K242" i="1" s="1"/>
  <c r="L242" i="1" s="1"/>
  <c r="M242" i="1" s="1"/>
  <c r="N242" i="1" s="1"/>
  <c r="O242" i="1" s="1"/>
  <c r="P242" i="1" s="1"/>
  <c r="Q242" i="1" s="1"/>
  <c r="R242" i="1" s="1"/>
  <c r="S242" i="1" s="1"/>
  <c r="T242" i="1" s="1"/>
  <c r="U242" i="1" s="1"/>
  <c r="V242" i="1" s="1"/>
  <c r="W242" i="1" s="1"/>
  <c r="X242" i="1" s="1"/>
  <c r="Y242" i="1" s="1"/>
  <c r="Z242" i="1" s="1"/>
  <c r="AA242" i="1" s="1"/>
  <c r="AB242" i="1" s="1"/>
  <c r="AC242" i="1" s="1"/>
  <c r="AD242" i="1" s="1"/>
  <c r="AE242" i="1" s="1"/>
  <c r="AF242" i="1" s="1"/>
  <c r="AG242" i="1" s="1"/>
  <c r="AH242" i="1" s="1"/>
  <c r="AI242" i="1" s="1"/>
  <c r="AJ242" i="1" s="1"/>
  <c r="AK242" i="1" s="1"/>
  <c r="AL242" i="1" s="1"/>
  <c r="AM242" i="1" s="1"/>
  <c r="AN242" i="1" s="1"/>
  <c r="AO242" i="1" s="1"/>
  <c r="AP242" i="1" s="1"/>
  <c r="AQ242" i="1" s="1"/>
  <c r="AR242" i="1" s="1"/>
  <c r="AS242" i="1" s="1"/>
  <c r="AT242" i="1" s="1"/>
  <c r="AU242" i="1" s="1"/>
  <c r="AV242" i="1" s="1"/>
  <c r="AW242" i="1" s="1"/>
  <c r="AX242" i="1" s="1"/>
  <c r="AY242" i="1" s="1"/>
  <c r="AZ242" i="1" s="1"/>
  <c r="BA242" i="1" s="1"/>
  <c r="BB242" i="1" s="1"/>
  <c r="BC242" i="1" s="1"/>
  <c r="BD242" i="1" s="1"/>
  <c r="BE242" i="1" s="1"/>
  <c r="BF242" i="1" s="1"/>
  <c r="BG242" i="1" s="1"/>
  <c r="BH242" i="1" s="1"/>
  <c r="BI242" i="1" s="1"/>
  <c r="BJ242" i="1" s="1"/>
  <c r="BK242" i="1" s="1"/>
  <c r="BL242" i="1" s="1"/>
  <c r="BM242" i="1" s="1"/>
  <c r="C241" i="1"/>
  <c r="D241" i="1" s="1"/>
  <c r="E241" i="1" s="1"/>
  <c r="F241" i="1" s="1"/>
  <c r="G241" i="1" s="1"/>
  <c r="H241" i="1" s="1"/>
  <c r="I241" i="1" s="1"/>
  <c r="J241" i="1" s="1"/>
  <c r="K241" i="1" s="1"/>
  <c r="L241" i="1" s="1"/>
  <c r="M241" i="1" s="1"/>
  <c r="N241" i="1" s="1"/>
  <c r="O241" i="1" s="1"/>
  <c r="P241" i="1" s="1"/>
  <c r="Q241" i="1" s="1"/>
  <c r="R241" i="1" s="1"/>
  <c r="S241" i="1" s="1"/>
  <c r="T241" i="1" s="1"/>
  <c r="U241" i="1" s="1"/>
  <c r="V241" i="1" s="1"/>
  <c r="W241" i="1" s="1"/>
  <c r="X241" i="1" s="1"/>
  <c r="Y241" i="1" s="1"/>
  <c r="Z241" i="1" s="1"/>
  <c r="AA241" i="1" s="1"/>
  <c r="AB241" i="1" s="1"/>
  <c r="AC241" i="1" s="1"/>
  <c r="AD241" i="1" s="1"/>
  <c r="AE241" i="1" s="1"/>
  <c r="AF241" i="1" s="1"/>
  <c r="AG241" i="1" s="1"/>
  <c r="AH241" i="1" s="1"/>
  <c r="AI241" i="1" s="1"/>
  <c r="AJ241" i="1" s="1"/>
  <c r="AK241" i="1" s="1"/>
  <c r="AL241" i="1" s="1"/>
  <c r="AM241" i="1" s="1"/>
  <c r="AN241" i="1" s="1"/>
  <c r="AO241" i="1" s="1"/>
  <c r="AP241" i="1" s="1"/>
  <c r="AQ241" i="1" s="1"/>
  <c r="AR241" i="1" s="1"/>
  <c r="AS241" i="1" s="1"/>
  <c r="AT241" i="1" s="1"/>
  <c r="AU241" i="1" s="1"/>
  <c r="AV241" i="1" s="1"/>
  <c r="AW241" i="1" s="1"/>
  <c r="AX241" i="1" s="1"/>
  <c r="AY241" i="1" s="1"/>
  <c r="AZ241" i="1" s="1"/>
  <c r="BA241" i="1" s="1"/>
  <c r="BB241" i="1" s="1"/>
  <c r="BC241" i="1" s="1"/>
  <c r="BD241" i="1" s="1"/>
  <c r="BE241" i="1" s="1"/>
  <c r="BF241" i="1" s="1"/>
  <c r="BG241" i="1" s="1"/>
  <c r="BH241" i="1" s="1"/>
  <c r="BI241" i="1" s="1"/>
  <c r="BJ241" i="1" s="1"/>
  <c r="BK241" i="1" s="1"/>
  <c r="BL241" i="1" s="1"/>
  <c r="BM241" i="1" s="1"/>
  <c r="C240" i="1"/>
  <c r="D240" i="1" s="1"/>
  <c r="E240" i="1" s="1"/>
  <c r="F240" i="1" s="1"/>
  <c r="C239" i="1"/>
  <c r="F238" i="1"/>
  <c r="G238" i="1" s="1"/>
  <c r="H238" i="1" s="1"/>
  <c r="I238" i="1" s="1"/>
  <c r="J238" i="1" s="1"/>
  <c r="K238" i="1" s="1"/>
  <c r="L238" i="1" s="1"/>
  <c r="M238" i="1" s="1"/>
  <c r="N238" i="1" s="1"/>
  <c r="O238" i="1" s="1"/>
  <c r="D238" i="1"/>
  <c r="E238" i="1" s="1"/>
  <c r="C238" i="1"/>
  <c r="C236" i="1"/>
  <c r="C235" i="1"/>
  <c r="C237" i="1" s="1"/>
  <c r="G234" i="1"/>
  <c r="H234" i="1" s="1"/>
  <c r="E234" i="1"/>
  <c r="F234" i="1" s="1"/>
  <c r="F232" i="1" s="1"/>
  <c r="F231" i="1" s="1"/>
  <c r="D234" i="1"/>
  <c r="E233" i="1"/>
  <c r="D233" i="1"/>
  <c r="G232" i="1"/>
  <c r="G231" i="1" s="1"/>
  <c r="E232" i="1"/>
  <c r="D232" i="1"/>
  <c r="E231" i="1"/>
  <c r="D231" i="1"/>
  <c r="A230" i="1"/>
  <c r="C211" i="1"/>
  <c r="D211" i="1" s="1"/>
  <c r="E211" i="1" s="1"/>
  <c r="F211" i="1" s="1"/>
  <c r="G211" i="1" s="1"/>
  <c r="H211" i="1" s="1"/>
  <c r="I211" i="1" s="1"/>
  <c r="J211" i="1" s="1"/>
  <c r="K211" i="1" s="1"/>
  <c r="L211" i="1" s="1"/>
  <c r="M211" i="1" s="1"/>
  <c r="N211" i="1" s="1"/>
  <c r="O211" i="1" s="1"/>
  <c r="P211" i="1" s="1"/>
  <c r="Q211" i="1" s="1"/>
  <c r="R211" i="1" s="1"/>
  <c r="S211" i="1" s="1"/>
  <c r="T211" i="1" s="1"/>
  <c r="U211" i="1" s="1"/>
  <c r="V211" i="1" s="1"/>
  <c r="W211" i="1" s="1"/>
  <c r="X211" i="1" s="1"/>
  <c r="Y211" i="1" s="1"/>
  <c r="Z211" i="1" s="1"/>
  <c r="AA211" i="1" s="1"/>
  <c r="AB211" i="1" s="1"/>
  <c r="AC211" i="1" s="1"/>
  <c r="AD211" i="1" s="1"/>
  <c r="AE211" i="1" s="1"/>
  <c r="AF211" i="1" s="1"/>
  <c r="AG211" i="1" s="1"/>
  <c r="AH211" i="1" s="1"/>
  <c r="AI211" i="1" s="1"/>
  <c r="AJ211" i="1" s="1"/>
  <c r="AK211" i="1" s="1"/>
  <c r="AL211" i="1" s="1"/>
  <c r="AM211" i="1" s="1"/>
  <c r="AN211" i="1" s="1"/>
  <c r="AO211" i="1" s="1"/>
  <c r="AP211" i="1" s="1"/>
  <c r="AQ211" i="1" s="1"/>
  <c r="AR211" i="1" s="1"/>
  <c r="AS211" i="1" s="1"/>
  <c r="AT211" i="1" s="1"/>
  <c r="AU211" i="1" s="1"/>
  <c r="AV211" i="1" s="1"/>
  <c r="AW211" i="1" s="1"/>
  <c r="AX211" i="1" s="1"/>
  <c r="AY211" i="1" s="1"/>
  <c r="AZ211" i="1" s="1"/>
  <c r="BA211" i="1" s="1"/>
  <c r="BB211" i="1" s="1"/>
  <c r="BC211" i="1" s="1"/>
  <c r="BD211" i="1" s="1"/>
  <c r="BE211" i="1" s="1"/>
  <c r="BF211" i="1" s="1"/>
  <c r="BG211" i="1" s="1"/>
  <c r="BH211" i="1" s="1"/>
  <c r="BI211" i="1" s="1"/>
  <c r="BJ211" i="1" s="1"/>
  <c r="BK211" i="1" s="1"/>
  <c r="BL211" i="1" s="1"/>
  <c r="BM211" i="1" s="1"/>
  <c r="BN211" i="1" s="1"/>
  <c r="BO211" i="1" s="1"/>
  <c r="BP211" i="1" s="1"/>
  <c r="BQ211" i="1" s="1"/>
  <c r="BR211" i="1" s="1"/>
  <c r="BS211" i="1" s="1"/>
  <c r="BT211" i="1" s="1"/>
  <c r="BU211" i="1" s="1"/>
  <c r="BV211" i="1" s="1"/>
  <c r="BW211" i="1" s="1"/>
  <c r="BX211" i="1" s="1"/>
  <c r="BY211" i="1" s="1"/>
  <c r="BZ211" i="1" s="1"/>
  <c r="CA211" i="1" s="1"/>
  <c r="CB211" i="1" s="1"/>
  <c r="CC211" i="1" s="1"/>
  <c r="CD211" i="1" s="1"/>
  <c r="CE211" i="1" s="1"/>
  <c r="CF211" i="1" s="1"/>
  <c r="CG211" i="1" s="1"/>
  <c r="CH211" i="1" s="1"/>
  <c r="CI211" i="1" s="1"/>
  <c r="CJ211" i="1" s="1"/>
  <c r="CK211" i="1" s="1"/>
  <c r="CL211" i="1" s="1"/>
  <c r="CM211" i="1" s="1"/>
  <c r="CN211" i="1" s="1"/>
  <c r="CO211" i="1" s="1"/>
  <c r="CP211" i="1" s="1"/>
  <c r="CQ211" i="1" s="1"/>
  <c r="CR211" i="1" s="1"/>
  <c r="CS211" i="1" s="1"/>
  <c r="CT211" i="1" s="1"/>
  <c r="CU211" i="1" s="1"/>
  <c r="CV211" i="1" s="1"/>
  <c r="CW211" i="1" s="1"/>
  <c r="CX211" i="1" s="1"/>
  <c r="CY211" i="1" s="1"/>
  <c r="CZ211" i="1" s="1"/>
  <c r="DA211" i="1" s="1"/>
  <c r="DB211" i="1" s="1"/>
  <c r="DC211" i="1" s="1"/>
  <c r="DD211" i="1" s="1"/>
  <c r="DE211" i="1" s="1"/>
  <c r="DF211" i="1" s="1"/>
  <c r="DG211" i="1" s="1"/>
  <c r="DH211" i="1" s="1"/>
  <c r="DI211" i="1" s="1"/>
  <c r="DJ211" i="1" s="1"/>
  <c r="DK211" i="1" s="1"/>
  <c r="DL211" i="1" s="1"/>
  <c r="DM211" i="1" s="1"/>
  <c r="DN211" i="1" s="1"/>
  <c r="DO211" i="1" s="1"/>
  <c r="DP211" i="1" s="1"/>
  <c r="DQ211" i="1" s="1"/>
  <c r="DR211" i="1" s="1"/>
  <c r="DS211" i="1" s="1"/>
  <c r="DT211" i="1" s="1"/>
  <c r="DU211" i="1" s="1"/>
  <c r="DV211" i="1" s="1"/>
  <c r="DW211" i="1" s="1"/>
  <c r="DX211" i="1" s="1"/>
  <c r="DY211" i="1" s="1"/>
  <c r="C210" i="1"/>
  <c r="D210" i="1" s="1"/>
  <c r="E210" i="1" s="1"/>
  <c r="F210" i="1" s="1"/>
  <c r="G210" i="1" s="1"/>
  <c r="H210" i="1" s="1"/>
  <c r="I210" i="1" s="1"/>
  <c r="J210" i="1" s="1"/>
  <c r="K210" i="1" s="1"/>
  <c r="L210" i="1" s="1"/>
  <c r="M210" i="1" s="1"/>
  <c r="N210" i="1" s="1"/>
  <c r="O210" i="1" s="1"/>
  <c r="P210" i="1" s="1"/>
  <c r="Q210" i="1" s="1"/>
  <c r="R210" i="1" s="1"/>
  <c r="S210" i="1" s="1"/>
  <c r="T210" i="1" s="1"/>
  <c r="U210" i="1" s="1"/>
  <c r="V210" i="1" s="1"/>
  <c r="W210" i="1" s="1"/>
  <c r="X210" i="1" s="1"/>
  <c r="Y210" i="1" s="1"/>
  <c r="Z210" i="1" s="1"/>
  <c r="AA210" i="1" s="1"/>
  <c r="AB210" i="1" s="1"/>
  <c r="AC210" i="1" s="1"/>
  <c r="AD210" i="1" s="1"/>
  <c r="AE210" i="1" s="1"/>
  <c r="AF210" i="1" s="1"/>
  <c r="AG210" i="1" s="1"/>
  <c r="AH210" i="1" s="1"/>
  <c r="AI210" i="1" s="1"/>
  <c r="AJ210" i="1" s="1"/>
  <c r="AK210" i="1" s="1"/>
  <c r="AL210" i="1" s="1"/>
  <c r="AM210" i="1" s="1"/>
  <c r="AN210" i="1" s="1"/>
  <c r="AO210" i="1" s="1"/>
  <c r="AP210" i="1" s="1"/>
  <c r="AQ210" i="1" s="1"/>
  <c r="AR210" i="1" s="1"/>
  <c r="AS210" i="1" s="1"/>
  <c r="AT210" i="1" s="1"/>
  <c r="AU210" i="1" s="1"/>
  <c r="AV210" i="1" s="1"/>
  <c r="AW210" i="1" s="1"/>
  <c r="AX210" i="1" s="1"/>
  <c r="AY210" i="1" s="1"/>
  <c r="AZ210" i="1" s="1"/>
  <c r="BA210" i="1" s="1"/>
  <c r="BB210" i="1" s="1"/>
  <c r="BC210" i="1" s="1"/>
  <c r="BD210" i="1" s="1"/>
  <c r="BE210" i="1" s="1"/>
  <c r="BF210" i="1" s="1"/>
  <c r="BG210" i="1" s="1"/>
  <c r="BH210" i="1" s="1"/>
  <c r="BI210" i="1" s="1"/>
  <c r="BJ210" i="1" s="1"/>
  <c r="BK210" i="1" s="1"/>
  <c r="BL210" i="1" s="1"/>
  <c r="BM210" i="1" s="1"/>
  <c r="BN210" i="1" s="1"/>
  <c r="BO210" i="1" s="1"/>
  <c r="BP210" i="1" s="1"/>
  <c r="BQ210" i="1" s="1"/>
  <c r="BR210" i="1" s="1"/>
  <c r="BS210" i="1" s="1"/>
  <c r="BT210" i="1" s="1"/>
  <c r="BU210" i="1" s="1"/>
  <c r="BV210" i="1" s="1"/>
  <c r="BW210" i="1" s="1"/>
  <c r="BX210" i="1" s="1"/>
  <c r="BY210" i="1" s="1"/>
  <c r="BZ210" i="1" s="1"/>
  <c r="CA210" i="1" s="1"/>
  <c r="CB210" i="1" s="1"/>
  <c r="CC210" i="1" s="1"/>
  <c r="CD210" i="1" s="1"/>
  <c r="CE210" i="1" s="1"/>
  <c r="CF210" i="1" s="1"/>
  <c r="CG210" i="1" s="1"/>
  <c r="CH210" i="1" s="1"/>
  <c r="CI210" i="1" s="1"/>
  <c r="CJ210" i="1" s="1"/>
  <c r="CK210" i="1" s="1"/>
  <c r="CL210" i="1" s="1"/>
  <c r="CM210" i="1" s="1"/>
  <c r="CN210" i="1" s="1"/>
  <c r="CO210" i="1" s="1"/>
  <c r="CP210" i="1" s="1"/>
  <c r="CQ210" i="1" s="1"/>
  <c r="CR210" i="1" s="1"/>
  <c r="CS210" i="1" s="1"/>
  <c r="CT210" i="1" s="1"/>
  <c r="CU210" i="1" s="1"/>
  <c r="CV210" i="1" s="1"/>
  <c r="CW210" i="1" s="1"/>
  <c r="CX210" i="1" s="1"/>
  <c r="CY210" i="1" s="1"/>
  <c r="CZ210" i="1" s="1"/>
  <c r="DA210" i="1" s="1"/>
  <c r="DB210" i="1" s="1"/>
  <c r="DC210" i="1" s="1"/>
  <c r="DD210" i="1" s="1"/>
  <c r="DE210" i="1" s="1"/>
  <c r="DF210" i="1" s="1"/>
  <c r="DG210" i="1" s="1"/>
  <c r="DH210" i="1" s="1"/>
  <c r="DI210" i="1" s="1"/>
  <c r="DJ210" i="1" s="1"/>
  <c r="DK210" i="1" s="1"/>
  <c r="DL210" i="1" s="1"/>
  <c r="DM210" i="1" s="1"/>
  <c r="DN210" i="1" s="1"/>
  <c r="DO210" i="1" s="1"/>
  <c r="DP210" i="1" s="1"/>
  <c r="DQ210" i="1" s="1"/>
  <c r="DR210" i="1" s="1"/>
  <c r="DS210" i="1" s="1"/>
  <c r="DT210" i="1" s="1"/>
  <c r="DU210" i="1" s="1"/>
  <c r="DV210" i="1" s="1"/>
  <c r="DW210" i="1" s="1"/>
  <c r="DX210" i="1" s="1"/>
  <c r="DY210" i="1" s="1"/>
  <c r="C209" i="1"/>
  <c r="D209" i="1" s="1"/>
  <c r="E209" i="1" s="1"/>
  <c r="F209" i="1" s="1"/>
  <c r="E208" i="1"/>
  <c r="F208" i="1" s="1"/>
  <c r="C208" i="1"/>
  <c r="D208" i="1" s="1"/>
  <c r="C207" i="1"/>
  <c r="C205" i="1"/>
  <c r="G203" i="1"/>
  <c r="E203" i="1"/>
  <c r="F203" i="1" s="1"/>
  <c r="F201" i="1" s="1"/>
  <c r="F200" i="1" s="1"/>
  <c r="D203" i="1"/>
  <c r="BR202" i="1"/>
  <c r="BQ202" i="1"/>
  <c r="D201" i="1"/>
  <c r="D200" i="1" s="1"/>
  <c r="A199" i="1"/>
  <c r="C178" i="1"/>
  <c r="D178" i="1" s="1"/>
  <c r="E178" i="1" s="1"/>
  <c r="F178" i="1" s="1"/>
  <c r="G178" i="1" s="1"/>
  <c r="H178" i="1" s="1"/>
  <c r="I178" i="1" s="1"/>
  <c r="J178" i="1" s="1"/>
  <c r="K178" i="1" s="1"/>
  <c r="L178" i="1" s="1"/>
  <c r="M178" i="1" s="1"/>
  <c r="N178" i="1" s="1"/>
  <c r="O178" i="1" s="1"/>
  <c r="P178" i="1" s="1"/>
  <c r="Q178" i="1" s="1"/>
  <c r="R178" i="1" s="1"/>
  <c r="S178" i="1" s="1"/>
  <c r="T178" i="1" s="1"/>
  <c r="U178" i="1" s="1"/>
  <c r="V178" i="1" s="1"/>
  <c r="W178" i="1" s="1"/>
  <c r="X178" i="1" s="1"/>
  <c r="Y178" i="1" s="1"/>
  <c r="Z178" i="1" s="1"/>
  <c r="AA178" i="1" s="1"/>
  <c r="AB178" i="1" s="1"/>
  <c r="AC178" i="1" s="1"/>
  <c r="AD178" i="1" s="1"/>
  <c r="AE178" i="1" s="1"/>
  <c r="AF178" i="1" s="1"/>
  <c r="AG178" i="1" s="1"/>
  <c r="AH178" i="1" s="1"/>
  <c r="AI178" i="1" s="1"/>
  <c r="AJ178" i="1" s="1"/>
  <c r="AK178" i="1" s="1"/>
  <c r="AL178" i="1" s="1"/>
  <c r="AM178" i="1" s="1"/>
  <c r="AN178" i="1" s="1"/>
  <c r="AO178" i="1" s="1"/>
  <c r="AP178" i="1" s="1"/>
  <c r="AQ178" i="1" s="1"/>
  <c r="AR178" i="1" s="1"/>
  <c r="AS178" i="1" s="1"/>
  <c r="AT178" i="1" s="1"/>
  <c r="AU178" i="1" s="1"/>
  <c r="AV178" i="1" s="1"/>
  <c r="AW178" i="1" s="1"/>
  <c r="AX178" i="1" s="1"/>
  <c r="AY178" i="1" s="1"/>
  <c r="AZ178" i="1" s="1"/>
  <c r="BA178" i="1" s="1"/>
  <c r="BB178" i="1" s="1"/>
  <c r="BC178" i="1" s="1"/>
  <c r="BD178" i="1" s="1"/>
  <c r="BE178" i="1" s="1"/>
  <c r="BF178" i="1" s="1"/>
  <c r="BG178" i="1" s="1"/>
  <c r="BH178" i="1" s="1"/>
  <c r="BI178" i="1" s="1"/>
  <c r="BJ178" i="1" s="1"/>
  <c r="BK178" i="1" s="1"/>
  <c r="BL178" i="1" s="1"/>
  <c r="BM178" i="1" s="1"/>
  <c r="BN178" i="1" s="1"/>
  <c r="BO178" i="1" s="1"/>
  <c r="BP178" i="1" s="1"/>
  <c r="BQ178" i="1" s="1"/>
  <c r="BR178" i="1" s="1"/>
  <c r="BS178" i="1" s="1"/>
  <c r="BT178" i="1" s="1"/>
  <c r="BU178" i="1" s="1"/>
  <c r="BV178" i="1" s="1"/>
  <c r="BW178" i="1" s="1"/>
  <c r="BX178" i="1" s="1"/>
  <c r="BY178" i="1" s="1"/>
  <c r="BZ178" i="1" s="1"/>
  <c r="CA178" i="1" s="1"/>
  <c r="CB178" i="1" s="1"/>
  <c r="CC178" i="1" s="1"/>
  <c r="CD178" i="1" s="1"/>
  <c r="CE178" i="1" s="1"/>
  <c r="CF178" i="1" s="1"/>
  <c r="CG178" i="1" s="1"/>
  <c r="CH178" i="1" s="1"/>
  <c r="CI178" i="1" s="1"/>
  <c r="CJ178" i="1" s="1"/>
  <c r="CK178" i="1" s="1"/>
  <c r="CL178" i="1" s="1"/>
  <c r="CM178" i="1" s="1"/>
  <c r="CN178" i="1" s="1"/>
  <c r="CO178" i="1" s="1"/>
  <c r="CP178" i="1" s="1"/>
  <c r="CQ178" i="1" s="1"/>
  <c r="CR178" i="1" s="1"/>
  <c r="CS178" i="1" s="1"/>
  <c r="C177" i="1"/>
  <c r="D177" i="1" s="1"/>
  <c r="E177" i="1" s="1"/>
  <c r="F177" i="1" s="1"/>
  <c r="G177" i="1" s="1"/>
  <c r="H177" i="1" s="1"/>
  <c r="I177" i="1" s="1"/>
  <c r="J177" i="1" s="1"/>
  <c r="K177" i="1" s="1"/>
  <c r="L177" i="1" s="1"/>
  <c r="M177" i="1" s="1"/>
  <c r="N177" i="1" s="1"/>
  <c r="O177" i="1" s="1"/>
  <c r="P177" i="1" s="1"/>
  <c r="Q177" i="1" s="1"/>
  <c r="R177" i="1" s="1"/>
  <c r="S177" i="1" s="1"/>
  <c r="T177" i="1" s="1"/>
  <c r="U177" i="1" s="1"/>
  <c r="V177" i="1" s="1"/>
  <c r="W177" i="1" s="1"/>
  <c r="X177" i="1" s="1"/>
  <c r="Y177" i="1" s="1"/>
  <c r="Z177" i="1" s="1"/>
  <c r="AA177" i="1" s="1"/>
  <c r="AB177" i="1" s="1"/>
  <c r="AC177" i="1" s="1"/>
  <c r="AD177" i="1" s="1"/>
  <c r="AE177" i="1" s="1"/>
  <c r="AF177" i="1" s="1"/>
  <c r="AG177" i="1" s="1"/>
  <c r="AH177" i="1" s="1"/>
  <c r="AI177" i="1" s="1"/>
  <c r="AJ177" i="1" s="1"/>
  <c r="AK177" i="1" s="1"/>
  <c r="AL177" i="1" s="1"/>
  <c r="AM177" i="1" s="1"/>
  <c r="AN177" i="1" s="1"/>
  <c r="AO177" i="1" s="1"/>
  <c r="AP177" i="1" s="1"/>
  <c r="AQ177" i="1" s="1"/>
  <c r="AR177" i="1" s="1"/>
  <c r="AS177" i="1" s="1"/>
  <c r="AT177" i="1" s="1"/>
  <c r="AU177" i="1" s="1"/>
  <c r="AV177" i="1" s="1"/>
  <c r="AW177" i="1" s="1"/>
  <c r="AX177" i="1" s="1"/>
  <c r="AY177" i="1" s="1"/>
  <c r="AZ177" i="1" s="1"/>
  <c r="BA177" i="1" s="1"/>
  <c r="BB177" i="1" s="1"/>
  <c r="BC177" i="1" s="1"/>
  <c r="BD177" i="1" s="1"/>
  <c r="BE177" i="1" s="1"/>
  <c r="BF177" i="1" s="1"/>
  <c r="BG177" i="1" s="1"/>
  <c r="BH177" i="1" s="1"/>
  <c r="BI177" i="1" s="1"/>
  <c r="BJ177" i="1" s="1"/>
  <c r="BK177" i="1" s="1"/>
  <c r="BL177" i="1" s="1"/>
  <c r="BM177" i="1" s="1"/>
  <c r="BN177" i="1" s="1"/>
  <c r="BO177" i="1" s="1"/>
  <c r="BP177" i="1" s="1"/>
  <c r="BQ177" i="1" s="1"/>
  <c r="BR177" i="1" s="1"/>
  <c r="BS177" i="1" s="1"/>
  <c r="BT177" i="1" s="1"/>
  <c r="BU177" i="1" s="1"/>
  <c r="BV177" i="1" s="1"/>
  <c r="BW177" i="1" s="1"/>
  <c r="BX177" i="1" s="1"/>
  <c r="BY177" i="1" s="1"/>
  <c r="BZ177" i="1" s="1"/>
  <c r="CA177" i="1" s="1"/>
  <c r="CB177" i="1" s="1"/>
  <c r="CC177" i="1" s="1"/>
  <c r="CD177" i="1" s="1"/>
  <c r="CE177" i="1" s="1"/>
  <c r="CF177" i="1" s="1"/>
  <c r="CG177" i="1" s="1"/>
  <c r="CH177" i="1" s="1"/>
  <c r="CI177" i="1" s="1"/>
  <c r="CJ177" i="1" s="1"/>
  <c r="CK177" i="1" s="1"/>
  <c r="CL177" i="1" s="1"/>
  <c r="CM177" i="1" s="1"/>
  <c r="CN177" i="1" s="1"/>
  <c r="CO177" i="1" s="1"/>
  <c r="CP177" i="1" s="1"/>
  <c r="CQ177" i="1" s="1"/>
  <c r="CR177" i="1" s="1"/>
  <c r="CS177" i="1" s="1"/>
  <c r="C176" i="1"/>
  <c r="G176" i="1" s="1"/>
  <c r="C175" i="1"/>
  <c r="D175" i="1" s="1"/>
  <c r="E175" i="1" s="1"/>
  <c r="F175" i="1" s="1"/>
  <c r="C174" i="1"/>
  <c r="C172" i="1" s="1"/>
  <c r="D170" i="1"/>
  <c r="E170" i="1" s="1"/>
  <c r="D169" i="1"/>
  <c r="D168" i="1"/>
  <c r="D167" i="1" s="1"/>
  <c r="A166" i="1"/>
  <c r="C147" i="1"/>
  <c r="D147" i="1" s="1"/>
  <c r="E147" i="1" s="1"/>
  <c r="F147" i="1" s="1"/>
  <c r="G147" i="1" s="1"/>
  <c r="H147" i="1" s="1"/>
  <c r="I147" i="1" s="1"/>
  <c r="J147" i="1" s="1"/>
  <c r="K147" i="1" s="1"/>
  <c r="L147" i="1" s="1"/>
  <c r="M147" i="1" s="1"/>
  <c r="N147" i="1" s="1"/>
  <c r="O147" i="1" s="1"/>
  <c r="P147" i="1" s="1"/>
  <c r="Q147" i="1" s="1"/>
  <c r="R147" i="1" s="1"/>
  <c r="S147" i="1" s="1"/>
  <c r="T147" i="1" s="1"/>
  <c r="U147" i="1" s="1"/>
  <c r="V147" i="1" s="1"/>
  <c r="W147" i="1" s="1"/>
  <c r="X147" i="1" s="1"/>
  <c r="Y147" i="1" s="1"/>
  <c r="Z147" i="1" s="1"/>
  <c r="AA147" i="1" s="1"/>
  <c r="AB147" i="1" s="1"/>
  <c r="AC147" i="1" s="1"/>
  <c r="AD147" i="1" s="1"/>
  <c r="AE147" i="1" s="1"/>
  <c r="AF147" i="1" s="1"/>
  <c r="AG147" i="1" s="1"/>
  <c r="AH147" i="1" s="1"/>
  <c r="AI147" i="1" s="1"/>
  <c r="AJ147" i="1" s="1"/>
  <c r="AK147" i="1" s="1"/>
  <c r="AL147" i="1" s="1"/>
  <c r="AM147" i="1" s="1"/>
  <c r="AN147" i="1" s="1"/>
  <c r="AO147" i="1" s="1"/>
  <c r="AP147" i="1" s="1"/>
  <c r="AQ147" i="1" s="1"/>
  <c r="AR147" i="1" s="1"/>
  <c r="AS147" i="1" s="1"/>
  <c r="AT147" i="1" s="1"/>
  <c r="AU147" i="1" s="1"/>
  <c r="AV147" i="1" s="1"/>
  <c r="AW147" i="1" s="1"/>
  <c r="AX147" i="1" s="1"/>
  <c r="AY147" i="1" s="1"/>
  <c r="AZ147" i="1" s="1"/>
  <c r="BA147" i="1" s="1"/>
  <c r="BB147" i="1" s="1"/>
  <c r="BC147" i="1" s="1"/>
  <c r="BD147" i="1" s="1"/>
  <c r="BE147" i="1" s="1"/>
  <c r="BF147" i="1" s="1"/>
  <c r="BG147" i="1" s="1"/>
  <c r="BH147" i="1" s="1"/>
  <c r="BI147" i="1" s="1"/>
  <c r="BJ147" i="1" s="1"/>
  <c r="BK147" i="1" s="1"/>
  <c r="BL147" i="1" s="1"/>
  <c r="BM147" i="1" s="1"/>
  <c r="BN147" i="1" s="1"/>
  <c r="BO147" i="1" s="1"/>
  <c r="BP147" i="1" s="1"/>
  <c r="BQ147" i="1" s="1"/>
  <c r="BR147" i="1" s="1"/>
  <c r="BS147" i="1" s="1"/>
  <c r="BT147" i="1" s="1"/>
  <c r="BU147" i="1" s="1"/>
  <c r="BV147" i="1" s="1"/>
  <c r="BW147" i="1" s="1"/>
  <c r="BX147" i="1" s="1"/>
  <c r="BY147" i="1" s="1"/>
  <c r="BZ147" i="1" s="1"/>
  <c r="C146" i="1"/>
  <c r="D146" i="1" s="1"/>
  <c r="E146" i="1" s="1"/>
  <c r="F146" i="1" s="1"/>
  <c r="G146" i="1" s="1"/>
  <c r="H146" i="1" s="1"/>
  <c r="I146" i="1" s="1"/>
  <c r="J146" i="1" s="1"/>
  <c r="K146" i="1" s="1"/>
  <c r="L146" i="1" s="1"/>
  <c r="M146" i="1" s="1"/>
  <c r="N146" i="1" s="1"/>
  <c r="O146" i="1" s="1"/>
  <c r="P146" i="1" s="1"/>
  <c r="Q146" i="1" s="1"/>
  <c r="R146" i="1" s="1"/>
  <c r="S146" i="1" s="1"/>
  <c r="T146" i="1" s="1"/>
  <c r="U146" i="1" s="1"/>
  <c r="V146" i="1" s="1"/>
  <c r="W146" i="1" s="1"/>
  <c r="X146" i="1" s="1"/>
  <c r="Y146" i="1" s="1"/>
  <c r="Z146" i="1" s="1"/>
  <c r="AA146" i="1" s="1"/>
  <c r="AB146" i="1" s="1"/>
  <c r="AC146" i="1" s="1"/>
  <c r="AD146" i="1" s="1"/>
  <c r="AE146" i="1" s="1"/>
  <c r="AF146" i="1" s="1"/>
  <c r="AG146" i="1" s="1"/>
  <c r="AH146" i="1" s="1"/>
  <c r="AI146" i="1" s="1"/>
  <c r="AJ146" i="1" s="1"/>
  <c r="AK146" i="1" s="1"/>
  <c r="AL146" i="1" s="1"/>
  <c r="AM146" i="1" s="1"/>
  <c r="AN146" i="1" s="1"/>
  <c r="AO146" i="1" s="1"/>
  <c r="AP146" i="1" s="1"/>
  <c r="AQ146" i="1" s="1"/>
  <c r="AR146" i="1" s="1"/>
  <c r="AS146" i="1" s="1"/>
  <c r="AT146" i="1" s="1"/>
  <c r="AU146" i="1" s="1"/>
  <c r="AV146" i="1" s="1"/>
  <c r="AW146" i="1" s="1"/>
  <c r="AX146" i="1" s="1"/>
  <c r="AY146" i="1" s="1"/>
  <c r="AZ146" i="1" s="1"/>
  <c r="BA146" i="1" s="1"/>
  <c r="BB146" i="1" s="1"/>
  <c r="BC146" i="1" s="1"/>
  <c r="BD146" i="1" s="1"/>
  <c r="BE146" i="1" s="1"/>
  <c r="BF146" i="1" s="1"/>
  <c r="BG146" i="1" s="1"/>
  <c r="BH146" i="1" s="1"/>
  <c r="BI146" i="1" s="1"/>
  <c r="BJ146" i="1" s="1"/>
  <c r="BK146" i="1" s="1"/>
  <c r="BL146" i="1" s="1"/>
  <c r="BM146" i="1" s="1"/>
  <c r="BN146" i="1" s="1"/>
  <c r="BO146" i="1" s="1"/>
  <c r="BP146" i="1" s="1"/>
  <c r="BQ146" i="1" s="1"/>
  <c r="BR146" i="1" s="1"/>
  <c r="BS146" i="1" s="1"/>
  <c r="BT146" i="1" s="1"/>
  <c r="BU146" i="1" s="1"/>
  <c r="BV146" i="1" s="1"/>
  <c r="BW146" i="1" s="1"/>
  <c r="BX146" i="1" s="1"/>
  <c r="BY146" i="1" s="1"/>
  <c r="BZ146" i="1" s="1"/>
  <c r="C145" i="1"/>
  <c r="G145" i="1" s="1"/>
  <c r="D144" i="1"/>
  <c r="E144" i="1" s="1"/>
  <c r="F144" i="1" s="1"/>
  <c r="C144" i="1"/>
  <c r="G144" i="1" s="1"/>
  <c r="C143" i="1"/>
  <c r="D143" i="1" s="1"/>
  <c r="C141" i="1"/>
  <c r="D139" i="1"/>
  <c r="E139" i="1" s="1"/>
  <c r="E137" i="1" s="1"/>
  <c r="E136" i="1" s="1"/>
  <c r="E138" i="1"/>
  <c r="D138" i="1"/>
  <c r="D137" i="1"/>
  <c r="D136" i="1" s="1"/>
  <c r="A135" i="1"/>
  <c r="C117" i="1"/>
  <c r="D117" i="1" s="1"/>
  <c r="E117" i="1" s="1"/>
  <c r="F117" i="1" s="1"/>
  <c r="G117" i="1" s="1"/>
  <c r="H117" i="1" s="1"/>
  <c r="I117" i="1" s="1"/>
  <c r="J117" i="1" s="1"/>
  <c r="K117" i="1" s="1"/>
  <c r="L117" i="1" s="1"/>
  <c r="M117" i="1" s="1"/>
  <c r="N117" i="1" s="1"/>
  <c r="O117" i="1" s="1"/>
  <c r="P117" i="1" s="1"/>
  <c r="Q117" i="1" s="1"/>
  <c r="R117" i="1" s="1"/>
  <c r="S117" i="1" s="1"/>
  <c r="T117" i="1" s="1"/>
  <c r="U117" i="1" s="1"/>
  <c r="V117" i="1" s="1"/>
  <c r="W117" i="1" s="1"/>
  <c r="X117" i="1" s="1"/>
  <c r="Y117" i="1" s="1"/>
  <c r="Z117" i="1" s="1"/>
  <c r="AA117" i="1" s="1"/>
  <c r="AB117" i="1" s="1"/>
  <c r="AC117" i="1" s="1"/>
  <c r="AD117" i="1" s="1"/>
  <c r="AE117" i="1" s="1"/>
  <c r="AF117" i="1" s="1"/>
  <c r="AG117" i="1" s="1"/>
  <c r="AH117" i="1" s="1"/>
  <c r="AI117" i="1" s="1"/>
  <c r="AJ117" i="1" s="1"/>
  <c r="AK117" i="1" s="1"/>
  <c r="AL117" i="1" s="1"/>
  <c r="AM117" i="1" s="1"/>
  <c r="AN117" i="1" s="1"/>
  <c r="AO117" i="1" s="1"/>
  <c r="AP117" i="1" s="1"/>
  <c r="AQ117" i="1" s="1"/>
  <c r="AR117" i="1" s="1"/>
  <c r="AS117" i="1" s="1"/>
  <c r="AT117" i="1" s="1"/>
  <c r="AU117" i="1" s="1"/>
  <c r="AV117" i="1" s="1"/>
  <c r="AW117" i="1" s="1"/>
  <c r="AX117" i="1" s="1"/>
  <c r="AY117" i="1" s="1"/>
  <c r="AZ117" i="1" s="1"/>
  <c r="BA117" i="1" s="1"/>
  <c r="BB117" i="1" s="1"/>
  <c r="BC117" i="1" s="1"/>
  <c r="BD117" i="1" s="1"/>
  <c r="BE117" i="1" s="1"/>
  <c r="BF117" i="1" s="1"/>
  <c r="BG117" i="1" s="1"/>
  <c r="BH117" i="1" s="1"/>
  <c r="BI117" i="1" s="1"/>
  <c r="BJ117" i="1" s="1"/>
  <c r="BK117" i="1" s="1"/>
  <c r="BL117" i="1" s="1"/>
  <c r="BM117" i="1" s="1"/>
  <c r="BN117" i="1" s="1"/>
  <c r="BO117" i="1" s="1"/>
  <c r="BP117" i="1" s="1"/>
  <c r="BQ117" i="1" s="1"/>
  <c r="BR117" i="1" s="1"/>
  <c r="BS117" i="1" s="1"/>
  <c r="BT117" i="1" s="1"/>
  <c r="BU117" i="1" s="1"/>
  <c r="BV117" i="1" s="1"/>
  <c r="BW117" i="1" s="1"/>
  <c r="BX117" i="1" s="1"/>
  <c r="BY117" i="1" s="1"/>
  <c r="BZ117" i="1" s="1"/>
  <c r="CA117" i="1" s="1"/>
  <c r="CB117" i="1" s="1"/>
  <c r="CC117" i="1" s="1"/>
  <c r="CD117" i="1" s="1"/>
  <c r="CE117" i="1" s="1"/>
  <c r="CF117" i="1" s="1"/>
  <c r="CG117" i="1" s="1"/>
  <c r="CH117" i="1" s="1"/>
  <c r="CI117" i="1" s="1"/>
  <c r="CJ117" i="1" s="1"/>
  <c r="CK117" i="1" s="1"/>
  <c r="CL117" i="1" s="1"/>
  <c r="CM117" i="1" s="1"/>
  <c r="CN117" i="1" s="1"/>
  <c r="CO117" i="1" s="1"/>
  <c r="CP117" i="1" s="1"/>
  <c r="CQ117" i="1" s="1"/>
  <c r="CR117" i="1" s="1"/>
  <c r="CS117" i="1" s="1"/>
  <c r="CT117" i="1" s="1"/>
  <c r="CU117" i="1" s="1"/>
  <c r="CV117" i="1" s="1"/>
  <c r="CW117" i="1" s="1"/>
  <c r="CX117" i="1" s="1"/>
  <c r="CY117" i="1" s="1"/>
  <c r="CZ117" i="1" s="1"/>
  <c r="DA117" i="1" s="1"/>
  <c r="DB117" i="1" s="1"/>
  <c r="DC117" i="1" s="1"/>
  <c r="DD117" i="1" s="1"/>
  <c r="DE117" i="1" s="1"/>
  <c r="DF117" i="1" s="1"/>
  <c r="DG117" i="1" s="1"/>
  <c r="DH117" i="1" s="1"/>
  <c r="C116" i="1"/>
  <c r="D116" i="1" s="1"/>
  <c r="E116" i="1" s="1"/>
  <c r="F116" i="1" s="1"/>
  <c r="G116" i="1" s="1"/>
  <c r="H116" i="1" s="1"/>
  <c r="I116" i="1" s="1"/>
  <c r="J116" i="1" s="1"/>
  <c r="K116" i="1" s="1"/>
  <c r="L116" i="1" s="1"/>
  <c r="M116" i="1" s="1"/>
  <c r="N116" i="1" s="1"/>
  <c r="O116" i="1" s="1"/>
  <c r="P116" i="1" s="1"/>
  <c r="Q116" i="1" s="1"/>
  <c r="R116" i="1" s="1"/>
  <c r="S116" i="1" s="1"/>
  <c r="T116" i="1" s="1"/>
  <c r="U116" i="1" s="1"/>
  <c r="V116" i="1" s="1"/>
  <c r="W116" i="1" s="1"/>
  <c r="X116" i="1" s="1"/>
  <c r="Y116" i="1" s="1"/>
  <c r="Z116" i="1" s="1"/>
  <c r="AA116" i="1" s="1"/>
  <c r="AB116" i="1" s="1"/>
  <c r="AC116" i="1" s="1"/>
  <c r="AD116" i="1" s="1"/>
  <c r="AE116" i="1" s="1"/>
  <c r="AF116" i="1" s="1"/>
  <c r="AG116" i="1" s="1"/>
  <c r="AH116" i="1" s="1"/>
  <c r="AI116" i="1" s="1"/>
  <c r="AJ116" i="1" s="1"/>
  <c r="AK116" i="1" s="1"/>
  <c r="AL116" i="1" s="1"/>
  <c r="AM116" i="1" s="1"/>
  <c r="AN116" i="1" s="1"/>
  <c r="AO116" i="1" s="1"/>
  <c r="AP116" i="1" s="1"/>
  <c r="AQ116" i="1" s="1"/>
  <c r="AR116" i="1" s="1"/>
  <c r="AS116" i="1" s="1"/>
  <c r="AT116" i="1" s="1"/>
  <c r="AU116" i="1" s="1"/>
  <c r="AV116" i="1" s="1"/>
  <c r="AW116" i="1" s="1"/>
  <c r="AX116" i="1" s="1"/>
  <c r="AY116" i="1" s="1"/>
  <c r="AZ116" i="1" s="1"/>
  <c r="BA116" i="1" s="1"/>
  <c r="BB116" i="1" s="1"/>
  <c r="BC116" i="1" s="1"/>
  <c r="BD116" i="1" s="1"/>
  <c r="BE116" i="1" s="1"/>
  <c r="BF116" i="1" s="1"/>
  <c r="BG116" i="1" s="1"/>
  <c r="BH116" i="1" s="1"/>
  <c r="BI116" i="1" s="1"/>
  <c r="BJ116" i="1" s="1"/>
  <c r="BK116" i="1" s="1"/>
  <c r="BL116" i="1" s="1"/>
  <c r="BM116" i="1" s="1"/>
  <c r="BN116" i="1" s="1"/>
  <c r="BO116" i="1" s="1"/>
  <c r="BP116" i="1" s="1"/>
  <c r="BQ116" i="1" s="1"/>
  <c r="BR116" i="1" s="1"/>
  <c r="BS116" i="1" s="1"/>
  <c r="BT116" i="1" s="1"/>
  <c r="BU116" i="1" s="1"/>
  <c r="BV116" i="1" s="1"/>
  <c r="BW116" i="1" s="1"/>
  <c r="BX116" i="1" s="1"/>
  <c r="BY116" i="1" s="1"/>
  <c r="BZ116" i="1" s="1"/>
  <c r="CA116" i="1" s="1"/>
  <c r="CB116" i="1" s="1"/>
  <c r="CC116" i="1" s="1"/>
  <c r="CD116" i="1" s="1"/>
  <c r="CE116" i="1" s="1"/>
  <c r="CF116" i="1" s="1"/>
  <c r="CG116" i="1" s="1"/>
  <c r="CH116" i="1" s="1"/>
  <c r="CI116" i="1" s="1"/>
  <c r="CJ116" i="1" s="1"/>
  <c r="CK116" i="1" s="1"/>
  <c r="CL116" i="1" s="1"/>
  <c r="CM116" i="1" s="1"/>
  <c r="CN116" i="1" s="1"/>
  <c r="CO116" i="1" s="1"/>
  <c r="CP116" i="1" s="1"/>
  <c r="CQ116" i="1" s="1"/>
  <c r="CR116" i="1" s="1"/>
  <c r="CS116" i="1" s="1"/>
  <c r="CT116" i="1" s="1"/>
  <c r="CU116" i="1" s="1"/>
  <c r="CV116" i="1" s="1"/>
  <c r="CW116" i="1" s="1"/>
  <c r="CX116" i="1" s="1"/>
  <c r="CY116" i="1" s="1"/>
  <c r="CZ116" i="1" s="1"/>
  <c r="DA116" i="1" s="1"/>
  <c r="DB116" i="1" s="1"/>
  <c r="DC116" i="1" s="1"/>
  <c r="DD116" i="1" s="1"/>
  <c r="DE116" i="1" s="1"/>
  <c r="DF116" i="1" s="1"/>
  <c r="DG116" i="1" s="1"/>
  <c r="DH116" i="1" s="1"/>
  <c r="C115" i="1"/>
  <c r="D115" i="1" s="1"/>
  <c r="E115" i="1" s="1"/>
  <c r="F115" i="1" s="1"/>
  <c r="G114" i="1"/>
  <c r="H114" i="1" s="1"/>
  <c r="I114" i="1" s="1"/>
  <c r="J114" i="1" s="1"/>
  <c r="C114" i="1"/>
  <c r="C113" i="1"/>
  <c r="D113" i="1" s="1"/>
  <c r="E113" i="1" s="1"/>
  <c r="F113" i="1" s="1"/>
  <c r="G113" i="1" s="1"/>
  <c r="H113" i="1" s="1"/>
  <c r="I113" i="1" s="1"/>
  <c r="J113" i="1" s="1"/>
  <c r="K113" i="1" s="1"/>
  <c r="L113" i="1" s="1"/>
  <c r="M113" i="1" s="1"/>
  <c r="N113" i="1" s="1"/>
  <c r="O113" i="1" s="1"/>
  <c r="C110" i="1"/>
  <c r="C112" i="1" s="1"/>
  <c r="E109" i="1"/>
  <c r="D109" i="1"/>
  <c r="D107" i="1" s="1"/>
  <c r="D108" i="1"/>
  <c r="D106" i="1"/>
  <c r="A105" i="1"/>
  <c r="C88" i="1"/>
  <c r="D88" i="1" s="1"/>
  <c r="E88" i="1" s="1"/>
  <c r="F88" i="1" s="1"/>
  <c r="G88" i="1" s="1"/>
  <c r="H88" i="1" s="1"/>
  <c r="I88" i="1" s="1"/>
  <c r="J88" i="1" s="1"/>
  <c r="K88" i="1" s="1"/>
  <c r="L88" i="1" s="1"/>
  <c r="M88" i="1" s="1"/>
  <c r="N88" i="1" s="1"/>
  <c r="O88" i="1" s="1"/>
  <c r="P88" i="1" s="1"/>
  <c r="Q88" i="1" s="1"/>
  <c r="R88" i="1" s="1"/>
  <c r="S88" i="1" s="1"/>
  <c r="T88" i="1" s="1"/>
  <c r="U88" i="1" s="1"/>
  <c r="V88" i="1" s="1"/>
  <c r="W88" i="1" s="1"/>
  <c r="X88" i="1" s="1"/>
  <c r="Y88" i="1" s="1"/>
  <c r="Z88" i="1" s="1"/>
  <c r="AA88" i="1" s="1"/>
  <c r="AB88" i="1" s="1"/>
  <c r="AC88" i="1" s="1"/>
  <c r="AD88" i="1" s="1"/>
  <c r="AE88" i="1" s="1"/>
  <c r="AF88" i="1" s="1"/>
  <c r="AG88" i="1" s="1"/>
  <c r="AH88" i="1" s="1"/>
  <c r="AI88" i="1" s="1"/>
  <c r="AJ88" i="1" s="1"/>
  <c r="AK88" i="1" s="1"/>
  <c r="AL88" i="1" s="1"/>
  <c r="AM88" i="1" s="1"/>
  <c r="AN88" i="1" s="1"/>
  <c r="AO88" i="1" s="1"/>
  <c r="AP88" i="1" s="1"/>
  <c r="AQ88" i="1" s="1"/>
  <c r="AR88" i="1" s="1"/>
  <c r="AS88" i="1" s="1"/>
  <c r="AT88" i="1" s="1"/>
  <c r="AU88" i="1" s="1"/>
  <c r="AV88" i="1" s="1"/>
  <c r="AW88" i="1" s="1"/>
  <c r="AX88" i="1" s="1"/>
  <c r="AY88" i="1" s="1"/>
  <c r="AZ88" i="1" s="1"/>
  <c r="BA88" i="1" s="1"/>
  <c r="BB88" i="1" s="1"/>
  <c r="BC88" i="1" s="1"/>
  <c r="BD88" i="1" s="1"/>
  <c r="BE88" i="1" s="1"/>
  <c r="BF88" i="1" s="1"/>
  <c r="BG88" i="1" s="1"/>
  <c r="BH88" i="1" s="1"/>
  <c r="BI88" i="1" s="1"/>
  <c r="BJ88" i="1" s="1"/>
  <c r="BK88" i="1" s="1"/>
  <c r="BL88" i="1" s="1"/>
  <c r="BM88" i="1" s="1"/>
  <c r="BN88" i="1" s="1"/>
  <c r="BO88" i="1" s="1"/>
  <c r="BP88" i="1" s="1"/>
  <c r="BQ88" i="1" s="1"/>
  <c r="BR88" i="1" s="1"/>
  <c r="BS88" i="1" s="1"/>
  <c r="BT88" i="1" s="1"/>
  <c r="BU88" i="1" s="1"/>
  <c r="BV88" i="1" s="1"/>
  <c r="BW88" i="1" s="1"/>
  <c r="BX88" i="1" s="1"/>
  <c r="BY88" i="1" s="1"/>
  <c r="BZ88" i="1" s="1"/>
  <c r="CA88" i="1" s="1"/>
  <c r="CB88" i="1" s="1"/>
  <c r="CC88" i="1" s="1"/>
  <c r="CD88" i="1" s="1"/>
  <c r="CE88" i="1" s="1"/>
  <c r="CF88" i="1" s="1"/>
  <c r="CG88" i="1" s="1"/>
  <c r="CH88" i="1" s="1"/>
  <c r="CI88" i="1" s="1"/>
  <c r="CJ88" i="1" s="1"/>
  <c r="CK88" i="1" s="1"/>
  <c r="CL88" i="1" s="1"/>
  <c r="CM88" i="1" s="1"/>
  <c r="CN88" i="1" s="1"/>
  <c r="CO88" i="1" s="1"/>
  <c r="CP88" i="1" s="1"/>
  <c r="CQ88" i="1" s="1"/>
  <c r="CR88" i="1" s="1"/>
  <c r="CS88" i="1" s="1"/>
  <c r="CT88" i="1" s="1"/>
  <c r="CU88" i="1" s="1"/>
  <c r="CV88" i="1" s="1"/>
  <c r="CW88" i="1" s="1"/>
  <c r="CX88" i="1" s="1"/>
  <c r="CY88" i="1" s="1"/>
  <c r="CZ88" i="1" s="1"/>
  <c r="DA88" i="1" s="1"/>
  <c r="DB88" i="1" s="1"/>
  <c r="DC88" i="1" s="1"/>
  <c r="DD88" i="1" s="1"/>
  <c r="C87" i="1"/>
  <c r="D87" i="1" s="1"/>
  <c r="E87" i="1" s="1"/>
  <c r="F87" i="1" s="1"/>
  <c r="G87" i="1" s="1"/>
  <c r="H87" i="1" s="1"/>
  <c r="I87" i="1" s="1"/>
  <c r="J87" i="1" s="1"/>
  <c r="K87" i="1" s="1"/>
  <c r="L87" i="1" s="1"/>
  <c r="M87" i="1" s="1"/>
  <c r="N87" i="1" s="1"/>
  <c r="O87" i="1" s="1"/>
  <c r="P87" i="1" s="1"/>
  <c r="Q87" i="1" s="1"/>
  <c r="R87" i="1" s="1"/>
  <c r="S87" i="1" s="1"/>
  <c r="T87" i="1" s="1"/>
  <c r="U87" i="1" s="1"/>
  <c r="V87" i="1" s="1"/>
  <c r="W87" i="1" s="1"/>
  <c r="X87" i="1" s="1"/>
  <c r="Y87" i="1" s="1"/>
  <c r="Z87" i="1" s="1"/>
  <c r="AA87" i="1" s="1"/>
  <c r="AB87" i="1" s="1"/>
  <c r="AC87" i="1" s="1"/>
  <c r="AD87" i="1" s="1"/>
  <c r="AE87" i="1" s="1"/>
  <c r="AF87" i="1" s="1"/>
  <c r="AG87" i="1" s="1"/>
  <c r="AH87" i="1" s="1"/>
  <c r="AI87" i="1" s="1"/>
  <c r="AJ87" i="1" s="1"/>
  <c r="AK87" i="1" s="1"/>
  <c r="AL87" i="1" s="1"/>
  <c r="AM87" i="1" s="1"/>
  <c r="AN87" i="1" s="1"/>
  <c r="AO87" i="1" s="1"/>
  <c r="AP87" i="1" s="1"/>
  <c r="AQ87" i="1" s="1"/>
  <c r="AR87" i="1" s="1"/>
  <c r="AS87" i="1" s="1"/>
  <c r="AT87" i="1" s="1"/>
  <c r="AU87" i="1" s="1"/>
  <c r="AV87" i="1" s="1"/>
  <c r="AW87" i="1" s="1"/>
  <c r="AX87" i="1" s="1"/>
  <c r="AY87" i="1" s="1"/>
  <c r="AZ87" i="1" s="1"/>
  <c r="BA87" i="1" s="1"/>
  <c r="BB87" i="1" s="1"/>
  <c r="BC87" i="1" s="1"/>
  <c r="BD87" i="1" s="1"/>
  <c r="BE87" i="1" s="1"/>
  <c r="BF87" i="1" s="1"/>
  <c r="BG87" i="1" s="1"/>
  <c r="BH87" i="1" s="1"/>
  <c r="BI87" i="1" s="1"/>
  <c r="BJ87" i="1" s="1"/>
  <c r="BK87" i="1" s="1"/>
  <c r="BL87" i="1" s="1"/>
  <c r="BM87" i="1" s="1"/>
  <c r="BN87" i="1" s="1"/>
  <c r="BO87" i="1" s="1"/>
  <c r="BP87" i="1" s="1"/>
  <c r="BQ87" i="1" s="1"/>
  <c r="BR87" i="1" s="1"/>
  <c r="BS87" i="1" s="1"/>
  <c r="BT87" i="1" s="1"/>
  <c r="BU87" i="1" s="1"/>
  <c r="BV87" i="1" s="1"/>
  <c r="BW87" i="1" s="1"/>
  <c r="BX87" i="1" s="1"/>
  <c r="BY87" i="1" s="1"/>
  <c r="BZ87" i="1" s="1"/>
  <c r="CA87" i="1" s="1"/>
  <c r="CB87" i="1" s="1"/>
  <c r="CC87" i="1" s="1"/>
  <c r="CD87" i="1" s="1"/>
  <c r="CE87" i="1" s="1"/>
  <c r="CF87" i="1" s="1"/>
  <c r="CG87" i="1" s="1"/>
  <c r="CH87" i="1" s="1"/>
  <c r="CI87" i="1" s="1"/>
  <c r="CJ87" i="1" s="1"/>
  <c r="CK87" i="1" s="1"/>
  <c r="CL87" i="1" s="1"/>
  <c r="CM87" i="1" s="1"/>
  <c r="CN87" i="1" s="1"/>
  <c r="CO87" i="1" s="1"/>
  <c r="CP87" i="1" s="1"/>
  <c r="CQ87" i="1" s="1"/>
  <c r="CR87" i="1" s="1"/>
  <c r="CS87" i="1" s="1"/>
  <c r="CT87" i="1" s="1"/>
  <c r="CU87" i="1" s="1"/>
  <c r="CV87" i="1" s="1"/>
  <c r="CW87" i="1" s="1"/>
  <c r="CX87" i="1" s="1"/>
  <c r="CY87" i="1" s="1"/>
  <c r="CZ87" i="1" s="1"/>
  <c r="DA87" i="1" s="1"/>
  <c r="DB87" i="1" s="1"/>
  <c r="DC87" i="1" s="1"/>
  <c r="DD87" i="1" s="1"/>
  <c r="C86" i="1"/>
  <c r="G86" i="1" s="1"/>
  <c r="D85" i="1"/>
  <c r="C85" i="1"/>
  <c r="G85" i="1" s="1"/>
  <c r="K85" i="1" s="1"/>
  <c r="O85" i="1" s="1"/>
  <c r="S85" i="1" s="1"/>
  <c r="W85" i="1" s="1"/>
  <c r="AA85" i="1" s="1"/>
  <c r="AE85" i="1" s="1"/>
  <c r="C84" i="1"/>
  <c r="C81" i="1" s="1"/>
  <c r="C83" i="1" s="1"/>
  <c r="D80" i="1"/>
  <c r="E80" i="1" s="1"/>
  <c r="E78" i="1" s="1"/>
  <c r="E79" i="1"/>
  <c r="D79" i="1"/>
  <c r="E77" i="1"/>
  <c r="A76" i="1"/>
  <c r="C58" i="1"/>
  <c r="D58" i="1" s="1"/>
  <c r="E58" i="1" s="1"/>
  <c r="F58" i="1" s="1"/>
  <c r="G58" i="1" s="1"/>
  <c r="H58" i="1" s="1"/>
  <c r="I58" i="1" s="1"/>
  <c r="J58" i="1" s="1"/>
  <c r="K58" i="1" s="1"/>
  <c r="L58" i="1" s="1"/>
  <c r="M58" i="1" s="1"/>
  <c r="N58" i="1" s="1"/>
  <c r="O58" i="1" s="1"/>
  <c r="P58" i="1" s="1"/>
  <c r="Q58" i="1" s="1"/>
  <c r="R58" i="1" s="1"/>
  <c r="S58" i="1" s="1"/>
  <c r="T58" i="1" s="1"/>
  <c r="U58" i="1" s="1"/>
  <c r="V58" i="1" s="1"/>
  <c r="W58" i="1" s="1"/>
  <c r="X58" i="1" s="1"/>
  <c r="Y58" i="1" s="1"/>
  <c r="Z58" i="1" s="1"/>
  <c r="AA58" i="1" s="1"/>
  <c r="AB58" i="1" s="1"/>
  <c r="AC58" i="1" s="1"/>
  <c r="AD58" i="1" s="1"/>
  <c r="AE58" i="1" s="1"/>
  <c r="AF58" i="1" s="1"/>
  <c r="AG58" i="1" s="1"/>
  <c r="AH58" i="1" s="1"/>
  <c r="AI58" i="1" s="1"/>
  <c r="AJ58" i="1" s="1"/>
  <c r="AK58" i="1" s="1"/>
  <c r="AL58" i="1" s="1"/>
  <c r="AM58" i="1" s="1"/>
  <c r="AN58" i="1" s="1"/>
  <c r="AO58" i="1" s="1"/>
  <c r="AP58" i="1" s="1"/>
  <c r="AQ58" i="1" s="1"/>
  <c r="AR58" i="1" s="1"/>
  <c r="AS58" i="1" s="1"/>
  <c r="AT58" i="1" s="1"/>
  <c r="AU58" i="1" s="1"/>
  <c r="AV58" i="1" s="1"/>
  <c r="AW58" i="1" s="1"/>
  <c r="AX58" i="1" s="1"/>
  <c r="AY58" i="1" s="1"/>
  <c r="AZ58" i="1" s="1"/>
  <c r="BA58" i="1" s="1"/>
  <c r="BB58" i="1" s="1"/>
  <c r="BC58" i="1" s="1"/>
  <c r="BD58" i="1" s="1"/>
  <c r="BE58" i="1" s="1"/>
  <c r="BF58" i="1" s="1"/>
  <c r="BG58" i="1" s="1"/>
  <c r="BH58" i="1" s="1"/>
  <c r="BI58" i="1" s="1"/>
  <c r="BJ58" i="1" s="1"/>
  <c r="BK58" i="1" s="1"/>
  <c r="BL58" i="1" s="1"/>
  <c r="BM58" i="1" s="1"/>
  <c r="BN58" i="1" s="1"/>
  <c r="BO58" i="1" s="1"/>
  <c r="BP58" i="1" s="1"/>
  <c r="BQ58" i="1" s="1"/>
  <c r="BR58" i="1" s="1"/>
  <c r="BS58" i="1" s="1"/>
  <c r="BT58" i="1" s="1"/>
  <c r="BU58" i="1" s="1"/>
  <c r="BV58" i="1" s="1"/>
  <c r="BW58" i="1" s="1"/>
  <c r="BX58" i="1" s="1"/>
  <c r="BY58" i="1" s="1"/>
  <c r="BZ58" i="1" s="1"/>
  <c r="CA58" i="1" s="1"/>
  <c r="CB58" i="1" s="1"/>
  <c r="CC58" i="1" s="1"/>
  <c r="CD58" i="1" s="1"/>
  <c r="CE58" i="1" s="1"/>
  <c r="CF58" i="1" s="1"/>
  <c r="CG58" i="1" s="1"/>
  <c r="CH58" i="1" s="1"/>
  <c r="CI58" i="1" s="1"/>
  <c r="CJ58" i="1" s="1"/>
  <c r="CK58" i="1" s="1"/>
  <c r="CL58" i="1" s="1"/>
  <c r="CM58" i="1" s="1"/>
  <c r="CN58" i="1" s="1"/>
  <c r="CO58" i="1" s="1"/>
  <c r="CP58" i="1" s="1"/>
  <c r="CQ58" i="1" s="1"/>
  <c r="CR58" i="1" s="1"/>
  <c r="CS58" i="1" s="1"/>
  <c r="CT58" i="1" s="1"/>
  <c r="CU58" i="1" s="1"/>
  <c r="CV58" i="1" s="1"/>
  <c r="CW58" i="1" s="1"/>
  <c r="CX58" i="1" s="1"/>
  <c r="CY58" i="1" s="1"/>
  <c r="C57" i="1"/>
  <c r="D57" i="1" s="1"/>
  <c r="E57" i="1" s="1"/>
  <c r="F57" i="1" s="1"/>
  <c r="G57" i="1" s="1"/>
  <c r="H57" i="1" s="1"/>
  <c r="I57" i="1" s="1"/>
  <c r="J57" i="1" s="1"/>
  <c r="K57" i="1" s="1"/>
  <c r="L57" i="1" s="1"/>
  <c r="M57" i="1" s="1"/>
  <c r="N57" i="1" s="1"/>
  <c r="O57" i="1" s="1"/>
  <c r="P57" i="1" s="1"/>
  <c r="Q57" i="1" s="1"/>
  <c r="R57" i="1" s="1"/>
  <c r="S57" i="1" s="1"/>
  <c r="T57" i="1" s="1"/>
  <c r="U57" i="1" s="1"/>
  <c r="V57" i="1" s="1"/>
  <c r="W57" i="1" s="1"/>
  <c r="X57" i="1" s="1"/>
  <c r="Y57" i="1" s="1"/>
  <c r="Z57" i="1" s="1"/>
  <c r="AA57" i="1" s="1"/>
  <c r="AB57" i="1" s="1"/>
  <c r="AC57" i="1" s="1"/>
  <c r="AD57" i="1" s="1"/>
  <c r="AE57" i="1" s="1"/>
  <c r="AF57" i="1" s="1"/>
  <c r="AG57" i="1" s="1"/>
  <c r="AH57" i="1" s="1"/>
  <c r="AI57" i="1" s="1"/>
  <c r="AJ57" i="1" s="1"/>
  <c r="AK57" i="1" s="1"/>
  <c r="AL57" i="1" s="1"/>
  <c r="AM57" i="1" s="1"/>
  <c r="AN57" i="1" s="1"/>
  <c r="AO57" i="1" s="1"/>
  <c r="AP57" i="1" s="1"/>
  <c r="AQ57" i="1" s="1"/>
  <c r="AR57" i="1" s="1"/>
  <c r="AS57" i="1" s="1"/>
  <c r="AT57" i="1" s="1"/>
  <c r="AU57" i="1" s="1"/>
  <c r="AV57" i="1" s="1"/>
  <c r="AW57" i="1" s="1"/>
  <c r="AX57" i="1" s="1"/>
  <c r="AY57" i="1" s="1"/>
  <c r="AZ57" i="1" s="1"/>
  <c r="BA57" i="1" s="1"/>
  <c r="BB57" i="1" s="1"/>
  <c r="BC57" i="1" s="1"/>
  <c r="BD57" i="1" s="1"/>
  <c r="BE57" i="1" s="1"/>
  <c r="BF57" i="1" s="1"/>
  <c r="BG57" i="1" s="1"/>
  <c r="BH57" i="1" s="1"/>
  <c r="BI57" i="1" s="1"/>
  <c r="BJ57" i="1" s="1"/>
  <c r="BK57" i="1" s="1"/>
  <c r="BL57" i="1" s="1"/>
  <c r="BM57" i="1" s="1"/>
  <c r="BN57" i="1" s="1"/>
  <c r="BO57" i="1" s="1"/>
  <c r="BP57" i="1" s="1"/>
  <c r="BQ57" i="1" s="1"/>
  <c r="BR57" i="1" s="1"/>
  <c r="BS57" i="1" s="1"/>
  <c r="BT57" i="1" s="1"/>
  <c r="BU57" i="1" s="1"/>
  <c r="BV57" i="1" s="1"/>
  <c r="BW57" i="1" s="1"/>
  <c r="BX57" i="1" s="1"/>
  <c r="BY57" i="1" s="1"/>
  <c r="BZ57" i="1" s="1"/>
  <c r="CA57" i="1" s="1"/>
  <c r="CB57" i="1" s="1"/>
  <c r="CC57" i="1" s="1"/>
  <c r="CD57" i="1" s="1"/>
  <c r="CE57" i="1" s="1"/>
  <c r="CF57" i="1" s="1"/>
  <c r="CG57" i="1" s="1"/>
  <c r="CH57" i="1" s="1"/>
  <c r="CI57" i="1" s="1"/>
  <c r="CJ57" i="1" s="1"/>
  <c r="CK57" i="1" s="1"/>
  <c r="CL57" i="1" s="1"/>
  <c r="CM57" i="1" s="1"/>
  <c r="CN57" i="1" s="1"/>
  <c r="CO57" i="1" s="1"/>
  <c r="CP57" i="1" s="1"/>
  <c r="CQ57" i="1" s="1"/>
  <c r="CR57" i="1" s="1"/>
  <c r="CS57" i="1" s="1"/>
  <c r="CT57" i="1" s="1"/>
  <c r="CU57" i="1" s="1"/>
  <c r="CV57" i="1" s="1"/>
  <c r="CW57" i="1" s="1"/>
  <c r="CX57" i="1" s="1"/>
  <c r="CY57" i="1" s="1"/>
  <c r="C56" i="1"/>
  <c r="G56" i="1" s="1"/>
  <c r="K56" i="1" s="1"/>
  <c r="O56" i="1" s="1"/>
  <c r="S56" i="1" s="1"/>
  <c r="W56" i="1" s="1"/>
  <c r="AA56" i="1" s="1"/>
  <c r="AE56" i="1" s="1"/>
  <c r="G55" i="1"/>
  <c r="K55" i="1" s="1"/>
  <c r="D55" i="1"/>
  <c r="E55" i="1" s="1"/>
  <c r="F55" i="1" s="1"/>
  <c r="C55" i="1"/>
  <c r="C54" i="1"/>
  <c r="D54" i="1" s="1"/>
  <c r="C52" i="1"/>
  <c r="E50" i="1"/>
  <c r="F50" i="1" s="1"/>
  <c r="D50" i="1"/>
  <c r="E49" i="1"/>
  <c r="D49" i="1"/>
  <c r="E48" i="1"/>
  <c r="E47" i="1" s="1"/>
  <c r="D48" i="1"/>
  <c r="D47" i="1"/>
  <c r="A46" i="1"/>
  <c r="C27" i="1"/>
  <c r="C26" i="1"/>
  <c r="D428" i="1" s="1"/>
  <c r="C25" i="1"/>
  <c r="C24" i="1"/>
  <c r="C23" i="1"/>
  <c r="A3" i="1"/>
  <c r="A1" i="1"/>
  <c r="D522" i="1" l="1"/>
  <c r="E522" i="1" s="1"/>
  <c r="F522" i="1" s="1"/>
  <c r="H522" i="1"/>
  <c r="I522" i="1" s="1"/>
  <c r="J522" i="1" s="1"/>
  <c r="C140" i="1"/>
  <c r="C142" i="1" s="1"/>
  <c r="D303" i="1"/>
  <c r="E303" i="1" s="1"/>
  <c r="F303" i="1" s="1"/>
  <c r="D56" i="1"/>
  <c r="E56" i="1" s="1"/>
  <c r="F56" i="1" s="1"/>
  <c r="D176" i="1"/>
  <c r="E176" i="1" s="1"/>
  <c r="F176" i="1" s="1"/>
  <c r="G209" i="1"/>
  <c r="H209" i="1" s="1"/>
  <c r="I209" i="1" s="1"/>
  <c r="J209" i="1" s="1"/>
  <c r="G334" i="1"/>
  <c r="K334" i="1" s="1"/>
  <c r="D458" i="1"/>
  <c r="E458" i="1" s="1"/>
  <c r="F458" i="1" s="1"/>
  <c r="D490" i="1"/>
  <c r="E490" i="1" s="1"/>
  <c r="F490" i="1" s="1"/>
  <c r="C20" i="1"/>
  <c r="C22" i="1" s="1"/>
  <c r="D145" i="1"/>
  <c r="E145" i="1" s="1"/>
  <c r="F145" i="1" s="1"/>
  <c r="D553" i="1"/>
  <c r="E553" i="1" s="1"/>
  <c r="F553" i="1" s="1"/>
  <c r="D86" i="1"/>
  <c r="E86" i="1" s="1"/>
  <c r="F86" i="1" s="1"/>
  <c r="C548" i="1"/>
  <c r="C550" i="1" s="1"/>
  <c r="E54" i="1"/>
  <c r="F54" i="1" s="1"/>
  <c r="G54" i="1" s="1"/>
  <c r="H54" i="1" s="1"/>
  <c r="I54" i="1" s="1"/>
  <c r="J54" i="1" s="1"/>
  <c r="K54" i="1" s="1"/>
  <c r="L54" i="1" s="1"/>
  <c r="M54" i="1" s="1"/>
  <c r="N54" i="1" s="1"/>
  <c r="O54" i="1" s="1"/>
  <c r="S54" i="1" s="1"/>
  <c r="W54" i="1" s="1"/>
  <c r="AA54" i="1" s="1"/>
  <c r="AE54" i="1" s="1"/>
  <c r="D51" i="1"/>
  <c r="D53" i="1" s="1"/>
  <c r="E143" i="1"/>
  <c r="F143" i="1" s="1"/>
  <c r="G143" i="1" s="1"/>
  <c r="H143" i="1" s="1"/>
  <c r="I143" i="1" s="1"/>
  <c r="J143" i="1" s="1"/>
  <c r="K143" i="1" s="1"/>
  <c r="L143" i="1" s="1"/>
  <c r="M143" i="1" s="1"/>
  <c r="N143" i="1" s="1"/>
  <c r="O143" i="1" s="1"/>
  <c r="S143" i="1" s="1"/>
  <c r="W143" i="1" s="1"/>
  <c r="AA143" i="1" s="1"/>
  <c r="AE143" i="1" s="1"/>
  <c r="D141" i="1"/>
  <c r="D453" i="1"/>
  <c r="D455" i="1" s="1"/>
  <c r="D456" i="1"/>
  <c r="E456" i="1" s="1"/>
  <c r="F456" i="1" s="1"/>
  <c r="G456" i="1" s="1"/>
  <c r="H456" i="1" s="1"/>
  <c r="I456" i="1" s="1"/>
  <c r="J456" i="1" s="1"/>
  <c r="K456" i="1" s="1"/>
  <c r="L456" i="1" s="1"/>
  <c r="M456" i="1" s="1"/>
  <c r="N456" i="1" s="1"/>
  <c r="O456" i="1" s="1"/>
  <c r="C21" i="1"/>
  <c r="C171" i="1"/>
  <c r="C173" i="1" s="1"/>
  <c r="C299" i="1"/>
  <c r="C453" i="1"/>
  <c r="C455" i="1" s="1"/>
  <c r="C518" i="1"/>
  <c r="C580" i="1"/>
  <c r="D84" i="1"/>
  <c r="D174" i="1"/>
  <c r="E174" i="1" s="1"/>
  <c r="F174" i="1" s="1"/>
  <c r="G174" i="1" s="1"/>
  <c r="H174" i="1" s="1"/>
  <c r="I174" i="1" s="1"/>
  <c r="J174" i="1" s="1"/>
  <c r="K174" i="1" s="1"/>
  <c r="L174" i="1" s="1"/>
  <c r="M174" i="1" s="1"/>
  <c r="N174" i="1" s="1"/>
  <c r="O174" i="1" s="1"/>
  <c r="S174" i="1" s="1"/>
  <c r="W174" i="1" s="1"/>
  <c r="AA174" i="1" s="1"/>
  <c r="AE174" i="1" s="1"/>
  <c r="D520" i="1"/>
  <c r="E520" i="1" s="1"/>
  <c r="F520" i="1" s="1"/>
  <c r="G520" i="1" s="1"/>
  <c r="H520" i="1" s="1"/>
  <c r="I520" i="1" s="1"/>
  <c r="J520" i="1" s="1"/>
  <c r="K520" i="1" s="1"/>
  <c r="L520" i="1" s="1"/>
  <c r="M520" i="1" s="1"/>
  <c r="N520" i="1" s="1"/>
  <c r="O520" i="1" s="1"/>
  <c r="S520" i="1" s="1"/>
  <c r="W520" i="1" s="1"/>
  <c r="AA520" i="1" s="1"/>
  <c r="AE520" i="1" s="1"/>
  <c r="D52" i="1"/>
  <c r="C51" i="1"/>
  <c r="C53" i="1" s="1"/>
  <c r="D301" i="1"/>
  <c r="D299" i="1" s="1"/>
  <c r="C485" i="1"/>
  <c r="C487" i="1" s="1"/>
  <c r="P113" i="1"/>
  <c r="S113" i="1"/>
  <c r="W113" i="1" s="1"/>
  <c r="AA113" i="1" s="1"/>
  <c r="AE113" i="1" s="1"/>
  <c r="O55" i="1"/>
  <c r="S55" i="1" s="1"/>
  <c r="W55" i="1" s="1"/>
  <c r="AA55" i="1" s="1"/>
  <c r="AE55" i="1" s="1"/>
  <c r="L55" i="1"/>
  <c r="P143" i="1"/>
  <c r="G50" i="1"/>
  <c r="F48" i="1"/>
  <c r="F47" i="1" s="1"/>
  <c r="E107" i="1"/>
  <c r="E106" i="1" s="1"/>
  <c r="F109" i="1"/>
  <c r="E141" i="1"/>
  <c r="F138" i="1"/>
  <c r="BS265" i="1"/>
  <c r="H334" i="1"/>
  <c r="I334" i="1" s="1"/>
  <c r="J334" i="1" s="1"/>
  <c r="S551" i="1"/>
  <c r="W551" i="1" s="1"/>
  <c r="AA551" i="1" s="1"/>
  <c r="AE551" i="1" s="1"/>
  <c r="AI551" i="1" s="1"/>
  <c r="AM551" i="1" s="1"/>
  <c r="AQ551" i="1" s="1"/>
  <c r="P551" i="1"/>
  <c r="F610" i="1"/>
  <c r="E608" i="1"/>
  <c r="E607" i="1" s="1"/>
  <c r="H55" i="1"/>
  <c r="I55" i="1" s="1"/>
  <c r="J55" i="1" s="1"/>
  <c r="L56" i="1"/>
  <c r="F80" i="1"/>
  <c r="D82" i="1"/>
  <c r="E85" i="1"/>
  <c r="F85" i="1" s="1"/>
  <c r="H86" i="1"/>
  <c r="I86" i="1" s="1"/>
  <c r="J86" i="1" s="1"/>
  <c r="K86" i="1"/>
  <c r="K114" i="1"/>
  <c r="F139" i="1"/>
  <c r="H145" i="1"/>
  <c r="I145" i="1" s="1"/>
  <c r="J145" i="1" s="1"/>
  <c r="K145" i="1"/>
  <c r="E236" i="1"/>
  <c r="E235" i="1"/>
  <c r="E237" i="1" s="1"/>
  <c r="F233" i="1"/>
  <c r="D235" i="1"/>
  <c r="D237" i="1" s="1"/>
  <c r="F266" i="1"/>
  <c r="E264" i="1"/>
  <c r="E263" i="1" s="1"/>
  <c r="E301" i="1"/>
  <c r="F301" i="1" s="1"/>
  <c r="G301" i="1" s="1"/>
  <c r="H301" i="1" s="1"/>
  <c r="I301" i="1" s="1"/>
  <c r="J301" i="1" s="1"/>
  <c r="K301" i="1" s="1"/>
  <c r="L301" i="1" s="1"/>
  <c r="M301" i="1" s="1"/>
  <c r="N301" i="1" s="1"/>
  <c r="O301" i="1" s="1"/>
  <c r="M303" i="1"/>
  <c r="P303" i="1"/>
  <c r="T303" i="1" s="1"/>
  <c r="X303" i="1" s="1"/>
  <c r="AB303" i="1" s="1"/>
  <c r="AF303" i="1" s="1"/>
  <c r="AJ303" i="1" s="1"/>
  <c r="AN303" i="1" s="1"/>
  <c r="K365" i="1"/>
  <c r="H365" i="1"/>
  <c r="I365" i="1" s="1"/>
  <c r="J365" i="1" s="1"/>
  <c r="G484" i="1"/>
  <c r="F482" i="1"/>
  <c r="F481" i="1" s="1"/>
  <c r="E521" i="1"/>
  <c r="F521" i="1" s="1"/>
  <c r="D518" i="1"/>
  <c r="P582" i="1"/>
  <c r="S582" i="1"/>
  <c r="W582" i="1" s="1"/>
  <c r="AA582" i="1" s="1"/>
  <c r="AE582" i="1" s="1"/>
  <c r="AI582" i="1" s="1"/>
  <c r="AM582" i="1" s="1"/>
  <c r="AQ582" i="1" s="1"/>
  <c r="AU582" i="1" s="1"/>
  <c r="AY582" i="1" s="1"/>
  <c r="S614" i="1"/>
  <c r="W614" i="1" s="1"/>
  <c r="AA614" i="1" s="1"/>
  <c r="AE614" i="1" s="1"/>
  <c r="AI614" i="1" s="1"/>
  <c r="AM614" i="1" s="1"/>
  <c r="AQ614" i="1" s="1"/>
  <c r="AU614" i="1" s="1"/>
  <c r="AY614" i="1" s="1"/>
  <c r="P614" i="1"/>
  <c r="D429" i="1"/>
  <c r="D18" i="1"/>
  <c r="AI56" i="1"/>
  <c r="AM56" i="1" s="1"/>
  <c r="AQ56" i="1" s="1"/>
  <c r="AS56" i="1"/>
  <c r="AW56" i="1" s="1"/>
  <c r="BA56" i="1" s="1"/>
  <c r="BE56" i="1" s="1"/>
  <c r="BI56" i="1" s="1"/>
  <c r="BM56" i="1" s="1"/>
  <c r="BQ56" i="1" s="1"/>
  <c r="BU56" i="1" s="1"/>
  <c r="BY56" i="1" s="1"/>
  <c r="CC56" i="1" s="1"/>
  <c r="CG56" i="1" s="1"/>
  <c r="CK56" i="1" s="1"/>
  <c r="CO56" i="1" s="1"/>
  <c r="CS56" i="1" s="1"/>
  <c r="CW56" i="1" s="1"/>
  <c r="AI85" i="1"/>
  <c r="AM85" i="1" s="1"/>
  <c r="AQ85" i="1" s="1"/>
  <c r="AS85" i="1"/>
  <c r="AW85" i="1" s="1"/>
  <c r="BA85" i="1" s="1"/>
  <c r="BE85" i="1" s="1"/>
  <c r="BI85" i="1" s="1"/>
  <c r="BM85" i="1" s="1"/>
  <c r="BQ85" i="1" s="1"/>
  <c r="BU85" i="1" s="1"/>
  <c r="BY85" i="1" s="1"/>
  <c r="CC85" i="1" s="1"/>
  <c r="CG85" i="1" s="1"/>
  <c r="CK85" i="1" s="1"/>
  <c r="CO85" i="1" s="1"/>
  <c r="CS85" i="1" s="1"/>
  <c r="CW85" i="1" s="1"/>
  <c r="DA85" i="1" s="1"/>
  <c r="S238" i="1"/>
  <c r="W238" i="1" s="1"/>
  <c r="AA238" i="1" s="1"/>
  <c r="AE238" i="1" s="1"/>
  <c r="P238" i="1"/>
  <c r="F170" i="1"/>
  <c r="E168" i="1"/>
  <c r="E167" i="1" s="1"/>
  <c r="H176" i="1"/>
  <c r="I176" i="1" s="1"/>
  <c r="J176" i="1" s="1"/>
  <c r="K176" i="1"/>
  <c r="G201" i="1"/>
  <c r="G200" i="1" s="1"/>
  <c r="H203" i="1"/>
  <c r="D271" i="1"/>
  <c r="C268" i="1"/>
  <c r="G271" i="1"/>
  <c r="G326" i="1"/>
  <c r="G325" i="1" s="1"/>
  <c r="H328" i="1"/>
  <c r="P394" i="1"/>
  <c r="S394" i="1"/>
  <c r="W394" i="1" s="1"/>
  <c r="AA394" i="1" s="1"/>
  <c r="AE394" i="1" s="1"/>
  <c r="D427" i="1"/>
  <c r="E427" i="1" s="1"/>
  <c r="F427" i="1" s="1"/>
  <c r="G427" i="1"/>
  <c r="S456" i="1"/>
  <c r="W456" i="1" s="1"/>
  <c r="AA456" i="1" s="1"/>
  <c r="AE456" i="1" s="1"/>
  <c r="P456" i="1"/>
  <c r="D608" i="1"/>
  <c r="D607" i="1" s="1"/>
  <c r="P174" i="2"/>
  <c r="S174" i="2"/>
  <c r="W174" i="2" s="1"/>
  <c r="AA174" i="2" s="1"/>
  <c r="AE174" i="2" s="1"/>
  <c r="I234" i="1"/>
  <c r="H232" i="1"/>
  <c r="H231" i="1" s="1"/>
  <c r="H302" i="1"/>
  <c r="I302" i="1" s="1"/>
  <c r="J302" i="1" s="1"/>
  <c r="K302" i="1"/>
  <c r="D78" i="1"/>
  <c r="D77" i="1" s="1"/>
  <c r="F79" i="1"/>
  <c r="H85" i="1"/>
  <c r="I85" i="1" s="1"/>
  <c r="J85" i="1" s="1"/>
  <c r="F49" i="1"/>
  <c r="E51" i="1"/>
  <c r="E53" i="1" s="1"/>
  <c r="H56" i="1"/>
  <c r="I56" i="1" s="1"/>
  <c r="J56" i="1" s="1"/>
  <c r="L85" i="1"/>
  <c r="C111" i="1"/>
  <c r="D114" i="1"/>
  <c r="E114" i="1" s="1"/>
  <c r="F114" i="1" s="1"/>
  <c r="H144" i="1"/>
  <c r="I144" i="1" s="1"/>
  <c r="J144" i="1" s="1"/>
  <c r="K144" i="1"/>
  <c r="C204" i="1"/>
  <c r="C206" i="1" s="1"/>
  <c r="D207" i="1"/>
  <c r="D239" i="1"/>
  <c r="E239" i="1" s="1"/>
  <c r="F239" i="1" s="1"/>
  <c r="G239" i="1"/>
  <c r="F272" i="1"/>
  <c r="F267" i="1" s="1"/>
  <c r="E267" i="1"/>
  <c r="E269" i="1" s="1"/>
  <c r="D295" i="1"/>
  <c r="D294" i="1" s="1"/>
  <c r="E297" i="1"/>
  <c r="F359" i="1"/>
  <c r="C361" i="1"/>
  <c r="C363" i="1" s="1"/>
  <c r="C362" i="1"/>
  <c r="D364" i="1"/>
  <c r="H458" i="1"/>
  <c r="I458" i="1" s="1"/>
  <c r="J458" i="1" s="1"/>
  <c r="K458" i="1"/>
  <c r="E482" i="1"/>
  <c r="E481" i="1" s="1"/>
  <c r="C82" i="1"/>
  <c r="D110" i="1"/>
  <c r="D112" i="1" s="1"/>
  <c r="E201" i="1"/>
  <c r="E200" i="1" s="1"/>
  <c r="G240" i="1"/>
  <c r="C267" i="1"/>
  <c r="C269" i="1" s="1"/>
  <c r="D267" i="1"/>
  <c r="D269" i="1" s="1"/>
  <c r="G272" i="1"/>
  <c r="F296" i="1"/>
  <c r="C329" i="1"/>
  <c r="C331" i="1" s="1"/>
  <c r="D332" i="1"/>
  <c r="E332" i="1" s="1"/>
  <c r="F332" i="1" s="1"/>
  <c r="G332" i="1" s="1"/>
  <c r="H332" i="1" s="1"/>
  <c r="I332" i="1" s="1"/>
  <c r="J332" i="1" s="1"/>
  <c r="K332" i="1" s="1"/>
  <c r="L332" i="1" s="1"/>
  <c r="M332" i="1" s="1"/>
  <c r="N332" i="1" s="1"/>
  <c r="O332" i="1" s="1"/>
  <c r="E388" i="1"/>
  <c r="E387" i="1" s="1"/>
  <c r="F390" i="1"/>
  <c r="E419" i="1"/>
  <c r="E418" i="1" s="1"/>
  <c r="H426" i="1"/>
  <c r="I426" i="1" s="1"/>
  <c r="J426" i="1" s="1"/>
  <c r="K426" i="1"/>
  <c r="D486" i="1"/>
  <c r="L552" i="1"/>
  <c r="O552" i="1"/>
  <c r="S552" i="1" s="1"/>
  <c r="W552" i="1" s="1"/>
  <c r="AA552" i="1" s="1"/>
  <c r="AE552" i="1" s="1"/>
  <c r="AI552" i="1" s="1"/>
  <c r="AM552" i="1" s="1"/>
  <c r="AQ552" i="1" s="1"/>
  <c r="P114" i="2"/>
  <c r="T114" i="2" s="1"/>
  <c r="X114" i="2" s="1"/>
  <c r="AB114" i="2" s="1"/>
  <c r="AF114" i="2" s="1"/>
  <c r="M114" i="2"/>
  <c r="G115" i="1"/>
  <c r="G175" i="1"/>
  <c r="G208" i="1"/>
  <c r="I360" i="1"/>
  <c r="H358" i="1"/>
  <c r="H357" i="1" s="1"/>
  <c r="C392" i="1"/>
  <c r="D395" i="1"/>
  <c r="E395" i="1" s="1"/>
  <c r="F395" i="1" s="1"/>
  <c r="F452" i="1"/>
  <c r="E450" i="1"/>
  <c r="E449" i="1" s="1"/>
  <c r="E486" i="1"/>
  <c r="F483" i="1"/>
  <c r="P488" i="1"/>
  <c r="S488" i="1"/>
  <c r="W488" i="1" s="1"/>
  <c r="AA488" i="1" s="1"/>
  <c r="AE488" i="1" s="1"/>
  <c r="K490" i="1"/>
  <c r="H490" i="1"/>
  <c r="I490" i="1" s="1"/>
  <c r="J490" i="1" s="1"/>
  <c r="AI520" i="1"/>
  <c r="AM520" i="1" s="1"/>
  <c r="AQ520" i="1" s="1"/>
  <c r="AS520" i="1"/>
  <c r="AW520" i="1" s="1"/>
  <c r="BA520" i="1" s="1"/>
  <c r="BE520" i="1" s="1"/>
  <c r="BI520" i="1" s="1"/>
  <c r="BM520" i="1" s="1"/>
  <c r="BQ520" i="1" s="1"/>
  <c r="S54" i="2"/>
  <c r="W54" i="2" s="1"/>
  <c r="AA54" i="2" s="1"/>
  <c r="AE54" i="2" s="1"/>
  <c r="P54" i="2"/>
  <c r="S84" i="2"/>
  <c r="W84" i="2" s="1"/>
  <c r="AA84" i="2" s="1"/>
  <c r="AE84" i="2" s="1"/>
  <c r="P84" i="2"/>
  <c r="G107" i="2"/>
  <c r="G106" i="2" s="1"/>
  <c r="H109" i="2"/>
  <c r="D302" i="2"/>
  <c r="E302" i="2" s="1"/>
  <c r="G302" i="2"/>
  <c r="C299" i="2"/>
  <c r="E108" i="1"/>
  <c r="E169" i="1"/>
  <c r="BS202" i="1"/>
  <c r="G270" i="1"/>
  <c r="D329" i="1"/>
  <c r="D331" i="1" s="1"/>
  <c r="D330" i="1"/>
  <c r="E327" i="1"/>
  <c r="G395" i="1"/>
  <c r="D423" i="1"/>
  <c r="G421" i="1"/>
  <c r="F419" i="1"/>
  <c r="F418" i="1" s="1"/>
  <c r="E425" i="1"/>
  <c r="F425" i="1" s="1"/>
  <c r="G425" i="1" s="1"/>
  <c r="H425" i="1" s="1"/>
  <c r="I425" i="1" s="1"/>
  <c r="J425" i="1" s="1"/>
  <c r="K425" i="1" s="1"/>
  <c r="L425" i="1" s="1"/>
  <c r="M425" i="1" s="1"/>
  <c r="N425" i="1" s="1"/>
  <c r="O425" i="1" s="1"/>
  <c r="F515" i="1"/>
  <c r="E518" i="1"/>
  <c r="E517" i="1"/>
  <c r="P520" i="1"/>
  <c r="H615" i="1"/>
  <c r="I615" i="1" s="1"/>
  <c r="J615" i="1" s="1"/>
  <c r="K615" i="1"/>
  <c r="P113" i="2"/>
  <c r="S113" i="2"/>
  <c r="W113" i="2" s="1"/>
  <c r="AA113" i="2" s="1"/>
  <c r="AE113" i="2" s="1"/>
  <c r="D391" i="1"/>
  <c r="D393" i="1" s="1"/>
  <c r="C422" i="1"/>
  <c r="C424" i="1" s="1"/>
  <c r="D517" i="1"/>
  <c r="D519" i="1" s="1"/>
  <c r="H521" i="1"/>
  <c r="I521" i="1" s="1"/>
  <c r="J521" i="1" s="1"/>
  <c r="L522" i="1"/>
  <c r="F547" i="1"/>
  <c r="E545" i="1"/>
  <c r="E544" i="1" s="1"/>
  <c r="G578" i="1"/>
  <c r="F576" i="1"/>
  <c r="F575" i="1" s="1"/>
  <c r="D52" i="2"/>
  <c r="D51" i="2"/>
  <c r="D53" i="2" s="1"/>
  <c r="E49" i="2"/>
  <c r="D78" i="2"/>
  <c r="D77" i="2" s="1"/>
  <c r="E80" i="2"/>
  <c r="N86" i="2"/>
  <c r="R86" i="2" s="1"/>
  <c r="V86" i="2" s="1"/>
  <c r="Z86" i="2" s="1"/>
  <c r="AD86" i="2" s="1"/>
  <c r="Q86" i="2"/>
  <c r="U86" i="2" s="1"/>
  <c r="Y86" i="2" s="1"/>
  <c r="AC86" i="2" s="1"/>
  <c r="AG86" i="2" s="1"/>
  <c r="H145" i="2"/>
  <c r="I145" i="2" s="1"/>
  <c r="J145" i="2" s="1"/>
  <c r="K145" i="2"/>
  <c r="D176" i="2"/>
  <c r="E176" i="2" s="1"/>
  <c r="F176" i="2" s="1"/>
  <c r="C171" i="2"/>
  <c r="C173" i="2" s="1"/>
  <c r="G176" i="2"/>
  <c r="G233" i="2"/>
  <c r="G333" i="1"/>
  <c r="G366" i="1"/>
  <c r="G396" i="1"/>
  <c r="E423" i="1"/>
  <c r="D454" i="1"/>
  <c r="G457" i="1"/>
  <c r="D514" i="1"/>
  <c r="D513" i="1" s="1"/>
  <c r="E516" i="1"/>
  <c r="N521" i="1"/>
  <c r="R521" i="1" s="1"/>
  <c r="V521" i="1" s="1"/>
  <c r="Z521" i="1" s="1"/>
  <c r="AD521" i="1" s="1"/>
  <c r="Q521" i="1"/>
  <c r="U521" i="1" s="1"/>
  <c r="Y521" i="1" s="1"/>
  <c r="AC521" i="1" s="1"/>
  <c r="AG521" i="1" s="1"/>
  <c r="AI522" i="1"/>
  <c r="AM522" i="1" s="1"/>
  <c r="AQ522" i="1" s="1"/>
  <c r="AS522" i="1"/>
  <c r="AW522" i="1" s="1"/>
  <c r="BA522" i="1" s="1"/>
  <c r="BE522" i="1" s="1"/>
  <c r="BI522" i="1" s="1"/>
  <c r="BM522" i="1" s="1"/>
  <c r="BQ522" i="1" s="1"/>
  <c r="D548" i="1"/>
  <c r="D550" i="1" s="1"/>
  <c r="E546" i="1"/>
  <c r="D552" i="1"/>
  <c r="E552" i="1" s="1"/>
  <c r="F552" i="1" s="1"/>
  <c r="C549" i="1"/>
  <c r="H553" i="1"/>
  <c r="I553" i="1" s="1"/>
  <c r="J553" i="1" s="1"/>
  <c r="K553" i="1"/>
  <c r="D584" i="1"/>
  <c r="E584" i="1" s="1"/>
  <c r="F584" i="1" s="1"/>
  <c r="C579" i="1"/>
  <c r="C581" i="1" s="1"/>
  <c r="D611" i="1"/>
  <c r="D613" i="1" s="1"/>
  <c r="D23" i="2"/>
  <c r="D20" i="2" s="1"/>
  <c r="D55" i="2"/>
  <c r="E55" i="2" s="1"/>
  <c r="F55" i="2" s="1"/>
  <c r="C52" i="2"/>
  <c r="E81" i="2"/>
  <c r="E82" i="2"/>
  <c r="F79" i="2"/>
  <c r="AI86" i="2"/>
  <c r="AM86" i="2" s="1"/>
  <c r="AQ86" i="2" s="1"/>
  <c r="AS86" i="2"/>
  <c r="AW86" i="2" s="1"/>
  <c r="P86" i="2"/>
  <c r="T86" i="2" s="1"/>
  <c r="X86" i="2" s="1"/>
  <c r="AB86" i="2" s="1"/>
  <c r="AF86" i="2" s="1"/>
  <c r="D111" i="2"/>
  <c r="D110" i="2"/>
  <c r="D112" i="2" s="1"/>
  <c r="E108" i="2"/>
  <c r="E389" i="1"/>
  <c r="F420" i="1"/>
  <c r="E451" i="1"/>
  <c r="AI521" i="1"/>
  <c r="AM521" i="1" s="1"/>
  <c r="AQ521" i="1" s="1"/>
  <c r="AS521" i="1"/>
  <c r="AW521" i="1" s="1"/>
  <c r="BA521" i="1" s="1"/>
  <c r="BE521" i="1" s="1"/>
  <c r="BI521" i="1" s="1"/>
  <c r="BM521" i="1" s="1"/>
  <c r="BQ521" i="1" s="1"/>
  <c r="P521" i="1"/>
  <c r="T521" i="1" s="1"/>
  <c r="X521" i="1" s="1"/>
  <c r="AB521" i="1" s="1"/>
  <c r="AF521" i="1" s="1"/>
  <c r="H583" i="1"/>
  <c r="I583" i="1" s="1"/>
  <c r="J583" i="1" s="1"/>
  <c r="K583" i="1"/>
  <c r="G584" i="1"/>
  <c r="D26" i="2"/>
  <c r="D25" i="2"/>
  <c r="D21" i="2"/>
  <c r="D24" i="2"/>
  <c r="E18" i="2"/>
  <c r="BF50" i="2"/>
  <c r="BE48" i="2"/>
  <c r="BE47" i="2" s="1"/>
  <c r="G55" i="2"/>
  <c r="H144" i="2"/>
  <c r="I144" i="2" s="1"/>
  <c r="J144" i="2" s="1"/>
  <c r="K144" i="2"/>
  <c r="E234" i="2"/>
  <c r="D232" i="2"/>
  <c r="D231" i="2" s="1"/>
  <c r="D580" i="1"/>
  <c r="G616" i="1"/>
  <c r="G56" i="2"/>
  <c r="G85" i="2"/>
  <c r="AS114" i="2"/>
  <c r="AW114" i="2" s="1"/>
  <c r="BA114" i="2" s="1"/>
  <c r="BE114" i="2" s="1"/>
  <c r="BI114" i="2" s="1"/>
  <c r="BM114" i="2" s="1"/>
  <c r="BQ114" i="2" s="1"/>
  <c r="BU114" i="2" s="1"/>
  <c r="BY114" i="2" s="1"/>
  <c r="CC114" i="2" s="1"/>
  <c r="CG114" i="2" s="1"/>
  <c r="CK114" i="2" s="1"/>
  <c r="CO114" i="2" s="1"/>
  <c r="CS114" i="2" s="1"/>
  <c r="CW114" i="2" s="1"/>
  <c r="DA114" i="2" s="1"/>
  <c r="DE114" i="2" s="1"/>
  <c r="K115" i="2"/>
  <c r="G170" i="2"/>
  <c r="F168" i="2"/>
  <c r="F167" i="2" s="1"/>
  <c r="BR202" i="2"/>
  <c r="P239" i="2"/>
  <c r="T239" i="2" s="1"/>
  <c r="X239" i="2" s="1"/>
  <c r="AB239" i="2" s="1"/>
  <c r="AF239" i="2" s="1"/>
  <c r="M239" i="2"/>
  <c r="G489" i="1"/>
  <c r="E580" i="1"/>
  <c r="D612" i="1"/>
  <c r="H114" i="2"/>
  <c r="I114" i="2" s="1"/>
  <c r="J114" i="2" s="1"/>
  <c r="E141" i="2"/>
  <c r="K271" i="2"/>
  <c r="H271" i="2"/>
  <c r="I271" i="2" s="1"/>
  <c r="J271" i="2" s="1"/>
  <c r="G301" i="2"/>
  <c r="H301" i="2" s="1"/>
  <c r="I301" i="2" s="1"/>
  <c r="J301" i="2" s="1"/>
  <c r="K301" i="2" s="1"/>
  <c r="L301" i="2" s="1"/>
  <c r="M301" i="2" s="1"/>
  <c r="N301" i="2" s="1"/>
  <c r="O301" i="2" s="1"/>
  <c r="F577" i="1"/>
  <c r="E609" i="1"/>
  <c r="F140" i="2"/>
  <c r="G138" i="2"/>
  <c r="E143" i="2"/>
  <c r="F143" i="2" s="1"/>
  <c r="G143" i="2" s="1"/>
  <c r="H143" i="2" s="1"/>
  <c r="I143" i="2" s="1"/>
  <c r="J143" i="2" s="1"/>
  <c r="K143" i="2" s="1"/>
  <c r="L143" i="2" s="1"/>
  <c r="M143" i="2" s="1"/>
  <c r="N143" i="2" s="1"/>
  <c r="O143" i="2" s="1"/>
  <c r="D141" i="2"/>
  <c r="D140" i="2"/>
  <c r="D142" i="2" s="1"/>
  <c r="D171" i="2"/>
  <c r="D173" i="2" s="1"/>
  <c r="I203" i="2"/>
  <c r="H201" i="2"/>
  <c r="H200" i="2" s="1"/>
  <c r="G209" i="2"/>
  <c r="D209" i="2"/>
  <c r="E209" i="2" s="1"/>
  <c r="F209" i="2" s="1"/>
  <c r="D272" i="2"/>
  <c r="E272" i="2" s="1"/>
  <c r="F272" i="2" s="1"/>
  <c r="G272" i="2"/>
  <c r="H296" i="2"/>
  <c r="D172" i="2"/>
  <c r="G175" i="2"/>
  <c r="C204" i="2"/>
  <c r="C206" i="2" s="1"/>
  <c r="C235" i="2"/>
  <c r="C237" i="2" s="1"/>
  <c r="C236" i="2"/>
  <c r="C267" i="2"/>
  <c r="C269" i="2" s="1"/>
  <c r="D270" i="2"/>
  <c r="D299" i="2"/>
  <c r="F327" i="2"/>
  <c r="C362" i="2"/>
  <c r="D365" i="2"/>
  <c r="E365" i="2" s="1"/>
  <c r="F365" i="2" s="1"/>
  <c r="G365" i="2"/>
  <c r="E139" i="2"/>
  <c r="E169" i="2"/>
  <c r="D207" i="2"/>
  <c r="D238" i="2"/>
  <c r="H239" i="2"/>
  <c r="I239" i="2" s="1"/>
  <c r="J239" i="2" s="1"/>
  <c r="F266" i="2"/>
  <c r="E298" i="2"/>
  <c r="E300" i="2" s="1"/>
  <c r="E394" i="2"/>
  <c r="F394" i="2" s="1"/>
  <c r="G394" i="2" s="1"/>
  <c r="H394" i="2" s="1"/>
  <c r="I394" i="2" s="1"/>
  <c r="J394" i="2" s="1"/>
  <c r="K394" i="2" s="1"/>
  <c r="L394" i="2" s="1"/>
  <c r="M394" i="2" s="1"/>
  <c r="N394" i="2" s="1"/>
  <c r="O394" i="2" s="1"/>
  <c r="D392" i="2"/>
  <c r="C205" i="2"/>
  <c r="C268" i="2"/>
  <c r="F298" i="2"/>
  <c r="F300" i="2" s="1"/>
  <c r="F295" i="2"/>
  <c r="F294" i="2" s="1"/>
  <c r="G297" i="2"/>
  <c r="E332" i="2"/>
  <c r="F332" i="2" s="1"/>
  <c r="G332" i="2" s="1"/>
  <c r="H332" i="2" s="1"/>
  <c r="I332" i="2" s="1"/>
  <c r="J332" i="2" s="1"/>
  <c r="K332" i="2" s="1"/>
  <c r="L332" i="2" s="1"/>
  <c r="M332" i="2" s="1"/>
  <c r="N332" i="2" s="1"/>
  <c r="O332" i="2" s="1"/>
  <c r="D330" i="2"/>
  <c r="M334" i="2"/>
  <c r="P334" i="2"/>
  <c r="T334" i="2" s="1"/>
  <c r="X334" i="2" s="1"/>
  <c r="AB334" i="2" s="1"/>
  <c r="AF334" i="2" s="1"/>
  <c r="F360" i="2"/>
  <c r="E358" i="2"/>
  <c r="E357" i="2" s="1"/>
  <c r="G208" i="2"/>
  <c r="G240" i="2"/>
  <c r="AI334" i="2"/>
  <c r="AM334" i="2" s="1"/>
  <c r="AQ334" i="2" s="1"/>
  <c r="AS334" i="2"/>
  <c r="AW334" i="2" s="1"/>
  <c r="BA334" i="2" s="1"/>
  <c r="BE334" i="2" s="1"/>
  <c r="BI334" i="2" s="1"/>
  <c r="BM334" i="2" s="1"/>
  <c r="BQ334" i="2" s="1"/>
  <c r="BR265" i="2"/>
  <c r="D326" i="2"/>
  <c r="D325" i="2" s="1"/>
  <c r="E328" i="2"/>
  <c r="P364" i="2"/>
  <c r="S364" i="2"/>
  <c r="W364" i="2" s="1"/>
  <c r="AA364" i="2" s="1"/>
  <c r="AE364" i="2" s="1"/>
  <c r="K366" i="2"/>
  <c r="H366" i="2"/>
  <c r="I366" i="2" s="1"/>
  <c r="J366" i="2" s="1"/>
  <c r="G333" i="2"/>
  <c r="E391" i="2"/>
  <c r="E393" i="2" s="1"/>
  <c r="E392" i="2"/>
  <c r="F389" i="2"/>
  <c r="G421" i="2"/>
  <c r="F419" i="2"/>
  <c r="F418" i="2" s="1"/>
  <c r="C422" i="2"/>
  <c r="C424" i="2" s="1"/>
  <c r="C423" i="2"/>
  <c r="D425" i="2"/>
  <c r="E425" i="2" s="1"/>
  <c r="F425" i="2" s="1"/>
  <c r="G425" i="2" s="1"/>
  <c r="H425" i="2" s="1"/>
  <c r="I425" i="2" s="1"/>
  <c r="J425" i="2" s="1"/>
  <c r="K425" i="2" s="1"/>
  <c r="L425" i="2" s="1"/>
  <c r="M425" i="2" s="1"/>
  <c r="N425" i="2" s="1"/>
  <c r="O425" i="2" s="1"/>
  <c r="H452" i="2"/>
  <c r="G450" i="2"/>
  <c r="G449" i="2" s="1"/>
  <c r="P456" i="2"/>
  <c r="S456" i="2"/>
  <c r="W456" i="2" s="1"/>
  <c r="AA456" i="2" s="1"/>
  <c r="AE456" i="2" s="1"/>
  <c r="K458" i="2"/>
  <c r="H458" i="2"/>
  <c r="I458" i="2" s="1"/>
  <c r="J458" i="2" s="1"/>
  <c r="G303" i="2"/>
  <c r="G298" i="2" s="1"/>
  <c r="G300" i="2" s="1"/>
  <c r="D363" i="2"/>
  <c r="L396" i="2"/>
  <c r="D423" i="2"/>
  <c r="D422" i="2"/>
  <c r="D424" i="2" s="1"/>
  <c r="E420" i="2"/>
  <c r="E359" i="2"/>
  <c r="D388" i="2"/>
  <c r="D387" i="2" s="1"/>
  <c r="E390" i="2"/>
  <c r="H395" i="2"/>
  <c r="I395" i="2" s="1"/>
  <c r="J395" i="2" s="1"/>
  <c r="K395" i="2"/>
  <c r="AI396" i="2"/>
  <c r="AM396" i="2" s="1"/>
  <c r="AQ396" i="2" s="1"/>
  <c r="AS396" i="2"/>
  <c r="AW396" i="2" s="1"/>
  <c r="BA396" i="2" s="1"/>
  <c r="BE396" i="2" s="1"/>
  <c r="BI396" i="2" s="1"/>
  <c r="BM396" i="2" s="1"/>
  <c r="BQ396" i="2" s="1"/>
  <c r="L426" i="2"/>
  <c r="D453" i="2"/>
  <c r="D455" i="2" s="1"/>
  <c r="E451" i="2"/>
  <c r="F518" i="2"/>
  <c r="F517" i="2"/>
  <c r="F519" i="2" s="1"/>
  <c r="G515" i="2"/>
  <c r="AI426" i="2"/>
  <c r="AM426" i="2" s="1"/>
  <c r="AQ426" i="2" s="1"/>
  <c r="AS426" i="2"/>
  <c r="AW426" i="2" s="1"/>
  <c r="BA426" i="2" s="1"/>
  <c r="C454" i="2"/>
  <c r="D457" i="2"/>
  <c r="E457" i="2" s="1"/>
  <c r="F457" i="2" s="1"/>
  <c r="D454" i="2"/>
  <c r="G457" i="2"/>
  <c r="S488" i="2"/>
  <c r="W488" i="2" s="1"/>
  <c r="AA488" i="2" s="1"/>
  <c r="AE488" i="2" s="1"/>
  <c r="P488" i="2"/>
  <c r="D482" i="2"/>
  <c r="D481" i="2" s="1"/>
  <c r="H489" i="2"/>
  <c r="I489" i="2" s="1"/>
  <c r="J489" i="2" s="1"/>
  <c r="K489" i="2"/>
  <c r="G427" i="2"/>
  <c r="D486" i="2"/>
  <c r="D485" i="2"/>
  <c r="D487" i="2" s="1"/>
  <c r="E483" i="2"/>
  <c r="F484" i="2"/>
  <c r="E482" i="2"/>
  <c r="E481" i="2" s="1"/>
  <c r="G514" i="2"/>
  <c r="G513" i="2" s="1"/>
  <c r="H516" i="2"/>
  <c r="P520" i="2"/>
  <c r="S520" i="2"/>
  <c r="W520" i="2" s="1"/>
  <c r="AA520" i="2" s="1"/>
  <c r="AE520" i="2" s="1"/>
  <c r="C517" i="2"/>
  <c r="C519" i="2" s="1"/>
  <c r="G490" i="2"/>
  <c r="G547" i="2"/>
  <c r="F545" i="2"/>
  <c r="F544" i="2" s="1"/>
  <c r="E518" i="2"/>
  <c r="E517" i="2"/>
  <c r="E519" i="2" s="1"/>
  <c r="D553" i="2"/>
  <c r="E553" i="2" s="1"/>
  <c r="F553" i="2" s="1"/>
  <c r="G553" i="2"/>
  <c r="C548" i="2"/>
  <c r="C550" i="2" s="1"/>
  <c r="D517" i="2"/>
  <c r="D519" i="2" s="1"/>
  <c r="D518" i="2"/>
  <c r="E549" i="2"/>
  <c r="G576" i="2"/>
  <c r="G575" i="2" s="1"/>
  <c r="H578" i="2"/>
  <c r="G546" i="2"/>
  <c r="E551" i="2"/>
  <c r="D548" i="2"/>
  <c r="D550" i="2" s="1"/>
  <c r="H552" i="2"/>
  <c r="I552" i="2" s="1"/>
  <c r="J552" i="2" s="1"/>
  <c r="K552" i="2"/>
  <c r="G521" i="2"/>
  <c r="G522" i="2"/>
  <c r="F579" i="2"/>
  <c r="F581" i="2" s="1"/>
  <c r="G577" i="2"/>
  <c r="F576" i="2"/>
  <c r="F575" i="2" s="1"/>
  <c r="K584" i="2"/>
  <c r="H584" i="2"/>
  <c r="I584" i="2" s="1"/>
  <c r="J584" i="2" s="1"/>
  <c r="D581" i="2"/>
  <c r="P582" i="2"/>
  <c r="S582" i="2"/>
  <c r="W582" i="2" s="1"/>
  <c r="AA582" i="2" s="1"/>
  <c r="AE582" i="2" s="1"/>
  <c r="AI582" i="2" s="1"/>
  <c r="AM582" i="2" s="1"/>
  <c r="AQ582" i="2" s="1"/>
  <c r="AU582" i="2" s="1"/>
  <c r="AY582" i="2" s="1"/>
  <c r="G583" i="2"/>
  <c r="D583" i="2"/>
  <c r="E579" i="2"/>
  <c r="E581" i="2" s="1"/>
  <c r="D611" i="2"/>
  <c r="D613" i="2" s="1"/>
  <c r="S614" i="2"/>
  <c r="W614" i="2" s="1"/>
  <c r="AA614" i="2" s="1"/>
  <c r="AE614" i="2" s="1"/>
  <c r="AI614" i="2" s="1"/>
  <c r="AM614" i="2" s="1"/>
  <c r="AQ614" i="2" s="1"/>
  <c r="AU614" i="2" s="1"/>
  <c r="AY614" i="2" s="1"/>
  <c r="P614" i="2"/>
  <c r="E611" i="2"/>
  <c r="E613" i="2" s="1"/>
  <c r="F609" i="2"/>
  <c r="I610" i="2"/>
  <c r="H608" i="2"/>
  <c r="H607" i="2" s="1"/>
  <c r="P615" i="2"/>
  <c r="T615" i="2" s="1"/>
  <c r="X615" i="2" s="1"/>
  <c r="AB615" i="2" s="1"/>
  <c r="AF615" i="2" s="1"/>
  <c r="AJ615" i="2" s="1"/>
  <c r="AN615" i="2" s="1"/>
  <c r="AR615" i="2" s="1"/>
  <c r="AV615" i="2" s="1"/>
  <c r="AZ615" i="2" s="1"/>
  <c r="M615" i="2"/>
  <c r="H615" i="2"/>
  <c r="I615" i="2" s="1"/>
  <c r="J615" i="2" s="1"/>
  <c r="G616" i="2"/>
  <c r="D140" i="1" l="1"/>
  <c r="D142" i="1" s="1"/>
  <c r="D579" i="1"/>
  <c r="D581" i="1" s="1"/>
  <c r="E485" i="1"/>
  <c r="E487" i="1" s="1"/>
  <c r="K209" i="1"/>
  <c r="L209" i="1" s="1"/>
  <c r="E579" i="1"/>
  <c r="E581" i="1" s="1"/>
  <c r="D485" i="1"/>
  <c r="D487" i="1" s="1"/>
  <c r="D298" i="1"/>
  <c r="D300" i="1" s="1"/>
  <c r="E140" i="1"/>
  <c r="E142" i="1" s="1"/>
  <c r="P174" i="1"/>
  <c r="T174" i="1" s="1"/>
  <c r="X174" i="1" s="1"/>
  <c r="AB174" i="1" s="1"/>
  <c r="AF174" i="1" s="1"/>
  <c r="P54" i="1"/>
  <c r="E84" i="1"/>
  <c r="D81" i="1"/>
  <c r="D83" i="1" s="1"/>
  <c r="E299" i="1"/>
  <c r="D172" i="1"/>
  <c r="E298" i="1"/>
  <c r="E300" i="1" s="1"/>
  <c r="E52" i="1"/>
  <c r="D171" i="1"/>
  <c r="D173" i="1" s="1"/>
  <c r="O584" i="2"/>
  <c r="S584" i="2" s="1"/>
  <c r="W584" i="2" s="1"/>
  <c r="AA584" i="2" s="1"/>
  <c r="AE584" i="2" s="1"/>
  <c r="AI584" i="2" s="1"/>
  <c r="AM584" i="2" s="1"/>
  <c r="AQ584" i="2" s="1"/>
  <c r="AU584" i="2" s="1"/>
  <c r="AY584" i="2" s="1"/>
  <c r="L584" i="2"/>
  <c r="E453" i="2"/>
  <c r="E455" i="2" s="1"/>
  <c r="F451" i="2"/>
  <c r="E454" i="2"/>
  <c r="Q456" i="2"/>
  <c r="T456" i="2"/>
  <c r="X456" i="2" s="1"/>
  <c r="AB456" i="2" s="1"/>
  <c r="AF456" i="2" s="1"/>
  <c r="F392" i="2"/>
  <c r="G389" i="2"/>
  <c r="F391" i="2"/>
  <c r="E326" i="2"/>
  <c r="E325" i="2" s="1"/>
  <c r="F328" i="2"/>
  <c r="G360" i="2"/>
  <c r="F358" i="2"/>
  <c r="F357" i="2" s="1"/>
  <c r="E238" i="2"/>
  <c r="D235" i="2"/>
  <c r="D237" i="2" s="1"/>
  <c r="E329" i="2"/>
  <c r="E331" i="2" s="1"/>
  <c r="BS202" i="2"/>
  <c r="H584" i="1"/>
  <c r="I584" i="1" s="1"/>
  <c r="J584" i="1" s="1"/>
  <c r="K584" i="1"/>
  <c r="E514" i="1"/>
  <c r="E513" i="1" s="1"/>
  <c r="F516" i="1"/>
  <c r="E52" i="2"/>
  <c r="E51" i="2"/>
  <c r="E53" i="2" s="1"/>
  <c r="F49" i="2"/>
  <c r="L615" i="1"/>
  <c r="O615" i="1"/>
  <c r="S615" i="1" s="1"/>
  <c r="W615" i="1" s="1"/>
  <c r="AA615" i="1" s="1"/>
  <c r="AE615" i="1" s="1"/>
  <c r="AI615" i="1" s="1"/>
  <c r="AM615" i="1" s="1"/>
  <c r="AQ615" i="1" s="1"/>
  <c r="AU615" i="1" s="1"/>
  <c r="AY615" i="1" s="1"/>
  <c r="H421" i="1"/>
  <c r="G419" i="1"/>
  <c r="G418" i="1" s="1"/>
  <c r="BT202" i="1"/>
  <c r="AS488" i="1"/>
  <c r="AW488" i="1" s="1"/>
  <c r="AI488" i="1"/>
  <c r="AM488" i="1" s="1"/>
  <c r="AQ488" i="1" s="1"/>
  <c r="D392" i="1"/>
  <c r="E364" i="1"/>
  <c r="D361" i="1"/>
  <c r="D363" i="1" s="1"/>
  <c r="G359" i="1"/>
  <c r="D204" i="1"/>
  <c r="D206" i="1" s="1"/>
  <c r="E207" i="1"/>
  <c r="D205" i="1"/>
  <c r="L302" i="1"/>
  <c r="O302" i="1"/>
  <c r="S302" i="1" s="1"/>
  <c r="W302" i="1" s="1"/>
  <c r="AA302" i="1" s="1"/>
  <c r="AE302" i="1" s="1"/>
  <c r="AI302" i="1" s="1"/>
  <c r="AM302" i="1" s="1"/>
  <c r="AQ302" i="1" s="1"/>
  <c r="AI174" i="2"/>
  <c r="AM174" i="2" s="1"/>
  <c r="AQ174" i="2" s="1"/>
  <c r="AS174" i="2"/>
  <c r="AW174" i="2" s="1"/>
  <c r="BA174" i="2" s="1"/>
  <c r="BE174" i="2" s="1"/>
  <c r="BI174" i="2" s="1"/>
  <c r="BM174" i="2" s="1"/>
  <c r="BQ174" i="2" s="1"/>
  <c r="BU174" i="2" s="1"/>
  <c r="BY174" i="2" s="1"/>
  <c r="CC174" i="2" s="1"/>
  <c r="CG174" i="2" s="1"/>
  <c r="CK174" i="2" s="1"/>
  <c r="CO174" i="2" s="1"/>
  <c r="CS174" i="2" s="1"/>
  <c r="AI456" i="1"/>
  <c r="AM456" i="1" s="1"/>
  <c r="AQ456" i="1" s="1"/>
  <c r="AS456" i="1"/>
  <c r="AW456" i="1" s="1"/>
  <c r="BA456" i="1" s="1"/>
  <c r="BE456" i="1" s="1"/>
  <c r="BI456" i="1" s="1"/>
  <c r="BM456" i="1" s="1"/>
  <c r="BQ456" i="1" s="1"/>
  <c r="BU456" i="1" s="1"/>
  <c r="BY456" i="1" s="1"/>
  <c r="CC456" i="1" s="1"/>
  <c r="CG456" i="1" s="1"/>
  <c r="T394" i="1"/>
  <c r="X394" i="1" s="1"/>
  <c r="AB394" i="1" s="1"/>
  <c r="AF394" i="1" s="1"/>
  <c r="Q394" i="1"/>
  <c r="L176" i="1"/>
  <c r="O176" i="1"/>
  <c r="S176" i="1" s="1"/>
  <c r="W176" i="1" s="1"/>
  <c r="AA176" i="1" s="1"/>
  <c r="AE176" i="1" s="1"/>
  <c r="T582" i="1"/>
  <c r="X582" i="1" s="1"/>
  <c r="AB582" i="1" s="1"/>
  <c r="AF582" i="1" s="1"/>
  <c r="AJ582" i="1" s="1"/>
  <c r="AN582" i="1" s="1"/>
  <c r="AR582" i="1" s="1"/>
  <c r="AV582" i="1" s="1"/>
  <c r="AZ582" i="1" s="1"/>
  <c r="Q582" i="1"/>
  <c r="H484" i="1"/>
  <c r="G482" i="1"/>
  <c r="G481" i="1" s="1"/>
  <c r="N303" i="1"/>
  <c r="R303" i="1" s="1"/>
  <c r="V303" i="1" s="1"/>
  <c r="Z303" i="1" s="1"/>
  <c r="AD303" i="1" s="1"/>
  <c r="Q303" i="1"/>
  <c r="U303" i="1" s="1"/>
  <c r="Y303" i="1" s="1"/>
  <c r="AC303" i="1" s="1"/>
  <c r="AG303" i="1" s="1"/>
  <c r="AK303" i="1" s="1"/>
  <c r="AO303" i="1" s="1"/>
  <c r="F264" i="1"/>
  <c r="F263" i="1" s="1"/>
  <c r="G266" i="1"/>
  <c r="M56" i="1"/>
  <c r="P56" i="1"/>
  <c r="T56" i="1" s="1"/>
  <c r="X56" i="1" s="1"/>
  <c r="AB56" i="1" s="1"/>
  <c r="AF56" i="1" s="1"/>
  <c r="Q551" i="1"/>
  <c r="T551" i="1"/>
  <c r="X551" i="1" s="1"/>
  <c r="AB551" i="1" s="1"/>
  <c r="AF551" i="1" s="1"/>
  <c r="AJ551" i="1" s="1"/>
  <c r="AN551" i="1" s="1"/>
  <c r="F107" i="1"/>
  <c r="F106" i="1" s="1"/>
  <c r="G109" i="1"/>
  <c r="P55" i="1"/>
  <c r="T55" i="1" s="1"/>
  <c r="X55" i="1" s="1"/>
  <c r="AB55" i="1" s="1"/>
  <c r="AF55" i="1" s="1"/>
  <c r="M55" i="1"/>
  <c r="H616" i="2"/>
  <c r="I616" i="2" s="1"/>
  <c r="J616" i="2" s="1"/>
  <c r="K616" i="2"/>
  <c r="Q614" i="2"/>
  <c r="T614" i="2"/>
  <c r="X614" i="2" s="1"/>
  <c r="AB614" i="2" s="1"/>
  <c r="AF614" i="2" s="1"/>
  <c r="AJ614" i="2" s="1"/>
  <c r="AN614" i="2" s="1"/>
  <c r="AR614" i="2" s="1"/>
  <c r="AV614" i="2" s="1"/>
  <c r="AZ614" i="2" s="1"/>
  <c r="T582" i="2"/>
  <c r="X582" i="2" s="1"/>
  <c r="AB582" i="2" s="1"/>
  <c r="AF582" i="2" s="1"/>
  <c r="AJ582" i="2" s="1"/>
  <c r="AN582" i="2" s="1"/>
  <c r="AR582" i="2" s="1"/>
  <c r="AV582" i="2" s="1"/>
  <c r="AZ582" i="2" s="1"/>
  <c r="Q582" i="2"/>
  <c r="H522" i="2"/>
  <c r="I522" i="2" s="1"/>
  <c r="J522" i="2" s="1"/>
  <c r="K522" i="2"/>
  <c r="H547" i="2"/>
  <c r="G545" i="2"/>
  <c r="G544" i="2" s="1"/>
  <c r="Q520" i="2"/>
  <c r="T520" i="2"/>
  <c r="X520" i="2" s="1"/>
  <c r="AB520" i="2" s="1"/>
  <c r="AF520" i="2" s="1"/>
  <c r="G484" i="2"/>
  <c r="F482" i="2"/>
  <c r="F481" i="2" s="1"/>
  <c r="H427" i="2"/>
  <c r="I427" i="2" s="1"/>
  <c r="J427" i="2" s="1"/>
  <c r="K427" i="2"/>
  <c r="Q488" i="2"/>
  <c r="T488" i="2"/>
  <c r="X488" i="2" s="1"/>
  <c r="AB488" i="2" s="1"/>
  <c r="AF488" i="2" s="1"/>
  <c r="H515" i="2"/>
  <c r="G517" i="2"/>
  <c r="G519" i="2" s="1"/>
  <c r="G518" i="2"/>
  <c r="L395" i="2"/>
  <c r="O395" i="2"/>
  <c r="S395" i="2" s="1"/>
  <c r="W395" i="2" s="1"/>
  <c r="AA395" i="2" s="1"/>
  <c r="AE395" i="2" s="1"/>
  <c r="D362" i="2"/>
  <c r="O366" i="2"/>
  <c r="S366" i="2" s="1"/>
  <c r="W366" i="2" s="1"/>
  <c r="AA366" i="2" s="1"/>
  <c r="AE366" i="2" s="1"/>
  <c r="L366" i="2"/>
  <c r="H240" i="2"/>
  <c r="I240" i="2" s="1"/>
  <c r="J240" i="2" s="1"/>
  <c r="K240" i="2"/>
  <c r="AT334" i="2"/>
  <c r="AX334" i="2" s="1"/>
  <c r="BB334" i="2" s="1"/>
  <c r="BF334" i="2" s="1"/>
  <c r="BJ334" i="2" s="1"/>
  <c r="BN334" i="2" s="1"/>
  <c r="BR334" i="2" s="1"/>
  <c r="AJ334" i="2"/>
  <c r="AN334" i="2" s="1"/>
  <c r="H297" i="2"/>
  <c r="G295" i="2"/>
  <c r="G294" i="2" s="1"/>
  <c r="F264" i="2"/>
  <c r="F263" i="2" s="1"/>
  <c r="G266" i="2"/>
  <c r="E140" i="2"/>
  <c r="E142" i="2" s="1"/>
  <c r="F141" i="2"/>
  <c r="P301" i="2"/>
  <c r="S301" i="2"/>
  <c r="W301" i="2" s="1"/>
  <c r="AA301" i="2" s="1"/>
  <c r="AE301" i="2" s="1"/>
  <c r="AI301" i="2" s="1"/>
  <c r="AM301" i="2" s="1"/>
  <c r="AQ301" i="2" s="1"/>
  <c r="N239" i="2"/>
  <c r="R239" i="2" s="1"/>
  <c r="V239" i="2" s="1"/>
  <c r="Z239" i="2" s="1"/>
  <c r="AD239" i="2" s="1"/>
  <c r="Q239" i="2"/>
  <c r="U239" i="2" s="1"/>
  <c r="Y239" i="2" s="1"/>
  <c r="AC239" i="2" s="1"/>
  <c r="AG239" i="2" s="1"/>
  <c r="E25" i="2"/>
  <c r="E20" i="2" s="1"/>
  <c r="E21" i="2"/>
  <c r="E24" i="2"/>
  <c r="F18" i="2"/>
  <c r="E27" i="2"/>
  <c r="F429" i="2" s="1"/>
  <c r="E23" i="2"/>
  <c r="E26" i="2"/>
  <c r="F428" i="2" s="1"/>
  <c r="L583" i="1"/>
  <c r="O583" i="1"/>
  <c r="S583" i="1" s="1"/>
  <c r="W583" i="1" s="1"/>
  <c r="AA583" i="1" s="1"/>
  <c r="AE583" i="1" s="1"/>
  <c r="AI583" i="1" s="1"/>
  <c r="AM583" i="1" s="1"/>
  <c r="AQ583" i="1" s="1"/>
  <c r="AU583" i="1" s="1"/>
  <c r="AY583" i="1" s="1"/>
  <c r="E111" i="2"/>
  <c r="F108" i="2"/>
  <c r="E110" i="2"/>
  <c r="E112" i="2" s="1"/>
  <c r="E83" i="2"/>
  <c r="L553" i="1"/>
  <c r="O553" i="1"/>
  <c r="S553" i="1" s="1"/>
  <c r="W553" i="1" s="1"/>
  <c r="AA553" i="1" s="1"/>
  <c r="AE553" i="1" s="1"/>
  <c r="AI553" i="1" s="1"/>
  <c r="AM553" i="1" s="1"/>
  <c r="AQ553" i="1" s="1"/>
  <c r="E549" i="1"/>
  <c r="E548" i="1"/>
  <c r="E550" i="1" s="1"/>
  <c r="F546" i="1"/>
  <c r="H396" i="1"/>
  <c r="I396" i="1" s="1"/>
  <c r="J396" i="1" s="1"/>
  <c r="K396" i="1"/>
  <c r="H233" i="2"/>
  <c r="AH86" i="2"/>
  <c r="AL86" i="2" s="1"/>
  <c r="AP86" i="2" s="1"/>
  <c r="AR86" i="2"/>
  <c r="AV86" i="2" s="1"/>
  <c r="H578" i="1"/>
  <c r="G576" i="1"/>
  <c r="G575" i="1" s="1"/>
  <c r="M522" i="1"/>
  <c r="P522" i="1"/>
  <c r="T522" i="1" s="1"/>
  <c r="X522" i="1" s="1"/>
  <c r="AB522" i="1" s="1"/>
  <c r="AF522" i="1" s="1"/>
  <c r="F518" i="1"/>
  <c r="F517" i="1"/>
  <c r="F519" i="1" s="1"/>
  <c r="G515" i="1"/>
  <c r="E172" i="1"/>
  <c r="E171" i="1"/>
  <c r="E173" i="1" s="1"/>
  <c r="F169" i="1"/>
  <c r="F302" i="2"/>
  <c r="F299" i="2" s="1"/>
  <c r="E299" i="2"/>
  <c r="AI84" i="2"/>
  <c r="AM84" i="2" s="1"/>
  <c r="AQ84" i="2" s="1"/>
  <c r="AS84" i="2"/>
  <c r="AW84" i="2" s="1"/>
  <c r="Q488" i="1"/>
  <c r="T488" i="1"/>
  <c r="X488" i="1" s="1"/>
  <c r="AB488" i="1" s="1"/>
  <c r="AF488" i="1" s="1"/>
  <c r="H115" i="1"/>
  <c r="I115" i="1" s="1"/>
  <c r="J115" i="1" s="1"/>
  <c r="K115" i="1"/>
  <c r="M552" i="1"/>
  <c r="P552" i="1"/>
  <c r="T552" i="1" s="1"/>
  <c r="X552" i="1" s="1"/>
  <c r="AB552" i="1" s="1"/>
  <c r="AF552" i="1" s="1"/>
  <c r="AJ552" i="1" s="1"/>
  <c r="AN552" i="1" s="1"/>
  <c r="P332" i="1"/>
  <c r="S332" i="1"/>
  <c r="W332" i="1" s="1"/>
  <c r="AA332" i="1" s="1"/>
  <c r="AE332" i="1" s="1"/>
  <c r="L458" i="1"/>
  <c r="O458" i="1"/>
  <c r="S458" i="1" s="1"/>
  <c r="W458" i="1" s="1"/>
  <c r="AA458" i="1" s="1"/>
  <c r="AE458" i="1" s="1"/>
  <c r="F269" i="1"/>
  <c r="F51" i="1"/>
  <c r="F53" i="1" s="1"/>
  <c r="G49" i="1"/>
  <c r="F52" i="1"/>
  <c r="G79" i="1"/>
  <c r="T174" i="2"/>
  <c r="X174" i="2" s="1"/>
  <c r="AB174" i="2" s="1"/>
  <c r="AF174" i="2" s="1"/>
  <c r="Q174" i="2"/>
  <c r="H427" i="1"/>
  <c r="I427" i="1" s="1"/>
  <c r="J427" i="1" s="1"/>
  <c r="K427" i="1"/>
  <c r="H326" i="1"/>
  <c r="H325" i="1" s="1"/>
  <c r="I328" i="1"/>
  <c r="E271" i="1"/>
  <c r="D268" i="1"/>
  <c r="T238" i="1"/>
  <c r="X238" i="1" s="1"/>
  <c r="AB238" i="1" s="1"/>
  <c r="AF238" i="1" s="1"/>
  <c r="Q238" i="1"/>
  <c r="Q614" i="1"/>
  <c r="T614" i="1"/>
  <c r="X614" i="1" s="1"/>
  <c r="AB614" i="1" s="1"/>
  <c r="AF614" i="1" s="1"/>
  <c r="AJ614" i="1" s="1"/>
  <c r="AN614" i="1" s="1"/>
  <c r="AR614" i="1" s="1"/>
  <c r="AV614" i="1" s="1"/>
  <c r="AZ614" i="1" s="1"/>
  <c r="S301" i="1"/>
  <c r="W301" i="1" s="1"/>
  <c r="AA301" i="1" s="1"/>
  <c r="AE301" i="1" s="1"/>
  <c r="AI301" i="1" s="1"/>
  <c r="AM301" i="1" s="1"/>
  <c r="AQ301" i="1" s="1"/>
  <c r="P301" i="1"/>
  <c r="F137" i="1"/>
  <c r="F136" i="1" s="1"/>
  <c r="G139" i="1"/>
  <c r="BT265" i="1"/>
  <c r="G138" i="1"/>
  <c r="F140" i="1"/>
  <c r="F142" i="1" s="1"/>
  <c r="F141" i="1"/>
  <c r="G48" i="1"/>
  <c r="G47" i="1" s="1"/>
  <c r="H50" i="1"/>
  <c r="AS55" i="1"/>
  <c r="AW55" i="1" s="1"/>
  <c r="BA55" i="1" s="1"/>
  <c r="BE55" i="1" s="1"/>
  <c r="BI55" i="1" s="1"/>
  <c r="BM55" i="1" s="1"/>
  <c r="BQ55" i="1" s="1"/>
  <c r="BU55" i="1" s="1"/>
  <c r="BY55" i="1" s="1"/>
  <c r="CC55" i="1" s="1"/>
  <c r="CG55" i="1" s="1"/>
  <c r="CK55" i="1" s="1"/>
  <c r="CO55" i="1" s="1"/>
  <c r="CS55" i="1" s="1"/>
  <c r="CW55" i="1" s="1"/>
  <c r="AI55" i="1"/>
  <c r="AM55" i="1" s="1"/>
  <c r="AQ55" i="1" s="1"/>
  <c r="H553" i="2"/>
  <c r="I553" i="2" s="1"/>
  <c r="J553" i="2" s="1"/>
  <c r="K553" i="2"/>
  <c r="AS520" i="2"/>
  <c r="AW520" i="2" s="1"/>
  <c r="BA520" i="2" s="1"/>
  <c r="BE520" i="2" s="1"/>
  <c r="BI520" i="2" s="1"/>
  <c r="BM520" i="2" s="1"/>
  <c r="BQ520" i="2" s="1"/>
  <c r="AI520" i="2"/>
  <c r="AM520" i="2" s="1"/>
  <c r="AQ520" i="2" s="1"/>
  <c r="H303" i="2"/>
  <c r="I303" i="2" s="1"/>
  <c r="J303" i="2" s="1"/>
  <c r="K303" i="2"/>
  <c r="S332" i="2"/>
  <c r="W332" i="2" s="1"/>
  <c r="AA332" i="2" s="1"/>
  <c r="AE332" i="2" s="1"/>
  <c r="P332" i="2"/>
  <c r="E171" i="2"/>
  <c r="E173" i="2" s="1"/>
  <c r="F169" i="2"/>
  <c r="E172" i="2"/>
  <c r="H272" i="2"/>
  <c r="I272" i="2" s="1"/>
  <c r="J272" i="2" s="1"/>
  <c r="K272" i="2"/>
  <c r="H209" i="2"/>
  <c r="I209" i="2" s="1"/>
  <c r="J209" i="2" s="1"/>
  <c r="K209" i="2"/>
  <c r="H489" i="1"/>
  <c r="I489" i="1" s="1"/>
  <c r="J489" i="1" s="1"/>
  <c r="K489" i="1"/>
  <c r="L115" i="2"/>
  <c r="O115" i="2"/>
  <c r="S115" i="2" s="1"/>
  <c r="W115" i="2" s="1"/>
  <c r="AA115" i="2" s="1"/>
  <c r="AE115" i="2" s="1"/>
  <c r="H616" i="1"/>
  <c r="I616" i="1" s="1"/>
  <c r="J616" i="1" s="1"/>
  <c r="K616" i="1"/>
  <c r="L144" i="2"/>
  <c r="O144" i="2"/>
  <c r="S144" i="2" s="1"/>
  <c r="W144" i="2" s="1"/>
  <c r="AA144" i="2" s="1"/>
  <c r="AE144" i="2" s="1"/>
  <c r="BG50" i="2"/>
  <c r="BF48" i="2"/>
  <c r="BF47" i="2" s="1"/>
  <c r="E391" i="1"/>
  <c r="E393" i="1" s="1"/>
  <c r="E392" i="1"/>
  <c r="F389" i="1"/>
  <c r="AT86" i="2"/>
  <c r="AX86" i="2" s="1"/>
  <c r="AJ86" i="2"/>
  <c r="AN86" i="2" s="1"/>
  <c r="AU86" i="2"/>
  <c r="AY86" i="2" s="1"/>
  <c r="AK86" i="2"/>
  <c r="AO86" i="2" s="1"/>
  <c r="G547" i="1"/>
  <c r="F545" i="1"/>
  <c r="F544" i="1" s="1"/>
  <c r="E330" i="1"/>
  <c r="F327" i="1"/>
  <c r="E329" i="1"/>
  <c r="E331" i="1" s="1"/>
  <c r="H302" i="2"/>
  <c r="I302" i="2" s="1"/>
  <c r="J302" i="2" s="1"/>
  <c r="K302" i="2"/>
  <c r="Q84" i="2"/>
  <c r="T84" i="2"/>
  <c r="X84" i="2" s="1"/>
  <c r="AB84" i="2" s="1"/>
  <c r="AF84" i="2" s="1"/>
  <c r="J610" i="2"/>
  <c r="I608" i="2"/>
  <c r="I607" i="2" s="1"/>
  <c r="E583" i="2"/>
  <c r="D580" i="2"/>
  <c r="G580" i="2"/>
  <c r="G579" i="2"/>
  <c r="G581" i="2" s="1"/>
  <c r="H577" i="2"/>
  <c r="H521" i="2"/>
  <c r="I521" i="2" s="1"/>
  <c r="J521" i="2" s="1"/>
  <c r="K521" i="2"/>
  <c r="F551" i="2"/>
  <c r="E548" i="2"/>
  <c r="E550" i="2" s="1"/>
  <c r="I578" i="2"/>
  <c r="H576" i="2"/>
  <c r="H575" i="2" s="1"/>
  <c r="H490" i="2"/>
  <c r="I490" i="2" s="1"/>
  <c r="J490" i="2" s="1"/>
  <c r="K490" i="2"/>
  <c r="H514" i="2"/>
  <c r="H513" i="2" s="1"/>
  <c r="I516" i="2"/>
  <c r="E486" i="2"/>
  <c r="E485" i="2"/>
  <c r="E487" i="2" s="1"/>
  <c r="F483" i="2"/>
  <c r="L489" i="2"/>
  <c r="O489" i="2"/>
  <c r="S489" i="2" s="1"/>
  <c r="W489" i="2" s="1"/>
  <c r="AA489" i="2" s="1"/>
  <c r="AE489" i="2" s="1"/>
  <c r="AS488" i="2"/>
  <c r="AW488" i="2" s="1"/>
  <c r="AI488" i="2"/>
  <c r="AM488" i="2" s="1"/>
  <c r="AQ488" i="2" s="1"/>
  <c r="M426" i="2"/>
  <c r="P426" i="2"/>
  <c r="T426" i="2" s="1"/>
  <c r="X426" i="2" s="1"/>
  <c r="AB426" i="2" s="1"/>
  <c r="AF426" i="2" s="1"/>
  <c r="E362" i="2"/>
  <c r="E361" i="2"/>
  <c r="E363" i="2" s="1"/>
  <c r="F359" i="2"/>
  <c r="M396" i="2"/>
  <c r="P396" i="2"/>
  <c r="T396" i="2" s="1"/>
  <c r="X396" i="2" s="1"/>
  <c r="AB396" i="2" s="1"/>
  <c r="AF396" i="2" s="1"/>
  <c r="O458" i="2"/>
  <c r="S458" i="2" s="1"/>
  <c r="W458" i="2" s="1"/>
  <c r="AA458" i="2" s="1"/>
  <c r="AE458" i="2" s="1"/>
  <c r="L458" i="2"/>
  <c r="I452" i="2"/>
  <c r="H450" i="2"/>
  <c r="H449" i="2" s="1"/>
  <c r="AS364" i="2"/>
  <c r="AW364" i="2" s="1"/>
  <c r="BA364" i="2" s="1"/>
  <c r="BE364" i="2" s="1"/>
  <c r="BI364" i="2" s="1"/>
  <c r="BM364" i="2" s="1"/>
  <c r="BQ364" i="2" s="1"/>
  <c r="BU364" i="2" s="1"/>
  <c r="BY364" i="2" s="1"/>
  <c r="CC364" i="2" s="1"/>
  <c r="CG364" i="2" s="1"/>
  <c r="CK364" i="2" s="1"/>
  <c r="CO364" i="2" s="1"/>
  <c r="AI364" i="2"/>
  <c r="AM364" i="2" s="1"/>
  <c r="AQ364" i="2" s="1"/>
  <c r="BS265" i="2"/>
  <c r="H208" i="2"/>
  <c r="I208" i="2" s="1"/>
  <c r="J208" i="2" s="1"/>
  <c r="K208" i="2"/>
  <c r="N334" i="2"/>
  <c r="R334" i="2" s="1"/>
  <c r="V334" i="2" s="1"/>
  <c r="Z334" i="2" s="1"/>
  <c r="AD334" i="2" s="1"/>
  <c r="Q334" i="2"/>
  <c r="U334" i="2" s="1"/>
  <c r="Y334" i="2" s="1"/>
  <c r="AC334" i="2" s="1"/>
  <c r="AG334" i="2" s="1"/>
  <c r="D236" i="2"/>
  <c r="F139" i="2"/>
  <c r="E137" i="2"/>
  <c r="E136" i="2" s="1"/>
  <c r="F330" i="2"/>
  <c r="G327" i="2"/>
  <c r="F329" i="2"/>
  <c r="F331" i="2" s="1"/>
  <c r="E270" i="2"/>
  <c r="D268" i="2"/>
  <c r="D267" i="2"/>
  <c r="D269" i="2" s="1"/>
  <c r="H299" i="2"/>
  <c r="I296" i="2"/>
  <c r="H298" i="2"/>
  <c r="H300" i="2" s="1"/>
  <c r="J203" i="2"/>
  <c r="I201" i="2"/>
  <c r="I200" i="2" s="1"/>
  <c r="P143" i="2"/>
  <c r="S143" i="2"/>
  <c r="W143" i="2" s="1"/>
  <c r="AA143" i="2" s="1"/>
  <c r="AE143" i="2" s="1"/>
  <c r="E612" i="1"/>
  <c r="E611" i="1"/>
  <c r="E613" i="1" s="1"/>
  <c r="F609" i="1"/>
  <c r="AT239" i="2"/>
  <c r="AX239" i="2" s="1"/>
  <c r="BB239" i="2" s="1"/>
  <c r="BF239" i="2" s="1"/>
  <c r="BJ239" i="2" s="1"/>
  <c r="AJ239" i="2"/>
  <c r="AN239" i="2" s="1"/>
  <c r="H85" i="2"/>
  <c r="I85" i="2" s="1"/>
  <c r="J85" i="2" s="1"/>
  <c r="K85" i="2"/>
  <c r="H55" i="2"/>
  <c r="I55" i="2" s="1"/>
  <c r="J55" i="2" s="1"/>
  <c r="K55" i="2"/>
  <c r="E454" i="1"/>
  <c r="E453" i="1"/>
  <c r="E455" i="1" s="1"/>
  <c r="F451" i="1"/>
  <c r="AU521" i="1"/>
  <c r="AY521" i="1" s="1"/>
  <c r="BC521" i="1" s="1"/>
  <c r="BG521" i="1" s="1"/>
  <c r="BK521" i="1" s="1"/>
  <c r="BO521" i="1" s="1"/>
  <c r="AK521" i="1"/>
  <c r="AO521" i="1" s="1"/>
  <c r="H457" i="1"/>
  <c r="I457" i="1" s="1"/>
  <c r="J457" i="1" s="1"/>
  <c r="K457" i="1"/>
  <c r="H366" i="1"/>
  <c r="I366" i="1" s="1"/>
  <c r="J366" i="1" s="1"/>
  <c r="K366" i="1"/>
  <c r="L145" i="2"/>
  <c r="O145" i="2"/>
  <c r="S145" i="2" s="1"/>
  <c r="W145" i="2" s="1"/>
  <c r="AA145" i="2" s="1"/>
  <c r="AE145" i="2" s="1"/>
  <c r="E78" i="2"/>
  <c r="E77" i="2" s="1"/>
  <c r="F80" i="2"/>
  <c r="AS113" i="2"/>
  <c r="AW113" i="2" s="1"/>
  <c r="BA113" i="2" s="1"/>
  <c r="BE113" i="2" s="1"/>
  <c r="BI113" i="2" s="1"/>
  <c r="BM113" i="2" s="1"/>
  <c r="BQ113" i="2" s="1"/>
  <c r="BU113" i="2" s="1"/>
  <c r="BY113" i="2" s="1"/>
  <c r="CC113" i="2" s="1"/>
  <c r="CG113" i="2" s="1"/>
  <c r="CK113" i="2" s="1"/>
  <c r="CO113" i="2" s="1"/>
  <c r="CS113" i="2" s="1"/>
  <c r="CW113" i="2" s="1"/>
  <c r="DA113" i="2" s="1"/>
  <c r="DE113" i="2" s="1"/>
  <c r="AI113" i="2"/>
  <c r="AM113" i="2" s="1"/>
  <c r="AQ113" i="2" s="1"/>
  <c r="Q520" i="1"/>
  <c r="T520" i="1"/>
  <c r="X520" i="1" s="1"/>
  <c r="AB520" i="1" s="1"/>
  <c r="AF520" i="1" s="1"/>
  <c r="P425" i="1"/>
  <c r="S425" i="1"/>
  <c r="W425" i="1" s="1"/>
  <c r="AA425" i="1" s="1"/>
  <c r="AE425" i="1" s="1"/>
  <c r="H395" i="1"/>
  <c r="I395" i="1" s="1"/>
  <c r="J395" i="1" s="1"/>
  <c r="K395" i="1"/>
  <c r="E110" i="1"/>
  <c r="E112" i="1" s="1"/>
  <c r="F108" i="1"/>
  <c r="E111" i="1"/>
  <c r="H107" i="2"/>
  <c r="H106" i="2" s="1"/>
  <c r="I109" i="2"/>
  <c r="Q54" i="2"/>
  <c r="T54" i="2"/>
  <c r="X54" i="2" s="1"/>
  <c r="AB54" i="2" s="1"/>
  <c r="AF54" i="2" s="1"/>
  <c r="F486" i="1"/>
  <c r="F485" i="1"/>
  <c r="F487" i="1" s="1"/>
  <c r="G483" i="1"/>
  <c r="G452" i="1"/>
  <c r="F450" i="1"/>
  <c r="F449" i="1" s="1"/>
  <c r="H208" i="1"/>
  <c r="I208" i="1" s="1"/>
  <c r="J208" i="1" s="1"/>
  <c r="K208" i="1"/>
  <c r="N114" i="2"/>
  <c r="R114" i="2" s="1"/>
  <c r="V114" i="2" s="1"/>
  <c r="Z114" i="2" s="1"/>
  <c r="AD114" i="2" s="1"/>
  <c r="Q114" i="2"/>
  <c r="U114" i="2" s="1"/>
  <c r="Y114" i="2" s="1"/>
  <c r="AC114" i="2" s="1"/>
  <c r="AG114" i="2" s="1"/>
  <c r="F388" i="1"/>
  <c r="F387" i="1" s="1"/>
  <c r="G390" i="1"/>
  <c r="H272" i="1"/>
  <c r="I272" i="1" s="1"/>
  <c r="J272" i="1" s="1"/>
  <c r="K272" i="1"/>
  <c r="E295" i="1"/>
  <c r="E294" i="1" s="1"/>
  <c r="F297" i="1"/>
  <c r="H239" i="1"/>
  <c r="I239" i="1" s="1"/>
  <c r="J239" i="1" s="1"/>
  <c r="K239" i="1"/>
  <c r="L144" i="1"/>
  <c r="O144" i="1"/>
  <c r="S144" i="1" s="1"/>
  <c r="W144" i="1" s="1"/>
  <c r="AA144" i="1" s="1"/>
  <c r="AE144" i="1" s="1"/>
  <c r="M85" i="1"/>
  <c r="P85" i="1"/>
  <c r="T85" i="1" s="1"/>
  <c r="X85" i="1" s="1"/>
  <c r="AB85" i="1" s="1"/>
  <c r="AF85" i="1" s="1"/>
  <c r="D111" i="1"/>
  <c r="I203" i="1"/>
  <c r="H201" i="1"/>
  <c r="H200" i="1" s="1"/>
  <c r="AI238" i="1"/>
  <c r="AM238" i="1" s="1"/>
  <c r="AQ238" i="1" s="1"/>
  <c r="AS238" i="1"/>
  <c r="AW238" i="1" s="1"/>
  <c r="BA238" i="1" s="1"/>
  <c r="BE238" i="1" s="1"/>
  <c r="BI238" i="1" s="1"/>
  <c r="BM238" i="1" s="1"/>
  <c r="O365" i="1"/>
  <c r="S365" i="1" s="1"/>
  <c r="W365" i="1" s="1"/>
  <c r="AA365" i="1" s="1"/>
  <c r="AE365" i="1" s="1"/>
  <c r="L365" i="1"/>
  <c r="F236" i="1"/>
  <c r="F235" i="1"/>
  <c r="F237" i="1" s="1"/>
  <c r="G233" i="1"/>
  <c r="L114" i="1"/>
  <c r="O114" i="1"/>
  <c r="S114" i="1" s="1"/>
  <c r="W114" i="1" s="1"/>
  <c r="AA114" i="1" s="1"/>
  <c r="AE114" i="1" s="1"/>
  <c r="L334" i="1"/>
  <c r="O334" i="1"/>
  <c r="S334" i="1" s="1"/>
  <c r="W334" i="1" s="1"/>
  <c r="AA334" i="1" s="1"/>
  <c r="AE334" i="1" s="1"/>
  <c r="Q174" i="1"/>
  <c r="AS143" i="1"/>
  <c r="AW143" i="1" s="1"/>
  <c r="BA143" i="1" s="1"/>
  <c r="BE143" i="1" s="1"/>
  <c r="BI143" i="1" s="1"/>
  <c r="BM143" i="1" s="1"/>
  <c r="BQ143" i="1" s="1"/>
  <c r="BU143" i="1" s="1"/>
  <c r="BY143" i="1" s="1"/>
  <c r="AI143" i="1"/>
  <c r="AM143" i="1" s="1"/>
  <c r="AQ143" i="1" s="1"/>
  <c r="AI113" i="1"/>
  <c r="AM113" i="1" s="1"/>
  <c r="AQ113" i="1" s="1"/>
  <c r="AS113" i="1"/>
  <c r="AW113" i="1" s="1"/>
  <c r="BA113" i="1" s="1"/>
  <c r="BE113" i="1" s="1"/>
  <c r="BI113" i="1" s="1"/>
  <c r="BM113" i="1" s="1"/>
  <c r="BQ113" i="1" s="1"/>
  <c r="BU113" i="1" s="1"/>
  <c r="BY113" i="1" s="1"/>
  <c r="CC113" i="1" s="1"/>
  <c r="CG113" i="1" s="1"/>
  <c r="CK113" i="1" s="1"/>
  <c r="CO113" i="1" s="1"/>
  <c r="CS113" i="1" s="1"/>
  <c r="CW113" i="1" s="1"/>
  <c r="DA113" i="1" s="1"/>
  <c r="DE113" i="1" s="1"/>
  <c r="T54" i="1"/>
  <c r="X54" i="1" s="1"/>
  <c r="AB54" i="1" s="1"/>
  <c r="AF54" i="1" s="1"/>
  <c r="Q54" i="1"/>
  <c r="N615" i="2"/>
  <c r="R615" i="2" s="1"/>
  <c r="V615" i="2" s="1"/>
  <c r="Z615" i="2" s="1"/>
  <c r="AD615" i="2" s="1"/>
  <c r="AH615" i="2" s="1"/>
  <c r="AL615" i="2" s="1"/>
  <c r="AP615" i="2" s="1"/>
  <c r="AT615" i="2" s="1"/>
  <c r="AX615" i="2" s="1"/>
  <c r="Q615" i="2"/>
  <c r="U615" i="2" s="1"/>
  <c r="Y615" i="2" s="1"/>
  <c r="AC615" i="2" s="1"/>
  <c r="AG615" i="2" s="1"/>
  <c r="AK615" i="2" s="1"/>
  <c r="AO615" i="2" s="1"/>
  <c r="AS615" i="2" s="1"/>
  <c r="AW615" i="2" s="1"/>
  <c r="BA615" i="2" s="1"/>
  <c r="F611" i="2"/>
  <c r="F613" i="2" s="1"/>
  <c r="F612" i="2"/>
  <c r="G609" i="2"/>
  <c r="H583" i="2"/>
  <c r="I583" i="2" s="1"/>
  <c r="J583" i="2" s="1"/>
  <c r="K583" i="2"/>
  <c r="L552" i="2"/>
  <c r="O552" i="2"/>
  <c r="S552" i="2" s="1"/>
  <c r="W552" i="2" s="1"/>
  <c r="AA552" i="2" s="1"/>
  <c r="AE552" i="2" s="1"/>
  <c r="AI552" i="2" s="1"/>
  <c r="AM552" i="2" s="1"/>
  <c r="AQ552" i="2" s="1"/>
  <c r="H546" i="2"/>
  <c r="H457" i="2"/>
  <c r="I457" i="2" s="1"/>
  <c r="J457" i="2" s="1"/>
  <c r="K457" i="2"/>
  <c r="E388" i="2"/>
  <c r="E387" i="2" s="1"/>
  <c r="F390" i="2"/>
  <c r="E422" i="2"/>
  <c r="E424" i="2" s="1"/>
  <c r="F420" i="2"/>
  <c r="E423" i="2"/>
  <c r="AS456" i="2"/>
  <c r="AW456" i="2" s="1"/>
  <c r="BA456" i="2" s="1"/>
  <c r="BE456" i="2" s="1"/>
  <c r="BI456" i="2" s="1"/>
  <c r="BM456" i="2" s="1"/>
  <c r="BQ456" i="2" s="1"/>
  <c r="BU456" i="2" s="1"/>
  <c r="BY456" i="2" s="1"/>
  <c r="CC456" i="2" s="1"/>
  <c r="CG456" i="2" s="1"/>
  <c r="AI456" i="2"/>
  <c r="AM456" i="2" s="1"/>
  <c r="AQ456" i="2" s="1"/>
  <c r="P425" i="2"/>
  <c r="S425" i="2"/>
  <c r="W425" i="2" s="1"/>
  <c r="AA425" i="2" s="1"/>
  <c r="AE425" i="2" s="1"/>
  <c r="H421" i="2"/>
  <c r="G419" i="2"/>
  <c r="G418" i="2" s="1"/>
  <c r="H333" i="2"/>
  <c r="I333" i="2" s="1"/>
  <c r="J333" i="2" s="1"/>
  <c r="K333" i="2"/>
  <c r="Q364" i="2"/>
  <c r="T364" i="2"/>
  <c r="X364" i="2" s="1"/>
  <c r="AB364" i="2" s="1"/>
  <c r="AF364" i="2" s="1"/>
  <c r="S394" i="2"/>
  <c r="W394" i="2" s="1"/>
  <c r="AA394" i="2" s="1"/>
  <c r="AE394" i="2" s="1"/>
  <c r="P394" i="2"/>
  <c r="D204" i="2"/>
  <c r="D206" i="2" s="1"/>
  <c r="E207" i="2"/>
  <c r="D205" i="2"/>
  <c r="H365" i="2"/>
  <c r="I365" i="2" s="1"/>
  <c r="J365" i="2" s="1"/>
  <c r="K365" i="2"/>
  <c r="E330" i="2"/>
  <c r="H175" i="2"/>
  <c r="I175" i="2" s="1"/>
  <c r="J175" i="2" s="1"/>
  <c r="K175" i="2"/>
  <c r="G299" i="2"/>
  <c r="H138" i="2"/>
  <c r="G141" i="2"/>
  <c r="G140" i="2"/>
  <c r="F580" i="1"/>
  <c r="F579" i="1"/>
  <c r="F581" i="1" s="1"/>
  <c r="G577" i="1"/>
  <c r="O271" i="2"/>
  <c r="S271" i="2" s="1"/>
  <c r="W271" i="2" s="1"/>
  <c r="AA271" i="2" s="1"/>
  <c r="AE271" i="2" s="1"/>
  <c r="AI271" i="2" s="1"/>
  <c r="AM271" i="2" s="1"/>
  <c r="AQ271" i="2" s="1"/>
  <c r="AU271" i="2" s="1"/>
  <c r="AY271" i="2" s="1"/>
  <c r="BC271" i="2" s="1"/>
  <c r="BG271" i="2" s="1"/>
  <c r="BK271" i="2" s="1"/>
  <c r="BO271" i="2" s="1"/>
  <c r="BS271" i="2" s="1"/>
  <c r="BW271" i="2" s="1"/>
  <c r="CA271" i="2" s="1"/>
  <c r="CE271" i="2" s="1"/>
  <c r="CI271" i="2" s="1"/>
  <c r="CM271" i="2" s="1"/>
  <c r="CQ271" i="2" s="1"/>
  <c r="CU271" i="2" s="1"/>
  <c r="CY271" i="2" s="1"/>
  <c r="DC271" i="2" s="1"/>
  <c r="DG271" i="2" s="1"/>
  <c r="DK271" i="2" s="1"/>
  <c r="DO271" i="2" s="1"/>
  <c r="DS271" i="2" s="1"/>
  <c r="DW271" i="2" s="1"/>
  <c r="L271" i="2"/>
  <c r="H170" i="2"/>
  <c r="G168" i="2"/>
  <c r="G167" i="2" s="1"/>
  <c r="H56" i="2"/>
  <c r="I56" i="2" s="1"/>
  <c r="J56" i="2" s="1"/>
  <c r="K56" i="2"/>
  <c r="F234" i="2"/>
  <c r="E232" i="2"/>
  <c r="E231" i="2" s="1"/>
  <c r="E428" i="2"/>
  <c r="D19" i="2"/>
  <c r="D17" i="2" s="1"/>
  <c r="D16" i="2" s="1"/>
  <c r="AT521" i="1"/>
  <c r="AX521" i="1" s="1"/>
  <c r="BB521" i="1" s="1"/>
  <c r="BF521" i="1" s="1"/>
  <c r="BJ521" i="1" s="1"/>
  <c r="BN521" i="1" s="1"/>
  <c r="BR521" i="1" s="1"/>
  <c r="AJ521" i="1"/>
  <c r="AN521" i="1" s="1"/>
  <c r="F423" i="1"/>
  <c r="F422" i="1"/>
  <c r="F424" i="1" s="1"/>
  <c r="G420" i="1"/>
  <c r="F82" i="2"/>
  <c r="G79" i="2"/>
  <c r="F81" i="2"/>
  <c r="F83" i="2" s="1"/>
  <c r="D549" i="1"/>
  <c r="AH521" i="1"/>
  <c r="AL521" i="1" s="1"/>
  <c r="AP521" i="1" s="1"/>
  <c r="AR521" i="1"/>
  <c r="AV521" i="1" s="1"/>
  <c r="AZ521" i="1" s="1"/>
  <c r="BD521" i="1" s="1"/>
  <c r="BH521" i="1" s="1"/>
  <c r="BL521" i="1" s="1"/>
  <c r="BP521" i="1" s="1"/>
  <c r="H333" i="1"/>
  <c r="I333" i="1" s="1"/>
  <c r="J333" i="1" s="1"/>
  <c r="K333" i="1"/>
  <c r="H176" i="2"/>
  <c r="I176" i="2" s="1"/>
  <c r="J176" i="2" s="1"/>
  <c r="K176" i="2"/>
  <c r="Q113" i="2"/>
  <c r="T113" i="2"/>
  <c r="X113" i="2" s="1"/>
  <c r="AB113" i="2" s="1"/>
  <c r="AF113" i="2" s="1"/>
  <c r="E519" i="1"/>
  <c r="D362" i="1"/>
  <c r="H270" i="1"/>
  <c r="G268" i="1"/>
  <c r="G267" i="1"/>
  <c r="AI54" i="2"/>
  <c r="AM54" i="2" s="1"/>
  <c r="AQ54" i="2" s="1"/>
  <c r="AS54" i="2"/>
  <c r="AW54" i="2" s="1"/>
  <c r="BA54" i="2" s="1"/>
  <c r="BE54" i="2" s="1"/>
  <c r="BI54" i="2" s="1"/>
  <c r="BM54" i="2" s="1"/>
  <c r="BQ54" i="2" s="1"/>
  <c r="BU54" i="2" s="1"/>
  <c r="BY54" i="2" s="1"/>
  <c r="CC54" i="2" s="1"/>
  <c r="CG54" i="2" s="1"/>
  <c r="CK54" i="2" s="1"/>
  <c r="CO54" i="2" s="1"/>
  <c r="CS54" i="2" s="1"/>
  <c r="CW54" i="2" s="1"/>
  <c r="O490" i="1"/>
  <c r="S490" i="1" s="1"/>
  <c r="W490" i="1" s="1"/>
  <c r="AA490" i="1" s="1"/>
  <c r="AE490" i="1" s="1"/>
  <c r="L490" i="1"/>
  <c r="D422" i="1"/>
  <c r="D424" i="1" s="1"/>
  <c r="J360" i="1"/>
  <c r="I358" i="1"/>
  <c r="I357" i="1" s="1"/>
  <c r="H175" i="1"/>
  <c r="I175" i="1" s="1"/>
  <c r="J175" i="1" s="1"/>
  <c r="K175" i="1"/>
  <c r="AT114" i="2"/>
  <c r="AX114" i="2" s="1"/>
  <c r="BB114" i="2" s="1"/>
  <c r="BF114" i="2" s="1"/>
  <c r="BJ114" i="2" s="1"/>
  <c r="BN114" i="2" s="1"/>
  <c r="BR114" i="2" s="1"/>
  <c r="BV114" i="2" s="1"/>
  <c r="BZ114" i="2" s="1"/>
  <c r="CD114" i="2" s="1"/>
  <c r="CH114" i="2" s="1"/>
  <c r="CL114" i="2" s="1"/>
  <c r="CP114" i="2" s="1"/>
  <c r="CT114" i="2" s="1"/>
  <c r="CX114" i="2" s="1"/>
  <c r="DB114" i="2" s="1"/>
  <c r="DF114" i="2" s="1"/>
  <c r="AJ114" i="2"/>
  <c r="AN114" i="2" s="1"/>
  <c r="L426" i="1"/>
  <c r="O426" i="1"/>
  <c r="S426" i="1" s="1"/>
  <c r="W426" i="1" s="1"/>
  <c r="AA426" i="1" s="1"/>
  <c r="AE426" i="1" s="1"/>
  <c r="F299" i="1"/>
  <c r="G296" i="1"/>
  <c r="F298" i="1"/>
  <c r="H240" i="1"/>
  <c r="I240" i="1" s="1"/>
  <c r="J240" i="1" s="1"/>
  <c r="K240" i="1"/>
  <c r="E422" i="1"/>
  <c r="E424" i="1" s="1"/>
  <c r="J234" i="1"/>
  <c r="I232" i="1"/>
  <c r="I231" i="1" s="1"/>
  <c r="Q456" i="1"/>
  <c r="T456" i="1"/>
  <c r="X456" i="1" s="1"/>
  <c r="AB456" i="1" s="1"/>
  <c r="AF456" i="1" s="1"/>
  <c r="AI394" i="1"/>
  <c r="AM394" i="1" s="1"/>
  <c r="AQ394" i="1" s="1"/>
  <c r="AS394" i="1"/>
  <c r="AW394" i="1" s="1"/>
  <c r="BA394" i="1" s="1"/>
  <c r="BE394" i="1" s="1"/>
  <c r="BI394" i="1" s="1"/>
  <c r="BM394" i="1" s="1"/>
  <c r="BQ394" i="1" s="1"/>
  <c r="H271" i="1"/>
  <c r="I271" i="1" s="1"/>
  <c r="J271" i="1" s="1"/>
  <c r="K271" i="1"/>
  <c r="G170" i="1"/>
  <c r="F168" i="1"/>
  <c r="F167" i="1" s="1"/>
  <c r="D27" i="1"/>
  <c r="E429" i="1" s="1"/>
  <c r="D23" i="1"/>
  <c r="E18" i="1"/>
  <c r="D26" i="1"/>
  <c r="E428" i="1" s="1"/>
  <c r="D25" i="1"/>
  <c r="D24" i="1"/>
  <c r="D21" i="1" s="1"/>
  <c r="L145" i="1"/>
  <c r="O145" i="1"/>
  <c r="S145" i="1" s="1"/>
  <c r="W145" i="1" s="1"/>
  <c r="AA145" i="1" s="1"/>
  <c r="AE145" i="1" s="1"/>
  <c r="L86" i="1"/>
  <c r="O86" i="1"/>
  <c r="S86" i="1" s="1"/>
  <c r="W86" i="1" s="1"/>
  <c r="AA86" i="1" s="1"/>
  <c r="AE86" i="1" s="1"/>
  <c r="G80" i="1"/>
  <c r="F78" i="1"/>
  <c r="F77" i="1" s="1"/>
  <c r="G610" i="1"/>
  <c r="F608" i="1"/>
  <c r="F607" i="1" s="1"/>
  <c r="D236" i="1"/>
  <c r="AI174" i="1"/>
  <c r="AM174" i="1" s="1"/>
  <c r="AQ174" i="1" s="1"/>
  <c r="AS174" i="1"/>
  <c r="AW174" i="1" s="1"/>
  <c r="BA174" i="1" s="1"/>
  <c r="BE174" i="1" s="1"/>
  <c r="BI174" i="1" s="1"/>
  <c r="BM174" i="1" s="1"/>
  <c r="BQ174" i="1" s="1"/>
  <c r="BU174" i="1" s="1"/>
  <c r="BY174" i="1" s="1"/>
  <c r="CC174" i="1" s="1"/>
  <c r="CG174" i="1" s="1"/>
  <c r="CK174" i="1" s="1"/>
  <c r="CO174" i="1" s="1"/>
  <c r="CS174" i="1" s="1"/>
  <c r="Q143" i="1"/>
  <c r="T143" i="1"/>
  <c r="X143" i="1" s="1"/>
  <c r="AB143" i="1" s="1"/>
  <c r="AF143" i="1" s="1"/>
  <c r="T113" i="1"/>
  <c r="X113" i="1" s="1"/>
  <c r="AB113" i="1" s="1"/>
  <c r="AF113" i="1" s="1"/>
  <c r="Q113" i="1"/>
  <c r="AI54" i="1"/>
  <c r="AM54" i="1" s="1"/>
  <c r="AQ54" i="1" s="1"/>
  <c r="AS54" i="1"/>
  <c r="AW54" i="1" s="1"/>
  <c r="BA54" i="1" s="1"/>
  <c r="BE54" i="1" s="1"/>
  <c r="BI54" i="1" s="1"/>
  <c r="BM54" i="1" s="1"/>
  <c r="BQ54" i="1" s="1"/>
  <c r="BU54" i="1" s="1"/>
  <c r="BY54" i="1" s="1"/>
  <c r="CC54" i="1" s="1"/>
  <c r="CG54" i="1" s="1"/>
  <c r="CK54" i="1" s="1"/>
  <c r="CO54" i="1" s="1"/>
  <c r="CS54" i="1" s="1"/>
  <c r="CW54" i="1" s="1"/>
  <c r="O209" i="1" l="1"/>
  <c r="S209" i="1" s="1"/>
  <c r="W209" i="1" s="1"/>
  <c r="AA209" i="1" s="1"/>
  <c r="AE209" i="1" s="1"/>
  <c r="AI209" i="1" s="1"/>
  <c r="AM209" i="1" s="1"/>
  <c r="AQ209" i="1" s="1"/>
  <c r="AU209" i="1" s="1"/>
  <c r="AY209" i="1" s="1"/>
  <c r="BC209" i="1" s="1"/>
  <c r="BG209" i="1" s="1"/>
  <c r="BK209" i="1" s="1"/>
  <c r="BO209" i="1" s="1"/>
  <c r="BS209" i="1" s="1"/>
  <c r="BW209" i="1" s="1"/>
  <c r="CA209" i="1" s="1"/>
  <c r="CE209" i="1" s="1"/>
  <c r="CI209" i="1" s="1"/>
  <c r="CM209" i="1" s="1"/>
  <c r="CQ209" i="1" s="1"/>
  <c r="CU209" i="1" s="1"/>
  <c r="CY209" i="1" s="1"/>
  <c r="DC209" i="1" s="1"/>
  <c r="DG209" i="1" s="1"/>
  <c r="DK209" i="1" s="1"/>
  <c r="DO209" i="1" s="1"/>
  <c r="DS209" i="1" s="1"/>
  <c r="DW209" i="1" s="1"/>
  <c r="D20" i="1"/>
  <c r="F84" i="1"/>
  <c r="E81" i="1"/>
  <c r="E83" i="1" s="1"/>
  <c r="E82" i="1"/>
  <c r="I546" i="2"/>
  <c r="G236" i="1"/>
  <c r="G235" i="1"/>
  <c r="G237" i="1" s="1"/>
  <c r="H233" i="1"/>
  <c r="J203" i="1"/>
  <c r="I201" i="1"/>
  <c r="I200" i="1" s="1"/>
  <c r="AI425" i="1"/>
  <c r="AM425" i="1" s="1"/>
  <c r="AQ425" i="1" s="1"/>
  <c r="AS425" i="1"/>
  <c r="AW425" i="1" s="1"/>
  <c r="BA425" i="1" s="1"/>
  <c r="AS143" i="2"/>
  <c r="AW143" i="2" s="1"/>
  <c r="BA143" i="2" s="1"/>
  <c r="BE143" i="2" s="1"/>
  <c r="BI143" i="2" s="1"/>
  <c r="BM143" i="2" s="1"/>
  <c r="BQ143" i="2" s="1"/>
  <c r="BU143" i="2" s="1"/>
  <c r="BY143" i="2" s="1"/>
  <c r="AI143" i="2"/>
  <c r="AM143" i="2" s="1"/>
  <c r="AQ143" i="2" s="1"/>
  <c r="AJ143" i="1"/>
  <c r="AN143" i="1" s="1"/>
  <c r="AT143" i="1"/>
  <c r="AX143" i="1" s="1"/>
  <c r="BB143" i="1" s="1"/>
  <c r="BF143" i="1" s="1"/>
  <c r="BJ143" i="1" s="1"/>
  <c r="BN143" i="1" s="1"/>
  <c r="BR143" i="1" s="1"/>
  <c r="BV143" i="1" s="1"/>
  <c r="BZ143" i="1" s="1"/>
  <c r="R456" i="1"/>
  <c r="V456" i="1" s="1"/>
  <c r="Z456" i="1" s="1"/>
  <c r="AD456" i="1" s="1"/>
  <c r="U456" i="1"/>
  <c r="Y456" i="1" s="1"/>
  <c r="AC456" i="1" s="1"/>
  <c r="AG456" i="1" s="1"/>
  <c r="J358" i="1"/>
  <c r="J357" i="1" s="1"/>
  <c r="K360" i="1"/>
  <c r="U113" i="2"/>
  <c r="Y113" i="2" s="1"/>
  <c r="AC113" i="2" s="1"/>
  <c r="AG113" i="2" s="1"/>
  <c r="R113" i="2"/>
  <c r="V113" i="2" s="1"/>
  <c r="Z113" i="2" s="1"/>
  <c r="AD113" i="2" s="1"/>
  <c r="L365" i="2"/>
  <c r="O365" i="2"/>
  <c r="S365" i="2" s="1"/>
  <c r="W365" i="2" s="1"/>
  <c r="AA365" i="2" s="1"/>
  <c r="AE365" i="2" s="1"/>
  <c r="U364" i="2"/>
  <c r="Y364" i="2" s="1"/>
  <c r="AC364" i="2" s="1"/>
  <c r="AG364" i="2" s="1"/>
  <c r="R364" i="2"/>
  <c r="V364" i="2" s="1"/>
  <c r="Z364" i="2" s="1"/>
  <c r="AD364" i="2" s="1"/>
  <c r="AI365" i="1"/>
  <c r="AM365" i="1" s="1"/>
  <c r="AQ365" i="1" s="1"/>
  <c r="AS365" i="1"/>
  <c r="AW365" i="1" s="1"/>
  <c r="BA365" i="1" s="1"/>
  <c r="BE365" i="1" s="1"/>
  <c r="BI365" i="1" s="1"/>
  <c r="BM365" i="1" s="1"/>
  <c r="BQ365" i="1" s="1"/>
  <c r="BU365" i="1" s="1"/>
  <c r="BY365" i="1" s="1"/>
  <c r="CC365" i="1" s="1"/>
  <c r="CG365" i="1" s="1"/>
  <c r="CK365" i="1" s="1"/>
  <c r="CO365" i="1" s="1"/>
  <c r="G297" i="1"/>
  <c r="F295" i="1"/>
  <c r="F294" i="1" s="1"/>
  <c r="G486" i="1"/>
  <c r="G485" i="1"/>
  <c r="G487" i="1" s="1"/>
  <c r="H483" i="1"/>
  <c r="L457" i="1"/>
  <c r="O457" i="1"/>
  <c r="S457" i="1" s="1"/>
  <c r="W457" i="1" s="1"/>
  <c r="AA457" i="1" s="1"/>
  <c r="AE457" i="1" s="1"/>
  <c r="AU334" i="2"/>
  <c r="AY334" i="2" s="1"/>
  <c r="BC334" i="2" s="1"/>
  <c r="BG334" i="2" s="1"/>
  <c r="BK334" i="2" s="1"/>
  <c r="BO334" i="2" s="1"/>
  <c r="BS334" i="2" s="1"/>
  <c r="AK334" i="2"/>
  <c r="AO334" i="2" s="1"/>
  <c r="AI458" i="2"/>
  <c r="AM458" i="2" s="1"/>
  <c r="AQ458" i="2" s="1"/>
  <c r="AS458" i="2"/>
  <c r="AW458" i="2" s="1"/>
  <c r="BA458" i="2" s="1"/>
  <c r="BE458" i="2" s="1"/>
  <c r="BI458" i="2" s="1"/>
  <c r="BM458" i="2" s="1"/>
  <c r="BQ458" i="2" s="1"/>
  <c r="BU458" i="2" s="1"/>
  <c r="BY458" i="2" s="1"/>
  <c r="CC458" i="2" s="1"/>
  <c r="CG458" i="2" s="1"/>
  <c r="F485" i="2"/>
  <c r="F487" i="2" s="1"/>
  <c r="G483" i="2"/>
  <c r="F486" i="2"/>
  <c r="AT84" i="2"/>
  <c r="AX84" i="2" s="1"/>
  <c r="AJ84" i="2"/>
  <c r="AN84" i="2" s="1"/>
  <c r="L427" i="1"/>
  <c r="O427" i="1"/>
  <c r="S427" i="1" s="1"/>
  <c r="W427" i="1" s="1"/>
  <c r="AA427" i="1" s="1"/>
  <c r="AE427" i="1" s="1"/>
  <c r="AT522" i="1"/>
  <c r="AX522" i="1" s="1"/>
  <c r="BB522" i="1" s="1"/>
  <c r="BF522" i="1" s="1"/>
  <c r="BJ522" i="1" s="1"/>
  <c r="BN522" i="1" s="1"/>
  <c r="BR522" i="1" s="1"/>
  <c r="AJ522" i="1"/>
  <c r="AN522" i="1" s="1"/>
  <c r="AT488" i="2"/>
  <c r="AX488" i="2" s="1"/>
  <c r="AJ488" i="2"/>
  <c r="AN488" i="2" s="1"/>
  <c r="L616" i="2"/>
  <c r="O616" i="2"/>
  <c r="S616" i="2" s="1"/>
  <c r="W616" i="2" s="1"/>
  <c r="AA616" i="2" s="1"/>
  <c r="AE616" i="2" s="1"/>
  <c r="AI616" i="2" s="1"/>
  <c r="AM616" i="2" s="1"/>
  <c r="AQ616" i="2" s="1"/>
  <c r="AU616" i="2" s="1"/>
  <c r="AY616" i="2" s="1"/>
  <c r="N55" i="1"/>
  <c r="R55" i="1" s="1"/>
  <c r="V55" i="1" s="1"/>
  <c r="Z55" i="1" s="1"/>
  <c r="AD55" i="1" s="1"/>
  <c r="Q55" i="1"/>
  <c r="U55" i="1" s="1"/>
  <c r="Y55" i="1" s="1"/>
  <c r="AC55" i="1" s="1"/>
  <c r="AG55" i="1" s="1"/>
  <c r="G264" i="1"/>
  <c r="G263" i="1" s="1"/>
  <c r="H266" i="1"/>
  <c r="AS176" i="1"/>
  <c r="AW176" i="1" s="1"/>
  <c r="BA176" i="1" s="1"/>
  <c r="BE176" i="1" s="1"/>
  <c r="BI176" i="1" s="1"/>
  <c r="BM176" i="1" s="1"/>
  <c r="BQ176" i="1" s="1"/>
  <c r="BU176" i="1" s="1"/>
  <c r="BY176" i="1" s="1"/>
  <c r="CC176" i="1" s="1"/>
  <c r="CG176" i="1" s="1"/>
  <c r="CK176" i="1" s="1"/>
  <c r="CO176" i="1" s="1"/>
  <c r="CS176" i="1" s="1"/>
  <c r="AI176" i="1"/>
  <c r="AM176" i="1" s="1"/>
  <c r="AQ176" i="1" s="1"/>
  <c r="F238" i="2"/>
  <c r="E236" i="2"/>
  <c r="E235" i="2"/>
  <c r="E237" i="2" s="1"/>
  <c r="L333" i="2"/>
  <c r="O333" i="2"/>
  <c r="S333" i="2" s="1"/>
  <c r="W333" i="2" s="1"/>
  <c r="AA333" i="2" s="1"/>
  <c r="AE333" i="2" s="1"/>
  <c r="O583" i="2"/>
  <c r="S583" i="2" s="1"/>
  <c r="W583" i="2" s="1"/>
  <c r="AA583" i="2" s="1"/>
  <c r="AE583" i="2" s="1"/>
  <c r="AI583" i="2" s="1"/>
  <c r="AM583" i="2" s="1"/>
  <c r="AQ583" i="2" s="1"/>
  <c r="AU583" i="2" s="1"/>
  <c r="AY583" i="2" s="1"/>
  <c r="L583" i="2"/>
  <c r="AT54" i="1"/>
  <c r="AX54" i="1" s="1"/>
  <c r="BB54" i="1" s="1"/>
  <c r="BF54" i="1" s="1"/>
  <c r="BJ54" i="1" s="1"/>
  <c r="BN54" i="1" s="1"/>
  <c r="BR54" i="1" s="1"/>
  <c r="BV54" i="1" s="1"/>
  <c r="BZ54" i="1" s="1"/>
  <c r="CD54" i="1" s="1"/>
  <c r="CH54" i="1" s="1"/>
  <c r="CL54" i="1" s="1"/>
  <c r="CP54" i="1" s="1"/>
  <c r="CT54" i="1" s="1"/>
  <c r="CX54" i="1" s="1"/>
  <c r="AJ54" i="1"/>
  <c r="AN54" i="1" s="1"/>
  <c r="M144" i="1"/>
  <c r="P144" i="1"/>
  <c r="T144" i="1" s="1"/>
  <c r="X144" i="1" s="1"/>
  <c r="AB144" i="1" s="1"/>
  <c r="AF144" i="1" s="1"/>
  <c r="T425" i="1"/>
  <c r="X425" i="1" s="1"/>
  <c r="AB425" i="1" s="1"/>
  <c r="AF425" i="1" s="1"/>
  <c r="Q425" i="1"/>
  <c r="L85" i="2"/>
  <c r="O85" i="2"/>
  <c r="S85" i="2" s="1"/>
  <c r="W85" i="2" s="1"/>
  <c r="AA85" i="2" s="1"/>
  <c r="AE85" i="2" s="1"/>
  <c r="AT396" i="2"/>
  <c r="AX396" i="2" s="1"/>
  <c r="BB396" i="2" s="1"/>
  <c r="BF396" i="2" s="1"/>
  <c r="BJ396" i="2" s="1"/>
  <c r="BN396" i="2" s="1"/>
  <c r="BR396" i="2" s="1"/>
  <c r="AJ396" i="2"/>
  <c r="AN396" i="2" s="1"/>
  <c r="L490" i="2"/>
  <c r="O490" i="2"/>
  <c r="S490" i="2" s="1"/>
  <c r="W490" i="2" s="1"/>
  <c r="AA490" i="2" s="1"/>
  <c r="AE490" i="2" s="1"/>
  <c r="H580" i="2"/>
  <c r="I577" i="2"/>
  <c r="H579" i="2"/>
  <c r="H581" i="2" s="1"/>
  <c r="F391" i="1"/>
  <c r="F393" i="1" s="1"/>
  <c r="F392" i="1"/>
  <c r="G389" i="1"/>
  <c r="M209" i="1"/>
  <c r="P209" i="1"/>
  <c r="T209" i="1" s="1"/>
  <c r="X209" i="1" s="1"/>
  <c r="AB209" i="1" s="1"/>
  <c r="AF209" i="1" s="1"/>
  <c r="AJ209" i="1" s="1"/>
  <c r="AN209" i="1" s="1"/>
  <c r="AR209" i="1" s="1"/>
  <c r="AV209" i="1" s="1"/>
  <c r="AZ209" i="1" s="1"/>
  <c r="BD209" i="1" s="1"/>
  <c r="BH209" i="1" s="1"/>
  <c r="BL209" i="1" s="1"/>
  <c r="BP209" i="1" s="1"/>
  <c r="BT209" i="1" s="1"/>
  <c r="BX209" i="1" s="1"/>
  <c r="CB209" i="1" s="1"/>
  <c r="CF209" i="1" s="1"/>
  <c r="CJ209" i="1" s="1"/>
  <c r="CN209" i="1" s="1"/>
  <c r="CR209" i="1" s="1"/>
  <c r="CV209" i="1" s="1"/>
  <c r="CZ209" i="1" s="1"/>
  <c r="DD209" i="1" s="1"/>
  <c r="DH209" i="1" s="1"/>
  <c r="DL209" i="1" s="1"/>
  <c r="DP209" i="1" s="1"/>
  <c r="DT209" i="1" s="1"/>
  <c r="DX209" i="1" s="1"/>
  <c r="F271" i="1"/>
  <c r="F268" i="1" s="1"/>
  <c r="E268" i="1"/>
  <c r="H79" i="1"/>
  <c r="U488" i="1"/>
  <c r="Y488" i="1" s="1"/>
  <c r="AC488" i="1" s="1"/>
  <c r="AG488" i="1" s="1"/>
  <c r="R488" i="1"/>
  <c r="V488" i="1" s="1"/>
  <c r="Z488" i="1" s="1"/>
  <c r="AD488" i="1" s="1"/>
  <c r="G518" i="1"/>
  <c r="G517" i="1"/>
  <c r="H515" i="1"/>
  <c r="F24" i="2"/>
  <c r="G18" i="2"/>
  <c r="F27" i="2"/>
  <c r="G429" i="2" s="1"/>
  <c r="F23" i="2"/>
  <c r="F20" i="2" s="1"/>
  <c r="F26" i="2"/>
  <c r="G428" i="2" s="1"/>
  <c r="F25" i="2"/>
  <c r="T301" i="2"/>
  <c r="X301" i="2" s="1"/>
  <c r="AB301" i="2" s="1"/>
  <c r="AF301" i="2" s="1"/>
  <c r="AJ301" i="2" s="1"/>
  <c r="AN301" i="2" s="1"/>
  <c r="Q301" i="2"/>
  <c r="AI366" i="2"/>
  <c r="AM366" i="2" s="1"/>
  <c r="AQ366" i="2" s="1"/>
  <c r="AS366" i="2"/>
  <c r="AW366" i="2" s="1"/>
  <c r="BA366" i="2" s="1"/>
  <c r="BE366" i="2" s="1"/>
  <c r="BI366" i="2" s="1"/>
  <c r="BM366" i="2" s="1"/>
  <c r="BQ366" i="2" s="1"/>
  <c r="BU366" i="2" s="1"/>
  <c r="BY366" i="2" s="1"/>
  <c r="CC366" i="2" s="1"/>
  <c r="CG366" i="2" s="1"/>
  <c r="CK366" i="2" s="1"/>
  <c r="CO366" i="2" s="1"/>
  <c r="R488" i="2"/>
  <c r="V488" i="2" s="1"/>
  <c r="Z488" i="2" s="1"/>
  <c r="AD488" i="2" s="1"/>
  <c r="U488" i="2"/>
  <c r="Y488" i="2" s="1"/>
  <c r="AC488" i="2" s="1"/>
  <c r="AG488" i="2" s="1"/>
  <c r="G482" i="2"/>
  <c r="G481" i="2" s="1"/>
  <c r="H484" i="2"/>
  <c r="I547" i="2"/>
  <c r="H545" i="2"/>
  <c r="H544" i="2" s="1"/>
  <c r="R551" i="1"/>
  <c r="V551" i="1" s="1"/>
  <c r="Z551" i="1" s="1"/>
  <c r="AD551" i="1" s="1"/>
  <c r="AH551" i="1" s="1"/>
  <c r="AL551" i="1" s="1"/>
  <c r="AP551" i="1" s="1"/>
  <c r="U551" i="1"/>
  <c r="Y551" i="1" s="1"/>
  <c r="AC551" i="1" s="1"/>
  <c r="AG551" i="1" s="1"/>
  <c r="AK551" i="1" s="1"/>
  <c r="AO551" i="1" s="1"/>
  <c r="F393" i="2"/>
  <c r="P584" i="2"/>
  <c r="T584" i="2" s="1"/>
  <c r="X584" i="2" s="1"/>
  <c r="AB584" i="2" s="1"/>
  <c r="AF584" i="2" s="1"/>
  <c r="AJ584" i="2" s="1"/>
  <c r="AN584" i="2" s="1"/>
  <c r="AR584" i="2" s="1"/>
  <c r="AV584" i="2" s="1"/>
  <c r="AZ584" i="2" s="1"/>
  <c r="M584" i="2"/>
  <c r="R113" i="1"/>
  <c r="V113" i="1" s="1"/>
  <c r="Z113" i="1" s="1"/>
  <c r="AD113" i="1" s="1"/>
  <c r="U113" i="1"/>
  <c r="Y113" i="1" s="1"/>
  <c r="AC113" i="1" s="1"/>
  <c r="AG113" i="1" s="1"/>
  <c r="G168" i="1"/>
  <c r="G167" i="1" s="1"/>
  <c r="H170" i="1"/>
  <c r="AU114" i="2"/>
  <c r="AY114" i="2" s="1"/>
  <c r="BC114" i="2" s="1"/>
  <c r="BG114" i="2" s="1"/>
  <c r="BK114" i="2" s="1"/>
  <c r="BO114" i="2" s="1"/>
  <c r="BS114" i="2" s="1"/>
  <c r="BW114" i="2" s="1"/>
  <c r="CA114" i="2" s="1"/>
  <c r="CE114" i="2" s="1"/>
  <c r="CI114" i="2" s="1"/>
  <c r="CM114" i="2" s="1"/>
  <c r="CQ114" i="2" s="1"/>
  <c r="CU114" i="2" s="1"/>
  <c r="CY114" i="2" s="1"/>
  <c r="DC114" i="2" s="1"/>
  <c r="DG114" i="2" s="1"/>
  <c r="AK114" i="2"/>
  <c r="AO114" i="2" s="1"/>
  <c r="L395" i="1"/>
  <c r="O395" i="1"/>
  <c r="S395" i="1" s="1"/>
  <c r="W395" i="1" s="1"/>
  <c r="AA395" i="1" s="1"/>
  <c r="AE395" i="1" s="1"/>
  <c r="N396" i="2"/>
  <c r="R396" i="2" s="1"/>
  <c r="V396" i="2" s="1"/>
  <c r="Z396" i="2" s="1"/>
  <c r="AD396" i="2" s="1"/>
  <c r="Q396" i="2"/>
  <c r="U396" i="2" s="1"/>
  <c r="Y396" i="2" s="1"/>
  <c r="AC396" i="2" s="1"/>
  <c r="AG396" i="2" s="1"/>
  <c r="AS144" i="2"/>
  <c r="AW144" i="2" s="1"/>
  <c r="BA144" i="2" s="1"/>
  <c r="BE144" i="2" s="1"/>
  <c r="BI144" i="2" s="1"/>
  <c r="BM144" i="2" s="1"/>
  <c r="BQ144" i="2" s="1"/>
  <c r="BU144" i="2" s="1"/>
  <c r="BY144" i="2" s="1"/>
  <c r="AI144" i="2"/>
  <c r="AM144" i="2" s="1"/>
  <c r="AQ144" i="2" s="1"/>
  <c r="J328" i="1"/>
  <c r="I326" i="1"/>
  <c r="I325" i="1" s="1"/>
  <c r="L115" i="1"/>
  <c r="O115" i="1"/>
  <c r="S115" i="1" s="1"/>
  <c r="W115" i="1" s="1"/>
  <c r="AA115" i="1" s="1"/>
  <c r="AE115" i="1" s="1"/>
  <c r="F171" i="1"/>
  <c r="F173" i="1" s="1"/>
  <c r="G169" i="1"/>
  <c r="F172" i="1"/>
  <c r="F110" i="2"/>
  <c r="F112" i="2" s="1"/>
  <c r="G108" i="2"/>
  <c r="F111" i="2"/>
  <c r="AU239" i="2"/>
  <c r="AY239" i="2" s="1"/>
  <c r="BC239" i="2" s="1"/>
  <c r="BG239" i="2" s="1"/>
  <c r="BK239" i="2" s="1"/>
  <c r="AK239" i="2"/>
  <c r="AO239" i="2" s="1"/>
  <c r="L240" i="2"/>
  <c r="O240" i="2"/>
  <c r="S240" i="2" s="1"/>
  <c r="W240" i="2" s="1"/>
  <c r="AA240" i="2" s="1"/>
  <c r="AE240" i="2" s="1"/>
  <c r="L427" i="2"/>
  <c r="O427" i="2"/>
  <c r="S427" i="2" s="1"/>
  <c r="W427" i="2" s="1"/>
  <c r="AA427" i="2" s="1"/>
  <c r="AE427" i="2" s="1"/>
  <c r="AT520" i="2"/>
  <c r="AX520" i="2" s="1"/>
  <c r="BB520" i="2" s="1"/>
  <c r="BF520" i="2" s="1"/>
  <c r="BJ520" i="2" s="1"/>
  <c r="BN520" i="2" s="1"/>
  <c r="BR520" i="2" s="1"/>
  <c r="AJ520" i="2"/>
  <c r="AN520" i="2" s="1"/>
  <c r="L522" i="2"/>
  <c r="O522" i="2"/>
  <c r="S522" i="2" s="1"/>
  <c r="W522" i="2" s="1"/>
  <c r="AA522" i="2" s="1"/>
  <c r="AE522" i="2" s="1"/>
  <c r="H109" i="1"/>
  <c r="G107" i="1"/>
  <c r="G106" i="1" s="1"/>
  <c r="AT56" i="1"/>
  <c r="AX56" i="1" s="1"/>
  <c r="BB56" i="1" s="1"/>
  <c r="BF56" i="1" s="1"/>
  <c r="BJ56" i="1" s="1"/>
  <c r="BN56" i="1" s="1"/>
  <c r="BR56" i="1" s="1"/>
  <c r="BV56" i="1" s="1"/>
  <c r="BZ56" i="1" s="1"/>
  <c r="CD56" i="1" s="1"/>
  <c r="CH56" i="1" s="1"/>
  <c r="CL56" i="1" s="1"/>
  <c r="CP56" i="1" s="1"/>
  <c r="CT56" i="1" s="1"/>
  <c r="CX56" i="1" s="1"/>
  <c r="AJ56" i="1"/>
  <c r="AN56" i="1" s="1"/>
  <c r="R582" i="1"/>
  <c r="V582" i="1" s="1"/>
  <c r="Z582" i="1" s="1"/>
  <c r="AD582" i="1" s="1"/>
  <c r="AH582" i="1" s="1"/>
  <c r="AL582" i="1" s="1"/>
  <c r="AP582" i="1" s="1"/>
  <c r="AT582" i="1" s="1"/>
  <c r="AX582" i="1" s="1"/>
  <c r="U582" i="1"/>
  <c r="Y582" i="1" s="1"/>
  <c r="AC582" i="1" s="1"/>
  <c r="AG582" i="1" s="1"/>
  <c r="AK582" i="1" s="1"/>
  <c r="AO582" i="1" s="1"/>
  <c r="AS582" i="1" s="1"/>
  <c r="AW582" i="1" s="1"/>
  <c r="BA582" i="1" s="1"/>
  <c r="R394" i="1"/>
  <c r="V394" i="1" s="1"/>
  <c r="Z394" i="1" s="1"/>
  <c r="AD394" i="1" s="1"/>
  <c r="U394" i="1"/>
  <c r="Y394" i="1" s="1"/>
  <c r="AC394" i="1" s="1"/>
  <c r="AG394" i="1" s="1"/>
  <c r="H359" i="1"/>
  <c r="G358" i="2"/>
  <c r="G357" i="2" s="1"/>
  <c r="H360" i="2"/>
  <c r="G392" i="2"/>
  <c r="H389" i="2"/>
  <c r="G391" i="2"/>
  <c r="G78" i="1"/>
  <c r="G77" i="1" s="1"/>
  <c r="H80" i="1"/>
  <c r="M145" i="1"/>
  <c r="P145" i="1"/>
  <c r="T145" i="1" s="1"/>
  <c r="X145" i="1" s="1"/>
  <c r="AB145" i="1" s="1"/>
  <c r="AF145" i="1" s="1"/>
  <c r="O240" i="1"/>
  <c r="S240" i="1" s="1"/>
  <c r="W240" i="1" s="1"/>
  <c r="AA240" i="1" s="1"/>
  <c r="AE240" i="1" s="1"/>
  <c r="L240" i="1"/>
  <c r="H267" i="1"/>
  <c r="H268" i="1"/>
  <c r="I270" i="1"/>
  <c r="L56" i="2"/>
  <c r="O56" i="2"/>
  <c r="S56" i="2" s="1"/>
  <c r="W56" i="2" s="1"/>
  <c r="AA56" i="2" s="1"/>
  <c r="AE56" i="2" s="1"/>
  <c r="P271" i="2"/>
  <c r="T271" i="2" s="1"/>
  <c r="X271" i="2" s="1"/>
  <c r="AB271" i="2" s="1"/>
  <c r="AF271" i="2" s="1"/>
  <c r="AJ271" i="2" s="1"/>
  <c r="AN271" i="2" s="1"/>
  <c r="AR271" i="2" s="1"/>
  <c r="AV271" i="2" s="1"/>
  <c r="AZ271" i="2" s="1"/>
  <c r="BD271" i="2" s="1"/>
  <c r="BH271" i="2" s="1"/>
  <c r="BL271" i="2" s="1"/>
  <c r="BP271" i="2" s="1"/>
  <c r="BT271" i="2" s="1"/>
  <c r="BX271" i="2" s="1"/>
  <c r="CB271" i="2" s="1"/>
  <c r="CF271" i="2" s="1"/>
  <c r="CJ271" i="2" s="1"/>
  <c r="CN271" i="2" s="1"/>
  <c r="CR271" i="2" s="1"/>
  <c r="CV271" i="2" s="1"/>
  <c r="CZ271" i="2" s="1"/>
  <c r="DD271" i="2" s="1"/>
  <c r="DH271" i="2" s="1"/>
  <c r="DL271" i="2" s="1"/>
  <c r="DP271" i="2" s="1"/>
  <c r="DT271" i="2" s="1"/>
  <c r="DX271" i="2" s="1"/>
  <c r="M271" i="2"/>
  <c r="H419" i="2"/>
  <c r="H418" i="2" s="1"/>
  <c r="I421" i="2"/>
  <c r="G390" i="2"/>
  <c r="F388" i="2"/>
  <c r="F387" i="2" s="1"/>
  <c r="P552" i="2"/>
  <c r="T552" i="2" s="1"/>
  <c r="X552" i="2" s="1"/>
  <c r="AB552" i="2" s="1"/>
  <c r="AF552" i="2" s="1"/>
  <c r="AJ552" i="2" s="1"/>
  <c r="AN552" i="2" s="1"/>
  <c r="M552" i="2"/>
  <c r="R54" i="1"/>
  <c r="V54" i="1" s="1"/>
  <c r="Z54" i="1" s="1"/>
  <c r="AD54" i="1" s="1"/>
  <c r="U54" i="1"/>
  <c r="Y54" i="1" s="1"/>
  <c r="AC54" i="1" s="1"/>
  <c r="AG54" i="1" s="1"/>
  <c r="AS334" i="1"/>
  <c r="AW334" i="1" s="1"/>
  <c r="BA334" i="1" s="1"/>
  <c r="BE334" i="1" s="1"/>
  <c r="BI334" i="1" s="1"/>
  <c r="BM334" i="1" s="1"/>
  <c r="BQ334" i="1" s="1"/>
  <c r="AI334" i="1"/>
  <c r="AM334" i="1" s="1"/>
  <c r="AQ334" i="1" s="1"/>
  <c r="AS144" i="1"/>
  <c r="AW144" i="1" s="1"/>
  <c r="BA144" i="1" s="1"/>
  <c r="BE144" i="1" s="1"/>
  <c r="BI144" i="1" s="1"/>
  <c r="BM144" i="1" s="1"/>
  <c r="BQ144" i="1" s="1"/>
  <c r="BU144" i="1" s="1"/>
  <c r="BY144" i="1" s="1"/>
  <c r="AI144" i="1"/>
  <c r="AM144" i="1" s="1"/>
  <c r="AQ144" i="1" s="1"/>
  <c r="H390" i="1"/>
  <c r="G388" i="1"/>
  <c r="G387" i="1" s="1"/>
  <c r="L208" i="1"/>
  <c r="O208" i="1"/>
  <c r="S208" i="1" s="1"/>
  <c r="W208" i="1" s="1"/>
  <c r="AA208" i="1" s="1"/>
  <c r="AE208" i="1" s="1"/>
  <c r="AI208" i="1" s="1"/>
  <c r="AM208" i="1" s="1"/>
  <c r="AQ208" i="1" s="1"/>
  <c r="AU208" i="1" s="1"/>
  <c r="AY208" i="1" s="1"/>
  <c r="BC208" i="1" s="1"/>
  <c r="BG208" i="1" s="1"/>
  <c r="BK208" i="1" s="1"/>
  <c r="BO208" i="1" s="1"/>
  <c r="BS208" i="1" s="1"/>
  <c r="BW208" i="1" s="1"/>
  <c r="CA208" i="1" s="1"/>
  <c r="CE208" i="1" s="1"/>
  <c r="CI208" i="1" s="1"/>
  <c r="CM208" i="1" s="1"/>
  <c r="CQ208" i="1" s="1"/>
  <c r="CU208" i="1" s="1"/>
  <c r="CY208" i="1" s="1"/>
  <c r="DC208" i="1" s="1"/>
  <c r="DG208" i="1" s="1"/>
  <c r="DK208" i="1" s="1"/>
  <c r="DO208" i="1" s="1"/>
  <c r="DS208" i="1" s="1"/>
  <c r="DW208" i="1" s="1"/>
  <c r="R54" i="2"/>
  <c r="V54" i="2" s="1"/>
  <c r="Z54" i="2" s="1"/>
  <c r="AD54" i="2" s="1"/>
  <c r="U54" i="2"/>
  <c r="Y54" i="2" s="1"/>
  <c r="AC54" i="2" s="1"/>
  <c r="AG54" i="2" s="1"/>
  <c r="F110" i="1"/>
  <c r="F112" i="1" s="1"/>
  <c r="F111" i="1"/>
  <c r="G108" i="1"/>
  <c r="AS145" i="2"/>
  <c r="AW145" i="2" s="1"/>
  <c r="BA145" i="2" s="1"/>
  <c r="BE145" i="2" s="1"/>
  <c r="BI145" i="2" s="1"/>
  <c r="BM145" i="2" s="1"/>
  <c r="BQ145" i="2" s="1"/>
  <c r="BU145" i="2" s="1"/>
  <c r="BY145" i="2" s="1"/>
  <c r="AI145" i="2"/>
  <c r="AM145" i="2" s="1"/>
  <c r="AQ145" i="2" s="1"/>
  <c r="F453" i="1"/>
  <c r="F455" i="1" s="1"/>
  <c r="G451" i="1"/>
  <c r="F454" i="1"/>
  <c r="J578" i="2"/>
  <c r="I576" i="2"/>
  <c r="I575" i="2" s="1"/>
  <c r="G545" i="1"/>
  <c r="G544" i="1" s="1"/>
  <c r="H547" i="1"/>
  <c r="L616" i="1"/>
  <c r="O616" i="1"/>
  <c r="S616" i="1" s="1"/>
  <c r="W616" i="1" s="1"/>
  <c r="AA616" i="1" s="1"/>
  <c r="AE616" i="1" s="1"/>
  <c r="AI616" i="1" s="1"/>
  <c r="AM616" i="1" s="1"/>
  <c r="AQ616" i="1" s="1"/>
  <c r="AU616" i="1" s="1"/>
  <c r="AY616" i="1" s="1"/>
  <c r="L489" i="1"/>
  <c r="O489" i="1"/>
  <c r="S489" i="1" s="1"/>
  <c r="W489" i="1" s="1"/>
  <c r="AA489" i="1" s="1"/>
  <c r="AE489" i="1" s="1"/>
  <c r="F172" i="2"/>
  <c r="F171" i="2"/>
  <c r="F173" i="2" s="1"/>
  <c r="G169" i="2"/>
  <c r="L303" i="2"/>
  <c r="O303" i="2"/>
  <c r="S303" i="2" s="1"/>
  <c r="W303" i="2" s="1"/>
  <c r="AA303" i="2" s="1"/>
  <c r="AE303" i="2" s="1"/>
  <c r="AI303" i="2" s="1"/>
  <c r="AM303" i="2" s="1"/>
  <c r="AQ303" i="2" s="1"/>
  <c r="L553" i="2"/>
  <c r="O553" i="2"/>
  <c r="S553" i="2" s="1"/>
  <c r="W553" i="2" s="1"/>
  <c r="AA553" i="2" s="1"/>
  <c r="AE553" i="2" s="1"/>
  <c r="AI553" i="2" s="1"/>
  <c r="AM553" i="2" s="1"/>
  <c r="AQ553" i="2" s="1"/>
  <c r="G52" i="1"/>
  <c r="G51" i="1"/>
  <c r="G53" i="1" s="1"/>
  <c r="H49" i="1"/>
  <c r="M458" i="1"/>
  <c r="P458" i="1"/>
  <c r="T458" i="1" s="1"/>
  <c r="X458" i="1" s="1"/>
  <c r="AB458" i="1" s="1"/>
  <c r="AF458" i="1" s="1"/>
  <c r="AJ488" i="1"/>
  <c r="AN488" i="1" s="1"/>
  <c r="AT488" i="1"/>
  <c r="AX488" i="1" s="1"/>
  <c r="H266" i="2"/>
  <c r="G264" i="2"/>
  <c r="G263" i="2" s="1"/>
  <c r="M366" i="2"/>
  <c r="P366" i="2"/>
  <c r="T366" i="2" s="1"/>
  <c r="X366" i="2" s="1"/>
  <c r="AB366" i="2" s="1"/>
  <c r="AF366" i="2" s="1"/>
  <c r="M395" i="2"/>
  <c r="P395" i="2"/>
  <c r="T395" i="2" s="1"/>
  <c r="X395" i="2" s="1"/>
  <c r="AB395" i="2" s="1"/>
  <c r="AF395" i="2" s="1"/>
  <c r="U582" i="2"/>
  <c r="Y582" i="2" s="1"/>
  <c r="AC582" i="2" s="1"/>
  <c r="AG582" i="2" s="1"/>
  <c r="AK582" i="2" s="1"/>
  <c r="AO582" i="2" s="1"/>
  <c r="AS582" i="2" s="1"/>
  <c r="AW582" i="2" s="1"/>
  <c r="BA582" i="2" s="1"/>
  <c r="R582" i="2"/>
  <c r="V582" i="2" s="1"/>
  <c r="Z582" i="2" s="1"/>
  <c r="AD582" i="2" s="1"/>
  <c r="AH582" i="2" s="1"/>
  <c r="AL582" i="2" s="1"/>
  <c r="AP582" i="2" s="1"/>
  <c r="AT582" i="2" s="1"/>
  <c r="AX582" i="2" s="1"/>
  <c r="F51" i="2"/>
  <c r="F53" i="2" s="1"/>
  <c r="G49" i="2"/>
  <c r="F52" i="2"/>
  <c r="BT202" i="2"/>
  <c r="AJ456" i="2"/>
  <c r="AN456" i="2" s="1"/>
  <c r="AT456" i="2"/>
  <c r="AX456" i="2" s="1"/>
  <c r="BB456" i="2" s="1"/>
  <c r="BF456" i="2" s="1"/>
  <c r="BJ456" i="2" s="1"/>
  <c r="BN456" i="2" s="1"/>
  <c r="BR456" i="2" s="1"/>
  <c r="BV456" i="2" s="1"/>
  <c r="BZ456" i="2" s="1"/>
  <c r="CD456" i="2" s="1"/>
  <c r="U143" i="1"/>
  <c r="Y143" i="1" s="1"/>
  <c r="AC143" i="1" s="1"/>
  <c r="AG143" i="1" s="1"/>
  <c r="R143" i="1"/>
  <c r="V143" i="1" s="1"/>
  <c r="Z143" i="1" s="1"/>
  <c r="AD143" i="1" s="1"/>
  <c r="AS86" i="1"/>
  <c r="AW86" i="1" s="1"/>
  <c r="BA86" i="1" s="1"/>
  <c r="BE86" i="1" s="1"/>
  <c r="BI86" i="1" s="1"/>
  <c r="BM86" i="1" s="1"/>
  <c r="BQ86" i="1" s="1"/>
  <c r="BU86" i="1" s="1"/>
  <c r="BY86" i="1" s="1"/>
  <c r="CC86" i="1" s="1"/>
  <c r="CG86" i="1" s="1"/>
  <c r="CK86" i="1" s="1"/>
  <c r="CO86" i="1" s="1"/>
  <c r="CS86" i="1" s="1"/>
  <c r="CW86" i="1" s="1"/>
  <c r="DA86" i="1" s="1"/>
  <c r="AI86" i="1"/>
  <c r="AM86" i="1" s="1"/>
  <c r="AQ86" i="1" s="1"/>
  <c r="AS426" i="1"/>
  <c r="AW426" i="1" s="1"/>
  <c r="BA426" i="1" s="1"/>
  <c r="AI426" i="1"/>
  <c r="AM426" i="1" s="1"/>
  <c r="AQ426" i="1" s="1"/>
  <c r="L175" i="1"/>
  <c r="O175" i="1"/>
  <c r="S175" i="1" s="1"/>
  <c r="W175" i="1" s="1"/>
  <c r="AA175" i="1" s="1"/>
  <c r="AE175" i="1" s="1"/>
  <c r="L176" i="2"/>
  <c r="O176" i="2"/>
  <c r="S176" i="2" s="1"/>
  <c r="W176" i="2" s="1"/>
  <c r="AA176" i="2" s="1"/>
  <c r="AE176" i="2" s="1"/>
  <c r="G82" i="2"/>
  <c r="H79" i="2"/>
  <c r="G81" i="2"/>
  <c r="L175" i="2"/>
  <c r="O175" i="2"/>
  <c r="S175" i="2" s="1"/>
  <c r="W175" i="2" s="1"/>
  <c r="AA175" i="2" s="1"/>
  <c r="AE175" i="2" s="1"/>
  <c r="Q394" i="2"/>
  <c r="T394" i="2"/>
  <c r="X394" i="2" s="1"/>
  <c r="AB394" i="2" s="1"/>
  <c r="AF394" i="2" s="1"/>
  <c r="AS425" i="2"/>
  <c r="AW425" i="2" s="1"/>
  <c r="BA425" i="2" s="1"/>
  <c r="AI425" i="2"/>
  <c r="AM425" i="2" s="1"/>
  <c r="AQ425" i="2" s="1"/>
  <c r="M334" i="1"/>
  <c r="P334" i="1"/>
  <c r="T334" i="1" s="1"/>
  <c r="X334" i="1" s="1"/>
  <c r="AB334" i="1" s="1"/>
  <c r="AF334" i="1" s="1"/>
  <c r="J109" i="2"/>
  <c r="I107" i="2"/>
  <c r="I106" i="2" s="1"/>
  <c r="M145" i="2"/>
  <c r="P145" i="2"/>
  <c r="T145" i="2" s="1"/>
  <c r="X145" i="2" s="1"/>
  <c r="AB145" i="2" s="1"/>
  <c r="AF145" i="2" s="1"/>
  <c r="F611" i="1"/>
  <c r="F613" i="1" s="1"/>
  <c r="G609" i="1"/>
  <c r="F612" i="1"/>
  <c r="Q143" i="2"/>
  <c r="T143" i="2"/>
  <c r="X143" i="2" s="1"/>
  <c r="AB143" i="2" s="1"/>
  <c r="AF143" i="2" s="1"/>
  <c r="I298" i="2"/>
  <c r="I299" i="2"/>
  <c r="J296" i="2"/>
  <c r="E268" i="2"/>
  <c r="F270" i="2"/>
  <c r="E267" i="2"/>
  <c r="E269" i="2" s="1"/>
  <c r="AH334" i="2"/>
  <c r="AL334" i="2" s="1"/>
  <c r="AP334" i="2" s="1"/>
  <c r="AR334" i="2"/>
  <c r="AV334" i="2" s="1"/>
  <c r="AZ334" i="2" s="1"/>
  <c r="BD334" i="2" s="1"/>
  <c r="BH334" i="2" s="1"/>
  <c r="BL334" i="2" s="1"/>
  <c r="BP334" i="2" s="1"/>
  <c r="BT334" i="2" s="1"/>
  <c r="BT265" i="2"/>
  <c r="F583" i="2"/>
  <c r="F580" i="2" s="1"/>
  <c r="E580" i="2"/>
  <c r="R84" i="2"/>
  <c r="V84" i="2" s="1"/>
  <c r="Z84" i="2" s="1"/>
  <c r="AD84" i="2" s="1"/>
  <c r="U84" i="2"/>
  <c r="Y84" i="2" s="1"/>
  <c r="AC84" i="2" s="1"/>
  <c r="AG84" i="2" s="1"/>
  <c r="F330" i="1"/>
  <c r="G327" i="1"/>
  <c r="F329" i="1"/>
  <c r="F331" i="1" s="1"/>
  <c r="BG48" i="2"/>
  <c r="BG47" i="2" s="1"/>
  <c r="BH50" i="2"/>
  <c r="L272" i="2"/>
  <c r="O272" i="2"/>
  <c r="S272" i="2" s="1"/>
  <c r="W272" i="2" s="1"/>
  <c r="AA272" i="2" s="1"/>
  <c r="AE272" i="2" s="1"/>
  <c r="AI272" i="2" s="1"/>
  <c r="AM272" i="2" s="1"/>
  <c r="AQ272" i="2" s="1"/>
  <c r="AU272" i="2" s="1"/>
  <c r="AY272" i="2" s="1"/>
  <c r="BC272" i="2" s="1"/>
  <c r="BG272" i="2" s="1"/>
  <c r="BK272" i="2" s="1"/>
  <c r="BO272" i="2" s="1"/>
  <c r="BS272" i="2" s="1"/>
  <c r="BW272" i="2" s="1"/>
  <c r="CA272" i="2" s="1"/>
  <c r="CE272" i="2" s="1"/>
  <c r="CI272" i="2" s="1"/>
  <c r="CM272" i="2" s="1"/>
  <c r="CQ272" i="2" s="1"/>
  <c r="CU272" i="2" s="1"/>
  <c r="CY272" i="2" s="1"/>
  <c r="DC272" i="2" s="1"/>
  <c r="DG272" i="2" s="1"/>
  <c r="DK272" i="2" s="1"/>
  <c r="DO272" i="2" s="1"/>
  <c r="DS272" i="2" s="1"/>
  <c r="DW272" i="2" s="1"/>
  <c r="R614" i="1"/>
  <c r="V614" i="1" s="1"/>
  <c r="Z614" i="1" s="1"/>
  <c r="AD614" i="1" s="1"/>
  <c r="AH614" i="1" s="1"/>
  <c r="AL614" i="1" s="1"/>
  <c r="AP614" i="1" s="1"/>
  <c r="AT614" i="1" s="1"/>
  <c r="AX614" i="1" s="1"/>
  <c r="U614" i="1"/>
  <c r="Y614" i="1" s="1"/>
  <c r="AC614" i="1" s="1"/>
  <c r="AG614" i="1" s="1"/>
  <c r="AK614" i="1" s="1"/>
  <c r="AO614" i="1" s="1"/>
  <c r="AS614" i="1" s="1"/>
  <c r="AW614" i="1" s="1"/>
  <c r="BA614" i="1" s="1"/>
  <c r="N552" i="1"/>
  <c r="R552" i="1" s="1"/>
  <c r="V552" i="1" s="1"/>
  <c r="Z552" i="1" s="1"/>
  <c r="AD552" i="1" s="1"/>
  <c r="AH552" i="1" s="1"/>
  <c r="AL552" i="1" s="1"/>
  <c r="AP552" i="1" s="1"/>
  <c r="Q552" i="1"/>
  <c r="U552" i="1" s="1"/>
  <c r="Y552" i="1" s="1"/>
  <c r="AC552" i="1" s="1"/>
  <c r="AG552" i="1" s="1"/>
  <c r="AK552" i="1" s="1"/>
  <c r="AO552" i="1" s="1"/>
  <c r="N522" i="1"/>
  <c r="R522" i="1" s="1"/>
  <c r="V522" i="1" s="1"/>
  <c r="Z522" i="1" s="1"/>
  <c r="AD522" i="1" s="1"/>
  <c r="Q522" i="1"/>
  <c r="U522" i="1" s="1"/>
  <c r="Y522" i="1" s="1"/>
  <c r="AC522" i="1" s="1"/>
  <c r="AG522" i="1" s="1"/>
  <c r="L396" i="1"/>
  <c r="O396" i="1"/>
  <c r="S396" i="1" s="1"/>
  <c r="W396" i="1" s="1"/>
  <c r="AA396" i="1" s="1"/>
  <c r="AE396" i="1" s="1"/>
  <c r="M583" i="1"/>
  <c r="P583" i="1"/>
  <c r="T583" i="1" s="1"/>
  <c r="X583" i="1" s="1"/>
  <c r="AB583" i="1" s="1"/>
  <c r="AF583" i="1" s="1"/>
  <c r="AJ583" i="1" s="1"/>
  <c r="AN583" i="1" s="1"/>
  <c r="AR583" i="1" s="1"/>
  <c r="AV583" i="1" s="1"/>
  <c r="AZ583" i="1" s="1"/>
  <c r="AT55" i="1"/>
  <c r="AX55" i="1" s="1"/>
  <c r="BB55" i="1" s="1"/>
  <c r="BF55" i="1" s="1"/>
  <c r="BJ55" i="1" s="1"/>
  <c r="BN55" i="1" s="1"/>
  <c r="BR55" i="1" s="1"/>
  <c r="BV55" i="1" s="1"/>
  <c r="BZ55" i="1" s="1"/>
  <c r="CD55" i="1" s="1"/>
  <c r="CH55" i="1" s="1"/>
  <c r="CL55" i="1" s="1"/>
  <c r="CP55" i="1" s="1"/>
  <c r="CT55" i="1" s="1"/>
  <c r="CX55" i="1" s="1"/>
  <c r="AJ55" i="1"/>
  <c r="AN55" i="1" s="1"/>
  <c r="H482" i="1"/>
  <c r="H481" i="1" s="1"/>
  <c r="I484" i="1"/>
  <c r="M176" i="1"/>
  <c r="P176" i="1"/>
  <c r="T176" i="1" s="1"/>
  <c r="X176" i="1" s="1"/>
  <c r="AB176" i="1" s="1"/>
  <c r="AF176" i="1" s="1"/>
  <c r="M302" i="1"/>
  <c r="P302" i="1"/>
  <c r="T302" i="1" s="1"/>
  <c r="X302" i="1" s="1"/>
  <c r="AB302" i="1" s="1"/>
  <c r="AF302" i="1" s="1"/>
  <c r="AJ302" i="1" s="1"/>
  <c r="AN302" i="1" s="1"/>
  <c r="F364" i="1"/>
  <c r="E362" i="1"/>
  <c r="E361" i="1"/>
  <c r="E363" i="1" s="1"/>
  <c r="BU202" i="1"/>
  <c r="H419" i="1"/>
  <c r="H418" i="1" s="1"/>
  <c r="I421" i="1"/>
  <c r="L584" i="1"/>
  <c r="O584" i="1"/>
  <c r="S584" i="1" s="1"/>
  <c r="W584" i="1" s="1"/>
  <c r="AA584" i="1" s="1"/>
  <c r="AE584" i="1" s="1"/>
  <c r="AI584" i="1" s="1"/>
  <c r="AM584" i="1" s="1"/>
  <c r="AQ584" i="1" s="1"/>
  <c r="AU584" i="1" s="1"/>
  <c r="AY584" i="1" s="1"/>
  <c r="U456" i="2"/>
  <c r="Y456" i="2" s="1"/>
  <c r="AC456" i="2" s="1"/>
  <c r="AG456" i="2" s="1"/>
  <c r="R456" i="2"/>
  <c r="V456" i="2" s="1"/>
  <c r="Z456" i="2" s="1"/>
  <c r="AD456" i="2" s="1"/>
  <c r="G608" i="1"/>
  <c r="G607" i="1" s="1"/>
  <c r="H610" i="1"/>
  <c r="M86" i="1"/>
  <c r="P86" i="1"/>
  <c r="T86" i="1" s="1"/>
  <c r="X86" i="1" s="1"/>
  <c r="AB86" i="1" s="1"/>
  <c r="AF86" i="1" s="1"/>
  <c r="D19" i="1"/>
  <c r="D17" i="1" s="1"/>
  <c r="D16" i="1" s="1"/>
  <c r="J232" i="1"/>
  <c r="J231" i="1" s="1"/>
  <c r="K234" i="1"/>
  <c r="F300" i="1"/>
  <c r="M426" i="1"/>
  <c r="P426" i="1"/>
  <c r="T426" i="1" s="1"/>
  <c r="X426" i="1" s="1"/>
  <c r="AB426" i="1" s="1"/>
  <c r="AF426" i="1" s="1"/>
  <c r="M490" i="1"/>
  <c r="P490" i="1"/>
  <c r="T490" i="1" s="1"/>
  <c r="X490" i="1" s="1"/>
  <c r="AB490" i="1" s="1"/>
  <c r="AF490" i="1" s="1"/>
  <c r="G269" i="1"/>
  <c r="G579" i="1"/>
  <c r="G581" i="1" s="1"/>
  <c r="H577" i="1"/>
  <c r="G580" i="1"/>
  <c r="AI394" i="2"/>
  <c r="AM394" i="2" s="1"/>
  <c r="AQ394" i="2" s="1"/>
  <c r="AS394" i="2"/>
  <c r="AW394" i="2" s="1"/>
  <c r="BA394" i="2" s="1"/>
  <c r="BE394" i="2" s="1"/>
  <c r="BI394" i="2" s="1"/>
  <c r="BM394" i="2" s="1"/>
  <c r="BQ394" i="2" s="1"/>
  <c r="Q425" i="2"/>
  <c r="T425" i="2"/>
  <c r="X425" i="2" s="1"/>
  <c r="AB425" i="2" s="1"/>
  <c r="AF425" i="2" s="1"/>
  <c r="F422" i="2"/>
  <c r="F424" i="2" s="1"/>
  <c r="F423" i="2"/>
  <c r="G420" i="2"/>
  <c r="L457" i="2"/>
  <c r="O457" i="2"/>
  <c r="S457" i="2" s="1"/>
  <c r="W457" i="2" s="1"/>
  <c r="AA457" i="2" s="1"/>
  <c r="AE457" i="2" s="1"/>
  <c r="AT174" i="1"/>
  <c r="AX174" i="1" s="1"/>
  <c r="BB174" i="1" s="1"/>
  <c r="BF174" i="1" s="1"/>
  <c r="BJ174" i="1" s="1"/>
  <c r="BN174" i="1" s="1"/>
  <c r="BR174" i="1" s="1"/>
  <c r="BV174" i="1" s="1"/>
  <c r="BZ174" i="1" s="1"/>
  <c r="CD174" i="1" s="1"/>
  <c r="CH174" i="1" s="1"/>
  <c r="CL174" i="1" s="1"/>
  <c r="CP174" i="1" s="1"/>
  <c r="AJ174" i="1"/>
  <c r="AN174" i="1" s="1"/>
  <c r="AS114" i="1"/>
  <c r="AW114" i="1" s="1"/>
  <c r="BA114" i="1" s="1"/>
  <c r="BE114" i="1" s="1"/>
  <c r="BI114" i="1" s="1"/>
  <c r="BM114" i="1" s="1"/>
  <c r="BQ114" i="1" s="1"/>
  <c r="BU114" i="1" s="1"/>
  <c r="BY114" i="1" s="1"/>
  <c r="CC114" i="1" s="1"/>
  <c r="CG114" i="1" s="1"/>
  <c r="CK114" i="1" s="1"/>
  <c r="CO114" i="1" s="1"/>
  <c r="CS114" i="1" s="1"/>
  <c r="CW114" i="1" s="1"/>
  <c r="DA114" i="1" s="1"/>
  <c r="DE114" i="1" s="1"/>
  <c r="AI114" i="1"/>
  <c r="AM114" i="1" s="1"/>
  <c r="AQ114" i="1" s="1"/>
  <c r="AT85" i="1"/>
  <c r="AX85" i="1" s="1"/>
  <c r="BB85" i="1" s="1"/>
  <c r="BF85" i="1" s="1"/>
  <c r="BJ85" i="1" s="1"/>
  <c r="BN85" i="1" s="1"/>
  <c r="BR85" i="1" s="1"/>
  <c r="BV85" i="1" s="1"/>
  <c r="BZ85" i="1" s="1"/>
  <c r="CD85" i="1" s="1"/>
  <c r="CH85" i="1" s="1"/>
  <c r="CL85" i="1" s="1"/>
  <c r="CP85" i="1" s="1"/>
  <c r="CT85" i="1" s="1"/>
  <c r="CX85" i="1" s="1"/>
  <c r="DB85" i="1" s="1"/>
  <c r="AJ85" i="1"/>
  <c r="AN85" i="1" s="1"/>
  <c r="L239" i="1"/>
  <c r="O239" i="1"/>
  <c r="S239" i="1" s="1"/>
  <c r="W239" i="1" s="1"/>
  <c r="AA239" i="1" s="1"/>
  <c r="AE239" i="1" s="1"/>
  <c r="L272" i="1"/>
  <c r="O272" i="1"/>
  <c r="S272" i="1" s="1"/>
  <c r="W272" i="1" s="1"/>
  <c r="AA272" i="1" s="1"/>
  <c r="AE272" i="1" s="1"/>
  <c r="AI272" i="1" s="1"/>
  <c r="AM272" i="1" s="1"/>
  <c r="AQ272" i="1" s="1"/>
  <c r="AU272" i="1" s="1"/>
  <c r="AY272" i="1" s="1"/>
  <c r="BC272" i="1" s="1"/>
  <c r="BG272" i="1" s="1"/>
  <c r="BK272" i="1" s="1"/>
  <c r="BO272" i="1" s="1"/>
  <c r="BS272" i="1" s="1"/>
  <c r="BW272" i="1" s="1"/>
  <c r="CA272" i="1" s="1"/>
  <c r="CE272" i="1" s="1"/>
  <c r="CI272" i="1" s="1"/>
  <c r="CM272" i="1" s="1"/>
  <c r="CQ272" i="1" s="1"/>
  <c r="CU272" i="1" s="1"/>
  <c r="CY272" i="1" s="1"/>
  <c r="DC272" i="1" s="1"/>
  <c r="DG272" i="1" s="1"/>
  <c r="DK272" i="1" s="1"/>
  <c r="DO272" i="1" s="1"/>
  <c r="DS272" i="1" s="1"/>
  <c r="DW272" i="1" s="1"/>
  <c r="AT520" i="1"/>
  <c r="AX520" i="1" s="1"/>
  <c r="BB520" i="1" s="1"/>
  <c r="BF520" i="1" s="1"/>
  <c r="BJ520" i="1" s="1"/>
  <c r="BN520" i="1" s="1"/>
  <c r="BR520" i="1" s="1"/>
  <c r="AJ520" i="1"/>
  <c r="AN520" i="1" s="1"/>
  <c r="G80" i="2"/>
  <c r="F78" i="2"/>
  <c r="F77" i="2" s="1"/>
  <c r="L366" i="1"/>
  <c r="O366" i="1"/>
  <c r="S366" i="1" s="1"/>
  <c r="W366" i="1" s="1"/>
  <c r="AA366" i="1" s="1"/>
  <c r="AE366" i="1" s="1"/>
  <c r="F137" i="2"/>
  <c r="F136" i="2" s="1"/>
  <c r="G139" i="2"/>
  <c r="L208" i="2"/>
  <c r="O208" i="2"/>
  <c r="S208" i="2" s="1"/>
  <c r="W208" i="2" s="1"/>
  <c r="AA208" i="2" s="1"/>
  <c r="AE208" i="2" s="1"/>
  <c r="AI208" i="2" s="1"/>
  <c r="AM208" i="2" s="1"/>
  <c r="AQ208" i="2" s="1"/>
  <c r="AU208" i="2" s="1"/>
  <c r="AY208" i="2" s="1"/>
  <c r="BC208" i="2" s="1"/>
  <c r="BG208" i="2" s="1"/>
  <c r="BK208" i="2" s="1"/>
  <c r="BO208" i="2" s="1"/>
  <c r="BS208" i="2" s="1"/>
  <c r="BW208" i="2" s="1"/>
  <c r="CA208" i="2" s="1"/>
  <c r="CE208" i="2" s="1"/>
  <c r="CI208" i="2" s="1"/>
  <c r="CM208" i="2" s="1"/>
  <c r="CQ208" i="2" s="1"/>
  <c r="CU208" i="2" s="1"/>
  <c r="CY208" i="2" s="1"/>
  <c r="DC208" i="2" s="1"/>
  <c r="DG208" i="2" s="1"/>
  <c r="DK208" i="2" s="1"/>
  <c r="DO208" i="2" s="1"/>
  <c r="DS208" i="2" s="1"/>
  <c r="DW208" i="2" s="1"/>
  <c r="I450" i="2"/>
  <c r="I449" i="2" s="1"/>
  <c r="J452" i="2"/>
  <c r="AT426" i="2"/>
  <c r="AX426" i="2" s="1"/>
  <c r="AJ426" i="2"/>
  <c r="AN426" i="2" s="1"/>
  <c r="AS489" i="2"/>
  <c r="AW489" i="2" s="1"/>
  <c r="AI489" i="2"/>
  <c r="AM489" i="2" s="1"/>
  <c r="AQ489" i="2" s="1"/>
  <c r="G551" i="2"/>
  <c r="F548" i="2"/>
  <c r="F550" i="2" s="1"/>
  <c r="F549" i="2"/>
  <c r="L302" i="2"/>
  <c r="O302" i="2"/>
  <c r="S302" i="2" s="1"/>
  <c r="W302" i="2" s="1"/>
  <c r="AA302" i="2" s="1"/>
  <c r="AE302" i="2" s="1"/>
  <c r="AI302" i="2" s="1"/>
  <c r="AM302" i="2" s="1"/>
  <c r="AQ302" i="2" s="1"/>
  <c r="AS115" i="2"/>
  <c r="AW115" i="2" s="1"/>
  <c r="BA115" i="2" s="1"/>
  <c r="BE115" i="2" s="1"/>
  <c r="BI115" i="2" s="1"/>
  <c r="BM115" i="2" s="1"/>
  <c r="BQ115" i="2" s="1"/>
  <c r="BU115" i="2" s="1"/>
  <c r="BY115" i="2" s="1"/>
  <c r="CC115" i="2" s="1"/>
  <c r="CG115" i="2" s="1"/>
  <c r="CK115" i="2" s="1"/>
  <c r="CO115" i="2" s="1"/>
  <c r="CS115" i="2" s="1"/>
  <c r="CW115" i="2" s="1"/>
  <c r="DA115" i="2" s="1"/>
  <c r="DE115" i="2" s="1"/>
  <c r="AI115" i="2"/>
  <c r="AM115" i="2" s="1"/>
  <c r="AQ115" i="2" s="1"/>
  <c r="F142" i="2"/>
  <c r="Q332" i="2"/>
  <c r="T332" i="2"/>
  <c r="X332" i="2" s="1"/>
  <c r="AB332" i="2" s="1"/>
  <c r="AF332" i="2" s="1"/>
  <c r="I50" i="1"/>
  <c r="H48" i="1"/>
  <c r="H47" i="1" s="1"/>
  <c r="H138" i="1"/>
  <c r="G141" i="1"/>
  <c r="G140" i="1"/>
  <c r="G142" i="1" s="1"/>
  <c r="G137" i="1"/>
  <c r="G136" i="1" s="1"/>
  <c r="H139" i="1"/>
  <c r="Q301" i="1"/>
  <c r="T301" i="1"/>
  <c r="X301" i="1" s="1"/>
  <c r="AB301" i="1" s="1"/>
  <c r="AF301" i="1" s="1"/>
  <c r="AJ301" i="1" s="1"/>
  <c r="AN301" i="1" s="1"/>
  <c r="U238" i="1"/>
  <c r="Y238" i="1" s="1"/>
  <c r="AC238" i="1" s="1"/>
  <c r="AG238" i="1" s="1"/>
  <c r="R238" i="1"/>
  <c r="V238" i="1" s="1"/>
  <c r="Z238" i="1" s="1"/>
  <c r="AD238" i="1" s="1"/>
  <c r="R174" i="2"/>
  <c r="V174" i="2" s="1"/>
  <c r="Z174" i="2" s="1"/>
  <c r="AD174" i="2" s="1"/>
  <c r="U174" i="2"/>
  <c r="Y174" i="2" s="1"/>
  <c r="AC174" i="2" s="1"/>
  <c r="AG174" i="2" s="1"/>
  <c r="AS332" i="1"/>
  <c r="AW332" i="1" s="1"/>
  <c r="BA332" i="1" s="1"/>
  <c r="BE332" i="1" s="1"/>
  <c r="BI332" i="1" s="1"/>
  <c r="BM332" i="1" s="1"/>
  <c r="BQ332" i="1" s="1"/>
  <c r="AI332" i="1"/>
  <c r="AM332" i="1" s="1"/>
  <c r="AQ332" i="1" s="1"/>
  <c r="E19" i="2"/>
  <c r="E17" i="2" s="1"/>
  <c r="E16" i="2" s="1"/>
  <c r="AJ113" i="1"/>
  <c r="AN113" i="1" s="1"/>
  <c r="AT113" i="1"/>
  <c r="AX113" i="1" s="1"/>
  <c r="BB113" i="1" s="1"/>
  <c r="BF113" i="1" s="1"/>
  <c r="BJ113" i="1" s="1"/>
  <c r="BN113" i="1" s="1"/>
  <c r="BR113" i="1" s="1"/>
  <c r="BV113" i="1" s="1"/>
  <c r="BZ113" i="1" s="1"/>
  <c r="CD113" i="1" s="1"/>
  <c r="CH113" i="1" s="1"/>
  <c r="CL113" i="1" s="1"/>
  <c r="CP113" i="1" s="1"/>
  <c r="CT113" i="1" s="1"/>
  <c r="CX113" i="1" s="1"/>
  <c r="DB113" i="1" s="1"/>
  <c r="DF113" i="1" s="1"/>
  <c r="AS145" i="1"/>
  <c r="AW145" i="1" s="1"/>
  <c r="BA145" i="1" s="1"/>
  <c r="BE145" i="1" s="1"/>
  <c r="BI145" i="1" s="1"/>
  <c r="BM145" i="1" s="1"/>
  <c r="BQ145" i="1" s="1"/>
  <c r="BU145" i="1" s="1"/>
  <c r="BY145" i="1" s="1"/>
  <c r="AI145" i="1"/>
  <c r="AM145" i="1" s="1"/>
  <c r="AQ145" i="1" s="1"/>
  <c r="E26" i="1"/>
  <c r="F428" i="1" s="1"/>
  <c r="E25" i="1"/>
  <c r="E24" i="1"/>
  <c r="F18" i="1"/>
  <c r="E27" i="1"/>
  <c r="F429" i="1" s="1"/>
  <c r="E23" i="1"/>
  <c r="L271" i="1"/>
  <c r="O271" i="1"/>
  <c r="S271" i="1" s="1"/>
  <c r="W271" i="1" s="1"/>
  <c r="AA271" i="1" s="1"/>
  <c r="AE271" i="1" s="1"/>
  <c r="AI271" i="1" s="1"/>
  <c r="AM271" i="1" s="1"/>
  <c r="AQ271" i="1" s="1"/>
  <c r="AU271" i="1" s="1"/>
  <c r="AY271" i="1" s="1"/>
  <c r="BC271" i="1" s="1"/>
  <c r="BG271" i="1" s="1"/>
  <c r="BK271" i="1" s="1"/>
  <c r="BO271" i="1" s="1"/>
  <c r="BS271" i="1" s="1"/>
  <c r="BW271" i="1" s="1"/>
  <c r="CA271" i="1" s="1"/>
  <c r="CE271" i="1" s="1"/>
  <c r="CI271" i="1" s="1"/>
  <c r="CM271" i="1" s="1"/>
  <c r="CQ271" i="1" s="1"/>
  <c r="CU271" i="1" s="1"/>
  <c r="CY271" i="1" s="1"/>
  <c r="DC271" i="1" s="1"/>
  <c r="DG271" i="1" s="1"/>
  <c r="DK271" i="1" s="1"/>
  <c r="DO271" i="1" s="1"/>
  <c r="DS271" i="1" s="1"/>
  <c r="DW271" i="1" s="1"/>
  <c r="AT456" i="1"/>
  <c r="AX456" i="1" s="1"/>
  <c r="BB456" i="1" s="1"/>
  <c r="BF456" i="1" s="1"/>
  <c r="BJ456" i="1" s="1"/>
  <c r="BN456" i="1" s="1"/>
  <c r="BR456" i="1" s="1"/>
  <c r="BV456" i="1" s="1"/>
  <c r="BZ456" i="1" s="1"/>
  <c r="CD456" i="1" s="1"/>
  <c r="AJ456" i="1"/>
  <c r="AN456" i="1" s="1"/>
  <c r="G299" i="1"/>
  <c r="H296" i="1"/>
  <c r="G298" i="1"/>
  <c r="G300" i="1" s="1"/>
  <c r="AI490" i="1"/>
  <c r="AM490" i="1" s="1"/>
  <c r="AQ490" i="1" s="1"/>
  <c r="AS490" i="1"/>
  <c r="AW490" i="1" s="1"/>
  <c r="AJ113" i="2"/>
  <c r="AN113" i="2" s="1"/>
  <c r="AT113" i="2"/>
  <c r="AX113" i="2" s="1"/>
  <c r="BB113" i="2" s="1"/>
  <c r="BF113" i="2" s="1"/>
  <c r="BJ113" i="2" s="1"/>
  <c r="BN113" i="2" s="1"/>
  <c r="BR113" i="2" s="1"/>
  <c r="BV113" i="2" s="1"/>
  <c r="BZ113" i="2" s="1"/>
  <c r="CD113" i="2" s="1"/>
  <c r="CH113" i="2" s="1"/>
  <c r="CL113" i="2" s="1"/>
  <c r="CP113" i="2" s="1"/>
  <c r="CT113" i="2" s="1"/>
  <c r="CX113" i="2" s="1"/>
  <c r="DB113" i="2" s="1"/>
  <c r="DF113" i="2" s="1"/>
  <c r="L333" i="1"/>
  <c r="O333" i="1"/>
  <c r="S333" i="1" s="1"/>
  <c r="W333" i="1" s="1"/>
  <c r="AA333" i="1" s="1"/>
  <c r="AE333" i="1" s="1"/>
  <c r="G422" i="1"/>
  <c r="G424" i="1" s="1"/>
  <c r="H420" i="1"/>
  <c r="G423" i="1"/>
  <c r="F232" i="2"/>
  <c r="F231" i="2" s="1"/>
  <c r="G234" i="2"/>
  <c r="H168" i="2"/>
  <c r="H167" i="2" s="1"/>
  <c r="I170" i="2"/>
  <c r="I138" i="2"/>
  <c r="H141" i="2"/>
  <c r="H140" i="2"/>
  <c r="F207" i="2"/>
  <c r="E205" i="2"/>
  <c r="E204" i="2"/>
  <c r="E206" i="2" s="1"/>
  <c r="AJ364" i="2"/>
  <c r="AN364" i="2" s="1"/>
  <c r="AT364" i="2"/>
  <c r="AX364" i="2" s="1"/>
  <c r="BB364" i="2" s="1"/>
  <c r="BF364" i="2" s="1"/>
  <c r="BJ364" i="2" s="1"/>
  <c r="BN364" i="2" s="1"/>
  <c r="BR364" i="2" s="1"/>
  <c r="BV364" i="2" s="1"/>
  <c r="BZ364" i="2" s="1"/>
  <c r="CD364" i="2" s="1"/>
  <c r="CH364" i="2" s="1"/>
  <c r="CL364" i="2" s="1"/>
  <c r="G611" i="2"/>
  <c r="G613" i="2" s="1"/>
  <c r="G612" i="2"/>
  <c r="H609" i="2"/>
  <c r="R174" i="1"/>
  <c r="V174" i="1" s="1"/>
  <c r="Z174" i="1" s="1"/>
  <c r="AD174" i="1" s="1"/>
  <c r="U174" i="1"/>
  <c r="Y174" i="1" s="1"/>
  <c r="AC174" i="1" s="1"/>
  <c r="AG174" i="1" s="1"/>
  <c r="M114" i="1"/>
  <c r="P114" i="1"/>
  <c r="T114" i="1" s="1"/>
  <c r="X114" i="1" s="1"/>
  <c r="AB114" i="1" s="1"/>
  <c r="AF114" i="1" s="1"/>
  <c r="M365" i="1"/>
  <c r="P365" i="1"/>
  <c r="T365" i="1" s="1"/>
  <c r="X365" i="1" s="1"/>
  <c r="AB365" i="1" s="1"/>
  <c r="AF365" i="1" s="1"/>
  <c r="N85" i="1"/>
  <c r="R85" i="1" s="1"/>
  <c r="V85" i="1" s="1"/>
  <c r="Z85" i="1" s="1"/>
  <c r="AD85" i="1" s="1"/>
  <c r="Q85" i="1"/>
  <c r="U85" i="1" s="1"/>
  <c r="Y85" i="1" s="1"/>
  <c r="AC85" i="1" s="1"/>
  <c r="AG85" i="1" s="1"/>
  <c r="AH114" i="2"/>
  <c r="AL114" i="2" s="1"/>
  <c r="AP114" i="2" s="1"/>
  <c r="AR114" i="2"/>
  <c r="AV114" i="2" s="1"/>
  <c r="AZ114" i="2" s="1"/>
  <c r="BD114" i="2" s="1"/>
  <c r="BH114" i="2" s="1"/>
  <c r="BL114" i="2" s="1"/>
  <c r="BP114" i="2" s="1"/>
  <c r="BT114" i="2" s="1"/>
  <c r="BX114" i="2" s="1"/>
  <c r="CB114" i="2" s="1"/>
  <c r="CF114" i="2" s="1"/>
  <c r="CJ114" i="2" s="1"/>
  <c r="CN114" i="2" s="1"/>
  <c r="CR114" i="2" s="1"/>
  <c r="CV114" i="2" s="1"/>
  <c r="CZ114" i="2" s="1"/>
  <c r="DD114" i="2" s="1"/>
  <c r="DH114" i="2" s="1"/>
  <c r="G450" i="1"/>
  <c r="G449" i="1" s="1"/>
  <c r="H452" i="1"/>
  <c r="AT54" i="2"/>
  <c r="AX54" i="2" s="1"/>
  <c r="BB54" i="2" s="1"/>
  <c r="BF54" i="2" s="1"/>
  <c r="BJ54" i="2" s="1"/>
  <c r="BN54" i="2" s="1"/>
  <c r="BR54" i="2" s="1"/>
  <c r="BV54" i="2" s="1"/>
  <c r="BZ54" i="2" s="1"/>
  <c r="CD54" i="2" s="1"/>
  <c r="CH54" i="2" s="1"/>
  <c r="CL54" i="2" s="1"/>
  <c r="CP54" i="2" s="1"/>
  <c r="CT54" i="2" s="1"/>
  <c r="CX54" i="2" s="1"/>
  <c r="AJ54" i="2"/>
  <c r="AN54" i="2" s="1"/>
  <c r="R520" i="1"/>
  <c r="V520" i="1" s="1"/>
  <c r="Z520" i="1" s="1"/>
  <c r="AD520" i="1" s="1"/>
  <c r="U520" i="1"/>
  <c r="Y520" i="1" s="1"/>
  <c r="AC520" i="1" s="1"/>
  <c r="AG520" i="1" s="1"/>
  <c r="L55" i="2"/>
  <c r="O55" i="2"/>
  <c r="S55" i="2" s="1"/>
  <c r="W55" i="2" s="1"/>
  <c r="AA55" i="2" s="1"/>
  <c r="AE55" i="2" s="1"/>
  <c r="J201" i="2"/>
  <c r="J200" i="2" s="1"/>
  <c r="K203" i="2"/>
  <c r="G330" i="2"/>
  <c r="H327" i="2"/>
  <c r="G329" i="2"/>
  <c r="M458" i="2"/>
  <c r="P458" i="2"/>
  <c r="T458" i="2" s="1"/>
  <c r="X458" i="2" s="1"/>
  <c r="AB458" i="2" s="1"/>
  <c r="AF458" i="2" s="1"/>
  <c r="F362" i="2"/>
  <c r="G359" i="2"/>
  <c r="F361" i="2"/>
  <c r="F363" i="2" s="1"/>
  <c r="N426" i="2"/>
  <c r="R426" i="2" s="1"/>
  <c r="V426" i="2" s="1"/>
  <c r="Z426" i="2" s="1"/>
  <c r="AD426" i="2" s="1"/>
  <c r="Q426" i="2"/>
  <c r="U426" i="2" s="1"/>
  <c r="Y426" i="2" s="1"/>
  <c r="AC426" i="2" s="1"/>
  <c r="AG426" i="2" s="1"/>
  <c r="M489" i="2"/>
  <c r="P489" i="2"/>
  <c r="T489" i="2" s="1"/>
  <c r="X489" i="2" s="1"/>
  <c r="AB489" i="2" s="1"/>
  <c r="AF489" i="2" s="1"/>
  <c r="J516" i="2"/>
  <c r="I514" i="2"/>
  <c r="I513" i="2" s="1"/>
  <c r="L521" i="2"/>
  <c r="O521" i="2"/>
  <c r="S521" i="2" s="1"/>
  <c r="W521" i="2" s="1"/>
  <c r="AA521" i="2" s="1"/>
  <c r="AE521" i="2" s="1"/>
  <c r="J608" i="2"/>
  <c r="J607" i="2" s="1"/>
  <c r="K610" i="2"/>
  <c r="M144" i="2"/>
  <c r="P144" i="2"/>
  <c r="T144" i="2" s="1"/>
  <c r="X144" i="2" s="1"/>
  <c r="AB144" i="2" s="1"/>
  <c r="AF144" i="2" s="1"/>
  <c r="M115" i="2"/>
  <c r="P115" i="2"/>
  <c r="T115" i="2" s="1"/>
  <c r="X115" i="2" s="1"/>
  <c r="AB115" i="2" s="1"/>
  <c r="AF115" i="2" s="1"/>
  <c r="O209" i="2"/>
  <c r="S209" i="2" s="1"/>
  <c r="W209" i="2" s="1"/>
  <c r="AA209" i="2" s="1"/>
  <c r="AE209" i="2" s="1"/>
  <c r="AI209" i="2" s="1"/>
  <c r="AM209" i="2" s="1"/>
  <c r="AQ209" i="2" s="1"/>
  <c r="AU209" i="2" s="1"/>
  <c r="AY209" i="2" s="1"/>
  <c r="BC209" i="2" s="1"/>
  <c r="BG209" i="2" s="1"/>
  <c r="BK209" i="2" s="1"/>
  <c r="BO209" i="2" s="1"/>
  <c r="BS209" i="2" s="1"/>
  <c r="BW209" i="2" s="1"/>
  <c r="CA209" i="2" s="1"/>
  <c r="CE209" i="2" s="1"/>
  <c r="CI209" i="2" s="1"/>
  <c r="CM209" i="2" s="1"/>
  <c r="CQ209" i="2" s="1"/>
  <c r="CU209" i="2" s="1"/>
  <c r="CY209" i="2" s="1"/>
  <c r="DC209" i="2" s="1"/>
  <c r="DG209" i="2" s="1"/>
  <c r="DK209" i="2" s="1"/>
  <c r="DO209" i="2" s="1"/>
  <c r="DS209" i="2" s="1"/>
  <c r="DW209" i="2" s="1"/>
  <c r="L209" i="2"/>
  <c r="AI332" i="2"/>
  <c r="AM332" i="2" s="1"/>
  <c r="AQ332" i="2" s="1"/>
  <c r="AS332" i="2"/>
  <c r="AW332" i="2" s="1"/>
  <c r="BA332" i="2" s="1"/>
  <c r="BE332" i="2" s="1"/>
  <c r="BI332" i="2" s="1"/>
  <c r="BM332" i="2" s="1"/>
  <c r="BQ332" i="2" s="1"/>
  <c r="BU265" i="1"/>
  <c r="AT238" i="1"/>
  <c r="AX238" i="1" s="1"/>
  <c r="BB238" i="1" s="1"/>
  <c r="BF238" i="1" s="1"/>
  <c r="BJ238" i="1" s="1"/>
  <c r="AJ238" i="1"/>
  <c r="AN238" i="1" s="1"/>
  <c r="AJ174" i="2"/>
  <c r="AN174" i="2" s="1"/>
  <c r="AT174" i="2"/>
  <c r="AX174" i="2" s="1"/>
  <c r="BB174" i="2" s="1"/>
  <c r="BF174" i="2" s="1"/>
  <c r="BJ174" i="2" s="1"/>
  <c r="BN174" i="2" s="1"/>
  <c r="BR174" i="2" s="1"/>
  <c r="BV174" i="2" s="1"/>
  <c r="BZ174" i="2" s="1"/>
  <c r="CD174" i="2" s="1"/>
  <c r="CH174" i="2" s="1"/>
  <c r="CL174" i="2" s="1"/>
  <c r="CP174" i="2" s="1"/>
  <c r="AS458" i="1"/>
  <c r="AW458" i="1" s="1"/>
  <c r="BA458" i="1" s="1"/>
  <c r="BE458" i="1" s="1"/>
  <c r="BI458" i="1" s="1"/>
  <c r="BM458" i="1" s="1"/>
  <c r="BQ458" i="1" s="1"/>
  <c r="BU458" i="1" s="1"/>
  <c r="BY458" i="1" s="1"/>
  <c r="CC458" i="1" s="1"/>
  <c r="CG458" i="1" s="1"/>
  <c r="AI458" i="1"/>
  <c r="AM458" i="1" s="1"/>
  <c r="AQ458" i="1" s="1"/>
  <c r="Q332" i="1"/>
  <c r="T332" i="1"/>
  <c r="X332" i="1" s="1"/>
  <c r="AB332" i="1" s="1"/>
  <c r="AF332" i="1" s="1"/>
  <c r="H576" i="1"/>
  <c r="H575" i="1" s="1"/>
  <c r="I578" i="1"/>
  <c r="I233" i="2"/>
  <c r="F548" i="1"/>
  <c r="F550" i="1" s="1"/>
  <c r="G546" i="1"/>
  <c r="F549" i="1"/>
  <c r="M553" i="1"/>
  <c r="P553" i="1"/>
  <c r="T553" i="1" s="1"/>
  <c r="X553" i="1" s="1"/>
  <c r="AB553" i="1" s="1"/>
  <c r="AF553" i="1" s="1"/>
  <c r="AJ553" i="1" s="1"/>
  <c r="AN553" i="1" s="1"/>
  <c r="AH239" i="2"/>
  <c r="AL239" i="2" s="1"/>
  <c r="AP239" i="2" s="1"/>
  <c r="AR239" i="2"/>
  <c r="AV239" i="2" s="1"/>
  <c r="AZ239" i="2" s="1"/>
  <c r="BD239" i="2" s="1"/>
  <c r="BH239" i="2" s="1"/>
  <c r="BL239" i="2" s="1"/>
  <c r="H295" i="2"/>
  <c r="H294" i="2" s="1"/>
  <c r="I297" i="2"/>
  <c r="AS395" i="2"/>
  <c r="AW395" i="2" s="1"/>
  <c r="BA395" i="2" s="1"/>
  <c r="BE395" i="2" s="1"/>
  <c r="BI395" i="2" s="1"/>
  <c r="BM395" i="2" s="1"/>
  <c r="BQ395" i="2" s="1"/>
  <c r="AI395" i="2"/>
  <c r="AM395" i="2" s="1"/>
  <c r="AQ395" i="2" s="1"/>
  <c r="I515" i="2"/>
  <c r="H518" i="2"/>
  <c r="H517" i="2"/>
  <c r="H519" i="2" s="1"/>
  <c r="R520" i="2"/>
  <c r="V520" i="2" s="1"/>
  <c r="Z520" i="2" s="1"/>
  <c r="AD520" i="2" s="1"/>
  <c r="U520" i="2"/>
  <c r="Y520" i="2" s="1"/>
  <c r="AC520" i="2" s="1"/>
  <c r="AG520" i="2" s="1"/>
  <c r="R614" i="2"/>
  <c r="V614" i="2" s="1"/>
  <c r="Z614" i="2" s="1"/>
  <c r="AD614" i="2" s="1"/>
  <c r="AH614" i="2" s="1"/>
  <c r="AL614" i="2" s="1"/>
  <c r="AP614" i="2" s="1"/>
  <c r="AT614" i="2" s="1"/>
  <c r="AX614" i="2" s="1"/>
  <c r="U614" i="2"/>
  <c r="Y614" i="2" s="1"/>
  <c r="AC614" i="2" s="1"/>
  <c r="AG614" i="2" s="1"/>
  <c r="AK614" i="2" s="1"/>
  <c r="AO614" i="2" s="1"/>
  <c r="AS614" i="2" s="1"/>
  <c r="AW614" i="2" s="1"/>
  <c r="BA614" i="2" s="1"/>
  <c r="Q56" i="1"/>
  <c r="U56" i="1" s="1"/>
  <c r="Y56" i="1" s="1"/>
  <c r="AC56" i="1" s="1"/>
  <c r="AG56" i="1" s="1"/>
  <c r="N56" i="1"/>
  <c r="R56" i="1" s="1"/>
  <c r="V56" i="1" s="1"/>
  <c r="Z56" i="1" s="1"/>
  <c r="AD56" i="1" s="1"/>
  <c r="AH303" i="1"/>
  <c r="AL303" i="1" s="1"/>
  <c r="AP303" i="1" s="1"/>
  <c r="AR303" i="1"/>
  <c r="AJ394" i="1"/>
  <c r="AN394" i="1" s="1"/>
  <c r="AT394" i="1"/>
  <c r="AX394" i="1" s="1"/>
  <c r="BB394" i="1" s="1"/>
  <c r="BF394" i="1" s="1"/>
  <c r="BJ394" i="1" s="1"/>
  <c r="BN394" i="1" s="1"/>
  <c r="BR394" i="1" s="1"/>
  <c r="F207" i="1"/>
  <c r="E205" i="1"/>
  <c r="E204" i="1"/>
  <c r="E206" i="1" s="1"/>
  <c r="P615" i="1"/>
  <c r="T615" i="1" s="1"/>
  <c r="X615" i="1" s="1"/>
  <c r="AB615" i="1" s="1"/>
  <c r="AF615" i="1" s="1"/>
  <c r="AJ615" i="1" s="1"/>
  <c r="AN615" i="1" s="1"/>
  <c r="AR615" i="1" s="1"/>
  <c r="AV615" i="1" s="1"/>
  <c r="AZ615" i="1" s="1"/>
  <c r="M615" i="1"/>
  <c r="G516" i="1"/>
  <c r="F514" i="1"/>
  <c r="F513" i="1" s="1"/>
  <c r="G328" i="2"/>
  <c r="F326" i="2"/>
  <c r="F325" i="2" s="1"/>
  <c r="F453" i="2"/>
  <c r="F455" i="2" s="1"/>
  <c r="G451" i="2"/>
  <c r="F454" i="2"/>
  <c r="D22" i="2"/>
  <c r="G84" i="1" l="1"/>
  <c r="F81" i="1"/>
  <c r="F83" i="1" s="1"/>
  <c r="F82" i="1"/>
  <c r="E19" i="1"/>
  <c r="E17" i="1" s="1"/>
  <c r="E16" i="1" s="1"/>
  <c r="E20" i="1"/>
  <c r="G326" i="2"/>
  <c r="G325" i="2" s="1"/>
  <c r="H328" i="2"/>
  <c r="AH56" i="1"/>
  <c r="AL56" i="1" s="1"/>
  <c r="AP56" i="1" s="1"/>
  <c r="AR56" i="1"/>
  <c r="AV56" i="1" s="1"/>
  <c r="AZ56" i="1" s="1"/>
  <c r="BD56" i="1" s="1"/>
  <c r="BH56" i="1" s="1"/>
  <c r="BL56" i="1" s="1"/>
  <c r="BP56" i="1" s="1"/>
  <c r="BT56" i="1" s="1"/>
  <c r="BX56" i="1" s="1"/>
  <c r="CB56" i="1" s="1"/>
  <c r="CF56" i="1" s="1"/>
  <c r="CJ56" i="1" s="1"/>
  <c r="CN56" i="1" s="1"/>
  <c r="CR56" i="1" s="1"/>
  <c r="CV56" i="1" s="1"/>
  <c r="AK520" i="2"/>
  <c r="AO520" i="2" s="1"/>
  <c r="AU520" i="2"/>
  <c r="AY520" i="2" s="1"/>
  <c r="BC520" i="2" s="1"/>
  <c r="BG520" i="2" s="1"/>
  <c r="BK520" i="2" s="1"/>
  <c r="BO520" i="2" s="1"/>
  <c r="I518" i="2"/>
  <c r="I517" i="2"/>
  <c r="I519" i="2" s="1"/>
  <c r="J515" i="2"/>
  <c r="Q553" i="1"/>
  <c r="U553" i="1" s="1"/>
  <c r="Y553" i="1" s="1"/>
  <c r="AC553" i="1" s="1"/>
  <c r="AG553" i="1" s="1"/>
  <c r="AK553" i="1" s="1"/>
  <c r="AO553" i="1" s="1"/>
  <c r="N553" i="1"/>
  <c r="R553" i="1" s="1"/>
  <c r="V553" i="1" s="1"/>
  <c r="Z553" i="1" s="1"/>
  <c r="AD553" i="1" s="1"/>
  <c r="AH553" i="1" s="1"/>
  <c r="AL553" i="1" s="1"/>
  <c r="AP553" i="1" s="1"/>
  <c r="J233" i="2"/>
  <c r="M209" i="2"/>
  <c r="P209" i="2"/>
  <c r="T209" i="2" s="1"/>
  <c r="X209" i="2" s="1"/>
  <c r="AB209" i="2" s="1"/>
  <c r="AF209" i="2" s="1"/>
  <c r="AJ209" i="2" s="1"/>
  <c r="AN209" i="2" s="1"/>
  <c r="AR209" i="2" s="1"/>
  <c r="AV209" i="2" s="1"/>
  <c r="AZ209" i="2" s="1"/>
  <c r="BD209" i="2" s="1"/>
  <c r="BH209" i="2" s="1"/>
  <c r="BL209" i="2" s="1"/>
  <c r="BP209" i="2" s="1"/>
  <c r="BT209" i="2" s="1"/>
  <c r="BX209" i="2" s="1"/>
  <c r="CB209" i="2" s="1"/>
  <c r="CF209" i="2" s="1"/>
  <c r="CJ209" i="2" s="1"/>
  <c r="CN209" i="2" s="1"/>
  <c r="CR209" i="2" s="1"/>
  <c r="CV209" i="2" s="1"/>
  <c r="CZ209" i="2" s="1"/>
  <c r="DD209" i="2" s="1"/>
  <c r="DH209" i="2" s="1"/>
  <c r="DL209" i="2" s="1"/>
  <c r="DP209" i="2" s="1"/>
  <c r="DT209" i="2" s="1"/>
  <c r="DX209" i="2" s="1"/>
  <c r="AT144" i="2"/>
  <c r="AX144" i="2" s="1"/>
  <c r="BB144" i="2" s="1"/>
  <c r="BF144" i="2" s="1"/>
  <c r="BJ144" i="2" s="1"/>
  <c r="BN144" i="2" s="1"/>
  <c r="BR144" i="2" s="1"/>
  <c r="BV144" i="2" s="1"/>
  <c r="BZ144" i="2" s="1"/>
  <c r="AJ144" i="2"/>
  <c r="AN144" i="2" s="1"/>
  <c r="AI521" i="2"/>
  <c r="AM521" i="2" s="1"/>
  <c r="AQ521" i="2" s="1"/>
  <c r="AS521" i="2"/>
  <c r="AW521" i="2" s="1"/>
  <c r="BA521" i="2" s="1"/>
  <c r="BE521" i="2" s="1"/>
  <c r="BI521" i="2" s="1"/>
  <c r="BM521" i="2" s="1"/>
  <c r="BQ521" i="2" s="1"/>
  <c r="AT489" i="2"/>
  <c r="AX489" i="2" s="1"/>
  <c r="AJ489" i="2"/>
  <c r="AN489" i="2" s="1"/>
  <c r="N458" i="2"/>
  <c r="R458" i="2" s="1"/>
  <c r="V458" i="2" s="1"/>
  <c r="Z458" i="2" s="1"/>
  <c r="AD458" i="2" s="1"/>
  <c r="Q458" i="2"/>
  <c r="U458" i="2" s="1"/>
  <c r="Y458" i="2" s="1"/>
  <c r="AC458" i="2" s="1"/>
  <c r="AG458" i="2" s="1"/>
  <c r="K201" i="2"/>
  <c r="K200" i="2" s="1"/>
  <c r="L203" i="2"/>
  <c r="AU520" i="1"/>
  <c r="AY520" i="1" s="1"/>
  <c r="BC520" i="1" s="1"/>
  <c r="BG520" i="1" s="1"/>
  <c r="BK520" i="1" s="1"/>
  <c r="BO520" i="1" s="1"/>
  <c r="AK520" i="1"/>
  <c r="AO520" i="1" s="1"/>
  <c r="I452" i="1"/>
  <c r="H450" i="1"/>
  <c r="H449" i="1" s="1"/>
  <c r="AU85" i="1"/>
  <c r="AY85" i="1" s="1"/>
  <c r="BC85" i="1" s="1"/>
  <c r="BG85" i="1" s="1"/>
  <c r="BK85" i="1" s="1"/>
  <c r="BO85" i="1" s="1"/>
  <c r="BS85" i="1" s="1"/>
  <c r="BW85" i="1" s="1"/>
  <c r="CA85" i="1" s="1"/>
  <c r="CE85" i="1" s="1"/>
  <c r="CI85" i="1" s="1"/>
  <c r="CM85" i="1" s="1"/>
  <c r="CQ85" i="1" s="1"/>
  <c r="CU85" i="1" s="1"/>
  <c r="CY85" i="1" s="1"/>
  <c r="DC85" i="1" s="1"/>
  <c r="AK85" i="1"/>
  <c r="AO85" i="1" s="1"/>
  <c r="AT114" i="1"/>
  <c r="AX114" i="1" s="1"/>
  <c r="BB114" i="1" s="1"/>
  <c r="BF114" i="1" s="1"/>
  <c r="BJ114" i="1" s="1"/>
  <c r="BN114" i="1" s="1"/>
  <c r="BR114" i="1" s="1"/>
  <c r="BV114" i="1" s="1"/>
  <c r="BZ114" i="1" s="1"/>
  <c r="CD114" i="1" s="1"/>
  <c r="CH114" i="1" s="1"/>
  <c r="CL114" i="1" s="1"/>
  <c r="CP114" i="1" s="1"/>
  <c r="CT114" i="1" s="1"/>
  <c r="CX114" i="1" s="1"/>
  <c r="DB114" i="1" s="1"/>
  <c r="DF114" i="1" s="1"/>
  <c r="AJ114" i="1"/>
  <c r="AN114" i="1" s="1"/>
  <c r="H612" i="2"/>
  <c r="H611" i="2"/>
  <c r="H613" i="2" s="1"/>
  <c r="I609" i="2"/>
  <c r="E21" i="1"/>
  <c r="AH238" i="1"/>
  <c r="AL238" i="1" s="1"/>
  <c r="AP238" i="1" s="1"/>
  <c r="AR238" i="1"/>
  <c r="AV238" i="1" s="1"/>
  <c r="AZ238" i="1" s="1"/>
  <c r="BD238" i="1" s="1"/>
  <c r="BH238" i="1" s="1"/>
  <c r="BL238" i="1" s="1"/>
  <c r="I139" i="1"/>
  <c r="H137" i="1"/>
  <c r="H136" i="1" s="1"/>
  <c r="H141" i="1"/>
  <c r="H140" i="1"/>
  <c r="H142" i="1" s="1"/>
  <c r="I138" i="1"/>
  <c r="R332" i="2"/>
  <c r="V332" i="2" s="1"/>
  <c r="Z332" i="2" s="1"/>
  <c r="AD332" i="2" s="1"/>
  <c r="U332" i="2"/>
  <c r="Y332" i="2" s="1"/>
  <c r="AC332" i="2" s="1"/>
  <c r="AG332" i="2" s="1"/>
  <c r="H551" i="2"/>
  <c r="G549" i="2"/>
  <c r="G548" i="2"/>
  <c r="G550" i="2" s="1"/>
  <c r="P208" i="2"/>
  <c r="T208" i="2" s="1"/>
  <c r="X208" i="2" s="1"/>
  <c r="AB208" i="2" s="1"/>
  <c r="AF208" i="2" s="1"/>
  <c r="AJ208" i="2" s="1"/>
  <c r="AN208" i="2" s="1"/>
  <c r="AR208" i="2" s="1"/>
  <c r="AV208" i="2" s="1"/>
  <c r="AZ208" i="2" s="1"/>
  <c r="BD208" i="2" s="1"/>
  <c r="BH208" i="2" s="1"/>
  <c r="BL208" i="2" s="1"/>
  <c r="BP208" i="2" s="1"/>
  <c r="BT208" i="2" s="1"/>
  <c r="BX208" i="2" s="1"/>
  <c r="CB208" i="2" s="1"/>
  <c r="CF208" i="2" s="1"/>
  <c r="CJ208" i="2" s="1"/>
  <c r="CN208" i="2" s="1"/>
  <c r="CR208" i="2" s="1"/>
  <c r="CV208" i="2" s="1"/>
  <c r="CZ208" i="2" s="1"/>
  <c r="DD208" i="2" s="1"/>
  <c r="DH208" i="2" s="1"/>
  <c r="DL208" i="2" s="1"/>
  <c r="DP208" i="2" s="1"/>
  <c r="DT208" i="2" s="1"/>
  <c r="DX208" i="2" s="1"/>
  <c r="M208" i="2"/>
  <c r="P366" i="1"/>
  <c r="T366" i="1" s="1"/>
  <c r="X366" i="1" s="1"/>
  <c r="AB366" i="1" s="1"/>
  <c r="AF366" i="1" s="1"/>
  <c r="M366" i="1"/>
  <c r="P239" i="1"/>
  <c r="T239" i="1" s="1"/>
  <c r="X239" i="1" s="1"/>
  <c r="AB239" i="1" s="1"/>
  <c r="AF239" i="1" s="1"/>
  <c r="M239" i="1"/>
  <c r="M457" i="2"/>
  <c r="P457" i="2"/>
  <c r="T457" i="2" s="1"/>
  <c r="X457" i="2" s="1"/>
  <c r="AB457" i="2" s="1"/>
  <c r="AF457" i="2" s="1"/>
  <c r="AT425" i="2"/>
  <c r="AX425" i="2" s="1"/>
  <c r="AJ425" i="2"/>
  <c r="AN425" i="2" s="1"/>
  <c r="AT490" i="1"/>
  <c r="AX490" i="1" s="1"/>
  <c r="AJ490" i="1"/>
  <c r="AN490" i="1" s="1"/>
  <c r="AJ86" i="1"/>
  <c r="AN86" i="1" s="1"/>
  <c r="AT86" i="1"/>
  <c r="AX86" i="1" s="1"/>
  <c r="BB86" i="1" s="1"/>
  <c r="BF86" i="1" s="1"/>
  <c r="BJ86" i="1" s="1"/>
  <c r="BN86" i="1" s="1"/>
  <c r="BR86" i="1" s="1"/>
  <c r="BV86" i="1" s="1"/>
  <c r="BZ86" i="1" s="1"/>
  <c r="CD86" i="1" s="1"/>
  <c r="CH86" i="1" s="1"/>
  <c r="CL86" i="1" s="1"/>
  <c r="CP86" i="1" s="1"/>
  <c r="CT86" i="1" s="1"/>
  <c r="CX86" i="1" s="1"/>
  <c r="DB86" i="1" s="1"/>
  <c r="AR456" i="2"/>
  <c r="AV456" i="2" s="1"/>
  <c r="AZ456" i="2" s="1"/>
  <c r="BD456" i="2" s="1"/>
  <c r="BH456" i="2" s="1"/>
  <c r="BL456" i="2" s="1"/>
  <c r="BP456" i="2" s="1"/>
  <c r="BT456" i="2" s="1"/>
  <c r="BX456" i="2" s="1"/>
  <c r="CB456" i="2" s="1"/>
  <c r="CF456" i="2" s="1"/>
  <c r="AH456" i="2"/>
  <c r="AL456" i="2" s="1"/>
  <c r="AP456" i="2" s="1"/>
  <c r="J421" i="1"/>
  <c r="I419" i="1"/>
  <c r="I418" i="1" s="1"/>
  <c r="J484" i="1"/>
  <c r="I482" i="1"/>
  <c r="I481" i="1" s="1"/>
  <c r="AU522" i="1"/>
  <c r="AY522" i="1" s="1"/>
  <c r="BC522" i="1" s="1"/>
  <c r="BG522" i="1" s="1"/>
  <c r="BK522" i="1" s="1"/>
  <c r="BO522" i="1" s="1"/>
  <c r="AK522" i="1"/>
  <c r="AO522" i="1" s="1"/>
  <c r="BI50" i="2"/>
  <c r="BH48" i="2"/>
  <c r="BH47" i="2" s="1"/>
  <c r="AT143" i="2"/>
  <c r="AX143" i="2" s="1"/>
  <c r="BB143" i="2" s="1"/>
  <c r="BF143" i="2" s="1"/>
  <c r="BJ143" i="2" s="1"/>
  <c r="BN143" i="2" s="1"/>
  <c r="BR143" i="2" s="1"/>
  <c r="BV143" i="2" s="1"/>
  <c r="BZ143" i="2" s="1"/>
  <c r="AJ143" i="2"/>
  <c r="AN143" i="2" s="1"/>
  <c r="J107" i="2"/>
  <c r="J106" i="2" s="1"/>
  <c r="K109" i="2"/>
  <c r="M175" i="2"/>
  <c r="P175" i="2"/>
  <c r="T175" i="2" s="1"/>
  <c r="X175" i="2" s="1"/>
  <c r="AB175" i="2" s="1"/>
  <c r="AF175" i="2" s="1"/>
  <c r="P175" i="1"/>
  <c r="T175" i="1" s="1"/>
  <c r="X175" i="1" s="1"/>
  <c r="AB175" i="1" s="1"/>
  <c r="AF175" i="1" s="1"/>
  <c r="M175" i="1"/>
  <c r="N366" i="2"/>
  <c r="R366" i="2" s="1"/>
  <c r="V366" i="2" s="1"/>
  <c r="Z366" i="2" s="1"/>
  <c r="AD366" i="2" s="1"/>
  <c r="Q366" i="2"/>
  <c r="U366" i="2" s="1"/>
  <c r="Y366" i="2" s="1"/>
  <c r="AC366" i="2" s="1"/>
  <c r="AG366" i="2" s="1"/>
  <c r="M616" i="1"/>
  <c r="P616" i="1"/>
  <c r="T616" i="1" s="1"/>
  <c r="X616" i="1" s="1"/>
  <c r="AB616" i="1" s="1"/>
  <c r="AF616" i="1" s="1"/>
  <c r="AJ616" i="1" s="1"/>
  <c r="AN616" i="1" s="1"/>
  <c r="AR616" i="1" s="1"/>
  <c r="AV616" i="1" s="1"/>
  <c r="AZ616" i="1" s="1"/>
  <c r="K578" i="2"/>
  <c r="J576" i="2"/>
  <c r="J575" i="2" s="1"/>
  <c r="P208" i="1"/>
  <c r="T208" i="1" s="1"/>
  <c r="X208" i="1" s="1"/>
  <c r="AB208" i="1" s="1"/>
  <c r="AF208" i="1" s="1"/>
  <c r="AJ208" i="1" s="1"/>
  <c r="AN208" i="1" s="1"/>
  <c r="AR208" i="1" s="1"/>
  <c r="AV208" i="1" s="1"/>
  <c r="AZ208" i="1" s="1"/>
  <c r="BD208" i="1" s="1"/>
  <c r="BH208" i="1" s="1"/>
  <c r="BL208" i="1" s="1"/>
  <c r="BP208" i="1" s="1"/>
  <c r="BT208" i="1" s="1"/>
  <c r="BX208" i="1" s="1"/>
  <c r="CB208" i="1" s="1"/>
  <c r="CF208" i="1" s="1"/>
  <c r="CJ208" i="1" s="1"/>
  <c r="CN208" i="1" s="1"/>
  <c r="CR208" i="1" s="1"/>
  <c r="CV208" i="1" s="1"/>
  <c r="CZ208" i="1" s="1"/>
  <c r="DD208" i="1" s="1"/>
  <c r="DH208" i="1" s="1"/>
  <c r="DL208" i="1" s="1"/>
  <c r="DP208" i="1" s="1"/>
  <c r="DT208" i="1" s="1"/>
  <c r="DX208" i="1" s="1"/>
  <c r="M208" i="1"/>
  <c r="G393" i="2"/>
  <c r="AI522" i="2"/>
  <c r="AM522" i="2" s="1"/>
  <c r="AQ522" i="2" s="1"/>
  <c r="AS522" i="2"/>
  <c r="AW522" i="2" s="1"/>
  <c r="BA522" i="2" s="1"/>
  <c r="BE522" i="2" s="1"/>
  <c r="BI522" i="2" s="1"/>
  <c r="BM522" i="2" s="1"/>
  <c r="BQ522" i="2" s="1"/>
  <c r="AI427" i="2"/>
  <c r="AM427" i="2" s="1"/>
  <c r="AQ427" i="2" s="1"/>
  <c r="AS427" i="2"/>
  <c r="AW427" i="2" s="1"/>
  <c r="BA427" i="2" s="1"/>
  <c r="AU396" i="2"/>
  <c r="AY396" i="2" s="1"/>
  <c r="BC396" i="2" s="1"/>
  <c r="BG396" i="2" s="1"/>
  <c r="BK396" i="2" s="1"/>
  <c r="BO396" i="2" s="1"/>
  <c r="BS396" i="2" s="1"/>
  <c r="AK396" i="2"/>
  <c r="AO396" i="2" s="1"/>
  <c r="J547" i="2"/>
  <c r="I545" i="2"/>
  <c r="I544" i="2" s="1"/>
  <c r="AH488" i="2"/>
  <c r="AL488" i="2" s="1"/>
  <c r="AP488" i="2" s="1"/>
  <c r="AR488" i="2"/>
  <c r="AV488" i="2" s="1"/>
  <c r="N209" i="1"/>
  <c r="R209" i="1" s="1"/>
  <c r="V209" i="1" s="1"/>
  <c r="Z209" i="1" s="1"/>
  <c r="AD209" i="1" s="1"/>
  <c r="AH209" i="1" s="1"/>
  <c r="AL209" i="1" s="1"/>
  <c r="AP209" i="1" s="1"/>
  <c r="AT209" i="1" s="1"/>
  <c r="AX209" i="1" s="1"/>
  <c r="BB209" i="1" s="1"/>
  <c r="BF209" i="1" s="1"/>
  <c r="BJ209" i="1" s="1"/>
  <c r="BN209" i="1" s="1"/>
  <c r="BR209" i="1" s="1"/>
  <c r="BV209" i="1" s="1"/>
  <c r="BZ209" i="1" s="1"/>
  <c r="CD209" i="1" s="1"/>
  <c r="CH209" i="1" s="1"/>
  <c r="CL209" i="1" s="1"/>
  <c r="CP209" i="1" s="1"/>
  <c r="CT209" i="1" s="1"/>
  <c r="CX209" i="1" s="1"/>
  <c r="DB209" i="1" s="1"/>
  <c r="DF209" i="1" s="1"/>
  <c r="DJ209" i="1" s="1"/>
  <c r="DN209" i="1" s="1"/>
  <c r="DR209" i="1" s="1"/>
  <c r="DV209" i="1" s="1"/>
  <c r="Q209" i="1"/>
  <c r="U209" i="1" s="1"/>
  <c r="Y209" i="1" s="1"/>
  <c r="AC209" i="1" s="1"/>
  <c r="AG209" i="1" s="1"/>
  <c r="AK209" i="1" s="1"/>
  <c r="AO209" i="1" s="1"/>
  <c r="AS209" i="1" s="1"/>
  <c r="AW209" i="1" s="1"/>
  <c r="BA209" i="1" s="1"/>
  <c r="BE209" i="1" s="1"/>
  <c r="BI209" i="1" s="1"/>
  <c r="BM209" i="1" s="1"/>
  <c r="BQ209" i="1" s="1"/>
  <c r="BU209" i="1" s="1"/>
  <c r="BY209" i="1" s="1"/>
  <c r="CC209" i="1" s="1"/>
  <c r="CG209" i="1" s="1"/>
  <c r="CK209" i="1" s="1"/>
  <c r="CO209" i="1" s="1"/>
  <c r="CS209" i="1" s="1"/>
  <c r="CW209" i="1" s="1"/>
  <c r="DA209" i="1" s="1"/>
  <c r="DE209" i="1" s="1"/>
  <c r="DI209" i="1" s="1"/>
  <c r="DM209" i="1" s="1"/>
  <c r="DQ209" i="1" s="1"/>
  <c r="DU209" i="1" s="1"/>
  <c r="DY209" i="1" s="1"/>
  <c r="P490" i="2"/>
  <c r="T490" i="2" s="1"/>
  <c r="X490" i="2" s="1"/>
  <c r="AB490" i="2" s="1"/>
  <c r="AF490" i="2" s="1"/>
  <c r="M490" i="2"/>
  <c r="M85" i="2"/>
  <c r="P85" i="2"/>
  <c r="T85" i="2" s="1"/>
  <c r="X85" i="2" s="1"/>
  <c r="AB85" i="2" s="1"/>
  <c r="AF85" i="2" s="1"/>
  <c r="Q144" i="1"/>
  <c r="U144" i="1" s="1"/>
  <c r="Y144" i="1" s="1"/>
  <c r="AC144" i="1" s="1"/>
  <c r="AG144" i="1" s="1"/>
  <c r="N144" i="1"/>
  <c r="R144" i="1" s="1"/>
  <c r="V144" i="1" s="1"/>
  <c r="Z144" i="1" s="1"/>
  <c r="AD144" i="1" s="1"/>
  <c r="I266" i="1"/>
  <c r="H264" i="1"/>
  <c r="H263" i="1" s="1"/>
  <c r="AS365" i="2"/>
  <c r="AW365" i="2" s="1"/>
  <c r="BA365" i="2" s="1"/>
  <c r="BE365" i="2" s="1"/>
  <c r="BI365" i="2" s="1"/>
  <c r="BM365" i="2" s="1"/>
  <c r="BQ365" i="2" s="1"/>
  <c r="BU365" i="2" s="1"/>
  <c r="BY365" i="2" s="1"/>
  <c r="CC365" i="2" s="1"/>
  <c r="CG365" i="2" s="1"/>
  <c r="CK365" i="2" s="1"/>
  <c r="CO365" i="2" s="1"/>
  <c r="AI365" i="2"/>
  <c r="AM365" i="2" s="1"/>
  <c r="AQ365" i="2" s="1"/>
  <c r="L360" i="1"/>
  <c r="K358" i="1"/>
  <c r="K357" i="1" s="1"/>
  <c r="J546" i="2"/>
  <c r="G454" i="2"/>
  <c r="G453" i="2"/>
  <c r="G455" i="2" s="1"/>
  <c r="H451" i="2"/>
  <c r="AH520" i="2"/>
  <c r="AL520" i="2" s="1"/>
  <c r="AP520" i="2" s="1"/>
  <c r="AR520" i="2"/>
  <c r="AV520" i="2" s="1"/>
  <c r="AZ520" i="2" s="1"/>
  <c r="BD520" i="2" s="1"/>
  <c r="BH520" i="2" s="1"/>
  <c r="BL520" i="2" s="1"/>
  <c r="BP520" i="2" s="1"/>
  <c r="N144" i="2"/>
  <c r="R144" i="2" s="1"/>
  <c r="V144" i="2" s="1"/>
  <c r="Z144" i="2" s="1"/>
  <c r="AD144" i="2" s="1"/>
  <c r="Q144" i="2"/>
  <c r="U144" i="2" s="1"/>
  <c r="Y144" i="2" s="1"/>
  <c r="AC144" i="2" s="1"/>
  <c r="AG144" i="2" s="1"/>
  <c r="P521" i="2"/>
  <c r="T521" i="2" s="1"/>
  <c r="X521" i="2" s="1"/>
  <c r="AB521" i="2" s="1"/>
  <c r="AF521" i="2" s="1"/>
  <c r="M521" i="2"/>
  <c r="Q489" i="2"/>
  <c r="U489" i="2" s="1"/>
  <c r="Y489" i="2" s="1"/>
  <c r="AC489" i="2" s="1"/>
  <c r="AG489" i="2" s="1"/>
  <c r="N489" i="2"/>
  <c r="R489" i="2" s="1"/>
  <c r="V489" i="2" s="1"/>
  <c r="Z489" i="2" s="1"/>
  <c r="AD489" i="2" s="1"/>
  <c r="G362" i="2"/>
  <c r="H359" i="2"/>
  <c r="G361" i="2"/>
  <c r="G363" i="2" s="1"/>
  <c r="G331" i="2"/>
  <c r="AH520" i="1"/>
  <c r="AL520" i="1" s="1"/>
  <c r="AP520" i="1" s="1"/>
  <c r="AR520" i="1"/>
  <c r="AV520" i="1" s="1"/>
  <c r="AZ520" i="1" s="1"/>
  <c r="BD520" i="1" s="1"/>
  <c r="BH520" i="1" s="1"/>
  <c r="BL520" i="1" s="1"/>
  <c r="BP520" i="1" s="1"/>
  <c r="AH85" i="1"/>
  <c r="AL85" i="1" s="1"/>
  <c r="AP85" i="1" s="1"/>
  <c r="AR85" i="1"/>
  <c r="AV85" i="1" s="1"/>
  <c r="AZ85" i="1" s="1"/>
  <c r="BD85" i="1" s="1"/>
  <c r="BH85" i="1" s="1"/>
  <c r="BL85" i="1" s="1"/>
  <c r="BP85" i="1" s="1"/>
  <c r="BT85" i="1" s="1"/>
  <c r="BX85" i="1" s="1"/>
  <c r="CB85" i="1" s="1"/>
  <c r="CF85" i="1" s="1"/>
  <c r="CJ85" i="1" s="1"/>
  <c r="CN85" i="1" s="1"/>
  <c r="CR85" i="1" s="1"/>
  <c r="CV85" i="1" s="1"/>
  <c r="CZ85" i="1" s="1"/>
  <c r="DD85" i="1" s="1"/>
  <c r="N114" i="1"/>
  <c r="R114" i="1" s="1"/>
  <c r="V114" i="1" s="1"/>
  <c r="Z114" i="1" s="1"/>
  <c r="AD114" i="1" s="1"/>
  <c r="Q114" i="1"/>
  <c r="U114" i="1" s="1"/>
  <c r="Y114" i="1" s="1"/>
  <c r="AC114" i="1" s="1"/>
  <c r="AG114" i="1" s="1"/>
  <c r="H234" i="2"/>
  <c r="G232" i="2"/>
  <c r="G231" i="2" s="1"/>
  <c r="H298" i="1"/>
  <c r="I296" i="1"/>
  <c r="H299" i="1"/>
  <c r="AU238" i="1"/>
  <c r="AY238" i="1" s="1"/>
  <c r="BC238" i="1" s="1"/>
  <c r="BG238" i="1" s="1"/>
  <c r="BK238" i="1" s="1"/>
  <c r="AK238" i="1"/>
  <c r="AO238" i="1" s="1"/>
  <c r="P302" i="2"/>
  <c r="T302" i="2" s="1"/>
  <c r="X302" i="2" s="1"/>
  <c r="AB302" i="2" s="1"/>
  <c r="AF302" i="2" s="1"/>
  <c r="AJ302" i="2" s="1"/>
  <c r="AN302" i="2" s="1"/>
  <c r="M302" i="2"/>
  <c r="K452" i="2"/>
  <c r="J450" i="2"/>
  <c r="J449" i="2" s="1"/>
  <c r="G137" i="2"/>
  <c r="G136" i="2" s="1"/>
  <c r="H139" i="2"/>
  <c r="G422" i="2"/>
  <c r="G424" i="2" s="1"/>
  <c r="G423" i="2"/>
  <c r="H420" i="2"/>
  <c r="R425" i="2"/>
  <c r="V425" i="2" s="1"/>
  <c r="Z425" i="2" s="1"/>
  <c r="AD425" i="2" s="1"/>
  <c r="U425" i="2"/>
  <c r="Y425" i="2" s="1"/>
  <c r="AC425" i="2" s="1"/>
  <c r="AG425" i="2" s="1"/>
  <c r="H579" i="1"/>
  <c r="H581" i="1" s="1"/>
  <c r="I577" i="1"/>
  <c r="H580" i="1"/>
  <c r="N490" i="1"/>
  <c r="R490" i="1" s="1"/>
  <c r="V490" i="1" s="1"/>
  <c r="Z490" i="1" s="1"/>
  <c r="AD490" i="1" s="1"/>
  <c r="Q490" i="1"/>
  <c r="U490" i="1" s="1"/>
  <c r="Y490" i="1" s="1"/>
  <c r="AC490" i="1" s="1"/>
  <c r="AG490" i="1" s="1"/>
  <c r="L234" i="1"/>
  <c r="K232" i="1"/>
  <c r="K231" i="1" s="1"/>
  <c r="Q86" i="1"/>
  <c r="U86" i="1" s="1"/>
  <c r="Y86" i="1" s="1"/>
  <c r="AC86" i="1" s="1"/>
  <c r="AG86" i="1" s="1"/>
  <c r="N86" i="1"/>
  <c r="R86" i="1" s="1"/>
  <c r="V86" i="1" s="1"/>
  <c r="Z86" i="1" s="1"/>
  <c r="AD86" i="1" s="1"/>
  <c r="AK456" i="2"/>
  <c r="AO456" i="2" s="1"/>
  <c r="AU456" i="2"/>
  <c r="AY456" i="2" s="1"/>
  <c r="BC456" i="2" s="1"/>
  <c r="BG456" i="2" s="1"/>
  <c r="BK456" i="2" s="1"/>
  <c r="BO456" i="2" s="1"/>
  <c r="BS456" i="2" s="1"/>
  <c r="BW456" i="2" s="1"/>
  <c r="CA456" i="2" s="1"/>
  <c r="CE456" i="2" s="1"/>
  <c r="Q302" i="1"/>
  <c r="U302" i="1" s="1"/>
  <c r="Y302" i="1" s="1"/>
  <c r="AC302" i="1" s="1"/>
  <c r="AG302" i="1" s="1"/>
  <c r="AK302" i="1" s="1"/>
  <c r="AO302" i="1" s="1"/>
  <c r="N302" i="1"/>
  <c r="R302" i="1" s="1"/>
  <c r="V302" i="1" s="1"/>
  <c r="Z302" i="1" s="1"/>
  <c r="AD302" i="1" s="1"/>
  <c r="Q583" i="1"/>
  <c r="U583" i="1" s="1"/>
  <c r="Y583" i="1" s="1"/>
  <c r="AC583" i="1" s="1"/>
  <c r="AG583" i="1" s="1"/>
  <c r="AK583" i="1" s="1"/>
  <c r="AO583" i="1" s="1"/>
  <c r="AS583" i="1" s="1"/>
  <c r="AW583" i="1" s="1"/>
  <c r="BA583" i="1" s="1"/>
  <c r="N583" i="1"/>
  <c r="R583" i="1" s="1"/>
  <c r="V583" i="1" s="1"/>
  <c r="Z583" i="1" s="1"/>
  <c r="AD583" i="1" s="1"/>
  <c r="AH583" i="1" s="1"/>
  <c r="AL583" i="1" s="1"/>
  <c r="AP583" i="1" s="1"/>
  <c r="AT583" i="1" s="1"/>
  <c r="AX583" i="1" s="1"/>
  <c r="AH522" i="1"/>
  <c r="AL522" i="1" s="1"/>
  <c r="AP522" i="1" s="1"/>
  <c r="AR522" i="1"/>
  <c r="AV522" i="1" s="1"/>
  <c r="AZ522" i="1" s="1"/>
  <c r="BD522" i="1" s="1"/>
  <c r="BH522" i="1" s="1"/>
  <c r="BL522" i="1" s="1"/>
  <c r="BP522" i="1" s="1"/>
  <c r="AU84" i="2"/>
  <c r="AY84" i="2" s="1"/>
  <c r="AK84" i="2"/>
  <c r="AO84" i="2" s="1"/>
  <c r="BU265" i="2"/>
  <c r="J298" i="2"/>
  <c r="J300" i="2" s="1"/>
  <c r="J299" i="2"/>
  <c r="K296" i="2"/>
  <c r="R143" i="2"/>
  <c r="V143" i="2" s="1"/>
  <c r="Z143" i="2" s="1"/>
  <c r="AD143" i="2" s="1"/>
  <c r="U143" i="2"/>
  <c r="Y143" i="2" s="1"/>
  <c r="AC143" i="2" s="1"/>
  <c r="AG143" i="2" s="1"/>
  <c r="AT145" i="2"/>
  <c r="AX145" i="2" s="1"/>
  <c r="BB145" i="2" s="1"/>
  <c r="BF145" i="2" s="1"/>
  <c r="BJ145" i="2" s="1"/>
  <c r="BN145" i="2" s="1"/>
  <c r="BR145" i="2" s="1"/>
  <c r="BV145" i="2" s="1"/>
  <c r="BZ145" i="2" s="1"/>
  <c r="AJ145" i="2"/>
  <c r="AN145" i="2" s="1"/>
  <c r="AT334" i="1"/>
  <c r="AX334" i="1" s="1"/>
  <c r="BB334" i="1" s="1"/>
  <c r="BF334" i="1" s="1"/>
  <c r="BJ334" i="1" s="1"/>
  <c r="BN334" i="1" s="1"/>
  <c r="BR334" i="1" s="1"/>
  <c r="AJ334" i="1"/>
  <c r="AN334" i="1" s="1"/>
  <c r="AT394" i="2"/>
  <c r="AX394" i="2" s="1"/>
  <c r="BB394" i="2" s="1"/>
  <c r="BF394" i="2" s="1"/>
  <c r="BJ394" i="2" s="1"/>
  <c r="BN394" i="2" s="1"/>
  <c r="BR394" i="2" s="1"/>
  <c r="AJ394" i="2"/>
  <c r="AN394" i="2" s="1"/>
  <c r="G142" i="2"/>
  <c r="AS176" i="2"/>
  <c r="AW176" i="2" s="1"/>
  <c r="BA176" i="2" s="1"/>
  <c r="BE176" i="2" s="1"/>
  <c r="BI176" i="2" s="1"/>
  <c r="BM176" i="2" s="1"/>
  <c r="BQ176" i="2" s="1"/>
  <c r="BU176" i="2" s="1"/>
  <c r="BY176" i="2" s="1"/>
  <c r="CC176" i="2" s="1"/>
  <c r="CG176" i="2" s="1"/>
  <c r="CK176" i="2" s="1"/>
  <c r="CO176" i="2" s="1"/>
  <c r="CS176" i="2" s="1"/>
  <c r="AI176" i="2"/>
  <c r="AM176" i="2" s="1"/>
  <c r="AQ176" i="2" s="1"/>
  <c r="AR143" i="1"/>
  <c r="AV143" i="1" s="1"/>
  <c r="AZ143" i="1" s="1"/>
  <c r="BD143" i="1" s="1"/>
  <c r="BH143" i="1" s="1"/>
  <c r="BL143" i="1" s="1"/>
  <c r="BP143" i="1" s="1"/>
  <c r="BT143" i="1" s="1"/>
  <c r="BX143" i="1" s="1"/>
  <c r="AH143" i="1"/>
  <c r="AL143" i="1" s="1"/>
  <c r="AP143" i="1" s="1"/>
  <c r="BU202" i="2"/>
  <c r="G52" i="2"/>
  <c r="H49" i="2"/>
  <c r="G51" i="2"/>
  <c r="G53" i="2" s="1"/>
  <c r="AJ395" i="2"/>
  <c r="AN395" i="2" s="1"/>
  <c r="AT395" i="2"/>
  <c r="AX395" i="2" s="1"/>
  <c r="BB395" i="2" s="1"/>
  <c r="BF395" i="2" s="1"/>
  <c r="BJ395" i="2" s="1"/>
  <c r="BN395" i="2" s="1"/>
  <c r="BR395" i="2" s="1"/>
  <c r="AJ458" i="1"/>
  <c r="AN458" i="1" s="1"/>
  <c r="AT458" i="1"/>
  <c r="AX458" i="1" s="1"/>
  <c r="BB458" i="1" s="1"/>
  <c r="BF458" i="1" s="1"/>
  <c r="BJ458" i="1" s="1"/>
  <c r="BN458" i="1" s="1"/>
  <c r="BR458" i="1" s="1"/>
  <c r="BV458" i="1" s="1"/>
  <c r="BZ458" i="1" s="1"/>
  <c r="CD458" i="1" s="1"/>
  <c r="P303" i="2"/>
  <c r="T303" i="2" s="1"/>
  <c r="X303" i="2" s="1"/>
  <c r="AB303" i="2" s="1"/>
  <c r="AF303" i="2" s="1"/>
  <c r="AJ303" i="2" s="1"/>
  <c r="AN303" i="2" s="1"/>
  <c r="M303" i="2"/>
  <c r="AI489" i="1"/>
  <c r="AM489" i="1" s="1"/>
  <c r="AQ489" i="1" s="1"/>
  <c r="AS489" i="1"/>
  <c r="AW489" i="1" s="1"/>
  <c r="I547" i="1"/>
  <c r="H545" i="1"/>
  <c r="H544" i="1" s="1"/>
  <c r="AU54" i="2"/>
  <c r="AY54" i="2" s="1"/>
  <c r="BC54" i="2" s="1"/>
  <c r="BG54" i="2" s="1"/>
  <c r="BK54" i="2" s="1"/>
  <c r="BO54" i="2" s="1"/>
  <c r="BS54" i="2" s="1"/>
  <c r="BW54" i="2" s="1"/>
  <c r="CA54" i="2" s="1"/>
  <c r="CE54" i="2" s="1"/>
  <c r="CI54" i="2" s="1"/>
  <c r="CM54" i="2" s="1"/>
  <c r="CQ54" i="2" s="1"/>
  <c r="CU54" i="2" s="1"/>
  <c r="CY54" i="2" s="1"/>
  <c r="AK54" i="2"/>
  <c r="AO54" i="2" s="1"/>
  <c r="N552" i="2"/>
  <c r="R552" i="2" s="1"/>
  <c r="V552" i="2" s="1"/>
  <c r="Z552" i="2" s="1"/>
  <c r="AD552" i="2" s="1"/>
  <c r="AH552" i="2" s="1"/>
  <c r="AL552" i="2" s="1"/>
  <c r="AP552" i="2" s="1"/>
  <c r="Q552" i="2"/>
  <c r="U552" i="2" s="1"/>
  <c r="Y552" i="2" s="1"/>
  <c r="AC552" i="2" s="1"/>
  <c r="AG552" i="2" s="1"/>
  <c r="AK552" i="2" s="1"/>
  <c r="AO552" i="2" s="1"/>
  <c r="J421" i="2"/>
  <c r="I419" i="2"/>
  <c r="I418" i="2" s="1"/>
  <c r="AS56" i="2"/>
  <c r="AW56" i="2" s="1"/>
  <c r="BA56" i="2" s="1"/>
  <c r="BE56" i="2" s="1"/>
  <c r="BI56" i="2" s="1"/>
  <c r="BM56" i="2" s="1"/>
  <c r="BQ56" i="2" s="1"/>
  <c r="BU56" i="2" s="1"/>
  <c r="BY56" i="2" s="1"/>
  <c r="CC56" i="2" s="1"/>
  <c r="CG56" i="2" s="1"/>
  <c r="CK56" i="2" s="1"/>
  <c r="CO56" i="2" s="1"/>
  <c r="CS56" i="2" s="1"/>
  <c r="CW56" i="2" s="1"/>
  <c r="AI56" i="2"/>
  <c r="AM56" i="2" s="1"/>
  <c r="AQ56" i="2" s="1"/>
  <c r="H269" i="1"/>
  <c r="Q145" i="1"/>
  <c r="U145" i="1" s="1"/>
  <c r="Y145" i="1" s="1"/>
  <c r="AC145" i="1" s="1"/>
  <c r="AG145" i="1" s="1"/>
  <c r="N145" i="1"/>
  <c r="R145" i="1" s="1"/>
  <c r="V145" i="1" s="1"/>
  <c r="Z145" i="1" s="1"/>
  <c r="AD145" i="1" s="1"/>
  <c r="H391" i="2"/>
  <c r="H393" i="2" s="1"/>
  <c r="H392" i="2"/>
  <c r="I389" i="2"/>
  <c r="AR394" i="1"/>
  <c r="AV394" i="1" s="1"/>
  <c r="AZ394" i="1" s="1"/>
  <c r="BD394" i="1" s="1"/>
  <c r="BH394" i="1" s="1"/>
  <c r="BL394" i="1" s="1"/>
  <c r="BP394" i="1" s="1"/>
  <c r="BT394" i="1" s="1"/>
  <c r="AH394" i="1"/>
  <c r="AL394" i="1" s="1"/>
  <c r="AP394" i="1" s="1"/>
  <c r="P522" i="2"/>
  <c r="T522" i="2" s="1"/>
  <c r="X522" i="2" s="1"/>
  <c r="AB522" i="2" s="1"/>
  <c r="AF522" i="2" s="1"/>
  <c r="M522" i="2"/>
  <c r="P427" i="2"/>
  <c r="T427" i="2" s="1"/>
  <c r="X427" i="2" s="1"/>
  <c r="AB427" i="2" s="1"/>
  <c r="AF427" i="2" s="1"/>
  <c r="M427" i="2"/>
  <c r="P115" i="1"/>
  <c r="T115" i="1" s="1"/>
  <c r="X115" i="1" s="1"/>
  <c r="AB115" i="1" s="1"/>
  <c r="AF115" i="1" s="1"/>
  <c r="M115" i="1"/>
  <c r="AH396" i="2"/>
  <c r="AL396" i="2" s="1"/>
  <c r="AP396" i="2" s="1"/>
  <c r="AR396" i="2"/>
  <c r="AV396" i="2" s="1"/>
  <c r="AZ396" i="2" s="1"/>
  <c r="BD396" i="2" s="1"/>
  <c r="BH396" i="2" s="1"/>
  <c r="BL396" i="2" s="1"/>
  <c r="BP396" i="2" s="1"/>
  <c r="BT396" i="2" s="1"/>
  <c r="AR113" i="1"/>
  <c r="AV113" i="1" s="1"/>
  <c r="AZ113" i="1" s="1"/>
  <c r="BD113" i="1" s="1"/>
  <c r="BH113" i="1" s="1"/>
  <c r="BL113" i="1" s="1"/>
  <c r="BP113" i="1" s="1"/>
  <c r="BT113" i="1" s="1"/>
  <c r="BX113" i="1" s="1"/>
  <c r="CB113" i="1" s="1"/>
  <c r="CF113" i="1" s="1"/>
  <c r="CJ113" i="1" s="1"/>
  <c r="CN113" i="1" s="1"/>
  <c r="CR113" i="1" s="1"/>
  <c r="CV113" i="1" s="1"/>
  <c r="CZ113" i="1" s="1"/>
  <c r="DD113" i="1" s="1"/>
  <c r="DH113" i="1" s="1"/>
  <c r="AH113" i="1"/>
  <c r="AL113" i="1" s="1"/>
  <c r="AP113" i="1" s="1"/>
  <c r="I484" i="2"/>
  <c r="H482" i="2"/>
  <c r="H481" i="2" s="1"/>
  <c r="I515" i="1"/>
  <c r="H517" i="1"/>
  <c r="H518" i="1"/>
  <c r="AK488" i="1"/>
  <c r="AO488" i="1" s="1"/>
  <c r="AU488" i="1"/>
  <c r="AY488" i="1" s="1"/>
  <c r="G392" i="1"/>
  <c r="H389" i="1"/>
  <c r="G391" i="1"/>
  <c r="G393" i="1" s="1"/>
  <c r="I580" i="2"/>
  <c r="J577" i="2"/>
  <c r="I579" i="2"/>
  <c r="I581" i="2" s="1"/>
  <c r="R425" i="1"/>
  <c r="V425" i="1" s="1"/>
  <c r="Z425" i="1" s="1"/>
  <c r="AD425" i="1" s="1"/>
  <c r="U425" i="1"/>
  <c r="Y425" i="1" s="1"/>
  <c r="AC425" i="1" s="1"/>
  <c r="AG425" i="1" s="1"/>
  <c r="AS333" i="2"/>
  <c r="AW333" i="2" s="1"/>
  <c r="BA333" i="2" s="1"/>
  <c r="BE333" i="2" s="1"/>
  <c r="BI333" i="2" s="1"/>
  <c r="BM333" i="2" s="1"/>
  <c r="BQ333" i="2" s="1"/>
  <c r="AI333" i="2"/>
  <c r="AM333" i="2" s="1"/>
  <c r="AQ333" i="2" s="1"/>
  <c r="G238" i="2"/>
  <c r="F235" i="2"/>
  <c r="F237" i="2" s="1"/>
  <c r="F236" i="2"/>
  <c r="M616" i="2"/>
  <c r="P616" i="2"/>
  <c r="T616" i="2" s="1"/>
  <c r="X616" i="2" s="1"/>
  <c r="AB616" i="2" s="1"/>
  <c r="AF616" i="2" s="1"/>
  <c r="AJ616" i="2" s="1"/>
  <c r="AN616" i="2" s="1"/>
  <c r="AR616" i="2" s="1"/>
  <c r="AV616" i="2" s="1"/>
  <c r="AZ616" i="2" s="1"/>
  <c r="AI457" i="1"/>
  <c r="AM457" i="1" s="1"/>
  <c r="AQ457" i="1" s="1"/>
  <c r="AS457" i="1"/>
  <c r="AW457" i="1" s="1"/>
  <c r="BA457" i="1" s="1"/>
  <c r="BE457" i="1" s="1"/>
  <c r="BI457" i="1" s="1"/>
  <c r="BM457" i="1" s="1"/>
  <c r="BQ457" i="1" s="1"/>
  <c r="BU457" i="1" s="1"/>
  <c r="BY457" i="1" s="1"/>
  <c r="CC457" i="1" s="1"/>
  <c r="CG457" i="1" s="1"/>
  <c r="M365" i="2"/>
  <c r="P365" i="2"/>
  <c r="T365" i="2" s="1"/>
  <c r="X365" i="2" s="1"/>
  <c r="AB365" i="2" s="1"/>
  <c r="AF365" i="2" s="1"/>
  <c r="G514" i="1"/>
  <c r="G513" i="1" s="1"/>
  <c r="H516" i="1"/>
  <c r="G549" i="1"/>
  <c r="H546" i="1"/>
  <c r="G548" i="1"/>
  <c r="G550" i="1" s="1"/>
  <c r="R332" i="1"/>
  <c r="V332" i="1" s="1"/>
  <c r="Z332" i="1" s="1"/>
  <c r="AD332" i="1" s="1"/>
  <c r="U332" i="1"/>
  <c r="Y332" i="1" s="1"/>
  <c r="AC332" i="1" s="1"/>
  <c r="AG332" i="1" s="1"/>
  <c r="AJ115" i="2"/>
  <c r="AN115" i="2" s="1"/>
  <c r="AT115" i="2"/>
  <c r="AX115" i="2" s="1"/>
  <c r="BB115" i="2" s="1"/>
  <c r="BF115" i="2" s="1"/>
  <c r="BJ115" i="2" s="1"/>
  <c r="BN115" i="2" s="1"/>
  <c r="BR115" i="2" s="1"/>
  <c r="BV115" i="2" s="1"/>
  <c r="BZ115" i="2" s="1"/>
  <c r="CD115" i="2" s="1"/>
  <c r="CH115" i="2" s="1"/>
  <c r="CL115" i="2" s="1"/>
  <c r="CP115" i="2" s="1"/>
  <c r="CT115" i="2" s="1"/>
  <c r="CX115" i="2" s="1"/>
  <c r="DB115" i="2" s="1"/>
  <c r="DF115" i="2" s="1"/>
  <c r="L610" i="2"/>
  <c r="K608" i="2"/>
  <c r="K607" i="2" s="1"/>
  <c r="AU426" i="2"/>
  <c r="AY426" i="2" s="1"/>
  <c r="AK426" i="2"/>
  <c r="AO426" i="2" s="1"/>
  <c r="H329" i="2"/>
  <c r="H331" i="2" s="1"/>
  <c r="H330" i="2"/>
  <c r="I327" i="2"/>
  <c r="AS55" i="2"/>
  <c r="AW55" i="2" s="1"/>
  <c r="BA55" i="2" s="1"/>
  <c r="BE55" i="2" s="1"/>
  <c r="BI55" i="2" s="1"/>
  <c r="BM55" i="2" s="1"/>
  <c r="BQ55" i="2" s="1"/>
  <c r="BU55" i="2" s="1"/>
  <c r="BY55" i="2" s="1"/>
  <c r="CC55" i="2" s="1"/>
  <c r="CG55" i="2" s="1"/>
  <c r="CK55" i="2" s="1"/>
  <c r="CO55" i="2" s="1"/>
  <c r="CS55" i="2" s="1"/>
  <c r="CW55" i="2" s="1"/>
  <c r="AI55" i="2"/>
  <c r="AM55" i="2" s="1"/>
  <c r="AQ55" i="2" s="1"/>
  <c r="AT365" i="1"/>
  <c r="AX365" i="1" s="1"/>
  <c r="BB365" i="1" s="1"/>
  <c r="BF365" i="1" s="1"/>
  <c r="BJ365" i="1" s="1"/>
  <c r="BN365" i="1" s="1"/>
  <c r="BR365" i="1" s="1"/>
  <c r="BV365" i="1" s="1"/>
  <c r="BZ365" i="1" s="1"/>
  <c r="CD365" i="1" s="1"/>
  <c r="CH365" i="1" s="1"/>
  <c r="CL365" i="1" s="1"/>
  <c r="AJ365" i="1"/>
  <c r="AN365" i="1" s="1"/>
  <c r="AU174" i="1"/>
  <c r="AY174" i="1" s="1"/>
  <c r="BC174" i="1" s="1"/>
  <c r="BG174" i="1" s="1"/>
  <c r="BK174" i="1" s="1"/>
  <c r="BO174" i="1" s="1"/>
  <c r="BS174" i="1" s="1"/>
  <c r="BW174" i="1" s="1"/>
  <c r="CA174" i="1" s="1"/>
  <c r="CE174" i="1" s="1"/>
  <c r="CI174" i="1" s="1"/>
  <c r="CM174" i="1" s="1"/>
  <c r="CQ174" i="1" s="1"/>
  <c r="AK174" i="1"/>
  <c r="AO174" i="1" s="1"/>
  <c r="I141" i="2"/>
  <c r="I140" i="2"/>
  <c r="J138" i="2"/>
  <c r="AI333" i="1"/>
  <c r="AM333" i="1" s="1"/>
  <c r="AQ333" i="1" s="1"/>
  <c r="AS333" i="1"/>
  <c r="AW333" i="1" s="1"/>
  <c r="BA333" i="1" s="1"/>
  <c r="BE333" i="1" s="1"/>
  <c r="BI333" i="1" s="1"/>
  <c r="BM333" i="1" s="1"/>
  <c r="BQ333" i="1" s="1"/>
  <c r="P271" i="1"/>
  <c r="T271" i="1" s="1"/>
  <c r="X271" i="1" s="1"/>
  <c r="AB271" i="1" s="1"/>
  <c r="AF271" i="1" s="1"/>
  <c r="AJ271" i="1" s="1"/>
  <c r="AN271" i="1" s="1"/>
  <c r="AR271" i="1" s="1"/>
  <c r="AV271" i="1" s="1"/>
  <c r="AZ271" i="1" s="1"/>
  <c r="BD271" i="1" s="1"/>
  <c r="BH271" i="1" s="1"/>
  <c r="BL271" i="1" s="1"/>
  <c r="BP271" i="1" s="1"/>
  <c r="BT271" i="1" s="1"/>
  <c r="BX271" i="1" s="1"/>
  <c r="CB271" i="1" s="1"/>
  <c r="CF271" i="1" s="1"/>
  <c r="CJ271" i="1" s="1"/>
  <c r="CN271" i="1" s="1"/>
  <c r="CR271" i="1" s="1"/>
  <c r="CV271" i="1" s="1"/>
  <c r="CZ271" i="1" s="1"/>
  <c r="DD271" i="1" s="1"/>
  <c r="DH271" i="1" s="1"/>
  <c r="DL271" i="1" s="1"/>
  <c r="DP271" i="1" s="1"/>
  <c r="DT271" i="1" s="1"/>
  <c r="DX271" i="1" s="1"/>
  <c r="M271" i="1"/>
  <c r="F25" i="1"/>
  <c r="F24" i="1"/>
  <c r="F27" i="1"/>
  <c r="G429" i="1" s="1"/>
  <c r="F26" i="1"/>
  <c r="G428" i="1" s="1"/>
  <c r="F23" i="1"/>
  <c r="F21" i="1" s="1"/>
  <c r="G18" i="1"/>
  <c r="AU174" i="2"/>
  <c r="AY174" i="2" s="1"/>
  <c r="BC174" i="2" s="1"/>
  <c r="BG174" i="2" s="1"/>
  <c r="BK174" i="2" s="1"/>
  <c r="BO174" i="2" s="1"/>
  <c r="BS174" i="2" s="1"/>
  <c r="BW174" i="2" s="1"/>
  <c r="CA174" i="2" s="1"/>
  <c r="CE174" i="2" s="1"/>
  <c r="CI174" i="2" s="1"/>
  <c r="CM174" i="2" s="1"/>
  <c r="CQ174" i="2" s="1"/>
  <c r="AK174" i="2"/>
  <c r="AO174" i="2" s="1"/>
  <c r="I48" i="1"/>
  <c r="I47" i="1" s="1"/>
  <c r="J50" i="1"/>
  <c r="G78" i="2"/>
  <c r="G77" i="2" s="1"/>
  <c r="H80" i="2"/>
  <c r="P272" i="1"/>
  <c r="T272" i="1" s="1"/>
  <c r="X272" i="1" s="1"/>
  <c r="AB272" i="1" s="1"/>
  <c r="AF272" i="1" s="1"/>
  <c r="AJ272" i="1" s="1"/>
  <c r="AN272" i="1" s="1"/>
  <c r="AR272" i="1" s="1"/>
  <c r="AV272" i="1" s="1"/>
  <c r="AZ272" i="1" s="1"/>
  <c r="BD272" i="1" s="1"/>
  <c r="BH272" i="1" s="1"/>
  <c r="BL272" i="1" s="1"/>
  <c r="BP272" i="1" s="1"/>
  <c r="BT272" i="1" s="1"/>
  <c r="BX272" i="1" s="1"/>
  <c r="CB272" i="1" s="1"/>
  <c r="CF272" i="1" s="1"/>
  <c r="CJ272" i="1" s="1"/>
  <c r="CN272" i="1" s="1"/>
  <c r="CR272" i="1" s="1"/>
  <c r="CV272" i="1" s="1"/>
  <c r="CZ272" i="1" s="1"/>
  <c r="DD272" i="1" s="1"/>
  <c r="DH272" i="1" s="1"/>
  <c r="DL272" i="1" s="1"/>
  <c r="DP272" i="1" s="1"/>
  <c r="DT272" i="1" s="1"/>
  <c r="DX272" i="1" s="1"/>
  <c r="M272" i="1"/>
  <c r="AJ426" i="1"/>
  <c r="AN426" i="1" s="1"/>
  <c r="AT426" i="1"/>
  <c r="AX426" i="1" s="1"/>
  <c r="I610" i="1"/>
  <c r="H608" i="1"/>
  <c r="H607" i="1" s="1"/>
  <c r="BV202" i="1"/>
  <c r="AJ176" i="1"/>
  <c r="AN176" i="1" s="1"/>
  <c r="AT176" i="1"/>
  <c r="AX176" i="1" s="1"/>
  <c r="BB176" i="1" s="1"/>
  <c r="BF176" i="1" s="1"/>
  <c r="BJ176" i="1" s="1"/>
  <c r="BN176" i="1" s="1"/>
  <c r="BR176" i="1" s="1"/>
  <c r="BV176" i="1" s="1"/>
  <c r="BZ176" i="1" s="1"/>
  <c r="CD176" i="1" s="1"/>
  <c r="CH176" i="1" s="1"/>
  <c r="CL176" i="1" s="1"/>
  <c r="CP176" i="1" s="1"/>
  <c r="AI396" i="1"/>
  <c r="AM396" i="1" s="1"/>
  <c r="AQ396" i="1" s="1"/>
  <c r="AS396" i="1"/>
  <c r="AW396" i="1" s="1"/>
  <c r="BA396" i="1" s="1"/>
  <c r="BE396" i="1" s="1"/>
  <c r="BI396" i="1" s="1"/>
  <c r="BM396" i="1" s="1"/>
  <c r="BQ396" i="1" s="1"/>
  <c r="AH84" i="2"/>
  <c r="AL84" i="2" s="1"/>
  <c r="AP84" i="2" s="1"/>
  <c r="AR84" i="2"/>
  <c r="AV84" i="2" s="1"/>
  <c r="N145" i="2"/>
  <c r="R145" i="2" s="1"/>
  <c r="V145" i="2" s="1"/>
  <c r="Z145" i="2" s="1"/>
  <c r="AD145" i="2" s="1"/>
  <c r="Q145" i="2"/>
  <c r="U145" i="2" s="1"/>
  <c r="Y145" i="2" s="1"/>
  <c r="AC145" i="2" s="1"/>
  <c r="AG145" i="2" s="1"/>
  <c r="N334" i="1"/>
  <c r="R334" i="1" s="1"/>
  <c r="V334" i="1" s="1"/>
  <c r="Z334" i="1" s="1"/>
  <c r="AD334" i="1" s="1"/>
  <c r="Q334" i="1"/>
  <c r="U334" i="1" s="1"/>
  <c r="Y334" i="1" s="1"/>
  <c r="AC334" i="1" s="1"/>
  <c r="AG334" i="1" s="1"/>
  <c r="R394" i="2"/>
  <c r="V394" i="2" s="1"/>
  <c r="Z394" i="2" s="1"/>
  <c r="AD394" i="2" s="1"/>
  <c r="U394" i="2"/>
  <c r="Y394" i="2" s="1"/>
  <c r="AC394" i="2" s="1"/>
  <c r="AG394" i="2" s="1"/>
  <c r="G83" i="2"/>
  <c r="M176" i="2"/>
  <c r="P176" i="2"/>
  <c r="T176" i="2" s="1"/>
  <c r="X176" i="2" s="1"/>
  <c r="AB176" i="2" s="1"/>
  <c r="AF176" i="2" s="1"/>
  <c r="AK143" i="1"/>
  <c r="AO143" i="1" s="1"/>
  <c r="AU143" i="1"/>
  <c r="AY143" i="1" s="1"/>
  <c r="BC143" i="1" s="1"/>
  <c r="BG143" i="1" s="1"/>
  <c r="BK143" i="1" s="1"/>
  <c r="BO143" i="1" s="1"/>
  <c r="BS143" i="1" s="1"/>
  <c r="BW143" i="1" s="1"/>
  <c r="Q395" i="2"/>
  <c r="U395" i="2" s="1"/>
  <c r="Y395" i="2" s="1"/>
  <c r="AC395" i="2" s="1"/>
  <c r="AG395" i="2" s="1"/>
  <c r="N395" i="2"/>
  <c r="R395" i="2" s="1"/>
  <c r="V395" i="2" s="1"/>
  <c r="Z395" i="2" s="1"/>
  <c r="AD395" i="2" s="1"/>
  <c r="I266" i="2"/>
  <c r="H264" i="2"/>
  <c r="H263" i="2" s="1"/>
  <c r="Q458" i="1"/>
  <c r="U458" i="1" s="1"/>
  <c r="Y458" i="1" s="1"/>
  <c r="AC458" i="1" s="1"/>
  <c r="AG458" i="1" s="1"/>
  <c r="N458" i="1"/>
  <c r="R458" i="1" s="1"/>
  <c r="V458" i="1" s="1"/>
  <c r="Z458" i="1" s="1"/>
  <c r="AD458" i="1" s="1"/>
  <c r="G171" i="2"/>
  <c r="G173" i="2" s="1"/>
  <c r="H169" i="2"/>
  <c r="G172" i="2"/>
  <c r="P489" i="1"/>
  <c r="T489" i="1" s="1"/>
  <c r="X489" i="1" s="1"/>
  <c r="AB489" i="1" s="1"/>
  <c r="AF489" i="1" s="1"/>
  <c r="M489" i="1"/>
  <c r="G453" i="1"/>
  <c r="G455" i="1" s="1"/>
  <c r="H451" i="1"/>
  <c r="G454" i="1"/>
  <c r="G111" i="1"/>
  <c r="H108" i="1"/>
  <c r="G110" i="1"/>
  <c r="G112" i="1" s="1"/>
  <c r="AH54" i="2"/>
  <c r="AL54" i="2" s="1"/>
  <c r="AP54" i="2" s="1"/>
  <c r="AR54" i="2"/>
  <c r="AV54" i="2" s="1"/>
  <c r="AZ54" i="2" s="1"/>
  <c r="BD54" i="2" s="1"/>
  <c r="BH54" i="2" s="1"/>
  <c r="BL54" i="2" s="1"/>
  <c r="BP54" i="2" s="1"/>
  <c r="BT54" i="2" s="1"/>
  <c r="BX54" i="2" s="1"/>
  <c r="CB54" i="2" s="1"/>
  <c r="CF54" i="2" s="1"/>
  <c r="CJ54" i="2" s="1"/>
  <c r="CN54" i="2" s="1"/>
  <c r="CR54" i="2" s="1"/>
  <c r="CV54" i="2" s="1"/>
  <c r="H388" i="1"/>
  <c r="H387" i="1" s="1"/>
  <c r="I390" i="1"/>
  <c r="M56" i="2"/>
  <c r="P56" i="2"/>
  <c r="T56" i="2" s="1"/>
  <c r="X56" i="2" s="1"/>
  <c r="AB56" i="2" s="1"/>
  <c r="AF56" i="2" s="1"/>
  <c r="M240" i="1"/>
  <c r="P240" i="1"/>
  <c r="T240" i="1" s="1"/>
  <c r="X240" i="1" s="1"/>
  <c r="AB240" i="1" s="1"/>
  <c r="AF240" i="1" s="1"/>
  <c r="I80" i="1"/>
  <c r="H78" i="1"/>
  <c r="H77" i="1" s="1"/>
  <c r="I359" i="1"/>
  <c r="AI240" i="2"/>
  <c r="AM240" i="2" s="1"/>
  <c r="AQ240" i="2" s="1"/>
  <c r="AS240" i="2"/>
  <c r="AW240" i="2" s="1"/>
  <c r="BA240" i="2" s="1"/>
  <c r="BE240" i="2" s="1"/>
  <c r="BI240" i="2" s="1"/>
  <c r="BM240" i="2" s="1"/>
  <c r="G171" i="1"/>
  <c r="G173" i="1" s="1"/>
  <c r="H169" i="1"/>
  <c r="G172" i="1"/>
  <c r="AS395" i="1"/>
  <c r="AW395" i="1" s="1"/>
  <c r="BA395" i="1" s="1"/>
  <c r="BE395" i="1" s="1"/>
  <c r="BI395" i="1" s="1"/>
  <c r="BM395" i="1" s="1"/>
  <c r="BQ395" i="1" s="1"/>
  <c r="AI395" i="1"/>
  <c r="AM395" i="1" s="1"/>
  <c r="AQ395" i="1" s="1"/>
  <c r="I170" i="1"/>
  <c r="H168" i="1"/>
  <c r="H167" i="1" s="1"/>
  <c r="N584" i="2"/>
  <c r="R584" i="2" s="1"/>
  <c r="V584" i="2" s="1"/>
  <c r="Z584" i="2" s="1"/>
  <c r="AD584" i="2" s="1"/>
  <c r="AH584" i="2" s="1"/>
  <c r="AL584" i="2" s="1"/>
  <c r="AP584" i="2" s="1"/>
  <c r="AT584" i="2" s="1"/>
  <c r="AX584" i="2" s="1"/>
  <c r="Q584" i="2"/>
  <c r="U584" i="2" s="1"/>
  <c r="Y584" i="2" s="1"/>
  <c r="AC584" i="2" s="1"/>
  <c r="AG584" i="2" s="1"/>
  <c r="AK584" i="2" s="1"/>
  <c r="AO584" i="2" s="1"/>
  <c r="AS584" i="2" s="1"/>
  <c r="AW584" i="2" s="1"/>
  <c r="BA584" i="2" s="1"/>
  <c r="F21" i="2"/>
  <c r="G27" i="2"/>
  <c r="H429" i="2" s="1"/>
  <c r="G23" i="2"/>
  <c r="G21" i="2" s="1"/>
  <c r="G26" i="2"/>
  <c r="H428" i="2" s="1"/>
  <c r="G25" i="2"/>
  <c r="G20" i="2"/>
  <c r="G24" i="2"/>
  <c r="H18" i="2"/>
  <c r="G519" i="1"/>
  <c r="I79" i="1"/>
  <c r="AJ425" i="1"/>
  <c r="AN425" i="1" s="1"/>
  <c r="AT425" i="1"/>
  <c r="AX425" i="1" s="1"/>
  <c r="M333" i="2"/>
  <c r="P333" i="2"/>
  <c r="T333" i="2" s="1"/>
  <c r="X333" i="2" s="1"/>
  <c r="AB333" i="2" s="1"/>
  <c r="AF333" i="2" s="1"/>
  <c r="AK55" i="1"/>
  <c r="AO55" i="1" s="1"/>
  <c r="AU55" i="1"/>
  <c r="AY55" i="1" s="1"/>
  <c r="BC55" i="1" s="1"/>
  <c r="BG55" i="1" s="1"/>
  <c r="BK55" i="1" s="1"/>
  <c r="BO55" i="1" s="1"/>
  <c r="BS55" i="1" s="1"/>
  <c r="BW55" i="1" s="1"/>
  <c r="CA55" i="1" s="1"/>
  <c r="CE55" i="1" s="1"/>
  <c r="CI55" i="1" s="1"/>
  <c r="CM55" i="1" s="1"/>
  <c r="CQ55" i="1" s="1"/>
  <c r="CU55" i="1" s="1"/>
  <c r="CY55" i="1" s="1"/>
  <c r="AS427" i="1"/>
  <c r="AW427" i="1" s="1"/>
  <c r="BA427" i="1" s="1"/>
  <c r="AI427" i="1"/>
  <c r="AM427" i="1" s="1"/>
  <c r="AQ427" i="1" s="1"/>
  <c r="P457" i="1"/>
  <c r="T457" i="1" s="1"/>
  <c r="X457" i="1" s="1"/>
  <c r="AB457" i="1" s="1"/>
  <c r="AF457" i="1" s="1"/>
  <c r="M457" i="1"/>
  <c r="AR364" i="2"/>
  <c r="AV364" i="2" s="1"/>
  <c r="AZ364" i="2" s="1"/>
  <c r="BD364" i="2" s="1"/>
  <c r="BH364" i="2" s="1"/>
  <c r="BL364" i="2" s="1"/>
  <c r="BP364" i="2" s="1"/>
  <c r="BT364" i="2" s="1"/>
  <c r="BX364" i="2" s="1"/>
  <c r="CB364" i="2" s="1"/>
  <c r="CF364" i="2" s="1"/>
  <c r="CJ364" i="2" s="1"/>
  <c r="CN364" i="2" s="1"/>
  <c r="AH364" i="2"/>
  <c r="AL364" i="2" s="1"/>
  <c r="AP364" i="2" s="1"/>
  <c r="AR113" i="2"/>
  <c r="AV113" i="2" s="1"/>
  <c r="AZ113" i="2" s="1"/>
  <c r="BD113" i="2" s="1"/>
  <c r="BH113" i="2" s="1"/>
  <c r="BL113" i="2" s="1"/>
  <c r="BP113" i="2" s="1"/>
  <c r="BT113" i="2" s="1"/>
  <c r="BX113" i="2" s="1"/>
  <c r="CB113" i="2" s="1"/>
  <c r="CF113" i="2" s="1"/>
  <c r="CJ113" i="2" s="1"/>
  <c r="CN113" i="2" s="1"/>
  <c r="CR113" i="2" s="1"/>
  <c r="CV113" i="2" s="1"/>
  <c r="CZ113" i="2" s="1"/>
  <c r="DD113" i="2" s="1"/>
  <c r="DH113" i="2" s="1"/>
  <c r="AH113" i="2"/>
  <c r="AL113" i="2" s="1"/>
  <c r="AP113" i="2" s="1"/>
  <c r="AU456" i="1"/>
  <c r="AY456" i="1" s="1"/>
  <c r="BC456" i="1" s="1"/>
  <c r="BG456" i="1" s="1"/>
  <c r="BK456" i="1" s="1"/>
  <c r="BO456" i="1" s="1"/>
  <c r="BS456" i="1" s="1"/>
  <c r="BW456" i="1" s="1"/>
  <c r="CA456" i="1" s="1"/>
  <c r="CE456" i="1" s="1"/>
  <c r="AK456" i="1"/>
  <c r="AO456" i="1" s="1"/>
  <c r="D22" i="1"/>
  <c r="H422" i="1"/>
  <c r="H424" i="1" s="1"/>
  <c r="I420" i="1"/>
  <c r="H423" i="1"/>
  <c r="AH54" i="1"/>
  <c r="AL54" i="1" s="1"/>
  <c r="AP54" i="1" s="1"/>
  <c r="AR54" i="1"/>
  <c r="AV54" i="1" s="1"/>
  <c r="AZ54" i="1" s="1"/>
  <c r="BD54" i="1" s="1"/>
  <c r="BH54" i="1" s="1"/>
  <c r="BL54" i="1" s="1"/>
  <c r="BP54" i="1" s="1"/>
  <c r="BT54" i="1" s="1"/>
  <c r="BX54" i="1" s="1"/>
  <c r="CB54" i="1" s="1"/>
  <c r="CF54" i="1" s="1"/>
  <c r="CJ54" i="1" s="1"/>
  <c r="CN54" i="1" s="1"/>
  <c r="CR54" i="1" s="1"/>
  <c r="CV54" i="1" s="1"/>
  <c r="G388" i="2"/>
  <c r="G387" i="2" s="1"/>
  <c r="H390" i="2"/>
  <c r="AJ145" i="1"/>
  <c r="AN145" i="1" s="1"/>
  <c r="AT145" i="1"/>
  <c r="AX145" i="1" s="1"/>
  <c r="BB145" i="1" s="1"/>
  <c r="BF145" i="1" s="1"/>
  <c r="BJ145" i="1" s="1"/>
  <c r="BN145" i="1" s="1"/>
  <c r="BR145" i="1" s="1"/>
  <c r="BV145" i="1" s="1"/>
  <c r="BZ145" i="1" s="1"/>
  <c r="AU394" i="1"/>
  <c r="AY394" i="1" s="1"/>
  <c r="BC394" i="1" s="1"/>
  <c r="BG394" i="1" s="1"/>
  <c r="BK394" i="1" s="1"/>
  <c r="BO394" i="1" s="1"/>
  <c r="BS394" i="1" s="1"/>
  <c r="AK394" i="1"/>
  <c r="AO394" i="1" s="1"/>
  <c r="AI115" i="1"/>
  <c r="AM115" i="1" s="1"/>
  <c r="AQ115" i="1" s="1"/>
  <c r="AS115" i="1"/>
  <c r="AW115" i="1" s="1"/>
  <c r="BA115" i="1" s="1"/>
  <c r="BE115" i="1" s="1"/>
  <c r="BI115" i="1" s="1"/>
  <c r="BM115" i="1" s="1"/>
  <c r="BQ115" i="1" s="1"/>
  <c r="BU115" i="1" s="1"/>
  <c r="BY115" i="1" s="1"/>
  <c r="CC115" i="1" s="1"/>
  <c r="CG115" i="1" s="1"/>
  <c r="CK115" i="1" s="1"/>
  <c r="CO115" i="1" s="1"/>
  <c r="CS115" i="1" s="1"/>
  <c r="CW115" i="1" s="1"/>
  <c r="DA115" i="1" s="1"/>
  <c r="DE115" i="1" s="1"/>
  <c r="AU113" i="1"/>
  <c r="AY113" i="1" s="1"/>
  <c r="BC113" i="1" s="1"/>
  <c r="BG113" i="1" s="1"/>
  <c r="BK113" i="1" s="1"/>
  <c r="BO113" i="1" s="1"/>
  <c r="BS113" i="1" s="1"/>
  <c r="BW113" i="1" s="1"/>
  <c r="CA113" i="1" s="1"/>
  <c r="CE113" i="1" s="1"/>
  <c r="CI113" i="1" s="1"/>
  <c r="CM113" i="1" s="1"/>
  <c r="CQ113" i="1" s="1"/>
  <c r="CU113" i="1" s="1"/>
  <c r="CY113" i="1" s="1"/>
  <c r="DC113" i="1" s="1"/>
  <c r="DG113" i="1" s="1"/>
  <c r="AK113" i="1"/>
  <c r="AO113" i="1" s="1"/>
  <c r="AR488" i="1"/>
  <c r="AV488" i="1" s="1"/>
  <c r="AH488" i="1"/>
  <c r="AL488" i="1" s="1"/>
  <c r="AP488" i="1" s="1"/>
  <c r="H236" i="1"/>
  <c r="H235" i="1"/>
  <c r="H237" i="1" s="1"/>
  <c r="I233" i="1"/>
  <c r="AU56" i="1"/>
  <c r="AY56" i="1" s="1"/>
  <c r="BC56" i="1" s="1"/>
  <c r="BG56" i="1" s="1"/>
  <c r="BK56" i="1" s="1"/>
  <c r="BO56" i="1" s="1"/>
  <c r="BS56" i="1" s="1"/>
  <c r="BW56" i="1" s="1"/>
  <c r="CA56" i="1" s="1"/>
  <c r="CE56" i="1" s="1"/>
  <c r="CI56" i="1" s="1"/>
  <c r="CM56" i="1" s="1"/>
  <c r="CQ56" i="1" s="1"/>
  <c r="CU56" i="1" s="1"/>
  <c r="CY56" i="1" s="1"/>
  <c r="AK56" i="1"/>
  <c r="AO56" i="1" s="1"/>
  <c r="AT332" i="1"/>
  <c r="AX332" i="1" s="1"/>
  <c r="BB332" i="1" s="1"/>
  <c r="BF332" i="1" s="1"/>
  <c r="BJ332" i="1" s="1"/>
  <c r="BN332" i="1" s="1"/>
  <c r="BR332" i="1" s="1"/>
  <c r="AJ332" i="1"/>
  <c r="AN332" i="1" s="1"/>
  <c r="BV265" i="1"/>
  <c r="N615" i="1"/>
  <c r="R615" i="1" s="1"/>
  <c r="V615" i="1" s="1"/>
  <c r="Z615" i="1" s="1"/>
  <c r="AD615" i="1" s="1"/>
  <c r="AH615" i="1" s="1"/>
  <c r="AL615" i="1" s="1"/>
  <c r="AP615" i="1" s="1"/>
  <c r="AT615" i="1" s="1"/>
  <c r="AX615" i="1" s="1"/>
  <c r="Q615" i="1"/>
  <c r="U615" i="1" s="1"/>
  <c r="Y615" i="1" s="1"/>
  <c r="AC615" i="1" s="1"/>
  <c r="AG615" i="1" s="1"/>
  <c r="AK615" i="1" s="1"/>
  <c r="AO615" i="1" s="1"/>
  <c r="AS615" i="1" s="1"/>
  <c r="AW615" i="1" s="1"/>
  <c r="BA615" i="1" s="1"/>
  <c r="F205" i="1"/>
  <c r="F204" i="1"/>
  <c r="F206" i="1" s="1"/>
  <c r="G207" i="1"/>
  <c r="I295" i="2"/>
  <c r="I294" i="2" s="1"/>
  <c r="J297" i="2"/>
  <c r="J578" i="1"/>
  <c r="I576" i="1"/>
  <c r="I575" i="1" s="1"/>
  <c r="Q115" i="2"/>
  <c r="U115" i="2" s="1"/>
  <c r="Y115" i="2" s="1"/>
  <c r="AC115" i="2" s="1"/>
  <c r="AG115" i="2" s="1"/>
  <c r="N115" i="2"/>
  <c r="R115" i="2" s="1"/>
  <c r="V115" i="2" s="1"/>
  <c r="Z115" i="2" s="1"/>
  <c r="AD115" i="2" s="1"/>
  <c r="J514" i="2"/>
  <c r="J513" i="2" s="1"/>
  <c r="K516" i="2"/>
  <c r="AH426" i="2"/>
  <c r="AL426" i="2" s="1"/>
  <c r="AP426" i="2" s="1"/>
  <c r="AR426" i="2"/>
  <c r="AV426" i="2" s="1"/>
  <c r="AZ426" i="2" s="1"/>
  <c r="AT458" i="2"/>
  <c r="AX458" i="2" s="1"/>
  <c r="BB458" i="2" s="1"/>
  <c r="BF458" i="2" s="1"/>
  <c r="BJ458" i="2" s="1"/>
  <c r="BN458" i="2" s="1"/>
  <c r="BR458" i="2" s="1"/>
  <c r="BV458" i="2" s="1"/>
  <c r="BZ458" i="2" s="1"/>
  <c r="CD458" i="2" s="1"/>
  <c r="AJ458" i="2"/>
  <c r="AN458" i="2" s="1"/>
  <c r="M55" i="2"/>
  <c r="P55" i="2"/>
  <c r="T55" i="2" s="1"/>
  <c r="X55" i="2" s="1"/>
  <c r="AB55" i="2" s="1"/>
  <c r="AF55" i="2" s="1"/>
  <c r="N365" i="1"/>
  <c r="R365" i="1" s="1"/>
  <c r="V365" i="1" s="1"/>
  <c r="Z365" i="1" s="1"/>
  <c r="AD365" i="1" s="1"/>
  <c r="Q365" i="1"/>
  <c r="U365" i="1" s="1"/>
  <c r="Y365" i="1" s="1"/>
  <c r="AC365" i="1" s="1"/>
  <c r="AG365" i="1" s="1"/>
  <c r="AH174" i="1"/>
  <c r="AL174" i="1" s="1"/>
  <c r="AP174" i="1" s="1"/>
  <c r="AR174" i="1"/>
  <c r="AV174" i="1" s="1"/>
  <c r="AZ174" i="1" s="1"/>
  <c r="BD174" i="1" s="1"/>
  <c r="BH174" i="1" s="1"/>
  <c r="BL174" i="1" s="1"/>
  <c r="BP174" i="1" s="1"/>
  <c r="BT174" i="1" s="1"/>
  <c r="BX174" i="1" s="1"/>
  <c r="CB174" i="1" s="1"/>
  <c r="CF174" i="1" s="1"/>
  <c r="CJ174" i="1" s="1"/>
  <c r="CN174" i="1" s="1"/>
  <c r="CR174" i="1" s="1"/>
  <c r="F205" i="2"/>
  <c r="G207" i="2"/>
  <c r="F204" i="2"/>
  <c r="F206" i="2" s="1"/>
  <c r="J170" i="2"/>
  <c r="I168" i="2"/>
  <c r="I167" i="2" s="1"/>
  <c r="P333" i="1"/>
  <c r="T333" i="1" s="1"/>
  <c r="X333" i="1" s="1"/>
  <c r="AB333" i="1" s="1"/>
  <c r="AF333" i="1" s="1"/>
  <c r="M333" i="1"/>
  <c r="AR174" i="2"/>
  <c r="AV174" i="2" s="1"/>
  <c r="AZ174" i="2" s="1"/>
  <c r="BD174" i="2" s="1"/>
  <c r="BH174" i="2" s="1"/>
  <c r="BL174" i="2" s="1"/>
  <c r="BP174" i="2" s="1"/>
  <c r="BT174" i="2" s="1"/>
  <c r="BX174" i="2" s="1"/>
  <c r="CB174" i="2" s="1"/>
  <c r="CF174" i="2" s="1"/>
  <c r="CJ174" i="2" s="1"/>
  <c r="CN174" i="2" s="1"/>
  <c r="CR174" i="2" s="1"/>
  <c r="AH174" i="2"/>
  <c r="AL174" i="2" s="1"/>
  <c r="AP174" i="2" s="1"/>
  <c r="R301" i="1"/>
  <c r="V301" i="1" s="1"/>
  <c r="Z301" i="1" s="1"/>
  <c r="AD301" i="1" s="1"/>
  <c r="U301" i="1"/>
  <c r="Y301" i="1" s="1"/>
  <c r="AC301" i="1" s="1"/>
  <c r="AG301" i="1" s="1"/>
  <c r="AK301" i="1" s="1"/>
  <c r="AO301" i="1" s="1"/>
  <c r="AT332" i="2"/>
  <c r="AX332" i="2" s="1"/>
  <c r="BB332" i="2" s="1"/>
  <c r="BF332" i="2" s="1"/>
  <c r="BJ332" i="2" s="1"/>
  <c r="BN332" i="2" s="1"/>
  <c r="BR332" i="2" s="1"/>
  <c r="AJ332" i="2"/>
  <c r="AN332" i="2" s="1"/>
  <c r="AI366" i="1"/>
  <c r="AM366" i="1" s="1"/>
  <c r="AQ366" i="1" s="1"/>
  <c r="AS366" i="1"/>
  <c r="AW366" i="1" s="1"/>
  <c r="BA366" i="1" s="1"/>
  <c r="BE366" i="1" s="1"/>
  <c r="BI366" i="1" s="1"/>
  <c r="BM366" i="1" s="1"/>
  <c r="BQ366" i="1" s="1"/>
  <c r="BU366" i="1" s="1"/>
  <c r="BY366" i="1" s="1"/>
  <c r="CC366" i="1" s="1"/>
  <c r="CG366" i="1" s="1"/>
  <c r="CK366" i="1" s="1"/>
  <c r="CO366" i="1" s="1"/>
  <c r="AS239" i="1"/>
  <c r="AW239" i="1" s="1"/>
  <c r="BA239" i="1" s="1"/>
  <c r="BE239" i="1" s="1"/>
  <c r="BI239" i="1" s="1"/>
  <c r="BM239" i="1" s="1"/>
  <c r="AI239" i="1"/>
  <c r="AM239" i="1" s="1"/>
  <c r="AQ239" i="1" s="1"/>
  <c r="AS457" i="2"/>
  <c r="AW457" i="2" s="1"/>
  <c r="BA457" i="2" s="1"/>
  <c r="BE457" i="2" s="1"/>
  <c r="BI457" i="2" s="1"/>
  <c r="BM457" i="2" s="1"/>
  <c r="BQ457" i="2" s="1"/>
  <c r="BU457" i="2" s="1"/>
  <c r="BY457" i="2" s="1"/>
  <c r="CC457" i="2" s="1"/>
  <c r="CG457" i="2" s="1"/>
  <c r="AI457" i="2"/>
  <c r="AM457" i="2" s="1"/>
  <c r="AQ457" i="2" s="1"/>
  <c r="Q426" i="1"/>
  <c r="U426" i="1" s="1"/>
  <c r="Y426" i="1" s="1"/>
  <c r="AC426" i="1" s="1"/>
  <c r="AG426" i="1" s="1"/>
  <c r="N426" i="1"/>
  <c r="R426" i="1" s="1"/>
  <c r="V426" i="1" s="1"/>
  <c r="Z426" i="1" s="1"/>
  <c r="AD426" i="1" s="1"/>
  <c r="M584" i="1"/>
  <c r="P584" i="1"/>
  <c r="T584" i="1" s="1"/>
  <c r="X584" i="1" s="1"/>
  <c r="AB584" i="1" s="1"/>
  <c r="AF584" i="1" s="1"/>
  <c r="AJ584" i="1" s="1"/>
  <c r="AN584" i="1" s="1"/>
  <c r="AR584" i="1" s="1"/>
  <c r="AV584" i="1" s="1"/>
  <c r="AZ584" i="1" s="1"/>
  <c r="G364" i="1"/>
  <c r="F361" i="1"/>
  <c r="F363" i="1" s="1"/>
  <c r="F362" i="1"/>
  <c r="Q176" i="1"/>
  <c r="U176" i="1" s="1"/>
  <c r="Y176" i="1" s="1"/>
  <c r="AC176" i="1" s="1"/>
  <c r="AG176" i="1" s="1"/>
  <c r="N176" i="1"/>
  <c r="R176" i="1" s="1"/>
  <c r="V176" i="1" s="1"/>
  <c r="Z176" i="1" s="1"/>
  <c r="AD176" i="1" s="1"/>
  <c r="P396" i="1"/>
  <c r="T396" i="1" s="1"/>
  <c r="X396" i="1" s="1"/>
  <c r="AB396" i="1" s="1"/>
  <c r="AF396" i="1" s="1"/>
  <c r="M396" i="1"/>
  <c r="M272" i="2"/>
  <c r="P272" i="2"/>
  <c r="T272" i="2" s="1"/>
  <c r="X272" i="2" s="1"/>
  <c r="AB272" i="2" s="1"/>
  <c r="AF272" i="2" s="1"/>
  <c r="AJ272" i="2" s="1"/>
  <c r="AN272" i="2" s="1"/>
  <c r="AR272" i="2" s="1"/>
  <c r="AV272" i="2" s="1"/>
  <c r="AZ272" i="2" s="1"/>
  <c r="BD272" i="2" s="1"/>
  <c r="BH272" i="2" s="1"/>
  <c r="BL272" i="2" s="1"/>
  <c r="BP272" i="2" s="1"/>
  <c r="BT272" i="2" s="1"/>
  <c r="BX272" i="2" s="1"/>
  <c r="CB272" i="2" s="1"/>
  <c r="CF272" i="2" s="1"/>
  <c r="CJ272" i="2" s="1"/>
  <c r="CN272" i="2" s="1"/>
  <c r="CR272" i="2" s="1"/>
  <c r="CV272" i="2" s="1"/>
  <c r="CZ272" i="2" s="1"/>
  <c r="DD272" i="2" s="1"/>
  <c r="DH272" i="2" s="1"/>
  <c r="DL272" i="2" s="1"/>
  <c r="DP272" i="2" s="1"/>
  <c r="DT272" i="2" s="1"/>
  <c r="DX272" i="2" s="1"/>
  <c r="G329" i="1"/>
  <c r="G331" i="1" s="1"/>
  <c r="G330" i="1"/>
  <c r="H327" i="1"/>
  <c r="F267" i="2"/>
  <c r="F269" i="2" s="1"/>
  <c r="G270" i="2"/>
  <c r="F268" i="2"/>
  <c r="I300" i="2"/>
  <c r="G611" i="1"/>
  <c r="G613" i="1" s="1"/>
  <c r="H609" i="1"/>
  <c r="G612" i="1"/>
  <c r="AS175" i="2"/>
  <c r="AW175" i="2" s="1"/>
  <c r="BA175" i="2" s="1"/>
  <c r="BE175" i="2" s="1"/>
  <c r="BI175" i="2" s="1"/>
  <c r="BM175" i="2" s="1"/>
  <c r="BQ175" i="2" s="1"/>
  <c r="BU175" i="2" s="1"/>
  <c r="BY175" i="2" s="1"/>
  <c r="CC175" i="2" s="1"/>
  <c r="CG175" i="2" s="1"/>
  <c r="CK175" i="2" s="1"/>
  <c r="CO175" i="2" s="1"/>
  <c r="CS175" i="2" s="1"/>
  <c r="AI175" i="2"/>
  <c r="AM175" i="2" s="1"/>
  <c r="AQ175" i="2" s="1"/>
  <c r="H81" i="2"/>
  <c r="H83" i="2" s="1"/>
  <c r="H82" i="2"/>
  <c r="I79" i="2"/>
  <c r="AI175" i="1"/>
  <c r="AM175" i="1" s="1"/>
  <c r="AQ175" i="1" s="1"/>
  <c r="AS175" i="1"/>
  <c r="AW175" i="1" s="1"/>
  <c r="BA175" i="1" s="1"/>
  <c r="BE175" i="1" s="1"/>
  <c r="BI175" i="1" s="1"/>
  <c r="BM175" i="1" s="1"/>
  <c r="BQ175" i="1" s="1"/>
  <c r="BU175" i="1" s="1"/>
  <c r="BY175" i="1" s="1"/>
  <c r="CC175" i="1" s="1"/>
  <c r="CG175" i="1" s="1"/>
  <c r="CK175" i="1" s="1"/>
  <c r="CO175" i="1" s="1"/>
  <c r="CS175" i="1" s="1"/>
  <c r="AT366" i="2"/>
  <c r="AX366" i="2" s="1"/>
  <c r="BB366" i="2" s="1"/>
  <c r="BF366" i="2" s="1"/>
  <c r="BJ366" i="2" s="1"/>
  <c r="BN366" i="2" s="1"/>
  <c r="BR366" i="2" s="1"/>
  <c r="BV366" i="2" s="1"/>
  <c r="BZ366" i="2" s="1"/>
  <c r="CD366" i="2" s="1"/>
  <c r="CH366" i="2" s="1"/>
  <c r="CL366" i="2" s="1"/>
  <c r="AJ366" i="2"/>
  <c r="AN366" i="2" s="1"/>
  <c r="H52" i="1"/>
  <c r="H51" i="1"/>
  <c r="H53" i="1" s="1"/>
  <c r="I49" i="1"/>
  <c r="M553" i="2"/>
  <c r="P553" i="2"/>
  <c r="T553" i="2" s="1"/>
  <c r="X553" i="2" s="1"/>
  <c r="AB553" i="2" s="1"/>
  <c r="AF553" i="2" s="1"/>
  <c r="AJ553" i="2" s="1"/>
  <c r="AN553" i="2" s="1"/>
  <c r="AU54" i="1"/>
  <c r="AY54" i="1" s="1"/>
  <c r="BC54" i="1" s="1"/>
  <c r="BG54" i="1" s="1"/>
  <c r="BK54" i="1" s="1"/>
  <c r="BO54" i="1" s="1"/>
  <c r="BS54" i="1" s="1"/>
  <c r="BW54" i="1" s="1"/>
  <c r="CA54" i="1" s="1"/>
  <c r="CE54" i="1" s="1"/>
  <c r="CI54" i="1" s="1"/>
  <c r="CM54" i="1" s="1"/>
  <c r="CQ54" i="1" s="1"/>
  <c r="CU54" i="1" s="1"/>
  <c r="CY54" i="1" s="1"/>
  <c r="AK54" i="1"/>
  <c r="AO54" i="1" s="1"/>
  <c r="N271" i="2"/>
  <c r="R271" i="2" s="1"/>
  <c r="V271" i="2" s="1"/>
  <c r="Z271" i="2" s="1"/>
  <c r="AD271" i="2" s="1"/>
  <c r="AH271" i="2" s="1"/>
  <c r="AL271" i="2" s="1"/>
  <c r="AP271" i="2" s="1"/>
  <c r="AT271" i="2" s="1"/>
  <c r="AX271" i="2" s="1"/>
  <c r="BB271" i="2" s="1"/>
  <c r="BF271" i="2" s="1"/>
  <c r="BJ271" i="2" s="1"/>
  <c r="BN271" i="2" s="1"/>
  <c r="BR271" i="2" s="1"/>
  <c r="BV271" i="2" s="1"/>
  <c r="BZ271" i="2" s="1"/>
  <c r="CD271" i="2" s="1"/>
  <c r="CH271" i="2" s="1"/>
  <c r="CL271" i="2" s="1"/>
  <c r="CP271" i="2" s="1"/>
  <c r="CT271" i="2" s="1"/>
  <c r="CX271" i="2" s="1"/>
  <c r="DB271" i="2" s="1"/>
  <c r="DF271" i="2" s="1"/>
  <c r="DJ271" i="2" s="1"/>
  <c r="DN271" i="2" s="1"/>
  <c r="DR271" i="2" s="1"/>
  <c r="DV271" i="2" s="1"/>
  <c r="Q271" i="2"/>
  <c r="U271" i="2" s="1"/>
  <c r="Y271" i="2" s="1"/>
  <c r="AC271" i="2" s="1"/>
  <c r="AG271" i="2" s="1"/>
  <c r="AK271" i="2" s="1"/>
  <c r="AO271" i="2" s="1"/>
  <c r="AS271" i="2" s="1"/>
  <c r="AW271" i="2" s="1"/>
  <c r="BA271" i="2" s="1"/>
  <c r="BE271" i="2" s="1"/>
  <c r="BI271" i="2" s="1"/>
  <c r="BM271" i="2" s="1"/>
  <c r="BQ271" i="2" s="1"/>
  <c r="BU271" i="2" s="1"/>
  <c r="BY271" i="2" s="1"/>
  <c r="CC271" i="2" s="1"/>
  <c r="CG271" i="2" s="1"/>
  <c r="CK271" i="2" s="1"/>
  <c r="CO271" i="2" s="1"/>
  <c r="CS271" i="2" s="1"/>
  <c r="CW271" i="2" s="1"/>
  <c r="DA271" i="2" s="1"/>
  <c r="DE271" i="2" s="1"/>
  <c r="DI271" i="2" s="1"/>
  <c r="DM271" i="2" s="1"/>
  <c r="DQ271" i="2" s="1"/>
  <c r="DU271" i="2" s="1"/>
  <c r="DY271" i="2" s="1"/>
  <c r="J270" i="1"/>
  <c r="I267" i="1"/>
  <c r="I269" i="1" s="1"/>
  <c r="I268" i="1"/>
  <c r="AS240" i="1"/>
  <c r="AW240" i="1" s="1"/>
  <c r="BA240" i="1" s="1"/>
  <c r="BE240" i="1" s="1"/>
  <c r="BI240" i="1" s="1"/>
  <c r="BM240" i="1" s="1"/>
  <c r="AI240" i="1"/>
  <c r="AM240" i="1" s="1"/>
  <c r="AQ240" i="1" s="1"/>
  <c r="I360" i="2"/>
  <c r="H358" i="2"/>
  <c r="H357" i="2" s="1"/>
  <c r="H107" i="1"/>
  <c r="H106" i="1" s="1"/>
  <c r="I109" i="1"/>
  <c r="P240" i="2"/>
  <c r="T240" i="2" s="1"/>
  <c r="X240" i="2" s="1"/>
  <c r="AB240" i="2" s="1"/>
  <c r="AF240" i="2" s="1"/>
  <c r="M240" i="2"/>
  <c r="G111" i="2"/>
  <c r="G110" i="2"/>
  <c r="G112" i="2" s="1"/>
  <c r="H108" i="2"/>
  <c r="J326" i="1"/>
  <c r="J325" i="1" s="1"/>
  <c r="K328" i="1"/>
  <c r="M395" i="1"/>
  <c r="P395" i="1"/>
  <c r="T395" i="1" s="1"/>
  <c r="X395" i="1" s="1"/>
  <c r="AB395" i="1" s="1"/>
  <c r="AF395" i="1" s="1"/>
  <c r="AK488" i="2"/>
  <c r="AO488" i="2" s="1"/>
  <c r="AU488" i="2"/>
  <c r="AY488" i="2" s="1"/>
  <c r="R301" i="2"/>
  <c r="V301" i="2" s="1"/>
  <c r="Z301" i="2" s="1"/>
  <c r="AD301" i="2" s="1"/>
  <c r="U301" i="2"/>
  <c r="Y301" i="2" s="1"/>
  <c r="AC301" i="2" s="1"/>
  <c r="AG301" i="2" s="1"/>
  <c r="AK301" i="2" s="1"/>
  <c r="AO301" i="2" s="1"/>
  <c r="F19" i="2"/>
  <c r="F17" i="2" s="1"/>
  <c r="F16" i="2" s="1"/>
  <c r="AI490" i="2"/>
  <c r="AM490" i="2" s="1"/>
  <c r="AQ490" i="2" s="1"/>
  <c r="AS490" i="2"/>
  <c r="AW490" i="2" s="1"/>
  <c r="AS85" i="2"/>
  <c r="AW85" i="2" s="1"/>
  <c r="AI85" i="2"/>
  <c r="AM85" i="2" s="1"/>
  <c r="AQ85" i="2" s="1"/>
  <c r="AJ144" i="1"/>
  <c r="AN144" i="1" s="1"/>
  <c r="AT144" i="1"/>
  <c r="AX144" i="1" s="1"/>
  <c r="BB144" i="1" s="1"/>
  <c r="BF144" i="1" s="1"/>
  <c r="BJ144" i="1" s="1"/>
  <c r="BN144" i="1" s="1"/>
  <c r="BR144" i="1" s="1"/>
  <c r="BV144" i="1" s="1"/>
  <c r="BZ144" i="1" s="1"/>
  <c r="M583" i="2"/>
  <c r="P583" i="2"/>
  <c r="T583" i="2" s="1"/>
  <c r="X583" i="2" s="1"/>
  <c r="AB583" i="2" s="1"/>
  <c r="AF583" i="2" s="1"/>
  <c r="AJ583" i="2" s="1"/>
  <c r="AN583" i="2" s="1"/>
  <c r="AR583" i="2" s="1"/>
  <c r="AV583" i="2" s="1"/>
  <c r="AZ583" i="2" s="1"/>
  <c r="AH55" i="1"/>
  <c r="AL55" i="1" s="1"/>
  <c r="AP55" i="1" s="1"/>
  <c r="AR55" i="1"/>
  <c r="AV55" i="1" s="1"/>
  <c r="AZ55" i="1" s="1"/>
  <c r="BD55" i="1" s="1"/>
  <c r="BH55" i="1" s="1"/>
  <c r="BL55" i="1" s="1"/>
  <c r="BP55" i="1" s="1"/>
  <c r="BT55" i="1" s="1"/>
  <c r="BX55" i="1" s="1"/>
  <c r="CB55" i="1" s="1"/>
  <c r="CF55" i="1" s="1"/>
  <c r="CJ55" i="1" s="1"/>
  <c r="CN55" i="1" s="1"/>
  <c r="CR55" i="1" s="1"/>
  <c r="CV55" i="1" s="1"/>
  <c r="M427" i="1"/>
  <c r="P427" i="1"/>
  <c r="T427" i="1" s="1"/>
  <c r="X427" i="1" s="1"/>
  <c r="AB427" i="1" s="1"/>
  <c r="AF427" i="1" s="1"/>
  <c r="G486" i="2"/>
  <c r="H483" i="2"/>
  <c r="G485" i="2"/>
  <c r="G487" i="2" s="1"/>
  <c r="H486" i="1"/>
  <c r="H485" i="1"/>
  <c r="H487" i="1" s="1"/>
  <c r="I483" i="1"/>
  <c r="G295" i="1"/>
  <c r="G294" i="1" s="1"/>
  <c r="H297" i="1"/>
  <c r="AK364" i="2"/>
  <c r="AO364" i="2" s="1"/>
  <c r="AU364" i="2"/>
  <c r="AY364" i="2" s="1"/>
  <c r="BC364" i="2" s="1"/>
  <c r="BG364" i="2" s="1"/>
  <c r="BK364" i="2" s="1"/>
  <c r="BO364" i="2" s="1"/>
  <c r="BS364" i="2" s="1"/>
  <c r="BW364" i="2" s="1"/>
  <c r="CA364" i="2" s="1"/>
  <c r="CE364" i="2" s="1"/>
  <c r="CI364" i="2" s="1"/>
  <c r="CM364" i="2" s="1"/>
  <c r="AK113" i="2"/>
  <c r="AO113" i="2" s="1"/>
  <c r="AU113" i="2"/>
  <c r="AY113" i="2" s="1"/>
  <c r="BC113" i="2" s="1"/>
  <c r="BG113" i="2" s="1"/>
  <c r="BK113" i="2" s="1"/>
  <c r="BO113" i="2" s="1"/>
  <c r="BS113" i="2" s="1"/>
  <c r="BW113" i="2" s="1"/>
  <c r="CA113" i="2" s="1"/>
  <c r="CE113" i="2" s="1"/>
  <c r="CI113" i="2" s="1"/>
  <c r="CM113" i="2" s="1"/>
  <c r="CQ113" i="2" s="1"/>
  <c r="CU113" i="2" s="1"/>
  <c r="CY113" i="2" s="1"/>
  <c r="DC113" i="2" s="1"/>
  <c r="DG113" i="2" s="1"/>
  <c r="AH456" i="1"/>
  <c r="AL456" i="1" s="1"/>
  <c r="AP456" i="1" s="1"/>
  <c r="AR456" i="1"/>
  <c r="AV456" i="1" s="1"/>
  <c r="AZ456" i="1" s="1"/>
  <c r="BD456" i="1" s="1"/>
  <c r="BH456" i="1" s="1"/>
  <c r="BL456" i="1" s="1"/>
  <c r="BP456" i="1" s="1"/>
  <c r="BT456" i="1" s="1"/>
  <c r="BX456" i="1" s="1"/>
  <c r="CB456" i="1" s="1"/>
  <c r="CF456" i="1" s="1"/>
  <c r="J201" i="1"/>
  <c r="J200" i="1" s="1"/>
  <c r="K203" i="1"/>
  <c r="E22" i="2"/>
  <c r="E22" i="1" l="1"/>
  <c r="H84" i="1"/>
  <c r="G81" i="1"/>
  <c r="G83" i="1" s="1"/>
  <c r="G82" i="1"/>
  <c r="F20" i="1"/>
  <c r="I486" i="1"/>
  <c r="I485" i="1"/>
  <c r="I487" i="1" s="1"/>
  <c r="J483" i="1"/>
  <c r="H486" i="2"/>
  <c r="H485" i="2"/>
  <c r="H487" i="2" s="1"/>
  <c r="I483" i="2"/>
  <c r="AR301" i="2"/>
  <c r="AH301" i="2"/>
  <c r="AL301" i="2" s="1"/>
  <c r="AP301" i="2" s="1"/>
  <c r="N395" i="1"/>
  <c r="R395" i="1" s="1"/>
  <c r="V395" i="1" s="1"/>
  <c r="Z395" i="1" s="1"/>
  <c r="AD395" i="1" s="1"/>
  <c r="Q395" i="1"/>
  <c r="U395" i="1" s="1"/>
  <c r="Y395" i="1" s="1"/>
  <c r="AC395" i="1" s="1"/>
  <c r="AG395" i="1" s="1"/>
  <c r="J268" i="1"/>
  <c r="J267" i="1"/>
  <c r="K270" i="1"/>
  <c r="K578" i="1"/>
  <c r="J576" i="1"/>
  <c r="J575" i="1" s="1"/>
  <c r="H111" i="1"/>
  <c r="I108" i="1"/>
  <c r="H110" i="1"/>
  <c r="H112" i="1" s="1"/>
  <c r="H171" i="2"/>
  <c r="H173" i="2" s="1"/>
  <c r="I169" i="2"/>
  <c r="H172" i="2"/>
  <c r="AK143" i="2"/>
  <c r="AO143" i="2" s="1"/>
  <c r="AU143" i="2"/>
  <c r="AY143" i="2" s="1"/>
  <c r="BC143" i="2" s="1"/>
  <c r="BG143" i="2" s="1"/>
  <c r="BK143" i="2" s="1"/>
  <c r="BO143" i="2" s="1"/>
  <c r="BS143" i="2" s="1"/>
  <c r="BW143" i="2" s="1"/>
  <c r="H137" i="2"/>
  <c r="H136" i="2" s="1"/>
  <c r="I139" i="2"/>
  <c r="AH144" i="2"/>
  <c r="AL144" i="2" s="1"/>
  <c r="AP144" i="2" s="1"/>
  <c r="AR144" i="2"/>
  <c r="AV144" i="2" s="1"/>
  <c r="AZ144" i="2" s="1"/>
  <c r="BD144" i="2" s="1"/>
  <c r="BH144" i="2" s="1"/>
  <c r="BL144" i="2" s="1"/>
  <c r="BP144" i="2" s="1"/>
  <c r="BT144" i="2" s="1"/>
  <c r="BX144" i="2" s="1"/>
  <c r="AK144" i="1"/>
  <c r="AO144" i="1" s="1"/>
  <c r="AU144" i="1"/>
  <c r="AY144" i="1" s="1"/>
  <c r="BC144" i="1" s="1"/>
  <c r="BG144" i="1" s="1"/>
  <c r="BK144" i="1" s="1"/>
  <c r="BO144" i="1" s="1"/>
  <c r="BS144" i="1" s="1"/>
  <c r="BW144" i="1" s="1"/>
  <c r="H364" i="1"/>
  <c r="G361" i="1"/>
  <c r="G363" i="1" s="1"/>
  <c r="G362" i="1"/>
  <c r="J295" i="2"/>
  <c r="J294" i="2" s="1"/>
  <c r="K297" i="2"/>
  <c r="AJ56" i="2"/>
  <c r="AN56" i="2" s="1"/>
  <c r="AT56" i="2"/>
  <c r="AX56" i="2" s="1"/>
  <c r="BB56" i="2" s="1"/>
  <c r="BF56" i="2" s="1"/>
  <c r="BJ56" i="2" s="1"/>
  <c r="BN56" i="2" s="1"/>
  <c r="BR56" i="2" s="1"/>
  <c r="BV56" i="2" s="1"/>
  <c r="BZ56" i="2" s="1"/>
  <c r="CD56" i="2" s="1"/>
  <c r="CH56" i="2" s="1"/>
  <c r="CL56" i="2" s="1"/>
  <c r="CP56" i="2" s="1"/>
  <c r="CT56" i="2" s="1"/>
  <c r="CX56" i="2" s="1"/>
  <c r="N489" i="1"/>
  <c r="R489" i="1" s="1"/>
  <c r="V489" i="1" s="1"/>
  <c r="Z489" i="1" s="1"/>
  <c r="AD489" i="1" s="1"/>
  <c r="Q489" i="1"/>
  <c r="U489" i="1" s="1"/>
  <c r="Y489" i="1" s="1"/>
  <c r="AC489" i="1" s="1"/>
  <c r="AG489" i="1" s="1"/>
  <c r="AU394" i="2"/>
  <c r="AY394" i="2" s="1"/>
  <c r="BC394" i="2" s="1"/>
  <c r="BG394" i="2" s="1"/>
  <c r="BK394" i="2" s="1"/>
  <c r="BO394" i="2" s="1"/>
  <c r="BS394" i="2" s="1"/>
  <c r="AK394" i="2"/>
  <c r="AO394" i="2" s="1"/>
  <c r="J610" i="1"/>
  <c r="I608" i="1"/>
  <c r="I607" i="1" s="1"/>
  <c r="G24" i="1"/>
  <c r="H18" i="1"/>
  <c r="G27" i="1"/>
  <c r="H429" i="1" s="1"/>
  <c r="G26" i="1"/>
  <c r="H428" i="1" s="1"/>
  <c r="G25" i="1"/>
  <c r="G23" i="1"/>
  <c r="G21" i="1" s="1"/>
  <c r="I142" i="2"/>
  <c r="I329" i="2"/>
  <c r="I330" i="2"/>
  <c r="J327" i="2"/>
  <c r="H549" i="1"/>
  <c r="H548" i="1"/>
  <c r="H550" i="1" s="1"/>
  <c r="I546" i="1"/>
  <c r="AT365" i="2"/>
  <c r="AX365" i="2" s="1"/>
  <c r="BB365" i="2" s="1"/>
  <c r="BF365" i="2" s="1"/>
  <c r="BJ365" i="2" s="1"/>
  <c r="BN365" i="2" s="1"/>
  <c r="BR365" i="2" s="1"/>
  <c r="BV365" i="2" s="1"/>
  <c r="BZ365" i="2" s="1"/>
  <c r="CD365" i="2" s="1"/>
  <c r="CH365" i="2" s="1"/>
  <c r="CL365" i="2" s="1"/>
  <c r="AJ365" i="2"/>
  <c r="AN365" i="2" s="1"/>
  <c r="H238" i="2"/>
  <c r="G236" i="2"/>
  <c r="G235" i="2"/>
  <c r="G237" i="2" s="1"/>
  <c r="AR425" i="1"/>
  <c r="AV425" i="1" s="1"/>
  <c r="AZ425" i="1" s="1"/>
  <c r="AH425" i="1"/>
  <c r="AL425" i="1" s="1"/>
  <c r="AP425" i="1" s="1"/>
  <c r="N427" i="2"/>
  <c r="R427" i="2" s="1"/>
  <c r="V427" i="2" s="1"/>
  <c r="Z427" i="2" s="1"/>
  <c r="AD427" i="2" s="1"/>
  <c r="Q427" i="2"/>
  <c r="U427" i="2" s="1"/>
  <c r="Y427" i="2" s="1"/>
  <c r="AC427" i="2" s="1"/>
  <c r="AG427" i="2" s="1"/>
  <c r="N303" i="2"/>
  <c r="R303" i="2" s="1"/>
  <c r="V303" i="2" s="1"/>
  <c r="Z303" i="2" s="1"/>
  <c r="AD303" i="2" s="1"/>
  <c r="Q303" i="2"/>
  <c r="U303" i="2" s="1"/>
  <c r="Y303" i="2" s="1"/>
  <c r="AC303" i="2" s="1"/>
  <c r="AG303" i="2" s="1"/>
  <c r="AK303" i="2" s="1"/>
  <c r="AO303" i="2" s="1"/>
  <c r="L578" i="2"/>
  <c r="K576" i="2"/>
  <c r="K575" i="2" s="1"/>
  <c r="AH366" i="2"/>
  <c r="AL366" i="2" s="1"/>
  <c r="AP366" i="2" s="1"/>
  <c r="AR366" i="2"/>
  <c r="AV366" i="2" s="1"/>
  <c r="AZ366" i="2" s="1"/>
  <c r="BD366" i="2" s="1"/>
  <c r="BH366" i="2" s="1"/>
  <c r="BL366" i="2" s="1"/>
  <c r="BP366" i="2" s="1"/>
  <c r="BT366" i="2" s="1"/>
  <c r="BX366" i="2" s="1"/>
  <c r="CB366" i="2" s="1"/>
  <c r="CF366" i="2" s="1"/>
  <c r="CJ366" i="2" s="1"/>
  <c r="CN366" i="2" s="1"/>
  <c r="Q175" i="2"/>
  <c r="U175" i="2" s="1"/>
  <c r="Y175" i="2" s="1"/>
  <c r="AC175" i="2" s="1"/>
  <c r="AG175" i="2" s="1"/>
  <c r="N175" i="2"/>
  <c r="R175" i="2" s="1"/>
  <c r="V175" i="2" s="1"/>
  <c r="Z175" i="2" s="1"/>
  <c r="AD175" i="2" s="1"/>
  <c r="K421" i="1"/>
  <c r="J419" i="1"/>
  <c r="J418" i="1" s="1"/>
  <c r="AJ239" i="1"/>
  <c r="AN239" i="1" s="1"/>
  <c r="AT239" i="1"/>
  <c r="AX239" i="1" s="1"/>
  <c r="BB239" i="1" s="1"/>
  <c r="BF239" i="1" s="1"/>
  <c r="BJ239" i="1" s="1"/>
  <c r="AU332" i="2"/>
  <c r="AY332" i="2" s="1"/>
  <c r="BC332" i="2" s="1"/>
  <c r="BG332" i="2" s="1"/>
  <c r="BK332" i="2" s="1"/>
  <c r="BO332" i="2" s="1"/>
  <c r="BS332" i="2" s="1"/>
  <c r="AK332" i="2"/>
  <c r="AO332" i="2" s="1"/>
  <c r="AU458" i="2"/>
  <c r="AY458" i="2" s="1"/>
  <c r="BC458" i="2" s="1"/>
  <c r="BG458" i="2" s="1"/>
  <c r="BK458" i="2" s="1"/>
  <c r="BO458" i="2" s="1"/>
  <c r="BS458" i="2" s="1"/>
  <c r="BW458" i="2" s="1"/>
  <c r="CA458" i="2" s="1"/>
  <c r="CE458" i="2" s="1"/>
  <c r="AK458" i="2"/>
  <c r="AO458" i="2" s="1"/>
  <c r="H326" i="2"/>
  <c r="H325" i="2" s="1"/>
  <c r="I328" i="2"/>
  <c r="I107" i="1"/>
  <c r="I106" i="1" s="1"/>
  <c r="J109" i="1"/>
  <c r="H611" i="1"/>
  <c r="H613" i="1" s="1"/>
  <c r="I609" i="1"/>
  <c r="H612" i="1"/>
  <c r="AJ396" i="1"/>
  <c r="AN396" i="1" s="1"/>
  <c r="AT396" i="1"/>
  <c r="AX396" i="1" s="1"/>
  <c r="BB396" i="1" s="1"/>
  <c r="BF396" i="1" s="1"/>
  <c r="BJ396" i="1" s="1"/>
  <c r="BN396" i="1" s="1"/>
  <c r="BR396" i="1" s="1"/>
  <c r="AR426" i="1"/>
  <c r="AV426" i="1" s="1"/>
  <c r="AZ426" i="1" s="1"/>
  <c r="AH426" i="1"/>
  <c r="AL426" i="1" s="1"/>
  <c r="AP426" i="1" s="1"/>
  <c r="AH365" i="1"/>
  <c r="AL365" i="1" s="1"/>
  <c r="AP365" i="1" s="1"/>
  <c r="AR365" i="1"/>
  <c r="AV365" i="1" s="1"/>
  <c r="AZ365" i="1" s="1"/>
  <c r="BD365" i="1" s="1"/>
  <c r="BH365" i="1" s="1"/>
  <c r="BL365" i="1" s="1"/>
  <c r="BP365" i="1" s="1"/>
  <c r="BT365" i="1" s="1"/>
  <c r="BX365" i="1" s="1"/>
  <c r="CB365" i="1" s="1"/>
  <c r="CF365" i="1" s="1"/>
  <c r="CJ365" i="1" s="1"/>
  <c r="CN365" i="1" s="1"/>
  <c r="AH334" i="1"/>
  <c r="AL334" i="1" s="1"/>
  <c r="AP334" i="1" s="1"/>
  <c r="AR334" i="1"/>
  <c r="AV334" i="1" s="1"/>
  <c r="AZ334" i="1" s="1"/>
  <c r="BD334" i="1" s="1"/>
  <c r="BH334" i="1" s="1"/>
  <c r="BL334" i="1" s="1"/>
  <c r="BP334" i="1" s="1"/>
  <c r="BT334" i="1" s="1"/>
  <c r="K50" i="1"/>
  <c r="J48" i="1"/>
  <c r="J47" i="1" s="1"/>
  <c r="N271" i="1"/>
  <c r="R271" i="1" s="1"/>
  <c r="V271" i="1" s="1"/>
  <c r="Z271" i="1" s="1"/>
  <c r="AD271" i="1" s="1"/>
  <c r="AH271" i="1" s="1"/>
  <c r="AL271" i="1" s="1"/>
  <c r="AP271" i="1" s="1"/>
  <c r="AT271" i="1" s="1"/>
  <c r="AX271" i="1" s="1"/>
  <c r="BB271" i="1" s="1"/>
  <c r="BF271" i="1" s="1"/>
  <c r="BJ271" i="1" s="1"/>
  <c r="BN271" i="1" s="1"/>
  <c r="BR271" i="1" s="1"/>
  <c r="BV271" i="1" s="1"/>
  <c r="BZ271" i="1" s="1"/>
  <c r="CD271" i="1" s="1"/>
  <c r="CH271" i="1" s="1"/>
  <c r="CL271" i="1" s="1"/>
  <c r="CP271" i="1" s="1"/>
  <c r="CT271" i="1" s="1"/>
  <c r="CX271" i="1" s="1"/>
  <c r="DB271" i="1" s="1"/>
  <c r="DF271" i="1" s="1"/>
  <c r="DJ271" i="1" s="1"/>
  <c r="DN271" i="1" s="1"/>
  <c r="DR271" i="1" s="1"/>
  <c r="DV271" i="1" s="1"/>
  <c r="Q271" i="1"/>
  <c r="U271" i="1" s="1"/>
  <c r="Y271" i="1" s="1"/>
  <c r="AC271" i="1" s="1"/>
  <c r="AG271" i="1" s="1"/>
  <c r="AK271" i="1" s="1"/>
  <c r="AO271" i="1" s="1"/>
  <c r="AS271" i="1" s="1"/>
  <c r="AW271" i="1" s="1"/>
  <c r="BA271" i="1" s="1"/>
  <c r="BE271" i="1" s="1"/>
  <c r="BI271" i="1" s="1"/>
  <c r="BM271" i="1" s="1"/>
  <c r="BQ271" i="1" s="1"/>
  <c r="BU271" i="1" s="1"/>
  <c r="BY271" i="1" s="1"/>
  <c r="CC271" i="1" s="1"/>
  <c r="CG271" i="1" s="1"/>
  <c r="CK271" i="1" s="1"/>
  <c r="CO271" i="1" s="1"/>
  <c r="CS271" i="1" s="1"/>
  <c r="CW271" i="1" s="1"/>
  <c r="DA271" i="1" s="1"/>
  <c r="DE271" i="1" s="1"/>
  <c r="DI271" i="1" s="1"/>
  <c r="DM271" i="1" s="1"/>
  <c r="DQ271" i="1" s="1"/>
  <c r="DU271" i="1" s="1"/>
  <c r="DY271" i="1" s="1"/>
  <c r="J141" i="2"/>
  <c r="J140" i="2"/>
  <c r="K138" i="2"/>
  <c r="J515" i="1"/>
  <c r="I518" i="1"/>
  <c r="I517" i="1"/>
  <c r="AJ115" i="1"/>
  <c r="AN115" i="1" s="1"/>
  <c r="AT115" i="1"/>
  <c r="AX115" i="1" s="1"/>
  <c r="BB115" i="1" s="1"/>
  <c r="BF115" i="1" s="1"/>
  <c r="BJ115" i="1" s="1"/>
  <c r="BN115" i="1" s="1"/>
  <c r="BR115" i="1" s="1"/>
  <c r="BV115" i="1" s="1"/>
  <c r="BZ115" i="1" s="1"/>
  <c r="CD115" i="1" s="1"/>
  <c r="CH115" i="1" s="1"/>
  <c r="CL115" i="1" s="1"/>
  <c r="CP115" i="1" s="1"/>
  <c r="CT115" i="1" s="1"/>
  <c r="CX115" i="1" s="1"/>
  <c r="DB115" i="1" s="1"/>
  <c r="DF115" i="1" s="1"/>
  <c r="AH425" i="2"/>
  <c r="AL425" i="2" s="1"/>
  <c r="AP425" i="2" s="1"/>
  <c r="AR425" i="2"/>
  <c r="AV425" i="2" s="1"/>
  <c r="AZ425" i="2" s="1"/>
  <c r="I234" i="2"/>
  <c r="H232" i="2"/>
  <c r="H231" i="2" s="1"/>
  <c r="AK489" i="2"/>
  <c r="AO489" i="2" s="1"/>
  <c r="AU489" i="2"/>
  <c r="AY489" i="2" s="1"/>
  <c r="AJ490" i="2"/>
  <c r="AN490" i="2" s="1"/>
  <c r="AT490" i="2"/>
  <c r="AX490" i="2" s="1"/>
  <c r="AJ175" i="2"/>
  <c r="AN175" i="2" s="1"/>
  <c r="AT175" i="2"/>
  <c r="AX175" i="2" s="1"/>
  <c r="BB175" i="2" s="1"/>
  <c r="BF175" i="2" s="1"/>
  <c r="BJ175" i="2" s="1"/>
  <c r="BN175" i="2" s="1"/>
  <c r="BR175" i="2" s="1"/>
  <c r="BV175" i="2" s="1"/>
  <c r="BZ175" i="2" s="1"/>
  <c r="CD175" i="2" s="1"/>
  <c r="CH175" i="2" s="1"/>
  <c r="CL175" i="2" s="1"/>
  <c r="CP175" i="2" s="1"/>
  <c r="Q239" i="1"/>
  <c r="U239" i="1" s="1"/>
  <c r="Y239" i="1" s="1"/>
  <c r="AC239" i="1" s="1"/>
  <c r="AG239" i="1" s="1"/>
  <c r="N239" i="1"/>
  <c r="R239" i="1" s="1"/>
  <c r="V239" i="1" s="1"/>
  <c r="Z239" i="1" s="1"/>
  <c r="AD239" i="1" s="1"/>
  <c r="N208" i="2"/>
  <c r="R208" i="2" s="1"/>
  <c r="V208" i="2" s="1"/>
  <c r="Z208" i="2" s="1"/>
  <c r="AD208" i="2" s="1"/>
  <c r="AH208" i="2" s="1"/>
  <c r="AL208" i="2" s="1"/>
  <c r="AP208" i="2" s="1"/>
  <c r="AT208" i="2" s="1"/>
  <c r="AX208" i="2" s="1"/>
  <c r="BB208" i="2" s="1"/>
  <c r="BF208" i="2" s="1"/>
  <c r="BJ208" i="2" s="1"/>
  <c r="BN208" i="2" s="1"/>
  <c r="BR208" i="2" s="1"/>
  <c r="BV208" i="2" s="1"/>
  <c r="BZ208" i="2" s="1"/>
  <c r="CD208" i="2" s="1"/>
  <c r="CH208" i="2" s="1"/>
  <c r="CL208" i="2" s="1"/>
  <c r="CP208" i="2" s="1"/>
  <c r="CT208" i="2" s="1"/>
  <c r="CX208" i="2" s="1"/>
  <c r="DB208" i="2" s="1"/>
  <c r="DF208" i="2" s="1"/>
  <c r="DJ208" i="2" s="1"/>
  <c r="DN208" i="2" s="1"/>
  <c r="DR208" i="2" s="1"/>
  <c r="DV208" i="2" s="1"/>
  <c r="Q208" i="2"/>
  <c r="U208" i="2" s="1"/>
  <c r="Y208" i="2" s="1"/>
  <c r="AC208" i="2" s="1"/>
  <c r="AG208" i="2" s="1"/>
  <c r="AK208" i="2" s="1"/>
  <c r="AO208" i="2" s="1"/>
  <c r="AS208" i="2" s="1"/>
  <c r="AW208" i="2" s="1"/>
  <c r="BA208" i="2" s="1"/>
  <c r="BE208" i="2" s="1"/>
  <c r="BI208" i="2" s="1"/>
  <c r="BM208" i="2" s="1"/>
  <c r="BQ208" i="2" s="1"/>
  <c r="BU208" i="2" s="1"/>
  <c r="BY208" i="2" s="1"/>
  <c r="CC208" i="2" s="1"/>
  <c r="CG208" i="2" s="1"/>
  <c r="CK208" i="2" s="1"/>
  <c r="CO208" i="2" s="1"/>
  <c r="CS208" i="2" s="1"/>
  <c r="CW208" i="2" s="1"/>
  <c r="DA208" i="2" s="1"/>
  <c r="DE208" i="2" s="1"/>
  <c r="DI208" i="2" s="1"/>
  <c r="DM208" i="2" s="1"/>
  <c r="DQ208" i="2" s="1"/>
  <c r="DU208" i="2" s="1"/>
  <c r="DY208" i="2" s="1"/>
  <c r="I551" i="2"/>
  <c r="H549" i="2"/>
  <c r="H548" i="2"/>
  <c r="H550" i="2" s="1"/>
  <c r="I611" i="2"/>
  <c r="I613" i="2" s="1"/>
  <c r="J609" i="2"/>
  <c r="I612" i="2"/>
  <c r="J452" i="1"/>
  <c r="I450" i="1"/>
  <c r="I449" i="1" s="1"/>
  <c r="K326" i="1"/>
  <c r="K325" i="1" s="1"/>
  <c r="L328" i="1"/>
  <c r="AR176" i="1"/>
  <c r="AV176" i="1" s="1"/>
  <c r="AZ176" i="1" s="1"/>
  <c r="BD176" i="1" s="1"/>
  <c r="BH176" i="1" s="1"/>
  <c r="BL176" i="1" s="1"/>
  <c r="BP176" i="1" s="1"/>
  <c r="BT176" i="1" s="1"/>
  <c r="BX176" i="1" s="1"/>
  <c r="CB176" i="1" s="1"/>
  <c r="CF176" i="1" s="1"/>
  <c r="CJ176" i="1" s="1"/>
  <c r="CN176" i="1" s="1"/>
  <c r="CR176" i="1" s="1"/>
  <c r="AH176" i="1"/>
  <c r="AL176" i="1" s="1"/>
  <c r="AP176" i="1" s="1"/>
  <c r="AK426" i="1"/>
  <c r="AO426" i="1" s="1"/>
  <c r="AU426" i="1"/>
  <c r="AY426" i="1" s="1"/>
  <c r="K170" i="2"/>
  <c r="J168" i="2"/>
  <c r="J167" i="2" s="1"/>
  <c r="AT55" i="2"/>
  <c r="AX55" i="2" s="1"/>
  <c r="BB55" i="2" s="1"/>
  <c r="BF55" i="2" s="1"/>
  <c r="BJ55" i="2" s="1"/>
  <c r="BN55" i="2" s="1"/>
  <c r="BR55" i="2" s="1"/>
  <c r="BV55" i="2" s="1"/>
  <c r="BZ55" i="2" s="1"/>
  <c r="CD55" i="2" s="1"/>
  <c r="CH55" i="2" s="1"/>
  <c r="CL55" i="2" s="1"/>
  <c r="CP55" i="2" s="1"/>
  <c r="CT55" i="2" s="1"/>
  <c r="CX55" i="2" s="1"/>
  <c r="AJ55" i="2"/>
  <c r="AN55" i="2" s="1"/>
  <c r="AR115" i="2"/>
  <c r="AV115" i="2" s="1"/>
  <c r="AZ115" i="2" s="1"/>
  <c r="BD115" i="2" s="1"/>
  <c r="BH115" i="2" s="1"/>
  <c r="BL115" i="2" s="1"/>
  <c r="BP115" i="2" s="1"/>
  <c r="BT115" i="2" s="1"/>
  <c r="BX115" i="2" s="1"/>
  <c r="CB115" i="2" s="1"/>
  <c r="CF115" i="2" s="1"/>
  <c r="CJ115" i="2" s="1"/>
  <c r="CN115" i="2" s="1"/>
  <c r="CR115" i="2" s="1"/>
  <c r="CV115" i="2" s="1"/>
  <c r="CZ115" i="2" s="1"/>
  <c r="DD115" i="2" s="1"/>
  <c r="DH115" i="2" s="1"/>
  <c r="AH115" i="2"/>
  <c r="AL115" i="2" s="1"/>
  <c r="AP115" i="2" s="1"/>
  <c r="I236" i="1"/>
  <c r="I235" i="1"/>
  <c r="I237" i="1" s="1"/>
  <c r="J233" i="1"/>
  <c r="AJ457" i="1"/>
  <c r="AN457" i="1" s="1"/>
  <c r="AT457" i="1"/>
  <c r="AX457" i="1" s="1"/>
  <c r="BB457" i="1" s="1"/>
  <c r="BF457" i="1" s="1"/>
  <c r="BJ457" i="1" s="1"/>
  <c r="BN457" i="1" s="1"/>
  <c r="BR457" i="1" s="1"/>
  <c r="BV457" i="1" s="1"/>
  <c r="BZ457" i="1" s="1"/>
  <c r="CD457" i="1" s="1"/>
  <c r="I264" i="2"/>
  <c r="I263" i="2" s="1"/>
  <c r="J266" i="2"/>
  <c r="AK145" i="2"/>
  <c r="AO145" i="2" s="1"/>
  <c r="AU145" i="2"/>
  <c r="AY145" i="2" s="1"/>
  <c r="BC145" i="2" s="1"/>
  <c r="BG145" i="2" s="1"/>
  <c r="BK145" i="2" s="1"/>
  <c r="BO145" i="2" s="1"/>
  <c r="BS145" i="2" s="1"/>
  <c r="BW145" i="2" s="1"/>
  <c r="AH143" i="2"/>
  <c r="AL143" i="2" s="1"/>
  <c r="AP143" i="2" s="1"/>
  <c r="AR143" i="2"/>
  <c r="AV143" i="2" s="1"/>
  <c r="AZ143" i="2" s="1"/>
  <c r="BD143" i="2" s="1"/>
  <c r="BH143" i="2" s="1"/>
  <c r="BL143" i="2" s="1"/>
  <c r="BP143" i="2" s="1"/>
  <c r="BT143" i="2" s="1"/>
  <c r="BX143" i="2" s="1"/>
  <c r="M234" i="1"/>
  <c r="L232" i="1"/>
  <c r="L231" i="1" s="1"/>
  <c r="I579" i="1"/>
  <c r="I581" i="1" s="1"/>
  <c r="J577" i="1"/>
  <c r="I580" i="1"/>
  <c r="H423" i="2"/>
  <c r="H422" i="2"/>
  <c r="H424" i="2" s="1"/>
  <c r="I420" i="2"/>
  <c r="I298" i="1"/>
  <c r="I300" i="1" s="1"/>
  <c r="I299" i="1"/>
  <c r="J296" i="1"/>
  <c r="AK114" i="1"/>
  <c r="AO114" i="1" s="1"/>
  <c r="AU114" i="1"/>
  <c r="AY114" i="1" s="1"/>
  <c r="BC114" i="1" s="1"/>
  <c r="BG114" i="1" s="1"/>
  <c r="BK114" i="1" s="1"/>
  <c r="BO114" i="1" s="1"/>
  <c r="BS114" i="1" s="1"/>
  <c r="BW114" i="1" s="1"/>
  <c r="CA114" i="1" s="1"/>
  <c r="CE114" i="1" s="1"/>
  <c r="CI114" i="1" s="1"/>
  <c r="CM114" i="1" s="1"/>
  <c r="CQ114" i="1" s="1"/>
  <c r="CU114" i="1" s="1"/>
  <c r="CY114" i="1" s="1"/>
  <c r="DC114" i="1" s="1"/>
  <c r="DG114" i="1" s="1"/>
  <c r="H361" i="2"/>
  <c r="H363" i="2" s="1"/>
  <c r="I359" i="2"/>
  <c r="H362" i="2"/>
  <c r="N521" i="2"/>
  <c r="R521" i="2" s="1"/>
  <c r="V521" i="2" s="1"/>
  <c r="Z521" i="2" s="1"/>
  <c r="AD521" i="2" s="1"/>
  <c r="Q521" i="2"/>
  <c r="U521" i="2" s="1"/>
  <c r="Y521" i="2" s="1"/>
  <c r="AC521" i="2" s="1"/>
  <c r="AG521" i="2" s="1"/>
  <c r="AJ85" i="2"/>
  <c r="AN85" i="2" s="1"/>
  <c r="AT85" i="2"/>
  <c r="AX85" i="2" s="1"/>
  <c r="K201" i="1"/>
  <c r="K200" i="1" s="1"/>
  <c r="L203" i="1"/>
  <c r="H295" i="1"/>
  <c r="H294" i="1" s="1"/>
  <c r="I297" i="1"/>
  <c r="AT427" i="1"/>
  <c r="AX427" i="1" s="1"/>
  <c r="AJ427" i="1"/>
  <c r="AN427" i="1" s="1"/>
  <c r="Q240" i="2"/>
  <c r="U240" i="2" s="1"/>
  <c r="Y240" i="2" s="1"/>
  <c r="AC240" i="2" s="1"/>
  <c r="AG240" i="2" s="1"/>
  <c r="N240" i="2"/>
  <c r="R240" i="2" s="1"/>
  <c r="V240" i="2" s="1"/>
  <c r="Z240" i="2" s="1"/>
  <c r="AD240" i="2" s="1"/>
  <c r="Q553" i="2"/>
  <c r="U553" i="2" s="1"/>
  <c r="Y553" i="2" s="1"/>
  <c r="AC553" i="2" s="1"/>
  <c r="AG553" i="2" s="1"/>
  <c r="AK553" i="2" s="1"/>
  <c r="AO553" i="2" s="1"/>
  <c r="N553" i="2"/>
  <c r="R553" i="2" s="1"/>
  <c r="V553" i="2" s="1"/>
  <c r="Z553" i="2" s="1"/>
  <c r="AD553" i="2" s="1"/>
  <c r="AH553" i="2" s="1"/>
  <c r="AL553" i="2" s="1"/>
  <c r="AP553" i="2" s="1"/>
  <c r="I81" i="2"/>
  <c r="I82" i="2"/>
  <c r="J79" i="2"/>
  <c r="H329" i="1"/>
  <c r="H331" i="1" s="1"/>
  <c r="H330" i="1"/>
  <c r="I327" i="1"/>
  <c r="Q272" i="2"/>
  <c r="U272" i="2" s="1"/>
  <c r="Y272" i="2" s="1"/>
  <c r="AC272" i="2" s="1"/>
  <c r="AG272" i="2" s="1"/>
  <c r="AK272" i="2" s="1"/>
  <c r="AO272" i="2" s="1"/>
  <c r="AS272" i="2" s="1"/>
  <c r="AW272" i="2" s="1"/>
  <c r="BA272" i="2" s="1"/>
  <c r="BE272" i="2" s="1"/>
  <c r="BI272" i="2" s="1"/>
  <c r="BM272" i="2" s="1"/>
  <c r="BQ272" i="2" s="1"/>
  <c r="BU272" i="2" s="1"/>
  <c r="BY272" i="2" s="1"/>
  <c r="CC272" i="2" s="1"/>
  <c r="CG272" i="2" s="1"/>
  <c r="CK272" i="2" s="1"/>
  <c r="CO272" i="2" s="1"/>
  <c r="CS272" i="2" s="1"/>
  <c r="CW272" i="2" s="1"/>
  <c r="DA272" i="2" s="1"/>
  <c r="DE272" i="2" s="1"/>
  <c r="DI272" i="2" s="1"/>
  <c r="DM272" i="2" s="1"/>
  <c r="DQ272" i="2" s="1"/>
  <c r="DU272" i="2" s="1"/>
  <c r="DY272" i="2" s="1"/>
  <c r="N272" i="2"/>
  <c r="R272" i="2" s="1"/>
  <c r="V272" i="2" s="1"/>
  <c r="Z272" i="2" s="1"/>
  <c r="AD272" i="2" s="1"/>
  <c r="AH272" i="2" s="1"/>
  <c r="AL272" i="2" s="1"/>
  <c r="AP272" i="2" s="1"/>
  <c r="AT272" i="2" s="1"/>
  <c r="AX272" i="2" s="1"/>
  <c r="BB272" i="2" s="1"/>
  <c r="BF272" i="2" s="1"/>
  <c r="BJ272" i="2" s="1"/>
  <c r="BN272" i="2" s="1"/>
  <c r="BR272" i="2" s="1"/>
  <c r="BV272" i="2" s="1"/>
  <c r="BZ272" i="2" s="1"/>
  <c r="CD272" i="2" s="1"/>
  <c r="CH272" i="2" s="1"/>
  <c r="CL272" i="2" s="1"/>
  <c r="CP272" i="2" s="1"/>
  <c r="CT272" i="2" s="1"/>
  <c r="CX272" i="2" s="1"/>
  <c r="DB272" i="2" s="1"/>
  <c r="DF272" i="2" s="1"/>
  <c r="DJ272" i="2" s="1"/>
  <c r="DN272" i="2" s="1"/>
  <c r="DR272" i="2" s="1"/>
  <c r="DV272" i="2" s="1"/>
  <c r="AK176" i="1"/>
  <c r="AO176" i="1" s="1"/>
  <c r="AU176" i="1"/>
  <c r="AY176" i="1" s="1"/>
  <c r="BC176" i="1" s="1"/>
  <c r="BG176" i="1" s="1"/>
  <c r="BK176" i="1" s="1"/>
  <c r="BO176" i="1" s="1"/>
  <c r="BS176" i="1" s="1"/>
  <c r="BW176" i="1" s="1"/>
  <c r="CA176" i="1" s="1"/>
  <c r="CE176" i="1" s="1"/>
  <c r="CI176" i="1" s="1"/>
  <c r="CM176" i="1" s="1"/>
  <c r="CQ176" i="1" s="1"/>
  <c r="N333" i="1"/>
  <c r="R333" i="1" s="1"/>
  <c r="V333" i="1" s="1"/>
  <c r="Z333" i="1" s="1"/>
  <c r="AD333" i="1" s="1"/>
  <c r="Q333" i="1"/>
  <c r="U333" i="1" s="1"/>
  <c r="Y333" i="1" s="1"/>
  <c r="AC333" i="1" s="1"/>
  <c r="AG333" i="1" s="1"/>
  <c r="N55" i="2"/>
  <c r="R55" i="2" s="1"/>
  <c r="V55" i="2" s="1"/>
  <c r="Z55" i="2" s="1"/>
  <c r="AD55" i="2" s="1"/>
  <c r="Q55" i="2"/>
  <c r="U55" i="2" s="1"/>
  <c r="Y55" i="2" s="1"/>
  <c r="AC55" i="2" s="1"/>
  <c r="AG55" i="2" s="1"/>
  <c r="AK115" i="2"/>
  <c r="AO115" i="2" s="1"/>
  <c r="AU115" i="2"/>
  <c r="AY115" i="2" s="1"/>
  <c r="BC115" i="2" s="1"/>
  <c r="BG115" i="2" s="1"/>
  <c r="BK115" i="2" s="1"/>
  <c r="BO115" i="2" s="1"/>
  <c r="BS115" i="2" s="1"/>
  <c r="BW115" i="2" s="1"/>
  <c r="CA115" i="2" s="1"/>
  <c r="CE115" i="2" s="1"/>
  <c r="CI115" i="2" s="1"/>
  <c r="CM115" i="2" s="1"/>
  <c r="CQ115" i="2" s="1"/>
  <c r="CU115" i="2" s="1"/>
  <c r="CY115" i="2" s="1"/>
  <c r="DC115" i="2" s="1"/>
  <c r="DG115" i="2" s="1"/>
  <c r="H388" i="2"/>
  <c r="H387" i="2" s="1"/>
  <c r="I390" i="2"/>
  <c r="AJ333" i="2"/>
  <c r="AN333" i="2" s="1"/>
  <c r="AT333" i="2"/>
  <c r="AX333" i="2" s="1"/>
  <c r="BB333" i="2" s="1"/>
  <c r="BF333" i="2" s="1"/>
  <c r="BJ333" i="2" s="1"/>
  <c r="BN333" i="2" s="1"/>
  <c r="BR333" i="2" s="1"/>
  <c r="J79" i="1"/>
  <c r="H26" i="2"/>
  <c r="I428" i="2" s="1"/>
  <c r="H25" i="2"/>
  <c r="H21" i="2"/>
  <c r="H24" i="2"/>
  <c r="I18" i="2"/>
  <c r="H27" i="2"/>
  <c r="I429" i="2" s="1"/>
  <c r="H23" i="2"/>
  <c r="H20" i="2" s="1"/>
  <c r="H22" i="2" s="1"/>
  <c r="H19" i="2"/>
  <c r="H17" i="2" s="1"/>
  <c r="H16" i="2" s="1"/>
  <c r="J170" i="1"/>
  <c r="I168" i="1"/>
  <c r="I167" i="1" s="1"/>
  <c r="H171" i="1"/>
  <c r="H173" i="1" s="1"/>
  <c r="I169" i="1"/>
  <c r="H172" i="1"/>
  <c r="J359" i="1"/>
  <c r="I78" i="1"/>
  <c r="I77" i="1" s="1"/>
  <c r="J80" i="1"/>
  <c r="Q56" i="2"/>
  <c r="U56" i="2" s="1"/>
  <c r="Y56" i="2" s="1"/>
  <c r="AC56" i="2" s="1"/>
  <c r="AG56" i="2" s="1"/>
  <c r="N56" i="2"/>
  <c r="R56" i="2" s="1"/>
  <c r="V56" i="2" s="1"/>
  <c r="Z56" i="2" s="1"/>
  <c r="AD56" i="2" s="1"/>
  <c r="AJ489" i="1"/>
  <c r="AN489" i="1" s="1"/>
  <c r="AT489" i="1"/>
  <c r="AX489" i="1" s="1"/>
  <c r="AR458" i="1"/>
  <c r="AV458" i="1" s="1"/>
  <c r="AZ458" i="1" s="1"/>
  <c r="BD458" i="1" s="1"/>
  <c r="BH458" i="1" s="1"/>
  <c r="BL458" i="1" s="1"/>
  <c r="BP458" i="1" s="1"/>
  <c r="BT458" i="1" s="1"/>
  <c r="BX458" i="1" s="1"/>
  <c r="CB458" i="1" s="1"/>
  <c r="CF458" i="1" s="1"/>
  <c r="AH458" i="1"/>
  <c r="AL458" i="1" s="1"/>
  <c r="AP458" i="1" s="1"/>
  <c r="AR395" i="2"/>
  <c r="AV395" i="2" s="1"/>
  <c r="AZ395" i="2" s="1"/>
  <c r="BD395" i="2" s="1"/>
  <c r="BH395" i="2" s="1"/>
  <c r="BL395" i="2" s="1"/>
  <c r="BP395" i="2" s="1"/>
  <c r="BT395" i="2" s="1"/>
  <c r="AH395" i="2"/>
  <c r="AL395" i="2" s="1"/>
  <c r="AP395" i="2" s="1"/>
  <c r="AT176" i="2"/>
  <c r="AX176" i="2" s="1"/>
  <c r="BB176" i="2" s="1"/>
  <c r="BF176" i="2" s="1"/>
  <c r="BJ176" i="2" s="1"/>
  <c r="BN176" i="2" s="1"/>
  <c r="BR176" i="2" s="1"/>
  <c r="BV176" i="2" s="1"/>
  <c r="BZ176" i="2" s="1"/>
  <c r="CD176" i="2" s="1"/>
  <c r="CH176" i="2" s="1"/>
  <c r="CL176" i="2" s="1"/>
  <c r="CP176" i="2" s="1"/>
  <c r="AJ176" i="2"/>
  <c r="AN176" i="2" s="1"/>
  <c r="AH394" i="2"/>
  <c r="AL394" i="2" s="1"/>
  <c r="AP394" i="2" s="1"/>
  <c r="AR394" i="2"/>
  <c r="AV394" i="2" s="1"/>
  <c r="AZ394" i="2" s="1"/>
  <c r="BD394" i="2" s="1"/>
  <c r="BH394" i="2" s="1"/>
  <c r="BL394" i="2" s="1"/>
  <c r="BP394" i="2" s="1"/>
  <c r="BT394" i="2" s="1"/>
  <c r="AH145" i="2"/>
  <c r="AL145" i="2" s="1"/>
  <c r="AP145" i="2" s="1"/>
  <c r="AR145" i="2"/>
  <c r="AV145" i="2" s="1"/>
  <c r="AZ145" i="2" s="1"/>
  <c r="BD145" i="2" s="1"/>
  <c r="BH145" i="2" s="1"/>
  <c r="BL145" i="2" s="1"/>
  <c r="BP145" i="2" s="1"/>
  <c r="BT145" i="2" s="1"/>
  <c r="BX145" i="2" s="1"/>
  <c r="BW202" i="1"/>
  <c r="H78" i="2"/>
  <c r="H77" i="2" s="1"/>
  <c r="I80" i="2"/>
  <c r="AK332" i="1"/>
  <c r="AO332" i="1" s="1"/>
  <c r="AU332" i="1"/>
  <c r="AY332" i="1" s="1"/>
  <c r="BC332" i="1" s="1"/>
  <c r="BG332" i="1" s="1"/>
  <c r="BK332" i="1" s="1"/>
  <c r="BO332" i="1" s="1"/>
  <c r="BS332" i="1" s="1"/>
  <c r="N365" i="2"/>
  <c r="R365" i="2" s="1"/>
  <c r="V365" i="2" s="1"/>
  <c r="Z365" i="2" s="1"/>
  <c r="AD365" i="2" s="1"/>
  <c r="Q365" i="2"/>
  <c r="U365" i="2" s="1"/>
  <c r="Y365" i="2" s="1"/>
  <c r="AC365" i="2" s="1"/>
  <c r="AG365" i="2" s="1"/>
  <c r="N616" i="2"/>
  <c r="R616" i="2" s="1"/>
  <c r="V616" i="2" s="1"/>
  <c r="Z616" i="2" s="1"/>
  <c r="AD616" i="2" s="1"/>
  <c r="AH616" i="2" s="1"/>
  <c r="AL616" i="2" s="1"/>
  <c r="AP616" i="2" s="1"/>
  <c r="AT616" i="2" s="1"/>
  <c r="AX616" i="2" s="1"/>
  <c r="Q616" i="2"/>
  <c r="U616" i="2" s="1"/>
  <c r="Y616" i="2" s="1"/>
  <c r="AC616" i="2" s="1"/>
  <c r="AG616" i="2" s="1"/>
  <c r="AK616" i="2" s="1"/>
  <c r="AO616" i="2" s="1"/>
  <c r="AS616" i="2" s="1"/>
  <c r="AW616" i="2" s="1"/>
  <c r="BA616" i="2" s="1"/>
  <c r="H392" i="1"/>
  <c r="I389" i="1"/>
  <c r="H391" i="1"/>
  <c r="H393" i="1" s="1"/>
  <c r="J484" i="2"/>
  <c r="I482" i="2"/>
  <c r="I481" i="2" s="1"/>
  <c r="AJ427" i="2"/>
  <c r="AN427" i="2" s="1"/>
  <c r="AT427" i="2"/>
  <c r="AX427" i="2" s="1"/>
  <c r="AR145" i="1"/>
  <c r="AV145" i="1" s="1"/>
  <c r="AZ145" i="1" s="1"/>
  <c r="BD145" i="1" s="1"/>
  <c r="BH145" i="1" s="1"/>
  <c r="BL145" i="1" s="1"/>
  <c r="BP145" i="1" s="1"/>
  <c r="BT145" i="1" s="1"/>
  <c r="BX145" i="1" s="1"/>
  <c r="AH145" i="1"/>
  <c r="AL145" i="1" s="1"/>
  <c r="AP145" i="1" s="1"/>
  <c r="J547" i="1"/>
  <c r="I545" i="1"/>
  <c r="I544" i="1" s="1"/>
  <c r="BV202" i="2"/>
  <c r="K299" i="2"/>
  <c r="L296" i="2"/>
  <c r="K298" i="2"/>
  <c r="K300" i="2" s="1"/>
  <c r="BV265" i="2"/>
  <c r="AR302" i="1"/>
  <c r="AH302" i="1"/>
  <c r="AL302" i="1" s="1"/>
  <c r="AP302" i="1" s="1"/>
  <c r="AR86" i="1"/>
  <c r="AV86" i="1" s="1"/>
  <c r="AZ86" i="1" s="1"/>
  <c r="BD86" i="1" s="1"/>
  <c r="BH86" i="1" s="1"/>
  <c r="BL86" i="1" s="1"/>
  <c r="BP86" i="1" s="1"/>
  <c r="BT86" i="1" s="1"/>
  <c r="BX86" i="1" s="1"/>
  <c r="CB86" i="1" s="1"/>
  <c r="CF86" i="1" s="1"/>
  <c r="CJ86" i="1" s="1"/>
  <c r="CN86" i="1" s="1"/>
  <c r="CR86" i="1" s="1"/>
  <c r="CV86" i="1" s="1"/>
  <c r="CZ86" i="1" s="1"/>
  <c r="DD86" i="1" s="1"/>
  <c r="AH86" i="1"/>
  <c r="AL86" i="1" s="1"/>
  <c r="AP86" i="1" s="1"/>
  <c r="AU490" i="1"/>
  <c r="AY490" i="1" s="1"/>
  <c r="AK490" i="1"/>
  <c r="AO490" i="1" s="1"/>
  <c r="H300" i="1"/>
  <c r="AH114" i="1"/>
  <c r="AL114" i="1" s="1"/>
  <c r="AP114" i="1" s="1"/>
  <c r="AR114" i="1"/>
  <c r="AV114" i="1" s="1"/>
  <c r="AZ114" i="1" s="1"/>
  <c r="BD114" i="1" s="1"/>
  <c r="BH114" i="1" s="1"/>
  <c r="BL114" i="1" s="1"/>
  <c r="BP114" i="1" s="1"/>
  <c r="BT114" i="1" s="1"/>
  <c r="BX114" i="1" s="1"/>
  <c r="CB114" i="1" s="1"/>
  <c r="CF114" i="1" s="1"/>
  <c r="CJ114" i="1" s="1"/>
  <c r="CN114" i="1" s="1"/>
  <c r="CR114" i="1" s="1"/>
  <c r="CV114" i="1" s="1"/>
  <c r="CZ114" i="1" s="1"/>
  <c r="DD114" i="1" s="1"/>
  <c r="DH114" i="1" s="1"/>
  <c r="AJ521" i="2"/>
  <c r="AN521" i="2" s="1"/>
  <c r="AT521" i="2"/>
  <c r="AX521" i="2" s="1"/>
  <c r="BB521" i="2" s="1"/>
  <c r="BF521" i="2" s="1"/>
  <c r="BJ521" i="2" s="1"/>
  <c r="BN521" i="2" s="1"/>
  <c r="BR521" i="2" s="1"/>
  <c r="M360" i="1"/>
  <c r="L358" i="1"/>
  <c r="L357" i="1" s="1"/>
  <c r="J266" i="1"/>
  <c r="I264" i="1"/>
  <c r="I263" i="1" s="1"/>
  <c r="Q85" i="2"/>
  <c r="U85" i="2" s="1"/>
  <c r="Y85" i="2" s="1"/>
  <c r="AC85" i="2" s="1"/>
  <c r="AG85" i="2" s="1"/>
  <c r="N85" i="2"/>
  <c r="R85" i="2" s="1"/>
  <c r="V85" i="2" s="1"/>
  <c r="Z85" i="2" s="1"/>
  <c r="AD85" i="2" s="1"/>
  <c r="K547" i="2"/>
  <c r="J545" i="2"/>
  <c r="J544" i="2" s="1"/>
  <c r="N208" i="1"/>
  <c r="R208" i="1" s="1"/>
  <c r="V208" i="1" s="1"/>
  <c r="Z208" i="1" s="1"/>
  <c r="AD208" i="1" s="1"/>
  <c r="AH208" i="1" s="1"/>
  <c r="AL208" i="1" s="1"/>
  <c r="AP208" i="1" s="1"/>
  <c r="AT208" i="1" s="1"/>
  <c r="AX208" i="1" s="1"/>
  <c r="BB208" i="1" s="1"/>
  <c r="BF208" i="1" s="1"/>
  <c r="BJ208" i="1" s="1"/>
  <c r="BN208" i="1" s="1"/>
  <c r="BR208" i="1" s="1"/>
  <c r="BV208" i="1" s="1"/>
  <c r="BZ208" i="1" s="1"/>
  <c r="CD208" i="1" s="1"/>
  <c r="CH208" i="1" s="1"/>
  <c r="CL208" i="1" s="1"/>
  <c r="CP208" i="1" s="1"/>
  <c r="CT208" i="1" s="1"/>
  <c r="CX208" i="1" s="1"/>
  <c r="DB208" i="1" s="1"/>
  <c r="DF208" i="1" s="1"/>
  <c r="DJ208" i="1" s="1"/>
  <c r="DN208" i="1" s="1"/>
  <c r="DR208" i="1" s="1"/>
  <c r="DV208" i="1" s="1"/>
  <c r="Q208" i="1"/>
  <c r="U208" i="1" s="1"/>
  <c r="Y208" i="1" s="1"/>
  <c r="AC208" i="1" s="1"/>
  <c r="AG208" i="1" s="1"/>
  <c r="AK208" i="1" s="1"/>
  <c r="AO208" i="1" s="1"/>
  <c r="AS208" i="1" s="1"/>
  <c r="AW208" i="1" s="1"/>
  <c r="BA208" i="1" s="1"/>
  <c r="BE208" i="1" s="1"/>
  <c r="BI208" i="1" s="1"/>
  <c r="BM208" i="1" s="1"/>
  <c r="BQ208" i="1" s="1"/>
  <c r="BU208" i="1" s="1"/>
  <c r="BY208" i="1" s="1"/>
  <c r="CC208" i="1" s="1"/>
  <c r="CG208" i="1" s="1"/>
  <c r="CK208" i="1" s="1"/>
  <c r="CO208" i="1" s="1"/>
  <c r="CS208" i="1" s="1"/>
  <c r="CW208" i="1" s="1"/>
  <c r="DA208" i="1" s="1"/>
  <c r="DE208" i="1" s="1"/>
  <c r="DI208" i="1" s="1"/>
  <c r="DM208" i="1" s="1"/>
  <c r="DQ208" i="1" s="1"/>
  <c r="DU208" i="1" s="1"/>
  <c r="DY208" i="1" s="1"/>
  <c r="N175" i="1"/>
  <c r="R175" i="1" s="1"/>
  <c r="V175" i="1" s="1"/>
  <c r="Z175" i="1" s="1"/>
  <c r="AD175" i="1" s="1"/>
  <c r="Q175" i="1"/>
  <c r="U175" i="1" s="1"/>
  <c r="Y175" i="1" s="1"/>
  <c r="AC175" i="1" s="1"/>
  <c r="AG175" i="1" s="1"/>
  <c r="K107" i="2"/>
  <c r="K106" i="2" s="1"/>
  <c r="L109" i="2"/>
  <c r="AT457" i="2"/>
  <c r="AX457" i="2" s="1"/>
  <c r="BB457" i="2" s="1"/>
  <c r="BF457" i="2" s="1"/>
  <c r="BJ457" i="2" s="1"/>
  <c r="BN457" i="2" s="1"/>
  <c r="BR457" i="2" s="1"/>
  <c r="BV457" i="2" s="1"/>
  <c r="BZ457" i="2" s="1"/>
  <c r="CD457" i="2" s="1"/>
  <c r="AJ457" i="2"/>
  <c r="AN457" i="2" s="1"/>
  <c r="N366" i="1"/>
  <c r="R366" i="1" s="1"/>
  <c r="V366" i="1" s="1"/>
  <c r="Z366" i="1" s="1"/>
  <c r="AD366" i="1" s="1"/>
  <c r="Q366" i="1"/>
  <c r="U366" i="1" s="1"/>
  <c r="Y366" i="1" s="1"/>
  <c r="AC366" i="1" s="1"/>
  <c r="AG366" i="1" s="1"/>
  <c r="AH332" i="2"/>
  <c r="AL332" i="2" s="1"/>
  <c r="AP332" i="2" s="1"/>
  <c r="AR332" i="2"/>
  <c r="AV332" i="2" s="1"/>
  <c r="AZ332" i="2" s="1"/>
  <c r="BD332" i="2" s="1"/>
  <c r="BH332" i="2" s="1"/>
  <c r="BL332" i="2" s="1"/>
  <c r="BP332" i="2" s="1"/>
  <c r="BT332" i="2" s="1"/>
  <c r="AH458" i="2"/>
  <c r="AL458" i="2" s="1"/>
  <c r="AP458" i="2" s="1"/>
  <c r="AR458" i="2"/>
  <c r="AV458" i="2" s="1"/>
  <c r="AZ458" i="2" s="1"/>
  <c r="BD458" i="2" s="1"/>
  <c r="BH458" i="2" s="1"/>
  <c r="BL458" i="2" s="1"/>
  <c r="BP458" i="2" s="1"/>
  <c r="BT458" i="2" s="1"/>
  <c r="BX458" i="2" s="1"/>
  <c r="CB458" i="2" s="1"/>
  <c r="CF458" i="2" s="1"/>
  <c r="N209" i="2"/>
  <c r="R209" i="2" s="1"/>
  <c r="V209" i="2" s="1"/>
  <c r="Z209" i="2" s="1"/>
  <c r="AD209" i="2" s="1"/>
  <c r="AH209" i="2" s="1"/>
  <c r="AL209" i="2" s="1"/>
  <c r="AP209" i="2" s="1"/>
  <c r="AT209" i="2" s="1"/>
  <c r="AX209" i="2" s="1"/>
  <c r="BB209" i="2" s="1"/>
  <c r="BF209" i="2" s="1"/>
  <c r="BJ209" i="2" s="1"/>
  <c r="BN209" i="2" s="1"/>
  <c r="BR209" i="2" s="1"/>
  <c r="BV209" i="2" s="1"/>
  <c r="BZ209" i="2" s="1"/>
  <c r="CD209" i="2" s="1"/>
  <c r="CH209" i="2" s="1"/>
  <c r="CL209" i="2" s="1"/>
  <c r="CP209" i="2" s="1"/>
  <c r="CT209" i="2" s="1"/>
  <c r="CX209" i="2" s="1"/>
  <c r="DB209" i="2" s="1"/>
  <c r="DF209" i="2" s="1"/>
  <c r="DJ209" i="2" s="1"/>
  <c r="DN209" i="2" s="1"/>
  <c r="DR209" i="2" s="1"/>
  <c r="DV209" i="2" s="1"/>
  <c r="Q209" i="2"/>
  <c r="U209" i="2" s="1"/>
  <c r="Y209" i="2" s="1"/>
  <c r="AC209" i="2" s="1"/>
  <c r="AG209" i="2" s="1"/>
  <c r="AK209" i="2" s="1"/>
  <c r="AO209" i="2" s="1"/>
  <c r="AS209" i="2" s="1"/>
  <c r="AW209" i="2" s="1"/>
  <c r="BA209" i="2" s="1"/>
  <c r="BE209" i="2" s="1"/>
  <c r="BI209" i="2" s="1"/>
  <c r="BM209" i="2" s="1"/>
  <c r="BQ209" i="2" s="1"/>
  <c r="BU209" i="2" s="1"/>
  <c r="BY209" i="2" s="1"/>
  <c r="CC209" i="2" s="1"/>
  <c r="CG209" i="2" s="1"/>
  <c r="CK209" i="2" s="1"/>
  <c r="CO209" i="2" s="1"/>
  <c r="CS209" i="2" s="1"/>
  <c r="CW209" i="2" s="1"/>
  <c r="DA209" i="2" s="1"/>
  <c r="DE209" i="2" s="1"/>
  <c r="DI209" i="2" s="1"/>
  <c r="DM209" i="2" s="1"/>
  <c r="DQ209" i="2" s="1"/>
  <c r="DU209" i="2" s="1"/>
  <c r="DY209" i="2" s="1"/>
  <c r="J518" i="2"/>
  <c r="J517" i="2"/>
  <c r="J519" i="2" s="1"/>
  <c r="K515" i="2"/>
  <c r="G267" i="2"/>
  <c r="G269" i="2" s="1"/>
  <c r="H270" i="2"/>
  <c r="G268" i="2"/>
  <c r="BW265" i="1"/>
  <c r="N457" i="1"/>
  <c r="R457" i="1" s="1"/>
  <c r="V457" i="1" s="1"/>
  <c r="Z457" i="1" s="1"/>
  <c r="AD457" i="1" s="1"/>
  <c r="Q457" i="1"/>
  <c r="U457" i="1" s="1"/>
  <c r="Y457" i="1" s="1"/>
  <c r="AC457" i="1" s="1"/>
  <c r="AG457" i="1" s="1"/>
  <c r="Q240" i="1"/>
  <c r="U240" i="1" s="1"/>
  <c r="Y240" i="1" s="1"/>
  <c r="AC240" i="1" s="1"/>
  <c r="AG240" i="1" s="1"/>
  <c r="N240" i="1"/>
  <c r="R240" i="1" s="1"/>
  <c r="V240" i="1" s="1"/>
  <c r="Z240" i="1" s="1"/>
  <c r="AD240" i="1" s="1"/>
  <c r="N272" i="1"/>
  <c r="R272" i="1" s="1"/>
  <c r="V272" i="1" s="1"/>
  <c r="Z272" i="1" s="1"/>
  <c r="AD272" i="1" s="1"/>
  <c r="AH272" i="1" s="1"/>
  <c r="AL272" i="1" s="1"/>
  <c r="AP272" i="1" s="1"/>
  <c r="AT272" i="1" s="1"/>
  <c r="AX272" i="1" s="1"/>
  <c r="BB272" i="1" s="1"/>
  <c r="BF272" i="1" s="1"/>
  <c r="BJ272" i="1" s="1"/>
  <c r="BN272" i="1" s="1"/>
  <c r="BR272" i="1" s="1"/>
  <c r="BV272" i="1" s="1"/>
  <c r="BZ272" i="1" s="1"/>
  <c r="CD272" i="1" s="1"/>
  <c r="CH272" i="1" s="1"/>
  <c r="CL272" i="1" s="1"/>
  <c r="CP272" i="1" s="1"/>
  <c r="CT272" i="1" s="1"/>
  <c r="CX272" i="1" s="1"/>
  <c r="DB272" i="1" s="1"/>
  <c r="DF272" i="1" s="1"/>
  <c r="DJ272" i="1" s="1"/>
  <c r="DN272" i="1" s="1"/>
  <c r="DR272" i="1" s="1"/>
  <c r="DV272" i="1" s="1"/>
  <c r="Q272" i="1"/>
  <c r="U272" i="1" s="1"/>
  <c r="Y272" i="1" s="1"/>
  <c r="AC272" i="1" s="1"/>
  <c r="AG272" i="1" s="1"/>
  <c r="AK272" i="1" s="1"/>
  <c r="AO272" i="1" s="1"/>
  <c r="AS272" i="1" s="1"/>
  <c r="AW272" i="1" s="1"/>
  <c r="BA272" i="1" s="1"/>
  <c r="BE272" i="1" s="1"/>
  <c r="BI272" i="1" s="1"/>
  <c r="BM272" i="1" s="1"/>
  <c r="BQ272" i="1" s="1"/>
  <c r="BU272" i="1" s="1"/>
  <c r="BY272" i="1" s="1"/>
  <c r="CC272" i="1" s="1"/>
  <c r="CG272" i="1" s="1"/>
  <c r="CK272" i="1" s="1"/>
  <c r="CO272" i="1" s="1"/>
  <c r="CS272" i="1" s="1"/>
  <c r="CW272" i="1" s="1"/>
  <c r="DA272" i="1" s="1"/>
  <c r="DE272" i="1" s="1"/>
  <c r="DI272" i="1" s="1"/>
  <c r="DM272" i="1" s="1"/>
  <c r="DQ272" i="1" s="1"/>
  <c r="DU272" i="1" s="1"/>
  <c r="DY272" i="1" s="1"/>
  <c r="AU425" i="1"/>
  <c r="AY425" i="1" s="1"/>
  <c r="AK425" i="1"/>
  <c r="AO425" i="1" s="1"/>
  <c r="AJ522" i="2"/>
  <c r="AN522" i="2" s="1"/>
  <c r="AT522" i="2"/>
  <c r="AX522" i="2" s="1"/>
  <c r="BB522" i="2" s="1"/>
  <c r="BF522" i="2" s="1"/>
  <c r="BJ522" i="2" s="1"/>
  <c r="BN522" i="2" s="1"/>
  <c r="BR522" i="2" s="1"/>
  <c r="K421" i="2"/>
  <c r="J419" i="2"/>
  <c r="J418" i="2" s="1"/>
  <c r="H52" i="2"/>
  <c r="H51" i="2"/>
  <c r="H53" i="2" s="1"/>
  <c r="I49" i="2"/>
  <c r="Q302" i="2"/>
  <c r="U302" i="2" s="1"/>
  <c r="Y302" i="2" s="1"/>
  <c r="AC302" i="2" s="1"/>
  <c r="AG302" i="2" s="1"/>
  <c r="AK302" i="2" s="1"/>
  <c r="AO302" i="2" s="1"/>
  <c r="N302" i="2"/>
  <c r="R302" i="2" s="1"/>
  <c r="V302" i="2" s="1"/>
  <c r="Z302" i="2" s="1"/>
  <c r="AD302" i="2" s="1"/>
  <c r="AU366" i="2"/>
  <c r="AY366" i="2" s="1"/>
  <c r="BC366" i="2" s="1"/>
  <c r="BG366" i="2" s="1"/>
  <c r="BK366" i="2" s="1"/>
  <c r="BO366" i="2" s="1"/>
  <c r="BS366" i="2" s="1"/>
  <c r="BW366" i="2" s="1"/>
  <c r="CA366" i="2" s="1"/>
  <c r="CE366" i="2" s="1"/>
  <c r="CI366" i="2" s="1"/>
  <c r="CM366" i="2" s="1"/>
  <c r="AK366" i="2"/>
  <c r="AO366" i="2" s="1"/>
  <c r="N427" i="1"/>
  <c r="R427" i="1" s="1"/>
  <c r="V427" i="1" s="1"/>
  <c r="Z427" i="1" s="1"/>
  <c r="AD427" i="1" s="1"/>
  <c r="Q427" i="1"/>
  <c r="U427" i="1" s="1"/>
  <c r="Y427" i="1" s="1"/>
  <c r="AC427" i="1" s="1"/>
  <c r="AG427" i="1" s="1"/>
  <c r="N583" i="2"/>
  <c r="R583" i="2" s="1"/>
  <c r="V583" i="2" s="1"/>
  <c r="Z583" i="2" s="1"/>
  <c r="AD583" i="2" s="1"/>
  <c r="AH583" i="2" s="1"/>
  <c r="AL583" i="2" s="1"/>
  <c r="AP583" i="2" s="1"/>
  <c r="AT583" i="2" s="1"/>
  <c r="AX583" i="2" s="1"/>
  <c r="Q583" i="2"/>
  <c r="U583" i="2" s="1"/>
  <c r="Y583" i="2" s="1"/>
  <c r="AC583" i="2" s="1"/>
  <c r="AG583" i="2" s="1"/>
  <c r="AK583" i="2" s="1"/>
  <c r="AO583" i="2" s="1"/>
  <c r="AS583" i="2" s="1"/>
  <c r="AW583" i="2" s="1"/>
  <c r="BA583" i="2" s="1"/>
  <c r="AT395" i="1"/>
  <c r="AX395" i="1" s="1"/>
  <c r="BB395" i="1" s="1"/>
  <c r="BF395" i="1" s="1"/>
  <c r="BJ395" i="1" s="1"/>
  <c r="BN395" i="1" s="1"/>
  <c r="BR395" i="1" s="1"/>
  <c r="AJ395" i="1"/>
  <c r="AN395" i="1" s="1"/>
  <c r="H111" i="2"/>
  <c r="H110" i="2"/>
  <c r="H112" i="2" s="1"/>
  <c r="I108" i="2"/>
  <c r="AJ240" i="2"/>
  <c r="AN240" i="2" s="1"/>
  <c r="AT240" i="2"/>
  <c r="AX240" i="2" s="1"/>
  <c r="BB240" i="2" s="1"/>
  <c r="BF240" i="2" s="1"/>
  <c r="BJ240" i="2" s="1"/>
  <c r="J360" i="2"/>
  <c r="I358" i="2"/>
  <c r="I357" i="2" s="1"/>
  <c r="I52" i="1"/>
  <c r="J49" i="1"/>
  <c r="I51" i="1"/>
  <c r="I53" i="1" s="1"/>
  <c r="N396" i="1"/>
  <c r="R396" i="1" s="1"/>
  <c r="V396" i="1" s="1"/>
  <c r="Z396" i="1" s="1"/>
  <c r="AD396" i="1" s="1"/>
  <c r="Q396" i="1"/>
  <c r="U396" i="1" s="1"/>
  <c r="Y396" i="1" s="1"/>
  <c r="AC396" i="1" s="1"/>
  <c r="AG396" i="1" s="1"/>
  <c r="N584" i="1"/>
  <c r="R584" i="1" s="1"/>
  <c r="V584" i="1" s="1"/>
  <c r="Z584" i="1" s="1"/>
  <c r="AD584" i="1" s="1"/>
  <c r="AH584" i="1" s="1"/>
  <c r="AL584" i="1" s="1"/>
  <c r="AP584" i="1" s="1"/>
  <c r="AT584" i="1" s="1"/>
  <c r="AX584" i="1" s="1"/>
  <c r="Q584" i="1"/>
  <c r="U584" i="1" s="1"/>
  <c r="Y584" i="1" s="1"/>
  <c r="AC584" i="1" s="1"/>
  <c r="AG584" i="1" s="1"/>
  <c r="AK584" i="1" s="1"/>
  <c r="AO584" i="1" s="1"/>
  <c r="AS584" i="1" s="1"/>
  <c r="AW584" i="1" s="1"/>
  <c r="BA584" i="1" s="1"/>
  <c r="AH301" i="1"/>
  <c r="AL301" i="1" s="1"/>
  <c r="AP301" i="1" s="1"/>
  <c r="AR301" i="1"/>
  <c r="AJ333" i="1"/>
  <c r="AN333" i="1" s="1"/>
  <c r="AT333" i="1"/>
  <c r="AX333" i="1" s="1"/>
  <c r="BB333" i="1" s="1"/>
  <c r="BF333" i="1" s="1"/>
  <c r="BJ333" i="1" s="1"/>
  <c r="BN333" i="1" s="1"/>
  <c r="BR333" i="1" s="1"/>
  <c r="G204" i="2"/>
  <c r="G206" i="2" s="1"/>
  <c r="G205" i="2"/>
  <c r="H207" i="2"/>
  <c r="AU365" i="1"/>
  <c r="AY365" i="1" s="1"/>
  <c r="BC365" i="1" s="1"/>
  <c r="BG365" i="1" s="1"/>
  <c r="BK365" i="1" s="1"/>
  <c r="BO365" i="1" s="1"/>
  <c r="BS365" i="1" s="1"/>
  <c r="BW365" i="1" s="1"/>
  <c r="CA365" i="1" s="1"/>
  <c r="CE365" i="1" s="1"/>
  <c r="CI365" i="1" s="1"/>
  <c r="CM365" i="1" s="1"/>
  <c r="AK365" i="1"/>
  <c r="AO365" i="1" s="1"/>
  <c r="K514" i="2"/>
  <c r="K513" i="2" s="1"/>
  <c r="L516" i="2"/>
  <c r="G204" i="1"/>
  <c r="G206" i="1" s="1"/>
  <c r="H207" i="1"/>
  <c r="G205" i="1"/>
  <c r="I422" i="1"/>
  <c r="I424" i="1" s="1"/>
  <c r="J420" i="1"/>
  <c r="I423" i="1"/>
  <c r="Q333" i="2"/>
  <c r="U333" i="2" s="1"/>
  <c r="Y333" i="2" s="1"/>
  <c r="AC333" i="2" s="1"/>
  <c r="AG333" i="2" s="1"/>
  <c r="N333" i="2"/>
  <c r="R333" i="2" s="1"/>
  <c r="V333" i="2" s="1"/>
  <c r="Z333" i="2" s="1"/>
  <c r="AD333" i="2" s="1"/>
  <c r="G19" i="2"/>
  <c r="G17" i="2" s="1"/>
  <c r="G16" i="2" s="1"/>
  <c r="AJ240" i="1"/>
  <c r="AN240" i="1" s="1"/>
  <c r="AT240" i="1"/>
  <c r="AX240" i="1" s="1"/>
  <c r="BB240" i="1" s="1"/>
  <c r="BF240" i="1" s="1"/>
  <c r="BJ240" i="1" s="1"/>
  <c r="I388" i="1"/>
  <c r="I387" i="1" s="1"/>
  <c r="J390" i="1"/>
  <c r="H453" i="1"/>
  <c r="H455" i="1" s="1"/>
  <c r="I451" i="1"/>
  <c r="H454" i="1"/>
  <c r="AK458" i="1"/>
  <c r="AO458" i="1" s="1"/>
  <c r="AU458" i="1"/>
  <c r="AY458" i="1" s="1"/>
  <c r="BC458" i="1" s="1"/>
  <c r="BG458" i="1" s="1"/>
  <c r="BK458" i="1" s="1"/>
  <c r="BO458" i="1" s="1"/>
  <c r="BS458" i="1" s="1"/>
  <c r="BW458" i="1" s="1"/>
  <c r="CA458" i="1" s="1"/>
  <c r="CE458" i="1" s="1"/>
  <c r="AK395" i="2"/>
  <c r="AO395" i="2" s="1"/>
  <c r="AU395" i="2"/>
  <c r="AY395" i="2" s="1"/>
  <c r="BC395" i="2" s="1"/>
  <c r="BG395" i="2" s="1"/>
  <c r="BK395" i="2" s="1"/>
  <c r="BO395" i="2" s="1"/>
  <c r="BS395" i="2" s="1"/>
  <c r="N176" i="2"/>
  <c r="R176" i="2" s="1"/>
  <c r="V176" i="2" s="1"/>
  <c r="Z176" i="2" s="1"/>
  <c r="AD176" i="2" s="1"/>
  <c r="Q176" i="2"/>
  <c r="U176" i="2" s="1"/>
  <c r="Y176" i="2" s="1"/>
  <c r="AC176" i="2" s="1"/>
  <c r="AG176" i="2" s="1"/>
  <c r="AK334" i="1"/>
  <c r="AO334" i="1" s="1"/>
  <c r="AU334" i="1"/>
  <c r="AY334" i="1" s="1"/>
  <c r="BC334" i="1" s="1"/>
  <c r="BG334" i="1" s="1"/>
  <c r="BK334" i="1" s="1"/>
  <c r="BO334" i="1" s="1"/>
  <c r="BS334" i="1" s="1"/>
  <c r="F19" i="1"/>
  <c r="F17" i="1" s="1"/>
  <c r="F16" i="1" s="1"/>
  <c r="M610" i="2"/>
  <c r="L608" i="2"/>
  <c r="L607" i="2" s="1"/>
  <c r="AH332" i="1"/>
  <c r="AL332" i="1" s="1"/>
  <c r="AP332" i="1" s="1"/>
  <c r="AR332" i="1"/>
  <c r="AV332" i="1" s="1"/>
  <c r="AZ332" i="1" s="1"/>
  <c r="BD332" i="1" s="1"/>
  <c r="BH332" i="1" s="1"/>
  <c r="BL332" i="1" s="1"/>
  <c r="BP332" i="1" s="1"/>
  <c r="BT332" i="1" s="1"/>
  <c r="H514" i="1"/>
  <c r="H513" i="1" s="1"/>
  <c r="I516" i="1"/>
  <c r="J580" i="2"/>
  <c r="J579" i="2"/>
  <c r="J581" i="2" s="1"/>
  <c r="K577" i="2"/>
  <c r="H519" i="1"/>
  <c r="N115" i="1"/>
  <c r="R115" i="1" s="1"/>
  <c r="V115" i="1" s="1"/>
  <c r="Z115" i="1" s="1"/>
  <c r="AD115" i="1" s="1"/>
  <c r="Q115" i="1"/>
  <c r="U115" i="1" s="1"/>
  <c r="Y115" i="1" s="1"/>
  <c r="AC115" i="1" s="1"/>
  <c r="AG115" i="1" s="1"/>
  <c r="Q522" i="2"/>
  <c r="U522" i="2" s="1"/>
  <c r="Y522" i="2" s="1"/>
  <c r="AC522" i="2" s="1"/>
  <c r="AG522" i="2" s="1"/>
  <c r="N522" i="2"/>
  <c r="R522" i="2" s="1"/>
  <c r="V522" i="2" s="1"/>
  <c r="Z522" i="2" s="1"/>
  <c r="AD522" i="2" s="1"/>
  <c r="I391" i="2"/>
  <c r="I393" i="2" s="1"/>
  <c r="I392" i="2"/>
  <c r="J389" i="2"/>
  <c r="AK145" i="1"/>
  <c r="AO145" i="1" s="1"/>
  <c r="AU145" i="1"/>
  <c r="AY145" i="1" s="1"/>
  <c r="BC145" i="1" s="1"/>
  <c r="BG145" i="1" s="1"/>
  <c r="BK145" i="1" s="1"/>
  <c r="BO145" i="1" s="1"/>
  <c r="BS145" i="1" s="1"/>
  <c r="BW145" i="1" s="1"/>
  <c r="AK86" i="1"/>
  <c r="AO86" i="1" s="1"/>
  <c r="AU86" i="1"/>
  <c r="AY86" i="1" s="1"/>
  <c r="BC86" i="1" s="1"/>
  <c r="BG86" i="1" s="1"/>
  <c r="BK86" i="1" s="1"/>
  <c r="BO86" i="1" s="1"/>
  <c r="BS86" i="1" s="1"/>
  <c r="BW86" i="1" s="1"/>
  <c r="CA86" i="1" s="1"/>
  <c r="CE86" i="1" s="1"/>
  <c r="CI86" i="1" s="1"/>
  <c r="CM86" i="1" s="1"/>
  <c r="CQ86" i="1" s="1"/>
  <c r="CU86" i="1" s="1"/>
  <c r="CY86" i="1" s="1"/>
  <c r="DC86" i="1" s="1"/>
  <c r="AH490" i="1"/>
  <c r="AL490" i="1" s="1"/>
  <c r="AP490" i="1" s="1"/>
  <c r="AR490" i="1"/>
  <c r="AV490" i="1" s="1"/>
  <c r="AK425" i="2"/>
  <c r="AO425" i="2" s="1"/>
  <c r="AU425" i="2"/>
  <c r="AY425" i="2" s="1"/>
  <c r="L452" i="2"/>
  <c r="K450" i="2"/>
  <c r="K449" i="2" s="1"/>
  <c r="AR489" i="2"/>
  <c r="AV489" i="2" s="1"/>
  <c r="AH489" i="2"/>
  <c r="AL489" i="2" s="1"/>
  <c r="AP489" i="2" s="1"/>
  <c r="AK144" i="2"/>
  <c r="AO144" i="2" s="1"/>
  <c r="AU144" i="2"/>
  <c r="AY144" i="2" s="1"/>
  <c r="BC144" i="2" s="1"/>
  <c r="BG144" i="2" s="1"/>
  <c r="BK144" i="2" s="1"/>
  <c r="BO144" i="2" s="1"/>
  <c r="BS144" i="2" s="1"/>
  <c r="BW144" i="2" s="1"/>
  <c r="H453" i="2"/>
  <c r="H455" i="2" s="1"/>
  <c r="I451" i="2"/>
  <c r="H454" i="2"/>
  <c r="K546" i="2"/>
  <c r="AR144" i="1"/>
  <c r="AV144" i="1" s="1"/>
  <c r="AZ144" i="1" s="1"/>
  <c r="BD144" i="1" s="1"/>
  <c r="BH144" i="1" s="1"/>
  <c r="BL144" i="1" s="1"/>
  <c r="BP144" i="1" s="1"/>
  <c r="BT144" i="1" s="1"/>
  <c r="BX144" i="1" s="1"/>
  <c r="AH144" i="1"/>
  <c r="AL144" i="1" s="1"/>
  <c r="AP144" i="1" s="1"/>
  <c r="N490" i="2"/>
  <c r="R490" i="2" s="1"/>
  <c r="V490" i="2" s="1"/>
  <c r="Z490" i="2" s="1"/>
  <c r="AD490" i="2" s="1"/>
  <c r="Q490" i="2"/>
  <c r="U490" i="2" s="1"/>
  <c r="Y490" i="2" s="1"/>
  <c r="AC490" i="2" s="1"/>
  <c r="AG490" i="2" s="1"/>
  <c r="Q616" i="1"/>
  <c r="U616" i="1" s="1"/>
  <c r="Y616" i="1" s="1"/>
  <c r="AC616" i="1" s="1"/>
  <c r="AG616" i="1" s="1"/>
  <c r="AK616" i="1" s="1"/>
  <c r="AO616" i="1" s="1"/>
  <c r="AS616" i="1" s="1"/>
  <c r="AW616" i="1" s="1"/>
  <c r="BA616" i="1" s="1"/>
  <c r="N616" i="1"/>
  <c r="R616" i="1" s="1"/>
  <c r="V616" i="1" s="1"/>
  <c r="Z616" i="1" s="1"/>
  <c r="AD616" i="1" s="1"/>
  <c r="AH616" i="1" s="1"/>
  <c r="AL616" i="1" s="1"/>
  <c r="AP616" i="1" s="1"/>
  <c r="AT616" i="1" s="1"/>
  <c r="AX616" i="1" s="1"/>
  <c r="AJ175" i="1"/>
  <c r="AN175" i="1" s="1"/>
  <c r="AT175" i="1"/>
  <c r="AX175" i="1" s="1"/>
  <c r="BB175" i="1" s="1"/>
  <c r="BF175" i="1" s="1"/>
  <c r="BJ175" i="1" s="1"/>
  <c r="BN175" i="1" s="1"/>
  <c r="BR175" i="1" s="1"/>
  <c r="BV175" i="1" s="1"/>
  <c r="BZ175" i="1" s="1"/>
  <c r="CD175" i="1" s="1"/>
  <c r="CH175" i="1" s="1"/>
  <c r="CL175" i="1" s="1"/>
  <c r="CP175" i="1" s="1"/>
  <c r="BJ50" i="2"/>
  <c r="BI48" i="2"/>
  <c r="BI47" i="2" s="1"/>
  <c r="K484" i="1"/>
  <c r="J482" i="1"/>
  <c r="J481" i="1" s="1"/>
  <c r="N457" i="2"/>
  <c r="R457" i="2" s="1"/>
  <c r="V457" i="2" s="1"/>
  <c r="Z457" i="2" s="1"/>
  <c r="AD457" i="2" s="1"/>
  <c r="Q457" i="2"/>
  <c r="U457" i="2" s="1"/>
  <c r="Y457" i="2" s="1"/>
  <c r="AC457" i="2" s="1"/>
  <c r="AG457" i="2" s="1"/>
  <c r="AJ366" i="1"/>
  <c r="AN366" i="1" s="1"/>
  <c r="AT366" i="1"/>
  <c r="AX366" i="1" s="1"/>
  <c r="BB366" i="1" s="1"/>
  <c r="BF366" i="1" s="1"/>
  <c r="BJ366" i="1" s="1"/>
  <c r="BN366" i="1" s="1"/>
  <c r="BR366" i="1" s="1"/>
  <c r="BV366" i="1" s="1"/>
  <c r="BZ366" i="1" s="1"/>
  <c r="CD366" i="1" s="1"/>
  <c r="CH366" i="1" s="1"/>
  <c r="CL366" i="1" s="1"/>
  <c r="I141" i="1"/>
  <c r="I140" i="1"/>
  <c r="I142" i="1" s="1"/>
  <c r="J138" i="1"/>
  <c r="I137" i="1"/>
  <c r="I136" i="1" s="1"/>
  <c r="J139" i="1"/>
  <c r="H142" i="2"/>
  <c r="M203" i="2"/>
  <c r="L201" i="2"/>
  <c r="L200" i="2" s="1"/>
  <c r="K233" i="2"/>
  <c r="F22" i="2"/>
  <c r="I84" i="1" l="1"/>
  <c r="H81" i="1"/>
  <c r="H83" i="1" s="1"/>
  <c r="H82" i="1"/>
  <c r="G20" i="1"/>
  <c r="G19" i="1"/>
  <c r="G17" i="1" s="1"/>
  <c r="G16" i="1" s="1"/>
  <c r="J137" i="1"/>
  <c r="J136" i="1" s="1"/>
  <c r="K139" i="1"/>
  <c r="AH457" i="2"/>
  <c r="AL457" i="2" s="1"/>
  <c r="AP457" i="2" s="1"/>
  <c r="AR457" i="2"/>
  <c r="AV457" i="2" s="1"/>
  <c r="AZ457" i="2" s="1"/>
  <c r="BD457" i="2" s="1"/>
  <c r="BH457" i="2" s="1"/>
  <c r="BL457" i="2" s="1"/>
  <c r="BP457" i="2" s="1"/>
  <c r="BT457" i="2" s="1"/>
  <c r="BX457" i="2" s="1"/>
  <c r="CB457" i="2" s="1"/>
  <c r="CF457" i="2" s="1"/>
  <c r="BK50" i="2"/>
  <c r="BJ48" i="2"/>
  <c r="BJ47" i="2" s="1"/>
  <c r="AR522" i="2"/>
  <c r="AV522" i="2" s="1"/>
  <c r="AZ522" i="2" s="1"/>
  <c r="BD522" i="2" s="1"/>
  <c r="BH522" i="2" s="1"/>
  <c r="BL522" i="2" s="1"/>
  <c r="BP522" i="2" s="1"/>
  <c r="AH522" i="2"/>
  <c r="AL522" i="2" s="1"/>
  <c r="AP522" i="2" s="1"/>
  <c r="AK333" i="2"/>
  <c r="AO333" i="2" s="1"/>
  <c r="AU333" i="2"/>
  <c r="AY333" i="2" s="1"/>
  <c r="BC333" i="2" s="1"/>
  <c r="BG333" i="2" s="1"/>
  <c r="BK333" i="2" s="1"/>
  <c r="BO333" i="2" s="1"/>
  <c r="BS333" i="2" s="1"/>
  <c r="AK427" i="1"/>
  <c r="AO427" i="1" s="1"/>
  <c r="AU427" i="1"/>
  <c r="AY427" i="1" s="1"/>
  <c r="AH365" i="2"/>
  <c r="AL365" i="2" s="1"/>
  <c r="AP365" i="2" s="1"/>
  <c r="AR365" i="2"/>
  <c r="AV365" i="2" s="1"/>
  <c r="AZ365" i="2" s="1"/>
  <c r="BD365" i="2" s="1"/>
  <c r="BH365" i="2" s="1"/>
  <c r="BL365" i="2" s="1"/>
  <c r="BP365" i="2" s="1"/>
  <c r="BT365" i="2" s="1"/>
  <c r="BX365" i="2" s="1"/>
  <c r="CB365" i="2" s="1"/>
  <c r="CF365" i="2" s="1"/>
  <c r="CJ365" i="2" s="1"/>
  <c r="CN365" i="2" s="1"/>
  <c r="AR56" i="2"/>
  <c r="AV56" i="2" s="1"/>
  <c r="AZ56" i="2" s="1"/>
  <c r="BD56" i="2" s="1"/>
  <c r="BH56" i="2" s="1"/>
  <c r="BL56" i="2" s="1"/>
  <c r="BP56" i="2" s="1"/>
  <c r="BT56" i="2" s="1"/>
  <c r="BX56" i="2" s="1"/>
  <c r="CB56" i="2" s="1"/>
  <c r="CF56" i="2" s="1"/>
  <c r="CJ56" i="2" s="1"/>
  <c r="CN56" i="2" s="1"/>
  <c r="CR56" i="2" s="1"/>
  <c r="CV56" i="2" s="1"/>
  <c r="AH56" i="2"/>
  <c r="AL56" i="2" s="1"/>
  <c r="AP56" i="2" s="1"/>
  <c r="I172" i="1"/>
  <c r="J169" i="1"/>
  <c r="I171" i="1"/>
  <c r="I173" i="1" s="1"/>
  <c r="J82" i="2"/>
  <c r="K79" i="2"/>
  <c r="J81" i="2"/>
  <c r="N234" i="1"/>
  <c r="M232" i="1"/>
  <c r="M231" i="1" s="1"/>
  <c r="L421" i="1"/>
  <c r="K419" i="1"/>
  <c r="K418" i="1" s="1"/>
  <c r="L546" i="2"/>
  <c r="I453" i="2"/>
  <c r="I455" i="2" s="1"/>
  <c r="J451" i="2"/>
  <c r="I454" i="2"/>
  <c r="J392" i="2"/>
  <c r="K389" i="2"/>
  <c r="J391" i="2"/>
  <c r="J393" i="2" s="1"/>
  <c r="K579" i="2"/>
  <c r="K581" i="2" s="1"/>
  <c r="L577" i="2"/>
  <c r="K580" i="2"/>
  <c r="N610" i="2"/>
  <c r="M608" i="2"/>
  <c r="M607" i="2" s="1"/>
  <c r="AK176" i="2"/>
  <c r="AO176" i="2" s="1"/>
  <c r="AU176" i="2"/>
  <c r="AY176" i="2" s="1"/>
  <c r="BC176" i="2" s="1"/>
  <c r="BG176" i="2" s="1"/>
  <c r="BK176" i="2" s="1"/>
  <c r="BO176" i="2" s="1"/>
  <c r="BS176" i="2" s="1"/>
  <c r="BW176" i="2" s="1"/>
  <c r="CA176" i="2" s="1"/>
  <c r="CE176" i="2" s="1"/>
  <c r="CI176" i="2" s="1"/>
  <c r="CM176" i="2" s="1"/>
  <c r="CQ176" i="2" s="1"/>
  <c r="AR396" i="1"/>
  <c r="AV396" i="1" s="1"/>
  <c r="AZ396" i="1" s="1"/>
  <c r="BD396" i="1" s="1"/>
  <c r="BH396" i="1" s="1"/>
  <c r="BL396" i="1" s="1"/>
  <c r="BP396" i="1" s="1"/>
  <c r="BT396" i="1" s="1"/>
  <c r="AH396" i="1"/>
  <c r="AL396" i="1" s="1"/>
  <c r="AP396" i="1" s="1"/>
  <c r="AH427" i="1"/>
  <c r="AL427" i="1" s="1"/>
  <c r="AP427" i="1" s="1"/>
  <c r="AR427" i="1"/>
  <c r="AV427" i="1" s="1"/>
  <c r="AZ427" i="1" s="1"/>
  <c r="AR240" i="1"/>
  <c r="AV240" i="1" s="1"/>
  <c r="AZ240" i="1" s="1"/>
  <c r="BD240" i="1" s="1"/>
  <c r="BH240" i="1" s="1"/>
  <c r="BL240" i="1" s="1"/>
  <c r="AH240" i="1"/>
  <c r="AL240" i="1" s="1"/>
  <c r="AP240" i="1" s="1"/>
  <c r="I270" i="2"/>
  <c r="H268" i="2"/>
  <c r="H267" i="2"/>
  <c r="H269" i="2" s="1"/>
  <c r="AR366" i="1"/>
  <c r="AV366" i="1" s="1"/>
  <c r="AZ366" i="1" s="1"/>
  <c r="BD366" i="1" s="1"/>
  <c r="BH366" i="1" s="1"/>
  <c r="BL366" i="1" s="1"/>
  <c r="BP366" i="1" s="1"/>
  <c r="BT366" i="1" s="1"/>
  <c r="BX366" i="1" s="1"/>
  <c r="CB366" i="1" s="1"/>
  <c r="CF366" i="1" s="1"/>
  <c r="CJ366" i="1" s="1"/>
  <c r="CN366" i="1" s="1"/>
  <c r="AH366" i="1"/>
  <c r="AL366" i="1" s="1"/>
  <c r="AP366" i="1" s="1"/>
  <c r="AK85" i="2"/>
  <c r="AO85" i="2" s="1"/>
  <c r="AU85" i="2"/>
  <c r="AY85" i="2" s="1"/>
  <c r="N360" i="1"/>
  <c r="M358" i="1"/>
  <c r="M357" i="1" s="1"/>
  <c r="L299" i="2"/>
  <c r="M296" i="2"/>
  <c r="L298" i="2"/>
  <c r="K484" i="2"/>
  <c r="J482" i="2"/>
  <c r="J481" i="2" s="1"/>
  <c r="AK56" i="2"/>
  <c r="AO56" i="2" s="1"/>
  <c r="AU56" i="2"/>
  <c r="AY56" i="2" s="1"/>
  <c r="BC56" i="2" s="1"/>
  <c r="BG56" i="2" s="1"/>
  <c r="BK56" i="2" s="1"/>
  <c r="BO56" i="2" s="1"/>
  <c r="BS56" i="2" s="1"/>
  <c r="BW56" i="2" s="1"/>
  <c r="CA56" i="2" s="1"/>
  <c r="CE56" i="2" s="1"/>
  <c r="CI56" i="2" s="1"/>
  <c r="CM56" i="2" s="1"/>
  <c r="CQ56" i="2" s="1"/>
  <c r="CU56" i="2" s="1"/>
  <c r="CY56" i="2" s="1"/>
  <c r="K359" i="1"/>
  <c r="I25" i="2"/>
  <c r="I24" i="2"/>
  <c r="I20" i="2"/>
  <c r="I22" i="2" s="1"/>
  <c r="J18" i="2"/>
  <c r="I27" i="2"/>
  <c r="J429" i="2" s="1"/>
  <c r="I23" i="2"/>
  <c r="I21" i="2" s="1"/>
  <c r="I19" i="2"/>
  <c r="I17" i="2" s="1"/>
  <c r="I16" i="2" s="1"/>
  <c r="I26" i="2"/>
  <c r="J428" i="2" s="1"/>
  <c r="K79" i="1"/>
  <c r="I388" i="2"/>
  <c r="I387" i="2" s="1"/>
  <c r="J390" i="2"/>
  <c r="AK55" i="2"/>
  <c r="AO55" i="2" s="1"/>
  <c r="AU55" i="2"/>
  <c r="AY55" i="2" s="1"/>
  <c r="BC55" i="2" s="1"/>
  <c r="BG55" i="2" s="1"/>
  <c r="BK55" i="2" s="1"/>
  <c r="BO55" i="2" s="1"/>
  <c r="BS55" i="2" s="1"/>
  <c r="BW55" i="2" s="1"/>
  <c r="CA55" i="2" s="1"/>
  <c r="CE55" i="2" s="1"/>
  <c r="CI55" i="2" s="1"/>
  <c r="CM55" i="2" s="1"/>
  <c r="CQ55" i="2" s="1"/>
  <c r="CU55" i="2" s="1"/>
  <c r="CY55" i="2" s="1"/>
  <c r="I330" i="1"/>
  <c r="J327" i="1"/>
  <c r="I329" i="1"/>
  <c r="I331" i="1" s="1"/>
  <c r="AR240" i="2"/>
  <c r="AV240" i="2" s="1"/>
  <c r="AZ240" i="2" s="1"/>
  <c r="BD240" i="2" s="1"/>
  <c r="BH240" i="2" s="1"/>
  <c r="BL240" i="2" s="1"/>
  <c r="AH240" i="2"/>
  <c r="AL240" i="2" s="1"/>
  <c r="AP240" i="2" s="1"/>
  <c r="I295" i="1"/>
  <c r="I294" i="1" s="1"/>
  <c r="J297" i="1"/>
  <c r="I422" i="2"/>
  <c r="I424" i="2" s="1"/>
  <c r="J420" i="2"/>
  <c r="I423" i="2"/>
  <c r="J580" i="1"/>
  <c r="J579" i="1"/>
  <c r="J581" i="1" s="1"/>
  <c r="K577" i="1"/>
  <c r="J264" i="2"/>
  <c r="J263" i="2" s="1"/>
  <c r="K266" i="2"/>
  <c r="J235" i="1"/>
  <c r="J237" i="1" s="1"/>
  <c r="K233" i="1"/>
  <c r="J236" i="1"/>
  <c r="L170" i="2"/>
  <c r="K168" i="2"/>
  <c r="K167" i="2" s="1"/>
  <c r="K452" i="1"/>
  <c r="J450" i="1"/>
  <c r="J449" i="1" s="1"/>
  <c r="K48" i="1"/>
  <c r="K47" i="1" s="1"/>
  <c r="L50" i="1"/>
  <c r="J107" i="1"/>
  <c r="J106" i="1" s="1"/>
  <c r="K109" i="1"/>
  <c r="AR175" i="2"/>
  <c r="AV175" i="2" s="1"/>
  <c r="AZ175" i="2" s="1"/>
  <c r="BD175" i="2" s="1"/>
  <c r="BH175" i="2" s="1"/>
  <c r="BL175" i="2" s="1"/>
  <c r="BP175" i="2" s="1"/>
  <c r="BT175" i="2" s="1"/>
  <c r="BX175" i="2" s="1"/>
  <c r="CB175" i="2" s="1"/>
  <c r="CF175" i="2" s="1"/>
  <c r="CJ175" i="2" s="1"/>
  <c r="CN175" i="2" s="1"/>
  <c r="CR175" i="2" s="1"/>
  <c r="AH175" i="2"/>
  <c r="AL175" i="2" s="1"/>
  <c r="AP175" i="2" s="1"/>
  <c r="AU427" i="2"/>
  <c r="AY427" i="2" s="1"/>
  <c r="AK427" i="2"/>
  <c r="AO427" i="2" s="1"/>
  <c r="J330" i="2"/>
  <c r="K327" i="2"/>
  <c r="J329" i="2"/>
  <c r="J331" i="2" s="1"/>
  <c r="AU489" i="1"/>
  <c r="AY489" i="1" s="1"/>
  <c r="AK489" i="1"/>
  <c r="AO489" i="1" s="1"/>
  <c r="L297" i="2"/>
  <c r="K295" i="2"/>
  <c r="K294" i="2" s="1"/>
  <c r="I364" i="1"/>
  <c r="H361" i="1"/>
  <c r="H363" i="1" s="1"/>
  <c r="H362" i="1"/>
  <c r="L578" i="1"/>
  <c r="K576" i="1"/>
  <c r="K575" i="1" s="1"/>
  <c r="AK395" i="1"/>
  <c r="AO395" i="1" s="1"/>
  <c r="AU395" i="1"/>
  <c r="AY395" i="1" s="1"/>
  <c r="BC395" i="1" s="1"/>
  <c r="BG395" i="1" s="1"/>
  <c r="BK395" i="1" s="1"/>
  <c r="BO395" i="1" s="1"/>
  <c r="BS395" i="1" s="1"/>
  <c r="I486" i="2"/>
  <c r="I485" i="2"/>
  <c r="I487" i="2" s="1"/>
  <c r="J483" i="2"/>
  <c r="N203" i="2"/>
  <c r="M201" i="2"/>
  <c r="M200" i="2" s="1"/>
  <c r="K138" i="1"/>
  <c r="J141" i="1"/>
  <c r="J140" i="1"/>
  <c r="J142" i="1" s="1"/>
  <c r="L484" i="1"/>
  <c r="K482" i="1"/>
  <c r="K481" i="1" s="1"/>
  <c r="AR490" i="2"/>
  <c r="AV490" i="2" s="1"/>
  <c r="AH490" i="2"/>
  <c r="AL490" i="2" s="1"/>
  <c r="AP490" i="2" s="1"/>
  <c r="AU115" i="1"/>
  <c r="AY115" i="1" s="1"/>
  <c r="BC115" i="1" s="1"/>
  <c r="BG115" i="1" s="1"/>
  <c r="BK115" i="1" s="1"/>
  <c r="BO115" i="1" s="1"/>
  <c r="BS115" i="1" s="1"/>
  <c r="BW115" i="1" s="1"/>
  <c r="CA115" i="1" s="1"/>
  <c r="CE115" i="1" s="1"/>
  <c r="CI115" i="1" s="1"/>
  <c r="CM115" i="1" s="1"/>
  <c r="CQ115" i="1" s="1"/>
  <c r="CU115" i="1" s="1"/>
  <c r="CY115" i="1" s="1"/>
  <c r="DC115" i="1" s="1"/>
  <c r="DG115" i="1" s="1"/>
  <c r="AK115" i="1"/>
  <c r="AO115" i="1" s="1"/>
  <c r="AH176" i="2"/>
  <c r="AL176" i="2" s="1"/>
  <c r="AP176" i="2" s="1"/>
  <c r="AR176" i="2"/>
  <c r="AV176" i="2" s="1"/>
  <c r="AZ176" i="2" s="1"/>
  <c r="BD176" i="2" s="1"/>
  <c r="BH176" i="2" s="1"/>
  <c r="BL176" i="2" s="1"/>
  <c r="BP176" i="2" s="1"/>
  <c r="BT176" i="2" s="1"/>
  <c r="BX176" i="2" s="1"/>
  <c r="CB176" i="2" s="1"/>
  <c r="CF176" i="2" s="1"/>
  <c r="CJ176" i="2" s="1"/>
  <c r="CN176" i="2" s="1"/>
  <c r="CR176" i="2" s="1"/>
  <c r="J388" i="1"/>
  <c r="J387" i="1" s="1"/>
  <c r="K390" i="1"/>
  <c r="J423" i="1"/>
  <c r="J422" i="1"/>
  <c r="J424" i="1" s="1"/>
  <c r="K420" i="1"/>
  <c r="K360" i="2"/>
  <c r="J358" i="2"/>
  <c r="J357" i="2" s="1"/>
  <c r="I52" i="2"/>
  <c r="I51" i="2"/>
  <c r="I53" i="2" s="1"/>
  <c r="J49" i="2"/>
  <c r="L421" i="2"/>
  <c r="K419" i="2"/>
  <c r="K418" i="2" s="1"/>
  <c r="AK240" i="1"/>
  <c r="AO240" i="1" s="1"/>
  <c r="AU240" i="1"/>
  <c r="AY240" i="1" s="1"/>
  <c r="BC240" i="1" s="1"/>
  <c r="BG240" i="1" s="1"/>
  <c r="BK240" i="1" s="1"/>
  <c r="BX265" i="1"/>
  <c r="AU175" i="1"/>
  <c r="AY175" i="1" s="1"/>
  <c r="BC175" i="1" s="1"/>
  <c r="BG175" i="1" s="1"/>
  <c r="BK175" i="1" s="1"/>
  <c r="BO175" i="1" s="1"/>
  <c r="BS175" i="1" s="1"/>
  <c r="BW175" i="1" s="1"/>
  <c r="CA175" i="1" s="1"/>
  <c r="CE175" i="1" s="1"/>
  <c r="CI175" i="1" s="1"/>
  <c r="CM175" i="1" s="1"/>
  <c r="CQ175" i="1" s="1"/>
  <c r="AK175" i="1"/>
  <c r="AO175" i="1" s="1"/>
  <c r="BW265" i="2"/>
  <c r="BX202" i="1"/>
  <c r="K80" i="1"/>
  <c r="J78" i="1"/>
  <c r="J77" i="1" s="1"/>
  <c r="AH55" i="2"/>
  <c r="AL55" i="2" s="1"/>
  <c r="AP55" i="2" s="1"/>
  <c r="AR55" i="2"/>
  <c r="AV55" i="2" s="1"/>
  <c r="AZ55" i="2" s="1"/>
  <c r="BD55" i="2" s="1"/>
  <c r="BH55" i="2" s="1"/>
  <c r="BL55" i="2" s="1"/>
  <c r="BP55" i="2" s="1"/>
  <c r="BT55" i="2" s="1"/>
  <c r="BX55" i="2" s="1"/>
  <c r="CB55" i="2" s="1"/>
  <c r="CF55" i="2" s="1"/>
  <c r="CJ55" i="2" s="1"/>
  <c r="CN55" i="2" s="1"/>
  <c r="CR55" i="2" s="1"/>
  <c r="CV55" i="2" s="1"/>
  <c r="I83" i="2"/>
  <c r="AU240" i="2"/>
  <c r="AY240" i="2" s="1"/>
  <c r="BC240" i="2" s="1"/>
  <c r="BG240" i="2" s="1"/>
  <c r="BK240" i="2" s="1"/>
  <c r="AK240" i="2"/>
  <c r="AO240" i="2" s="1"/>
  <c r="I362" i="2"/>
  <c r="I361" i="2"/>
  <c r="I363" i="2" s="1"/>
  <c r="J359" i="2"/>
  <c r="J299" i="1"/>
  <c r="K296" i="1"/>
  <c r="J298" i="1"/>
  <c r="J300" i="1" s="1"/>
  <c r="L326" i="1"/>
  <c r="L325" i="1" s="1"/>
  <c r="M328" i="1"/>
  <c r="AR239" i="1"/>
  <c r="AV239" i="1" s="1"/>
  <c r="AZ239" i="1" s="1"/>
  <c r="BD239" i="1" s="1"/>
  <c r="BH239" i="1" s="1"/>
  <c r="BL239" i="1" s="1"/>
  <c r="AH239" i="1"/>
  <c r="AL239" i="1" s="1"/>
  <c r="AP239" i="1" s="1"/>
  <c r="J518" i="1"/>
  <c r="J517" i="1"/>
  <c r="K515" i="1"/>
  <c r="AK175" i="2"/>
  <c r="AO175" i="2" s="1"/>
  <c r="AU175" i="2"/>
  <c r="AY175" i="2" s="1"/>
  <c r="BC175" i="2" s="1"/>
  <c r="BG175" i="2" s="1"/>
  <c r="BK175" i="2" s="1"/>
  <c r="BO175" i="2" s="1"/>
  <c r="BS175" i="2" s="1"/>
  <c r="BW175" i="2" s="1"/>
  <c r="CA175" i="2" s="1"/>
  <c r="CE175" i="2" s="1"/>
  <c r="CI175" i="2" s="1"/>
  <c r="CM175" i="2" s="1"/>
  <c r="CQ175" i="2" s="1"/>
  <c r="M578" i="2"/>
  <c r="L576" i="2"/>
  <c r="L575" i="2" s="1"/>
  <c r="AR427" i="2"/>
  <c r="AV427" i="2" s="1"/>
  <c r="AZ427" i="2" s="1"/>
  <c r="AH427" i="2"/>
  <c r="AL427" i="2" s="1"/>
  <c r="AP427" i="2" s="1"/>
  <c r="I549" i="1"/>
  <c r="I548" i="1"/>
  <c r="I550" i="1" s="1"/>
  <c r="J546" i="1"/>
  <c r="H27" i="1"/>
  <c r="I429" i="1" s="1"/>
  <c r="H23" i="1"/>
  <c r="I18" i="1"/>
  <c r="H24" i="1"/>
  <c r="H26" i="1"/>
  <c r="I428" i="1" s="1"/>
  <c r="H25" i="1"/>
  <c r="K610" i="1"/>
  <c r="J608" i="1"/>
  <c r="J607" i="1" s="1"/>
  <c r="AR489" i="1"/>
  <c r="AV489" i="1" s="1"/>
  <c r="AH489" i="1"/>
  <c r="AL489" i="1" s="1"/>
  <c r="AP489" i="1" s="1"/>
  <c r="J139" i="2"/>
  <c r="I137" i="2"/>
  <c r="I136" i="2" s="1"/>
  <c r="I110" i="1"/>
  <c r="I112" i="1" s="1"/>
  <c r="I111" i="1"/>
  <c r="J108" i="1"/>
  <c r="L270" i="1"/>
  <c r="K267" i="1"/>
  <c r="K268" i="1"/>
  <c r="AH395" i="1"/>
  <c r="AL395" i="1" s="1"/>
  <c r="AP395" i="1" s="1"/>
  <c r="AR395" i="1"/>
  <c r="AV395" i="1" s="1"/>
  <c r="AZ395" i="1" s="1"/>
  <c r="BD395" i="1" s="1"/>
  <c r="BH395" i="1" s="1"/>
  <c r="BL395" i="1" s="1"/>
  <c r="BP395" i="1" s="1"/>
  <c r="BT395" i="1" s="1"/>
  <c r="M452" i="2"/>
  <c r="L450" i="2"/>
  <c r="L449" i="2" s="1"/>
  <c r="I514" i="1"/>
  <c r="I513" i="1" s="1"/>
  <c r="J516" i="1"/>
  <c r="I454" i="1"/>
  <c r="I453" i="1"/>
  <c r="I455" i="1" s="1"/>
  <c r="J451" i="1"/>
  <c r="AU396" i="1"/>
  <c r="AY396" i="1" s="1"/>
  <c r="BC396" i="1" s="1"/>
  <c r="BG396" i="1" s="1"/>
  <c r="BK396" i="1" s="1"/>
  <c r="BO396" i="1" s="1"/>
  <c r="BS396" i="1" s="1"/>
  <c r="AK396" i="1"/>
  <c r="AO396" i="1" s="1"/>
  <c r="AH302" i="2"/>
  <c r="AL302" i="2" s="1"/>
  <c r="AP302" i="2" s="1"/>
  <c r="AR302" i="2"/>
  <c r="AR457" i="1"/>
  <c r="AV457" i="1" s="1"/>
  <c r="AZ457" i="1" s="1"/>
  <c r="BD457" i="1" s="1"/>
  <c r="BH457" i="1" s="1"/>
  <c r="BL457" i="1" s="1"/>
  <c r="BP457" i="1" s="1"/>
  <c r="BT457" i="1" s="1"/>
  <c r="BX457" i="1" s="1"/>
  <c r="CB457" i="1" s="1"/>
  <c r="CF457" i="1" s="1"/>
  <c r="AH457" i="1"/>
  <c r="AL457" i="1" s="1"/>
  <c r="AP457" i="1" s="1"/>
  <c r="AU366" i="1"/>
  <c r="AY366" i="1" s="1"/>
  <c r="BC366" i="1" s="1"/>
  <c r="BG366" i="1" s="1"/>
  <c r="BK366" i="1" s="1"/>
  <c r="BO366" i="1" s="1"/>
  <c r="BS366" i="1" s="1"/>
  <c r="BW366" i="1" s="1"/>
  <c r="CA366" i="1" s="1"/>
  <c r="CE366" i="1" s="1"/>
  <c r="CI366" i="1" s="1"/>
  <c r="CM366" i="1" s="1"/>
  <c r="AK366" i="1"/>
  <c r="AO366" i="1" s="1"/>
  <c r="L107" i="2"/>
  <c r="L106" i="2" s="1"/>
  <c r="M109" i="2"/>
  <c r="AR85" i="2"/>
  <c r="AV85" i="2" s="1"/>
  <c r="AH85" i="2"/>
  <c r="AL85" i="2" s="1"/>
  <c r="AP85" i="2" s="1"/>
  <c r="BW202" i="2"/>
  <c r="AR333" i="1"/>
  <c r="AV333" i="1" s="1"/>
  <c r="AZ333" i="1" s="1"/>
  <c r="BD333" i="1" s="1"/>
  <c r="BH333" i="1" s="1"/>
  <c r="BL333" i="1" s="1"/>
  <c r="BP333" i="1" s="1"/>
  <c r="BT333" i="1" s="1"/>
  <c r="AH333" i="1"/>
  <c r="AL333" i="1" s="1"/>
  <c r="AP333" i="1" s="1"/>
  <c r="AR521" i="2"/>
  <c r="AV521" i="2" s="1"/>
  <c r="AZ521" i="2" s="1"/>
  <c r="BD521" i="2" s="1"/>
  <c r="BH521" i="2" s="1"/>
  <c r="BL521" i="2" s="1"/>
  <c r="BP521" i="2" s="1"/>
  <c r="AH521" i="2"/>
  <c r="AL521" i="2" s="1"/>
  <c r="AP521" i="2" s="1"/>
  <c r="I519" i="1"/>
  <c r="AK490" i="2"/>
  <c r="AO490" i="2" s="1"/>
  <c r="AU490" i="2"/>
  <c r="AY490" i="2" s="1"/>
  <c r="AU522" i="2"/>
  <c r="AY522" i="2" s="1"/>
  <c r="BC522" i="2" s="1"/>
  <c r="BG522" i="2" s="1"/>
  <c r="BK522" i="2" s="1"/>
  <c r="BO522" i="2" s="1"/>
  <c r="AK522" i="2"/>
  <c r="AO522" i="2" s="1"/>
  <c r="H204" i="1"/>
  <c r="H206" i="1" s="1"/>
  <c r="I207" i="1"/>
  <c r="H205" i="1"/>
  <c r="I111" i="2"/>
  <c r="I110" i="2"/>
  <c r="I112" i="2" s="1"/>
  <c r="J108" i="2"/>
  <c r="L233" i="2"/>
  <c r="AK457" i="2"/>
  <c r="AO457" i="2" s="1"/>
  <c r="AU457" i="2"/>
  <c r="AY457" i="2" s="1"/>
  <c r="BC457" i="2" s="1"/>
  <c r="BG457" i="2" s="1"/>
  <c r="BK457" i="2" s="1"/>
  <c r="BO457" i="2" s="1"/>
  <c r="BS457" i="2" s="1"/>
  <c r="BW457" i="2" s="1"/>
  <c r="CA457" i="2" s="1"/>
  <c r="CE457" i="2" s="1"/>
  <c r="AR115" i="1"/>
  <c r="AV115" i="1" s="1"/>
  <c r="AZ115" i="1" s="1"/>
  <c r="BD115" i="1" s="1"/>
  <c r="BH115" i="1" s="1"/>
  <c r="BL115" i="1" s="1"/>
  <c r="BP115" i="1" s="1"/>
  <c r="BT115" i="1" s="1"/>
  <c r="BX115" i="1" s="1"/>
  <c r="CB115" i="1" s="1"/>
  <c r="CF115" i="1" s="1"/>
  <c r="CJ115" i="1" s="1"/>
  <c r="CN115" i="1" s="1"/>
  <c r="CR115" i="1" s="1"/>
  <c r="CV115" i="1" s="1"/>
  <c r="CZ115" i="1" s="1"/>
  <c r="DD115" i="1" s="1"/>
  <c r="DH115" i="1" s="1"/>
  <c r="AH115" i="1"/>
  <c r="AL115" i="1" s="1"/>
  <c r="AP115" i="1" s="1"/>
  <c r="AR333" i="2"/>
  <c r="AV333" i="2" s="1"/>
  <c r="AZ333" i="2" s="1"/>
  <c r="BD333" i="2" s="1"/>
  <c r="BH333" i="2" s="1"/>
  <c r="BL333" i="2" s="1"/>
  <c r="BP333" i="2" s="1"/>
  <c r="BT333" i="2" s="1"/>
  <c r="AH333" i="2"/>
  <c r="AL333" i="2" s="1"/>
  <c r="AP333" i="2" s="1"/>
  <c r="L514" i="2"/>
  <c r="L513" i="2" s="1"/>
  <c r="M516" i="2"/>
  <c r="H204" i="2"/>
  <c r="H206" i="2" s="1"/>
  <c r="I207" i="2"/>
  <c r="H205" i="2"/>
  <c r="J51" i="1"/>
  <c r="J53" i="1" s="1"/>
  <c r="K49" i="1"/>
  <c r="J52" i="1"/>
  <c r="AU457" i="1"/>
  <c r="AY457" i="1" s="1"/>
  <c r="BC457" i="1" s="1"/>
  <c r="BG457" i="1" s="1"/>
  <c r="BK457" i="1" s="1"/>
  <c r="BO457" i="1" s="1"/>
  <c r="BS457" i="1" s="1"/>
  <c r="BW457" i="1" s="1"/>
  <c r="CA457" i="1" s="1"/>
  <c r="CE457" i="1" s="1"/>
  <c r="AK457" i="1"/>
  <c r="AO457" i="1" s="1"/>
  <c r="L515" i="2"/>
  <c r="K517" i="2"/>
  <c r="K519" i="2" s="1"/>
  <c r="K518" i="2"/>
  <c r="AR175" i="1"/>
  <c r="AV175" i="1" s="1"/>
  <c r="AZ175" i="1" s="1"/>
  <c r="BD175" i="1" s="1"/>
  <c r="BH175" i="1" s="1"/>
  <c r="BL175" i="1" s="1"/>
  <c r="BP175" i="1" s="1"/>
  <c r="BT175" i="1" s="1"/>
  <c r="BX175" i="1" s="1"/>
  <c r="CB175" i="1" s="1"/>
  <c r="CF175" i="1" s="1"/>
  <c r="CJ175" i="1" s="1"/>
  <c r="CN175" i="1" s="1"/>
  <c r="CR175" i="1" s="1"/>
  <c r="AH175" i="1"/>
  <c r="AL175" i="1" s="1"/>
  <c r="AP175" i="1" s="1"/>
  <c r="L547" i="2"/>
  <c r="K545" i="2"/>
  <c r="K544" i="2" s="1"/>
  <c r="J264" i="1"/>
  <c r="J263" i="1" s="1"/>
  <c r="K266" i="1"/>
  <c r="K547" i="1"/>
  <c r="J545" i="1"/>
  <c r="J544" i="1" s="1"/>
  <c r="I391" i="1"/>
  <c r="I393" i="1" s="1"/>
  <c r="I392" i="1"/>
  <c r="J389" i="1"/>
  <c r="AK365" i="2"/>
  <c r="AO365" i="2" s="1"/>
  <c r="AU365" i="2"/>
  <c r="AY365" i="2" s="1"/>
  <c r="BC365" i="2" s="1"/>
  <c r="BG365" i="2" s="1"/>
  <c r="BK365" i="2" s="1"/>
  <c r="BO365" i="2" s="1"/>
  <c r="BS365" i="2" s="1"/>
  <c r="BW365" i="2" s="1"/>
  <c r="CA365" i="2" s="1"/>
  <c r="CE365" i="2" s="1"/>
  <c r="CI365" i="2" s="1"/>
  <c r="CM365" i="2" s="1"/>
  <c r="I78" i="2"/>
  <c r="I77" i="2" s="1"/>
  <c r="J80" i="2"/>
  <c r="K170" i="1"/>
  <c r="J168" i="1"/>
  <c r="J167" i="1" s="1"/>
  <c r="AU333" i="1"/>
  <c r="AY333" i="1" s="1"/>
  <c r="BC333" i="1" s="1"/>
  <c r="BG333" i="1" s="1"/>
  <c r="BK333" i="1" s="1"/>
  <c r="BO333" i="1" s="1"/>
  <c r="BS333" i="1" s="1"/>
  <c r="AK333" i="1"/>
  <c r="AO333" i="1" s="1"/>
  <c r="M203" i="1"/>
  <c r="L201" i="1"/>
  <c r="L200" i="1" s="1"/>
  <c r="AU521" i="2"/>
  <c r="AY521" i="2" s="1"/>
  <c r="BC521" i="2" s="1"/>
  <c r="BG521" i="2" s="1"/>
  <c r="BK521" i="2" s="1"/>
  <c r="BO521" i="2" s="1"/>
  <c r="AK521" i="2"/>
  <c r="AO521" i="2" s="1"/>
  <c r="J611" i="2"/>
  <c r="J613" i="2" s="1"/>
  <c r="J612" i="2"/>
  <c r="K609" i="2"/>
  <c r="J551" i="2"/>
  <c r="I548" i="2"/>
  <c r="I550" i="2" s="1"/>
  <c r="I549" i="2"/>
  <c r="AU239" i="1"/>
  <c r="AY239" i="1" s="1"/>
  <c r="BC239" i="1" s="1"/>
  <c r="BG239" i="1" s="1"/>
  <c r="BK239" i="1" s="1"/>
  <c r="AK239" i="1"/>
  <c r="AO239" i="1" s="1"/>
  <c r="J234" i="2"/>
  <c r="I232" i="2"/>
  <c r="I231" i="2" s="1"/>
  <c r="L138" i="2"/>
  <c r="K141" i="2"/>
  <c r="K140" i="2"/>
  <c r="I612" i="1"/>
  <c r="I611" i="1"/>
  <c r="I613" i="1" s="1"/>
  <c r="J609" i="1"/>
  <c r="I326" i="2"/>
  <c r="I325" i="2" s="1"/>
  <c r="J328" i="2"/>
  <c r="I238" i="2"/>
  <c r="H235" i="2"/>
  <c r="H237" i="2" s="1"/>
  <c r="H236" i="2"/>
  <c r="I331" i="2"/>
  <c r="I171" i="2"/>
  <c r="I173" i="2" s="1"/>
  <c r="J169" i="2"/>
  <c r="I172" i="2"/>
  <c r="J269" i="1"/>
  <c r="F22" i="1"/>
  <c r="AR303" i="2"/>
  <c r="AH303" i="2"/>
  <c r="AL303" i="2" s="1"/>
  <c r="AP303" i="2" s="1"/>
  <c r="J486" i="1"/>
  <c r="J485" i="1"/>
  <c r="J487" i="1" s="1"/>
  <c r="K483" i="1"/>
  <c r="G22" i="2"/>
  <c r="J84" i="1" l="1"/>
  <c r="I82" i="1"/>
  <c r="I81" i="1"/>
  <c r="I83" i="1" s="1"/>
  <c r="H19" i="1"/>
  <c r="H17" i="1" s="1"/>
  <c r="H16" i="1" s="1"/>
  <c r="H20" i="1"/>
  <c r="G22" i="1"/>
  <c r="K51" i="1"/>
  <c r="K53" i="1" s="1"/>
  <c r="L49" i="1"/>
  <c r="K52" i="1"/>
  <c r="K299" i="1"/>
  <c r="L296" i="1"/>
  <c r="K298" i="1"/>
  <c r="BY202" i="1"/>
  <c r="L482" i="1"/>
  <c r="L481" i="1" s="1"/>
  <c r="M484" i="1"/>
  <c r="K450" i="1"/>
  <c r="K449" i="1" s="1"/>
  <c r="L452" i="1"/>
  <c r="O610" i="2"/>
  <c r="N608" i="2"/>
  <c r="N607" i="2" s="1"/>
  <c r="J453" i="2"/>
  <c r="J455" i="2" s="1"/>
  <c r="K451" i="2"/>
  <c r="J454" i="2"/>
  <c r="K328" i="2"/>
  <c r="J326" i="2"/>
  <c r="J325" i="2" s="1"/>
  <c r="N516" i="2"/>
  <c r="M514" i="2"/>
  <c r="M513" i="2" s="1"/>
  <c r="K516" i="1"/>
  <c r="J514" i="1"/>
  <c r="J513" i="1" s="1"/>
  <c r="L267" i="1"/>
  <c r="M270" i="1"/>
  <c r="L268" i="1"/>
  <c r="I26" i="1"/>
  <c r="J428" i="1" s="1"/>
  <c r="J18" i="1"/>
  <c r="I23" i="1"/>
  <c r="I21" i="1" s="1"/>
  <c r="I27" i="1"/>
  <c r="J429" i="1" s="1"/>
  <c r="I25" i="1"/>
  <c r="I24" i="1"/>
  <c r="N578" i="2"/>
  <c r="M576" i="2"/>
  <c r="M575" i="2" s="1"/>
  <c r="J519" i="1"/>
  <c r="N328" i="1"/>
  <c r="M326" i="1"/>
  <c r="M325" i="1" s="1"/>
  <c r="BY265" i="1"/>
  <c r="N201" i="2"/>
  <c r="N200" i="2" s="1"/>
  <c r="O203" i="2"/>
  <c r="M297" i="2"/>
  <c r="L295" i="2"/>
  <c r="L294" i="2" s="1"/>
  <c r="K330" i="2"/>
  <c r="L327" i="2"/>
  <c r="K329" i="2"/>
  <c r="K331" i="2" s="1"/>
  <c r="M50" i="1"/>
  <c r="L48" i="1"/>
  <c r="L47" i="1" s="1"/>
  <c r="L79" i="1"/>
  <c r="L359" i="1"/>
  <c r="K392" i="2"/>
  <c r="L389" i="2"/>
  <c r="K391" i="2"/>
  <c r="N232" i="1"/>
  <c r="N231" i="1" s="1"/>
  <c r="O234" i="1"/>
  <c r="J238" i="2"/>
  <c r="I236" i="2"/>
  <c r="I235" i="2"/>
  <c r="I237" i="2" s="1"/>
  <c r="M138" i="2"/>
  <c r="L141" i="2"/>
  <c r="L140" i="2"/>
  <c r="K611" i="2"/>
  <c r="K613" i="2" s="1"/>
  <c r="K612" i="2"/>
  <c r="L609" i="2"/>
  <c r="J207" i="1"/>
  <c r="I205" i="1"/>
  <c r="I204" i="1"/>
  <c r="I206" i="1" s="1"/>
  <c r="N109" i="2"/>
  <c r="M107" i="2"/>
  <c r="M106" i="2" s="1"/>
  <c r="M450" i="2"/>
  <c r="M449" i="2" s="1"/>
  <c r="N452" i="2"/>
  <c r="K518" i="1"/>
  <c r="K517" i="1"/>
  <c r="K519" i="1" s="1"/>
  <c r="L515" i="1"/>
  <c r="K422" i="1"/>
  <c r="K424" i="1" s="1"/>
  <c r="L420" i="1"/>
  <c r="K423" i="1"/>
  <c r="L576" i="1"/>
  <c r="L575" i="1" s="1"/>
  <c r="M578" i="1"/>
  <c r="K579" i="1"/>
  <c r="K581" i="1" s="1"/>
  <c r="L577" i="1"/>
  <c r="K580" i="1"/>
  <c r="J232" i="2"/>
  <c r="J231" i="2" s="1"/>
  <c r="K234" i="2"/>
  <c r="M233" i="2"/>
  <c r="J453" i="1"/>
  <c r="J455" i="1" s="1"/>
  <c r="K451" i="1"/>
  <c r="J454" i="1"/>
  <c r="J110" i="1"/>
  <c r="J112" i="1" s="1"/>
  <c r="J111" i="1"/>
  <c r="K108" i="1"/>
  <c r="J137" i="2"/>
  <c r="J136" i="2" s="1"/>
  <c r="K139" i="2"/>
  <c r="K608" i="1"/>
  <c r="K607" i="1" s="1"/>
  <c r="L610" i="1"/>
  <c r="J362" i="2"/>
  <c r="J361" i="2"/>
  <c r="J363" i="2" s="1"/>
  <c r="K359" i="2"/>
  <c r="L419" i="2"/>
  <c r="L418" i="2" s="1"/>
  <c r="M421" i="2"/>
  <c r="J485" i="2"/>
  <c r="J487" i="2" s="1"/>
  <c r="K483" i="2"/>
  <c r="J486" i="2"/>
  <c r="L168" i="2"/>
  <c r="L167" i="2" s="1"/>
  <c r="M170" i="2"/>
  <c r="L266" i="2"/>
  <c r="K264" i="2"/>
  <c r="K263" i="2" s="1"/>
  <c r="K297" i="1"/>
  <c r="J295" i="1"/>
  <c r="J294" i="1" s="1"/>
  <c r="K482" i="2"/>
  <c r="K481" i="2" s="1"/>
  <c r="L484" i="2"/>
  <c r="I268" i="2"/>
  <c r="I267" i="2"/>
  <c r="I269" i="2" s="1"/>
  <c r="J270" i="2"/>
  <c r="L580" i="2"/>
  <c r="M577" i="2"/>
  <c r="L579" i="2"/>
  <c r="L581" i="2" s="1"/>
  <c r="M546" i="2"/>
  <c r="L419" i="1"/>
  <c r="L418" i="1" s="1"/>
  <c r="M421" i="1"/>
  <c r="J83" i="2"/>
  <c r="J171" i="1"/>
  <c r="J173" i="1" s="1"/>
  <c r="K169" i="1"/>
  <c r="J172" i="1"/>
  <c r="K137" i="1"/>
  <c r="K136" i="1" s="1"/>
  <c r="L139" i="1"/>
  <c r="K264" i="1"/>
  <c r="K263" i="1" s="1"/>
  <c r="L266" i="1"/>
  <c r="M515" i="2"/>
  <c r="L518" i="2"/>
  <c r="L517" i="2"/>
  <c r="L519" i="2" s="1"/>
  <c r="J110" i="2"/>
  <c r="J112" i="2" s="1"/>
  <c r="J111" i="2"/>
  <c r="K108" i="2"/>
  <c r="BX202" i="2"/>
  <c r="K269" i="1"/>
  <c r="K235" i="1"/>
  <c r="K237" i="1" s="1"/>
  <c r="L233" i="1"/>
  <c r="K236" i="1"/>
  <c r="J422" i="2"/>
  <c r="J424" i="2" s="1"/>
  <c r="J423" i="2"/>
  <c r="K420" i="2"/>
  <c r="M298" i="2"/>
  <c r="M300" i="2" s="1"/>
  <c r="N296" i="2"/>
  <c r="M299" i="2"/>
  <c r="K142" i="2"/>
  <c r="N203" i="1"/>
  <c r="M201" i="1"/>
  <c r="M200" i="1" s="1"/>
  <c r="K168" i="1"/>
  <c r="K167" i="1" s="1"/>
  <c r="L170" i="1"/>
  <c r="K486" i="1"/>
  <c r="K485" i="1"/>
  <c r="K487" i="1" s="1"/>
  <c r="L483" i="1"/>
  <c r="J172" i="2"/>
  <c r="J171" i="2"/>
  <c r="J173" i="2" s="1"/>
  <c r="K169" i="2"/>
  <c r="J611" i="1"/>
  <c r="J613" i="1" s="1"/>
  <c r="K609" i="1"/>
  <c r="J612" i="1"/>
  <c r="K551" i="2"/>
  <c r="J549" i="2"/>
  <c r="J548" i="2"/>
  <c r="J550" i="2" s="1"/>
  <c r="K80" i="2"/>
  <c r="J78" i="2"/>
  <c r="J77" i="2" s="1"/>
  <c r="J391" i="1"/>
  <c r="J393" i="1" s="1"/>
  <c r="J392" i="1"/>
  <c r="K389" i="1"/>
  <c r="K545" i="1"/>
  <c r="K544" i="1" s="1"/>
  <c r="L547" i="1"/>
  <c r="M547" i="2"/>
  <c r="L545" i="2"/>
  <c r="L544" i="2" s="1"/>
  <c r="J207" i="2"/>
  <c r="I205" i="2"/>
  <c r="I204" i="2"/>
  <c r="I206" i="2" s="1"/>
  <c r="H21" i="1"/>
  <c r="J548" i="1"/>
  <c r="J550" i="1" s="1"/>
  <c r="K546" i="1"/>
  <c r="J549" i="1"/>
  <c r="K78" i="1"/>
  <c r="K77" i="1" s="1"/>
  <c r="L80" i="1"/>
  <c r="BX265" i="2"/>
  <c r="J51" i="2"/>
  <c r="J53" i="2" s="1"/>
  <c r="K49" i="2"/>
  <c r="J52" i="2"/>
  <c r="K358" i="2"/>
  <c r="K357" i="2" s="1"/>
  <c r="L360" i="2"/>
  <c r="L390" i="1"/>
  <c r="K388" i="1"/>
  <c r="K387" i="1" s="1"/>
  <c r="L138" i="1"/>
  <c r="K141" i="1"/>
  <c r="K140" i="1"/>
  <c r="K142" i="1" s="1"/>
  <c r="J364" i="1"/>
  <c r="I361" i="1"/>
  <c r="I363" i="1" s="1"/>
  <c r="I362" i="1"/>
  <c r="L109" i="1"/>
  <c r="K107" i="1"/>
  <c r="K106" i="1" s="1"/>
  <c r="J330" i="1"/>
  <c r="K327" i="1"/>
  <c r="J329" i="1"/>
  <c r="J331" i="1" s="1"/>
  <c r="K390" i="2"/>
  <c r="J388" i="2"/>
  <c r="J387" i="2" s="1"/>
  <c r="J24" i="2"/>
  <c r="K18" i="2"/>
  <c r="J27" i="2"/>
  <c r="K429" i="2" s="1"/>
  <c r="J23" i="2"/>
  <c r="J19" i="2"/>
  <c r="J17" i="2"/>
  <c r="J16" i="2" s="1"/>
  <c r="J26" i="2"/>
  <c r="K428" i="2" s="1"/>
  <c r="J25" i="2"/>
  <c r="J20" i="2" s="1"/>
  <c r="J22" i="2" s="1"/>
  <c r="J21" i="2"/>
  <c r="L300" i="2"/>
  <c r="N358" i="1"/>
  <c r="N357" i="1" s="1"/>
  <c r="O360" i="1"/>
  <c r="J142" i="2"/>
  <c r="K82" i="2"/>
  <c r="L79" i="2"/>
  <c r="K81" i="2"/>
  <c r="K83" i="2" s="1"/>
  <c r="BK48" i="2"/>
  <c r="BK47" i="2" s="1"/>
  <c r="BL50" i="2"/>
  <c r="H22" i="1" l="1"/>
  <c r="K84" i="1"/>
  <c r="J82" i="1"/>
  <c r="J81" i="1"/>
  <c r="J83" i="1" s="1"/>
  <c r="L107" i="1"/>
  <c r="L106" i="1" s="1"/>
  <c r="M109" i="1"/>
  <c r="L388" i="1"/>
  <c r="L387" i="1" s="1"/>
  <c r="M390" i="1"/>
  <c r="K52" i="2"/>
  <c r="L49" i="2"/>
  <c r="K51" i="2"/>
  <c r="K53" i="2" s="1"/>
  <c r="K549" i="1"/>
  <c r="K548" i="1"/>
  <c r="K550" i="1" s="1"/>
  <c r="L546" i="1"/>
  <c r="M547" i="1"/>
  <c r="L545" i="1"/>
  <c r="L544" i="1" s="1"/>
  <c r="L486" i="1"/>
  <c r="L485" i="1"/>
  <c r="L487" i="1" s="1"/>
  <c r="M483" i="1"/>
  <c r="K171" i="1"/>
  <c r="K173" i="1" s="1"/>
  <c r="L169" i="1"/>
  <c r="K172" i="1"/>
  <c r="N170" i="2"/>
  <c r="M168" i="2"/>
  <c r="M167" i="2" s="1"/>
  <c r="K137" i="2"/>
  <c r="K136" i="2" s="1"/>
  <c r="L139" i="2"/>
  <c r="N578" i="1"/>
  <c r="M576" i="1"/>
  <c r="M575" i="1" s="1"/>
  <c r="O452" i="2"/>
  <c r="N450" i="2"/>
  <c r="N449" i="2" s="1"/>
  <c r="M141" i="2"/>
  <c r="M140" i="2"/>
  <c r="N138" i="2"/>
  <c r="P234" i="1"/>
  <c r="O232" i="1"/>
  <c r="O231" i="1" s="1"/>
  <c r="M79" i="1"/>
  <c r="N50" i="1"/>
  <c r="M48" i="1"/>
  <c r="M47" i="1" s="1"/>
  <c r="BZ265" i="1"/>
  <c r="N326" i="1"/>
  <c r="N325" i="1" s="1"/>
  <c r="O328" i="1"/>
  <c r="I19" i="1"/>
  <c r="I17" i="1" s="1"/>
  <c r="I16" i="1" s="1"/>
  <c r="K514" i="1"/>
  <c r="K513" i="1" s="1"/>
  <c r="L516" i="1"/>
  <c r="K326" i="2"/>
  <c r="K325" i="2" s="1"/>
  <c r="L328" i="2"/>
  <c r="N484" i="1"/>
  <c r="M482" i="1"/>
  <c r="M481" i="1" s="1"/>
  <c r="K388" i="2"/>
  <c r="K387" i="2" s="1"/>
  <c r="L390" i="2"/>
  <c r="K364" i="1"/>
  <c r="J361" i="1"/>
  <c r="J363" i="1" s="1"/>
  <c r="J362" i="1"/>
  <c r="K422" i="2"/>
  <c r="K424" i="2" s="1"/>
  <c r="K423" i="2"/>
  <c r="L420" i="2"/>
  <c r="K362" i="2"/>
  <c r="L359" i="2"/>
  <c r="K361" i="2"/>
  <c r="K363" i="2" s="1"/>
  <c r="K232" i="2"/>
  <c r="K231" i="2" s="1"/>
  <c r="L234" i="2"/>
  <c r="L422" i="1"/>
  <c r="L424" i="1" s="1"/>
  <c r="M420" i="1"/>
  <c r="L423" i="1"/>
  <c r="O578" i="2"/>
  <c r="N576" i="2"/>
  <c r="N575" i="2" s="1"/>
  <c r="L81" i="2"/>
  <c r="L83" i="2" s="1"/>
  <c r="L82" i="2"/>
  <c r="M79" i="2"/>
  <c r="BM50" i="2"/>
  <c r="BL48" i="2"/>
  <c r="BL47" i="2" s="1"/>
  <c r="K329" i="1"/>
  <c r="K331" i="1" s="1"/>
  <c r="K330" i="1"/>
  <c r="L327" i="1"/>
  <c r="M360" i="2"/>
  <c r="L358" i="2"/>
  <c r="L357" i="2" s="1"/>
  <c r="M80" i="1"/>
  <c r="L78" i="1"/>
  <c r="L77" i="1" s="1"/>
  <c r="J205" i="2"/>
  <c r="K207" i="2"/>
  <c r="J204" i="2"/>
  <c r="J206" i="2" s="1"/>
  <c r="L551" i="2"/>
  <c r="K548" i="2"/>
  <c r="K550" i="2" s="1"/>
  <c r="K549" i="2"/>
  <c r="K171" i="2"/>
  <c r="K173" i="2" s="1"/>
  <c r="L169" i="2"/>
  <c r="K172" i="2"/>
  <c r="N298" i="2"/>
  <c r="N300" i="2" s="1"/>
  <c r="N299" i="2"/>
  <c r="O296" i="2"/>
  <c r="K111" i="2"/>
  <c r="K110" i="2"/>
  <c r="K112" i="2" s="1"/>
  <c r="L108" i="2"/>
  <c r="M139" i="1"/>
  <c r="L137" i="1"/>
  <c r="L136" i="1" s="1"/>
  <c r="N546" i="2"/>
  <c r="M579" i="2"/>
  <c r="M581" i="2" s="1"/>
  <c r="N577" i="2"/>
  <c r="M580" i="2"/>
  <c r="K295" i="1"/>
  <c r="K294" i="1" s="1"/>
  <c r="L297" i="1"/>
  <c r="N421" i="2"/>
  <c r="M419" i="2"/>
  <c r="M418" i="2" s="1"/>
  <c r="N233" i="2"/>
  <c r="M515" i="1"/>
  <c r="L517" i="1"/>
  <c r="L518" i="1"/>
  <c r="M295" i="2"/>
  <c r="M294" i="2" s="1"/>
  <c r="N297" i="2"/>
  <c r="I20" i="1"/>
  <c r="I22" i="1" s="1"/>
  <c r="J25" i="1"/>
  <c r="J24" i="1"/>
  <c r="K18" i="1"/>
  <c r="J27" i="1"/>
  <c r="K429" i="1" s="1"/>
  <c r="J26" i="1"/>
  <c r="K428" i="1" s="1"/>
  <c r="J23" i="1"/>
  <c r="J20" i="1" s="1"/>
  <c r="N270" i="1"/>
  <c r="M268" i="1"/>
  <c r="M267" i="1"/>
  <c r="P610" i="2"/>
  <c r="O608" i="2"/>
  <c r="O607" i="2" s="1"/>
  <c r="K300" i="1"/>
  <c r="L52" i="1"/>
  <c r="L51" i="1"/>
  <c r="L53" i="1" s="1"/>
  <c r="M49" i="1"/>
  <c r="P360" i="1"/>
  <c r="O358" i="1"/>
  <c r="O357" i="1" s="1"/>
  <c r="K27" i="2"/>
  <c r="L429" i="2" s="1"/>
  <c r="K23" i="2"/>
  <c r="K21" i="2" s="1"/>
  <c r="K19" i="2"/>
  <c r="K17" i="2" s="1"/>
  <c r="K16" i="2" s="1"/>
  <c r="K26" i="2"/>
  <c r="L428" i="2" s="1"/>
  <c r="K25" i="2"/>
  <c r="K20" i="2"/>
  <c r="K22" i="2" s="1"/>
  <c r="K24" i="2"/>
  <c r="L18" i="2"/>
  <c r="N547" i="2"/>
  <c r="M545" i="2"/>
  <c r="M544" i="2" s="1"/>
  <c r="K611" i="1"/>
  <c r="K613" i="1" s="1"/>
  <c r="L609" i="1"/>
  <c r="K612" i="1"/>
  <c r="M170" i="1"/>
  <c r="L168" i="1"/>
  <c r="L167" i="1" s="1"/>
  <c r="L236" i="1"/>
  <c r="L235" i="1"/>
  <c r="L237" i="1" s="1"/>
  <c r="M233" i="1"/>
  <c r="M266" i="1"/>
  <c r="L264" i="1"/>
  <c r="L263" i="1" s="1"/>
  <c r="N421" i="1"/>
  <c r="M419" i="1"/>
  <c r="M418" i="1" s="1"/>
  <c r="J267" i="2"/>
  <c r="J269" i="2" s="1"/>
  <c r="J268" i="2"/>
  <c r="K270" i="2"/>
  <c r="M266" i="2"/>
  <c r="L264" i="2"/>
  <c r="L263" i="2" s="1"/>
  <c r="K486" i="2"/>
  <c r="K485" i="2"/>
  <c r="K487" i="2" s="1"/>
  <c r="L483" i="2"/>
  <c r="N107" i="2"/>
  <c r="N106" i="2" s="1"/>
  <c r="O109" i="2"/>
  <c r="L612" i="2"/>
  <c r="L611" i="2"/>
  <c r="L613" i="2" s="1"/>
  <c r="M609" i="2"/>
  <c r="K238" i="2"/>
  <c r="J236" i="2"/>
  <c r="J235" i="2"/>
  <c r="J237" i="2" s="1"/>
  <c r="L391" i="2"/>
  <c r="L393" i="2" s="1"/>
  <c r="M389" i="2"/>
  <c r="L392" i="2"/>
  <c r="L141" i="1"/>
  <c r="L140" i="1"/>
  <c r="L142" i="1" s="1"/>
  <c r="M138" i="1"/>
  <c r="BY265" i="2"/>
  <c r="K392" i="1"/>
  <c r="L389" i="1"/>
  <c r="K391" i="1"/>
  <c r="K393" i="1" s="1"/>
  <c r="K78" i="2"/>
  <c r="K77" i="2" s="1"/>
  <c r="L80" i="2"/>
  <c r="N201" i="1"/>
  <c r="N200" i="1" s="1"/>
  <c r="O203" i="1"/>
  <c r="BY202" i="2"/>
  <c r="M518" i="2"/>
  <c r="M517" i="2"/>
  <c r="M519" i="2" s="1"/>
  <c r="N515" i="2"/>
  <c r="M484" i="2"/>
  <c r="L482" i="2"/>
  <c r="L481" i="2" s="1"/>
  <c r="M610" i="1"/>
  <c r="L608" i="1"/>
  <c r="L607" i="1" s="1"/>
  <c r="K111" i="1"/>
  <c r="L108" i="1"/>
  <c r="K110" i="1"/>
  <c r="K112" i="1" s="1"/>
  <c r="K453" i="1"/>
  <c r="K455" i="1" s="1"/>
  <c r="L451" i="1"/>
  <c r="K454" i="1"/>
  <c r="L579" i="1"/>
  <c r="L581" i="1" s="1"/>
  <c r="M577" i="1"/>
  <c r="L580" i="1"/>
  <c r="J205" i="1"/>
  <c r="J204" i="1"/>
  <c r="J206" i="1" s="1"/>
  <c r="K207" i="1"/>
  <c r="L142" i="2"/>
  <c r="K393" i="2"/>
  <c r="M359" i="1"/>
  <c r="L329" i="2"/>
  <c r="L331" i="2" s="1"/>
  <c r="M327" i="2"/>
  <c r="L330" i="2"/>
  <c r="O201" i="2"/>
  <c r="O200" i="2" s="1"/>
  <c r="P203" i="2"/>
  <c r="L269" i="1"/>
  <c r="N514" i="2"/>
  <c r="N513" i="2" s="1"/>
  <c r="O516" i="2"/>
  <c r="K454" i="2"/>
  <c r="K453" i="2"/>
  <c r="K455" i="2" s="1"/>
  <c r="L451" i="2"/>
  <c r="M452" i="1"/>
  <c r="L450" i="1"/>
  <c r="L449" i="1" s="1"/>
  <c r="BZ202" i="1"/>
  <c r="L298" i="1"/>
  <c r="L300" i="1" s="1"/>
  <c r="M296" i="1"/>
  <c r="L299" i="1"/>
  <c r="L84" i="1" l="1"/>
  <c r="K82" i="1"/>
  <c r="K81" i="1"/>
  <c r="K83" i="1" s="1"/>
  <c r="J21" i="1"/>
  <c r="M329" i="2"/>
  <c r="M330" i="2"/>
  <c r="N327" i="2"/>
  <c r="N610" i="1"/>
  <c r="M608" i="1"/>
  <c r="M607" i="1" s="1"/>
  <c r="O233" i="2"/>
  <c r="N580" i="2"/>
  <c r="N579" i="2"/>
  <c r="N581" i="2" s="1"/>
  <c r="O577" i="2"/>
  <c r="K204" i="2"/>
  <c r="K206" i="2" s="1"/>
  <c r="K205" i="2"/>
  <c r="L207" i="2"/>
  <c r="L423" i="2"/>
  <c r="M420" i="2"/>
  <c r="L422" i="2"/>
  <c r="L424" i="2" s="1"/>
  <c r="Q203" i="2"/>
  <c r="P201" i="2"/>
  <c r="P200" i="2" s="1"/>
  <c r="L111" i="1"/>
  <c r="M108" i="1"/>
  <c r="L110" i="1"/>
  <c r="L112" i="1" s="1"/>
  <c r="O201" i="1"/>
  <c r="O200" i="1" s="1"/>
  <c r="P203" i="1"/>
  <c r="M264" i="2"/>
  <c r="M263" i="2" s="1"/>
  <c r="N266" i="2"/>
  <c r="N170" i="1"/>
  <c r="M168" i="1"/>
  <c r="M167" i="1" s="1"/>
  <c r="L295" i="1"/>
  <c r="L294" i="1" s="1"/>
  <c r="M297" i="1"/>
  <c r="N360" i="2"/>
  <c r="M358" i="2"/>
  <c r="M357" i="2" s="1"/>
  <c r="M422" i="1"/>
  <c r="M424" i="1" s="1"/>
  <c r="N420" i="1"/>
  <c r="M423" i="1"/>
  <c r="L364" i="1"/>
  <c r="K361" i="1"/>
  <c r="K363" i="1" s="1"/>
  <c r="K362" i="1"/>
  <c r="O484" i="1"/>
  <c r="N482" i="1"/>
  <c r="N481" i="1" s="1"/>
  <c r="O50" i="1"/>
  <c r="N48" i="1"/>
  <c r="N47" i="1" s="1"/>
  <c r="O578" i="1"/>
  <c r="N576" i="1"/>
  <c r="N575" i="1" s="1"/>
  <c r="O170" i="2"/>
  <c r="N168" i="2"/>
  <c r="N167" i="2" s="1"/>
  <c r="M486" i="1"/>
  <c r="M485" i="1"/>
  <c r="M487" i="1" s="1"/>
  <c r="N483" i="1"/>
  <c r="N547" i="1"/>
  <c r="M545" i="1"/>
  <c r="M544" i="1" s="1"/>
  <c r="M298" i="1"/>
  <c r="M300" i="1" s="1"/>
  <c r="M299" i="1"/>
  <c r="N296" i="1"/>
  <c r="M611" i="2"/>
  <c r="M613" i="2" s="1"/>
  <c r="N609" i="2"/>
  <c r="M612" i="2"/>
  <c r="N266" i="1"/>
  <c r="M264" i="1"/>
  <c r="M263" i="1" s="1"/>
  <c r="Q360" i="1"/>
  <c r="P358" i="1"/>
  <c r="P357" i="1" s="1"/>
  <c r="L514" i="1"/>
  <c r="L513" i="1" s="1"/>
  <c r="M516" i="1"/>
  <c r="L486" i="2"/>
  <c r="L485" i="2"/>
  <c r="L487" i="2" s="1"/>
  <c r="M483" i="2"/>
  <c r="L392" i="1"/>
  <c r="M389" i="1"/>
  <c r="L391" i="1"/>
  <c r="L393" i="1" s="1"/>
  <c r="O421" i="1"/>
  <c r="N419" i="1"/>
  <c r="N418" i="1" s="1"/>
  <c r="O547" i="2"/>
  <c r="N545" i="2"/>
  <c r="N544" i="2" s="1"/>
  <c r="Q610" i="2"/>
  <c r="P608" i="2"/>
  <c r="P607" i="2" s="1"/>
  <c r="J19" i="1"/>
  <c r="J17" i="1" s="1"/>
  <c r="J16" i="1" s="1"/>
  <c r="L519" i="1"/>
  <c r="M137" i="1"/>
  <c r="M136" i="1" s="1"/>
  <c r="N139" i="1"/>
  <c r="O299" i="2"/>
  <c r="P296" i="2"/>
  <c r="O298" i="2"/>
  <c r="L171" i="2"/>
  <c r="L173" i="2" s="1"/>
  <c r="M169" i="2"/>
  <c r="L172" i="2"/>
  <c r="M551" i="2"/>
  <c r="L549" i="2"/>
  <c r="L548" i="2"/>
  <c r="L550" i="2" s="1"/>
  <c r="L329" i="1"/>
  <c r="L331" i="1" s="1"/>
  <c r="L330" i="1"/>
  <c r="M327" i="1"/>
  <c r="BN50" i="2"/>
  <c r="BM48" i="2"/>
  <c r="BM47" i="2" s="1"/>
  <c r="L361" i="2"/>
  <c r="L363" i="2" s="1"/>
  <c r="M359" i="2"/>
  <c r="L362" i="2"/>
  <c r="L388" i="2"/>
  <c r="L387" i="2" s="1"/>
  <c r="M390" i="2"/>
  <c r="L326" i="2"/>
  <c r="L325" i="2" s="1"/>
  <c r="M328" i="2"/>
  <c r="CA265" i="1"/>
  <c r="Q234" i="1"/>
  <c r="P232" i="1"/>
  <c r="P231" i="1" s="1"/>
  <c r="L137" i="2"/>
  <c r="L136" i="2" s="1"/>
  <c r="M139" i="2"/>
  <c r="M142" i="2" s="1"/>
  <c r="L549" i="1"/>
  <c r="L548" i="1"/>
  <c r="L550" i="1" s="1"/>
  <c r="M546" i="1"/>
  <c r="L52" i="2"/>
  <c r="L51" i="2"/>
  <c r="L53" i="2" s="1"/>
  <c r="M49" i="2"/>
  <c r="M107" i="1"/>
  <c r="M106" i="1" s="1"/>
  <c r="N109" i="1"/>
  <c r="N419" i="2"/>
  <c r="N418" i="2" s="1"/>
  <c r="O421" i="2"/>
  <c r="M388" i="1"/>
  <c r="M387" i="1" s="1"/>
  <c r="N390" i="1"/>
  <c r="BZ265" i="2"/>
  <c r="M236" i="1"/>
  <c r="M235" i="1"/>
  <c r="M237" i="1" s="1"/>
  <c r="N233" i="1"/>
  <c r="M52" i="1"/>
  <c r="M51" i="1"/>
  <c r="M53" i="1" s="1"/>
  <c r="N49" i="1"/>
  <c r="N268" i="1"/>
  <c r="O270" i="1"/>
  <c r="N267" i="1"/>
  <c r="N269" i="1" s="1"/>
  <c r="K24" i="1"/>
  <c r="L18" i="1"/>
  <c r="K27" i="1"/>
  <c r="L429" i="1" s="1"/>
  <c r="K25" i="1"/>
  <c r="K23" i="1"/>
  <c r="K21" i="1" s="1"/>
  <c r="K26" i="1"/>
  <c r="L428" i="1" s="1"/>
  <c r="N452" i="1"/>
  <c r="M450" i="1"/>
  <c r="M449" i="1" s="1"/>
  <c r="O514" i="2"/>
  <c r="O513" i="2" s="1"/>
  <c r="P516" i="2"/>
  <c r="N359" i="1"/>
  <c r="L453" i="1"/>
  <c r="L455" i="1" s="1"/>
  <c r="M451" i="1"/>
  <c r="L454" i="1"/>
  <c r="N484" i="2"/>
  <c r="M482" i="2"/>
  <c r="M481" i="2" s="1"/>
  <c r="BZ202" i="2"/>
  <c r="K267" i="2"/>
  <c r="K269" i="2" s="1"/>
  <c r="L270" i="2"/>
  <c r="K268" i="2"/>
  <c r="CA202" i="1"/>
  <c r="L453" i="2"/>
  <c r="L455" i="2" s="1"/>
  <c r="M451" i="2"/>
  <c r="L454" i="2"/>
  <c r="K204" i="1"/>
  <c r="K206" i="1" s="1"/>
  <c r="L207" i="1"/>
  <c r="K205" i="1"/>
  <c r="M579" i="1"/>
  <c r="M581" i="1" s="1"/>
  <c r="N577" i="1"/>
  <c r="M580" i="1"/>
  <c r="N518" i="2"/>
  <c r="N517" i="2"/>
  <c r="N519" i="2" s="1"/>
  <c r="O515" i="2"/>
  <c r="L78" i="2"/>
  <c r="L77" i="2" s="1"/>
  <c r="M80" i="2"/>
  <c r="M141" i="1"/>
  <c r="M140" i="1"/>
  <c r="M142" i="1" s="1"/>
  <c r="N138" i="1"/>
  <c r="M391" i="2"/>
  <c r="M393" i="2" s="1"/>
  <c r="M392" i="2"/>
  <c r="N389" i="2"/>
  <c r="L238" i="2"/>
  <c r="K235" i="2"/>
  <c r="K237" i="2" s="1"/>
  <c r="K236" i="2"/>
  <c r="O107" i="2"/>
  <c r="O106" i="2" s="1"/>
  <c r="P109" i="2"/>
  <c r="L611" i="1"/>
  <c r="L613" i="1" s="1"/>
  <c r="M609" i="1"/>
  <c r="L612" i="1"/>
  <c r="L26" i="2"/>
  <c r="M428" i="2" s="1"/>
  <c r="L25" i="2"/>
  <c r="L24" i="2"/>
  <c r="M18" i="2"/>
  <c r="L19" i="2"/>
  <c r="L23" i="2"/>
  <c r="L20" i="2" s="1"/>
  <c r="L22" i="2" s="1"/>
  <c r="L17" i="2"/>
  <c r="L16" i="2" s="1"/>
  <c r="L27" i="2"/>
  <c r="M429" i="2" s="1"/>
  <c r="M269" i="1"/>
  <c r="N295" i="2"/>
  <c r="N294" i="2" s="1"/>
  <c r="O297" i="2"/>
  <c r="N515" i="1"/>
  <c r="M518" i="1"/>
  <c r="M517" i="1"/>
  <c r="M519" i="1" s="1"/>
  <c r="O546" i="2"/>
  <c r="L111" i="2"/>
  <c r="L110" i="2"/>
  <c r="L112" i="2" s="1"/>
  <c r="M108" i="2"/>
  <c r="M78" i="1"/>
  <c r="M77" i="1" s="1"/>
  <c r="N80" i="1"/>
  <c r="M81" i="2"/>
  <c r="M82" i="2"/>
  <c r="N79" i="2"/>
  <c r="O576" i="2"/>
  <c r="O575" i="2" s="1"/>
  <c r="P578" i="2"/>
  <c r="M234" i="2"/>
  <c r="L232" i="2"/>
  <c r="L231" i="2" s="1"/>
  <c r="O326" i="1"/>
  <c r="O325" i="1" s="1"/>
  <c r="P328" i="1"/>
  <c r="N79" i="1"/>
  <c r="N141" i="2"/>
  <c r="N140" i="2"/>
  <c r="O138" i="2"/>
  <c r="P452" i="2"/>
  <c r="O450" i="2"/>
  <c r="O449" i="2" s="1"/>
  <c r="L171" i="1"/>
  <c r="L173" i="1" s="1"/>
  <c r="M169" i="1"/>
  <c r="L172" i="1"/>
  <c r="M84" i="1" l="1"/>
  <c r="L82" i="1"/>
  <c r="L81" i="1"/>
  <c r="L83" i="1" s="1"/>
  <c r="N330" i="2"/>
  <c r="O327" i="2"/>
  <c r="N329" i="2"/>
  <c r="M172" i="1"/>
  <c r="M171" i="1"/>
  <c r="M173" i="1" s="1"/>
  <c r="N169" i="1"/>
  <c r="P138" i="2"/>
  <c r="O141" i="2"/>
  <c r="O140" i="2"/>
  <c r="O79" i="1"/>
  <c r="N82" i="2"/>
  <c r="O79" i="2"/>
  <c r="N81" i="2"/>
  <c r="P546" i="2"/>
  <c r="P107" i="2"/>
  <c r="P106" i="2" s="1"/>
  <c r="Q109" i="2"/>
  <c r="M238" i="2"/>
  <c r="L236" i="2"/>
  <c r="L235" i="2"/>
  <c r="L237" i="2" s="1"/>
  <c r="O138" i="1"/>
  <c r="N141" i="1"/>
  <c r="N140" i="1"/>
  <c r="N142" i="1" s="1"/>
  <c r="L204" i="1"/>
  <c r="L206" i="1" s="1"/>
  <c r="M207" i="1"/>
  <c r="L205" i="1"/>
  <c r="CA202" i="2"/>
  <c r="O359" i="1"/>
  <c r="K20" i="1"/>
  <c r="N235" i="1"/>
  <c r="N237" i="1" s="1"/>
  <c r="O233" i="1"/>
  <c r="N236" i="1"/>
  <c r="CA265" i="2"/>
  <c r="M549" i="1"/>
  <c r="M548" i="1"/>
  <c r="M550" i="1" s="1"/>
  <c r="N546" i="1"/>
  <c r="CB265" i="1"/>
  <c r="M388" i="2"/>
  <c r="M387" i="2" s="1"/>
  <c r="N390" i="2"/>
  <c r="N551" i="2"/>
  <c r="M548" i="2"/>
  <c r="M550" i="2" s="1"/>
  <c r="M549" i="2"/>
  <c r="O300" i="2"/>
  <c r="R610" i="2"/>
  <c r="Q608" i="2"/>
  <c r="Q607" i="2" s="1"/>
  <c r="P421" i="1"/>
  <c r="O419" i="1"/>
  <c r="O418" i="1" s="1"/>
  <c r="M486" i="2"/>
  <c r="M485" i="2"/>
  <c r="M487" i="2" s="1"/>
  <c r="N483" i="2"/>
  <c r="O266" i="1"/>
  <c r="N264" i="1"/>
  <c r="N263" i="1" s="1"/>
  <c r="N299" i="1"/>
  <c r="O296" i="1"/>
  <c r="N298" i="1"/>
  <c r="O547" i="1"/>
  <c r="N545" i="1"/>
  <c r="N544" i="1" s="1"/>
  <c r="N423" i="1"/>
  <c r="N422" i="1"/>
  <c r="N424" i="1" s="1"/>
  <c r="O420" i="1"/>
  <c r="M295" i="1"/>
  <c r="M294" i="1" s="1"/>
  <c r="N297" i="1"/>
  <c r="N264" i="2"/>
  <c r="N263" i="2" s="1"/>
  <c r="O266" i="2"/>
  <c r="R203" i="2"/>
  <c r="Q201" i="2"/>
  <c r="Q200" i="2" s="1"/>
  <c r="L204" i="2"/>
  <c r="L206" i="2" s="1"/>
  <c r="M207" i="2"/>
  <c r="L205" i="2"/>
  <c r="Q452" i="2"/>
  <c r="P450" i="2"/>
  <c r="P449" i="2" s="1"/>
  <c r="O80" i="1"/>
  <c r="N78" i="1"/>
  <c r="N77" i="1" s="1"/>
  <c r="P270" i="1"/>
  <c r="O267" i="1"/>
  <c r="O269" i="1" s="1"/>
  <c r="S270" i="1"/>
  <c r="O268" i="1"/>
  <c r="N107" i="1"/>
  <c r="N106" i="1" s="1"/>
  <c r="O109" i="1"/>
  <c r="P578" i="1"/>
  <c r="O576" i="1"/>
  <c r="O575" i="1" s="1"/>
  <c r="P484" i="1"/>
  <c r="O482" i="1"/>
  <c r="O481" i="1" s="1"/>
  <c r="O360" i="2"/>
  <c r="N358" i="2"/>
  <c r="N357" i="2" s="1"/>
  <c r="O170" i="1"/>
  <c r="N168" i="1"/>
  <c r="N167" i="1" s="1"/>
  <c r="O579" i="2"/>
  <c r="O581" i="2" s="1"/>
  <c r="P577" i="2"/>
  <c r="O580" i="2"/>
  <c r="P233" i="2"/>
  <c r="N234" i="2"/>
  <c r="M232" i="2"/>
  <c r="M231" i="2" s="1"/>
  <c r="M111" i="2"/>
  <c r="M110" i="2"/>
  <c r="M112" i="2" s="1"/>
  <c r="N108" i="2"/>
  <c r="N518" i="1"/>
  <c r="N517" i="1"/>
  <c r="O515" i="1"/>
  <c r="L21" i="2"/>
  <c r="N392" i="2"/>
  <c r="O389" i="2"/>
  <c r="N391" i="2"/>
  <c r="N393" i="2" s="1"/>
  <c r="P515" i="2"/>
  <c r="O518" i="2"/>
  <c r="O517" i="2"/>
  <c r="O519" i="2" s="1"/>
  <c r="N580" i="1"/>
  <c r="N579" i="1"/>
  <c r="N581" i="1" s="1"/>
  <c r="O577" i="1"/>
  <c r="M270" i="2"/>
  <c r="L268" i="2"/>
  <c r="L267" i="2"/>
  <c r="L269" i="2" s="1"/>
  <c r="M454" i="1"/>
  <c r="M453" i="1"/>
  <c r="M455" i="1" s="1"/>
  <c r="N451" i="1"/>
  <c r="O452" i="1"/>
  <c r="N450" i="1"/>
  <c r="N449" i="1" s="1"/>
  <c r="N51" i="1"/>
  <c r="N53" i="1" s="1"/>
  <c r="O49" i="1"/>
  <c r="N52" i="1"/>
  <c r="P421" i="2"/>
  <c r="O419" i="2"/>
  <c r="O418" i="2" s="1"/>
  <c r="M52" i="2"/>
  <c r="M51" i="2"/>
  <c r="M53" i="2" s="1"/>
  <c r="N49" i="2"/>
  <c r="P299" i="2"/>
  <c r="Q296" i="2"/>
  <c r="P298" i="2"/>
  <c r="N486" i="1"/>
  <c r="N485" i="1"/>
  <c r="N487" i="1" s="1"/>
  <c r="O483" i="1"/>
  <c r="P170" i="2"/>
  <c r="O168" i="2"/>
  <c r="O167" i="2" s="1"/>
  <c r="O48" i="1"/>
  <c r="O47" i="1" s="1"/>
  <c r="P50" i="1"/>
  <c r="M110" i="1"/>
  <c r="M112" i="1" s="1"/>
  <c r="M111" i="1"/>
  <c r="N108" i="1"/>
  <c r="M331" i="2"/>
  <c r="M78" i="2"/>
  <c r="M77" i="2" s="1"/>
  <c r="N80" i="2"/>
  <c r="M453" i="2"/>
  <c r="M455" i="2" s="1"/>
  <c r="N451" i="2"/>
  <c r="M454" i="2"/>
  <c r="O484" i="2"/>
  <c r="N482" i="2"/>
  <c r="N481" i="2" s="1"/>
  <c r="L27" i="1"/>
  <c r="M429" i="1" s="1"/>
  <c r="L23" i="1"/>
  <c r="L26" i="1"/>
  <c r="M428" i="1" s="1"/>
  <c r="L25" i="1"/>
  <c r="L24" i="1"/>
  <c r="L21" i="1" s="1"/>
  <c r="M18" i="1"/>
  <c r="N139" i="2"/>
  <c r="M137" i="2"/>
  <c r="M136" i="2" s="1"/>
  <c r="M362" i="2"/>
  <c r="M361" i="2"/>
  <c r="M363" i="2" s="1"/>
  <c r="N359" i="2"/>
  <c r="M330" i="1"/>
  <c r="N327" i="1"/>
  <c r="M329" i="1"/>
  <c r="M331" i="1" s="1"/>
  <c r="N137" i="1"/>
  <c r="N136" i="1" s="1"/>
  <c r="O139" i="1"/>
  <c r="M514" i="1"/>
  <c r="M513" i="1" s="1"/>
  <c r="N516" i="1"/>
  <c r="P326" i="1"/>
  <c r="P325" i="1" s="1"/>
  <c r="Q328" i="1"/>
  <c r="Q578" i="2"/>
  <c r="P576" i="2"/>
  <c r="P575" i="2" s="1"/>
  <c r="M83" i="2"/>
  <c r="P297" i="2"/>
  <c r="O295" i="2"/>
  <c r="O294" i="2" s="1"/>
  <c r="M25" i="2"/>
  <c r="M24" i="2"/>
  <c r="N18" i="2"/>
  <c r="M27" i="2"/>
  <c r="N429" i="2" s="1"/>
  <c r="M23" i="2"/>
  <c r="M21" i="2" s="1"/>
  <c r="M26" i="2"/>
  <c r="N428" i="2" s="1"/>
  <c r="M612" i="1"/>
  <c r="M611" i="1"/>
  <c r="M613" i="1" s="1"/>
  <c r="N609" i="1"/>
  <c r="CB202" i="1"/>
  <c r="P514" i="2"/>
  <c r="P513" i="2" s="1"/>
  <c r="Q516" i="2"/>
  <c r="K19" i="1"/>
  <c r="K17" i="1" s="1"/>
  <c r="K16" i="1" s="1"/>
  <c r="N388" i="1"/>
  <c r="N387" i="1" s="1"/>
  <c r="O390" i="1"/>
  <c r="R234" i="1"/>
  <c r="Q232" i="1"/>
  <c r="Q231" i="1" s="1"/>
  <c r="M326" i="2"/>
  <c r="M325" i="2" s="1"/>
  <c r="N328" i="2"/>
  <c r="BO50" i="2"/>
  <c r="BN48" i="2"/>
  <c r="BN47" i="2" s="1"/>
  <c r="M171" i="2"/>
  <c r="M173" i="2" s="1"/>
  <c r="N169" i="2"/>
  <c r="M172" i="2"/>
  <c r="P547" i="2"/>
  <c r="O545" i="2"/>
  <c r="O544" i="2" s="1"/>
  <c r="M391" i="1"/>
  <c r="M393" i="1" s="1"/>
  <c r="N389" i="1"/>
  <c r="M392" i="1"/>
  <c r="R360" i="1"/>
  <c r="Q358" i="1"/>
  <c r="Q357" i="1" s="1"/>
  <c r="N611" i="2"/>
  <c r="N613" i="2" s="1"/>
  <c r="N612" i="2"/>
  <c r="O609" i="2"/>
  <c r="M364" i="1"/>
  <c r="L361" i="1"/>
  <c r="L363" i="1" s="1"/>
  <c r="L362" i="1"/>
  <c r="Q203" i="1"/>
  <c r="P201" i="1"/>
  <c r="P200" i="1" s="1"/>
  <c r="M422" i="2"/>
  <c r="M424" i="2" s="1"/>
  <c r="N420" i="2"/>
  <c r="M423" i="2"/>
  <c r="O610" i="1"/>
  <c r="N608" i="1"/>
  <c r="N607" i="1" s="1"/>
  <c r="J22" i="1"/>
  <c r="N84" i="1" l="1"/>
  <c r="M81" i="1"/>
  <c r="M83" i="1" s="1"/>
  <c r="M82" i="1"/>
  <c r="L20" i="1"/>
  <c r="Q547" i="2"/>
  <c r="P545" i="2"/>
  <c r="P544" i="2" s="1"/>
  <c r="N24" i="2"/>
  <c r="O18" i="2"/>
  <c r="N27" i="2"/>
  <c r="O429" i="2" s="1"/>
  <c r="N23" i="2"/>
  <c r="N20" i="2" s="1"/>
  <c r="N26" i="2"/>
  <c r="O428" i="2" s="1"/>
  <c r="N21" i="2"/>
  <c r="N25" i="2"/>
  <c r="N519" i="1"/>
  <c r="K22" i="1"/>
  <c r="N207" i="1"/>
  <c r="M205" i="1"/>
  <c r="M204" i="1"/>
  <c r="M206" i="1" s="1"/>
  <c r="R109" i="2"/>
  <c r="Q107" i="2"/>
  <c r="Q106" i="2" s="1"/>
  <c r="N391" i="1"/>
  <c r="N393" i="1" s="1"/>
  <c r="N392" i="1"/>
  <c r="O389" i="1"/>
  <c r="BO48" i="2"/>
  <c r="BO47" i="2" s="1"/>
  <c r="BP50" i="2"/>
  <c r="R232" i="1"/>
  <c r="R231" i="1" s="1"/>
  <c r="S234" i="1"/>
  <c r="R516" i="2"/>
  <c r="Q514" i="2"/>
  <c r="Q513" i="2" s="1"/>
  <c r="M19" i="2"/>
  <c r="M17" i="2" s="1"/>
  <c r="M16" i="2" s="1"/>
  <c r="M20" i="2"/>
  <c r="R578" i="2"/>
  <c r="Q576" i="2"/>
  <c r="Q575" i="2" s="1"/>
  <c r="N330" i="1"/>
  <c r="O327" i="1"/>
  <c r="N329" i="1"/>
  <c r="N331" i="1" s="1"/>
  <c r="L19" i="1"/>
  <c r="L17" i="1" s="1"/>
  <c r="L16" i="1" s="1"/>
  <c r="O482" i="2"/>
  <c r="O481" i="2" s="1"/>
  <c r="P484" i="2"/>
  <c r="O80" i="2"/>
  <c r="N78" i="2"/>
  <c r="N77" i="2" s="1"/>
  <c r="N51" i="2"/>
  <c r="N53" i="2" s="1"/>
  <c r="O49" i="2"/>
  <c r="N52" i="2"/>
  <c r="P419" i="2"/>
  <c r="P418" i="2" s="1"/>
  <c r="Q421" i="2"/>
  <c r="O579" i="1"/>
  <c r="O581" i="1" s="1"/>
  <c r="P577" i="1"/>
  <c r="O580" i="1"/>
  <c r="Q233" i="2"/>
  <c r="O358" i="2"/>
  <c r="O357" i="2" s="1"/>
  <c r="P360" i="2"/>
  <c r="P576" i="1"/>
  <c r="P575" i="1" s="1"/>
  <c r="Q578" i="1"/>
  <c r="W270" i="1"/>
  <c r="S268" i="1"/>
  <c r="S267" i="1"/>
  <c r="O78" i="1"/>
  <c r="O77" i="1" s="1"/>
  <c r="P80" i="1"/>
  <c r="N207" i="2"/>
  <c r="M205" i="2"/>
  <c r="M204" i="2"/>
  <c r="M206" i="2" s="1"/>
  <c r="P266" i="2"/>
  <c r="O264" i="2"/>
  <c r="O263" i="2" s="1"/>
  <c r="O422" i="1"/>
  <c r="O424" i="1" s="1"/>
  <c r="P420" i="1"/>
  <c r="O423" i="1"/>
  <c r="O545" i="1"/>
  <c r="O544" i="1" s="1"/>
  <c r="P547" i="1"/>
  <c r="S610" i="2"/>
  <c r="R608" i="2"/>
  <c r="R607" i="2" s="1"/>
  <c r="O551" i="2"/>
  <c r="N549" i="2"/>
  <c r="N548" i="2"/>
  <c r="N550" i="2" s="1"/>
  <c r="CC265" i="1"/>
  <c r="CB202" i="2"/>
  <c r="N83" i="2"/>
  <c r="P79" i="1"/>
  <c r="Q138" i="2"/>
  <c r="P141" i="2"/>
  <c r="P140" i="2"/>
  <c r="N331" i="2"/>
  <c r="M26" i="1"/>
  <c r="N428" i="1" s="1"/>
  <c r="M27" i="1"/>
  <c r="N429" i="1" s="1"/>
  <c r="M23" i="1"/>
  <c r="M21" i="1" s="1"/>
  <c r="N18" i="1"/>
  <c r="M25" i="1"/>
  <c r="M24" i="1"/>
  <c r="M268" i="2"/>
  <c r="N270" i="2"/>
  <c r="M267" i="2"/>
  <c r="M269" i="2" s="1"/>
  <c r="P580" i="2"/>
  <c r="Q577" i="2"/>
  <c r="P579" i="2"/>
  <c r="P581" i="2" s="1"/>
  <c r="P138" i="1"/>
  <c r="O141" i="1"/>
  <c r="O140" i="1"/>
  <c r="O142" i="1" s="1"/>
  <c r="O608" i="1"/>
  <c r="O607" i="1" s="1"/>
  <c r="P610" i="1"/>
  <c r="N172" i="2"/>
  <c r="O169" i="2"/>
  <c r="N171" i="2"/>
  <c r="N173" i="2" s="1"/>
  <c r="P390" i="1"/>
  <c r="O388" i="1"/>
  <c r="O387" i="1" s="1"/>
  <c r="N611" i="1"/>
  <c r="N613" i="1" s="1"/>
  <c r="O609" i="1"/>
  <c r="N612" i="1"/>
  <c r="P295" i="2"/>
  <c r="P294" i="2" s="1"/>
  <c r="Q297" i="2"/>
  <c r="R328" i="1"/>
  <c r="Q326" i="1"/>
  <c r="Q325" i="1" s="1"/>
  <c r="P168" i="2"/>
  <c r="P167" i="2" s="1"/>
  <c r="Q170" i="2"/>
  <c r="P300" i="2"/>
  <c r="O450" i="1"/>
  <c r="O449" i="1" s="1"/>
  <c r="P452" i="1"/>
  <c r="Q515" i="2"/>
  <c r="P518" i="2"/>
  <c r="P517" i="2"/>
  <c r="P519" i="2" s="1"/>
  <c r="N110" i="2"/>
  <c r="N112" i="2" s="1"/>
  <c r="O108" i="2"/>
  <c r="N111" i="2"/>
  <c r="N232" i="2"/>
  <c r="N231" i="2" s="1"/>
  <c r="O234" i="2"/>
  <c r="P109" i="1"/>
  <c r="O107" i="1"/>
  <c r="O106" i="1" s="1"/>
  <c r="N300" i="1"/>
  <c r="O264" i="1"/>
  <c r="O263" i="1" s="1"/>
  <c r="P266" i="1"/>
  <c r="O390" i="2"/>
  <c r="N388" i="2"/>
  <c r="N387" i="2" s="1"/>
  <c r="O235" i="1"/>
  <c r="O237" i="1" s="1"/>
  <c r="P233" i="1"/>
  <c r="O236" i="1"/>
  <c r="P359" i="1"/>
  <c r="Q546" i="2"/>
  <c r="O82" i="2"/>
  <c r="P79" i="2"/>
  <c r="O81" i="2"/>
  <c r="N171" i="1"/>
  <c r="N173" i="1" s="1"/>
  <c r="O169" i="1"/>
  <c r="N172" i="1"/>
  <c r="O330" i="2"/>
  <c r="P327" i="2"/>
  <c r="O329" i="2"/>
  <c r="N422" i="2"/>
  <c r="N424" i="2" s="1"/>
  <c r="N423" i="2"/>
  <c r="O420" i="2"/>
  <c r="O516" i="1"/>
  <c r="N514" i="1"/>
  <c r="N513" i="1" s="1"/>
  <c r="N110" i="1"/>
  <c r="N112" i="1" s="1"/>
  <c r="N111" i="1"/>
  <c r="O108" i="1"/>
  <c r="O392" i="2"/>
  <c r="P389" i="2"/>
  <c r="O391" i="2"/>
  <c r="O393" i="2" s="1"/>
  <c r="R201" i="2"/>
  <c r="R200" i="2" s="1"/>
  <c r="S203" i="2"/>
  <c r="N364" i="1"/>
  <c r="M362" i="1"/>
  <c r="M361" i="1"/>
  <c r="M363" i="1" s="1"/>
  <c r="O328" i="2"/>
  <c r="N326" i="2"/>
  <c r="N325" i="2" s="1"/>
  <c r="O137" i="1"/>
  <c r="O136" i="1" s="1"/>
  <c r="P139" i="1"/>
  <c r="R203" i="1"/>
  <c r="Q201" i="1"/>
  <c r="Q200" i="1" s="1"/>
  <c r="O611" i="2"/>
  <c r="O613" i="2" s="1"/>
  <c r="O612" i="2"/>
  <c r="P609" i="2"/>
  <c r="R358" i="1"/>
  <c r="R357" i="1" s="1"/>
  <c r="S360" i="1"/>
  <c r="CC202" i="1"/>
  <c r="N362" i="2"/>
  <c r="N361" i="2"/>
  <c r="N363" i="2" s="1"/>
  <c r="O359" i="2"/>
  <c r="N137" i="2"/>
  <c r="N136" i="2" s="1"/>
  <c r="O139" i="2"/>
  <c r="O142" i="2" s="1"/>
  <c r="N453" i="2"/>
  <c r="N455" i="2" s="1"/>
  <c r="O451" i="2"/>
  <c r="N454" i="2"/>
  <c r="P48" i="1"/>
  <c r="P47" i="1" s="1"/>
  <c r="Q50" i="1"/>
  <c r="O486" i="1"/>
  <c r="O485" i="1"/>
  <c r="O487" i="1" s="1"/>
  <c r="P483" i="1"/>
  <c r="Q298" i="2"/>
  <c r="Q300" i="2" s="1"/>
  <c r="Q299" i="2"/>
  <c r="R296" i="2"/>
  <c r="O51" i="1"/>
  <c r="O53" i="1" s="1"/>
  <c r="P49" i="1"/>
  <c r="O52" i="1"/>
  <c r="N453" i="1"/>
  <c r="N455" i="1" s="1"/>
  <c r="O451" i="1"/>
  <c r="N454" i="1"/>
  <c r="O518" i="1"/>
  <c r="O517" i="1"/>
  <c r="O519" i="1" s="1"/>
  <c r="P515" i="1"/>
  <c r="N142" i="2"/>
  <c r="O168" i="1"/>
  <c r="O167" i="1" s="1"/>
  <c r="P170" i="1"/>
  <c r="P482" i="1"/>
  <c r="P481" i="1" s="1"/>
  <c r="Q484" i="1"/>
  <c r="T270" i="1"/>
  <c r="P267" i="1"/>
  <c r="P269" i="1" s="1"/>
  <c r="P268" i="1"/>
  <c r="Q270" i="1"/>
  <c r="Q450" i="2"/>
  <c r="Q449" i="2" s="1"/>
  <c r="R452" i="2"/>
  <c r="O297" i="1"/>
  <c r="N295" i="1"/>
  <c r="N294" i="1" s="1"/>
  <c r="O299" i="1"/>
  <c r="P296" i="1"/>
  <c r="O298" i="1"/>
  <c r="O300" i="1" s="1"/>
  <c r="N485" i="2"/>
  <c r="N487" i="2" s="1"/>
  <c r="O483" i="2"/>
  <c r="N486" i="2"/>
  <c r="P419" i="1"/>
  <c r="P418" i="1" s="1"/>
  <c r="Q421" i="1"/>
  <c r="N548" i="1"/>
  <c r="N550" i="1" s="1"/>
  <c r="O546" i="1"/>
  <c r="N549" i="1"/>
  <c r="CB265" i="2"/>
  <c r="N238" i="2"/>
  <c r="M236" i="2"/>
  <c r="M235" i="2"/>
  <c r="M237" i="2" s="1"/>
  <c r="O84" i="1" l="1"/>
  <c r="N82" i="1"/>
  <c r="N81" i="1"/>
  <c r="N83" i="1" s="1"/>
  <c r="M19" i="1"/>
  <c r="M17" i="1" s="1"/>
  <c r="M16" i="1" s="1"/>
  <c r="Q79" i="1"/>
  <c r="CC202" i="2"/>
  <c r="P551" i="2"/>
  <c r="S551" i="2"/>
  <c r="W551" i="2" s="1"/>
  <c r="AA551" i="2" s="1"/>
  <c r="AE551" i="2" s="1"/>
  <c r="AI551" i="2" s="1"/>
  <c r="AM551" i="2" s="1"/>
  <c r="AQ551" i="2" s="1"/>
  <c r="O548" i="2"/>
  <c r="O550" i="2" s="1"/>
  <c r="O549" i="2"/>
  <c r="N205" i="2"/>
  <c r="O207" i="2"/>
  <c r="N204" i="2"/>
  <c r="N206" i="2" s="1"/>
  <c r="Q360" i="2"/>
  <c r="P358" i="2"/>
  <c r="P357" i="2" s="1"/>
  <c r="R421" i="2"/>
  <c r="Q419" i="2"/>
  <c r="Q418" i="2" s="1"/>
  <c r="CC265" i="2"/>
  <c r="O549" i="1"/>
  <c r="O548" i="1"/>
  <c r="O550" i="1" s="1"/>
  <c r="P546" i="1"/>
  <c r="P298" i="1"/>
  <c r="P300" i="1" s="1"/>
  <c r="P299" i="1"/>
  <c r="Q296" i="1"/>
  <c r="S452" i="2"/>
  <c r="R450" i="2"/>
  <c r="R449" i="2" s="1"/>
  <c r="Q170" i="1"/>
  <c r="P168" i="1"/>
  <c r="P167" i="1" s="1"/>
  <c r="R298" i="2"/>
  <c r="R299" i="2"/>
  <c r="S296" i="2"/>
  <c r="CD202" i="1"/>
  <c r="O364" i="1"/>
  <c r="N361" i="1"/>
  <c r="N363" i="1" s="1"/>
  <c r="N362" i="1"/>
  <c r="P391" i="2"/>
  <c r="P393" i="2" s="1"/>
  <c r="P392" i="2"/>
  <c r="Q389" i="2"/>
  <c r="O83" i="2"/>
  <c r="R546" i="2"/>
  <c r="P388" i="1"/>
  <c r="P387" i="1" s="1"/>
  <c r="Q390" i="1"/>
  <c r="Q610" i="1"/>
  <c r="P608" i="1"/>
  <c r="P607" i="1" s="1"/>
  <c r="P141" i="1"/>
  <c r="P140" i="1"/>
  <c r="P142" i="1" s="1"/>
  <c r="Q138" i="1"/>
  <c r="M20" i="1"/>
  <c r="P142" i="2"/>
  <c r="Q266" i="2"/>
  <c r="P264" i="2"/>
  <c r="P263" i="2" s="1"/>
  <c r="Q80" i="1"/>
  <c r="P78" i="1"/>
  <c r="P77" i="1" s="1"/>
  <c r="W268" i="1"/>
  <c r="AA270" i="1"/>
  <c r="W267" i="1"/>
  <c r="BQ50" i="2"/>
  <c r="BP48" i="2"/>
  <c r="BP47" i="2" s="1"/>
  <c r="Q515" i="1"/>
  <c r="P518" i="1"/>
  <c r="P517" i="1"/>
  <c r="P485" i="1"/>
  <c r="P487" i="1" s="1"/>
  <c r="Q483" i="1"/>
  <c r="P486" i="1"/>
  <c r="O137" i="2"/>
  <c r="O136" i="2" s="1"/>
  <c r="P139" i="2"/>
  <c r="Q359" i="1"/>
  <c r="P234" i="2"/>
  <c r="O232" i="2"/>
  <c r="O231" i="2" s="1"/>
  <c r="R201" i="1"/>
  <c r="R200" i="1" s="1"/>
  <c r="S203" i="1"/>
  <c r="O388" i="2"/>
  <c r="O387" i="2" s="1"/>
  <c r="P390" i="2"/>
  <c r="O238" i="2"/>
  <c r="N236" i="2"/>
  <c r="N235" i="2"/>
  <c r="N237" i="2" s="1"/>
  <c r="O295" i="1"/>
  <c r="O294" i="1" s="1"/>
  <c r="P297" i="1"/>
  <c r="O453" i="1"/>
  <c r="O455" i="1" s="1"/>
  <c r="P451" i="1"/>
  <c r="O454" i="1"/>
  <c r="T360" i="1"/>
  <c r="S358" i="1"/>
  <c r="S357" i="1" s="1"/>
  <c r="O422" i="2"/>
  <c r="O424" i="2" s="1"/>
  <c r="O423" i="2"/>
  <c r="P420" i="2"/>
  <c r="P329" i="2"/>
  <c r="Q327" i="2"/>
  <c r="P330" i="2"/>
  <c r="Q452" i="1"/>
  <c r="P450" i="1"/>
  <c r="P449" i="1" s="1"/>
  <c r="CD265" i="1"/>
  <c r="O486" i="2"/>
  <c r="O485" i="2"/>
  <c r="O487" i="2" s="1"/>
  <c r="P483" i="2"/>
  <c r="X270" i="1"/>
  <c r="T267" i="1"/>
  <c r="T268" i="1"/>
  <c r="O454" i="2"/>
  <c r="P451" i="2"/>
  <c r="O453" i="2"/>
  <c r="O455" i="2" s="1"/>
  <c r="O362" i="2"/>
  <c r="O361" i="2"/>
  <c r="O363" i="2" s="1"/>
  <c r="P359" i="2"/>
  <c r="P612" i="2"/>
  <c r="Q609" i="2"/>
  <c r="P611" i="2"/>
  <c r="P613" i="2" s="1"/>
  <c r="O326" i="2"/>
  <c r="O325" i="2" s="1"/>
  <c r="P328" i="2"/>
  <c r="S201" i="2"/>
  <c r="S200" i="2" s="1"/>
  <c r="T203" i="2"/>
  <c r="P81" i="2"/>
  <c r="P82" i="2"/>
  <c r="Q79" i="2"/>
  <c r="R326" i="1"/>
  <c r="R325" i="1" s="1"/>
  <c r="S328" i="1"/>
  <c r="O611" i="1"/>
  <c r="O613" i="1" s="1"/>
  <c r="P609" i="1"/>
  <c r="O612" i="1"/>
  <c r="N267" i="2"/>
  <c r="N269" i="2" s="1"/>
  <c r="O270" i="2"/>
  <c r="N268" i="2"/>
  <c r="N25" i="1"/>
  <c r="N20" i="1" s="1"/>
  <c r="O18" i="1"/>
  <c r="N26" i="1"/>
  <c r="O428" i="1" s="1"/>
  <c r="N27" i="1"/>
  <c r="O429" i="1" s="1"/>
  <c r="N23" i="1"/>
  <c r="N24" i="1"/>
  <c r="T610" i="2"/>
  <c r="S608" i="2"/>
  <c r="S607" i="2" s="1"/>
  <c r="P422" i="1"/>
  <c r="P424" i="1" s="1"/>
  <c r="Q420" i="1"/>
  <c r="P423" i="1"/>
  <c r="R578" i="1"/>
  <c r="Q576" i="1"/>
  <c r="Q575" i="1" s="1"/>
  <c r="R233" i="2"/>
  <c r="P579" i="1"/>
  <c r="P581" i="1" s="1"/>
  <c r="Q577" i="1"/>
  <c r="P580" i="1"/>
  <c r="O78" i="2"/>
  <c r="O77" i="2" s="1"/>
  <c r="P80" i="2"/>
  <c r="S578" i="2"/>
  <c r="R576" i="2"/>
  <c r="R575" i="2" s="1"/>
  <c r="R514" i="2"/>
  <c r="R513" i="2" s="1"/>
  <c r="S516" i="2"/>
  <c r="N205" i="1"/>
  <c r="N204" i="1"/>
  <c r="N206" i="1" s="1"/>
  <c r="O207" i="1"/>
  <c r="O27" i="2"/>
  <c r="P429" i="2" s="1"/>
  <c r="O23" i="2"/>
  <c r="O20" i="2" s="1"/>
  <c r="O26" i="2"/>
  <c r="P428" i="2" s="1"/>
  <c r="O25" i="2"/>
  <c r="O21" i="2"/>
  <c r="O24" i="2"/>
  <c r="P18" i="2"/>
  <c r="R547" i="2"/>
  <c r="Q545" i="2"/>
  <c r="Q544" i="2" s="1"/>
  <c r="R421" i="1"/>
  <c r="Q419" i="1"/>
  <c r="Q418" i="1" s="1"/>
  <c r="R270" i="1"/>
  <c r="Q267" i="1"/>
  <c r="U270" i="1"/>
  <c r="Q268" i="1"/>
  <c r="R484" i="1"/>
  <c r="Q482" i="1"/>
  <c r="Q481" i="1" s="1"/>
  <c r="P51" i="1"/>
  <c r="P53" i="1" s="1"/>
  <c r="Q49" i="1"/>
  <c r="P52" i="1"/>
  <c r="R50" i="1"/>
  <c r="Q48" i="1"/>
  <c r="Q47" i="1" s="1"/>
  <c r="Q139" i="1"/>
  <c r="P137" i="1"/>
  <c r="P136" i="1" s="1"/>
  <c r="O111" i="1"/>
  <c r="P108" i="1"/>
  <c r="O110" i="1"/>
  <c r="O112" i="1" s="1"/>
  <c r="O514" i="1"/>
  <c r="O513" i="1" s="1"/>
  <c r="P516" i="1"/>
  <c r="O331" i="2"/>
  <c r="O171" i="1"/>
  <c r="O173" i="1" s="1"/>
  <c r="P169" i="1"/>
  <c r="O172" i="1"/>
  <c r="P235" i="1"/>
  <c r="P237" i="1" s="1"/>
  <c r="P236" i="1"/>
  <c r="Q233" i="1"/>
  <c r="Q266" i="1"/>
  <c r="P264" i="1"/>
  <c r="P263" i="1" s="1"/>
  <c r="P107" i="1"/>
  <c r="P106" i="1" s="1"/>
  <c r="Q109" i="1"/>
  <c r="O110" i="2"/>
  <c r="O112" i="2" s="1"/>
  <c r="O111" i="2"/>
  <c r="P108" i="2"/>
  <c r="Q518" i="2"/>
  <c r="Q517" i="2"/>
  <c r="Q519" i="2" s="1"/>
  <c r="R515" i="2"/>
  <c r="R170" i="2"/>
  <c r="Q168" i="2"/>
  <c r="Q167" i="2" s="1"/>
  <c r="Q295" i="2"/>
  <c r="Q294" i="2" s="1"/>
  <c r="R297" i="2"/>
  <c r="O171" i="2"/>
  <c r="O173" i="2" s="1"/>
  <c r="P169" i="2"/>
  <c r="O172" i="2"/>
  <c r="Q580" i="2"/>
  <c r="R577" i="2"/>
  <c r="Q579" i="2"/>
  <c r="Q581" i="2" s="1"/>
  <c r="Q141" i="2"/>
  <c r="Q140" i="2"/>
  <c r="R138" i="2"/>
  <c r="Q547" i="1"/>
  <c r="P545" i="1"/>
  <c r="P544" i="1" s="1"/>
  <c r="O52" i="2"/>
  <c r="O51" i="2"/>
  <c r="O53" i="2" s="1"/>
  <c r="P49" i="2"/>
  <c r="Q484" i="2"/>
  <c r="P482" i="2"/>
  <c r="P481" i="2" s="1"/>
  <c r="O329" i="1"/>
  <c r="O331" i="1" s="1"/>
  <c r="O330" i="1"/>
  <c r="P327" i="1"/>
  <c r="M22" i="2"/>
  <c r="T234" i="1"/>
  <c r="S232" i="1"/>
  <c r="S231" i="1" s="1"/>
  <c r="O392" i="1"/>
  <c r="P389" i="1"/>
  <c r="O391" i="1"/>
  <c r="O393" i="1" s="1"/>
  <c r="R107" i="2"/>
  <c r="R106" i="2" s="1"/>
  <c r="S109" i="2"/>
  <c r="N19" i="2"/>
  <c r="N17" i="2" s="1"/>
  <c r="N16" i="2" s="1"/>
  <c r="L22" i="1"/>
  <c r="N19" i="1" l="1"/>
  <c r="N17" i="1" s="1"/>
  <c r="N16" i="1" s="1"/>
  <c r="S84" i="1"/>
  <c r="W84" i="1" s="1"/>
  <c r="AA84" i="1" s="1"/>
  <c r="AE84" i="1" s="1"/>
  <c r="P84" i="1"/>
  <c r="O81" i="1"/>
  <c r="O83" i="1" s="1"/>
  <c r="O82" i="1"/>
  <c r="M22" i="1"/>
  <c r="N22" i="1"/>
  <c r="N21" i="1"/>
  <c r="R547" i="1"/>
  <c r="Q545" i="1"/>
  <c r="Q544" i="1" s="1"/>
  <c r="Q236" i="1"/>
  <c r="R233" i="1"/>
  <c r="Q235" i="1"/>
  <c r="Q237" i="1" s="1"/>
  <c r="V270" i="1"/>
  <c r="R268" i="1"/>
  <c r="R267" i="1"/>
  <c r="S514" i="2"/>
  <c r="S513" i="2" s="1"/>
  <c r="T516" i="2"/>
  <c r="P78" i="2"/>
  <c r="P77" i="2" s="1"/>
  <c r="Q80" i="2"/>
  <c r="O24" i="1"/>
  <c r="P18" i="1"/>
  <c r="O27" i="1"/>
  <c r="P429" i="1" s="1"/>
  <c r="O26" i="1"/>
  <c r="P428" i="1" s="1"/>
  <c r="O25" i="1"/>
  <c r="O23" i="1"/>
  <c r="O267" i="2"/>
  <c r="O269" i="2" s="1"/>
  <c r="P270" i="2"/>
  <c r="S270" i="2"/>
  <c r="O268" i="2"/>
  <c r="P326" i="2"/>
  <c r="P325" i="2" s="1"/>
  <c r="Q328" i="2"/>
  <c r="P331" i="2"/>
  <c r="S201" i="1"/>
  <c r="S200" i="1" s="1"/>
  <c r="T203" i="1"/>
  <c r="P519" i="1"/>
  <c r="BR50" i="2"/>
  <c r="BQ48" i="2"/>
  <c r="BQ47" i="2" s="1"/>
  <c r="CE202" i="1"/>
  <c r="R300" i="2"/>
  <c r="T452" i="2"/>
  <c r="S450" i="2"/>
  <c r="S449" i="2" s="1"/>
  <c r="P549" i="1"/>
  <c r="P548" i="1"/>
  <c r="P550" i="1" s="1"/>
  <c r="Q546" i="1"/>
  <c r="CD265" i="2"/>
  <c r="Q551" i="2"/>
  <c r="T551" i="2"/>
  <c r="X551" i="2" s="1"/>
  <c r="AB551" i="2" s="1"/>
  <c r="AF551" i="2" s="1"/>
  <c r="AJ551" i="2" s="1"/>
  <c r="AN551" i="2" s="1"/>
  <c r="P548" i="2"/>
  <c r="P550" i="2" s="1"/>
  <c r="P549" i="2"/>
  <c r="R79" i="1"/>
  <c r="P392" i="1"/>
  <c r="Q389" i="1"/>
  <c r="P391" i="1"/>
  <c r="P393" i="1" s="1"/>
  <c r="R141" i="2"/>
  <c r="R140" i="2"/>
  <c r="S138" i="2"/>
  <c r="R580" i="2"/>
  <c r="R579" i="2"/>
  <c r="R581" i="2" s="1"/>
  <c r="S577" i="2"/>
  <c r="S170" i="2"/>
  <c r="R168" i="2"/>
  <c r="R167" i="2" s="1"/>
  <c r="P111" i="2"/>
  <c r="Q108" i="2"/>
  <c r="P110" i="2"/>
  <c r="P112" i="2" s="1"/>
  <c r="Q137" i="1"/>
  <c r="Q136" i="1" s="1"/>
  <c r="R139" i="1"/>
  <c r="Q52" i="1"/>
  <c r="Q51" i="1"/>
  <c r="Q53" i="1" s="1"/>
  <c r="R49" i="1"/>
  <c r="O204" i="1"/>
  <c r="O206" i="1" s="1"/>
  <c r="P207" i="1"/>
  <c r="S207" i="1"/>
  <c r="O205" i="1"/>
  <c r="S578" i="1"/>
  <c r="R576" i="1"/>
  <c r="R575" i="1" s="1"/>
  <c r="S326" i="1"/>
  <c r="S325" i="1" s="1"/>
  <c r="T328" i="1"/>
  <c r="P83" i="2"/>
  <c r="P361" i="2"/>
  <c r="P363" i="2" s="1"/>
  <c r="Q359" i="2"/>
  <c r="P362" i="2"/>
  <c r="P453" i="2"/>
  <c r="P455" i="2" s="1"/>
  <c r="Q451" i="2"/>
  <c r="P454" i="2"/>
  <c r="AB270" i="1"/>
  <c r="X267" i="1"/>
  <c r="X268" i="1"/>
  <c r="CE265" i="1"/>
  <c r="R452" i="1"/>
  <c r="Q450" i="1"/>
  <c r="Q449" i="1" s="1"/>
  <c r="P423" i="2"/>
  <c r="P422" i="2"/>
  <c r="P424" i="2" s="1"/>
  <c r="Q420" i="2"/>
  <c r="U360" i="1"/>
  <c r="T358" i="1"/>
  <c r="T357" i="1" s="1"/>
  <c r="P295" i="1"/>
  <c r="P294" i="1" s="1"/>
  <c r="Q297" i="1"/>
  <c r="S238" i="2"/>
  <c r="W238" i="2" s="1"/>
  <c r="AA238" i="2" s="1"/>
  <c r="AE238" i="2" s="1"/>
  <c r="P238" i="2"/>
  <c r="O236" i="2"/>
  <c r="O235" i="2"/>
  <c r="O237" i="2" s="1"/>
  <c r="R359" i="1"/>
  <c r="Q78" i="1"/>
  <c r="Q77" i="1" s="1"/>
  <c r="R80" i="1"/>
  <c r="S546" i="2"/>
  <c r="Q391" i="2"/>
  <c r="Q393" i="2" s="1"/>
  <c r="Q392" i="2"/>
  <c r="R389" i="2"/>
  <c r="Q298" i="1"/>
  <c r="Q300" i="1" s="1"/>
  <c r="Q299" i="1"/>
  <c r="R296" i="1"/>
  <c r="R360" i="2"/>
  <c r="Q358" i="2"/>
  <c r="Q357" i="2" s="1"/>
  <c r="CD202" i="2"/>
  <c r="U267" i="1"/>
  <c r="U268" i="1"/>
  <c r="Y270" i="1"/>
  <c r="S421" i="1"/>
  <c r="R419" i="1"/>
  <c r="R418" i="1" s="1"/>
  <c r="P26" i="2"/>
  <c r="Q428" i="2" s="1"/>
  <c r="P25" i="2"/>
  <c r="P24" i="2"/>
  <c r="P21" i="2" s="1"/>
  <c r="Q18" i="2"/>
  <c r="P27" i="2"/>
  <c r="Q429" i="2" s="1"/>
  <c r="P23" i="2"/>
  <c r="P20" i="2" s="1"/>
  <c r="O19" i="2"/>
  <c r="O17" i="2" s="1"/>
  <c r="O16" i="2" s="1"/>
  <c r="U610" i="2"/>
  <c r="T608" i="2"/>
  <c r="T607" i="2" s="1"/>
  <c r="U203" i="2"/>
  <c r="T201" i="2"/>
  <c r="T200" i="2" s="1"/>
  <c r="P486" i="2"/>
  <c r="P485" i="2"/>
  <c r="P487" i="2" s="1"/>
  <c r="Q483" i="2"/>
  <c r="P388" i="2"/>
  <c r="P387" i="2" s="1"/>
  <c r="Q390" i="2"/>
  <c r="Q486" i="1"/>
  <c r="Q485" i="1"/>
  <c r="Q487" i="1" s="1"/>
  <c r="R483" i="1"/>
  <c r="R515" i="1"/>
  <c r="Q518" i="1"/>
  <c r="Q517" i="1"/>
  <c r="Q519" i="1" s="1"/>
  <c r="AE270" i="1"/>
  <c r="AA267" i="1"/>
  <c r="AA268" i="1"/>
  <c r="Q141" i="1"/>
  <c r="Q140" i="1"/>
  <c r="Q142" i="1" s="1"/>
  <c r="R138" i="1"/>
  <c r="R610" i="1"/>
  <c r="Q608" i="1"/>
  <c r="Q607" i="1" s="1"/>
  <c r="P364" i="1"/>
  <c r="S364" i="1"/>
  <c r="W364" i="1" s="1"/>
  <c r="AA364" i="1" s="1"/>
  <c r="AE364" i="1" s="1"/>
  <c r="O362" i="1"/>
  <c r="O361" i="1"/>
  <c r="O363" i="1" s="1"/>
  <c r="S299" i="2"/>
  <c r="T296" i="2"/>
  <c r="S298" i="2"/>
  <c r="R170" i="1"/>
  <c r="Q168" i="1"/>
  <c r="Q167" i="1" s="1"/>
  <c r="U234" i="1"/>
  <c r="T232" i="1"/>
  <c r="T231" i="1" s="1"/>
  <c r="P171" i="2"/>
  <c r="P173" i="2" s="1"/>
  <c r="Q169" i="2"/>
  <c r="P172" i="2"/>
  <c r="Q107" i="1"/>
  <c r="Q106" i="1" s="1"/>
  <c r="R109" i="1"/>
  <c r="P171" i="1"/>
  <c r="P173" i="1" s="1"/>
  <c r="Q169" i="1"/>
  <c r="P172" i="1"/>
  <c r="S484" i="1"/>
  <c r="R482" i="1"/>
  <c r="R481" i="1" s="1"/>
  <c r="S547" i="2"/>
  <c r="R545" i="2"/>
  <c r="R544" i="2" s="1"/>
  <c r="S107" i="2"/>
  <c r="S106" i="2" s="1"/>
  <c r="T109" i="2"/>
  <c r="P329" i="1"/>
  <c r="P331" i="1" s="1"/>
  <c r="P330" i="1"/>
  <c r="Q327" i="1"/>
  <c r="R484" i="2"/>
  <c r="Q482" i="2"/>
  <c r="Q481" i="2" s="1"/>
  <c r="R295" i="2"/>
  <c r="R294" i="2" s="1"/>
  <c r="S297" i="2"/>
  <c r="R518" i="2"/>
  <c r="R517" i="2"/>
  <c r="R519" i="2" s="1"/>
  <c r="S515" i="2"/>
  <c r="P111" i="1"/>
  <c r="Q108" i="1"/>
  <c r="P110" i="1"/>
  <c r="P112" i="1" s="1"/>
  <c r="P52" i="2"/>
  <c r="P51" i="2"/>
  <c r="P53" i="2" s="1"/>
  <c r="Q49" i="2"/>
  <c r="R266" i="1"/>
  <c r="Q264" i="1"/>
  <c r="Q263" i="1" s="1"/>
  <c r="P514" i="1"/>
  <c r="P513" i="1" s="1"/>
  <c r="Q516" i="1"/>
  <c r="S50" i="1"/>
  <c r="R48" i="1"/>
  <c r="R47" i="1" s="1"/>
  <c r="Q269" i="1"/>
  <c r="T578" i="2"/>
  <c r="S576" i="2"/>
  <c r="S575" i="2" s="1"/>
  <c r="Q579" i="1"/>
  <c r="Q581" i="1" s="1"/>
  <c r="R577" i="1"/>
  <c r="Q580" i="1"/>
  <c r="S233" i="2"/>
  <c r="Q422" i="1"/>
  <c r="Q424" i="1" s="1"/>
  <c r="R420" i="1"/>
  <c r="Q423" i="1"/>
  <c r="P611" i="1"/>
  <c r="P613" i="1" s="1"/>
  <c r="Q609" i="1"/>
  <c r="P612" i="1"/>
  <c r="Q81" i="2"/>
  <c r="Q83" i="2" s="1"/>
  <c r="Q82" i="2"/>
  <c r="R79" i="2"/>
  <c r="Q611" i="2"/>
  <c r="Q613" i="2" s="1"/>
  <c r="R609" i="2"/>
  <c r="Q612" i="2"/>
  <c r="Q329" i="2"/>
  <c r="Q331" i="2" s="1"/>
  <c r="Q330" i="2"/>
  <c r="R327" i="2"/>
  <c r="P453" i="1"/>
  <c r="P455" i="1" s="1"/>
  <c r="Q451" i="1"/>
  <c r="P454" i="1"/>
  <c r="Q234" i="2"/>
  <c r="P232" i="2"/>
  <c r="P231" i="2" s="1"/>
  <c r="P137" i="2"/>
  <c r="P136" i="2" s="1"/>
  <c r="Q139" i="2"/>
  <c r="Q264" i="2"/>
  <c r="Q263" i="2" s="1"/>
  <c r="R266" i="2"/>
  <c r="Q388" i="1"/>
  <c r="Q387" i="1" s="1"/>
  <c r="R390" i="1"/>
  <c r="S421" i="2"/>
  <c r="R419" i="2"/>
  <c r="R418" i="2" s="1"/>
  <c r="O204" i="2"/>
  <c r="O206" i="2" s="1"/>
  <c r="S207" i="2"/>
  <c r="O205" i="2"/>
  <c r="P207" i="2"/>
  <c r="N22" i="2"/>
  <c r="AI84" i="1" l="1"/>
  <c r="AM84" i="1" s="1"/>
  <c r="AQ84" i="1" s="1"/>
  <c r="AS84" i="1"/>
  <c r="AW84" i="1" s="1"/>
  <c r="BA84" i="1" s="1"/>
  <c r="BE84" i="1" s="1"/>
  <c r="BI84" i="1" s="1"/>
  <c r="BM84" i="1" s="1"/>
  <c r="BQ84" i="1" s="1"/>
  <c r="BU84" i="1" s="1"/>
  <c r="BY84" i="1" s="1"/>
  <c r="CC84" i="1" s="1"/>
  <c r="CG84" i="1" s="1"/>
  <c r="CK84" i="1" s="1"/>
  <c r="CO84" i="1" s="1"/>
  <c r="CS84" i="1" s="1"/>
  <c r="CW84" i="1" s="1"/>
  <c r="DA84" i="1" s="1"/>
  <c r="O20" i="1"/>
  <c r="O21" i="1"/>
  <c r="Q84" i="1"/>
  <c r="T84" i="1"/>
  <c r="X84" i="1" s="1"/>
  <c r="AB84" i="1" s="1"/>
  <c r="AF84" i="1" s="1"/>
  <c r="P81" i="1"/>
  <c r="P83" i="1" s="1"/>
  <c r="P82" i="1"/>
  <c r="P204" i="2"/>
  <c r="P206" i="2" s="1"/>
  <c r="Q207" i="2"/>
  <c r="T207" i="2"/>
  <c r="P205" i="2"/>
  <c r="R264" i="2"/>
  <c r="R263" i="2" s="1"/>
  <c r="S266" i="2"/>
  <c r="R580" i="1"/>
  <c r="R579" i="1"/>
  <c r="R581" i="1" s="1"/>
  <c r="S577" i="1"/>
  <c r="T297" i="2"/>
  <c r="S295" i="2"/>
  <c r="S294" i="2" s="1"/>
  <c r="S484" i="2"/>
  <c r="R482" i="2"/>
  <c r="R481" i="2" s="1"/>
  <c r="T107" i="2"/>
  <c r="T106" i="2" s="1"/>
  <c r="U109" i="2"/>
  <c r="Q171" i="2"/>
  <c r="Q173" i="2" s="1"/>
  <c r="R169" i="2"/>
  <c r="Q172" i="2"/>
  <c r="R486" i="1"/>
  <c r="R485" i="1"/>
  <c r="R487" i="1" s="1"/>
  <c r="S483" i="1"/>
  <c r="S359" i="1"/>
  <c r="Q238" i="2"/>
  <c r="T238" i="2"/>
  <c r="X238" i="2" s="1"/>
  <c r="AB238" i="2" s="1"/>
  <c r="AF238" i="2" s="1"/>
  <c r="P235" i="2"/>
  <c r="P237" i="2" s="1"/>
  <c r="P236" i="2"/>
  <c r="CF265" i="1"/>
  <c r="R51" i="1"/>
  <c r="R53" i="1" s="1"/>
  <c r="S49" i="1"/>
  <c r="R52" i="1"/>
  <c r="P27" i="1"/>
  <c r="Q429" i="1" s="1"/>
  <c r="P23" i="1"/>
  <c r="P21" i="1" s="1"/>
  <c r="P26" i="1"/>
  <c r="Q428" i="1" s="1"/>
  <c r="P24" i="1"/>
  <c r="P25" i="1"/>
  <c r="P20" i="1" s="1"/>
  <c r="Q18" i="1"/>
  <c r="R330" i="2"/>
  <c r="S327" i="2"/>
  <c r="R329" i="2"/>
  <c r="S235" i="2"/>
  <c r="T233" i="2"/>
  <c r="S236" i="2"/>
  <c r="T484" i="1"/>
  <c r="S482" i="1"/>
  <c r="S481" i="1" s="1"/>
  <c r="S170" i="1"/>
  <c r="R168" i="1"/>
  <c r="R167" i="1" s="1"/>
  <c r="Q486" i="2"/>
  <c r="Q485" i="2"/>
  <c r="Q487" i="2" s="1"/>
  <c r="R483" i="2"/>
  <c r="V203" i="2"/>
  <c r="U201" i="2"/>
  <c r="U200" i="2" s="1"/>
  <c r="P19" i="2"/>
  <c r="P17" i="2" s="1"/>
  <c r="P16" i="2" s="1"/>
  <c r="S549" i="2"/>
  <c r="S548" i="2"/>
  <c r="S550" i="2" s="1"/>
  <c r="T546" i="2"/>
  <c r="AS238" i="2"/>
  <c r="AW238" i="2" s="1"/>
  <c r="BA238" i="2" s="1"/>
  <c r="BE238" i="2" s="1"/>
  <c r="BI238" i="2" s="1"/>
  <c r="BM238" i="2" s="1"/>
  <c r="AI238" i="2"/>
  <c r="AM238" i="2" s="1"/>
  <c r="AQ238" i="2" s="1"/>
  <c r="V360" i="1"/>
  <c r="U358" i="1"/>
  <c r="U357" i="1" s="1"/>
  <c r="Q362" i="2"/>
  <c r="Q361" i="2"/>
  <c r="Q363" i="2" s="1"/>
  <c r="R359" i="2"/>
  <c r="S204" i="1"/>
  <c r="S206" i="1" s="1"/>
  <c r="W207" i="1"/>
  <c r="S205" i="1"/>
  <c r="T170" i="2"/>
  <c r="S168" i="2"/>
  <c r="S167" i="2" s="1"/>
  <c r="T138" i="2"/>
  <c r="S141" i="2"/>
  <c r="S140" i="2"/>
  <c r="Q391" i="1"/>
  <c r="Q393" i="1" s="1"/>
  <c r="Q392" i="1"/>
  <c r="R389" i="1"/>
  <c r="U551" i="2"/>
  <c r="Y551" i="2" s="1"/>
  <c r="AC551" i="2" s="1"/>
  <c r="AG551" i="2" s="1"/>
  <c r="AK551" i="2" s="1"/>
  <c r="AO551" i="2" s="1"/>
  <c r="R551" i="2"/>
  <c r="Q549" i="2"/>
  <c r="Q548" i="2"/>
  <c r="Q550" i="2" s="1"/>
  <c r="Q549" i="1"/>
  <c r="Q548" i="1"/>
  <c r="Q550" i="1" s="1"/>
  <c r="R546" i="1"/>
  <c r="U452" i="2"/>
  <c r="T450" i="2"/>
  <c r="T449" i="2" s="1"/>
  <c r="U203" i="1"/>
  <c r="T201" i="1"/>
  <c r="T200" i="1" s="1"/>
  <c r="Q326" i="2"/>
  <c r="Q325" i="2" s="1"/>
  <c r="R328" i="2"/>
  <c r="Q270" i="2"/>
  <c r="T270" i="2"/>
  <c r="P268" i="2"/>
  <c r="P267" i="2"/>
  <c r="P269" i="2" s="1"/>
  <c r="T514" i="2"/>
  <c r="T513" i="2" s="1"/>
  <c r="U516" i="2"/>
  <c r="Z270" i="1"/>
  <c r="V268" i="1"/>
  <c r="V267" i="1"/>
  <c r="S204" i="2"/>
  <c r="S206" i="2" s="1"/>
  <c r="W207" i="2"/>
  <c r="S205" i="2"/>
  <c r="R388" i="1"/>
  <c r="R387" i="1" s="1"/>
  <c r="S390" i="1"/>
  <c r="R139" i="2"/>
  <c r="Q137" i="2"/>
  <c r="Q136" i="2" s="1"/>
  <c r="R423" i="1"/>
  <c r="R422" i="1"/>
  <c r="R424" i="1" s="1"/>
  <c r="S420" i="1"/>
  <c r="S48" i="1"/>
  <c r="S47" i="1" s="1"/>
  <c r="T50" i="1"/>
  <c r="R264" i="1"/>
  <c r="R263" i="1" s="1"/>
  <c r="S266" i="1"/>
  <c r="Q142" i="2"/>
  <c r="S300" i="2"/>
  <c r="S610" i="1"/>
  <c r="R608" i="1"/>
  <c r="R607" i="1" s="1"/>
  <c r="Q25" i="2"/>
  <c r="Q24" i="2"/>
  <c r="R18" i="2"/>
  <c r="Q27" i="2"/>
  <c r="R429" i="2" s="1"/>
  <c r="Q23" i="2"/>
  <c r="Q20" i="2" s="1"/>
  <c r="Q26" i="2"/>
  <c r="R428" i="2" s="1"/>
  <c r="T421" i="1"/>
  <c r="S419" i="1"/>
  <c r="S418" i="1" s="1"/>
  <c r="S360" i="2"/>
  <c r="R358" i="2"/>
  <c r="R357" i="2" s="1"/>
  <c r="R392" i="2"/>
  <c r="S389" i="2"/>
  <c r="R391" i="2"/>
  <c r="R393" i="2" s="1"/>
  <c r="Q295" i="1"/>
  <c r="Q294" i="1" s="1"/>
  <c r="R297" i="1"/>
  <c r="Q422" i="2"/>
  <c r="Q424" i="2" s="1"/>
  <c r="R420" i="2"/>
  <c r="Q423" i="2"/>
  <c r="S452" i="1"/>
  <c r="R450" i="1"/>
  <c r="R449" i="1" s="1"/>
  <c r="Q453" i="2"/>
  <c r="Q455" i="2" s="1"/>
  <c r="R451" i="2"/>
  <c r="Q454" i="2"/>
  <c r="P204" i="1"/>
  <c r="P206" i="1" s="1"/>
  <c r="Q207" i="1"/>
  <c r="T207" i="1"/>
  <c r="P205" i="1"/>
  <c r="Q111" i="2"/>
  <c r="R108" i="2"/>
  <c r="Q110" i="2"/>
  <c r="Q112" i="2" s="1"/>
  <c r="S579" i="2"/>
  <c r="S581" i="2" s="1"/>
  <c r="T577" i="2"/>
  <c r="S580" i="2"/>
  <c r="R142" i="2"/>
  <c r="S547" i="1"/>
  <c r="R545" i="1"/>
  <c r="R544" i="1" s="1"/>
  <c r="Q364" i="1"/>
  <c r="T364" i="1"/>
  <c r="X364" i="1" s="1"/>
  <c r="AB364" i="1" s="1"/>
  <c r="AF364" i="1" s="1"/>
  <c r="P362" i="1"/>
  <c r="P361" i="1"/>
  <c r="P363" i="1" s="1"/>
  <c r="AE267" i="1"/>
  <c r="AI270" i="1"/>
  <c r="AE268" i="1"/>
  <c r="S80" i="1"/>
  <c r="R78" i="1"/>
  <c r="R77" i="1" s="1"/>
  <c r="AF270" i="1"/>
  <c r="AB267" i="1"/>
  <c r="AB268" i="1"/>
  <c r="T326" i="1"/>
  <c r="T325" i="1" s="1"/>
  <c r="U328" i="1"/>
  <c r="S79" i="1"/>
  <c r="CF202" i="1"/>
  <c r="S267" i="2"/>
  <c r="S269" i="2" s="1"/>
  <c r="W270" i="2"/>
  <c r="S268" i="2"/>
  <c r="T421" i="2"/>
  <c r="S419" i="2"/>
  <c r="S418" i="2" s="1"/>
  <c r="R234" i="2"/>
  <c r="Q232" i="2"/>
  <c r="Q231" i="2" s="1"/>
  <c r="R611" i="2"/>
  <c r="R613" i="2" s="1"/>
  <c r="R612" i="2"/>
  <c r="S609" i="2"/>
  <c r="T515" i="2"/>
  <c r="S518" i="2"/>
  <c r="S517" i="2"/>
  <c r="S519" i="2" s="1"/>
  <c r="Q330" i="1"/>
  <c r="R327" i="1"/>
  <c r="Q329" i="1"/>
  <c r="Q331" i="1" s="1"/>
  <c r="R107" i="1"/>
  <c r="R106" i="1" s="1"/>
  <c r="S109" i="1"/>
  <c r="Q454" i="1"/>
  <c r="Q453" i="1"/>
  <c r="Q455" i="1" s="1"/>
  <c r="R451" i="1"/>
  <c r="R82" i="2"/>
  <c r="S79" i="2"/>
  <c r="R81" i="2"/>
  <c r="R83" i="2" s="1"/>
  <c r="Q612" i="1"/>
  <c r="Q611" i="1"/>
  <c r="Q613" i="1" s="1"/>
  <c r="R609" i="1"/>
  <c r="U578" i="2"/>
  <c r="T576" i="2"/>
  <c r="T575" i="2" s="1"/>
  <c r="Q514" i="1"/>
  <c r="Q513" i="1" s="1"/>
  <c r="R516" i="1"/>
  <c r="Q52" i="2"/>
  <c r="Q51" i="2"/>
  <c r="Q53" i="2" s="1"/>
  <c r="R49" i="2"/>
  <c r="Q110" i="1"/>
  <c r="Q112" i="1" s="1"/>
  <c r="R108" i="1"/>
  <c r="Q111" i="1"/>
  <c r="T547" i="2"/>
  <c r="S545" i="2"/>
  <c r="S544" i="2" s="1"/>
  <c r="Q172" i="1"/>
  <c r="Q171" i="1"/>
  <c r="Q173" i="1" s="1"/>
  <c r="R169" i="1"/>
  <c r="V234" i="1"/>
  <c r="U232" i="1"/>
  <c r="U231" i="1" s="1"/>
  <c r="T299" i="2"/>
  <c r="U296" i="2"/>
  <c r="T298" i="2"/>
  <c r="AS364" i="1"/>
  <c r="AW364" i="1" s="1"/>
  <c r="BA364" i="1" s="1"/>
  <c r="BE364" i="1" s="1"/>
  <c r="BI364" i="1" s="1"/>
  <c r="BM364" i="1" s="1"/>
  <c r="BQ364" i="1" s="1"/>
  <c r="BU364" i="1" s="1"/>
  <c r="BY364" i="1" s="1"/>
  <c r="CC364" i="1" s="1"/>
  <c r="CG364" i="1" s="1"/>
  <c r="CK364" i="1" s="1"/>
  <c r="CO364" i="1" s="1"/>
  <c r="AI364" i="1"/>
  <c r="AM364" i="1" s="1"/>
  <c r="AQ364" i="1" s="1"/>
  <c r="S138" i="1"/>
  <c r="R140" i="1"/>
  <c r="R142" i="1" s="1"/>
  <c r="R141" i="1"/>
  <c r="R518" i="1"/>
  <c r="R517" i="1"/>
  <c r="R519" i="1" s="1"/>
  <c r="S515" i="1"/>
  <c r="Q388" i="2"/>
  <c r="Q387" i="2" s="1"/>
  <c r="R390" i="2"/>
  <c r="V610" i="2"/>
  <c r="U608" i="2"/>
  <c r="U607" i="2" s="1"/>
  <c r="AC270" i="1"/>
  <c r="Y267" i="1"/>
  <c r="Y268" i="1"/>
  <c r="CE202" i="2"/>
  <c r="R299" i="1"/>
  <c r="S296" i="1"/>
  <c r="R298" i="1"/>
  <c r="R300" i="1" s="1"/>
  <c r="T578" i="1"/>
  <c r="S576" i="1"/>
  <c r="S575" i="1" s="1"/>
  <c r="R137" i="1"/>
  <c r="R136" i="1" s="1"/>
  <c r="S139" i="1"/>
  <c r="CE265" i="2"/>
  <c r="BS50" i="2"/>
  <c r="BR48" i="2"/>
  <c r="BR47" i="2" s="1"/>
  <c r="O19" i="1"/>
  <c r="Q78" i="2"/>
  <c r="Q77" i="2" s="1"/>
  <c r="R80" i="2"/>
  <c r="R269" i="1"/>
  <c r="R236" i="1"/>
  <c r="S233" i="1"/>
  <c r="R235" i="1"/>
  <c r="R237" i="1" s="1"/>
  <c r="O22" i="2"/>
  <c r="R84" i="1" l="1"/>
  <c r="U84" i="1"/>
  <c r="Y84" i="1" s="1"/>
  <c r="AC84" i="1" s="1"/>
  <c r="AG84" i="1" s="1"/>
  <c r="Q82" i="1"/>
  <c r="Q81" i="1"/>
  <c r="Q83" i="1" s="1"/>
  <c r="AJ84" i="1"/>
  <c r="AN84" i="1" s="1"/>
  <c r="AT84" i="1"/>
  <c r="AX84" i="1" s="1"/>
  <c r="BB84" i="1" s="1"/>
  <c r="BF84" i="1" s="1"/>
  <c r="BJ84" i="1" s="1"/>
  <c r="BN84" i="1" s="1"/>
  <c r="BR84" i="1" s="1"/>
  <c r="BV84" i="1" s="1"/>
  <c r="BZ84" i="1" s="1"/>
  <c r="CD84" i="1" s="1"/>
  <c r="CH84" i="1" s="1"/>
  <c r="CL84" i="1" s="1"/>
  <c r="CP84" i="1" s="1"/>
  <c r="CT84" i="1" s="1"/>
  <c r="CX84" i="1" s="1"/>
  <c r="DB84" i="1" s="1"/>
  <c r="T233" i="1"/>
  <c r="S235" i="1"/>
  <c r="S237" i="1" s="1"/>
  <c r="S236" i="1"/>
  <c r="CF265" i="2"/>
  <c r="CF202" i="2"/>
  <c r="AC268" i="1"/>
  <c r="AG270" i="1"/>
  <c r="AC267" i="1"/>
  <c r="R453" i="1"/>
  <c r="R455" i="1" s="1"/>
  <c r="S451" i="1"/>
  <c r="R454" i="1"/>
  <c r="S81" i="1"/>
  <c r="S83" i="1" s="1"/>
  <c r="S82" i="1"/>
  <c r="T79" i="1"/>
  <c r="R364" i="1"/>
  <c r="U364" i="1"/>
  <c r="Y364" i="1" s="1"/>
  <c r="AC364" i="1" s="1"/>
  <c r="AG364" i="1" s="1"/>
  <c r="Q362" i="1"/>
  <c r="Q361" i="1"/>
  <c r="Q363" i="1" s="1"/>
  <c r="R110" i="2"/>
  <c r="R112" i="2" s="1"/>
  <c r="R111" i="2"/>
  <c r="S108" i="2"/>
  <c r="R207" i="1"/>
  <c r="U207" i="1"/>
  <c r="Q205" i="1"/>
  <c r="Q204" i="1"/>
  <c r="Q206" i="1" s="1"/>
  <c r="R422" i="2"/>
  <c r="R424" i="2" s="1"/>
  <c r="R423" i="2"/>
  <c r="S420" i="2"/>
  <c r="S358" i="2"/>
  <c r="S357" i="2" s="1"/>
  <c r="T360" i="2"/>
  <c r="T390" i="1"/>
  <c r="S388" i="1"/>
  <c r="S387" i="1" s="1"/>
  <c r="V516" i="2"/>
  <c r="U514" i="2"/>
  <c r="U513" i="2" s="1"/>
  <c r="R548" i="1"/>
  <c r="R550" i="1" s="1"/>
  <c r="S546" i="1"/>
  <c r="R549" i="1"/>
  <c r="W204" i="1"/>
  <c r="AA207" i="1"/>
  <c r="W205" i="1"/>
  <c r="R485" i="2"/>
  <c r="R487" i="2" s="1"/>
  <c r="S483" i="2"/>
  <c r="R486" i="2"/>
  <c r="S168" i="1"/>
  <c r="S167" i="1" s="1"/>
  <c r="T170" i="1"/>
  <c r="T236" i="2"/>
  <c r="U233" i="2"/>
  <c r="T235" i="2"/>
  <c r="CG265" i="1"/>
  <c r="S361" i="1"/>
  <c r="S363" i="1" s="1"/>
  <c r="T359" i="1"/>
  <c r="S362" i="1"/>
  <c r="V109" i="2"/>
  <c r="U107" i="2"/>
  <c r="U106" i="2" s="1"/>
  <c r="T204" i="2"/>
  <c r="T206" i="2" s="1"/>
  <c r="X207" i="2"/>
  <c r="T205" i="2"/>
  <c r="O17" i="1"/>
  <c r="O16" i="1" s="1"/>
  <c r="O22" i="1"/>
  <c r="S299" i="1"/>
  <c r="T296" i="1"/>
  <c r="S298" i="1"/>
  <c r="V578" i="2"/>
  <c r="U576" i="2"/>
  <c r="U575" i="2" s="1"/>
  <c r="T419" i="2"/>
  <c r="T418" i="2" s="1"/>
  <c r="U421" i="2"/>
  <c r="CG202" i="1"/>
  <c r="T580" i="2"/>
  <c r="U577" i="2"/>
  <c r="T579" i="2"/>
  <c r="T581" i="2" s="1"/>
  <c r="Q21" i="2"/>
  <c r="T48" i="1"/>
  <c r="T47" i="1" s="1"/>
  <c r="U50" i="1"/>
  <c r="U270" i="2"/>
  <c r="Q268" i="2"/>
  <c r="Q267" i="2"/>
  <c r="Q269" i="2" s="1"/>
  <c r="R270" i="2"/>
  <c r="V203" i="1"/>
  <c r="U201" i="1"/>
  <c r="U200" i="1" s="1"/>
  <c r="V551" i="2"/>
  <c r="Z551" i="2" s="1"/>
  <c r="AD551" i="2" s="1"/>
  <c r="AH551" i="2" s="1"/>
  <c r="AL551" i="2" s="1"/>
  <c r="AP551" i="2" s="1"/>
  <c r="R549" i="2"/>
  <c r="R548" i="2"/>
  <c r="R550" i="2" s="1"/>
  <c r="T548" i="2"/>
  <c r="T550" i="2" s="1"/>
  <c r="T549" i="2"/>
  <c r="U546" i="2"/>
  <c r="Q26" i="1"/>
  <c r="R428" i="1" s="1"/>
  <c r="Q25" i="1"/>
  <c r="Q24" i="1"/>
  <c r="Q27" i="1"/>
  <c r="R429" i="1" s="1"/>
  <c r="Q23" i="1"/>
  <c r="R18" i="1"/>
  <c r="AT238" i="2"/>
  <c r="AX238" i="2" s="1"/>
  <c r="BB238" i="2" s="1"/>
  <c r="BF238" i="2" s="1"/>
  <c r="BJ238" i="2" s="1"/>
  <c r="AJ238" i="2"/>
  <c r="AN238" i="2" s="1"/>
  <c r="U297" i="2"/>
  <c r="T295" i="2"/>
  <c r="T294" i="2" s="1"/>
  <c r="T266" i="2"/>
  <c r="S264" i="2"/>
  <c r="S263" i="2" s="1"/>
  <c r="R207" i="2"/>
  <c r="U207" i="2"/>
  <c r="Q205" i="2"/>
  <c r="Q204" i="2"/>
  <c r="Q206" i="2" s="1"/>
  <c r="T576" i="1"/>
  <c r="T575" i="1" s="1"/>
  <c r="U578" i="1"/>
  <c r="W610" i="2"/>
  <c r="V608" i="2"/>
  <c r="V607" i="2" s="1"/>
  <c r="T300" i="2"/>
  <c r="V232" i="1"/>
  <c r="V231" i="1" s="1"/>
  <c r="W234" i="1"/>
  <c r="S516" i="1"/>
  <c r="R514" i="1"/>
  <c r="R513" i="1" s="1"/>
  <c r="R611" i="1"/>
  <c r="R613" i="1" s="1"/>
  <c r="S609" i="1"/>
  <c r="R612" i="1"/>
  <c r="S82" i="2"/>
  <c r="T79" i="2"/>
  <c r="S81" i="2"/>
  <c r="R330" i="1"/>
  <c r="S327" i="1"/>
  <c r="R329" i="1"/>
  <c r="R331" i="1" s="1"/>
  <c r="U515" i="2"/>
  <c r="T518" i="2"/>
  <c r="T517" i="2"/>
  <c r="T519" i="2" s="1"/>
  <c r="S545" i="1"/>
  <c r="S544" i="1" s="1"/>
  <c r="T547" i="1"/>
  <c r="S450" i="1"/>
  <c r="S449" i="1" s="1"/>
  <c r="T452" i="1"/>
  <c r="S297" i="1"/>
  <c r="R295" i="1"/>
  <c r="R294" i="1" s="1"/>
  <c r="T419" i="1"/>
  <c r="T418" i="1" s="1"/>
  <c r="U421" i="1"/>
  <c r="R24" i="2"/>
  <c r="R20" i="2"/>
  <c r="S18" i="2"/>
  <c r="R27" i="2"/>
  <c r="S429" i="2" s="1"/>
  <c r="R23" i="2"/>
  <c r="R26" i="2"/>
  <c r="S428" i="2" s="1"/>
  <c r="R21" i="2"/>
  <c r="R25" i="2"/>
  <c r="S328" i="2"/>
  <c r="R326" i="2"/>
  <c r="R325" i="2" s="1"/>
  <c r="T168" i="2"/>
  <c r="T167" i="2" s="1"/>
  <c r="U170" i="2"/>
  <c r="R362" i="2"/>
  <c r="R361" i="2"/>
  <c r="R363" i="2" s="1"/>
  <c r="S359" i="2"/>
  <c r="V358" i="1"/>
  <c r="V357" i="1" s="1"/>
  <c r="W360" i="1"/>
  <c r="T482" i="1"/>
  <c r="T481" i="1" s="1"/>
  <c r="U484" i="1"/>
  <c r="R331" i="2"/>
  <c r="P19" i="1"/>
  <c r="S52" i="1"/>
  <c r="S51" i="1"/>
  <c r="S53" i="1" s="1"/>
  <c r="T49" i="1"/>
  <c r="R238" i="2"/>
  <c r="U238" i="2"/>
  <c r="Y238" i="2" s="1"/>
  <c r="AC238" i="2" s="1"/>
  <c r="AG238" i="2" s="1"/>
  <c r="Q236" i="2"/>
  <c r="Q235" i="2"/>
  <c r="Q237" i="2" s="1"/>
  <c r="S486" i="1"/>
  <c r="S485" i="1"/>
  <c r="S487" i="1" s="1"/>
  <c r="T483" i="1"/>
  <c r="R172" i="2"/>
  <c r="S169" i="2"/>
  <c r="R171" i="2"/>
  <c r="R173" i="2" s="1"/>
  <c r="S579" i="1"/>
  <c r="S581" i="1" s="1"/>
  <c r="T577" i="1"/>
  <c r="S580" i="1"/>
  <c r="S608" i="1"/>
  <c r="S607" i="1" s="1"/>
  <c r="T610" i="1"/>
  <c r="X270" i="2"/>
  <c r="T268" i="2"/>
  <c r="T267" i="2"/>
  <c r="T269" i="2" s="1"/>
  <c r="U138" i="2"/>
  <c r="T141" i="2"/>
  <c r="T140" i="2"/>
  <c r="S518" i="1"/>
  <c r="S517" i="1"/>
  <c r="T515" i="1"/>
  <c r="R110" i="1"/>
  <c r="R112" i="1" s="1"/>
  <c r="R111" i="1"/>
  <c r="S108" i="1"/>
  <c r="S78" i="1"/>
  <c r="S77" i="1" s="1"/>
  <c r="T80" i="1"/>
  <c r="S392" i="2"/>
  <c r="T389" i="2"/>
  <c r="S391" i="2"/>
  <c r="S80" i="2"/>
  <c r="R78" i="2"/>
  <c r="R77" i="2" s="1"/>
  <c r="BS48" i="2"/>
  <c r="BS47" i="2" s="1"/>
  <c r="BT50" i="2"/>
  <c r="S137" i="1"/>
  <c r="S136" i="1" s="1"/>
  <c r="T139" i="1"/>
  <c r="S390" i="2"/>
  <c r="R388" i="2"/>
  <c r="R387" i="2" s="1"/>
  <c r="T138" i="1"/>
  <c r="S141" i="1"/>
  <c r="S140" i="1"/>
  <c r="S142" i="1" s="1"/>
  <c r="U298" i="2"/>
  <c r="V296" i="2"/>
  <c r="U299" i="2"/>
  <c r="R171" i="1"/>
  <c r="R173" i="1" s="1"/>
  <c r="S169" i="1"/>
  <c r="R172" i="1"/>
  <c r="U547" i="2"/>
  <c r="T545" i="2"/>
  <c r="T544" i="2" s="1"/>
  <c r="R51" i="2"/>
  <c r="R53" i="2" s="1"/>
  <c r="S49" i="2"/>
  <c r="R52" i="2"/>
  <c r="T109" i="1"/>
  <c r="S107" i="1"/>
  <c r="S106" i="1" s="1"/>
  <c r="S611" i="2"/>
  <c r="S613" i="2" s="1"/>
  <c r="S612" i="2"/>
  <c r="T609" i="2"/>
  <c r="R232" i="2"/>
  <c r="R231" i="2" s="1"/>
  <c r="S234" i="2"/>
  <c r="AA270" i="2"/>
  <c r="W268" i="2"/>
  <c r="W267" i="2" s="1"/>
  <c r="V328" i="1"/>
  <c r="U326" i="1"/>
  <c r="U325" i="1" s="1"/>
  <c r="AJ270" i="1"/>
  <c r="AF267" i="1"/>
  <c r="AF268" i="1"/>
  <c r="AM270" i="1"/>
  <c r="AI268" i="1"/>
  <c r="AI267" i="1"/>
  <c r="AT364" i="1"/>
  <c r="AX364" i="1" s="1"/>
  <c r="BB364" i="1" s="1"/>
  <c r="BF364" i="1" s="1"/>
  <c r="BJ364" i="1" s="1"/>
  <c r="BN364" i="1" s="1"/>
  <c r="BR364" i="1" s="1"/>
  <c r="BV364" i="1" s="1"/>
  <c r="BZ364" i="1" s="1"/>
  <c r="CD364" i="1" s="1"/>
  <c r="CH364" i="1" s="1"/>
  <c r="CL364" i="1" s="1"/>
  <c r="AJ364" i="1"/>
  <c r="AN364" i="1" s="1"/>
  <c r="T204" i="1"/>
  <c r="T206" i="1" s="1"/>
  <c r="X207" i="1"/>
  <c r="T205" i="1"/>
  <c r="R453" i="2"/>
  <c r="R455" i="2" s="1"/>
  <c r="S451" i="2"/>
  <c r="R454" i="2"/>
  <c r="Q19" i="2"/>
  <c r="Q17" i="2" s="1"/>
  <c r="Q16" i="2" s="1"/>
  <c r="S264" i="1"/>
  <c r="S263" i="1" s="1"/>
  <c r="T266" i="1"/>
  <c r="S269" i="1"/>
  <c r="S422" i="1"/>
  <c r="S424" i="1" s="1"/>
  <c r="T420" i="1"/>
  <c r="S423" i="1"/>
  <c r="R137" i="2"/>
  <c r="R136" i="2" s="1"/>
  <c r="S139" i="2"/>
  <c r="AA207" i="2"/>
  <c r="W205" i="2"/>
  <c r="W204" i="2" s="1"/>
  <c r="W206" i="2" s="1"/>
  <c r="AD270" i="1"/>
  <c r="Z268" i="1"/>
  <c r="Z267" i="1"/>
  <c r="U450" i="2"/>
  <c r="U449" i="2" s="1"/>
  <c r="V452" i="2"/>
  <c r="R391" i="1"/>
  <c r="R393" i="1" s="1"/>
  <c r="R392" i="1"/>
  <c r="S389" i="1"/>
  <c r="V201" i="2"/>
  <c r="V200" i="2" s="1"/>
  <c r="W203" i="2"/>
  <c r="S330" i="2"/>
  <c r="T327" i="2"/>
  <c r="S329" i="2"/>
  <c r="S331" i="2" s="1"/>
  <c r="S482" i="2"/>
  <c r="S481" i="2" s="1"/>
  <c r="T484" i="2"/>
  <c r="P22" i="2"/>
  <c r="V84" i="1" l="1"/>
  <c r="Z84" i="1" s="1"/>
  <c r="AD84" i="1" s="1"/>
  <c r="R82" i="1"/>
  <c r="R81" i="1"/>
  <c r="R83" i="1" s="1"/>
  <c r="AK84" i="1"/>
  <c r="AO84" i="1" s="1"/>
  <c r="AU84" i="1"/>
  <c r="AY84" i="1" s="1"/>
  <c r="BC84" i="1" s="1"/>
  <c r="BG84" i="1" s="1"/>
  <c r="BK84" i="1" s="1"/>
  <c r="BO84" i="1" s="1"/>
  <c r="BS84" i="1" s="1"/>
  <c r="BW84" i="1" s="1"/>
  <c r="CA84" i="1" s="1"/>
  <c r="CE84" i="1" s="1"/>
  <c r="CI84" i="1" s="1"/>
  <c r="CM84" i="1" s="1"/>
  <c r="CQ84" i="1" s="1"/>
  <c r="CU84" i="1" s="1"/>
  <c r="CY84" i="1" s="1"/>
  <c r="DC84" i="1" s="1"/>
  <c r="Q19" i="1"/>
  <c r="Q17" i="1" s="1"/>
  <c r="Q16" i="1" s="1"/>
  <c r="Q21" i="1"/>
  <c r="Q20" i="1"/>
  <c r="W452" i="2"/>
  <c r="V450" i="2"/>
  <c r="V449" i="2" s="1"/>
  <c r="AH270" i="1"/>
  <c r="AD268" i="1"/>
  <c r="AD267" i="1"/>
  <c r="V326" i="1"/>
  <c r="V325" i="1" s="1"/>
  <c r="W328" i="1"/>
  <c r="S52" i="2"/>
  <c r="T49" i="2"/>
  <c r="S51" i="2"/>
  <c r="S53" i="2" s="1"/>
  <c r="V298" i="2"/>
  <c r="V299" i="2"/>
  <c r="W296" i="2"/>
  <c r="T141" i="1"/>
  <c r="T140" i="1"/>
  <c r="T142" i="1" s="1"/>
  <c r="U138" i="1"/>
  <c r="U139" i="1"/>
  <c r="T137" i="1"/>
  <c r="T136" i="1" s="1"/>
  <c r="S27" i="2"/>
  <c r="T429" i="2" s="1"/>
  <c r="S23" i="2"/>
  <c r="S26" i="2"/>
  <c r="T428" i="2" s="1"/>
  <c r="S25" i="2"/>
  <c r="S21" i="2"/>
  <c r="S24" i="2"/>
  <c r="T18" i="2"/>
  <c r="S20" i="2"/>
  <c r="S329" i="1"/>
  <c r="S331" i="1" s="1"/>
  <c r="T327" i="1"/>
  <c r="S330" i="1"/>
  <c r="U295" i="2"/>
  <c r="U294" i="2" s="1"/>
  <c r="V297" i="2"/>
  <c r="R25" i="1"/>
  <c r="R27" i="1"/>
  <c r="S429" i="1" s="1"/>
  <c r="R26" i="1"/>
  <c r="S428" i="1" s="1"/>
  <c r="R23" i="1"/>
  <c r="S18" i="1"/>
  <c r="R24" i="1"/>
  <c r="AB207" i="2"/>
  <c r="X205" i="2"/>
  <c r="X204" i="2" s="1"/>
  <c r="X206" i="2" s="1"/>
  <c r="CH265" i="1"/>
  <c r="S486" i="2"/>
  <c r="T483" i="2"/>
  <c r="S485" i="2"/>
  <c r="S487" i="2" s="1"/>
  <c r="U360" i="2"/>
  <c r="T358" i="2"/>
  <c r="T357" i="2" s="1"/>
  <c r="V207" i="1"/>
  <c r="R205" i="1"/>
  <c r="R204" i="1"/>
  <c r="R206" i="1" s="1"/>
  <c r="AG267" i="1"/>
  <c r="AK270" i="1"/>
  <c r="AG268" i="1"/>
  <c r="S392" i="1"/>
  <c r="T389" i="1"/>
  <c r="S391" i="1"/>
  <c r="S393" i="1" s="1"/>
  <c r="X204" i="1"/>
  <c r="AB207" i="1"/>
  <c r="X205" i="1"/>
  <c r="S171" i="1"/>
  <c r="S173" i="1" s="1"/>
  <c r="T169" i="1"/>
  <c r="S172" i="1"/>
  <c r="U300" i="2"/>
  <c r="S78" i="2"/>
  <c r="S77" i="2" s="1"/>
  <c r="T80" i="2"/>
  <c r="S171" i="2"/>
  <c r="S173" i="2" s="1"/>
  <c r="T169" i="2"/>
  <c r="S172" i="2"/>
  <c r="V238" i="2"/>
  <c r="Z238" i="2" s="1"/>
  <c r="AD238" i="2" s="1"/>
  <c r="R236" i="2"/>
  <c r="R235" i="2"/>
  <c r="R237" i="2" s="1"/>
  <c r="P17" i="1"/>
  <c r="P16" i="1" s="1"/>
  <c r="P22" i="1"/>
  <c r="X360" i="1"/>
  <c r="W358" i="1"/>
  <c r="W357" i="1" s="1"/>
  <c r="R19" i="2"/>
  <c r="U547" i="1"/>
  <c r="T545" i="1"/>
  <c r="T544" i="1" s="1"/>
  <c r="S514" i="1"/>
  <c r="S513" i="1" s="1"/>
  <c r="T516" i="1"/>
  <c r="U48" i="1"/>
  <c r="U47" i="1" s="1"/>
  <c r="V50" i="1"/>
  <c r="U580" i="2"/>
  <c r="U579" i="2"/>
  <c r="U581" i="2" s="1"/>
  <c r="V577" i="2"/>
  <c r="W578" i="2"/>
  <c r="V576" i="2"/>
  <c r="V575" i="2" s="1"/>
  <c r="T362" i="1"/>
  <c r="T361" i="1"/>
  <c r="T363" i="1" s="1"/>
  <c r="U359" i="1"/>
  <c r="U170" i="1"/>
  <c r="T168" i="1"/>
  <c r="T167" i="1" s="1"/>
  <c r="V514" i="2"/>
  <c r="V513" i="2" s="1"/>
  <c r="W516" i="2"/>
  <c r="S110" i="2"/>
  <c r="S112" i="2" s="1"/>
  <c r="S111" i="2"/>
  <c r="T108" i="2"/>
  <c r="T82" i="1"/>
  <c r="U79" i="1"/>
  <c r="T81" i="1"/>
  <c r="T83" i="1" s="1"/>
  <c r="S453" i="1"/>
  <c r="S455" i="1" s="1"/>
  <c r="T451" i="1"/>
  <c r="S454" i="1"/>
  <c r="CG265" i="2"/>
  <c r="U484" i="2"/>
  <c r="T482" i="2"/>
  <c r="T481" i="2" s="1"/>
  <c r="AE207" i="2"/>
  <c r="AA205" i="2"/>
  <c r="AA204" i="2" s="1"/>
  <c r="T264" i="1"/>
  <c r="T263" i="1" s="1"/>
  <c r="U266" i="1"/>
  <c r="T269" i="1"/>
  <c r="S454" i="2"/>
  <c r="S453" i="2"/>
  <c r="S455" i="2" s="1"/>
  <c r="T451" i="2"/>
  <c r="AN270" i="1"/>
  <c r="AJ268" i="1"/>
  <c r="AJ267" i="1" s="1"/>
  <c r="AE270" i="2"/>
  <c r="AA268" i="2"/>
  <c r="AA267" i="2" s="1"/>
  <c r="T612" i="2"/>
  <c r="U609" i="2"/>
  <c r="T611" i="2"/>
  <c r="T613" i="2" s="1"/>
  <c r="T107" i="1"/>
  <c r="T106" i="1" s="1"/>
  <c r="U109" i="1"/>
  <c r="S388" i="2"/>
  <c r="S387" i="2" s="1"/>
  <c r="T390" i="2"/>
  <c r="BU50" i="2"/>
  <c r="BT48" i="2"/>
  <c r="BT47" i="2" s="1"/>
  <c r="S393" i="2"/>
  <c r="U515" i="1"/>
  <c r="T517" i="1"/>
  <c r="T519" i="1" s="1"/>
  <c r="T518" i="1"/>
  <c r="AB270" i="2"/>
  <c r="X268" i="2"/>
  <c r="X267" i="2" s="1"/>
  <c r="T579" i="1"/>
  <c r="T581" i="1" s="1"/>
  <c r="U577" i="1"/>
  <c r="T580" i="1"/>
  <c r="T51" i="1"/>
  <c r="T53" i="1" s="1"/>
  <c r="U49" i="1"/>
  <c r="T52" i="1"/>
  <c r="V170" i="2"/>
  <c r="U168" i="2"/>
  <c r="U167" i="2" s="1"/>
  <c r="S326" i="2"/>
  <c r="S325" i="2" s="1"/>
  <c r="T328" i="2"/>
  <c r="S295" i="1"/>
  <c r="S294" i="1" s="1"/>
  <c r="T297" i="1"/>
  <c r="U518" i="2"/>
  <c r="U517" i="2"/>
  <c r="U519" i="2" s="1"/>
  <c r="V515" i="2"/>
  <c r="S83" i="2"/>
  <c r="S611" i="1"/>
  <c r="S613" i="1" s="1"/>
  <c r="T609" i="1"/>
  <c r="S612" i="1"/>
  <c r="X234" i="1"/>
  <c r="W232" i="1"/>
  <c r="W231" i="1" s="1"/>
  <c r="X610" i="2"/>
  <c r="W608" i="2"/>
  <c r="W607" i="2" s="1"/>
  <c r="U266" i="2"/>
  <c r="T264" i="2"/>
  <c r="T263" i="2" s="1"/>
  <c r="V421" i="2"/>
  <c r="U419" i="2"/>
  <c r="U418" i="2" s="1"/>
  <c r="S300" i="1"/>
  <c r="T237" i="2"/>
  <c r="S549" i="1"/>
  <c r="T546" i="1"/>
  <c r="S548" i="1"/>
  <c r="S550" i="1" s="1"/>
  <c r="S422" i="2"/>
  <c r="S424" i="2" s="1"/>
  <c r="S423" i="2"/>
  <c r="T420" i="2"/>
  <c r="AK364" i="1"/>
  <c r="AO364" i="1" s="1"/>
  <c r="AU364" i="1"/>
  <c r="AY364" i="1" s="1"/>
  <c r="BC364" i="1" s="1"/>
  <c r="BG364" i="1" s="1"/>
  <c r="BK364" i="1" s="1"/>
  <c r="BO364" i="1" s="1"/>
  <c r="BS364" i="1" s="1"/>
  <c r="BW364" i="1" s="1"/>
  <c r="CA364" i="1" s="1"/>
  <c r="CE364" i="1" s="1"/>
  <c r="CI364" i="1" s="1"/>
  <c r="CM364" i="1" s="1"/>
  <c r="CG202" i="2"/>
  <c r="T235" i="1"/>
  <c r="T237" i="1" s="1"/>
  <c r="T236" i="1"/>
  <c r="U233" i="1"/>
  <c r="S137" i="2"/>
  <c r="S136" i="2" s="1"/>
  <c r="T139" i="2"/>
  <c r="S232" i="2"/>
  <c r="S231" i="2" s="1"/>
  <c r="T234" i="2"/>
  <c r="AK238" i="2"/>
  <c r="AO238" i="2" s="1"/>
  <c r="AU238" i="2"/>
  <c r="AY238" i="2" s="1"/>
  <c r="BC238" i="2" s="1"/>
  <c r="BG238" i="2" s="1"/>
  <c r="BK238" i="2" s="1"/>
  <c r="S142" i="2"/>
  <c r="V207" i="2"/>
  <c r="R205" i="2"/>
  <c r="R204" i="2"/>
  <c r="R206" i="2" s="1"/>
  <c r="U549" i="2"/>
  <c r="U548" i="2"/>
  <c r="U550" i="2" s="1"/>
  <c r="V546" i="2"/>
  <c r="R267" i="2"/>
  <c r="R269" i="2" s="1"/>
  <c r="V270" i="2"/>
  <c r="R268" i="2"/>
  <c r="T329" i="2"/>
  <c r="T331" i="2" s="1"/>
  <c r="T330" i="2"/>
  <c r="U327" i="2"/>
  <c r="U80" i="1"/>
  <c r="T78" i="1"/>
  <c r="T77" i="1" s="1"/>
  <c r="W201" i="2"/>
  <c r="W200" i="2" s="1"/>
  <c r="X203" i="2"/>
  <c r="T422" i="1"/>
  <c r="T424" i="1" s="1"/>
  <c r="U420" i="1"/>
  <c r="T423" i="1"/>
  <c r="AM268" i="1"/>
  <c r="AM267" i="1" s="1"/>
  <c r="AQ270" i="1"/>
  <c r="U545" i="2"/>
  <c r="U544" i="2" s="1"/>
  <c r="V547" i="2"/>
  <c r="T391" i="2"/>
  <c r="T393" i="2" s="1"/>
  <c r="T392" i="2"/>
  <c r="U389" i="2"/>
  <c r="S111" i="1"/>
  <c r="T108" i="1"/>
  <c r="S110" i="1"/>
  <c r="S112" i="1" s="1"/>
  <c r="S519" i="1"/>
  <c r="U141" i="2"/>
  <c r="U140" i="2"/>
  <c r="V138" i="2"/>
  <c r="U610" i="1"/>
  <c r="T608" i="1"/>
  <c r="T607" i="1" s="1"/>
  <c r="T486" i="1"/>
  <c r="T485" i="1"/>
  <c r="T487" i="1" s="1"/>
  <c r="U483" i="1"/>
  <c r="V484" i="1"/>
  <c r="U482" i="1"/>
  <c r="U481" i="1" s="1"/>
  <c r="S362" i="2"/>
  <c r="S361" i="2"/>
  <c r="S363" i="2" s="1"/>
  <c r="T359" i="2"/>
  <c r="V421" i="1"/>
  <c r="U419" i="1"/>
  <c r="U418" i="1" s="1"/>
  <c r="U452" i="1"/>
  <c r="T450" i="1"/>
  <c r="T449" i="1" s="1"/>
  <c r="T81" i="2"/>
  <c r="T83" i="2" s="1"/>
  <c r="T82" i="2"/>
  <c r="U79" i="2"/>
  <c r="V578" i="1"/>
  <c r="U576" i="1"/>
  <c r="U575" i="1" s="1"/>
  <c r="Y207" i="2"/>
  <c r="U205" i="2"/>
  <c r="U204" i="2"/>
  <c r="U206" i="2" s="1"/>
  <c r="S237" i="2"/>
  <c r="V201" i="1"/>
  <c r="V200" i="1" s="1"/>
  <c r="W203" i="1"/>
  <c r="W206" i="1" s="1"/>
  <c r="Y270" i="2"/>
  <c r="U268" i="2"/>
  <c r="U267" i="2"/>
  <c r="U269" i="2" s="1"/>
  <c r="CH202" i="1"/>
  <c r="T298" i="1"/>
  <c r="T300" i="1" s="1"/>
  <c r="U296" i="1"/>
  <c r="T299" i="1"/>
  <c r="V107" i="2"/>
  <c r="V106" i="2" s="1"/>
  <c r="W109" i="2"/>
  <c r="U236" i="2"/>
  <c r="U235" i="2"/>
  <c r="V233" i="2"/>
  <c r="AA204" i="1"/>
  <c r="AE207" i="1"/>
  <c r="AA205" i="1"/>
  <c r="T388" i="1"/>
  <c r="T387" i="1" s="1"/>
  <c r="U390" i="1"/>
  <c r="Y207" i="1"/>
  <c r="U205" i="1"/>
  <c r="U204" i="1"/>
  <c r="U206" i="1" s="1"/>
  <c r="V364" i="1"/>
  <c r="Z364" i="1" s="1"/>
  <c r="AD364" i="1" s="1"/>
  <c r="R362" i="1"/>
  <c r="R361" i="1"/>
  <c r="R363" i="1" s="1"/>
  <c r="Q22" i="2"/>
  <c r="R20" i="1" l="1"/>
  <c r="AR84" i="1"/>
  <c r="AV84" i="1" s="1"/>
  <c r="AZ84" i="1" s="1"/>
  <c r="BD84" i="1" s="1"/>
  <c r="BH84" i="1" s="1"/>
  <c r="BL84" i="1" s="1"/>
  <c r="BP84" i="1" s="1"/>
  <c r="BT84" i="1" s="1"/>
  <c r="BX84" i="1" s="1"/>
  <c r="CB84" i="1" s="1"/>
  <c r="CF84" i="1" s="1"/>
  <c r="CJ84" i="1" s="1"/>
  <c r="CN84" i="1" s="1"/>
  <c r="CR84" i="1" s="1"/>
  <c r="CV84" i="1" s="1"/>
  <c r="CZ84" i="1" s="1"/>
  <c r="DD84" i="1" s="1"/>
  <c r="AH84" i="1"/>
  <c r="AL84" i="1" s="1"/>
  <c r="AP84" i="1" s="1"/>
  <c r="Q22" i="1"/>
  <c r="R21" i="1"/>
  <c r="AH364" i="1"/>
  <c r="AL364" i="1" s="1"/>
  <c r="AP364" i="1" s="1"/>
  <c r="AR364" i="1"/>
  <c r="AV364" i="1" s="1"/>
  <c r="AZ364" i="1" s="1"/>
  <c r="BD364" i="1" s="1"/>
  <c r="BH364" i="1" s="1"/>
  <c r="BL364" i="1" s="1"/>
  <c r="BP364" i="1" s="1"/>
  <c r="BT364" i="1" s="1"/>
  <c r="BX364" i="1" s="1"/>
  <c r="CB364" i="1" s="1"/>
  <c r="CF364" i="1" s="1"/>
  <c r="CJ364" i="1" s="1"/>
  <c r="CN364" i="1" s="1"/>
  <c r="W107" i="2"/>
  <c r="W106" i="2" s="1"/>
  <c r="X109" i="2"/>
  <c r="AC207" i="2"/>
  <c r="Y205" i="2"/>
  <c r="Y204" i="2" s="1"/>
  <c r="U422" i="1"/>
  <c r="U424" i="1" s="1"/>
  <c r="V420" i="1"/>
  <c r="U423" i="1"/>
  <c r="T137" i="2"/>
  <c r="T136" i="2" s="1"/>
  <c r="U139" i="2"/>
  <c r="U107" i="1"/>
  <c r="U106" i="1" s="1"/>
  <c r="V109" i="1"/>
  <c r="T111" i="2"/>
  <c r="T110" i="2"/>
  <c r="T112" i="2" s="1"/>
  <c r="U108" i="2"/>
  <c r="V547" i="1"/>
  <c r="U545" i="1"/>
  <c r="U544" i="1" s="1"/>
  <c r="AH238" i="2"/>
  <c r="AL238" i="2" s="1"/>
  <c r="AP238" i="2" s="1"/>
  <c r="AR238" i="2"/>
  <c r="AV238" i="2" s="1"/>
  <c r="AZ238" i="2" s="1"/>
  <c r="BD238" i="2" s="1"/>
  <c r="BH238" i="2" s="1"/>
  <c r="BL238" i="2" s="1"/>
  <c r="T142" i="2"/>
  <c r="T392" i="1"/>
  <c r="U389" i="1"/>
  <c r="T391" i="1"/>
  <c r="T393" i="1" s="1"/>
  <c r="T486" i="2"/>
  <c r="T485" i="2"/>
  <c r="T487" i="2" s="1"/>
  <c r="U483" i="2"/>
  <c r="CI265" i="1"/>
  <c r="V295" i="2"/>
  <c r="V294" i="2" s="1"/>
  <c r="W297" i="2"/>
  <c r="V300" i="2"/>
  <c r="AL270" i="1"/>
  <c r="AH268" i="1"/>
  <c r="AH267" i="1"/>
  <c r="W421" i="1"/>
  <c r="V419" i="1"/>
  <c r="V418" i="1" s="1"/>
  <c r="U142" i="2"/>
  <c r="T111" i="1"/>
  <c r="U108" i="1"/>
  <c r="T110" i="1"/>
  <c r="T112" i="1" s="1"/>
  <c r="U264" i="2"/>
  <c r="U263" i="2" s="1"/>
  <c r="V266" i="2"/>
  <c r="Y234" i="1"/>
  <c r="X232" i="1"/>
  <c r="X231" i="1" s="1"/>
  <c r="BV50" i="2"/>
  <c r="BU48" i="2"/>
  <c r="BU47" i="2" s="1"/>
  <c r="T514" i="1"/>
  <c r="T513" i="1" s="1"/>
  <c r="U516" i="1"/>
  <c r="R17" i="2"/>
  <c r="R16" i="2" s="1"/>
  <c r="R22" i="2"/>
  <c r="T78" i="2"/>
  <c r="T77" i="2" s="1"/>
  <c r="U80" i="2"/>
  <c r="T171" i="1"/>
  <c r="T173" i="1" s="1"/>
  <c r="U169" i="1"/>
  <c r="T172" i="1"/>
  <c r="AB204" i="1"/>
  <c r="AF207" i="1"/>
  <c r="AB205" i="1"/>
  <c r="V360" i="2"/>
  <c r="U358" i="2"/>
  <c r="U357" i="2" s="1"/>
  <c r="U237" i="2"/>
  <c r="CI202" i="1"/>
  <c r="AC270" i="2"/>
  <c r="Y268" i="2"/>
  <c r="Y267" i="2" s="1"/>
  <c r="W578" i="1"/>
  <c r="V576" i="1"/>
  <c r="V575" i="1" s="1"/>
  <c r="T361" i="2"/>
  <c r="T363" i="2" s="1"/>
  <c r="T362" i="2"/>
  <c r="U359" i="2"/>
  <c r="W484" i="1"/>
  <c r="V482" i="1"/>
  <c r="V481" i="1" s="1"/>
  <c r="W547" i="2"/>
  <c r="V545" i="2"/>
  <c r="V544" i="2" s="1"/>
  <c r="Y203" i="2"/>
  <c r="X201" i="2"/>
  <c r="X200" i="2" s="1"/>
  <c r="Z207" i="2"/>
  <c r="V205" i="2"/>
  <c r="V204" i="2"/>
  <c r="V206" i="2" s="1"/>
  <c r="U234" i="2"/>
  <c r="T232" i="2"/>
  <c r="T231" i="2" s="1"/>
  <c r="U236" i="1"/>
  <c r="U235" i="1"/>
  <c r="U237" i="1" s="1"/>
  <c r="V233" i="1"/>
  <c r="CH202" i="2"/>
  <c r="T423" i="2"/>
  <c r="T422" i="2"/>
  <c r="T424" i="2" s="1"/>
  <c r="U420" i="2"/>
  <c r="T549" i="1"/>
  <c r="T548" i="1"/>
  <c r="T550" i="1" s="1"/>
  <c r="U546" i="1"/>
  <c r="V518" i="2"/>
  <c r="V517" i="2"/>
  <c r="V519" i="2" s="1"/>
  <c r="W515" i="2"/>
  <c r="W170" i="2"/>
  <c r="V168" i="2"/>
  <c r="V167" i="2" s="1"/>
  <c r="V515" i="1"/>
  <c r="U518" i="1"/>
  <c r="U517" i="1"/>
  <c r="T388" i="2"/>
  <c r="T387" i="2" s="1"/>
  <c r="U390" i="2"/>
  <c r="AI270" i="2"/>
  <c r="AE268" i="2"/>
  <c r="AE267" i="2" s="1"/>
  <c r="AR270" i="1"/>
  <c r="AN268" i="1"/>
  <c r="AN267" i="1" s="1"/>
  <c r="AI207" i="2"/>
  <c r="AE205" i="2"/>
  <c r="AE204" i="2" s="1"/>
  <c r="V484" i="2"/>
  <c r="U482" i="2"/>
  <c r="U481" i="2" s="1"/>
  <c r="U82" i="1"/>
  <c r="V79" i="1"/>
  <c r="U81" i="1"/>
  <c r="U83" i="1" s="1"/>
  <c r="V170" i="1"/>
  <c r="U168" i="1"/>
  <c r="U167" i="1" s="1"/>
  <c r="T171" i="2"/>
  <c r="T173" i="2" s="1"/>
  <c r="U169" i="2"/>
  <c r="T172" i="2"/>
  <c r="AF207" i="2"/>
  <c r="AB205" i="2"/>
  <c r="AB204" i="2" s="1"/>
  <c r="S24" i="1"/>
  <c r="T18" i="1"/>
  <c r="S26" i="1"/>
  <c r="T428" i="1" s="1"/>
  <c r="S23" i="1"/>
  <c r="S20" i="1" s="1"/>
  <c r="S27" i="1"/>
  <c r="T429" i="1" s="1"/>
  <c r="S25" i="1"/>
  <c r="T26" i="2"/>
  <c r="U428" i="2" s="1"/>
  <c r="T25" i="2"/>
  <c r="T24" i="2"/>
  <c r="U18" i="2"/>
  <c r="T27" i="2"/>
  <c r="U429" i="2" s="1"/>
  <c r="T23" i="2"/>
  <c r="T20" i="2" s="1"/>
  <c r="S19" i="2"/>
  <c r="S17" i="2" s="1"/>
  <c r="S16" i="2" s="1"/>
  <c r="U137" i="1"/>
  <c r="U136" i="1" s="1"/>
  <c r="V139" i="1"/>
  <c r="W299" i="2"/>
  <c r="W298" i="2" s="1"/>
  <c r="W300" i="2" s="1"/>
  <c r="X296" i="2"/>
  <c r="T52" i="2"/>
  <c r="T51" i="2"/>
  <c r="T53" i="2" s="1"/>
  <c r="U49" i="2"/>
  <c r="X452" i="2"/>
  <c r="W450" i="2"/>
  <c r="W449" i="2" s="1"/>
  <c r="U388" i="1"/>
  <c r="U387" i="1" s="1"/>
  <c r="V390" i="1"/>
  <c r="V141" i="2"/>
  <c r="V140" i="2"/>
  <c r="W138" i="2"/>
  <c r="U52" i="1"/>
  <c r="U51" i="1"/>
  <c r="U53" i="1" s="1"/>
  <c r="V49" i="1"/>
  <c r="CH265" i="2"/>
  <c r="V580" i="2"/>
  <c r="V579" i="2"/>
  <c r="V581" i="2" s="1"/>
  <c r="W577" i="2"/>
  <c r="W326" i="1"/>
  <c r="W325" i="1" s="1"/>
  <c r="X328" i="1"/>
  <c r="V235" i="2"/>
  <c r="W233" i="2"/>
  <c r="V236" i="2"/>
  <c r="AU270" i="1"/>
  <c r="AQ268" i="1"/>
  <c r="AQ267" i="1" s="1"/>
  <c r="U78" i="1"/>
  <c r="U77" i="1" s="1"/>
  <c r="V80" i="1"/>
  <c r="V549" i="2"/>
  <c r="V548" i="2"/>
  <c r="V550" i="2" s="1"/>
  <c r="W546" i="2"/>
  <c r="T295" i="1"/>
  <c r="T294" i="1" s="1"/>
  <c r="U297" i="1"/>
  <c r="AC207" i="1"/>
  <c r="Y205" i="1"/>
  <c r="Y204" i="1"/>
  <c r="AE204" i="1"/>
  <c r="AI207" i="1"/>
  <c r="AE205" i="1"/>
  <c r="U298" i="1"/>
  <c r="U300" i="1" s="1"/>
  <c r="U299" i="1"/>
  <c r="V296" i="1"/>
  <c r="W201" i="1"/>
  <c r="W200" i="1" s="1"/>
  <c r="X203" i="1"/>
  <c r="U81" i="2"/>
  <c r="U83" i="2" s="1"/>
  <c r="U82" i="2"/>
  <c r="V79" i="2"/>
  <c r="V452" i="1"/>
  <c r="U450" i="1"/>
  <c r="U449" i="1" s="1"/>
  <c r="U486" i="1"/>
  <c r="U485" i="1"/>
  <c r="U487" i="1" s="1"/>
  <c r="V483" i="1"/>
  <c r="V610" i="1"/>
  <c r="U608" i="1"/>
  <c r="U607" i="1" s="1"/>
  <c r="U391" i="2"/>
  <c r="U392" i="2"/>
  <c r="V389" i="2"/>
  <c r="U329" i="2"/>
  <c r="U330" i="2"/>
  <c r="V327" i="2"/>
  <c r="V267" i="2"/>
  <c r="Z270" i="2"/>
  <c r="V268" i="2"/>
  <c r="W421" i="2"/>
  <c r="V419" i="2"/>
  <c r="V418" i="2" s="1"/>
  <c r="Y610" i="2"/>
  <c r="X608" i="2"/>
  <c r="X607" i="2" s="1"/>
  <c r="T611" i="1"/>
  <c r="T613" i="1" s="1"/>
  <c r="U609" i="1"/>
  <c r="T612" i="1"/>
  <c r="T326" i="2"/>
  <c r="T325" i="2" s="1"/>
  <c r="U328" i="2"/>
  <c r="U579" i="1"/>
  <c r="U581" i="1" s="1"/>
  <c r="V577" i="1"/>
  <c r="U580" i="1"/>
  <c r="AF270" i="2"/>
  <c r="AB268" i="2"/>
  <c r="AB267" i="2" s="1"/>
  <c r="U611" i="2"/>
  <c r="U613" i="2" s="1"/>
  <c r="V609" i="2"/>
  <c r="U612" i="2"/>
  <c r="T453" i="2"/>
  <c r="T455" i="2" s="1"/>
  <c r="U451" i="2"/>
  <c r="T454" i="2"/>
  <c r="V266" i="1"/>
  <c r="U264" i="1"/>
  <c r="U263" i="1" s="1"/>
  <c r="U269" i="1"/>
  <c r="T453" i="1"/>
  <c r="T455" i="1" s="1"/>
  <c r="U451" i="1"/>
  <c r="T454" i="1"/>
  <c r="W514" i="2"/>
  <c r="W513" i="2" s="1"/>
  <c r="X516" i="2"/>
  <c r="U361" i="1"/>
  <c r="U363" i="1" s="1"/>
  <c r="V359" i="1"/>
  <c r="U362" i="1"/>
  <c r="W576" i="2"/>
  <c r="W575" i="2" s="1"/>
  <c r="X578" i="2"/>
  <c r="W50" i="1"/>
  <c r="V48" i="1"/>
  <c r="V47" i="1" s="1"/>
  <c r="Y360" i="1"/>
  <c r="X358" i="1"/>
  <c r="X357" i="1" s="1"/>
  <c r="AK268" i="1"/>
  <c r="AK267" i="1" s="1"/>
  <c r="AO270" i="1"/>
  <c r="Z207" i="1"/>
  <c r="V205" i="1"/>
  <c r="V204" i="1"/>
  <c r="V206" i="1" s="1"/>
  <c r="R19" i="1"/>
  <c r="R17" i="1" s="1"/>
  <c r="R16" i="1" s="1"/>
  <c r="T329" i="1"/>
  <c r="T331" i="1" s="1"/>
  <c r="T330" i="1"/>
  <c r="U327" i="1"/>
  <c r="U141" i="1"/>
  <c r="U140" i="1"/>
  <c r="U142" i="1" s="1"/>
  <c r="V138" i="1"/>
  <c r="T22" i="2" l="1"/>
  <c r="AS270" i="1"/>
  <c r="AO268" i="1"/>
  <c r="AO267" i="1" s="1"/>
  <c r="V611" i="2"/>
  <c r="V613" i="2" s="1"/>
  <c r="V612" i="2"/>
  <c r="W609" i="2"/>
  <c r="AJ270" i="2"/>
  <c r="AF268" i="2"/>
  <c r="AF267" i="2" s="1"/>
  <c r="U326" i="2"/>
  <c r="U325" i="2" s="1"/>
  <c r="V328" i="2"/>
  <c r="X421" i="2"/>
  <c r="W419" i="2"/>
  <c r="W418" i="2" s="1"/>
  <c r="V486" i="1"/>
  <c r="V485" i="1"/>
  <c r="V487" i="1" s="1"/>
  <c r="W483" i="1"/>
  <c r="W452" i="1"/>
  <c r="V450" i="1"/>
  <c r="V449" i="1" s="1"/>
  <c r="Y203" i="1"/>
  <c r="X201" i="1"/>
  <c r="X200" i="1" s="1"/>
  <c r="Y206" i="1"/>
  <c r="U295" i="1"/>
  <c r="U294" i="1" s="1"/>
  <c r="V297" i="1"/>
  <c r="X138" i="2"/>
  <c r="W141" i="2"/>
  <c r="W140" i="2" s="1"/>
  <c r="U52" i="2"/>
  <c r="U51" i="2"/>
  <c r="U53" i="2" s="1"/>
  <c r="V49" i="2"/>
  <c r="X206" i="1"/>
  <c r="AV270" i="1"/>
  <c r="AR268" i="1"/>
  <c r="AR267" i="1" s="1"/>
  <c r="U388" i="2"/>
  <c r="U387" i="2" s="1"/>
  <c r="V390" i="2"/>
  <c r="X484" i="1"/>
  <c r="W482" i="1"/>
  <c r="W481" i="1" s="1"/>
  <c r="AG270" i="2"/>
  <c r="AC268" i="2"/>
  <c r="AC267" i="2" s="1"/>
  <c r="AF204" i="1"/>
  <c r="AJ207" i="1"/>
  <c r="AF205" i="1"/>
  <c r="BW50" i="2"/>
  <c r="BV48" i="2"/>
  <c r="BV47" i="2" s="1"/>
  <c r="V264" i="2"/>
  <c r="V263" i="2" s="1"/>
  <c r="W266" i="2"/>
  <c r="X297" i="2"/>
  <c r="W295" i="2"/>
  <c r="W294" i="2" s="1"/>
  <c r="W547" i="1"/>
  <c r="V545" i="1"/>
  <c r="V544" i="1" s="1"/>
  <c r="V107" i="1"/>
  <c r="V106" i="1" s="1"/>
  <c r="W109" i="1"/>
  <c r="Y206" i="2"/>
  <c r="S22" i="2"/>
  <c r="U330" i="1"/>
  <c r="V327" i="1"/>
  <c r="U329" i="1"/>
  <c r="U331" i="1" s="1"/>
  <c r="W80" i="1"/>
  <c r="V78" i="1"/>
  <c r="V77" i="1" s="1"/>
  <c r="AY270" i="1"/>
  <c r="AU268" i="1"/>
  <c r="AU267" i="1" s="1"/>
  <c r="X326" i="1"/>
  <c r="X325" i="1" s="1"/>
  <c r="Y328" i="1"/>
  <c r="V51" i="1"/>
  <c r="V53" i="1" s="1"/>
  <c r="W49" i="1"/>
  <c r="V52" i="1"/>
  <c r="V142" i="2"/>
  <c r="T19" i="2"/>
  <c r="T17" i="2" s="1"/>
  <c r="T16" i="2" s="1"/>
  <c r="T21" i="2"/>
  <c r="S19" i="1"/>
  <c r="S17" i="1" s="1"/>
  <c r="S16" i="1" s="1"/>
  <c r="W170" i="1"/>
  <c r="V168" i="1"/>
  <c r="V167" i="1" s="1"/>
  <c r="U422" i="2"/>
  <c r="U424" i="2" s="1"/>
  <c r="V420" i="2"/>
  <c r="U423" i="2"/>
  <c r="CI202" i="2"/>
  <c r="U362" i="2"/>
  <c r="U361" i="2"/>
  <c r="U363" i="2" s="1"/>
  <c r="V359" i="2"/>
  <c r="X578" i="1"/>
  <c r="W576" i="1"/>
  <c r="W575" i="1" s="1"/>
  <c r="U78" i="2"/>
  <c r="U77" i="2" s="1"/>
  <c r="V80" i="2"/>
  <c r="U514" i="1"/>
  <c r="U513" i="1" s="1"/>
  <c r="V516" i="1"/>
  <c r="U486" i="2"/>
  <c r="U485" i="2"/>
  <c r="U487" i="2" s="1"/>
  <c r="V483" i="2"/>
  <c r="U111" i="2"/>
  <c r="V108" i="2"/>
  <c r="U110" i="2"/>
  <c r="U112" i="2" s="1"/>
  <c r="V423" i="1"/>
  <c r="V422" i="1"/>
  <c r="V424" i="1" s="1"/>
  <c r="W420" i="1"/>
  <c r="W138" i="1"/>
  <c r="V140" i="1"/>
  <c r="V142" i="1" s="1"/>
  <c r="V141" i="1"/>
  <c r="W48" i="1"/>
  <c r="W47" i="1" s="1"/>
  <c r="X50" i="1"/>
  <c r="V361" i="1"/>
  <c r="V363" i="1" s="1"/>
  <c r="W359" i="1"/>
  <c r="V362" i="1"/>
  <c r="V580" i="1"/>
  <c r="V579" i="1"/>
  <c r="V581" i="1" s="1"/>
  <c r="W577" i="1"/>
  <c r="Z610" i="2"/>
  <c r="Y608" i="2"/>
  <c r="Y607" i="2" s="1"/>
  <c r="AD270" i="2"/>
  <c r="Z268" i="2"/>
  <c r="Z267" i="2" s="1"/>
  <c r="U331" i="2"/>
  <c r="V299" i="1"/>
  <c r="W296" i="1"/>
  <c r="V298" i="1"/>
  <c r="AI204" i="1"/>
  <c r="AM207" i="1"/>
  <c r="AI205" i="1"/>
  <c r="AG207" i="1"/>
  <c r="AC205" i="1"/>
  <c r="AC204" i="1"/>
  <c r="W549" i="2"/>
  <c r="W548" i="2" s="1"/>
  <c r="W550" i="2" s="1"/>
  <c r="X546" i="2"/>
  <c r="Y452" i="2"/>
  <c r="X450" i="2"/>
  <c r="X449" i="2" s="1"/>
  <c r="V137" i="1"/>
  <c r="V136" i="1" s="1"/>
  <c r="W139" i="1"/>
  <c r="U25" i="2"/>
  <c r="U21" i="2"/>
  <c r="U24" i="2"/>
  <c r="U20" i="2"/>
  <c r="U22" i="2" s="1"/>
  <c r="V18" i="2"/>
  <c r="U27" i="2"/>
  <c r="V429" i="2" s="1"/>
  <c r="U23" i="2"/>
  <c r="U19" i="2"/>
  <c r="U17" i="2" s="1"/>
  <c r="U16" i="2" s="1"/>
  <c r="U26" i="2"/>
  <c r="V428" i="2" s="1"/>
  <c r="S21" i="1"/>
  <c r="T27" i="1"/>
  <c r="U429" i="1" s="1"/>
  <c r="T23" i="1"/>
  <c r="T20" i="1" s="1"/>
  <c r="U18" i="1"/>
  <c r="T26" i="1"/>
  <c r="U428" i="1" s="1"/>
  <c r="T25" i="1"/>
  <c r="T24" i="1"/>
  <c r="T21" i="1" s="1"/>
  <c r="AJ207" i="2"/>
  <c r="AF205" i="2"/>
  <c r="AF204" i="2" s="1"/>
  <c r="U171" i="2"/>
  <c r="U173" i="2" s="1"/>
  <c r="V169" i="2"/>
  <c r="U172" i="2"/>
  <c r="W484" i="2"/>
  <c r="V482" i="2"/>
  <c r="V481" i="2" s="1"/>
  <c r="AM270" i="2"/>
  <c r="AI268" i="2"/>
  <c r="AI267" i="2" s="1"/>
  <c r="U519" i="1"/>
  <c r="X170" i="2"/>
  <c r="W168" i="2"/>
  <c r="W167" i="2" s="1"/>
  <c r="U549" i="1"/>
  <c r="U548" i="1"/>
  <c r="U550" i="1" s="1"/>
  <c r="V546" i="1"/>
  <c r="AD207" i="2"/>
  <c r="Z205" i="2"/>
  <c r="Z204" i="2" s="1"/>
  <c r="Z206" i="2" s="1"/>
  <c r="X547" i="2"/>
  <c r="W545" i="2"/>
  <c r="W544" i="2" s="1"/>
  <c r="CJ202" i="1"/>
  <c r="W360" i="2"/>
  <c r="V358" i="2"/>
  <c r="V357" i="2" s="1"/>
  <c r="AP270" i="1"/>
  <c r="AL268" i="1"/>
  <c r="AL267" i="1" s="1"/>
  <c r="U391" i="1"/>
  <c r="U393" i="1" s="1"/>
  <c r="U392" i="1"/>
  <c r="V389" i="1"/>
  <c r="V139" i="2"/>
  <c r="U137" i="2"/>
  <c r="U136" i="2" s="1"/>
  <c r="AG207" i="2"/>
  <c r="AC205" i="2"/>
  <c r="AC204" i="2" s="1"/>
  <c r="Z360" i="1"/>
  <c r="Y358" i="1"/>
  <c r="Y357" i="1" s="1"/>
  <c r="X514" i="2"/>
  <c r="X513" i="2" s="1"/>
  <c r="Y516" i="2"/>
  <c r="V330" i="2"/>
  <c r="W327" i="2"/>
  <c r="V329" i="2"/>
  <c r="V331" i="2" s="1"/>
  <c r="X299" i="2"/>
  <c r="X298" i="2" s="1"/>
  <c r="X300" i="2" s="1"/>
  <c r="Y296" i="2"/>
  <c r="AM207" i="2"/>
  <c r="AI205" i="2"/>
  <c r="AI204" i="2" s="1"/>
  <c r="V518" i="1"/>
  <c r="V517" i="1"/>
  <c r="W515" i="1"/>
  <c r="Z203" i="2"/>
  <c r="Y201" i="2"/>
  <c r="Y200" i="2" s="1"/>
  <c r="U453" i="2"/>
  <c r="U455" i="2" s="1"/>
  <c r="V451" i="2"/>
  <c r="U454" i="2"/>
  <c r="U393" i="2"/>
  <c r="V82" i="2"/>
  <c r="W79" i="2"/>
  <c r="V81" i="2"/>
  <c r="AD207" i="1"/>
  <c r="Z205" i="1"/>
  <c r="Z204" i="1"/>
  <c r="Y578" i="2"/>
  <c r="X576" i="2"/>
  <c r="X575" i="2" s="1"/>
  <c r="U454" i="1"/>
  <c r="U453" i="1"/>
  <c r="U455" i="1" s="1"/>
  <c r="V451" i="1"/>
  <c r="V264" i="1"/>
  <c r="V263" i="1" s="1"/>
  <c r="W266" i="1"/>
  <c r="V269" i="1"/>
  <c r="U612" i="1"/>
  <c r="U611" i="1"/>
  <c r="U613" i="1" s="1"/>
  <c r="V609" i="1"/>
  <c r="V269" i="2"/>
  <c r="V392" i="2"/>
  <c r="W389" i="2"/>
  <c r="V391" i="2"/>
  <c r="V393" i="2" s="1"/>
  <c r="W610" i="1"/>
  <c r="V608" i="1"/>
  <c r="V607" i="1" s="1"/>
  <c r="X233" i="2"/>
  <c r="W236" i="2"/>
  <c r="W235" i="2" s="1"/>
  <c r="W580" i="2"/>
  <c r="W579" i="2" s="1"/>
  <c r="W581" i="2" s="1"/>
  <c r="X577" i="2"/>
  <c r="CI265" i="2"/>
  <c r="V388" i="1"/>
  <c r="V387" i="1" s="1"/>
  <c r="W390" i="1"/>
  <c r="V81" i="1"/>
  <c r="V83" i="1" s="1"/>
  <c r="W79" i="1"/>
  <c r="V82" i="1"/>
  <c r="X515" i="2"/>
  <c r="W518" i="2"/>
  <c r="W517" i="2" s="1"/>
  <c r="W519" i="2" s="1"/>
  <c r="V236" i="1"/>
  <c r="W233" i="1"/>
  <c r="V235" i="1"/>
  <c r="V237" i="1" s="1"/>
  <c r="V234" i="2"/>
  <c r="U232" i="2"/>
  <c r="U231" i="2" s="1"/>
  <c r="U172" i="1"/>
  <c r="V169" i="1"/>
  <c r="U171" i="1"/>
  <c r="U173" i="1" s="1"/>
  <c r="Z234" i="1"/>
  <c r="Y232" i="1"/>
  <c r="Y231" i="1" s="1"/>
  <c r="U110" i="1"/>
  <c r="U112" i="1" s="1"/>
  <c r="V108" i="1"/>
  <c r="U111" i="1"/>
  <c r="X421" i="1"/>
  <c r="W419" i="1"/>
  <c r="W418" i="1" s="1"/>
  <c r="CJ265" i="1"/>
  <c r="X107" i="2"/>
  <c r="X106" i="2" s="1"/>
  <c r="Y109" i="2"/>
  <c r="R22" i="1"/>
  <c r="Y515" i="2" l="1"/>
  <c r="X518" i="2"/>
  <c r="X517" i="2" s="1"/>
  <c r="X519" i="2" s="1"/>
  <c r="V391" i="1"/>
  <c r="V393" i="1" s="1"/>
  <c r="V392" i="1"/>
  <c r="W389" i="1"/>
  <c r="W52" i="1"/>
  <c r="W51" i="1"/>
  <c r="W53" i="1" s="1"/>
  <c r="X49" i="1"/>
  <c r="BW48" i="2"/>
  <c r="BW47" i="2" s="1"/>
  <c r="BX50" i="2"/>
  <c r="Y138" i="2"/>
  <c r="X141" i="2"/>
  <c r="X140" i="2" s="1"/>
  <c r="AS268" i="1"/>
  <c r="AS267" i="1" s="1"/>
  <c r="AW270" i="1"/>
  <c r="Z232" i="1"/>
  <c r="Z231" i="1" s="1"/>
  <c r="AA234" i="1"/>
  <c r="X390" i="1"/>
  <c r="W388" i="1"/>
  <c r="W387" i="1" s="1"/>
  <c r="V453" i="1"/>
  <c r="V455" i="1" s="1"/>
  <c r="W451" i="1"/>
  <c r="V454" i="1"/>
  <c r="Z578" i="2"/>
  <c r="Y576" i="2"/>
  <c r="Y575" i="2" s="1"/>
  <c r="V83" i="2"/>
  <c r="Z201" i="2"/>
  <c r="Z200" i="2" s="1"/>
  <c r="AA203" i="2"/>
  <c r="Y299" i="2"/>
  <c r="Y298" i="2" s="1"/>
  <c r="Y300" i="2" s="1"/>
  <c r="Z296" i="2"/>
  <c r="W330" i="2"/>
  <c r="W329" i="2" s="1"/>
  <c r="W331" i="2" s="1"/>
  <c r="X327" i="2"/>
  <c r="AK207" i="2"/>
  <c r="AG205" i="2"/>
  <c r="AG204" i="2" s="1"/>
  <c r="AT270" i="1"/>
  <c r="AP268" i="1"/>
  <c r="AP267" i="1" s="1"/>
  <c r="V24" i="2"/>
  <c r="V20" i="2"/>
  <c r="W18" i="2"/>
  <c r="V27" i="2"/>
  <c r="W429" i="2" s="1"/>
  <c r="V23" i="2"/>
  <c r="V21" i="2" s="1"/>
  <c r="V19" i="2"/>
  <c r="V17" i="2" s="1"/>
  <c r="V16" i="2" s="1"/>
  <c r="V26" i="2"/>
  <c r="W428" i="2" s="1"/>
  <c r="V25" i="2"/>
  <c r="Y450" i="2"/>
  <c r="Y449" i="2" s="1"/>
  <c r="Z452" i="2"/>
  <c r="AQ207" i="1"/>
  <c r="AM205" i="1"/>
  <c r="AM204" i="1" s="1"/>
  <c r="V485" i="2"/>
  <c r="V487" i="2" s="1"/>
  <c r="W483" i="2"/>
  <c r="V486" i="2"/>
  <c r="BC270" i="1"/>
  <c r="AY268" i="1"/>
  <c r="AY267" i="1" s="1"/>
  <c r="W545" i="1"/>
  <c r="W544" i="1" s="1"/>
  <c r="X547" i="1"/>
  <c r="X266" i="2"/>
  <c r="W264" i="2"/>
  <c r="W263" i="2" s="1"/>
  <c r="W269" i="2"/>
  <c r="W390" i="2"/>
  <c r="V388" i="2"/>
  <c r="V387" i="2" s="1"/>
  <c r="AZ270" i="1"/>
  <c r="AV268" i="1"/>
  <c r="AV267" i="1" s="1"/>
  <c r="W486" i="1"/>
  <c r="W485" i="1"/>
  <c r="W487" i="1" s="1"/>
  <c r="X483" i="1"/>
  <c r="X419" i="2"/>
  <c r="X418" i="2" s="1"/>
  <c r="Y421" i="2"/>
  <c r="X419" i="1"/>
  <c r="X418" i="1" s="1"/>
  <c r="Y421" i="1"/>
  <c r="W236" i="1"/>
  <c r="X233" i="1"/>
  <c r="W235" i="1"/>
  <c r="W237" i="1" s="1"/>
  <c r="AH207" i="1"/>
  <c r="AD205" i="1"/>
  <c r="AD204" i="1"/>
  <c r="AH270" i="2"/>
  <c r="AD268" i="2"/>
  <c r="AD267" i="2" s="1"/>
  <c r="W516" i="1"/>
  <c r="V514" i="1"/>
  <c r="V513" i="1" s="1"/>
  <c r="V110" i="1"/>
  <c r="V112" i="1" s="1"/>
  <c r="V111" i="1"/>
  <c r="W108" i="1"/>
  <c r="Y577" i="2"/>
  <c r="X580" i="2"/>
  <c r="X579" i="2" s="1"/>
  <c r="X581" i="2" s="1"/>
  <c r="X576" i="1"/>
  <c r="X575" i="1" s="1"/>
  <c r="Y578" i="1"/>
  <c r="V422" i="2"/>
  <c r="V424" i="2" s="1"/>
  <c r="V423" i="2"/>
  <c r="W420" i="2"/>
  <c r="W168" i="1"/>
  <c r="W167" i="1" s="1"/>
  <c r="X170" i="1"/>
  <c r="Z328" i="1"/>
  <c r="Y326" i="1"/>
  <c r="Y325" i="1" s="1"/>
  <c r="V330" i="1"/>
  <c r="W327" i="1"/>
  <c r="V329" i="1"/>
  <c r="V331" i="1" s="1"/>
  <c r="X109" i="1"/>
  <c r="W107" i="1"/>
  <c r="W106" i="1" s="1"/>
  <c r="AN207" i="1"/>
  <c r="AJ205" i="1"/>
  <c r="AJ204" i="1" s="1"/>
  <c r="AK270" i="2"/>
  <c r="AG268" i="2"/>
  <c r="AG267" i="2" s="1"/>
  <c r="W142" i="2"/>
  <c r="W297" i="1"/>
  <c r="V295" i="1"/>
  <c r="V294" i="1" s="1"/>
  <c r="Z203" i="1"/>
  <c r="Y201" i="1"/>
  <c r="Y200" i="1" s="1"/>
  <c r="W328" i="2"/>
  <c r="V326" i="2"/>
  <c r="V325" i="2" s="1"/>
  <c r="AN270" i="2"/>
  <c r="AJ268" i="2"/>
  <c r="AJ267" i="2" s="1"/>
  <c r="CK265" i="1"/>
  <c r="CJ265" i="2"/>
  <c r="W392" i="2"/>
  <c r="W391" i="2" s="1"/>
  <c r="W393" i="2" s="1"/>
  <c r="X389" i="2"/>
  <c r="CK202" i="1"/>
  <c r="Y547" i="2"/>
  <c r="X545" i="2"/>
  <c r="X544" i="2" s="1"/>
  <c r="V548" i="1"/>
  <c r="V550" i="1" s="1"/>
  <c r="W546" i="1"/>
  <c r="V549" i="1"/>
  <c r="X168" i="2"/>
  <c r="X167" i="2" s="1"/>
  <c r="Y170" i="2"/>
  <c r="V172" i="2"/>
  <c r="V171" i="2"/>
  <c r="V173" i="2" s="1"/>
  <c r="W169" i="2"/>
  <c r="W299" i="1"/>
  <c r="X296" i="1"/>
  <c r="W298" i="1"/>
  <c r="W300" i="1" s="1"/>
  <c r="W579" i="1"/>
  <c r="W581" i="1" s="1"/>
  <c r="X577" i="1"/>
  <c r="W580" i="1"/>
  <c r="W361" i="1"/>
  <c r="W363" i="1" s="1"/>
  <c r="X359" i="1"/>
  <c r="W362" i="1"/>
  <c r="W78" i="1"/>
  <c r="W77" i="1" s="1"/>
  <c r="X80" i="1"/>
  <c r="X482" i="1"/>
  <c r="X481" i="1" s="1"/>
  <c r="Y484" i="1"/>
  <c r="W450" i="1"/>
  <c r="W449" i="1" s="1"/>
  <c r="X452" i="1"/>
  <c r="Z109" i="2"/>
  <c r="Y107" i="2"/>
  <c r="Y106" i="2" s="1"/>
  <c r="V232" i="2"/>
  <c r="V231" i="2" s="1"/>
  <c r="W234" i="2"/>
  <c r="X236" i="2"/>
  <c r="X235" i="2" s="1"/>
  <c r="Y233" i="2"/>
  <c r="W608" i="1"/>
  <c r="W607" i="1" s="1"/>
  <c r="X610" i="1"/>
  <c r="W82" i="2"/>
  <c r="W81" i="2" s="1"/>
  <c r="W83" i="2" s="1"/>
  <c r="X79" i="2"/>
  <c r="V453" i="2"/>
  <c r="V455" i="2" s="1"/>
  <c r="W451" i="2"/>
  <c r="V454" i="2"/>
  <c r="W518" i="1"/>
  <c r="W517" i="1"/>
  <c r="X515" i="1"/>
  <c r="AQ207" i="2"/>
  <c r="AM205" i="2"/>
  <c r="AM204" i="2" s="1"/>
  <c r="Z358" i="1"/>
  <c r="Z357" i="1" s="1"/>
  <c r="AA360" i="1"/>
  <c r="W482" i="2"/>
  <c r="W481" i="2" s="1"/>
  <c r="X484" i="2"/>
  <c r="T19" i="1"/>
  <c r="T17" i="1" s="1"/>
  <c r="T16" i="1" s="1"/>
  <c r="W137" i="1"/>
  <c r="W136" i="1" s="1"/>
  <c r="X139" i="1"/>
  <c r="Y546" i="2"/>
  <c r="X549" i="2"/>
  <c r="X548" i="2" s="1"/>
  <c r="X550" i="2" s="1"/>
  <c r="Y50" i="1"/>
  <c r="X48" i="1"/>
  <c r="X47" i="1" s="1"/>
  <c r="X138" i="1"/>
  <c r="W141" i="1"/>
  <c r="W140" i="1"/>
  <c r="W142" i="1" s="1"/>
  <c r="W80" i="2"/>
  <c r="V78" i="2"/>
  <c r="V77" i="2" s="1"/>
  <c r="V171" i="1"/>
  <c r="V173" i="1" s="1"/>
  <c r="W169" i="1"/>
  <c r="V172" i="1"/>
  <c r="W81" i="1"/>
  <c r="W83" i="1" s="1"/>
  <c r="W82" i="1"/>
  <c r="X79" i="1"/>
  <c r="V611" i="1"/>
  <c r="V613" i="1" s="1"/>
  <c r="W609" i="1"/>
  <c r="V612" i="1"/>
  <c r="W264" i="1"/>
  <c r="W263" i="1" s="1"/>
  <c r="X266" i="1"/>
  <c r="W269" i="1"/>
  <c r="V519" i="1"/>
  <c r="V237" i="2"/>
  <c r="Z516" i="2"/>
  <c r="Y514" i="2"/>
  <c r="Y513" i="2" s="1"/>
  <c r="V137" i="2"/>
  <c r="V136" i="2" s="1"/>
  <c r="W139" i="2"/>
  <c r="W358" i="2"/>
  <c r="W357" i="2" s="1"/>
  <c r="X360" i="2"/>
  <c r="AH207" i="2"/>
  <c r="AD205" i="2"/>
  <c r="AD204" i="2" s="1"/>
  <c r="AQ270" i="2"/>
  <c r="AM268" i="2"/>
  <c r="AM267" i="2" s="1"/>
  <c r="AN207" i="2"/>
  <c r="AJ205" i="2"/>
  <c r="AJ204" i="2" s="1"/>
  <c r="U26" i="1"/>
  <c r="V428" i="1" s="1"/>
  <c r="U25" i="1"/>
  <c r="V18" i="1"/>
  <c r="U24" i="1"/>
  <c r="U27" i="1"/>
  <c r="V429" i="1" s="1"/>
  <c r="U23" i="1"/>
  <c r="AK207" i="1"/>
  <c r="AG205" i="1"/>
  <c r="AG204" i="1"/>
  <c r="V300" i="1"/>
  <c r="Z608" i="2"/>
  <c r="Z607" i="2" s="1"/>
  <c r="AA610" i="2"/>
  <c r="W422" i="1"/>
  <c r="W424" i="1" s="1"/>
  <c r="X420" i="1"/>
  <c r="W423" i="1"/>
  <c r="V110" i="2"/>
  <c r="V112" i="2" s="1"/>
  <c r="W108" i="2"/>
  <c r="V111" i="2"/>
  <c r="V362" i="2"/>
  <c r="W359" i="2"/>
  <c r="V361" i="2"/>
  <c r="V363" i="2" s="1"/>
  <c r="CJ202" i="2"/>
  <c r="Y297" i="2"/>
  <c r="X295" i="2"/>
  <c r="X294" i="2" s="1"/>
  <c r="V51" i="2"/>
  <c r="V53" i="2" s="1"/>
  <c r="W49" i="2"/>
  <c r="V52" i="2"/>
  <c r="W612" i="2"/>
  <c r="W611" i="2" s="1"/>
  <c r="W613" i="2" s="1"/>
  <c r="X609" i="2"/>
  <c r="S22" i="1"/>
  <c r="U19" i="1" l="1"/>
  <c r="U17" i="1" s="1"/>
  <c r="U16" i="1" s="1"/>
  <c r="U21" i="1"/>
  <c r="U20" i="1"/>
  <c r="U22" i="1" s="1"/>
  <c r="Y139" i="1"/>
  <c r="X137" i="1"/>
  <c r="X136" i="1" s="1"/>
  <c r="Y610" i="1"/>
  <c r="X608" i="1"/>
  <c r="X607" i="1" s="1"/>
  <c r="Z107" i="2"/>
  <c r="Z106" i="2" s="1"/>
  <c r="AA109" i="2"/>
  <c r="Z170" i="2"/>
  <c r="Y168" i="2"/>
  <c r="Y167" i="2" s="1"/>
  <c r="CL265" i="1"/>
  <c r="X107" i="1"/>
  <c r="X106" i="1" s="1"/>
  <c r="Y109" i="1"/>
  <c r="AL207" i="1"/>
  <c r="AH205" i="1"/>
  <c r="AH204" i="1"/>
  <c r="Z421" i="1"/>
  <c r="Y419" i="1"/>
  <c r="Y418" i="1" s="1"/>
  <c r="X486" i="1"/>
  <c r="X485" i="1"/>
  <c r="X487" i="1" s="1"/>
  <c r="Y483" i="1"/>
  <c r="W453" i="1"/>
  <c r="W455" i="1" s="1"/>
  <c r="X451" i="1"/>
  <c r="W454" i="1"/>
  <c r="AB234" i="1"/>
  <c r="AA232" i="1"/>
  <c r="AA231" i="1" s="1"/>
  <c r="W111" i="2"/>
  <c r="W110" i="2" s="1"/>
  <c r="W112" i="2" s="1"/>
  <c r="X108" i="2"/>
  <c r="AR207" i="2"/>
  <c r="AN205" i="2"/>
  <c r="AN204" i="2" s="1"/>
  <c r="Y360" i="2"/>
  <c r="X358" i="2"/>
  <c r="X357" i="2" s="1"/>
  <c r="X82" i="2"/>
  <c r="X81" i="2" s="1"/>
  <c r="X83" i="2" s="1"/>
  <c r="Y79" i="2"/>
  <c r="X234" i="2"/>
  <c r="W232" i="2"/>
  <c r="W231" i="2" s="1"/>
  <c r="AR270" i="2"/>
  <c r="AN268" i="2"/>
  <c r="AN267" i="2" s="1"/>
  <c r="Z201" i="1"/>
  <c r="Z200" i="1" s="1"/>
  <c r="AA203" i="1"/>
  <c r="Z326" i="1"/>
  <c r="Z325" i="1" s="1"/>
  <c r="AA328" i="1"/>
  <c r="AU207" i="1"/>
  <c r="AQ205" i="1"/>
  <c r="AQ204" i="1" s="1"/>
  <c r="X330" i="2"/>
  <c r="X329" i="2" s="1"/>
  <c r="X331" i="2" s="1"/>
  <c r="Y327" i="2"/>
  <c r="Z514" i="2"/>
  <c r="Z513" i="2" s="1"/>
  <c r="AA516" i="2"/>
  <c r="Y266" i="1"/>
  <c r="X264" i="1"/>
  <c r="X263" i="1" s="1"/>
  <c r="X269" i="1"/>
  <c r="W78" i="2"/>
  <c r="W77" i="2" s="1"/>
  <c r="X80" i="2"/>
  <c r="Y549" i="2"/>
  <c r="Y548" i="2" s="1"/>
  <c r="Y550" i="2" s="1"/>
  <c r="Z546" i="2"/>
  <c r="Y515" i="1"/>
  <c r="X517" i="1"/>
  <c r="X518" i="1"/>
  <c r="W454" i="2"/>
  <c r="W453" i="2" s="1"/>
  <c r="W455" i="2" s="1"/>
  <c r="X451" i="2"/>
  <c r="Z233" i="2"/>
  <c r="Y236" i="2"/>
  <c r="Y235" i="2" s="1"/>
  <c r="Y80" i="1"/>
  <c r="X78" i="1"/>
  <c r="X77" i="1" s="1"/>
  <c r="Z547" i="2"/>
  <c r="Y545" i="2"/>
  <c r="Y544" i="2" s="1"/>
  <c r="W329" i="1"/>
  <c r="W331" i="1" s="1"/>
  <c r="W330" i="1"/>
  <c r="X327" i="1"/>
  <c r="Y170" i="1"/>
  <c r="X168" i="1"/>
  <c r="X167" i="1" s="1"/>
  <c r="X235" i="1"/>
  <c r="X237" i="1" s="1"/>
  <c r="X236" i="1"/>
  <c r="Y233" i="1"/>
  <c r="Z421" i="2"/>
  <c r="Y419" i="2"/>
  <c r="Y418" i="2" s="1"/>
  <c r="Y266" i="2"/>
  <c r="X264" i="2"/>
  <c r="X263" i="2" s="1"/>
  <c r="X269" i="2"/>
  <c r="AA201" i="2"/>
  <c r="AA200" i="2" s="1"/>
  <c r="AB203" i="2"/>
  <c r="AA206" i="2"/>
  <c r="AA578" i="2"/>
  <c r="Z576" i="2"/>
  <c r="Z575" i="2" s="1"/>
  <c r="BA270" i="1"/>
  <c r="AW268" i="1"/>
  <c r="AW267" i="1" s="1"/>
  <c r="W237" i="2"/>
  <c r="X422" i="1"/>
  <c r="X424" i="1" s="1"/>
  <c r="Y420" i="1"/>
  <c r="X423" i="1"/>
  <c r="AU270" i="2"/>
  <c r="AQ268" i="2"/>
  <c r="AQ267" i="2" s="1"/>
  <c r="AL207" i="2"/>
  <c r="AH205" i="2"/>
  <c r="AH204" i="2" s="1"/>
  <c r="AU207" i="2"/>
  <c r="AQ205" i="2"/>
  <c r="AQ204" i="2" s="1"/>
  <c r="X579" i="1"/>
  <c r="X581" i="1" s="1"/>
  <c r="Y577" i="1"/>
  <c r="X580" i="1"/>
  <c r="W423" i="2"/>
  <c r="W422" i="2" s="1"/>
  <c r="W424" i="2" s="1"/>
  <c r="X420" i="2"/>
  <c r="W111" i="1"/>
  <c r="X108" i="1"/>
  <c r="W110" i="1"/>
  <c r="W112" i="1" s="1"/>
  <c r="AA452" i="2"/>
  <c r="Z450" i="2"/>
  <c r="Z449" i="2" s="1"/>
  <c r="V22" i="2"/>
  <c r="AX270" i="1"/>
  <c r="AT268" i="1"/>
  <c r="AT267" i="1" s="1"/>
  <c r="Y141" i="2"/>
  <c r="Y140" i="2" s="1"/>
  <c r="Z138" i="2"/>
  <c r="Y518" i="2"/>
  <c r="Y517" i="2" s="1"/>
  <c r="Y519" i="2" s="1"/>
  <c r="Z515" i="2"/>
  <c r="X612" i="2"/>
  <c r="X611" i="2" s="1"/>
  <c r="X613" i="2" s="1"/>
  <c r="Y609" i="2"/>
  <c r="W52" i="2"/>
  <c r="W51" i="2" s="1"/>
  <c r="W53" i="2" s="1"/>
  <c r="X49" i="2"/>
  <c r="Y295" i="2"/>
  <c r="Y294" i="2" s="1"/>
  <c r="Z297" i="2"/>
  <c r="W611" i="1"/>
  <c r="W613" i="1" s="1"/>
  <c r="X609" i="1"/>
  <c r="W612" i="1"/>
  <c r="X141" i="1"/>
  <c r="X140" i="1"/>
  <c r="X142" i="1" s="1"/>
  <c r="Y138" i="1"/>
  <c r="AB360" i="1"/>
  <c r="AA358" i="1"/>
  <c r="AA357" i="1" s="1"/>
  <c r="Y452" i="1"/>
  <c r="X450" i="1"/>
  <c r="X449" i="1" s="1"/>
  <c r="X362" i="1"/>
  <c r="X361" i="1"/>
  <c r="X363" i="1" s="1"/>
  <c r="Y359" i="1"/>
  <c r="X169" i="2"/>
  <c r="W172" i="2"/>
  <c r="W171" i="2" s="1"/>
  <c r="W173" i="2" s="1"/>
  <c r="CK265" i="2"/>
  <c r="AR207" i="1"/>
  <c r="AN205" i="1"/>
  <c r="AN204" i="1" s="1"/>
  <c r="W514" i="1"/>
  <c r="W513" i="1" s="1"/>
  <c r="X516" i="1"/>
  <c r="BD270" i="1"/>
  <c r="AZ268" i="1"/>
  <c r="AZ267" i="1" s="1"/>
  <c r="W486" i="2"/>
  <c r="W485" i="2" s="1"/>
  <c r="W487" i="2" s="1"/>
  <c r="X483" i="2"/>
  <c r="BY50" i="2"/>
  <c r="BX48" i="2"/>
  <c r="BX47" i="2" s="1"/>
  <c r="CK202" i="2"/>
  <c r="W362" i="2"/>
  <c r="W361" i="2" s="1"/>
  <c r="W363" i="2" s="1"/>
  <c r="X359" i="2"/>
  <c r="AB610" i="2"/>
  <c r="AA608" i="2"/>
  <c r="AA607" i="2" s="1"/>
  <c r="AO207" i="1"/>
  <c r="AK205" i="1"/>
  <c r="AK204" i="1" s="1"/>
  <c r="V25" i="1"/>
  <c r="V24" i="1"/>
  <c r="V27" i="1"/>
  <c r="W429" i="1" s="1"/>
  <c r="V23" i="1"/>
  <c r="V26" i="1"/>
  <c r="W428" i="1" s="1"/>
  <c r="W18" i="1"/>
  <c r="W137" i="2"/>
  <c r="W136" i="2" s="1"/>
  <c r="X139" i="2"/>
  <c r="X142" i="2" s="1"/>
  <c r="X82" i="1"/>
  <c r="X81" i="1"/>
  <c r="X83" i="1" s="1"/>
  <c r="Y79" i="1"/>
  <c r="W171" i="1"/>
  <c r="W173" i="1" s="1"/>
  <c r="X169" i="1"/>
  <c r="W172" i="1"/>
  <c r="Y48" i="1"/>
  <c r="Y47" i="1" s="1"/>
  <c r="Z50" i="1"/>
  <c r="Y484" i="2"/>
  <c r="X482" i="2"/>
  <c r="X481" i="2" s="1"/>
  <c r="W519" i="1"/>
  <c r="Z206" i="1"/>
  <c r="Z484" i="1"/>
  <c r="Y482" i="1"/>
  <c r="Y481" i="1" s="1"/>
  <c r="X298" i="1"/>
  <c r="X300" i="1" s="1"/>
  <c r="Y296" i="1"/>
  <c r="X299" i="1"/>
  <c r="W549" i="1"/>
  <c r="X546" i="1"/>
  <c r="W548" i="1"/>
  <c r="W550" i="1" s="1"/>
  <c r="CL202" i="1"/>
  <c r="X392" i="2"/>
  <c r="X391" i="2" s="1"/>
  <c r="X393" i="2" s="1"/>
  <c r="Y389" i="2"/>
  <c r="W326" i="2"/>
  <c r="W325" i="2" s="1"/>
  <c r="X328" i="2"/>
  <c r="W295" i="1"/>
  <c r="W294" i="1" s="1"/>
  <c r="X297" i="1"/>
  <c r="AO270" i="2"/>
  <c r="AK268" i="2"/>
  <c r="AK267" i="2" s="1"/>
  <c r="Z578" i="1"/>
  <c r="Y576" i="1"/>
  <c r="Y575" i="1" s="1"/>
  <c r="Z577" i="2"/>
  <c r="Y580" i="2"/>
  <c r="Y579" i="2" s="1"/>
  <c r="Y581" i="2" s="1"/>
  <c r="AL270" i="2"/>
  <c r="AH268" i="2"/>
  <c r="AH267" i="2" s="1"/>
  <c r="W388" i="2"/>
  <c r="W387" i="2" s="1"/>
  <c r="X390" i="2"/>
  <c r="Y547" i="1"/>
  <c r="X545" i="1"/>
  <c r="X544" i="1" s="1"/>
  <c r="BC268" i="1"/>
  <c r="BC267" i="1" s="1"/>
  <c r="BG270" i="1"/>
  <c r="W27" i="2"/>
  <c r="X429" i="2" s="1"/>
  <c r="W23" i="2"/>
  <c r="W19" i="2"/>
  <c r="W17" i="2" s="1"/>
  <c r="W16" i="2" s="1"/>
  <c r="W26" i="2"/>
  <c r="X428" i="2" s="1"/>
  <c r="W25" i="2"/>
  <c r="W21" i="2"/>
  <c r="W20" i="2" s="1"/>
  <c r="W22" i="2" s="1"/>
  <c r="X18" i="2"/>
  <c r="W24" i="2"/>
  <c r="AO207" i="2"/>
  <c r="AK205" i="2"/>
  <c r="AK204" i="2" s="1"/>
  <c r="Z299" i="2"/>
  <c r="Z298" i="2" s="1"/>
  <c r="Z300" i="2" s="1"/>
  <c r="AA296" i="2"/>
  <c r="X388" i="1"/>
  <c r="X387" i="1" s="1"/>
  <c r="Y390" i="1"/>
  <c r="X51" i="1"/>
  <c r="X53" i="1" s="1"/>
  <c r="Y49" i="1"/>
  <c r="X52" i="1"/>
  <c r="W392" i="1"/>
  <c r="X389" i="1"/>
  <c r="W391" i="1"/>
  <c r="W393" i="1" s="1"/>
  <c r="T22" i="1"/>
  <c r="V21" i="1" l="1"/>
  <c r="Z610" i="1"/>
  <c r="Y608" i="1"/>
  <c r="Y607" i="1" s="1"/>
  <c r="Y52" i="1"/>
  <c r="Z49" i="1"/>
  <c r="Y51" i="1"/>
  <c r="Y53" i="1" s="1"/>
  <c r="AA299" i="2"/>
  <c r="AA298" i="2" s="1"/>
  <c r="AA300" i="2" s="1"/>
  <c r="AB296" i="2"/>
  <c r="AA578" i="1"/>
  <c r="Z576" i="1"/>
  <c r="Z575" i="1" s="1"/>
  <c r="X295" i="1"/>
  <c r="X294" i="1" s="1"/>
  <c r="Y297" i="1"/>
  <c r="Y392" i="2"/>
  <c r="Y391" i="2" s="1"/>
  <c r="Y393" i="2" s="1"/>
  <c r="Z389" i="2"/>
  <c r="CM202" i="1"/>
  <c r="V20" i="1"/>
  <c r="AC610" i="2"/>
  <c r="AB608" i="2"/>
  <c r="AB607" i="2" s="1"/>
  <c r="CL202" i="2"/>
  <c r="BZ50" i="2"/>
  <c r="BY48" i="2"/>
  <c r="BY47" i="2" s="1"/>
  <c r="X52" i="2"/>
  <c r="X51" i="2" s="1"/>
  <c r="X53" i="2" s="1"/>
  <c r="Y49" i="2"/>
  <c r="Z141" i="2"/>
  <c r="Z140" i="2" s="1"/>
  <c r="AA138" i="2"/>
  <c r="AB452" i="2"/>
  <c r="AA450" i="2"/>
  <c r="AA449" i="2" s="1"/>
  <c r="AY207" i="2"/>
  <c r="AU205" i="2"/>
  <c r="AU204" i="2" s="1"/>
  <c r="AP207" i="2"/>
  <c r="AL205" i="2"/>
  <c r="AL204" i="2" s="1"/>
  <c r="Y264" i="2"/>
  <c r="Y263" i="2" s="1"/>
  <c r="Z266" i="2"/>
  <c r="Y269" i="2"/>
  <c r="Z170" i="1"/>
  <c r="Y168" i="1"/>
  <c r="Y167" i="1" s="1"/>
  <c r="Y78" i="1"/>
  <c r="Y77" i="1" s="1"/>
  <c r="Z80" i="1"/>
  <c r="Y451" i="2"/>
  <c r="X454" i="2"/>
  <c r="X453" i="2" s="1"/>
  <c r="X455" i="2" s="1"/>
  <c r="X519" i="1"/>
  <c r="X111" i="2"/>
  <c r="X110" i="2" s="1"/>
  <c r="X112" i="2" s="1"/>
  <c r="Y108" i="2"/>
  <c r="AC234" i="1"/>
  <c r="AB232" i="1"/>
  <c r="AB231" i="1" s="1"/>
  <c r="Y486" i="1"/>
  <c r="Y485" i="1"/>
  <c r="Y487" i="1" s="1"/>
  <c r="Z483" i="1"/>
  <c r="AA421" i="1"/>
  <c r="Z419" i="1"/>
  <c r="Z418" i="1" s="1"/>
  <c r="AA107" i="2"/>
  <c r="AA106" i="2" s="1"/>
  <c r="AB109" i="2"/>
  <c r="X26" i="2"/>
  <c r="Y428" i="2" s="1"/>
  <c r="X25" i="2"/>
  <c r="X21" i="2"/>
  <c r="X24" i="2"/>
  <c r="Y18" i="2"/>
  <c r="X27" i="2"/>
  <c r="Y429" i="2" s="1"/>
  <c r="X23" i="2"/>
  <c r="X19" i="2"/>
  <c r="X17" i="2" s="1"/>
  <c r="X16" i="2" s="1"/>
  <c r="BK270" i="1"/>
  <c r="BG268" i="1"/>
  <c r="BG267" i="1" s="1"/>
  <c r="X388" i="2"/>
  <c r="X387" i="2" s="1"/>
  <c r="Y390" i="2"/>
  <c r="AS270" i="2"/>
  <c r="AO268" i="2"/>
  <c r="AO267" i="2" s="1"/>
  <c r="X549" i="1"/>
  <c r="X548" i="1"/>
  <c r="X550" i="1" s="1"/>
  <c r="Y546" i="1"/>
  <c r="Y82" i="1"/>
  <c r="Z79" i="1"/>
  <c r="Y81" i="1"/>
  <c r="Y83" i="1" s="1"/>
  <c r="V19" i="1"/>
  <c r="V17" i="1" s="1"/>
  <c r="V16" i="1" s="1"/>
  <c r="X514" i="1"/>
  <c r="X513" i="1" s="1"/>
  <c r="Y516" i="1"/>
  <c r="Y361" i="1"/>
  <c r="Y363" i="1" s="1"/>
  <c r="Z359" i="1"/>
  <c r="Y362" i="1"/>
  <c r="Z452" i="1"/>
  <c r="Y450" i="1"/>
  <c r="Y449" i="1" s="1"/>
  <c r="X111" i="1"/>
  <c r="Y108" i="1"/>
  <c r="X110" i="1"/>
  <c r="X112" i="1" s="1"/>
  <c r="AC203" i="2"/>
  <c r="AB201" i="2"/>
  <c r="AB200" i="2" s="1"/>
  <c r="AB206" i="2"/>
  <c r="Y236" i="1"/>
  <c r="Y235" i="1"/>
  <c r="Y237" i="1" s="1"/>
  <c r="Z233" i="1"/>
  <c r="AA233" i="2"/>
  <c r="Z236" i="2"/>
  <c r="Z235" i="2" s="1"/>
  <c r="AA201" i="1"/>
  <c r="AA200" i="1" s="1"/>
  <c r="AB203" i="1"/>
  <c r="AA206" i="1"/>
  <c r="AV270" i="2"/>
  <c r="AR268" i="2"/>
  <c r="AR267" i="2" s="1"/>
  <c r="Z360" i="2"/>
  <c r="Y358" i="2"/>
  <c r="Y357" i="2" s="1"/>
  <c r="AP207" i="1"/>
  <c r="AL205" i="1"/>
  <c r="AL204" i="1" s="1"/>
  <c r="AA170" i="2"/>
  <c r="Z168" i="2"/>
  <c r="Z167" i="2" s="1"/>
  <c r="X392" i="1"/>
  <c r="Y389" i="1"/>
  <c r="X391" i="1"/>
  <c r="X393" i="1" s="1"/>
  <c r="AS207" i="2"/>
  <c r="AO205" i="2"/>
  <c r="AO204" i="2" s="1"/>
  <c r="AA484" i="1"/>
  <c r="Z482" i="1"/>
  <c r="Z481" i="1" s="1"/>
  <c r="Z484" i="2"/>
  <c r="Y482" i="2"/>
  <c r="Y481" i="2" s="1"/>
  <c r="X171" i="1"/>
  <c r="X173" i="1" s="1"/>
  <c r="Y169" i="1"/>
  <c r="X172" i="1"/>
  <c r="W24" i="1"/>
  <c r="X18" i="1"/>
  <c r="W27" i="1"/>
  <c r="X429" i="1" s="1"/>
  <c r="W26" i="1"/>
  <c r="X428" i="1" s="1"/>
  <c r="W25" i="1"/>
  <c r="W23" i="1"/>
  <c r="Y169" i="2"/>
  <c r="X172" i="2"/>
  <c r="X171" i="2" s="1"/>
  <c r="X173" i="2" s="1"/>
  <c r="AC360" i="1"/>
  <c r="AB358" i="1"/>
  <c r="AB357" i="1" s="1"/>
  <c r="Z295" i="2"/>
  <c r="Z294" i="2" s="1"/>
  <c r="AA297" i="2"/>
  <c r="Z518" i="2"/>
  <c r="Z517" i="2" s="1"/>
  <c r="Z519" i="2" s="1"/>
  <c r="AA515" i="2"/>
  <c r="BB270" i="1"/>
  <c r="AX268" i="1"/>
  <c r="AX267" i="1" s="1"/>
  <c r="X423" i="2"/>
  <c r="X422" i="2" s="1"/>
  <c r="X424" i="2" s="1"/>
  <c r="Y420" i="2"/>
  <c r="Y579" i="1"/>
  <c r="Y581" i="1" s="1"/>
  <c r="Z577" i="1"/>
  <c r="Y580" i="1"/>
  <c r="Y422" i="1"/>
  <c r="Y424" i="1" s="1"/>
  <c r="Z420" i="1"/>
  <c r="Y423" i="1"/>
  <c r="AB578" i="2"/>
  <c r="AA576" i="2"/>
  <c r="AA575" i="2" s="1"/>
  <c r="X329" i="1"/>
  <c r="X331" i="1" s="1"/>
  <c r="X330" i="1"/>
  <c r="Y327" i="1"/>
  <c r="Z515" i="1"/>
  <c r="Y518" i="1"/>
  <c r="Y517" i="1"/>
  <c r="Y519" i="1" s="1"/>
  <c r="X78" i="2"/>
  <c r="X77" i="2" s="1"/>
  <c r="Y80" i="2"/>
  <c r="Z266" i="1"/>
  <c r="Y264" i="1"/>
  <c r="Y263" i="1" s="1"/>
  <c r="Y269" i="1"/>
  <c r="Y330" i="2"/>
  <c r="Y329" i="2" s="1"/>
  <c r="Y331" i="2" s="1"/>
  <c r="Z327" i="2"/>
  <c r="AA326" i="1"/>
  <c r="AA325" i="1" s="1"/>
  <c r="AB328" i="1"/>
  <c r="Y234" i="2"/>
  <c r="X232" i="2"/>
  <c r="X231" i="2" s="1"/>
  <c r="AR205" i="2"/>
  <c r="AR204" i="2" s="1"/>
  <c r="AV207" i="2"/>
  <c r="Y107" i="1"/>
  <c r="Y106" i="1" s="1"/>
  <c r="Z109" i="1"/>
  <c r="CM265" i="1"/>
  <c r="Y137" i="1"/>
  <c r="Y136" i="1" s="1"/>
  <c r="Z139" i="1"/>
  <c r="X237" i="2"/>
  <c r="Y388" i="1"/>
  <c r="Y387" i="1" s="1"/>
  <c r="Z390" i="1"/>
  <c r="Z547" i="1"/>
  <c r="Y545" i="1"/>
  <c r="Y544" i="1" s="1"/>
  <c r="AP270" i="2"/>
  <c r="AL268" i="2"/>
  <c r="AL267" i="2" s="1"/>
  <c r="Z580" i="2"/>
  <c r="Z579" i="2" s="1"/>
  <c r="Z581" i="2" s="1"/>
  <c r="AA577" i="2"/>
  <c r="X326" i="2"/>
  <c r="X325" i="2" s="1"/>
  <c r="Y328" i="2"/>
  <c r="Y298" i="1"/>
  <c r="Y299" i="1"/>
  <c r="Z296" i="1"/>
  <c r="AA50" i="1"/>
  <c r="Z48" i="1"/>
  <c r="Z47" i="1" s="1"/>
  <c r="X137" i="2"/>
  <c r="X136" i="2" s="1"/>
  <c r="Y139" i="2"/>
  <c r="AS207" i="1"/>
  <c r="AO205" i="1"/>
  <c r="AO204" i="1" s="1"/>
  <c r="Y359" i="2"/>
  <c r="X362" i="2"/>
  <c r="X361" i="2" s="1"/>
  <c r="X363" i="2" s="1"/>
  <c r="X486" i="2"/>
  <c r="X485" i="2" s="1"/>
  <c r="X487" i="2" s="1"/>
  <c r="Y483" i="2"/>
  <c r="BH270" i="1"/>
  <c r="BD268" i="1"/>
  <c r="BD267" i="1" s="1"/>
  <c r="AV207" i="1"/>
  <c r="AR205" i="1"/>
  <c r="AR204" i="1" s="1"/>
  <c r="CL265" i="2"/>
  <c r="Y141" i="1"/>
  <c r="Y140" i="1"/>
  <c r="Y142" i="1" s="1"/>
  <c r="Z138" i="1"/>
  <c r="X611" i="1"/>
  <c r="X613" i="1" s="1"/>
  <c r="Y609" i="1"/>
  <c r="X612" i="1"/>
  <c r="Z609" i="2"/>
  <c r="Y612" i="2"/>
  <c r="Y611" i="2" s="1"/>
  <c r="Y613" i="2" s="1"/>
  <c r="AY270" i="2"/>
  <c r="AU268" i="2"/>
  <c r="BA268" i="1"/>
  <c r="BA267" i="1" s="1"/>
  <c r="BE270" i="1"/>
  <c r="AA421" i="2"/>
  <c r="Z419" i="2"/>
  <c r="Z418" i="2" s="1"/>
  <c r="AA547" i="2"/>
  <c r="Z545" i="2"/>
  <c r="Z544" i="2" s="1"/>
  <c r="Z549" i="2"/>
  <c r="Z548" i="2" s="1"/>
  <c r="Z550" i="2" s="1"/>
  <c r="AA546" i="2"/>
  <c r="AA514" i="2"/>
  <c r="AA513" i="2" s="1"/>
  <c r="AB516" i="2"/>
  <c r="AY207" i="1"/>
  <c r="AU205" i="1"/>
  <c r="AU204" i="1" s="1"/>
  <c r="Y82" i="2"/>
  <c r="Y81" i="2" s="1"/>
  <c r="Y83" i="2" s="1"/>
  <c r="Z79" i="2"/>
  <c r="X453" i="1"/>
  <c r="X455" i="1" s="1"/>
  <c r="Y451" i="1"/>
  <c r="X454" i="1"/>
  <c r="W20" i="1" l="1"/>
  <c r="W21" i="1"/>
  <c r="X20" i="2"/>
  <c r="X22" i="2" s="1"/>
  <c r="Z237" i="2"/>
  <c r="Z82" i="2"/>
  <c r="Z81" i="2" s="1"/>
  <c r="Z83" i="2" s="1"/>
  <c r="AA79" i="2"/>
  <c r="AY205" i="1"/>
  <c r="AY204" i="1" s="1"/>
  <c r="BC207" i="1"/>
  <c r="AA549" i="2"/>
  <c r="AA548" i="2" s="1"/>
  <c r="AA550" i="2" s="1"/>
  <c r="AB546" i="2"/>
  <c r="AB547" i="2"/>
  <c r="AA545" i="2"/>
  <c r="AA544" i="2" s="1"/>
  <c r="Z139" i="2"/>
  <c r="Y137" i="2"/>
  <c r="Y136" i="2" s="1"/>
  <c r="Z299" i="1"/>
  <c r="AA296" i="1"/>
  <c r="Z298" i="1"/>
  <c r="AA547" i="1"/>
  <c r="Z545" i="1"/>
  <c r="Z544" i="1" s="1"/>
  <c r="Z137" i="1"/>
  <c r="Z136" i="1" s="1"/>
  <c r="AA139" i="1"/>
  <c r="AZ207" i="2"/>
  <c r="AV205" i="2"/>
  <c r="AV204" i="2" s="1"/>
  <c r="Z234" i="2"/>
  <c r="Y232" i="2"/>
  <c r="Y231" i="2" s="1"/>
  <c r="Z330" i="2"/>
  <c r="Z329" i="2" s="1"/>
  <c r="Z331" i="2" s="1"/>
  <c r="AA327" i="2"/>
  <c r="Y330" i="1"/>
  <c r="Z327" i="1"/>
  <c r="Y329" i="1"/>
  <c r="Y331" i="1" s="1"/>
  <c r="AC578" i="2"/>
  <c r="AB576" i="2"/>
  <c r="AB575" i="2" s="1"/>
  <c r="Z420" i="2"/>
  <c r="Y423" i="2"/>
  <c r="Y422" i="2" s="1"/>
  <c r="Y424" i="2" s="1"/>
  <c r="BF270" i="1"/>
  <c r="BB268" i="1"/>
  <c r="BB267" i="1" s="1"/>
  <c r="AD360" i="1"/>
  <c r="AC358" i="1"/>
  <c r="AC357" i="1" s="1"/>
  <c r="AB170" i="2"/>
  <c r="AA168" i="2"/>
  <c r="AA167" i="2" s="1"/>
  <c r="AZ270" i="2"/>
  <c r="AV268" i="2"/>
  <c r="Z235" i="1"/>
  <c r="Z237" i="1" s="1"/>
  <c r="AA233" i="1"/>
  <c r="Z236" i="1"/>
  <c r="Y549" i="1"/>
  <c r="Y548" i="1"/>
  <c r="Y550" i="1" s="1"/>
  <c r="Z546" i="1"/>
  <c r="AB421" i="1"/>
  <c r="AA419" i="1"/>
  <c r="AA418" i="1" s="1"/>
  <c r="AA170" i="1"/>
  <c r="Z168" i="1"/>
  <c r="Z167" i="1" s="1"/>
  <c r="BC207" i="2"/>
  <c r="AY205" i="2"/>
  <c r="AB138" i="2"/>
  <c r="AA141" i="2"/>
  <c r="AA140" i="2" s="1"/>
  <c r="AD610" i="2"/>
  <c r="AC608" i="2"/>
  <c r="AC607" i="2" s="1"/>
  <c r="Y295" i="1"/>
  <c r="Y294" i="1" s="1"/>
  <c r="Z297" i="1"/>
  <c r="Z51" i="1"/>
  <c r="Z53" i="1" s="1"/>
  <c r="AA49" i="1"/>
  <c r="Z52" i="1"/>
  <c r="Y454" i="1"/>
  <c r="Y453" i="1"/>
  <c r="Y455" i="1" s="1"/>
  <c r="Z451" i="1"/>
  <c r="Y612" i="1"/>
  <c r="Y611" i="1"/>
  <c r="Y613" i="1" s="1"/>
  <c r="Z609" i="1"/>
  <c r="AB577" i="2"/>
  <c r="AA580" i="2"/>
  <c r="AA579" i="2" s="1"/>
  <c r="AA581" i="2" s="1"/>
  <c r="AT270" i="2"/>
  <c r="AP268" i="2"/>
  <c r="AP267" i="2" s="1"/>
  <c r="Z388" i="1"/>
  <c r="Z387" i="1" s="1"/>
  <c r="AA390" i="1"/>
  <c r="Z107" i="1"/>
  <c r="Z106" i="1" s="1"/>
  <c r="AA109" i="1"/>
  <c r="Z264" i="1"/>
  <c r="Z263" i="1" s="1"/>
  <c r="AA266" i="1"/>
  <c r="Z269" i="1"/>
  <c r="Z580" i="1"/>
  <c r="Z579" i="1"/>
  <c r="Z581" i="1" s="1"/>
  <c r="AA577" i="1"/>
  <c r="Y142" i="2"/>
  <c r="AB297" i="2"/>
  <c r="AA295" i="2"/>
  <c r="AA294" i="2" s="1"/>
  <c r="W19" i="1"/>
  <c r="W17" i="1" s="1"/>
  <c r="W16" i="1" s="1"/>
  <c r="AA484" i="2"/>
  <c r="Z482" i="2"/>
  <c r="Z481" i="2" s="1"/>
  <c r="Y391" i="1"/>
  <c r="Y393" i="1" s="1"/>
  <c r="Y392" i="1"/>
  <c r="Z389" i="1"/>
  <c r="AA360" i="2"/>
  <c r="Z358" i="2"/>
  <c r="Z357" i="2" s="1"/>
  <c r="AD203" i="2"/>
  <c r="AC201" i="2"/>
  <c r="AC200" i="2" s="1"/>
  <c r="AC206" i="2"/>
  <c r="Y110" i="1"/>
  <c r="Y112" i="1" s="1"/>
  <c r="Y111" i="1"/>
  <c r="Z108" i="1"/>
  <c r="AA452" i="1"/>
  <c r="Z450" i="1"/>
  <c r="Z449" i="1" s="1"/>
  <c r="AW270" i="2"/>
  <c r="AS268" i="2"/>
  <c r="AS267" i="2" s="1"/>
  <c r="Y25" i="2"/>
  <c r="Y24" i="2"/>
  <c r="Z18" i="2"/>
  <c r="Y27" i="2"/>
  <c r="Z429" i="2" s="1"/>
  <c r="Y23" i="2"/>
  <c r="Y21" i="2" s="1"/>
  <c r="Y19" i="2"/>
  <c r="Y17" i="2"/>
  <c r="Y16" i="2" s="1"/>
  <c r="Y26" i="2"/>
  <c r="Z428" i="2" s="1"/>
  <c r="AB107" i="2"/>
  <c r="AB106" i="2" s="1"/>
  <c r="AC109" i="2"/>
  <c r="Z486" i="1"/>
  <c r="Z485" i="1"/>
  <c r="Z487" i="1" s="1"/>
  <c r="AA483" i="1"/>
  <c r="AD234" i="1"/>
  <c r="AC232" i="1"/>
  <c r="AC231" i="1" s="1"/>
  <c r="AA80" i="1"/>
  <c r="Z78" i="1"/>
  <c r="Z77" i="1" s="1"/>
  <c r="Z142" i="2"/>
  <c r="CM202" i="2"/>
  <c r="V22" i="1"/>
  <c r="Z392" i="2"/>
  <c r="Z391" i="2" s="1"/>
  <c r="Z393" i="2" s="1"/>
  <c r="AA389" i="2"/>
  <c r="AB299" i="2"/>
  <c r="AB298" i="2" s="1"/>
  <c r="AB300" i="2" s="1"/>
  <c r="AC296" i="2"/>
  <c r="AB514" i="2"/>
  <c r="AB513" i="2" s="1"/>
  <c r="AC516" i="2"/>
  <c r="AB421" i="2"/>
  <c r="AA419" i="2"/>
  <c r="AA418" i="2" s="1"/>
  <c r="Z612" i="2"/>
  <c r="Z611" i="2" s="1"/>
  <c r="Z613" i="2" s="1"/>
  <c r="AA609" i="2"/>
  <c r="AZ207" i="1"/>
  <c r="AV205" i="1"/>
  <c r="AV204" i="1" s="1"/>
  <c r="BL270" i="1"/>
  <c r="BH268" i="1"/>
  <c r="BH267" i="1" s="1"/>
  <c r="Y300" i="1"/>
  <c r="AB326" i="1"/>
  <c r="AB325" i="1" s="1"/>
  <c r="AC328" i="1"/>
  <c r="Y78" i="2"/>
  <c r="Y77" i="2" s="1"/>
  <c r="Z80" i="2"/>
  <c r="Z518" i="1"/>
  <c r="Z517" i="1"/>
  <c r="Z519" i="1" s="1"/>
  <c r="AA515" i="1"/>
  <c r="Z423" i="1"/>
  <c r="Z422" i="1"/>
  <c r="Z424" i="1" s="1"/>
  <c r="AA420" i="1"/>
  <c r="AB515" i="2"/>
  <c r="AA518" i="2"/>
  <c r="AA517" i="2" s="1"/>
  <c r="AA519" i="2" s="1"/>
  <c r="Z169" i="2"/>
  <c r="Y172" i="2"/>
  <c r="Y171" i="2" s="1"/>
  <c r="Y173" i="2" s="1"/>
  <c r="X27" i="1"/>
  <c r="Y429" i="1" s="1"/>
  <c r="X23" i="1"/>
  <c r="Y18" i="1"/>
  <c r="X25" i="1"/>
  <c r="X20" i="1" s="1"/>
  <c r="X24" i="1"/>
  <c r="X26" i="1"/>
  <c r="Y428" i="1" s="1"/>
  <c r="Y172" i="1"/>
  <c r="Z169" i="1"/>
  <c r="Y171" i="1"/>
  <c r="Y173" i="1" s="1"/>
  <c r="AC203" i="1"/>
  <c r="AB201" i="1"/>
  <c r="AB200" i="1" s="1"/>
  <c r="AB206" i="1"/>
  <c r="AB233" i="2"/>
  <c r="AA236" i="2"/>
  <c r="AA235" i="2" s="1"/>
  <c r="Y514" i="1"/>
  <c r="Y513" i="1" s="1"/>
  <c r="Z516" i="1"/>
  <c r="Z81" i="1"/>
  <c r="Z83" i="1" s="1"/>
  <c r="Z82" i="1"/>
  <c r="AA79" i="1"/>
  <c r="Y111" i="2"/>
  <c r="Y110" i="2" s="1"/>
  <c r="Y112" i="2" s="1"/>
  <c r="Z108" i="2"/>
  <c r="Z264" i="2"/>
  <c r="Z263" i="2" s="1"/>
  <c r="AA266" i="2"/>
  <c r="Z269" i="2"/>
  <c r="AT207" i="2"/>
  <c r="AP205" i="2"/>
  <c r="AP204" i="2" s="1"/>
  <c r="BI270" i="1"/>
  <c r="BE268" i="1"/>
  <c r="BE267" i="1" s="1"/>
  <c r="BC270" i="2"/>
  <c r="AY268" i="2"/>
  <c r="AA138" i="1"/>
  <c r="Z141" i="1"/>
  <c r="Z140" i="1"/>
  <c r="Z142" i="1" s="1"/>
  <c r="CM265" i="2"/>
  <c r="Y486" i="2"/>
  <c r="Y485" i="2" s="1"/>
  <c r="Y487" i="2" s="1"/>
  <c r="Z483" i="2"/>
  <c r="Y362" i="2"/>
  <c r="Y361" i="2" s="1"/>
  <c r="Y363" i="2" s="1"/>
  <c r="Z359" i="2"/>
  <c r="AW207" i="1"/>
  <c r="AS205" i="1"/>
  <c r="AS204" i="1" s="1"/>
  <c r="AA48" i="1"/>
  <c r="AA47" i="1" s="1"/>
  <c r="AB50" i="1"/>
  <c r="Y326" i="2"/>
  <c r="Y325" i="2" s="1"/>
  <c r="Z328" i="2"/>
  <c r="CN265" i="1"/>
  <c r="Y237" i="2"/>
  <c r="AB484" i="1"/>
  <c r="AA482" i="1"/>
  <c r="AA481" i="1" s="1"/>
  <c r="AW207" i="2"/>
  <c r="AS205" i="2"/>
  <c r="AS204" i="2" s="1"/>
  <c r="AT207" i="1"/>
  <c r="AP205" i="1"/>
  <c r="AP204" i="1" s="1"/>
  <c r="Z361" i="1"/>
  <c r="Z363" i="1" s="1"/>
  <c r="AA359" i="1"/>
  <c r="Z362" i="1"/>
  <c r="Y388" i="2"/>
  <c r="Y387" i="2" s="1"/>
  <c r="Z390" i="2"/>
  <c r="BO270" i="1"/>
  <c r="BK268" i="1"/>
  <c r="Z451" i="2"/>
  <c r="Y454" i="2"/>
  <c r="Y453" i="2" s="1"/>
  <c r="Y455" i="2" s="1"/>
  <c r="AC452" i="2"/>
  <c r="AB450" i="2"/>
  <c r="AB449" i="2" s="1"/>
  <c r="Y52" i="2"/>
  <c r="Y51" i="2" s="1"/>
  <c r="Y53" i="2" s="1"/>
  <c r="Z49" i="2"/>
  <c r="CA50" i="2"/>
  <c r="BZ48" i="2"/>
  <c r="BZ47" i="2" s="1"/>
  <c r="CN202" i="1"/>
  <c r="AB578" i="1"/>
  <c r="AA576" i="1"/>
  <c r="AA575" i="1" s="1"/>
  <c r="AA610" i="1"/>
  <c r="Z608" i="1"/>
  <c r="Z607" i="1" s="1"/>
  <c r="X21" i="1" l="1"/>
  <c r="Y20" i="2"/>
  <c r="Y22" i="2" s="1"/>
  <c r="AA49" i="2"/>
  <c r="Z52" i="2"/>
  <c r="Z51" i="2" s="1"/>
  <c r="Z53" i="2" s="1"/>
  <c r="BG270" i="2"/>
  <c r="BC268" i="2"/>
  <c r="AD203" i="1"/>
  <c r="AC201" i="1"/>
  <c r="AC200" i="1" s="1"/>
  <c r="AC206" i="1"/>
  <c r="AA422" i="1"/>
  <c r="AA424" i="1" s="1"/>
  <c r="AB420" i="1"/>
  <c r="AA423" i="1"/>
  <c r="CN202" i="2"/>
  <c r="AA482" i="2"/>
  <c r="AA481" i="2" s="1"/>
  <c r="AB484" i="2"/>
  <c r="AT268" i="2"/>
  <c r="AT267" i="2" s="1"/>
  <c r="AX270" i="2"/>
  <c r="AA297" i="1"/>
  <c r="Z295" i="1"/>
  <c r="Z294" i="1" s="1"/>
  <c r="BG207" i="2"/>
  <c r="BC205" i="2"/>
  <c r="AB419" i="2"/>
  <c r="AB418" i="2" s="1"/>
  <c r="AC421" i="2"/>
  <c r="AA78" i="1"/>
  <c r="AA77" i="1" s="1"/>
  <c r="AB80" i="1"/>
  <c r="AA450" i="1"/>
  <c r="AA449" i="1" s="1"/>
  <c r="AB452" i="1"/>
  <c r="AA358" i="2"/>
  <c r="AA357" i="2" s="1"/>
  <c r="AB360" i="2"/>
  <c r="AA579" i="1"/>
  <c r="AA581" i="1" s="1"/>
  <c r="AB577" i="1"/>
  <c r="AA580" i="1"/>
  <c r="AA264" i="1"/>
  <c r="AA263" i="1" s="1"/>
  <c r="AB266" i="1"/>
  <c r="AA269" i="1"/>
  <c r="AB390" i="1"/>
  <c r="AA388" i="1"/>
  <c r="AA387" i="1" s="1"/>
  <c r="AB168" i="2"/>
  <c r="AB167" i="2" s="1"/>
  <c r="AC170" i="2"/>
  <c r="Z330" i="1"/>
  <c r="AA327" i="1"/>
  <c r="Z329" i="1"/>
  <c r="Z331" i="1" s="1"/>
  <c r="BD207" i="2"/>
  <c r="AZ205" i="2"/>
  <c r="AC547" i="2"/>
  <c r="AB545" i="2"/>
  <c r="AB544" i="2" s="1"/>
  <c r="BG207" i="1"/>
  <c r="BC205" i="1"/>
  <c r="BC204" i="1" s="1"/>
  <c r="AA82" i="2"/>
  <c r="AA81" i="2" s="1"/>
  <c r="AB79" i="2"/>
  <c r="W22" i="1"/>
  <c r="AA608" i="1"/>
  <c r="AA607" i="1" s="1"/>
  <c r="AB610" i="1"/>
  <c r="AC450" i="2"/>
  <c r="AC449" i="2" s="1"/>
  <c r="AD452" i="2"/>
  <c r="AA328" i="2"/>
  <c r="Z326" i="2"/>
  <c r="Z325" i="2" s="1"/>
  <c r="BI268" i="1"/>
  <c r="BI267" i="1" s="1"/>
  <c r="BM270" i="1"/>
  <c r="AB236" i="2"/>
  <c r="AB235" i="2" s="1"/>
  <c r="AC233" i="2"/>
  <c r="AD328" i="1"/>
  <c r="AC326" i="1"/>
  <c r="AC325" i="1" s="1"/>
  <c r="AA392" i="2"/>
  <c r="AA391" i="2" s="1"/>
  <c r="AA393" i="2" s="1"/>
  <c r="AB389" i="2"/>
  <c r="AA486" i="1"/>
  <c r="AA485" i="1"/>
  <c r="AA487" i="1" s="1"/>
  <c r="AB483" i="1"/>
  <c r="Z24" i="2"/>
  <c r="AA18" i="2"/>
  <c r="Z27" i="2"/>
  <c r="AA429" i="2" s="1"/>
  <c r="Z23" i="2"/>
  <c r="Z26" i="2"/>
  <c r="AA428" i="2" s="1"/>
  <c r="Z25" i="2"/>
  <c r="AA142" i="2"/>
  <c r="AA168" i="1"/>
  <c r="AA167" i="1" s="1"/>
  <c r="AB170" i="1"/>
  <c r="Z423" i="2"/>
  <c r="Z422" i="2" s="1"/>
  <c r="Z424" i="2" s="1"/>
  <c r="AA420" i="2"/>
  <c r="AA330" i="2"/>
  <c r="AA329" i="2" s="1"/>
  <c r="AA331" i="2" s="1"/>
  <c r="AB327" i="2"/>
  <c r="AA299" i="1"/>
  <c r="AB296" i="1"/>
  <c r="AA298" i="1"/>
  <c r="BS270" i="1"/>
  <c r="BO268" i="1"/>
  <c r="BA207" i="2"/>
  <c r="AW205" i="2"/>
  <c r="AW204" i="2" s="1"/>
  <c r="CN265" i="2"/>
  <c r="AB266" i="2"/>
  <c r="AA264" i="2"/>
  <c r="AA263" i="2" s="1"/>
  <c r="AA269" i="2"/>
  <c r="AU267" i="2"/>
  <c r="AA516" i="1"/>
  <c r="Z514" i="1"/>
  <c r="Z513" i="1" s="1"/>
  <c r="BP270" i="1"/>
  <c r="BL268" i="1"/>
  <c r="AA612" i="2"/>
  <c r="AA611" i="2" s="1"/>
  <c r="AA613" i="2" s="1"/>
  <c r="AB609" i="2"/>
  <c r="AD296" i="2"/>
  <c r="AC299" i="2"/>
  <c r="AC298" i="2" s="1"/>
  <c r="AC300" i="2" s="1"/>
  <c r="AB576" i="1"/>
  <c r="AB575" i="1" s="1"/>
  <c r="AC578" i="1"/>
  <c r="AA451" i="2"/>
  <c r="Z454" i="2"/>
  <c r="Z453" i="2" s="1"/>
  <c r="Z455" i="2" s="1"/>
  <c r="AA361" i="1"/>
  <c r="AA363" i="1" s="1"/>
  <c r="AB359" i="1"/>
  <c r="AA362" i="1"/>
  <c r="AX207" i="1"/>
  <c r="AT205" i="1"/>
  <c r="AT204" i="1" s="1"/>
  <c r="CO265" i="1"/>
  <c r="AC50" i="1"/>
  <c r="AB48" i="1"/>
  <c r="AB47" i="1" s="1"/>
  <c r="BA207" i="1"/>
  <c r="AW205" i="1"/>
  <c r="AW204" i="1" s="1"/>
  <c r="AA483" i="2"/>
  <c r="Z486" i="2"/>
  <c r="Z485" i="2" s="1"/>
  <c r="Z487" i="2" s="1"/>
  <c r="AB138" i="1"/>
  <c r="AA141" i="1"/>
  <c r="AA140" i="1"/>
  <c r="AA142" i="1" s="1"/>
  <c r="AA81" i="1"/>
  <c r="AA83" i="1" s="1"/>
  <c r="AA82" i="1"/>
  <c r="AB79" i="1"/>
  <c r="X19" i="1"/>
  <c r="Z172" i="2"/>
  <c r="Z171" i="2" s="1"/>
  <c r="Z173" i="2" s="1"/>
  <c r="AA169" i="2"/>
  <c r="AC515" i="2"/>
  <c r="AB518" i="2"/>
  <c r="AB517" i="2" s="1"/>
  <c r="AB519" i="2" s="1"/>
  <c r="AA80" i="2"/>
  <c r="Z78" i="2"/>
  <c r="Z77" i="2" s="1"/>
  <c r="AD516" i="2"/>
  <c r="AC514" i="2"/>
  <c r="AC513" i="2" s="1"/>
  <c r="Z110" i="1"/>
  <c r="Z112" i="1" s="1"/>
  <c r="Z111" i="1"/>
  <c r="AA108" i="1"/>
  <c r="Z611" i="1"/>
  <c r="Z613" i="1" s="1"/>
  <c r="AA609" i="1"/>
  <c r="Z612" i="1"/>
  <c r="Z453" i="1"/>
  <c r="Z455" i="1" s="1"/>
  <c r="AA451" i="1"/>
  <c r="Z454" i="1"/>
  <c r="AA51" i="1"/>
  <c r="AA53" i="1" s="1"/>
  <c r="AB49" i="1"/>
  <c r="AA52" i="1"/>
  <c r="AC138" i="2"/>
  <c r="AB141" i="2"/>
  <c r="AB140" i="2" s="1"/>
  <c r="AB419" i="1"/>
  <c r="AB418" i="1" s="1"/>
  <c r="AC421" i="1"/>
  <c r="BJ270" i="1"/>
  <c r="BF268" i="1"/>
  <c r="BF267" i="1" s="1"/>
  <c r="AA545" i="1"/>
  <c r="AA544" i="1" s="1"/>
  <c r="AB547" i="1"/>
  <c r="AB549" i="2"/>
  <c r="AB548" i="2" s="1"/>
  <c r="AB550" i="2" s="1"/>
  <c r="AC546" i="2"/>
  <c r="CO202" i="1"/>
  <c r="CA48" i="2"/>
  <c r="CA47" i="2" s="1"/>
  <c r="CB50" i="2"/>
  <c r="AA390" i="2"/>
  <c r="Z388" i="2"/>
  <c r="Z387" i="2" s="1"/>
  <c r="AB482" i="1"/>
  <c r="AB481" i="1" s="1"/>
  <c r="AC484" i="1"/>
  <c r="Z362" i="2"/>
  <c r="Z361" i="2" s="1"/>
  <c r="Z363" i="2" s="1"/>
  <c r="AA359" i="2"/>
  <c r="AX207" i="2"/>
  <c r="AT205" i="2"/>
  <c r="AT204" i="2" s="1"/>
  <c r="Z111" i="2"/>
  <c r="Z110" i="2" s="1"/>
  <c r="Z112" i="2" s="1"/>
  <c r="AA108" i="2"/>
  <c r="Z171" i="1"/>
  <c r="Z173" i="1" s="1"/>
  <c r="AA169" i="1"/>
  <c r="Z172" i="1"/>
  <c r="Y26" i="1"/>
  <c r="Z428" i="1" s="1"/>
  <c r="Z18" i="1"/>
  <c r="Y27" i="1"/>
  <c r="Z429" i="1" s="1"/>
  <c r="Y23" i="1"/>
  <c r="Y25" i="1"/>
  <c r="Y24" i="1"/>
  <c r="AA518" i="1"/>
  <c r="AA517" i="1"/>
  <c r="AA519" i="1" s="1"/>
  <c r="AB515" i="1"/>
  <c r="BD207" i="1"/>
  <c r="AZ205" i="1"/>
  <c r="AZ204" i="1" s="1"/>
  <c r="AD232" i="1"/>
  <c r="AD231" i="1" s="1"/>
  <c r="AE234" i="1"/>
  <c r="AD109" i="2"/>
  <c r="AC107" i="2"/>
  <c r="AC106" i="2" s="1"/>
  <c r="BA270" i="2"/>
  <c r="AW268" i="2"/>
  <c r="AD201" i="2"/>
  <c r="AD200" i="2" s="1"/>
  <c r="AE203" i="2"/>
  <c r="AD206" i="2"/>
  <c r="Z391" i="1"/>
  <c r="Z393" i="1" s="1"/>
  <c r="Z392" i="1"/>
  <c r="AA389" i="1"/>
  <c r="AC297" i="2"/>
  <c r="AB295" i="2"/>
  <c r="AB294" i="2" s="1"/>
  <c r="AB109" i="1"/>
  <c r="AA107" i="1"/>
  <c r="AA106" i="1" s="1"/>
  <c r="AB580" i="2"/>
  <c r="AB579" i="2" s="1"/>
  <c r="AB581" i="2" s="1"/>
  <c r="AC577" i="2"/>
  <c r="AE610" i="2"/>
  <c r="AD608" i="2"/>
  <c r="AD607" i="2" s="1"/>
  <c r="Z548" i="1"/>
  <c r="Z550" i="1" s="1"/>
  <c r="AA546" i="1"/>
  <c r="Z549" i="1"/>
  <c r="AB233" i="1"/>
  <c r="AA236" i="1"/>
  <c r="AA235" i="1"/>
  <c r="AA237" i="1" s="1"/>
  <c r="BD270" i="2"/>
  <c r="AZ268" i="2"/>
  <c r="AD358" i="1"/>
  <c r="AD357" i="1" s="1"/>
  <c r="AE360" i="1"/>
  <c r="AD578" i="2"/>
  <c r="AC576" i="2"/>
  <c r="AC575" i="2" s="1"/>
  <c r="Z232" i="2"/>
  <c r="Z231" i="2" s="1"/>
  <c r="AA234" i="2"/>
  <c r="AA137" i="1"/>
  <c r="AA136" i="1" s="1"/>
  <c r="AB139" i="1"/>
  <c r="Z300" i="1"/>
  <c r="Z137" i="2"/>
  <c r="Z136" i="2" s="1"/>
  <c r="AA139" i="2"/>
  <c r="Y19" i="1" l="1"/>
  <c r="Y17" i="1" s="1"/>
  <c r="Y16" i="1" s="1"/>
  <c r="Y21" i="1"/>
  <c r="Y20" i="1"/>
  <c r="Y22" i="1" s="1"/>
  <c r="AB234" i="2"/>
  <c r="AA232" i="2"/>
  <c r="AA231" i="2" s="1"/>
  <c r="BH270" i="2"/>
  <c r="BD268" i="2"/>
  <c r="AA392" i="1"/>
  <c r="AB389" i="1"/>
  <c r="AA391" i="1"/>
  <c r="AA393" i="1" s="1"/>
  <c r="AE201" i="2"/>
  <c r="AE200" i="2" s="1"/>
  <c r="AF203" i="2"/>
  <c r="AE206" i="2"/>
  <c r="AY204" i="2"/>
  <c r="BE270" i="2"/>
  <c r="BA268" i="2"/>
  <c r="AC515" i="1"/>
  <c r="AB517" i="1"/>
  <c r="AB518" i="1"/>
  <c r="Z25" i="1"/>
  <c r="Z24" i="1"/>
  <c r="AA18" i="1"/>
  <c r="Z27" i="1"/>
  <c r="AA429" i="1" s="1"/>
  <c r="Z26" i="1"/>
  <c r="AA428" i="1" s="1"/>
  <c r="Z23" i="1"/>
  <c r="Z21" i="1" s="1"/>
  <c r="AA362" i="2"/>
  <c r="AA361" i="2" s="1"/>
  <c r="AA363" i="2" s="1"/>
  <c r="AB359" i="2"/>
  <c r="AC549" i="2"/>
  <c r="AC548" i="2" s="1"/>
  <c r="AC550" i="2" s="1"/>
  <c r="AD546" i="2"/>
  <c r="AD421" i="1"/>
  <c r="AC419" i="1"/>
  <c r="AC418" i="1" s="1"/>
  <c r="AC141" i="2"/>
  <c r="AC140" i="2" s="1"/>
  <c r="AD138" i="2"/>
  <c r="AA611" i="1"/>
  <c r="AA613" i="1" s="1"/>
  <c r="AB609" i="1"/>
  <c r="AA612" i="1"/>
  <c r="AA78" i="2"/>
  <c r="AA77" i="2" s="1"/>
  <c r="AB80" i="2"/>
  <c r="AB169" i="2"/>
  <c r="AA172" i="2"/>
  <c r="AA171" i="2" s="1"/>
  <c r="AA173" i="2" s="1"/>
  <c r="AA454" i="2"/>
  <c r="AA453" i="2" s="1"/>
  <c r="AA455" i="2" s="1"/>
  <c r="AB451" i="2"/>
  <c r="AA83" i="2"/>
  <c r="BK207" i="1"/>
  <c r="BG205" i="1"/>
  <c r="BG204" i="1" s="1"/>
  <c r="AA329" i="1"/>
  <c r="AA331" i="1" s="1"/>
  <c r="AA330" i="1"/>
  <c r="AB327" i="1"/>
  <c r="AC266" i="1"/>
  <c r="AB264" i="1"/>
  <c r="AB263" i="1" s="1"/>
  <c r="AB269" i="1"/>
  <c r="AD421" i="2"/>
  <c r="AC419" i="2"/>
  <c r="AC418" i="2" s="1"/>
  <c r="AA295" i="1"/>
  <c r="AA294" i="1" s="1"/>
  <c r="AB297" i="1"/>
  <c r="AC484" i="2"/>
  <c r="AB482" i="2"/>
  <c r="AB481" i="2" s="1"/>
  <c r="CP202" i="1"/>
  <c r="AA453" i="1"/>
  <c r="AA455" i="1" s="1"/>
  <c r="AB451" i="1"/>
  <c r="AA454" i="1"/>
  <c r="AB141" i="1"/>
  <c r="AB140" i="1"/>
  <c r="AB142" i="1" s="1"/>
  <c r="AC138" i="1"/>
  <c r="AD299" i="2"/>
  <c r="AD298" i="2" s="1"/>
  <c r="AE296" i="2"/>
  <c r="BE207" i="2"/>
  <c r="BA205" i="2"/>
  <c r="AA300" i="1"/>
  <c r="AC327" i="2"/>
  <c r="AB330" i="2"/>
  <c r="AB329" i="2" s="1"/>
  <c r="AB331" i="2" s="1"/>
  <c r="Z21" i="2"/>
  <c r="Z20" i="2" s="1"/>
  <c r="Z22" i="2" s="1"/>
  <c r="AB486" i="1"/>
  <c r="AC483" i="1"/>
  <c r="AB485" i="1"/>
  <c r="AB487" i="1" s="1"/>
  <c r="AC389" i="2"/>
  <c r="AB392" i="2"/>
  <c r="AB391" i="2" s="1"/>
  <c r="AB393" i="2" s="1"/>
  <c r="AD326" i="1"/>
  <c r="AD325" i="1" s="1"/>
  <c r="AE328" i="1"/>
  <c r="BQ270" i="1"/>
  <c r="BM268" i="1"/>
  <c r="AA326" i="2"/>
  <c r="AA325" i="2" s="1"/>
  <c r="AB328" i="2"/>
  <c r="AC610" i="1"/>
  <c r="AB608" i="1"/>
  <c r="AB607" i="1" s="1"/>
  <c r="AB82" i="2"/>
  <c r="AB81" i="2" s="1"/>
  <c r="AB83" i="2" s="1"/>
  <c r="AC79" i="2"/>
  <c r="BH207" i="2"/>
  <c r="BD205" i="2"/>
  <c r="AC360" i="2"/>
  <c r="AB358" i="2"/>
  <c r="AB357" i="2" s="1"/>
  <c r="BK207" i="2"/>
  <c r="BG205" i="2"/>
  <c r="BB270" i="2"/>
  <c r="AX268" i="2"/>
  <c r="BK270" i="2"/>
  <c r="BG268" i="2"/>
  <c r="AA52" i="2"/>
  <c r="AA51" i="2" s="1"/>
  <c r="AA53" i="2" s="1"/>
  <c r="AB49" i="2"/>
  <c r="AC139" i="1"/>
  <c r="AB137" i="1"/>
  <c r="AB136" i="1" s="1"/>
  <c r="AC580" i="2"/>
  <c r="AC579" i="2" s="1"/>
  <c r="AC581" i="2" s="1"/>
  <c r="AD577" i="2"/>
  <c r="AD107" i="2"/>
  <c r="AD106" i="2" s="1"/>
  <c r="AE109" i="2"/>
  <c r="BH207" i="1"/>
  <c r="BD205" i="1"/>
  <c r="BD204" i="1" s="1"/>
  <c r="AB108" i="2"/>
  <c r="AA111" i="2"/>
  <c r="AA110" i="2" s="1"/>
  <c r="AA112" i="2" s="1"/>
  <c r="AA388" i="2"/>
  <c r="AA387" i="2" s="1"/>
  <c r="AB390" i="2"/>
  <c r="AB52" i="1"/>
  <c r="AB51" i="1"/>
  <c r="AB53" i="1" s="1"/>
  <c r="AC49" i="1"/>
  <c r="AA111" i="1"/>
  <c r="AB108" i="1"/>
  <c r="AA110" i="1"/>
  <c r="AA112" i="1" s="1"/>
  <c r="AD514" i="2"/>
  <c r="AD513" i="2" s="1"/>
  <c r="AE516" i="2"/>
  <c r="CP265" i="1"/>
  <c r="AD578" i="1"/>
  <c r="AC576" i="1"/>
  <c r="AC575" i="1" s="1"/>
  <c r="AA514" i="1"/>
  <c r="AA513" i="1" s="1"/>
  <c r="AB516" i="1"/>
  <c r="AC266" i="2"/>
  <c r="AB264" i="2"/>
  <c r="AB263" i="2" s="1"/>
  <c r="AB269" i="2"/>
  <c r="AV267" i="2"/>
  <c r="AB298" i="1"/>
  <c r="AB300" i="1" s="1"/>
  <c r="AC296" i="1"/>
  <c r="AB299" i="1"/>
  <c r="AC170" i="1"/>
  <c r="AB168" i="1"/>
  <c r="AB167" i="1" s="1"/>
  <c r="AA27" i="2"/>
  <c r="AB429" i="2" s="1"/>
  <c r="AA23" i="2"/>
  <c r="AA26" i="2"/>
  <c r="AB428" i="2" s="1"/>
  <c r="AA25" i="2"/>
  <c r="AA24" i="2"/>
  <c r="AA21" i="2" s="1"/>
  <c r="AB18" i="2"/>
  <c r="AD170" i="2"/>
  <c r="AC168" i="2"/>
  <c r="AC167" i="2" s="1"/>
  <c r="AB388" i="1"/>
  <c r="AB387" i="1" s="1"/>
  <c r="AC390" i="1"/>
  <c r="AC80" i="1"/>
  <c r="AB78" i="1"/>
  <c r="AB77" i="1" s="1"/>
  <c r="AA237" i="2"/>
  <c r="CO202" i="2"/>
  <c r="AF360" i="1"/>
  <c r="AE358" i="1"/>
  <c r="AE357" i="1" s="1"/>
  <c r="AF610" i="2"/>
  <c r="AE608" i="2"/>
  <c r="AE607" i="2" s="1"/>
  <c r="AA171" i="1"/>
  <c r="AA173" i="1" s="1"/>
  <c r="AB169" i="1"/>
  <c r="AA172" i="1"/>
  <c r="AB82" i="1"/>
  <c r="AB81" i="1"/>
  <c r="AB83" i="1" s="1"/>
  <c r="AC79" i="1"/>
  <c r="BT270" i="1"/>
  <c r="BP268" i="1"/>
  <c r="CO265" i="2"/>
  <c r="BW270" i="1"/>
  <c r="BS268" i="1"/>
  <c r="AA549" i="1"/>
  <c r="AA548" i="1"/>
  <c r="AA550" i="1" s="1"/>
  <c r="AB546" i="1"/>
  <c r="AB107" i="1"/>
  <c r="AB106" i="1" s="1"/>
  <c r="AC109" i="1"/>
  <c r="AD50" i="1"/>
  <c r="AC48" i="1"/>
  <c r="AC47" i="1" s="1"/>
  <c r="AB362" i="1"/>
  <c r="AB361" i="1"/>
  <c r="AB363" i="1" s="1"/>
  <c r="AC359" i="1"/>
  <c r="AA137" i="2"/>
  <c r="AA136" i="2" s="1"/>
  <c r="AB139" i="2"/>
  <c r="AE578" i="2"/>
  <c r="AD576" i="2"/>
  <c r="AD575" i="2" s="1"/>
  <c r="AB235" i="1"/>
  <c r="AB237" i="1" s="1"/>
  <c r="AB236" i="1"/>
  <c r="AC233" i="1"/>
  <c r="AC295" i="2"/>
  <c r="AC294" i="2" s="1"/>
  <c r="AD297" i="2"/>
  <c r="AF234" i="1"/>
  <c r="AE232" i="1"/>
  <c r="AE231" i="1" s="1"/>
  <c r="BB207" i="2"/>
  <c r="AX205" i="2"/>
  <c r="AX204" i="2" s="1"/>
  <c r="AD484" i="1"/>
  <c r="AC482" i="1"/>
  <c r="AC481" i="1" s="1"/>
  <c r="CC50" i="2"/>
  <c r="CB48" i="2"/>
  <c r="CB47" i="2" s="1"/>
  <c r="AC547" i="1"/>
  <c r="AB545" i="1"/>
  <c r="AB544" i="1" s="1"/>
  <c r="BN270" i="1"/>
  <c r="BJ268" i="1"/>
  <c r="BJ267" i="1" s="1"/>
  <c r="AC518" i="2"/>
  <c r="AC517" i="2" s="1"/>
  <c r="AC519" i="2" s="1"/>
  <c r="AD515" i="2"/>
  <c r="X17" i="1"/>
  <c r="X16" i="1" s="1"/>
  <c r="X22" i="1"/>
  <c r="AA486" i="2"/>
  <c r="AA485" i="2" s="1"/>
  <c r="AA487" i="2" s="1"/>
  <c r="AB483" i="2"/>
  <c r="BE207" i="1"/>
  <c r="BA205" i="1"/>
  <c r="BA204" i="1" s="1"/>
  <c r="BB207" i="1"/>
  <c r="AX205" i="1"/>
  <c r="AX204" i="1" s="1"/>
  <c r="AB612" i="2"/>
  <c r="AB611" i="2" s="1"/>
  <c r="AB613" i="2" s="1"/>
  <c r="AC609" i="2"/>
  <c r="AA423" i="2"/>
  <c r="AA422" i="2" s="1"/>
  <c r="AA424" i="2" s="1"/>
  <c r="AB420" i="2"/>
  <c r="Z19" i="2"/>
  <c r="Z17" i="2" s="1"/>
  <c r="Z16" i="2" s="1"/>
  <c r="AC236" i="2"/>
  <c r="AC235" i="2" s="1"/>
  <c r="AD233" i="2"/>
  <c r="AE452" i="2"/>
  <c r="AD450" i="2"/>
  <c r="AD449" i="2" s="1"/>
  <c r="AD547" i="2"/>
  <c r="AC545" i="2"/>
  <c r="AC544" i="2" s="1"/>
  <c r="AB579" i="1"/>
  <c r="AB581" i="1" s="1"/>
  <c r="AC577" i="1"/>
  <c r="AB580" i="1"/>
  <c r="AC452" i="1"/>
  <c r="AB450" i="1"/>
  <c r="AB449" i="1" s="1"/>
  <c r="AB422" i="1"/>
  <c r="AB424" i="1" s="1"/>
  <c r="AC420" i="1"/>
  <c r="AB423" i="1"/>
  <c r="AD201" i="1"/>
  <c r="AD200" i="1" s="1"/>
  <c r="AE203" i="1"/>
  <c r="AD206" i="1"/>
  <c r="AC142" i="2" l="1"/>
  <c r="AC422" i="1"/>
  <c r="AC424" i="1" s="1"/>
  <c r="AD420" i="1"/>
  <c r="AC423" i="1"/>
  <c r="AE547" i="2"/>
  <c r="AD545" i="2"/>
  <c r="AD544" i="2" s="1"/>
  <c r="BF207" i="1"/>
  <c r="BB205" i="1"/>
  <c r="BB204" i="1" s="1"/>
  <c r="AB486" i="2"/>
  <c r="AB485" i="2" s="1"/>
  <c r="AB487" i="2" s="1"/>
  <c r="AC483" i="2"/>
  <c r="AD547" i="1"/>
  <c r="AC545" i="1"/>
  <c r="AC544" i="1" s="1"/>
  <c r="AE484" i="1"/>
  <c r="AD482" i="1"/>
  <c r="AD481" i="1" s="1"/>
  <c r="AC236" i="1"/>
  <c r="AC235" i="1"/>
  <c r="AC237" i="1" s="1"/>
  <c r="AD233" i="1"/>
  <c r="AE576" i="2"/>
  <c r="AE575" i="2" s="1"/>
  <c r="AF578" i="2"/>
  <c r="CA270" i="1"/>
  <c r="BW268" i="1"/>
  <c r="AG360" i="1"/>
  <c r="AF358" i="1"/>
  <c r="AF357" i="1" s="1"/>
  <c r="AA19" i="2"/>
  <c r="AA17" i="2" s="1"/>
  <c r="AA16" i="2" s="1"/>
  <c r="AD170" i="1"/>
  <c r="AC168" i="1"/>
  <c r="AC167" i="1" s="1"/>
  <c r="AB514" i="1"/>
  <c r="AB513" i="1" s="1"/>
  <c r="AC516" i="1"/>
  <c r="AC52" i="1"/>
  <c r="AC51" i="1"/>
  <c r="AC53" i="1" s="1"/>
  <c r="AD49" i="1"/>
  <c r="BO207" i="2"/>
  <c r="BK205" i="2"/>
  <c r="AC82" i="2"/>
  <c r="AC81" i="2" s="1"/>
  <c r="AD79" i="2"/>
  <c r="AD610" i="1"/>
  <c r="AC608" i="1"/>
  <c r="AC607" i="1" s="1"/>
  <c r="BU270" i="1"/>
  <c r="BQ268" i="1"/>
  <c r="AC486" i="1"/>
  <c r="AC485" i="1"/>
  <c r="AC487" i="1" s="1"/>
  <c r="AD483" i="1"/>
  <c r="AC330" i="2"/>
  <c r="AC329" i="2" s="1"/>
  <c r="AC331" i="2" s="1"/>
  <c r="AD327" i="2"/>
  <c r="AD300" i="2"/>
  <c r="AD141" i="2"/>
  <c r="AD140" i="2" s="1"/>
  <c r="AE138" i="2"/>
  <c r="AE421" i="1"/>
  <c r="AD419" i="1"/>
  <c r="AD418" i="1" s="1"/>
  <c r="AA24" i="1"/>
  <c r="AB18" i="1"/>
  <c r="AA26" i="1"/>
  <c r="AB428" i="1" s="1"/>
  <c r="AA25" i="1"/>
  <c r="AA23" i="1"/>
  <c r="AA21" i="1" s="1"/>
  <c r="AA27" i="1"/>
  <c r="AB429" i="1" s="1"/>
  <c r="AB519" i="1"/>
  <c r="BI270" i="2"/>
  <c r="BE268" i="2"/>
  <c r="AC234" i="2"/>
  <c r="AB232" i="2"/>
  <c r="AB231" i="2" s="1"/>
  <c r="AE201" i="1"/>
  <c r="AE200" i="1" s="1"/>
  <c r="AF203" i="1"/>
  <c r="AE206" i="1"/>
  <c r="AC579" i="1"/>
  <c r="AC581" i="1" s="1"/>
  <c r="AD577" i="1"/>
  <c r="AC580" i="1"/>
  <c r="AD518" i="2"/>
  <c r="AD517" i="2" s="1"/>
  <c r="AD519" i="2" s="1"/>
  <c r="AE515" i="2"/>
  <c r="AG234" i="1"/>
  <c r="AF232" i="1"/>
  <c r="AF231" i="1" s="1"/>
  <c r="AB137" i="2"/>
  <c r="AB136" i="2" s="1"/>
  <c r="AC139" i="2"/>
  <c r="AC107" i="1"/>
  <c r="AC106" i="1" s="1"/>
  <c r="AD109" i="1"/>
  <c r="CP202" i="2"/>
  <c r="AA20" i="2"/>
  <c r="AA22" i="2" s="1"/>
  <c r="CQ265" i="1"/>
  <c r="BL207" i="1"/>
  <c r="BH205" i="1"/>
  <c r="BH204" i="1" s="1"/>
  <c r="AD580" i="2"/>
  <c r="AD579" i="2" s="1"/>
  <c r="AD581" i="2" s="1"/>
  <c r="AE577" i="2"/>
  <c r="AC137" i="1"/>
  <c r="AC136" i="1" s="1"/>
  <c r="AD139" i="1"/>
  <c r="BF270" i="2"/>
  <c r="BB268" i="2"/>
  <c r="BL207" i="2"/>
  <c r="BH205" i="2"/>
  <c r="AB326" i="2"/>
  <c r="AB325" i="2" s="1"/>
  <c r="AC328" i="2"/>
  <c r="AC392" i="2"/>
  <c r="AC391" i="2" s="1"/>
  <c r="AC393" i="2" s="1"/>
  <c r="AD389" i="2"/>
  <c r="BI207" i="2"/>
  <c r="BE205" i="2"/>
  <c r="AD266" i="1"/>
  <c r="AC264" i="1"/>
  <c r="AC263" i="1" s="1"/>
  <c r="AC269" i="1"/>
  <c r="BK267" i="1"/>
  <c r="AC451" i="2"/>
  <c r="AB454" i="2"/>
  <c r="AB453" i="2" s="1"/>
  <c r="AB455" i="2" s="1"/>
  <c r="AC169" i="2"/>
  <c r="AB172" i="2"/>
  <c r="AB171" i="2" s="1"/>
  <c r="AB173" i="2" s="1"/>
  <c r="AC359" i="2"/>
  <c r="AB362" i="2"/>
  <c r="AB361" i="2" s="1"/>
  <c r="AB363" i="2" s="1"/>
  <c r="Z20" i="1"/>
  <c r="AD515" i="1"/>
  <c r="AC518" i="1"/>
  <c r="AC517" i="1"/>
  <c r="AC519" i="1" s="1"/>
  <c r="AB142" i="2"/>
  <c r="BR270" i="1"/>
  <c r="BN268" i="1"/>
  <c r="CD50" i="2"/>
  <c r="CC48" i="2"/>
  <c r="CC47" i="2" s="1"/>
  <c r="AD295" i="2"/>
  <c r="AD294" i="2" s="1"/>
  <c r="AE297" i="2"/>
  <c r="CP265" i="2"/>
  <c r="BX270" i="1"/>
  <c r="BT268" i="1"/>
  <c r="AG610" i="2"/>
  <c r="AF608" i="2"/>
  <c r="AF607" i="2" s="1"/>
  <c r="AC78" i="1"/>
  <c r="AC77" i="1" s="1"/>
  <c r="AD80" i="1"/>
  <c r="AE170" i="2"/>
  <c r="AD168" i="2"/>
  <c r="AD167" i="2" s="1"/>
  <c r="AC298" i="1"/>
  <c r="AC299" i="1"/>
  <c r="AD296" i="1"/>
  <c r="AB111" i="1"/>
  <c r="AC108" i="1"/>
  <c r="AB110" i="1"/>
  <c r="AB112" i="1" s="1"/>
  <c r="AB111" i="2"/>
  <c r="AB110" i="2" s="1"/>
  <c r="AB112" i="2" s="1"/>
  <c r="AC108" i="2"/>
  <c r="BO270" i="2"/>
  <c r="BK268" i="2"/>
  <c r="AE326" i="1"/>
  <c r="AE325" i="1" s="1"/>
  <c r="AF328" i="1"/>
  <c r="AE299" i="2"/>
  <c r="AE298" i="2" s="1"/>
  <c r="AF296" i="2"/>
  <c r="AC141" i="1"/>
  <c r="AC140" i="1"/>
  <c r="AC142" i="1" s="1"/>
  <c r="AD138" i="1"/>
  <c r="AB453" i="1"/>
  <c r="AB455" i="1" s="1"/>
  <c r="AC451" i="1"/>
  <c r="AB454" i="1"/>
  <c r="CQ202" i="1"/>
  <c r="AD484" i="2"/>
  <c r="AC482" i="2"/>
  <c r="AC481" i="2" s="1"/>
  <c r="AD419" i="2"/>
  <c r="AD418" i="2" s="1"/>
  <c r="AE421" i="2"/>
  <c r="AB329" i="1"/>
  <c r="AB331" i="1" s="1"/>
  <c r="AB330" i="1"/>
  <c r="AC327" i="1"/>
  <c r="BO207" i="1"/>
  <c r="BK205" i="1"/>
  <c r="BK204" i="1" s="1"/>
  <c r="AB611" i="1"/>
  <c r="AB613" i="1" s="1"/>
  <c r="AC609" i="1"/>
  <c r="AB612" i="1"/>
  <c r="AD549" i="2"/>
  <c r="AD548" i="2" s="1"/>
  <c r="AD550" i="2" s="1"/>
  <c r="AE546" i="2"/>
  <c r="AB392" i="1"/>
  <c r="AC389" i="1"/>
  <c r="AB391" i="1"/>
  <c r="AB393" i="1" s="1"/>
  <c r="BL270" i="2"/>
  <c r="BH268" i="2"/>
  <c r="AF452" i="2"/>
  <c r="AE450" i="2"/>
  <c r="AE449" i="2" s="1"/>
  <c r="AD452" i="1"/>
  <c r="AC450" i="1"/>
  <c r="AC449" i="1" s="1"/>
  <c r="AE233" i="2"/>
  <c r="AD236" i="2"/>
  <c r="AD235" i="2" s="1"/>
  <c r="AB423" i="2"/>
  <c r="AB422" i="2" s="1"/>
  <c r="AB424" i="2" s="1"/>
  <c r="AC420" i="2"/>
  <c r="AD609" i="2"/>
  <c r="AC612" i="2"/>
  <c r="AC611" i="2" s="1"/>
  <c r="AC613" i="2" s="1"/>
  <c r="BI207" i="1"/>
  <c r="BE205" i="1"/>
  <c r="BE204" i="1" s="1"/>
  <c r="BF207" i="2"/>
  <c r="BB205" i="2"/>
  <c r="AC361" i="1"/>
  <c r="AC363" i="1" s="1"/>
  <c r="AD359" i="1"/>
  <c r="AC362" i="1"/>
  <c r="AE50" i="1"/>
  <c r="AD48" i="1"/>
  <c r="AD47" i="1" s="1"/>
  <c r="AB549" i="1"/>
  <c r="AB548" i="1"/>
  <c r="AB550" i="1" s="1"/>
  <c r="AC546" i="1"/>
  <c r="AC82" i="1"/>
  <c r="AD79" i="1"/>
  <c r="AC81" i="1"/>
  <c r="AC83" i="1" s="1"/>
  <c r="AB171" i="1"/>
  <c r="AB173" i="1" s="1"/>
  <c r="AC169" i="1"/>
  <c r="AB172" i="1"/>
  <c r="AC388" i="1"/>
  <c r="AC387" i="1" s="1"/>
  <c r="AD390" i="1"/>
  <c r="AB26" i="2"/>
  <c r="AC428" i="2" s="1"/>
  <c r="AB25" i="2"/>
  <c r="AB24" i="2"/>
  <c r="AC18" i="2"/>
  <c r="AB19" i="2"/>
  <c r="AB17" i="2" s="1"/>
  <c r="AB16" i="2" s="1"/>
  <c r="AB23" i="2"/>
  <c r="AB27" i="2"/>
  <c r="AC429" i="2" s="1"/>
  <c r="AC264" i="2"/>
  <c r="AC263" i="2" s="1"/>
  <c r="AD266" i="2"/>
  <c r="AC269" i="2"/>
  <c r="AW267" i="2"/>
  <c r="AE578" i="1"/>
  <c r="AD576" i="1"/>
  <c r="AD575" i="1" s="1"/>
  <c r="AE514" i="2"/>
  <c r="AE513" i="2" s="1"/>
  <c r="AF516" i="2"/>
  <c r="AB388" i="2"/>
  <c r="AB387" i="2" s="1"/>
  <c r="AC390" i="2"/>
  <c r="AE107" i="2"/>
  <c r="AE106" i="2" s="1"/>
  <c r="AF109" i="2"/>
  <c r="AB52" i="2"/>
  <c r="AB51" i="2" s="1"/>
  <c r="AB53" i="2" s="1"/>
  <c r="AC49" i="2"/>
  <c r="AD360" i="2"/>
  <c r="AC358" i="2"/>
  <c r="AC357" i="2" s="1"/>
  <c r="AB295" i="1"/>
  <c r="AB294" i="1" s="1"/>
  <c r="AC297" i="1"/>
  <c r="AB78" i="2"/>
  <c r="AB77" i="2" s="1"/>
  <c r="AC80" i="2"/>
  <c r="Z19" i="1"/>
  <c r="Z17" i="1" s="1"/>
  <c r="Z16" i="1" s="1"/>
  <c r="AG203" i="2"/>
  <c r="AF201" i="2"/>
  <c r="AF200" i="2" s="1"/>
  <c r="AF206" i="2"/>
  <c r="AZ204" i="2"/>
  <c r="AB237" i="2"/>
  <c r="AA20" i="1" l="1"/>
  <c r="AE138" i="1"/>
  <c r="AD141" i="1"/>
  <c r="AD140" i="1"/>
  <c r="AD142" i="1" s="1"/>
  <c r="AF299" i="2"/>
  <c r="AF298" i="2" s="1"/>
  <c r="AF300" i="2" s="1"/>
  <c r="AG296" i="2"/>
  <c r="AF297" i="2"/>
  <c r="AE295" i="2"/>
  <c r="AE294" i="2" s="1"/>
  <c r="BP207" i="2"/>
  <c r="BL205" i="2"/>
  <c r="AD107" i="1"/>
  <c r="AD106" i="1" s="1"/>
  <c r="AE109" i="1"/>
  <c r="AD234" i="2"/>
  <c r="AC232" i="2"/>
  <c r="AC231" i="2" s="1"/>
  <c r="AC83" i="2"/>
  <c r="AD51" i="1"/>
  <c r="AD53" i="1" s="1"/>
  <c r="AE49" i="1"/>
  <c r="AD52" i="1"/>
  <c r="AD235" i="1"/>
  <c r="AD237" i="1" s="1"/>
  <c r="AE233" i="1"/>
  <c r="AD236" i="1"/>
  <c r="AF484" i="1"/>
  <c r="AE482" i="1"/>
  <c r="AE481" i="1" s="1"/>
  <c r="AC486" i="2"/>
  <c r="AC485" i="2" s="1"/>
  <c r="AC487" i="2" s="1"/>
  <c r="AD483" i="2"/>
  <c r="AF547" i="2"/>
  <c r="AE545" i="2"/>
  <c r="AE544" i="2" s="1"/>
  <c r="AH203" i="2"/>
  <c r="AG201" i="2"/>
  <c r="AG200" i="2" s="1"/>
  <c r="AG206" i="2"/>
  <c r="BA204" i="2"/>
  <c r="AE360" i="2"/>
  <c r="AD358" i="2"/>
  <c r="AD357" i="2" s="1"/>
  <c r="AF107" i="2"/>
  <c r="AF106" i="2" s="1"/>
  <c r="AG109" i="2"/>
  <c r="AF514" i="2"/>
  <c r="AF513" i="2" s="1"/>
  <c r="AG516" i="2"/>
  <c r="AB21" i="2"/>
  <c r="AB20" i="2" s="1"/>
  <c r="AB22" i="2" s="1"/>
  <c r="AD388" i="1"/>
  <c r="AD387" i="1" s="1"/>
  <c r="AE390" i="1"/>
  <c r="AC549" i="1"/>
  <c r="AC548" i="1"/>
  <c r="AC550" i="1" s="1"/>
  <c r="AD546" i="1"/>
  <c r="AE48" i="1"/>
  <c r="AE47" i="1" s="1"/>
  <c r="AF50" i="1"/>
  <c r="AE452" i="1"/>
  <c r="AD450" i="1"/>
  <c r="AD449" i="1" s="1"/>
  <c r="BS207" i="1"/>
  <c r="BO205" i="1"/>
  <c r="AE484" i="2"/>
  <c r="AD482" i="2"/>
  <c r="AD481" i="2" s="1"/>
  <c r="BS270" i="2"/>
  <c r="BO268" i="2"/>
  <c r="AD299" i="1"/>
  <c r="AE296" i="1"/>
  <c r="AD298" i="1"/>
  <c r="AD300" i="1" s="1"/>
  <c r="AF170" i="2"/>
  <c r="AE168" i="2"/>
  <c r="AE167" i="2" s="1"/>
  <c r="AH610" i="2"/>
  <c r="AG608" i="2"/>
  <c r="AG607" i="2" s="1"/>
  <c r="Z22" i="1"/>
  <c r="AD451" i="2"/>
  <c r="AC454" i="2"/>
  <c r="AC453" i="2" s="1"/>
  <c r="AC455" i="2" s="1"/>
  <c r="BM207" i="2"/>
  <c r="BI205" i="2"/>
  <c r="AC326" i="2"/>
  <c r="AC325" i="2" s="1"/>
  <c r="AD328" i="2"/>
  <c r="AD137" i="1"/>
  <c r="AD136" i="1" s="1"/>
  <c r="AE139" i="1"/>
  <c r="AH234" i="1"/>
  <c r="AG232" i="1"/>
  <c r="AG231" i="1" s="1"/>
  <c r="AG203" i="1"/>
  <c r="AF201" i="1"/>
  <c r="AF200" i="1" s="1"/>
  <c r="AF206" i="1"/>
  <c r="AA19" i="1"/>
  <c r="AA17" i="1" s="1"/>
  <c r="AA16" i="1" s="1"/>
  <c r="AE610" i="1"/>
  <c r="AD608" i="1"/>
  <c r="AD607" i="1" s="1"/>
  <c r="CE270" i="1"/>
  <c r="CA268" i="1"/>
  <c r="BJ207" i="1"/>
  <c r="BF205" i="1"/>
  <c r="BF204" i="1" s="1"/>
  <c r="AF578" i="1"/>
  <c r="AE576" i="1"/>
  <c r="AE575" i="1" s="1"/>
  <c r="AD612" i="2"/>
  <c r="AD611" i="2" s="1"/>
  <c r="AD613" i="2" s="1"/>
  <c r="AE609" i="2"/>
  <c r="AC391" i="1"/>
  <c r="AC393" i="1" s="1"/>
  <c r="AC392" i="1"/>
  <c r="AD389" i="1"/>
  <c r="CB270" i="1"/>
  <c r="BX268" i="1"/>
  <c r="AC295" i="1"/>
  <c r="AC294" i="1" s="1"/>
  <c r="AD297" i="1"/>
  <c r="AC52" i="2"/>
  <c r="AC51" i="2" s="1"/>
  <c r="AC53" i="2" s="1"/>
  <c r="AD49" i="2"/>
  <c r="AC25" i="2"/>
  <c r="AC21" i="2"/>
  <c r="AC24" i="2"/>
  <c r="AD18" i="2"/>
  <c r="AC27" i="2"/>
  <c r="AD429" i="2" s="1"/>
  <c r="AC23" i="2"/>
  <c r="AC20" i="2" s="1"/>
  <c r="AC26" i="2"/>
  <c r="AD428" i="2" s="1"/>
  <c r="BM207" i="1"/>
  <c r="BI205" i="1"/>
  <c r="BI204" i="1" s="1"/>
  <c r="AF233" i="2"/>
  <c r="AE236" i="2"/>
  <c r="AE235" i="2" s="1"/>
  <c r="BP270" i="2"/>
  <c r="BL268" i="2"/>
  <c r="AE549" i="2"/>
  <c r="AE548" i="2" s="1"/>
  <c r="AE550" i="2" s="1"/>
  <c r="AF546" i="2"/>
  <c r="AC612" i="1"/>
  <c r="AC611" i="1"/>
  <c r="AC613" i="1" s="1"/>
  <c r="AD609" i="1"/>
  <c r="AF421" i="2"/>
  <c r="AE419" i="2"/>
  <c r="AE418" i="2" s="1"/>
  <c r="AC454" i="1"/>
  <c r="AC453" i="1"/>
  <c r="AC455" i="1" s="1"/>
  <c r="AD451" i="1"/>
  <c r="AF326" i="1"/>
  <c r="AF325" i="1" s="1"/>
  <c r="AG328" i="1"/>
  <c r="AE80" i="1"/>
  <c r="AD78" i="1"/>
  <c r="AD77" i="1" s="1"/>
  <c r="CQ265" i="2"/>
  <c r="BV270" i="1"/>
  <c r="BR268" i="1"/>
  <c r="AD169" i="2"/>
  <c r="AC172" i="2"/>
  <c r="AC171" i="2" s="1"/>
  <c r="AC173" i="2" s="1"/>
  <c r="AE266" i="1"/>
  <c r="AD264" i="1"/>
  <c r="AD263" i="1" s="1"/>
  <c r="AD269" i="1"/>
  <c r="BL267" i="1"/>
  <c r="AD392" i="2"/>
  <c r="AD391" i="2" s="1"/>
  <c r="AD393" i="2" s="1"/>
  <c r="AE389" i="2"/>
  <c r="CR265" i="1"/>
  <c r="CQ202" i="2"/>
  <c r="AD139" i="2"/>
  <c r="AD142" i="2" s="1"/>
  <c r="AC137" i="2"/>
  <c r="AC136" i="2" s="1"/>
  <c r="AF515" i="2"/>
  <c r="AE518" i="2"/>
  <c r="AE517" i="2" s="1"/>
  <c r="AE519" i="2" s="1"/>
  <c r="AD580" i="1"/>
  <c r="AD579" i="1"/>
  <c r="AD581" i="1" s="1"/>
  <c r="AE577" i="1"/>
  <c r="AB27" i="1"/>
  <c r="AC429" i="1" s="1"/>
  <c r="AB23" i="1"/>
  <c r="AB26" i="1"/>
  <c r="AC428" i="1" s="1"/>
  <c r="AB25" i="1"/>
  <c r="AB24" i="1"/>
  <c r="AB21" i="1" s="1"/>
  <c r="AC18" i="1"/>
  <c r="AF421" i="1"/>
  <c r="AE419" i="1"/>
  <c r="AE418" i="1" s="1"/>
  <c r="AD486" i="1"/>
  <c r="AD485" i="1"/>
  <c r="AD487" i="1" s="1"/>
  <c r="AE483" i="1"/>
  <c r="AD82" i="2"/>
  <c r="AD81" i="2" s="1"/>
  <c r="AD83" i="2" s="1"/>
  <c r="AE79" i="2"/>
  <c r="BS207" i="2"/>
  <c r="BO205" i="2"/>
  <c r="AH360" i="1"/>
  <c r="AG358" i="1"/>
  <c r="AG357" i="1" s="1"/>
  <c r="AG578" i="2"/>
  <c r="AF576" i="2"/>
  <c r="AF575" i="2" s="1"/>
  <c r="AE547" i="1"/>
  <c r="AD545" i="1"/>
  <c r="AD544" i="1" s="1"/>
  <c r="AC237" i="2"/>
  <c r="AD423" i="1"/>
  <c r="AD422" i="1"/>
  <c r="AD424" i="1" s="1"/>
  <c r="AE420" i="1"/>
  <c r="AC172" i="1"/>
  <c r="AC171" i="1"/>
  <c r="AC173" i="1" s="1"/>
  <c r="AD169" i="1"/>
  <c r="AD518" i="1"/>
  <c r="AD517" i="1"/>
  <c r="AE515" i="1"/>
  <c r="AC78" i="2"/>
  <c r="AC77" i="2" s="1"/>
  <c r="AD80" i="2"/>
  <c r="AC388" i="2"/>
  <c r="AC387" i="2" s="1"/>
  <c r="AD390" i="2"/>
  <c r="AD264" i="2"/>
  <c r="AD263" i="2" s="1"/>
  <c r="AE266" i="2"/>
  <c r="AD269" i="2"/>
  <c r="AX267" i="2"/>
  <c r="AD81" i="1"/>
  <c r="AD83" i="1" s="1"/>
  <c r="AE79" i="1"/>
  <c r="AD82" i="1"/>
  <c r="AD361" i="1"/>
  <c r="AD363" i="1" s="1"/>
  <c r="AE359" i="1"/>
  <c r="AD362" i="1"/>
  <c r="BJ207" i="2"/>
  <c r="BF205" i="2"/>
  <c r="AD420" i="2"/>
  <c r="AC423" i="2"/>
  <c r="AC422" i="2" s="1"/>
  <c r="AC424" i="2" s="1"/>
  <c r="AD237" i="2"/>
  <c r="AG452" i="2"/>
  <c r="AF450" i="2"/>
  <c r="AF449" i="2" s="1"/>
  <c r="AC330" i="1"/>
  <c r="AD327" i="1"/>
  <c r="AC329" i="1"/>
  <c r="AC331" i="1" s="1"/>
  <c r="CR202" i="1"/>
  <c r="AE300" i="2"/>
  <c r="AC111" i="2"/>
  <c r="AC110" i="2" s="1"/>
  <c r="AC112" i="2" s="1"/>
  <c r="AD108" i="2"/>
  <c r="AC110" i="1"/>
  <c r="AC112" i="1" s="1"/>
  <c r="AC111" i="1"/>
  <c r="AD108" i="1"/>
  <c r="AC300" i="1"/>
  <c r="CE50" i="2"/>
  <c r="CD48" i="2"/>
  <c r="CD47" i="2" s="1"/>
  <c r="AC362" i="2"/>
  <c r="AC361" i="2" s="1"/>
  <c r="AC363" i="2" s="1"/>
  <c r="AD359" i="2"/>
  <c r="BJ270" i="2"/>
  <c r="BF268" i="2"/>
  <c r="AF577" i="2"/>
  <c r="AE580" i="2"/>
  <c r="AE579" i="2" s="1"/>
  <c r="AE581" i="2" s="1"/>
  <c r="BP207" i="1"/>
  <c r="BL205" i="1"/>
  <c r="BL204" i="1" s="1"/>
  <c r="BM270" i="2"/>
  <c r="BI268" i="2"/>
  <c r="AF138" i="2"/>
  <c r="AE141" i="2"/>
  <c r="AE140" i="2" s="1"/>
  <c r="AD330" i="2"/>
  <c r="AD329" i="2" s="1"/>
  <c r="AD331" i="2" s="1"/>
  <c r="AE327" i="2"/>
  <c r="BY270" i="1"/>
  <c r="BU268" i="1"/>
  <c r="AC514" i="1"/>
  <c r="AC513" i="1" s="1"/>
  <c r="AD516" i="1"/>
  <c r="AE170" i="1"/>
  <c r="AD168" i="1"/>
  <c r="AD167" i="1" s="1"/>
  <c r="AB20" i="1" l="1"/>
  <c r="AE142" i="2"/>
  <c r="AD330" i="1"/>
  <c r="AE327" i="1"/>
  <c r="AD329" i="1"/>
  <c r="AD331" i="1" s="1"/>
  <c r="AD171" i="1"/>
  <c r="AD173" i="1" s="1"/>
  <c r="AE169" i="1"/>
  <c r="AD172" i="1"/>
  <c r="AE545" i="1"/>
  <c r="AE544" i="1" s="1"/>
  <c r="AF547" i="1"/>
  <c r="AH358" i="1"/>
  <c r="AH357" i="1" s="1"/>
  <c r="AI360" i="1"/>
  <c r="AC26" i="1"/>
  <c r="AD428" i="1" s="1"/>
  <c r="AC27" i="1"/>
  <c r="AD429" i="1" s="1"/>
  <c r="AC23" i="1"/>
  <c r="AD18" i="1"/>
  <c r="AC25" i="1"/>
  <c r="AC24" i="1"/>
  <c r="AE579" i="1"/>
  <c r="AE581" i="1" s="1"/>
  <c r="AF577" i="1"/>
  <c r="AE580" i="1"/>
  <c r="CR265" i="2"/>
  <c r="AH328" i="1"/>
  <c r="AG326" i="1"/>
  <c r="AG325" i="1" s="1"/>
  <c r="CI270" i="1"/>
  <c r="CE268" i="1"/>
  <c r="AH232" i="1"/>
  <c r="AH231" i="1" s="1"/>
  <c r="AI234" i="1"/>
  <c r="BW270" i="2"/>
  <c r="BS268" i="2"/>
  <c r="AE450" i="1"/>
  <c r="AE449" i="1" s="1"/>
  <c r="AF452" i="1"/>
  <c r="AH109" i="2"/>
  <c r="AG107" i="2"/>
  <c r="AG106" i="2" s="1"/>
  <c r="AE235" i="1"/>
  <c r="AE237" i="1" s="1"/>
  <c r="AF233" i="1"/>
  <c r="AE236" i="1"/>
  <c r="AD232" i="2"/>
  <c r="AD231" i="2" s="1"/>
  <c r="AE234" i="2"/>
  <c r="AG297" i="2"/>
  <c r="AF295" i="2"/>
  <c r="AF294" i="2" s="1"/>
  <c r="AE330" i="2"/>
  <c r="AE329" i="2" s="1"/>
  <c r="AE331" i="2" s="1"/>
  <c r="AF327" i="2"/>
  <c r="AG138" i="2"/>
  <c r="AF141" i="2"/>
  <c r="AF140" i="2" s="1"/>
  <c r="AF580" i="2"/>
  <c r="AF579" i="2" s="1"/>
  <c r="AF581" i="2" s="1"/>
  <c r="AG577" i="2"/>
  <c r="AD110" i="1"/>
  <c r="AD112" i="1" s="1"/>
  <c r="AD111" i="1"/>
  <c r="AE108" i="1"/>
  <c r="AE390" i="2"/>
  <c r="AD388" i="2"/>
  <c r="AD387" i="2" s="1"/>
  <c r="AE518" i="1"/>
  <c r="AE517" i="1"/>
  <c r="AF515" i="1"/>
  <c r="AE82" i="2"/>
  <c r="AE81" i="2" s="1"/>
  <c r="AF79" i="2"/>
  <c r="AB19" i="1"/>
  <c r="AB17" i="1" s="1"/>
  <c r="AB16" i="1" s="1"/>
  <c r="AG515" i="2"/>
  <c r="AF518" i="2"/>
  <c r="AF517" i="2" s="1"/>
  <c r="AF519" i="2" s="1"/>
  <c r="CR202" i="2"/>
  <c r="AF236" i="2"/>
  <c r="AF235" i="2" s="1"/>
  <c r="AG233" i="2"/>
  <c r="BQ207" i="1"/>
  <c r="BM205" i="1"/>
  <c r="BM204" i="1" s="1"/>
  <c r="AD24" i="2"/>
  <c r="AE18" i="2"/>
  <c r="AD27" i="2"/>
  <c r="AE429" i="2" s="1"/>
  <c r="AD23" i="2"/>
  <c r="AD26" i="2"/>
  <c r="AE428" i="2" s="1"/>
  <c r="AD25" i="2"/>
  <c r="AE297" i="1"/>
  <c r="AD295" i="1"/>
  <c r="AD294" i="1" s="1"/>
  <c r="BN207" i="1"/>
  <c r="BJ205" i="1"/>
  <c r="BJ204" i="1" s="1"/>
  <c r="AE137" i="1"/>
  <c r="AE136" i="1" s="1"/>
  <c r="AF139" i="1"/>
  <c r="AE451" i="2"/>
  <c r="AD454" i="2"/>
  <c r="AD453" i="2" s="1"/>
  <c r="AD455" i="2" s="1"/>
  <c r="AI610" i="2"/>
  <c r="AH608" i="2"/>
  <c r="AH607" i="2" s="1"/>
  <c r="AE299" i="1"/>
  <c r="AF296" i="1"/>
  <c r="AE298" i="1"/>
  <c r="BW207" i="1"/>
  <c r="BS205" i="1"/>
  <c r="AF48" i="1"/>
  <c r="AF47" i="1" s="1"/>
  <c r="AG50" i="1"/>
  <c r="AG547" i="2"/>
  <c r="AF545" i="2"/>
  <c r="AF544" i="2" s="1"/>
  <c r="AF109" i="1"/>
  <c r="AE107" i="1"/>
  <c r="AE106" i="1" s="1"/>
  <c r="BT207" i="2"/>
  <c r="BP205" i="2"/>
  <c r="BQ270" i="2"/>
  <c r="BM268" i="2"/>
  <c r="BN270" i="2"/>
  <c r="BJ268" i="2"/>
  <c r="AE108" i="2"/>
  <c r="AD111" i="2"/>
  <c r="AD110" i="2" s="1"/>
  <c r="AD112" i="2" s="1"/>
  <c r="CS202" i="1"/>
  <c r="AE361" i="1"/>
  <c r="AE363" i="1" s="1"/>
  <c r="AF359" i="1"/>
  <c r="AE362" i="1"/>
  <c r="CS265" i="1"/>
  <c r="AE264" i="1"/>
  <c r="AE263" i="1" s="1"/>
  <c r="AF266" i="1"/>
  <c r="AE269" i="1"/>
  <c r="BM267" i="1"/>
  <c r="AE168" i="1"/>
  <c r="AE167" i="1" s="1"/>
  <c r="AF170" i="1"/>
  <c r="BT207" i="1"/>
  <c r="BP205" i="1"/>
  <c r="AD423" i="2"/>
  <c r="AD422" i="2" s="1"/>
  <c r="AD424" i="2" s="1"/>
  <c r="AE420" i="2"/>
  <c r="BN207" i="2"/>
  <c r="BJ205" i="2"/>
  <c r="AD519" i="1"/>
  <c r="AH578" i="2"/>
  <c r="AG576" i="2"/>
  <c r="AG575" i="2" s="1"/>
  <c r="BW207" i="2"/>
  <c r="BS205" i="2"/>
  <c r="AD172" i="2"/>
  <c r="AD171" i="2" s="1"/>
  <c r="AD173" i="2" s="1"/>
  <c r="AE169" i="2"/>
  <c r="BZ270" i="1"/>
  <c r="BV268" i="1"/>
  <c r="AD453" i="1"/>
  <c r="AD455" i="1" s="1"/>
  <c r="AE451" i="1"/>
  <c r="AD454" i="1"/>
  <c r="AF419" i="2"/>
  <c r="AF418" i="2" s="1"/>
  <c r="AG421" i="2"/>
  <c r="AG546" i="2"/>
  <c r="AF549" i="2"/>
  <c r="AF548" i="2" s="1"/>
  <c r="AF550" i="2" s="1"/>
  <c r="AC19" i="2"/>
  <c r="AC17" i="2" s="1"/>
  <c r="AC16" i="2" s="1"/>
  <c r="AE49" i="2"/>
  <c r="AD52" i="2"/>
  <c r="AD51" i="2" s="1"/>
  <c r="AD53" i="2" s="1"/>
  <c r="CF270" i="1"/>
  <c r="CB268" i="1"/>
  <c r="AE612" i="2"/>
  <c r="AE611" i="2" s="1"/>
  <c r="AE613" i="2" s="1"/>
  <c r="AF609" i="2"/>
  <c r="AF576" i="1"/>
  <c r="AF575" i="1" s="1"/>
  <c r="AG578" i="1"/>
  <c r="AE608" i="1"/>
  <c r="AE607" i="1" s="1"/>
  <c r="AF610" i="1"/>
  <c r="AH203" i="1"/>
  <c r="AG201" i="1"/>
  <c r="AG200" i="1" s="1"/>
  <c r="AG206" i="1"/>
  <c r="BO204" i="1"/>
  <c r="AF390" i="1"/>
  <c r="AE388" i="1"/>
  <c r="AE387" i="1" s="1"/>
  <c r="AH516" i="2"/>
  <c r="AG514" i="2"/>
  <c r="AG513" i="2" s="1"/>
  <c r="AE483" i="2"/>
  <c r="AD486" i="2"/>
  <c r="AD485" i="2" s="1"/>
  <c r="AD487" i="2" s="1"/>
  <c r="AF482" i="1"/>
  <c r="AF481" i="1" s="1"/>
  <c r="AG484" i="1"/>
  <c r="AG299" i="2"/>
  <c r="AG298" i="2" s="1"/>
  <c r="AG300" i="2" s="1"/>
  <c r="AH296" i="2"/>
  <c r="AF138" i="1"/>
  <c r="AE141" i="1"/>
  <c r="AE140" i="1"/>
  <c r="AE142" i="1" s="1"/>
  <c r="AA22" i="1"/>
  <c r="AE516" i="1"/>
  <c r="AD514" i="1"/>
  <c r="AD513" i="1" s="1"/>
  <c r="CC270" i="1"/>
  <c r="BY268" i="1"/>
  <c r="AD362" i="2"/>
  <c r="AD361" i="2" s="1"/>
  <c r="AD363" i="2" s="1"/>
  <c r="AE359" i="2"/>
  <c r="CE48" i="2"/>
  <c r="CE47" i="2" s="1"/>
  <c r="CF50" i="2"/>
  <c r="AG450" i="2"/>
  <c r="AG449" i="2" s="1"/>
  <c r="AH452" i="2"/>
  <c r="AE81" i="1"/>
  <c r="AE83" i="1" s="1"/>
  <c r="AE82" i="1"/>
  <c r="AF79" i="1"/>
  <c r="AF266" i="2"/>
  <c r="AE264" i="2"/>
  <c r="AE263" i="2" s="1"/>
  <c r="AE269" i="2"/>
  <c r="AY267" i="2"/>
  <c r="AE80" i="2"/>
  <c r="AD78" i="2"/>
  <c r="AD77" i="2" s="1"/>
  <c r="AE422" i="1"/>
  <c r="AE424" i="1" s="1"/>
  <c r="AF420" i="1"/>
  <c r="AE423" i="1"/>
  <c r="AE486" i="1"/>
  <c r="AE485" i="1"/>
  <c r="AE487" i="1" s="1"/>
  <c r="AF483" i="1"/>
  <c r="AF419" i="1"/>
  <c r="AF418" i="1" s="1"/>
  <c r="AG421" i="1"/>
  <c r="AD137" i="2"/>
  <c r="AD136" i="2" s="1"/>
  <c r="AE139" i="2"/>
  <c r="AE392" i="2"/>
  <c r="AE391" i="2" s="1"/>
  <c r="AE393" i="2" s="1"/>
  <c r="AF389" i="2"/>
  <c r="AE78" i="1"/>
  <c r="AE77" i="1" s="1"/>
  <c r="AF80" i="1"/>
  <c r="AD611" i="1"/>
  <c r="AD613" i="1" s="1"/>
  <c r="AE609" i="1"/>
  <c r="AD612" i="1"/>
  <c r="BT270" i="2"/>
  <c r="BP268" i="2"/>
  <c r="AD391" i="1"/>
  <c r="AD393" i="1" s="1"/>
  <c r="AD392" i="1"/>
  <c r="AE389" i="1"/>
  <c r="AE328" i="2"/>
  <c r="AD326" i="2"/>
  <c r="AD325" i="2" s="1"/>
  <c r="BQ207" i="2"/>
  <c r="BM205" i="2"/>
  <c r="AF168" i="2"/>
  <c r="AF167" i="2" s="1"/>
  <c r="AG170" i="2"/>
  <c r="AE482" i="2"/>
  <c r="AE481" i="2" s="1"/>
  <c r="AF484" i="2"/>
  <c r="AD548" i="1"/>
  <c r="AD550" i="1" s="1"/>
  <c r="AE546" i="1"/>
  <c r="AD549" i="1"/>
  <c r="AE358" i="2"/>
  <c r="AE357" i="2" s="1"/>
  <c r="AF360" i="2"/>
  <c r="AH201" i="2"/>
  <c r="AH200" i="2" s="1"/>
  <c r="AI203" i="2"/>
  <c r="AH206" i="2"/>
  <c r="BB204" i="2"/>
  <c r="AE51" i="1"/>
  <c r="AE53" i="1" s="1"/>
  <c r="AF49" i="1"/>
  <c r="AE52" i="1"/>
  <c r="AC21" i="1" l="1"/>
  <c r="AC20" i="1"/>
  <c r="BP204" i="1"/>
  <c r="AH514" i="2"/>
  <c r="AH513" i="2" s="1"/>
  <c r="AI516" i="2"/>
  <c r="CJ270" i="1"/>
  <c r="CF268" i="1"/>
  <c r="AH421" i="2"/>
  <c r="AG419" i="2"/>
  <c r="AG418" i="2" s="1"/>
  <c r="AE295" i="1"/>
  <c r="AE294" i="1" s="1"/>
  <c r="AF297" i="1"/>
  <c r="AG580" i="2"/>
  <c r="AG579" i="2" s="1"/>
  <c r="AG581" i="2" s="1"/>
  <c r="AH577" i="2"/>
  <c r="AJ360" i="1"/>
  <c r="AI358" i="1"/>
  <c r="AI357" i="1" s="1"/>
  <c r="AE329" i="1"/>
  <c r="AE331" i="1" s="1"/>
  <c r="AE330" i="1"/>
  <c r="AF327" i="1"/>
  <c r="AF392" i="2"/>
  <c r="AF391" i="2" s="1"/>
  <c r="AF393" i="2" s="1"/>
  <c r="AG389" i="2"/>
  <c r="AH421" i="1"/>
  <c r="AG419" i="1"/>
  <c r="AG418" i="1" s="1"/>
  <c r="AE486" i="2"/>
  <c r="AE485" i="2" s="1"/>
  <c r="AE487" i="2" s="1"/>
  <c r="AF483" i="2"/>
  <c r="AH578" i="1"/>
  <c r="AG576" i="1"/>
  <c r="AG575" i="1" s="1"/>
  <c r="AF169" i="2"/>
  <c r="AE172" i="2"/>
  <c r="AE171" i="2" s="1"/>
  <c r="AE173" i="2" s="1"/>
  <c r="CA207" i="2"/>
  <c r="BW205" i="2"/>
  <c r="CT265" i="1"/>
  <c r="BR270" i="2"/>
  <c r="BN268" i="2"/>
  <c r="BU270" i="2"/>
  <c r="BQ268" i="2"/>
  <c r="AH50" i="1"/>
  <c r="AG48" i="1"/>
  <c r="AG47" i="1" s="1"/>
  <c r="CA207" i="1"/>
  <c r="BW205" i="1"/>
  <c r="AG518" i="2"/>
  <c r="AG517" i="2" s="1"/>
  <c r="AG519" i="2" s="1"/>
  <c r="AH515" i="2"/>
  <c r="AG295" i="2"/>
  <c r="AG294" i="2" s="1"/>
  <c r="AH297" i="2"/>
  <c r="AF235" i="1"/>
  <c r="AF237" i="1" s="1"/>
  <c r="AF236" i="1"/>
  <c r="AG233" i="1"/>
  <c r="AH107" i="2"/>
  <c r="AH106" i="2" s="1"/>
  <c r="AI109" i="2"/>
  <c r="AH326" i="1"/>
  <c r="AH325" i="1" s="1"/>
  <c r="AI328" i="1"/>
  <c r="AE171" i="1"/>
  <c r="AE173" i="1" s="1"/>
  <c r="AF169" i="1"/>
  <c r="AE172" i="1"/>
  <c r="AG484" i="2"/>
  <c r="AF482" i="2"/>
  <c r="AF481" i="2" s="1"/>
  <c r="AE326" i="2"/>
  <c r="AE325" i="2" s="1"/>
  <c r="AF328" i="2"/>
  <c r="AE611" i="1"/>
  <c r="AE613" i="1" s="1"/>
  <c r="AF609" i="1"/>
  <c r="AE612" i="1"/>
  <c r="BX207" i="1"/>
  <c r="BT205" i="1"/>
  <c r="AE454" i="2"/>
  <c r="AE453" i="2" s="1"/>
  <c r="AE455" i="2" s="1"/>
  <c r="AF451" i="2"/>
  <c r="CS202" i="2"/>
  <c r="AF82" i="2"/>
  <c r="AF81" i="2" s="1"/>
  <c r="AG79" i="2"/>
  <c r="AG80" i="1"/>
  <c r="AF78" i="1"/>
  <c r="AF77" i="1" s="1"/>
  <c r="AE78" i="2"/>
  <c r="AE77" i="2" s="1"/>
  <c r="AF80" i="2"/>
  <c r="AG266" i="2"/>
  <c r="AF264" i="2"/>
  <c r="AF263" i="2" s="1"/>
  <c r="AF269" i="2"/>
  <c r="AZ267" i="2"/>
  <c r="AI452" i="2"/>
  <c r="AH450" i="2"/>
  <c r="AH449" i="2" s="1"/>
  <c r="AE362" i="2"/>
  <c r="AE361" i="2" s="1"/>
  <c r="AE363" i="2" s="1"/>
  <c r="AF359" i="2"/>
  <c r="AE514" i="1"/>
  <c r="AE513" i="1" s="1"/>
  <c r="AF516" i="1"/>
  <c r="AF141" i="1"/>
  <c r="AF140" i="1"/>
  <c r="AF142" i="1" s="1"/>
  <c r="AG138" i="1"/>
  <c r="AH484" i="1"/>
  <c r="AG482" i="1"/>
  <c r="AG481" i="1" s="1"/>
  <c r="AF388" i="1"/>
  <c r="AF387" i="1" s="1"/>
  <c r="AG390" i="1"/>
  <c r="AH201" i="1"/>
  <c r="AH200" i="1" s="1"/>
  <c r="AI203" i="1"/>
  <c r="AH206" i="1"/>
  <c r="AE52" i="2"/>
  <c r="AE51" i="2" s="1"/>
  <c r="AE53" i="2" s="1"/>
  <c r="AF49" i="2"/>
  <c r="AG549" i="2"/>
  <c r="AG548" i="2" s="1"/>
  <c r="AG550" i="2" s="1"/>
  <c r="AH546" i="2"/>
  <c r="AG170" i="1"/>
  <c r="AF168" i="1"/>
  <c r="AF167" i="1" s="1"/>
  <c r="AG266" i="1"/>
  <c r="AF264" i="1"/>
  <c r="AF263" i="1" s="1"/>
  <c r="AF269" i="1"/>
  <c r="BN267" i="1"/>
  <c r="CT202" i="1"/>
  <c r="AE111" i="2"/>
  <c r="AE110" i="2" s="1"/>
  <c r="AE112" i="2" s="1"/>
  <c r="AF108" i="2"/>
  <c r="AF107" i="1"/>
  <c r="AF106" i="1" s="1"/>
  <c r="AG109" i="1"/>
  <c r="AE300" i="1"/>
  <c r="AJ610" i="2"/>
  <c r="AI608" i="2"/>
  <c r="AI607" i="2" s="1"/>
  <c r="AG139" i="1"/>
  <c r="AF137" i="1"/>
  <c r="AF136" i="1" s="1"/>
  <c r="BR207" i="1"/>
  <c r="BN205" i="1"/>
  <c r="BN204" i="1" s="1"/>
  <c r="AD21" i="2"/>
  <c r="AD20" i="2" s="1"/>
  <c r="AD22" i="2" s="1"/>
  <c r="AE27" i="2"/>
  <c r="AF429" i="2" s="1"/>
  <c r="AE23" i="2"/>
  <c r="AE26" i="2"/>
  <c r="AF428" i="2" s="1"/>
  <c r="AE25" i="2"/>
  <c r="AE24" i="2"/>
  <c r="AF18" i="2"/>
  <c r="AG515" i="1"/>
  <c r="AF518" i="1"/>
  <c r="AF517" i="1"/>
  <c r="AF519" i="1" s="1"/>
  <c r="AE388" i="2"/>
  <c r="AE387" i="2" s="1"/>
  <c r="AF390" i="2"/>
  <c r="AF330" i="2"/>
  <c r="AF329" i="2" s="1"/>
  <c r="AF331" i="2" s="1"/>
  <c r="AG327" i="2"/>
  <c r="AF234" i="2"/>
  <c r="AE232" i="2"/>
  <c r="AE231" i="2" s="1"/>
  <c r="AG452" i="1"/>
  <c r="AF450" i="1"/>
  <c r="AF449" i="1" s="1"/>
  <c r="CA270" i="2"/>
  <c r="BW268" i="2"/>
  <c r="CS265" i="2"/>
  <c r="AF579" i="1"/>
  <c r="AF581" i="1" s="1"/>
  <c r="AG577" i="1"/>
  <c r="AF580" i="1"/>
  <c r="AC19" i="1"/>
  <c r="AC17" i="1" s="1"/>
  <c r="AC16" i="1" s="1"/>
  <c r="AD25" i="1"/>
  <c r="AE18" i="1"/>
  <c r="AD26" i="1"/>
  <c r="AE428" i="1" s="1"/>
  <c r="AD23" i="1"/>
  <c r="AD27" i="1"/>
  <c r="AE429" i="1" s="1"/>
  <c r="AD24" i="1"/>
  <c r="AG547" i="1"/>
  <c r="AF545" i="1"/>
  <c r="AF544" i="1" s="1"/>
  <c r="AE237" i="2"/>
  <c r="AC22" i="2"/>
  <c r="CG50" i="2"/>
  <c r="CF48" i="2"/>
  <c r="CF47" i="2" s="1"/>
  <c r="CG270" i="1"/>
  <c r="CC268" i="1"/>
  <c r="AE423" i="2"/>
  <c r="AE422" i="2" s="1"/>
  <c r="AE424" i="2" s="1"/>
  <c r="AF420" i="2"/>
  <c r="AF362" i="1"/>
  <c r="AG359" i="1"/>
  <c r="AF361" i="1"/>
  <c r="AF363" i="1" s="1"/>
  <c r="AH547" i="2"/>
  <c r="AG545" i="2"/>
  <c r="AG544" i="2" s="1"/>
  <c r="AH233" i="2"/>
  <c r="AG236" i="2"/>
  <c r="AG235" i="2" s="1"/>
  <c r="AE111" i="1"/>
  <c r="AF108" i="1"/>
  <c r="AE110" i="1"/>
  <c r="AE112" i="1" s="1"/>
  <c r="AG141" i="2"/>
  <c r="AG140" i="2" s="1"/>
  <c r="AH138" i="2"/>
  <c r="AF51" i="1"/>
  <c r="AF53" i="1" s="1"/>
  <c r="AG49" i="1"/>
  <c r="AF52" i="1"/>
  <c r="AI201" i="2"/>
  <c r="AI200" i="2" s="1"/>
  <c r="AJ203" i="2"/>
  <c r="AI206" i="2"/>
  <c r="BC204" i="2"/>
  <c r="AE392" i="1"/>
  <c r="AF389" i="1"/>
  <c r="AE391" i="1"/>
  <c r="AE393" i="1" s="1"/>
  <c r="AE549" i="1"/>
  <c r="AE548" i="1"/>
  <c r="AE550" i="1" s="1"/>
  <c r="AF546" i="1"/>
  <c r="AH170" i="2"/>
  <c r="AG168" i="2"/>
  <c r="AG167" i="2" s="1"/>
  <c r="BU207" i="2"/>
  <c r="BQ205" i="2"/>
  <c r="BX270" i="2"/>
  <c r="BT268" i="2"/>
  <c r="AG360" i="2"/>
  <c r="AF358" i="2"/>
  <c r="AF357" i="2" s="1"/>
  <c r="AE137" i="2"/>
  <c r="AE136" i="2" s="1"/>
  <c r="AF139" i="2"/>
  <c r="AF142" i="2" s="1"/>
  <c r="AF486" i="1"/>
  <c r="AF485" i="1"/>
  <c r="AF487" i="1" s="1"/>
  <c r="AG483" i="1"/>
  <c r="AF422" i="1"/>
  <c r="AF424" i="1" s="1"/>
  <c r="AG420" i="1"/>
  <c r="AF423" i="1"/>
  <c r="AF82" i="1"/>
  <c r="AF81" i="1"/>
  <c r="AF83" i="1" s="1"/>
  <c r="AG79" i="1"/>
  <c r="AH299" i="2"/>
  <c r="AH298" i="2" s="1"/>
  <c r="AH300" i="2" s="1"/>
  <c r="AI296" i="2"/>
  <c r="AG610" i="1"/>
  <c r="AF608" i="1"/>
  <c r="AF607" i="1" s="1"/>
  <c r="AF612" i="2"/>
  <c r="AF611" i="2" s="1"/>
  <c r="AF613" i="2" s="1"/>
  <c r="AG609" i="2"/>
  <c r="AE453" i="1"/>
  <c r="AE455" i="1" s="1"/>
  <c r="AF451" i="1"/>
  <c r="AE454" i="1"/>
  <c r="CD270" i="1"/>
  <c r="BZ268" i="1"/>
  <c r="AI578" i="2"/>
  <c r="AH576" i="2"/>
  <c r="AH575" i="2" s="1"/>
  <c r="BR207" i="2"/>
  <c r="BN205" i="2"/>
  <c r="BX207" i="2"/>
  <c r="BT205" i="2"/>
  <c r="AF298" i="1"/>
  <c r="AF300" i="1" s="1"/>
  <c r="AF299" i="1"/>
  <c r="AG296" i="1"/>
  <c r="AD19" i="2"/>
  <c r="AD17" i="2" s="1"/>
  <c r="AD16" i="2" s="1"/>
  <c r="BU207" i="1"/>
  <c r="BQ205" i="1"/>
  <c r="BQ204" i="1" s="1"/>
  <c r="AE83" i="2"/>
  <c r="AE519" i="1"/>
  <c r="AJ234" i="1"/>
  <c r="AI232" i="1"/>
  <c r="AI231" i="1" s="1"/>
  <c r="CM270" i="1"/>
  <c r="CI268" i="1"/>
  <c r="AB22" i="1"/>
  <c r="AD21" i="1" l="1"/>
  <c r="AD19" i="1"/>
  <c r="AD17" i="1" s="1"/>
  <c r="AD16" i="1" s="1"/>
  <c r="AK234" i="1"/>
  <c r="AJ232" i="1"/>
  <c r="AJ231" i="1" s="1"/>
  <c r="CB207" i="2"/>
  <c r="BX205" i="2"/>
  <c r="AI547" i="2"/>
  <c r="AH545" i="2"/>
  <c r="AH544" i="2" s="1"/>
  <c r="AF423" i="2"/>
  <c r="AF422" i="2" s="1"/>
  <c r="AF424" i="2" s="1"/>
  <c r="AG420" i="2"/>
  <c r="AH170" i="1"/>
  <c r="AG168" i="1"/>
  <c r="AG167" i="1" s="1"/>
  <c r="AF52" i="2"/>
  <c r="AF51" i="2" s="1"/>
  <c r="AF53" i="2" s="1"/>
  <c r="AG49" i="2"/>
  <c r="AI201" i="1"/>
  <c r="AI200" i="1" s="1"/>
  <c r="AJ203" i="1"/>
  <c r="AI206" i="1"/>
  <c r="AF78" i="2"/>
  <c r="AF77" i="2" s="1"/>
  <c r="AG80" i="2"/>
  <c r="AG82" i="2"/>
  <c r="AG81" i="2" s="1"/>
  <c r="AG83" i="2" s="1"/>
  <c r="AH79" i="2"/>
  <c r="AF171" i="1"/>
  <c r="AF173" i="1" s="1"/>
  <c r="AG169" i="1"/>
  <c r="AF172" i="1"/>
  <c r="AI107" i="2"/>
  <c r="AI106" i="2" s="1"/>
  <c r="AJ109" i="2"/>
  <c r="AI50" i="1"/>
  <c r="AH48" i="1"/>
  <c r="AH47" i="1" s="1"/>
  <c r="CE207" i="2"/>
  <c r="CA205" i="2"/>
  <c r="AH580" i="2"/>
  <c r="AH579" i="2" s="1"/>
  <c r="AH581" i="2" s="1"/>
  <c r="AI577" i="2"/>
  <c r="BY207" i="1"/>
  <c r="BU205" i="1"/>
  <c r="AJ578" i="2"/>
  <c r="AI576" i="2"/>
  <c r="AI575" i="2" s="1"/>
  <c r="AH609" i="2"/>
  <c r="AG612" i="2"/>
  <c r="AG611" i="2" s="1"/>
  <c r="AG613" i="2" s="1"/>
  <c r="AG82" i="1"/>
  <c r="AH79" i="1"/>
  <c r="AG81" i="1"/>
  <c r="AG83" i="1" s="1"/>
  <c r="BY207" i="2"/>
  <c r="BU205" i="2"/>
  <c r="AH141" i="2"/>
  <c r="AH140" i="2" s="1"/>
  <c r="AI138" i="2"/>
  <c r="AF111" i="1"/>
  <c r="AG108" i="1"/>
  <c r="AF110" i="1"/>
  <c r="AF112" i="1" s="1"/>
  <c r="AI233" i="2"/>
  <c r="AH236" i="2"/>
  <c r="AH235" i="2" s="1"/>
  <c r="CK270" i="1"/>
  <c r="CG268" i="1"/>
  <c r="AD20" i="1"/>
  <c r="AE24" i="1"/>
  <c r="AE21" i="1" s="1"/>
  <c r="AF18" i="1"/>
  <c r="AE27" i="1"/>
  <c r="AF429" i="1" s="1"/>
  <c r="AE26" i="1"/>
  <c r="AF428" i="1" s="1"/>
  <c r="AE25" i="1"/>
  <c r="AE23" i="1"/>
  <c r="CT265" i="2"/>
  <c r="CE270" i="2"/>
  <c r="CA268" i="2"/>
  <c r="AG234" i="2"/>
  <c r="AF232" i="2"/>
  <c r="AF231" i="2" s="1"/>
  <c r="AF388" i="2"/>
  <c r="AF387" i="2" s="1"/>
  <c r="AG390" i="2"/>
  <c r="AH515" i="1"/>
  <c r="AG518" i="1"/>
  <c r="AG517" i="1"/>
  <c r="AE21" i="2"/>
  <c r="AE20" i="2" s="1"/>
  <c r="AE22" i="2" s="1"/>
  <c r="BV207" i="1"/>
  <c r="BR205" i="1"/>
  <c r="BR204" i="1" s="1"/>
  <c r="AK610" i="2"/>
  <c r="AJ608" i="2"/>
  <c r="AJ607" i="2" s="1"/>
  <c r="AF111" i="2"/>
  <c r="AF110" i="2" s="1"/>
  <c r="AF112" i="2" s="1"/>
  <c r="AG108" i="2"/>
  <c r="CU202" i="1"/>
  <c r="AH549" i="2"/>
  <c r="AH548" i="2" s="1"/>
  <c r="AH550" i="2" s="1"/>
  <c r="AI546" i="2"/>
  <c r="AI484" i="1"/>
  <c r="AH482" i="1"/>
  <c r="AH481" i="1" s="1"/>
  <c r="AF514" i="1"/>
  <c r="AF513" i="1" s="1"/>
  <c r="AG516" i="1"/>
  <c r="AF611" i="1"/>
  <c r="AF613" i="1" s="1"/>
  <c r="AG609" i="1"/>
  <c r="AF612" i="1"/>
  <c r="AH295" i="2"/>
  <c r="AH294" i="2" s="1"/>
  <c r="AI297" i="2"/>
  <c r="BV270" i="2"/>
  <c r="BR268" i="2"/>
  <c r="AI578" i="1"/>
  <c r="AH576" i="1"/>
  <c r="AH575" i="1" s="1"/>
  <c r="CN270" i="1"/>
  <c r="CJ268" i="1"/>
  <c r="AC22" i="1"/>
  <c r="CH270" i="1"/>
  <c r="CD268" i="1"/>
  <c r="AH610" i="1"/>
  <c r="AG608" i="1"/>
  <c r="AG607" i="1" s="1"/>
  <c r="AG486" i="1"/>
  <c r="AG485" i="1"/>
  <c r="AG487" i="1" s="1"/>
  <c r="AH483" i="1"/>
  <c r="AF549" i="1"/>
  <c r="AF548" i="1"/>
  <c r="AF550" i="1" s="1"/>
  <c r="AG546" i="1"/>
  <c r="AF392" i="1"/>
  <c r="AG389" i="1"/>
  <c r="AF391" i="1"/>
  <c r="AF393" i="1" s="1"/>
  <c r="CQ270" i="1"/>
  <c r="CM268" i="1"/>
  <c r="AF453" i="1"/>
  <c r="AF455" i="1" s="1"/>
  <c r="AG451" i="1"/>
  <c r="AF454" i="1"/>
  <c r="AI299" i="2"/>
  <c r="AI298" i="2" s="1"/>
  <c r="AI300" i="2" s="1"/>
  <c r="AJ296" i="2"/>
  <c r="AG422" i="1"/>
  <c r="AG424" i="1" s="1"/>
  <c r="AH420" i="1"/>
  <c r="AG423" i="1"/>
  <c r="AH360" i="2"/>
  <c r="AG358" i="2"/>
  <c r="AG357" i="2" s="1"/>
  <c r="CB270" i="2"/>
  <c r="BX268" i="2"/>
  <c r="AG361" i="1"/>
  <c r="AG363" i="1" s="1"/>
  <c r="AH359" i="1"/>
  <c r="AG362" i="1"/>
  <c r="AG579" i="1"/>
  <c r="AG581" i="1" s="1"/>
  <c r="AH577" i="1"/>
  <c r="AG580" i="1"/>
  <c r="AG330" i="2"/>
  <c r="AG329" i="2" s="1"/>
  <c r="AH327" i="2"/>
  <c r="AH266" i="1"/>
  <c r="AG264" i="1"/>
  <c r="AG263" i="1" s="1"/>
  <c r="AG269" i="1"/>
  <c r="BO267" i="1"/>
  <c r="AG388" i="1"/>
  <c r="AG387" i="1" s="1"/>
  <c r="AH390" i="1"/>
  <c r="AG141" i="1"/>
  <c r="AG140" i="1"/>
  <c r="AG142" i="1" s="1"/>
  <c r="AH138" i="1"/>
  <c r="AF83" i="2"/>
  <c r="AG451" i="2"/>
  <c r="AF454" i="2"/>
  <c r="AF453" i="2" s="1"/>
  <c r="AF455" i="2" s="1"/>
  <c r="AH484" i="2"/>
  <c r="AG482" i="2"/>
  <c r="AG481" i="2" s="1"/>
  <c r="AI326" i="1"/>
  <c r="AI325" i="1" s="1"/>
  <c r="AJ328" i="1"/>
  <c r="AG236" i="1"/>
  <c r="AH233" i="1"/>
  <c r="AG235" i="1"/>
  <c r="AG237" i="1" s="1"/>
  <c r="AF237" i="2"/>
  <c r="CE207" i="1"/>
  <c r="CA205" i="1"/>
  <c r="AG169" i="2"/>
  <c r="AF172" i="2"/>
  <c r="AF171" i="2" s="1"/>
  <c r="AF173" i="2" s="1"/>
  <c r="AF486" i="2"/>
  <c r="AF485" i="2" s="1"/>
  <c r="AF487" i="2" s="1"/>
  <c r="AG483" i="2"/>
  <c r="AI421" i="1"/>
  <c r="AH419" i="1"/>
  <c r="AH418" i="1" s="1"/>
  <c r="AF329" i="1"/>
  <c r="AF331" i="1" s="1"/>
  <c r="AF330" i="1"/>
  <c r="AG327" i="1"/>
  <c r="AK360" i="1"/>
  <c r="AJ358" i="1"/>
  <c r="AJ357" i="1" s="1"/>
  <c r="AF295" i="1"/>
  <c r="AF294" i="1" s="1"/>
  <c r="AG297" i="1"/>
  <c r="AI421" i="2"/>
  <c r="AH419" i="2"/>
  <c r="AH418" i="2" s="1"/>
  <c r="AI514" i="2"/>
  <c r="AI513" i="2" s="1"/>
  <c r="AJ516" i="2"/>
  <c r="AK203" i="2"/>
  <c r="AJ201" i="2"/>
  <c r="AJ200" i="2" s="1"/>
  <c r="AJ206" i="2"/>
  <c r="BD204" i="2"/>
  <c r="AG298" i="1"/>
  <c r="AG300" i="1" s="1"/>
  <c r="AG299" i="1"/>
  <c r="AH296" i="1"/>
  <c r="BV207" i="2"/>
  <c r="BR205" i="2"/>
  <c r="AF137" i="2"/>
  <c r="AF136" i="2" s="1"/>
  <c r="AG139" i="2"/>
  <c r="AI170" i="2"/>
  <c r="AH168" i="2"/>
  <c r="AH167" i="2" s="1"/>
  <c r="AG52" i="1"/>
  <c r="AG51" i="1"/>
  <c r="AG53" i="1" s="1"/>
  <c r="AH49" i="1"/>
  <c r="CH50" i="2"/>
  <c r="CG48" i="2"/>
  <c r="CG47" i="2" s="1"/>
  <c r="AH547" i="1"/>
  <c r="AG545" i="1"/>
  <c r="AG544" i="1" s="1"/>
  <c r="AH452" i="1"/>
  <c r="AG450" i="1"/>
  <c r="AG449" i="1" s="1"/>
  <c r="AF26" i="2"/>
  <c r="AG428" i="2" s="1"/>
  <c r="AF25" i="2"/>
  <c r="AF24" i="2"/>
  <c r="AG18" i="2"/>
  <c r="AF27" i="2"/>
  <c r="AG429" i="2" s="1"/>
  <c r="AF23" i="2"/>
  <c r="AE19" i="2"/>
  <c r="AE17" i="2" s="1"/>
  <c r="AE16" i="2" s="1"/>
  <c r="AG137" i="1"/>
  <c r="AG136" i="1" s="1"/>
  <c r="AH139" i="1"/>
  <c r="AG107" i="1"/>
  <c r="AG106" i="1" s="1"/>
  <c r="AH109" i="1"/>
  <c r="AG359" i="2"/>
  <c r="AF362" i="2"/>
  <c r="AF361" i="2" s="1"/>
  <c r="AF363" i="2" s="1"/>
  <c r="AJ452" i="2"/>
  <c r="AI450" i="2"/>
  <c r="AI449" i="2" s="1"/>
  <c r="AG264" i="2"/>
  <c r="AG263" i="2" s="1"/>
  <c r="AH266" i="2"/>
  <c r="AG269" i="2"/>
  <c r="BA267" i="2"/>
  <c r="AG78" i="1"/>
  <c r="AG77" i="1" s="1"/>
  <c r="AH80" i="1"/>
  <c r="CT202" i="2"/>
  <c r="CB207" i="1"/>
  <c r="BX205" i="1"/>
  <c r="AF326" i="2"/>
  <c r="AF325" i="2" s="1"/>
  <c r="AG328" i="2"/>
  <c r="AH518" i="2"/>
  <c r="AH517" i="2" s="1"/>
  <c r="AH519" i="2" s="1"/>
  <c r="AI515" i="2"/>
  <c r="BY270" i="2"/>
  <c r="BU268" i="2"/>
  <c r="CU265" i="1"/>
  <c r="AG392" i="2"/>
  <c r="AG391" i="2" s="1"/>
  <c r="AG393" i="2" s="1"/>
  <c r="AH389" i="2"/>
  <c r="AD22" i="1" l="1"/>
  <c r="AE20" i="1"/>
  <c r="AH142" i="2"/>
  <c r="AH51" i="1"/>
  <c r="AH53" i="1" s="1"/>
  <c r="AI49" i="1"/>
  <c r="AH52" i="1"/>
  <c r="AJ170" i="2"/>
  <c r="AI168" i="2"/>
  <c r="AI167" i="2" s="1"/>
  <c r="AL203" i="2"/>
  <c r="AK201" i="2"/>
  <c r="AK200" i="2" s="1"/>
  <c r="AK206" i="2"/>
  <c r="BE204" i="2"/>
  <c r="AH330" i="2"/>
  <c r="AH329" i="2" s="1"/>
  <c r="AI327" i="2"/>
  <c r="CL270" i="1"/>
  <c r="CH268" i="1"/>
  <c r="AH234" i="2"/>
  <c r="AH237" i="2" s="1"/>
  <c r="AG232" i="2"/>
  <c r="AG231" i="2" s="1"/>
  <c r="AF27" i="1"/>
  <c r="AG429" i="1" s="1"/>
  <c r="AF23" i="1"/>
  <c r="AF26" i="1"/>
  <c r="AG428" i="1" s="1"/>
  <c r="AF24" i="1"/>
  <c r="AG18" i="1"/>
  <c r="AF25" i="1"/>
  <c r="AJ233" i="2"/>
  <c r="AI236" i="2"/>
  <c r="AI235" i="2" s="1"/>
  <c r="AH392" i="2"/>
  <c r="AH391" i="2" s="1"/>
  <c r="AH393" i="2" s="1"/>
  <c r="AI389" i="2"/>
  <c r="CV265" i="1"/>
  <c r="CC270" i="2"/>
  <c r="BY268" i="2"/>
  <c r="AG326" i="2"/>
  <c r="AG325" i="2" s="1"/>
  <c r="AH328" i="2"/>
  <c r="CF207" i="1"/>
  <c r="CB205" i="1"/>
  <c r="AI80" i="1"/>
  <c r="AH78" i="1"/>
  <c r="AH77" i="1" s="1"/>
  <c r="AH264" i="2"/>
  <c r="AH263" i="2" s="1"/>
  <c r="AI266" i="2"/>
  <c r="AH269" i="2"/>
  <c r="BB267" i="2"/>
  <c r="AH107" i="1"/>
  <c r="AH106" i="1" s="1"/>
  <c r="AI109" i="1"/>
  <c r="AI547" i="1"/>
  <c r="AH545" i="1"/>
  <c r="AH544" i="1" s="1"/>
  <c r="AH139" i="2"/>
  <c r="AG137" i="2"/>
  <c r="AG136" i="2" s="1"/>
  <c r="BZ207" i="2"/>
  <c r="BV205" i="2"/>
  <c r="AJ514" i="2"/>
  <c r="AJ513" i="2" s="1"/>
  <c r="AK516" i="2"/>
  <c r="AG295" i="1"/>
  <c r="AG294" i="1" s="1"/>
  <c r="AH297" i="1"/>
  <c r="AG330" i="1"/>
  <c r="AH327" i="1"/>
  <c r="AG329" i="1"/>
  <c r="AG331" i="1" s="1"/>
  <c r="AJ421" i="1"/>
  <c r="AI419" i="1"/>
  <c r="AI418" i="1" s="1"/>
  <c r="AH236" i="1"/>
  <c r="AI233" i="1"/>
  <c r="AH235" i="1"/>
  <c r="AH237" i="1" s="1"/>
  <c r="AH486" i="1"/>
  <c r="AH485" i="1"/>
  <c r="AH487" i="1" s="1"/>
  <c r="AI483" i="1"/>
  <c r="AI610" i="1"/>
  <c r="AH608" i="1"/>
  <c r="AH607" i="1" s="1"/>
  <c r="BZ270" i="2"/>
  <c r="BV268" i="2"/>
  <c r="AG612" i="1"/>
  <c r="AG611" i="1"/>
  <c r="AG613" i="1" s="1"/>
  <c r="AH609" i="1"/>
  <c r="AL610" i="2"/>
  <c r="AK608" i="2"/>
  <c r="AK607" i="2" s="1"/>
  <c r="AG388" i="2"/>
  <c r="AG387" i="2" s="1"/>
  <c r="AH390" i="2"/>
  <c r="CU265" i="2"/>
  <c r="AJ138" i="2"/>
  <c r="AI141" i="2"/>
  <c r="AI140" i="2" s="1"/>
  <c r="CC207" i="1"/>
  <c r="BY205" i="1"/>
  <c r="AI48" i="1"/>
  <c r="AI47" i="1" s="1"/>
  <c r="AJ50" i="1"/>
  <c r="AG172" i="1"/>
  <c r="AG171" i="1"/>
  <c r="AG173" i="1" s="1"/>
  <c r="AH169" i="1"/>
  <c r="AH420" i="2"/>
  <c r="AG423" i="2"/>
  <c r="AG422" i="2" s="1"/>
  <c r="AG424" i="2" s="1"/>
  <c r="AJ547" i="2"/>
  <c r="AI545" i="2"/>
  <c r="AI544" i="2" s="1"/>
  <c r="AG237" i="2"/>
  <c r="AK452" i="2"/>
  <c r="AJ450" i="2"/>
  <c r="AJ449" i="2" s="1"/>
  <c r="AL360" i="1"/>
  <c r="AK358" i="1"/>
  <c r="AK357" i="1" s="1"/>
  <c r="AH451" i="2"/>
  <c r="AG454" i="2"/>
  <c r="AG453" i="2" s="1"/>
  <c r="AG455" i="2" s="1"/>
  <c r="AH423" i="1"/>
  <c r="AH422" i="1"/>
  <c r="AH424" i="1" s="1"/>
  <c r="AI420" i="1"/>
  <c r="AG391" i="1"/>
  <c r="AG393" i="1" s="1"/>
  <c r="AG392" i="1"/>
  <c r="AH389" i="1"/>
  <c r="BZ207" i="1"/>
  <c r="BV205" i="1"/>
  <c r="AH81" i="1"/>
  <c r="AH83" i="1" s="1"/>
  <c r="AH82" i="1"/>
  <c r="AI79" i="1"/>
  <c r="AG52" i="2"/>
  <c r="AG51" i="2" s="1"/>
  <c r="AG53" i="2" s="1"/>
  <c r="AH49" i="2"/>
  <c r="AI170" i="1"/>
  <c r="AH168" i="1"/>
  <c r="AH167" i="1" s="1"/>
  <c r="CF207" i="2"/>
  <c r="CB205" i="2"/>
  <c r="AJ515" i="2"/>
  <c r="AI518" i="2"/>
  <c r="AI517" i="2" s="1"/>
  <c r="AI519" i="2" s="1"/>
  <c r="AG362" i="2"/>
  <c r="AG361" i="2" s="1"/>
  <c r="AG363" i="2" s="1"/>
  <c r="AH359" i="2"/>
  <c r="AF19" i="2"/>
  <c r="AF17" i="2" s="1"/>
  <c r="AF16" i="2" s="1"/>
  <c r="AF21" i="2"/>
  <c r="AF20" i="2" s="1"/>
  <c r="AH299" i="1"/>
  <c r="AI296" i="1"/>
  <c r="AH298" i="1"/>
  <c r="AH300" i="1" s="1"/>
  <c r="AG486" i="2"/>
  <c r="AG485" i="2" s="1"/>
  <c r="AG487" i="2" s="1"/>
  <c r="AH483" i="2"/>
  <c r="AH169" i="2"/>
  <c r="AG172" i="2"/>
  <c r="AG171" i="2" s="1"/>
  <c r="AG173" i="2" s="1"/>
  <c r="CI207" i="1"/>
  <c r="CE205" i="1"/>
  <c r="AI484" i="2"/>
  <c r="AH482" i="2"/>
  <c r="AH481" i="2" s="1"/>
  <c r="AH388" i="1"/>
  <c r="AH387" i="1" s="1"/>
  <c r="AI390" i="1"/>
  <c r="AG331" i="2"/>
  <c r="AI360" i="2"/>
  <c r="AH358" i="2"/>
  <c r="AH357" i="2" s="1"/>
  <c r="AG454" i="1"/>
  <c r="AG453" i="1"/>
  <c r="AG455" i="1" s="1"/>
  <c r="AH451" i="1"/>
  <c r="CU270" i="1"/>
  <c r="CY270" i="1" s="1"/>
  <c r="DC270" i="1" s="1"/>
  <c r="DG270" i="1" s="1"/>
  <c r="DK270" i="1" s="1"/>
  <c r="DO270" i="1" s="1"/>
  <c r="DS270" i="1" s="1"/>
  <c r="DW270" i="1" s="1"/>
  <c r="CQ268" i="1"/>
  <c r="AG549" i="1"/>
  <c r="AG548" i="1"/>
  <c r="AG550" i="1" s="1"/>
  <c r="AH546" i="1"/>
  <c r="AJ578" i="1"/>
  <c r="AI576" i="1"/>
  <c r="AI575" i="1" s="1"/>
  <c r="AJ297" i="2"/>
  <c r="AI295" i="2"/>
  <c r="AI294" i="2" s="1"/>
  <c r="AJ484" i="1"/>
  <c r="AI482" i="1"/>
  <c r="AI481" i="1" s="1"/>
  <c r="AG111" i="2"/>
  <c r="AG110" i="2" s="1"/>
  <c r="AG112" i="2" s="1"/>
  <c r="AH108" i="2"/>
  <c r="AG519" i="1"/>
  <c r="CO270" i="1"/>
  <c r="CK268" i="1"/>
  <c r="CC207" i="2"/>
  <c r="BY205" i="2"/>
  <c r="AK578" i="2"/>
  <c r="AJ576" i="2"/>
  <c r="AJ575" i="2" s="1"/>
  <c r="AJ577" i="2"/>
  <c r="AI580" i="2"/>
  <c r="AI579" i="2" s="1"/>
  <c r="AI581" i="2" s="1"/>
  <c r="AJ107" i="2"/>
  <c r="AJ106" i="2" s="1"/>
  <c r="AK109" i="2"/>
  <c r="AG78" i="2"/>
  <c r="AG77" i="2" s="1"/>
  <c r="AH80" i="2"/>
  <c r="AK203" i="1"/>
  <c r="AJ201" i="1"/>
  <c r="AJ200" i="1" s="1"/>
  <c r="AJ206" i="1"/>
  <c r="AL234" i="1"/>
  <c r="AK232" i="1"/>
  <c r="AK231" i="1" s="1"/>
  <c r="AG142" i="2"/>
  <c r="AJ421" i="2"/>
  <c r="AI419" i="2"/>
  <c r="AI418" i="2" s="1"/>
  <c r="AH580" i="1"/>
  <c r="AH579" i="1"/>
  <c r="AH581" i="1" s="1"/>
  <c r="AI577" i="1"/>
  <c r="CF270" i="2"/>
  <c r="CB268" i="2"/>
  <c r="CR270" i="1"/>
  <c r="CN268" i="1"/>
  <c r="AH518" i="1"/>
  <c r="AH517" i="1"/>
  <c r="AI515" i="1"/>
  <c r="CU202" i="2"/>
  <c r="AH137" i="1"/>
  <c r="AH136" i="1" s="1"/>
  <c r="AI139" i="1"/>
  <c r="AG25" i="2"/>
  <c r="AG24" i="2"/>
  <c r="AH18" i="2"/>
  <c r="AG27" i="2"/>
  <c r="AH429" i="2" s="1"/>
  <c r="AG23" i="2"/>
  <c r="AG26" i="2"/>
  <c r="AH428" i="2" s="1"/>
  <c r="AI452" i="1"/>
  <c r="AH450" i="1"/>
  <c r="AH449" i="1" s="1"/>
  <c r="CI50" i="2"/>
  <c r="CH48" i="2"/>
  <c r="CH47" i="2" s="1"/>
  <c r="AJ326" i="1"/>
  <c r="AJ325" i="1" s="1"/>
  <c r="AK328" i="1"/>
  <c r="AI138" i="1"/>
  <c r="AH140" i="1"/>
  <c r="AH142" i="1" s="1"/>
  <c r="AH141" i="1"/>
  <c r="AH264" i="1"/>
  <c r="AH263" i="1" s="1"/>
  <c r="AI266" i="1"/>
  <c r="AH269" i="1"/>
  <c r="BP267" i="1"/>
  <c r="AH361" i="1"/>
  <c r="AH363" i="1" s="1"/>
  <c r="AI359" i="1"/>
  <c r="AH362" i="1"/>
  <c r="AJ299" i="2"/>
  <c r="AJ298" i="2" s="1"/>
  <c r="AJ300" i="2" s="1"/>
  <c r="AK296" i="2"/>
  <c r="AG514" i="1"/>
  <c r="AG513" i="1" s="1"/>
  <c r="AH516" i="1"/>
  <c r="AI549" i="2"/>
  <c r="AI548" i="2" s="1"/>
  <c r="AI550" i="2" s="1"/>
  <c r="AJ546" i="2"/>
  <c r="CV202" i="1"/>
  <c r="CI270" i="2"/>
  <c r="CE268" i="2"/>
  <c r="AE19" i="1"/>
  <c r="AE17" i="1" s="1"/>
  <c r="AE16" i="1" s="1"/>
  <c r="AG110" i="1"/>
  <c r="AG112" i="1" s="1"/>
  <c r="AH108" i="1"/>
  <c r="AG111" i="1"/>
  <c r="AH612" i="2"/>
  <c r="AH611" i="2" s="1"/>
  <c r="AH613" i="2" s="1"/>
  <c r="AI609" i="2"/>
  <c r="CI207" i="2"/>
  <c r="CE205" i="2"/>
  <c r="AH82" i="2"/>
  <c r="AH81" i="2" s="1"/>
  <c r="AH83" i="2" s="1"/>
  <c r="AI79" i="2"/>
  <c r="AF21" i="1" l="1"/>
  <c r="AF20" i="1"/>
  <c r="AJ138" i="1"/>
  <c r="AI141" i="1"/>
  <c r="AI140" i="1"/>
  <c r="AI142" i="1" s="1"/>
  <c r="AI49" i="2"/>
  <c r="AH52" i="2"/>
  <c r="AH51" i="2" s="1"/>
  <c r="AH53" i="2" s="1"/>
  <c r="CD207" i="1"/>
  <c r="BZ205" i="1"/>
  <c r="AI545" i="1"/>
  <c r="AI544" i="1" s="1"/>
  <c r="AJ547" i="1"/>
  <c r="AI78" i="1"/>
  <c r="AI77" i="1" s="1"/>
  <c r="AJ80" i="1"/>
  <c r="AI328" i="2"/>
  <c r="AH326" i="2"/>
  <c r="AH325" i="2" s="1"/>
  <c r="CG270" i="2"/>
  <c r="CC268" i="2"/>
  <c r="AJ236" i="2"/>
  <c r="AJ235" i="2" s="1"/>
  <c r="AK233" i="2"/>
  <c r="AI330" i="2"/>
  <c r="AI329" i="2" s="1"/>
  <c r="AI331" i="2" s="1"/>
  <c r="AJ327" i="2"/>
  <c r="AF22" i="2"/>
  <c r="AI82" i="2"/>
  <c r="AI81" i="2" s="1"/>
  <c r="AI83" i="2" s="1"/>
  <c r="AJ79" i="2"/>
  <c r="CM207" i="2"/>
  <c r="CI205" i="2"/>
  <c r="AL296" i="2"/>
  <c r="AK299" i="2"/>
  <c r="AK298" i="2" s="1"/>
  <c r="AK300" i="2" s="1"/>
  <c r="AL328" i="1"/>
  <c r="AK326" i="1"/>
  <c r="AK325" i="1" s="1"/>
  <c r="AG21" i="2"/>
  <c r="AG20" i="2" s="1"/>
  <c r="AG22" i="2" s="1"/>
  <c r="AI518" i="1"/>
  <c r="AI517" i="1"/>
  <c r="AJ515" i="1"/>
  <c r="CJ270" i="2"/>
  <c r="CF268" i="2"/>
  <c r="AL203" i="1"/>
  <c r="AK201" i="1"/>
  <c r="AK200" i="1" s="1"/>
  <c r="AK206" i="1"/>
  <c r="BS204" i="1"/>
  <c r="CG207" i="2"/>
  <c r="CC205" i="2"/>
  <c r="AH453" i="1"/>
  <c r="AH455" i="1" s="1"/>
  <c r="AI451" i="1"/>
  <c r="AH454" i="1"/>
  <c r="AI358" i="2"/>
  <c r="AI357" i="2" s="1"/>
  <c r="AJ360" i="2"/>
  <c r="CM207" i="1"/>
  <c r="CI205" i="1"/>
  <c r="AI483" i="2"/>
  <c r="AH486" i="2"/>
  <c r="AH485" i="2" s="1"/>
  <c r="AH487" i="2" s="1"/>
  <c r="AI299" i="1"/>
  <c r="AJ296" i="1"/>
  <c r="AI298" i="1"/>
  <c r="AI300" i="1" s="1"/>
  <c r="AH362" i="2"/>
  <c r="AH361" i="2" s="1"/>
  <c r="AH363" i="2" s="1"/>
  <c r="AI359" i="2"/>
  <c r="CJ207" i="2"/>
  <c r="CF205" i="2"/>
  <c r="AH391" i="1"/>
  <c r="AH393" i="1" s="1"/>
  <c r="AH392" i="1"/>
  <c r="AI389" i="1"/>
  <c r="AK450" i="2"/>
  <c r="AK449" i="2" s="1"/>
  <c r="AL452" i="2"/>
  <c r="AM610" i="2"/>
  <c r="AL608" i="2"/>
  <c r="AL607" i="2" s="1"/>
  <c r="AI608" i="1"/>
  <c r="AI607" i="1" s="1"/>
  <c r="AJ610" i="1"/>
  <c r="AJ419" i="1"/>
  <c r="AJ418" i="1" s="1"/>
  <c r="AK421" i="1"/>
  <c r="AI297" i="1"/>
  <c r="AH295" i="1"/>
  <c r="AH294" i="1" s="1"/>
  <c r="AJ109" i="1"/>
  <c r="AI107" i="1"/>
  <c r="AI106" i="1" s="1"/>
  <c r="AJ266" i="2"/>
  <c r="AI264" i="2"/>
  <c r="AI263" i="2" s="1"/>
  <c r="AI269" i="2"/>
  <c r="BC267" i="2"/>
  <c r="CW265" i="1"/>
  <c r="AI392" i="2"/>
  <c r="AI391" i="2" s="1"/>
  <c r="AI393" i="2" s="1"/>
  <c r="AJ389" i="2"/>
  <c r="AL201" i="2"/>
  <c r="AL200" i="2" s="1"/>
  <c r="AM203" i="2"/>
  <c r="AL206" i="2"/>
  <c r="BF204" i="2"/>
  <c r="AI51" i="1"/>
  <c r="AI53" i="1" s="1"/>
  <c r="AJ49" i="1"/>
  <c r="AI52" i="1"/>
  <c r="CI48" i="2"/>
  <c r="CI47" i="2" s="1"/>
  <c r="CJ50" i="2"/>
  <c r="AL109" i="2"/>
  <c r="AK107" i="2"/>
  <c r="AK106" i="2" s="1"/>
  <c r="AK297" i="2"/>
  <c r="AJ295" i="2"/>
  <c r="AJ294" i="2" s="1"/>
  <c r="AI422" i="1"/>
  <c r="AI424" i="1" s="1"/>
  <c r="AJ420" i="1"/>
  <c r="AI423" i="1"/>
  <c r="AI451" i="2"/>
  <c r="AH454" i="2"/>
  <c r="AH453" i="2" s="1"/>
  <c r="AH455" i="2" s="1"/>
  <c r="AK547" i="2"/>
  <c r="AJ545" i="2"/>
  <c r="AJ544" i="2" s="1"/>
  <c r="AH171" i="1"/>
  <c r="AH173" i="1" s="1"/>
  <c r="AI169" i="1"/>
  <c r="AH172" i="1"/>
  <c r="CD207" i="2"/>
  <c r="BZ205" i="2"/>
  <c r="AI612" i="2"/>
  <c r="AI611" i="2" s="1"/>
  <c r="AI613" i="2" s="1"/>
  <c r="AJ609" i="2"/>
  <c r="AH110" i="1"/>
  <c r="AH112" i="1" s="1"/>
  <c r="AH111" i="1"/>
  <c r="AI108" i="1"/>
  <c r="AI516" i="1"/>
  <c r="AH514" i="1"/>
  <c r="AH513" i="1" s="1"/>
  <c r="AI450" i="1"/>
  <c r="AI449" i="1" s="1"/>
  <c r="AJ452" i="1"/>
  <c r="AH24" i="2"/>
  <c r="AI18" i="2"/>
  <c r="AH27" i="2"/>
  <c r="AI429" i="2" s="1"/>
  <c r="AH23" i="2"/>
  <c r="AH26" i="2"/>
  <c r="AI428" i="2" s="1"/>
  <c r="AH21" i="2"/>
  <c r="AH25" i="2"/>
  <c r="AH519" i="1"/>
  <c r="CV270" i="1"/>
  <c r="CZ270" i="1" s="1"/>
  <c r="DD270" i="1" s="1"/>
  <c r="DH270" i="1" s="1"/>
  <c r="DL270" i="1" s="1"/>
  <c r="DP270" i="1" s="1"/>
  <c r="DT270" i="1" s="1"/>
  <c r="DX270" i="1" s="1"/>
  <c r="CR268" i="1"/>
  <c r="AI579" i="1"/>
  <c r="AI581" i="1" s="1"/>
  <c r="AJ577" i="1"/>
  <c r="AI580" i="1"/>
  <c r="AL232" i="1"/>
  <c r="AL231" i="1" s="1"/>
  <c r="AM234" i="1"/>
  <c r="AI80" i="2"/>
  <c r="AH78" i="2"/>
  <c r="AH77" i="2" s="1"/>
  <c r="AL578" i="2"/>
  <c r="AK576" i="2"/>
  <c r="AK575" i="2" s="1"/>
  <c r="AJ482" i="1"/>
  <c r="AJ481" i="1" s="1"/>
  <c r="AK484" i="1"/>
  <c r="AJ576" i="1"/>
  <c r="AJ575" i="1" s="1"/>
  <c r="AK578" i="1"/>
  <c r="AI482" i="2"/>
  <c r="AI481" i="2" s="1"/>
  <c r="AJ484" i="2"/>
  <c r="AK515" i="2"/>
  <c r="AJ518" i="2"/>
  <c r="AJ517" i="2" s="1"/>
  <c r="AJ519" i="2" s="1"/>
  <c r="AH423" i="2"/>
  <c r="AH422" i="2" s="1"/>
  <c r="AH424" i="2" s="1"/>
  <c r="AI420" i="2"/>
  <c r="AK138" i="2"/>
  <c r="AJ141" i="2"/>
  <c r="AJ140" i="2" s="1"/>
  <c r="AI390" i="2"/>
  <c r="AH388" i="2"/>
  <c r="AH387" i="2" s="1"/>
  <c r="AH611" i="1"/>
  <c r="AH613" i="1" s="1"/>
  <c r="AI609" i="1"/>
  <c r="AH612" i="1"/>
  <c r="AI486" i="1"/>
  <c r="AI485" i="1"/>
  <c r="AI487" i="1" s="1"/>
  <c r="AJ483" i="1"/>
  <c r="AJ233" i="1"/>
  <c r="AI235" i="1"/>
  <c r="AI237" i="1" s="1"/>
  <c r="AI236" i="1"/>
  <c r="AH137" i="2"/>
  <c r="AH136" i="2" s="1"/>
  <c r="AI139" i="2"/>
  <c r="CP270" i="1"/>
  <c r="CL268" i="1"/>
  <c r="AE22" i="1"/>
  <c r="CW202" i="1"/>
  <c r="AI361" i="1"/>
  <c r="AI363" i="1" s="1"/>
  <c r="AJ359" i="1"/>
  <c r="AI362" i="1"/>
  <c r="AI264" i="1"/>
  <c r="AI263" i="1" s="1"/>
  <c r="AJ266" i="1"/>
  <c r="AI269" i="1"/>
  <c r="BQ267" i="1"/>
  <c r="CS270" i="1"/>
  <c r="CO268" i="1"/>
  <c r="CM270" i="2"/>
  <c r="CI268" i="2"/>
  <c r="AJ549" i="2"/>
  <c r="AJ548" i="2" s="1"/>
  <c r="AJ550" i="2" s="1"/>
  <c r="AK546" i="2"/>
  <c r="AG19" i="2"/>
  <c r="AG17" i="2" s="1"/>
  <c r="AG16" i="2" s="1"/>
  <c r="AI137" i="1"/>
  <c r="AI136" i="1" s="1"/>
  <c r="AJ139" i="1"/>
  <c r="CV202" i="2"/>
  <c r="AJ419" i="2"/>
  <c r="AJ418" i="2" s="1"/>
  <c r="AK421" i="2"/>
  <c r="AK577" i="2"/>
  <c r="AJ580" i="2"/>
  <c r="AJ579" i="2" s="1"/>
  <c r="AJ581" i="2" s="1"/>
  <c r="AH111" i="2"/>
  <c r="AH110" i="2" s="1"/>
  <c r="AH112" i="2" s="1"/>
  <c r="AI108" i="2"/>
  <c r="AH548" i="1"/>
  <c r="AH550" i="1" s="1"/>
  <c r="AI546" i="1"/>
  <c r="AH549" i="1"/>
  <c r="AJ390" i="1"/>
  <c r="AI388" i="1"/>
  <c r="AI387" i="1" s="1"/>
  <c r="AH172" i="2"/>
  <c r="AH171" i="2" s="1"/>
  <c r="AH173" i="2" s="1"/>
  <c r="AI169" i="2"/>
  <c r="AI168" i="1"/>
  <c r="AI167" i="1" s="1"/>
  <c r="AJ170" i="1"/>
  <c r="AI81" i="1"/>
  <c r="AI83" i="1" s="1"/>
  <c r="AI82" i="1"/>
  <c r="AJ79" i="1"/>
  <c r="AL358" i="1"/>
  <c r="AL357" i="1" s="1"/>
  <c r="AM360" i="1"/>
  <c r="AJ48" i="1"/>
  <c r="AJ47" i="1" s="1"/>
  <c r="AK50" i="1"/>
  <c r="CG207" i="1"/>
  <c r="CC205" i="1"/>
  <c r="CV265" i="2"/>
  <c r="CD270" i="2"/>
  <c r="BZ268" i="2"/>
  <c r="AH330" i="1"/>
  <c r="AI327" i="1"/>
  <c r="AH329" i="1"/>
  <c r="AH331" i="1" s="1"/>
  <c r="AL516" i="2"/>
  <c r="AK514" i="2"/>
  <c r="AK513" i="2" s="1"/>
  <c r="CJ207" i="1"/>
  <c r="CF205" i="1"/>
  <c r="CU268" i="1"/>
  <c r="AG26" i="1"/>
  <c r="AH428" i="1" s="1"/>
  <c r="AG25" i="1"/>
  <c r="AG24" i="1"/>
  <c r="AG27" i="1"/>
  <c r="AH429" i="1" s="1"/>
  <c r="AG23" i="1"/>
  <c r="AH18" i="1"/>
  <c r="AF19" i="1"/>
  <c r="AF17" i="1" s="1"/>
  <c r="AF16" i="1" s="1"/>
  <c r="AH232" i="2"/>
  <c r="AH231" i="2" s="1"/>
  <c r="AI234" i="2"/>
  <c r="AH331" i="2"/>
  <c r="AJ168" i="2"/>
  <c r="AJ167" i="2" s="1"/>
  <c r="AK170" i="2"/>
  <c r="AH20" i="2" l="1"/>
  <c r="CV268" i="1"/>
  <c r="AG21" i="1"/>
  <c r="AG20" i="1"/>
  <c r="AG22" i="1" s="1"/>
  <c r="AG19" i="1"/>
  <c r="AG17" i="1" s="1"/>
  <c r="AG16" i="1" s="1"/>
  <c r="AI232" i="2"/>
  <c r="AI231" i="2" s="1"/>
  <c r="AJ234" i="2"/>
  <c r="AK580" i="2"/>
  <c r="AK579" i="2" s="1"/>
  <c r="AK581" i="2" s="1"/>
  <c r="AL577" i="2"/>
  <c r="AL484" i="1"/>
  <c r="AK482" i="1"/>
  <c r="AK481" i="1" s="1"/>
  <c r="CH207" i="2"/>
  <c r="CD205" i="2"/>
  <c r="AI453" i="1"/>
  <c r="AI455" i="1" s="1"/>
  <c r="AJ451" i="1"/>
  <c r="AI454" i="1"/>
  <c r="AI52" i="2"/>
  <c r="AI51" i="2" s="1"/>
  <c r="AI53" i="2" s="1"/>
  <c r="AJ49" i="2"/>
  <c r="AL514" i="2"/>
  <c r="AL513" i="2" s="1"/>
  <c r="AM516" i="2"/>
  <c r="CK207" i="1"/>
  <c r="CG205" i="1"/>
  <c r="AK170" i="1"/>
  <c r="AJ168" i="1"/>
  <c r="AJ167" i="1" s="1"/>
  <c r="AI549" i="1"/>
  <c r="AJ546" i="1"/>
  <c r="AI548" i="1"/>
  <c r="AI550" i="1" s="1"/>
  <c r="AL421" i="2"/>
  <c r="AK419" i="2"/>
  <c r="AK418" i="2" s="1"/>
  <c r="AK549" i="2"/>
  <c r="AK548" i="2" s="1"/>
  <c r="AK550" i="2" s="1"/>
  <c r="AL546" i="2"/>
  <c r="CW270" i="1"/>
  <c r="DA270" i="1" s="1"/>
  <c r="DE270" i="1" s="1"/>
  <c r="DI270" i="1" s="1"/>
  <c r="DM270" i="1" s="1"/>
  <c r="DQ270" i="1" s="1"/>
  <c r="DU270" i="1" s="1"/>
  <c r="DY270" i="1" s="1"/>
  <c r="CS268" i="1"/>
  <c r="CX202" i="1"/>
  <c r="AK141" i="2"/>
  <c r="AK140" i="2" s="1"/>
  <c r="AL138" i="2"/>
  <c r="AI78" i="2"/>
  <c r="AI77" i="2" s="1"/>
  <c r="AJ80" i="2"/>
  <c r="AK577" i="1"/>
  <c r="AJ580" i="1"/>
  <c r="AJ579" i="1" s="1"/>
  <c r="AJ581" i="1" s="1"/>
  <c r="AH19" i="2"/>
  <c r="AH17" i="2" s="1"/>
  <c r="AH16" i="2" s="1"/>
  <c r="AK545" i="2"/>
  <c r="AK544" i="2" s="1"/>
  <c r="AL547" i="2"/>
  <c r="AK295" i="2"/>
  <c r="AK294" i="2" s="1"/>
  <c r="AL297" i="2"/>
  <c r="CX265" i="1"/>
  <c r="CW268" i="1"/>
  <c r="AK610" i="1"/>
  <c r="AJ608" i="1"/>
  <c r="AJ607" i="1" s="1"/>
  <c r="AM452" i="2"/>
  <c r="AL450" i="2"/>
  <c r="AL449" i="2" s="1"/>
  <c r="AI362" i="2"/>
  <c r="AI361" i="2" s="1"/>
  <c r="AI363" i="2" s="1"/>
  <c r="AJ359" i="2"/>
  <c r="AK296" i="1"/>
  <c r="AJ299" i="1"/>
  <c r="AJ298" i="1" s="1"/>
  <c r="AJ300" i="1" s="1"/>
  <c r="AK360" i="2"/>
  <c r="AJ358" i="2"/>
  <c r="AJ357" i="2" s="1"/>
  <c r="AI519" i="1"/>
  <c r="AL326" i="1"/>
  <c r="AL325" i="1" s="1"/>
  <c r="AM328" i="1"/>
  <c r="AJ82" i="2"/>
  <c r="AJ81" i="2" s="1"/>
  <c r="AK79" i="2"/>
  <c r="AJ330" i="2"/>
  <c r="AJ329" i="2" s="1"/>
  <c r="AJ331" i="2" s="1"/>
  <c r="AK327" i="2"/>
  <c r="AK547" i="1"/>
  <c r="AJ545" i="1"/>
  <c r="AJ544" i="1" s="1"/>
  <c r="CT270" i="1"/>
  <c r="CP268" i="1"/>
  <c r="AI111" i="1"/>
  <c r="AJ108" i="1"/>
  <c r="AI110" i="1"/>
  <c r="AI112" i="1" s="1"/>
  <c r="CK50" i="2"/>
  <c r="CJ48" i="2"/>
  <c r="CJ47" i="2" s="1"/>
  <c r="AJ107" i="1"/>
  <c r="AJ106" i="1" s="1"/>
  <c r="AK109" i="1"/>
  <c r="AI486" i="2"/>
  <c r="AI485" i="2" s="1"/>
  <c r="AI487" i="2" s="1"/>
  <c r="AJ483" i="2"/>
  <c r="CK207" i="2"/>
  <c r="CG205" i="2"/>
  <c r="AL201" i="1"/>
  <c r="AL200" i="1" s="1"/>
  <c r="AM203" i="1"/>
  <c r="AL206" i="1"/>
  <c r="BT204" i="1"/>
  <c r="AK515" i="1"/>
  <c r="AJ518" i="1"/>
  <c r="AJ517" i="1" s="1"/>
  <c r="AK236" i="2"/>
  <c r="AK235" i="2" s="1"/>
  <c r="AL233" i="2"/>
  <c r="AJ141" i="1"/>
  <c r="AJ140" i="1" s="1"/>
  <c r="AJ142" i="1" s="1"/>
  <c r="AK138" i="1"/>
  <c r="AL170" i="2"/>
  <c r="AK168" i="2"/>
  <c r="AK167" i="2" s="1"/>
  <c r="CN207" i="1"/>
  <c r="CJ205" i="1"/>
  <c r="AK48" i="1"/>
  <c r="AK47" i="1" s="1"/>
  <c r="AL50" i="1"/>
  <c r="AJ82" i="1"/>
  <c r="AJ81" i="1" s="1"/>
  <c r="AJ83" i="1" s="1"/>
  <c r="AK79" i="1"/>
  <c r="AK139" i="1"/>
  <c r="AJ137" i="1"/>
  <c r="AJ136" i="1" s="1"/>
  <c r="CQ270" i="2"/>
  <c r="CM268" i="2"/>
  <c r="AI137" i="2"/>
  <c r="AI136" i="2" s="1"/>
  <c r="AJ139" i="2"/>
  <c r="AJ236" i="1"/>
  <c r="AJ235" i="1" s="1"/>
  <c r="AJ237" i="1" s="1"/>
  <c r="AK233" i="1"/>
  <c r="AI388" i="2"/>
  <c r="AI387" i="2" s="1"/>
  <c r="AJ390" i="2"/>
  <c r="AI423" i="2"/>
  <c r="AI422" i="2" s="1"/>
  <c r="AI424" i="2" s="1"/>
  <c r="AJ420" i="2"/>
  <c r="AL578" i="1"/>
  <c r="AK576" i="1"/>
  <c r="AK575" i="1" s="1"/>
  <c r="AN234" i="1"/>
  <c r="AM232" i="1"/>
  <c r="AM231" i="1" s="1"/>
  <c r="AI171" i="1"/>
  <c r="AI173" i="1" s="1"/>
  <c r="AJ169" i="1"/>
  <c r="AI172" i="1"/>
  <c r="AK420" i="1"/>
  <c r="AJ423" i="1"/>
  <c r="AJ422" i="1" s="1"/>
  <c r="AJ424" i="1" s="1"/>
  <c r="AJ392" i="2"/>
  <c r="AJ391" i="2" s="1"/>
  <c r="AJ393" i="2" s="1"/>
  <c r="AK389" i="2"/>
  <c r="AK266" i="2"/>
  <c r="AJ264" i="2"/>
  <c r="AJ263" i="2" s="1"/>
  <c r="AJ269" i="2"/>
  <c r="BD267" i="2"/>
  <c r="AI295" i="1"/>
  <c r="AI294" i="1" s="1"/>
  <c r="AJ297" i="1"/>
  <c r="AI326" i="2"/>
  <c r="AI325" i="2" s="1"/>
  <c r="AJ328" i="2"/>
  <c r="CH207" i="1"/>
  <c r="CD205" i="1"/>
  <c r="AF22" i="1"/>
  <c r="AH25" i="1"/>
  <c r="AH27" i="1"/>
  <c r="AI429" i="1" s="1"/>
  <c r="AH26" i="1"/>
  <c r="AI428" i="1" s="1"/>
  <c r="AH23" i="1"/>
  <c r="AH24" i="1"/>
  <c r="AI18" i="1"/>
  <c r="CW265" i="2"/>
  <c r="AN360" i="1"/>
  <c r="AM358" i="1"/>
  <c r="AM357" i="1" s="1"/>
  <c r="AJ169" i="2"/>
  <c r="AI172" i="2"/>
  <c r="AI171" i="2" s="1"/>
  <c r="AI173" i="2" s="1"/>
  <c r="AK266" i="1"/>
  <c r="AJ264" i="1"/>
  <c r="AJ263" i="1" s="1"/>
  <c r="AJ269" i="1"/>
  <c r="BR267" i="1"/>
  <c r="AK484" i="2"/>
  <c r="AJ482" i="2"/>
  <c r="AJ481" i="2" s="1"/>
  <c r="AI27" i="2"/>
  <c r="AJ429" i="2" s="1"/>
  <c r="AI23" i="2"/>
  <c r="AI26" i="2"/>
  <c r="AJ428" i="2" s="1"/>
  <c r="AI25" i="2"/>
  <c r="AI21" i="2"/>
  <c r="AI20" i="2" s="1"/>
  <c r="AI24" i="2"/>
  <c r="AJ18" i="2"/>
  <c r="AN610" i="2"/>
  <c r="AM608" i="2"/>
  <c r="AM607" i="2" s="1"/>
  <c r="CN207" i="2"/>
  <c r="CJ205" i="2"/>
  <c r="CQ207" i="1"/>
  <c r="CM205" i="1"/>
  <c r="CK270" i="2"/>
  <c r="CG268" i="2"/>
  <c r="AI329" i="1"/>
  <c r="AI331" i="1" s="1"/>
  <c r="AJ327" i="1"/>
  <c r="AI330" i="1"/>
  <c r="CH270" i="2"/>
  <c r="CD268" i="2"/>
  <c r="AJ388" i="1"/>
  <c r="AJ387" i="1" s="1"/>
  <c r="AK390" i="1"/>
  <c r="AJ108" i="2"/>
  <c r="AI111" i="2"/>
  <c r="AI110" i="2" s="1"/>
  <c r="AI112" i="2" s="1"/>
  <c r="CW202" i="2"/>
  <c r="AJ362" i="1"/>
  <c r="AJ361" i="1" s="1"/>
  <c r="AJ363" i="1" s="1"/>
  <c r="AK359" i="1"/>
  <c r="AJ486" i="1"/>
  <c r="AJ485" i="1" s="1"/>
  <c r="AJ487" i="1" s="1"/>
  <c r="AK483" i="1"/>
  <c r="AI611" i="1"/>
  <c r="AI613" i="1" s="1"/>
  <c r="AJ609" i="1"/>
  <c r="AI612" i="1"/>
  <c r="AK518" i="2"/>
  <c r="AK517" i="2" s="1"/>
  <c r="AK519" i="2" s="1"/>
  <c r="AL515" i="2"/>
  <c r="AM578" i="2"/>
  <c r="AL576" i="2"/>
  <c r="AL575" i="2" s="1"/>
  <c r="AK452" i="1"/>
  <c r="AJ450" i="1"/>
  <c r="AJ449" i="1" s="1"/>
  <c r="AI514" i="1"/>
  <c r="AI513" i="1" s="1"/>
  <c r="AJ516" i="1"/>
  <c r="AJ612" i="2"/>
  <c r="AJ611" i="2" s="1"/>
  <c r="AJ613" i="2" s="1"/>
  <c r="AK609" i="2"/>
  <c r="AI454" i="2"/>
  <c r="AI453" i="2" s="1"/>
  <c r="AI455" i="2" s="1"/>
  <c r="AJ451" i="2"/>
  <c r="AL107" i="2"/>
  <c r="AL106" i="2" s="1"/>
  <c r="AM109" i="2"/>
  <c r="AK49" i="1"/>
  <c r="AJ52" i="1"/>
  <c r="AJ51" i="1" s="1"/>
  <c r="AJ53" i="1" s="1"/>
  <c r="AM201" i="2"/>
  <c r="AM200" i="2" s="1"/>
  <c r="AN203" i="2"/>
  <c r="AM206" i="2"/>
  <c r="BG204" i="2"/>
  <c r="AL421" i="1"/>
  <c r="AK419" i="1"/>
  <c r="AK418" i="1" s="1"/>
  <c r="AI392" i="1"/>
  <c r="AJ389" i="1"/>
  <c r="AI391" i="1"/>
  <c r="AI393" i="1" s="1"/>
  <c r="CN270" i="2"/>
  <c r="CJ268" i="2"/>
  <c r="AL299" i="2"/>
  <c r="AL298" i="2" s="1"/>
  <c r="AL300" i="2" s="1"/>
  <c r="AM296" i="2"/>
  <c r="CQ207" i="2"/>
  <c r="CM205" i="2"/>
  <c r="AK80" i="1"/>
  <c r="AJ78" i="1"/>
  <c r="AJ77" i="1" s="1"/>
  <c r="AI142" i="2"/>
  <c r="AI237" i="2"/>
  <c r="AH20" i="1" l="1"/>
  <c r="AH21" i="1"/>
  <c r="AK142" i="2"/>
  <c r="AL609" i="2"/>
  <c r="AK612" i="2"/>
  <c r="AK611" i="2" s="1"/>
  <c r="AK613" i="2" s="1"/>
  <c r="AK609" i="1"/>
  <c r="AJ612" i="1"/>
  <c r="AJ611" i="1" s="1"/>
  <c r="AJ613" i="1" s="1"/>
  <c r="AJ111" i="2"/>
  <c r="AJ110" i="2" s="1"/>
  <c r="AJ112" i="2" s="1"/>
  <c r="AK108" i="2"/>
  <c r="AK392" i="2"/>
  <c r="AK391" i="2" s="1"/>
  <c r="AL389" i="2"/>
  <c r="AK137" i="1"/>
  <c r="AK136" i="1" s="1"/>
  <c r="AL139" i="1"/>
  <c r="CR207" i="1"/>
  <c r="CN205" i="1"/>
  <c r="AM326" i="1"/>
  <c r="AM325" i="1" s="1"/>
  <c r="AN328" i="1"/>
  <c r="AL295" i="2"/>
  <c r="AL294" i="2" s="1"/>
  <c r="AM297" i="2"/>
  <c r="AM421" i="1"/>
  <c r="AL419" i="1"/>
  <c r="AL418" i="1" s="1"/>
  <c r="AL452" i="1"/>
  <c r="AK450" i="1"/>
  <c r="AK449" i="1" s="1"/>
  <c r="AL359" i="1"/>
  <c r="AK362" i="1"/>
  <c r="AK361" i="1" s="1"/>
  <c r="AK363" i="1" s="1"/>
  <c r="CX265" i="2"/>
  <c r="AI24" i="1"/>
  <c r="AJ18" i="1"/>
  <c r="AI23" i="1"/>
  <c r="AI27" i="1"/>
  <c r="AJ429" i="1" s="1"/>
  <c r="AI26" i="1"/>
  <c r="AJ428" i="1" s="1"/>
  <c r="AI25" i="1"/>
  <c r="AJ295" i="1"/>
  <c r="AJ294" i="1" s="1"/>
  <c r="AK297" i="1"/>
  <c r="AJ423" i="2"/>
  <c r="AJ422" i="2" s="1"/>
  <c r="AJ424" i="2" s="1"/>
  <c r="AK420" i="2"/>
  <c r="AJ137" i="2"/>
  <c r="AJ136" i="2" s="1"/>
  <c r="AK139" i="2"/>
  <c r="CL50" i="2"/>
  <c r="CK48" i="2"/>
  <c r="CK47" i="2" s="1"/>
  <c r="AL547" i="1"/>
  <c r="AK545" i="1"/>
  <c r="AK544" i="1" s="1"/>
  <c r="AK82" i="2"/>
  <c r="AK81" i="2" s="1"/>
  <c r="AK83" i="2" s="1"/>
  <c r="AL79" i="2"/>
  <c r="AL360" i="2"/>
  <c r="AK358" i="2"/>
  <c r="AK357" i="2" s="1"/>
  <c r="AJ362" i="2"/>
  <c r="AJ361" i="2" s="1"/>
  <c r="AJ363" i="2" s="1"/>
  <c r="AK359" i="2"/>
  <c r="AN452" i="2"/>
  <c r="AM450" i="2"/>
  <c r="AM449" i="2" s="1"/>
  <c r="AJ549" i="1"/>
  <c r="AJ548" i="1" s="1"/>
  <c r="AJ550" i="1" s="1"/>
  <c r="AK546" i="1"/>
  <c r="AL580" i="2"/>
  <c r="AL579" i="2" s="1"/>
  <c r="AL581" i="2" s="1"/>
  <c r="AM577" i="2"/>
  <c r="AK451" i="2"/>
  <c r="AJ454" i="2"/>
  <c r="AJ453" i="2" s="1"/>
  <c r="AJ455" i="2" s="1"/>
  <c r="AL518" i="2"/>
  <c r="AL517" i="2" s="1"/>
  <c r="AL519" i="2" s="1"/>
  <c r="AM515" i="2"/>
  <c r="CO270" i="2"/>
  <c r="CK268" i="2"/>
  <c r="AO610" i="2"/>
  <c r="AN608" i="2"/>
  <c r="AN607" i="2" s="1"/>
  <c r="AL420" i="1"/>
  <c r="AK423" i="1"/>
  <c r="AK422" i="1" s="1"/>
  <c r="AK424" i="1" s="1"/>
  <c r="AJ388" i="2"/>
  <c r="AJ387" i="2" s="1"/>
  <c r="AK390" i="2"/>
  <c r="AK234" i="2"/>
  <c r="AJ232" i="2"/>
  <c r="AJ231" i="2" s="1"/>
  <c r="AO203" i="2"/>
  <c r="AN201" i="2"/>
  <c r="AN200" i="2" s="1"/>
  <c r="AN206" i="2"/>
  <c r="BH204" i="2"/>
  <c r="AK78" i="1"/>
  <c r="AK77" i="1" s="1"/>
  <c r="AL80" i="1"/>
  <c r="CU207" i="2"/>
  <c r="CQ205" i="2"/>
  <c r="AJ392" i="1"/>
  <c r="AJ391" i="1" s="1"/>
  <c r="AJ393" i="1" s="1"/>
  <c r="AK389" i="1"/>
  <c r="AM107" i="2"/>
  <c r="AM106" i="2" s="1"/>
  <c r="AN109" i="2"/>
  <c r="AJ514" i="1"/>
  <c r="AJ513" i="1" s="1"/>
  <c r="AK516" i="1"/>
  <c r="AK486" i="1"/>
  <c r="AK485" i="1" s="1"/>
  <c r="AK487" i="1" s="1"/>
  <c r="AL483" i="1"/>
  <c r="AK388" i="1"/>
  <c r="AK387" i="1" s="1"/>
  <c r="AL390" i="1"/>
  <c r="CL270" i="2"/>
  <c r="CH268" i="2"/>
  <c r="CR207" i="2"/>
  <c r="CN205" i="2"/>
  <c r="AJ26" i="2"/>
  <c r="AK428" i="2" s="1"/>
  <c r="AJ25" i="2"/>
  <c r="AJ24" i="2"/>
  <c r="AK18" i="2"/>
  <c r="AJ27" i="2"/>
  <c r="AK429" i="2" s="1"/>
  <c r="AJ23" i="2"/>
  <c r="AI19" i="2"/>
  <c r="AI17" i="2" s="1"/>
  <c r="AI16" i="2" s="1"/>
  <c r="AL484" i="2"/>
  <c r="AK482" i="2"/>
  <c r="AK481" i="2" s="1"/>
  <c r="AL266" i="1"/>
  <c r="AK264" i="1"/>
  <c r="AK263" i="1" s="1"/>
  <c r="AK269" i="1"/>
  <c r="BS267" i="1"/>
  <c r="AH19" i="1"/>
  <c r="AH17" i="1" s="1"/>
  <c r="AH16" i="1" s="1"/>
  <c r="CL207" i="1"/>
  <c r="CH205" i="1"/>
  <c r="AK264" i="2"/>
  <c r="AK263" i="2" s="1"/>
  <c r="AL266" i="2"/>
  <c r="AK269" i="2"/>
  <c r="BE267" i="2"/>
  <c r="AO234" i="1"/>
  <c r="AN232" i="1"/>
  <c r="AN231" i="1" s="1"/>
  <c r="AK236" i="1"/>
  <c r="AK235" i="1" s="1"/>
  <c r="AK237" i="1" s="1"/>
  <c r="AL233" i="1"/>
  <c r="CU270" i="2"/>
  <c r="CQ268" i="2"/>
  <c r="AK82" i="1"/>
  <c r="AK81" i="1" s="1"/>
  <c r="AK83" i="1" s="1"/>
  <c r="AL79" i="1"/>
  <c r="AM170" i="2"/>
  <c r="AL168" i="2"/>
  <c r="AL167" i="2" s="1"/>
  <c r="AM233" i="2"/>
  <c r="AL236" i="2"/>
  <c r="AL235" i="2" s="1"/>
  <c r="AJ519" i="1"/>
  <c r="AM201" i="1"/>
  <c r="AM200" i="1" s="1"/>
  <c r="AN203" i="1"/>
  <c r="AM206" i="1"/>
  <c r="BU204" i="1"/>
  <c r="CO207" i="2"/>
  <c r="CK205" i="2"/>
  <c r="AK107" i="1"/>
  <c r="AK106" i="1" s="1"/>
  <c r="AL109" i="1"/>
  <c r="AK330" i="2"/>
  <c r="AK329" i="2" s="1"/>
  <c r="AK331" i="2" s="1"/>
  <c r="AL327" i="2"/>
  <c r="CY265" i="1"/>
  <c r="AM547" i="2"/>
  <c r="AL545" i="2"/>
  <c r="AL544" i="2" s="1"/>
  <c r="AL577" i="1"/>
  <c r="AK580" i="1"/>
  <c r="AK579" i="1" s="1"/>
  <c r="AK581" i="1" s="1"/>
  <c r="AL141" i="2"/>
  <c r="AL140" i="2" s="1"/>
  <c r="AM138" i="2"/>
  <c r="CY202" i="1"/>
  <c r="AK451" i="1"/>
  <c r="AJ454" i="1"/>
  <c r="AJ453" i="1" s="1"/>
  <c r="AJ455" i="1" s="1"/>
  <c r="CL207" i="2"/>
  <c r="CH205" i="2"/>
  <c r="AJ142" i="2"/>
  <c r="CR270" i="2"/>
  <c r="CN268" i="2"/>
  <c r="AK52" i="1"/>
  <c r="AK51" i="1" s="1"/>
  <c r="AK53" i="1" s="1"/>
  <c r="AL49" i="1"/>
  <c r="CX202" i="2"/>
  <c r="AJ330" i="1"/>
  <c r="AJ329" i="1" s="1"/>
  <c r="AJ331" i="1" s="1"/>
  <c r="AK327" i="1"/>
  <c r="AK169" i="2"/>
  <c r="AJ172" i="2"/>
  <c r="AJ171" i="2" s="1"/>
  <c r="AJ173" i="2" s="1"/>
  <c r="AM578" i="1"/>
  <c r="AL576" i="1"/>
  <c r="AL575" i="1" s="1"/>
  <c r="AM50" i="1"/>
  <c r="AL48" i="1"/>
  <c r="AL47" i="1" s="1"/>
  <c r="AJ486" i="2"/>
  <c r="AJ485" i="2" s="1"/>
  <c r="AJ487" i="2" s="1"/>
  <c r="AK483" i="2"/>
  <c r="AJ78" i="2"/>
  <c r="AJ77" i="2" s="1"/>
  <c r="AK80" i="2"/>
  <c r="AL170" i="1"/>
  <c r="AK168" i="1"/>
  <c r="AK167" i="1" s="1"/>
  <c r="AM514" i="2"/>
  <c r="AM513" i="2" s="1"/>
  <c r="AN516" i="2"/>
  <c r="AM484" i="1"/>
  <c r="AL482" i="1"/>
  <c r="AL481" i="1" s="1"/>
  <c r="AJ237" i="2"/>
  <c r="AM299" i="2"/>
  <c r="AM298" i="2" s="1"/>
  <c r="AM300" i="2" s="1"/>
  <c r="AN296" i="2"/>
  <c r="AM576" i="2"/>
  <c r="AM575" i="2" s="1"/>
  <c r="AN578" i="2"/>
  <c r="CU207" i="1"/>
  <c r="CQ205" i="1"/>
  <c r="AO360" i="1"/>
  <c r="AN358" i="1"/>
  <c r="AN357" i="1" s="1"/>
  <c r="AJ326" i="2"/>
  <c r="AJ325" i="2" s="1"/>
  <c r="AK328" i="2"/>
  <c r="AK169" i="1"/>
  <c r="AJ172" i="1"/>
  <c r="AJ171" i="1" s="1"/>
  <c r="AJ173" i="1" s="1"/>
  <c r="AK141" i="1"/>
  <c r="AK140" i="1" s="1"/>
  <c r="AK142" i="1" s="1"/>
  <c r="AL138" i="1"/>
  <c r="AL515" i="1"/>
  <c r="AK518" i="1"/>
  <c r="AK517" i="1" s="1"/>
  <c r="AK519" i="1" s="1"/>
  <c r="AJ111" i="1"/>
  <c r="AJ110" i="1" s="1"/>
  <c r="AJ112" i="1" s="1"/>
  <c r="AK108" i="1"/>
  <c r="CX270" i="1"/>
  <c r="DB270" i="1" s="1"/>
  <c r="DF270" i="1" s="1"/>
  <c r="DJ270" i="1" s="1"/>
  <c r="DN270" i="1" s="1"/>
  <c r="DR270" i="1" s="1"/>
  <c r="DV270" i="1" s="1"/>
  <c r="CT268" i="1"/>
  <c r="AJ83" i="2"/>
  <c r="AK299" i="1"/>
  <c r="AK298" i="1" s="1"/>
  <c r="AK300" i="1" s="1"/>
  <c r="AL296" i="1"/>
  <c r="AL610" i="1"/>
  <c r="AK608" i="1"/>
  <c r="AK607" i="1" s="1"/>
  <c r="AL549" i="2"/>
  <c r="AL548" i="2" s="1"/>
  <c r="AL550" i="2" s="1"/>
  <c r="AM546" i="2"/>
  <c r="AM421" i="2"/>
  <c r="AL419" i="2"/>
  <c r="AL418" i="2" s="1"/>
  <c r="CO207" i="1"/>
  <c r="CK205" i="1"/>
  <c r="AJ52" i="2"/>
  <c r="AJ51" i="2" s="1"/>
  <c r="AJ53" i="2" s="1"/>
  <c r="AK49" i="2"/>
  <c r="AH22" i="2"/>
  <c r="AI20" i="1" l="1"/>
  <c r="AN421" i="2"/>
  <c r="AM419" i="2"/>
  <c r="AM418" i="2" s="1"/>
  <c r="AN578" i="1"/>
  <c r="AM576" i="1"/>
  <c r="AM575" i="1" s="1"/>
  <c r="AL237" i="2"/>
  <c r="AL392" i="2"/>
  <c r="AL391" i="2" s="1"/>
  <c r="AM389" i="2"/>
  <c r="AM549" i="2"/>
  <c r="AM548" i="2" s="1"/>
  <c r="AM550" i="2" s="1"/>
  <c r="AN546" i="2"/>
  <c r="AP360" i="1"/>
  <c r="AO358" i="1"/>
  <c r="AO357" i="1" s="1"/>
  <c r="CY207" i="1"/>
  <c r="DC207" i="1" s="1"/>
  <c r="DG207" i="1" s="1"/>
  <c r="DK207" i="1" s="1"/>
  <c r="DO207" i="1" s="1"/>
  <c r="DS207" i="1" s="1"/>
  <c r="DW207" i="1" s="1"/>
  <c r="CU205" i="1"/>
  <c r="AK486" i="2"/>
  <c r="AK485" i="2" s="1"/>
  <c r="AK487" i="2" s="1"/>
  <c r="AL483" i="2"/>
  <c r="AK454" i="1"/>
  <c r="AK453" i="1" s="1"/>
  <c r="AK455" i="1" s="1"/>
  <c r="AL451" i="1"/>
  <c r="AN547" i="2"/>
  <c r="AM545" i="2"/>
  <c r="AM544" i="2" s="1"/>
  <c r="AL330" i="2"/>
  <c r="AL329" i="2" s="1"/>
  <c r="AL331" i="2" s="1"/>
  <c r="AM327" i="2"/>
  <c r="AL236" i="1"/>
  <c r="AL235" i="1" s="1"/>
  <c r="AL237" i="1" s="1"/>
  <c r="AM233" i="1"/>
  <c r="AP234" i="1"/>
  <c r="AO232" i="1"/>
  <c r="AO231" i="1" s="1"/>
  <c r="AL264" i="1"/>
  <c r="AL263" i="1" s="1"/>
  <c r="AM266" i="1"/>
  <c r="AL269" i="1"/>
  <c r="BT267" i="1"/>
  <c r="AJ19" i="2"/>
  <c r="AJ17" i="2" s="1"/>
  <c r="AJ16" i="2" s="1"/>
  <c r="AJ21" i="2"/>
  <c r="AJ20" i="2" s="1"/>
  <c r="AJ22" i="2" s="1"/>
  <c r="AL486" i="1"/>
  <c r="AL485" i="1" s="1"/>
  <c r="AL487" i="1" s="1"/>
  <c r="AM483" i="1"/>
  <c r="AK392" i="1"/>
  <c r="AK391" i="1" s="1"/>
  <c r="AK393" i="1" s="1"/>
  <c r="AL389" i="1"/>
  <c r="CY207" i="2"/>
  <c r="DC207" i="2" s="1"/>
  <c r="DG207" i="2" s="1"/>
  <c r="DK207" i="2" s="1"/>
  <c r="DO207" i="2" s="1"/>
  <c r="DS207" i="2" s="1"/>
  <c r="DW207" i="2" s="1"/>
  <c r="CU205" i="2"/>
  <c r="AL234" i="2"/>
  <c r="AK232" i="2"/>
  <c r="AK231" i="2" s="1"/>
  <c r="AL423" i="1"/>
  <c r="AL422" i="1" s="1"/>
  <c r="AL424" i="1" s="1"/>
  <c r="AM420" i="1"/>
  <c r="AK549" i="1"/>
  <c r="AK548" i="1" s="1"/>
  <c r="AK550" i="1" s="1"/>
  <c r="AL546" i="1"/>
  <c r="AO452" i="2"/>
  <c r="AN450" i="2"/>
  <c r="AN449" i="2" s="1"/>
  <c r="CM50" i="2"/>
  <c r="CL48" i="2"/>
  <c r="CL47" i="2" s="1"/>
  <c r="AI19" i="1"/>
  <c r="AI17" i="1" s="1"/>
  <c r="AI16" i="1" s="1"/>
  <c r="AM359" i="1"/>
  <c r="AL362" i="1"/>
  <c r="AL361" i="1" s="1"/>
  <c r="AL363" i="1" s="1"/>
  <c r="AN326" i="1"/>
  <c r="AN325" i="1" s="1"/>
  <c r="AO328" i="1"/>
  <c r="CV207" i="1"/>
  <c r="CR205" i="1"/>
  <c r="AK237" i="2"/>
  <c r="CY270" i="2"/>
  <c r="DC270" i="2" s="1"/>
  <c r="DG270" i="2" s="1"/>
  <c r="DK270" i="2" s="1"/>
  <c r="DO270" i="2" s="1"/>
  <c r="DS270" i="2" s="1"/>
  <c r="DW270" i="2" s="1"/>
  <c r="CU268" i="2"/>
  <c r="AL420" i="2"/>
  <c r="AK423" i="2"/>
  <c r="AK422" i="2" s="1"/>
  <c r="AK424" i="2" s="1"/>
  <c r="CS207" i="1"/>
  <c r="CO205" i="1"/>
  <c r="AL299" i="1"/>
  <c r="AL298" i="1" s="1"/>
  <c r="AL300" i="1" s="1"/>
  <c r="AM296" i="1"/>
  <c r="AL518" i="1"/>
  <c r="AL517" i="1" s="1"/>
  <c r="AL519" i="1" s="1"/>
  <c r="AM515" i="1"/>
  <c r="AK326" i="2"/>
  <c r="AK325" i="2" s="1"/>
  <c r="AL328" i="2"/>
  <c r="AN299" i="2"/>
  <c r="AN298" i="2" s="1"/>
  <c r="AN300" i="2" s="1"/>
  <c r="AO296" i="2"/>
  <c r="AN484" i="1"/>
  <c r="AM482" i="1"/>
  <c r="AM481" i="1" s="1"/>
  <c r="AM170" i="1"/>
  <c r="AL168" i="1"/>
  <c r="AL167" i="1" s="1"/>
  <c r="AM48" i="1"/>
  <c r="AM47" i="1" s="1"/>
  <c r="AN50" i="1"/>
  <c r="AL169" i="2"/>
  <c r="AK172" i="2"/>
  <c r="AK171" i="2" s="1"/>
  <c r="AK173" i="2" s="1"/>
  <c r="AL580" i="1"/>
  <c r="AL579" i="1" s="1"/>
  <c r="AL581" i="1" s="1"/>
  <c r="AM577" i="1"/>
  <c r="AN170" i="2"/>
  <c r="AM168" i="2"/>
  <c r="AM167" i="2" s="1"/>
  <c r="AK25" i="2"/>
  <c r="AK21" i="2"/>
  <c r="AK24" i="2"/>
  <c r="AL18" i="2"/>
  <c r="AK27" i="2"/>
  <c r="AL429" i="2" s="1"/>
  <c r="AK23" i="2"/>
  <c r="AK20" i="2" s="1"/>
  <c r="AK26" i="2"/>
  <c r="AL428" i="2" s="1"/>
  <c r="CP270" i="2"/>
  <c r="CL268" i="2"/>
  <c r="AN107" i="2"/>
  <c r="AN106" i="2" s="1"/>
  <c r="AO109" i="2"/>
  <c r="AM80" i="1"/>
  <c r="AL78" i="1"/>
  <c r="AL77" i="1" s="1"/>
  <c r="AK388" i="2"/>
  <c r="AK387" i="2" s="1"/>
  <c r="AL390" i="2"/>
  <c r="AM580" i="2"/>
  <c r="AM579" i="2" s="1"/>
  <c r="AM581" i="2" s="1"/>
  <c r="AN577" i="2"/>
  <c r="AK362" i="2"/>
  <c r="AK361" i="2" s="1"/>
  <c r="AK363" i="2" s="1"/>
  <c r="AL359" i="2"/>
  <c r="AM360" i="2"/>
  <c r="AL358" i="2"/>
  <c r="AL357" i="2" s="1"/>
  <c r="AL139" i="2"/>
  <c r="AL142" i="2" s="1"/>
  <c r="AK137" i="2"/>
  <c r="AK136" i="2" s="1"/>
  <c r="AI21" i="1"/>
  <c r="AJ27" i="1"/>
  <c r="AK429" i="1" s="1"/>
  <c r="AJ23" i="1"/>
  <c r="AK18" i="1"/>
  <c r="AJ26" i="1"/>
  <c r="AK428" i="1" s="1"/>
  <c r="AJ25" i="1"/>
  <c r="AJ24" i="1"/>
  <c r="CY265" i="2"/>
  <c r="AN421" i="1"/>
  <c r="AM419" i="1"/>
  <c r="AM418" i="1" s="1"/>
  <c r="AL137" i="1"/>
  <c r="AL136" i="1" s="1"/>
  <c r="AM139" i="1"/>
  <c r="AK393" i="2"/>
  <c r="AL612" i="2"/>
  <c r="AL611" i="2" s="1"/>
  <c r="AL613" i="2" s="1"/>
  <c r="AM609" i="2"/>
  <c r="AH22" i="1"/>
  <c r="AK330" i="1"/>
  <c r="AK329" i="1" s="1"/>
  <c r="AK331" i="1" s="1"/>
  <c r="AL327" i="1"/>
  <c r="CY202" i="2"/>
  <c r="CY205" i="1"/>
  <c r="CZ202" i="1"/>
  <c r="CX268" i="1"/>
  <c r="AL107" i="1"/>
  <c r="AL106" i="1" s="1"/>
  <c r="AM109" i="1"/>
  <c r="CS207" i="2"/>
  <c r="CO205" i="2"/>
  <c r="AM79" i="1"/>
  <c r="AL82" i="1"/>
  <c r="AL81" i="1" s="1"/>
  <c r="AL83" i="1" s="1"/>
  <c r="AL264" i="2"/>
  <c r="AL263" i="2" s="1"/>
  <c r="AM266" i="2"/>
  <c r="AL269" i="2"/>
  <c r="BF267" i="2"/>
  <c r="CP207" i="1"/>
  <c r="CL205" i="1"/>
  <c r="AK514" i="1"/>
  <c r="AK513" i="1" s="1"/>
  <c r="AL516" i="1"/>
  <c r="AP610" i="2"/>
  <c r="AO608" i="2"/>
  <c r="AO607" i="2" s="1"/>
  <c r="AN515" i="2"/>
  <c r="AM518" i="2"/>
  <c r="AM517" i="2" s="1"/>
  <c r="AM519" i="2" s="1"/>
  <c r="AL451" i="2"/>
  <c r="AK454" i="2"/>
  <c r="AK453" i="2" s="1"/>
  <c r="AK455" i="2" s="1"/>
  <c r="AM452" i="1"/>
  <c r="AL450" i="1"/>
  <c r="AL449" i="1" s="1"/>
  <c r="AK52" i="2"/>
  <c r="AK51" i="2" s="1"/>
  <c r="AK53" i="2" s="1"/>
  <c r="AL49" i="2"/>
  <c r="AM610" i="1"/>
  <c r="AL608" i="1"/>
  <c r="AL607" i="1" s="1"/>
  <c r="AL108" i="1"/>
  <c r="AK111" i="1"/>
  <c r="AK110" i="1" s="1"/>
  <c r="AK112" i="1" s="1"/>
  <c r="AO578" i="2"/>
  <c r="AN576" i="2"/>
  <c r="AN575" i="2" s="1"/>
  <c r="AM49" i="1"/>
  <c r="AL52" i="1"/>
  <c r="AL51" i="1" s="1"/>
  <c r="AL53" i="1" s="1"/>
  <c r="AN138" i="2"/>
  <c r="AM141" i="2"/>
  <c r="AM140" i="2" s="1"/>
  <c r="AM138" i="1"/>
  <c r="AL141" i="1"/>
  <c r="AL140" i="1" s="1"/>
  <c r="AL142" i="1" s="1"/>
  <c r="AK172" i="1"/>
  <c r="AK171" i="1" s="1"/>
  <c r="AK173" i="1" s="1"/>
  <c r="AL169" i="1"/>
  <c r="AN514" i="2"/>
  <c r="AN513" i="2" s="1"/>
  <c r="AO516" i="2"/>
  <c r="AK78" i="2"/>
  <c r="AK77" i="2" s="1"/>
  <c r="AL80" i="2"/>
  <c r="CV270" i="2"/>
  <c r="CR268" i="2"/>
  <c r="CP207" i="2"/>
  <c r="CL205" i="2"/>
  <c r="CY268" i="1"/>
  <c r="CZ265" i="1"/>
  <c r="AO203" i="1"/>
  <c r="AN201" i="1"/>
  <c r="AN200" i="1" s="1"/>
  <c r="AN206" i="1"/>
  <c r="BV204" i="1"/>
  <c r="AN233" i="2"/>
  <c r="AM236" i="2"/>
  <c r="AM235" i="2" s="1"/>
  <c r="AM484" i="2"/>
  <c r="AL482" i="2"/>
  <c r="AL481" i="2" s="1"/>
  <c r="CV207" i="2"/>
  <c r="CR205" i="2"/>
  <c r="AL388" i="1"/>
  <c r="AL387" i="1" s="1"/>
  <c r="AM390" i="1"/>
  <c r="AP203" i="2"/>
  <c r="AO201" i="2"/>
  <c r="AO200" i="2" s="1"/>
  <c r="AO206" i="2"/>
  <c r="BI204" i="2"/>
  <c r="CS270" i="2"/>
  <c r="CO268" i="2"/>
  <c r="AL82" i="2"/>
  <c r="AL81" i="2" s="1"/>
  <c r="AL83" i="2" s="1"/>
  <c r="AM79" i="2"/>
  <c r="AM547" i="1"/>
  <c r="AL545" i="1"/>
  <c r="AL544" i="1" s="1"/>
  <c r="AK295" i="1"/>
  <c r="AK294" i="1" s="1"/>
  <c r="AL297" i="1"/>
  <c r="AN297" i="2"/>
  <c r="AM295" i="2"/>
  <c r="AM294" i="2" s="1"/>
  <c r="AK111" i="2"/>
  <c r="AK110" i="2" s="1"/>
  <c r="AK112" i="2" s="1"/>
  <c r="AL108" i="2"/>
  <c r="AK612" i="1"/>
  <c r="AK611" i="1" s="1"/>
  <c r="AK613" i="1" s="1"/>
  <c r="AL609" i="1"/>
  <c r="AI22" i="2"/>
  <c r="AJ21" i="1" l="1"/>
  <c r="AM545" i="1"/>
  <c r="AM544" i="1" s="1"/>
  <c r="AN547" i="1"/>
  <c r="AP516" i="2"/>
  <c r="AO514" i="2"/>
  <c r="AO513" i="2" s="1"/>
  <c r="CZ205" i="1"/>
  <c r="DA202" i="1"/>
  <c r="CY205" i="2"/>
  <c r="CZ202" i="2"/>
  <c r="AL24" i="2"/>
  <c r="AM18" i="2"/>
  <c r="AL27" i="2"/>
  <c r="AM429" i="2" s="1"/>
  <c r="AL23" i="2"/>
  <c r="AL26" i="2"/>
  <c r="AM428" i="2" s="1"/>
  <c r="AL25" i="2"/>
  <c r="AN168" i="2"/>
  <c r="AN167" i="2" s="1"/>
  <c r="AO170" i="2"/>
  <c r="AL393" i="2"/>
  <c r="AN419" i="2"/>
  <c r="AN418" i="2" s="1"/>
  <c r="AO421" i="2"/>
  <c r="AM609" i="1"/>
  <c r="AL612" i="1"/>
  <c r="AL611" i="1" s="1"/>
  <c r="AL613" i="1" s="1"/>
  <c r="AM108" i="2"/>
  <c r="AL111" i="2"/>
  <c r="AL110" i="2" s="1"/>
  <c r="AL112" i="2" s="1"/>
  <c r="AM297" i="1"/>
  <c r="AL295" i="1"/>
  <c r="AL294" i="1" s="1"/>
  <c r="AM482" i="2"/>
  <c r="AM481" i="2" s="1"/>
  <c r="AN484" i="2"/>
  <c r="CZ268" i="1"/>
  <c r="DA265" i="1"/>
  <c r="CZ270" i="2"/>
  <c r="DD270" i="2" s="1"/>
  <c r="DH270" i="2" s="1"/>
  <c r="DL270" i="2" s="1"/>
  <c r="DP270" i="2" s="1"/>
  <c r="DT270" i="2" s="1"/>
  <c r="DX270" i="2" s="1"/>
  <c r="CV268" i="2"/>
  <c r="AL111" i="1"/>
  <c r="AL110" i="1" s="1"/>
  <c r="AL112" i="1" s="1"/>
  <c r="AM108" i="1"/>
  <c r="AM49" i="2"/>
  <c r="AL52" i="2"/>
  <c r="AL51" i="2" s="1"/>
  <c r="AL53" i="2" s="1"/>
  <c r="AM450" i="1"/>
  <c r="AM449" i="1" s="1"/>
  <c r="AN452" i="1"/>
  <c r="AP608" i="2"/>
  <c r="AP607" i="2" s="1"/>
  <c r="AQ610" i="2"/>
  <c r="AN266" i="2"/>
  <c r="AM264" i="2"/>
  <c r="AM263" i="2" s="1"/>
  <c r="AM269" i="2"/>
  <c r="BG267" i="2"/>
  <c r="AN109" i="1"/>
  <c r="AM107" i="1"/>
  <c r="AM106" i="1" s="1"/>
  <c r="AN419" i="1"/>
  <c r="AN418" i="1" s="1"/>
  <c r="AO421" i="1"/>
  <c r="AJ20" i="1"/>
  <c r="AM358" i="2"/>
  <c r="AM357" i="2" s="1"/>
  <c r="AN360" i="2"/>
  <c r="AN580" i="2"/>
  <c r="AN579" i="2" s="1"/>
  <c r="AN581" i="2" s="1"/>
  <c r="AO577" i="2"/>
  <c r="AK19" i="2"/>
  <c r="AK17" i="2" s="1"/>
  <c r="AK16" i="2" s="1"/>
  <c r="AN482" i="1"/>
  <c r="AN481" i="1" s="1"/>
  <c r="AO484" i="1"/>
  <c r="AM328" i="2"/>
  <c r="AL326" i="2"/>
  <c r="AL325" i="2" s="1"/>
  <c r="AL423" i="2"/>
  <c r="AL422" i="2" s="1"/>
  <c r="AL424" i="2" s="1"/>
  <c r="AM420" i="2"/>
  <c r="CZ207" i="1"/>
  <c r="DD207" i="1" s="1"/>
  <c r="DH207" i="1" s="1"/>
  <c r="DL207" i="1" s="1"/>
  <c r="DP207" i="1" s="1"/>
  <c r="DT207" i="1" s="1"/>
  <c r="DX207" i="1" s="1"/>
  <c r="CV205" i="1"/>
  <c r="AN359" i="1"/>
  <c r="AM362" i="1"/>
  <c r="AM361" i="1" s="1"/>
  <c r="AM363" i="1" s="1"/>
  <c r="CM48" i="2"/>
  <c r="CM47" i="2" s="1"/>
  <c r="CN50" i="2"/>
  <c r="AM264" i="1"/>
  <c r="AM263" i="1" s="1"/>
  <c r="AN266" i="1"/>
  <c r="AM269" i="1"/>
  <c r="BU267" i="1"/>
  <c r="AO547" i="2"/>
  <c r="AN545" i="2"/>
  <c r="AN544" i="2" s="1"/>
  <c r="AM483" i="2"/>
  <c r="AL486" i="2"/>
  <c r="AL485" i="2" s="1"/>
  <c r="AL487" i="2" s="1"/>
  <c r="AO546" i="2"/>
  <c r="AN549" i="2"/>
  <c r="AN548" i="2" s="1"/>
  <c r="AN550" i="2" s="1"/>
  <c r="AM392" i="2"/>
  <c r="AM391" i="2" s="1"/>
  <c r="AN389" i="2"/>
  <c r="AN295" i="2"/>
  <c r="AN294" i="2" s="1"/>
  <c r="AO297" i="2"/>
  <c r="AM52" i="1"/>
  <c r="AM51" i="1" s="1"/>
  <c r="AM53" i="1" s="1"/>
  <c r="AN49" i="1"/>
  <c r="AM608" i="1"/>
  <c r="AM607" i="1" s="1"/>
  <c r="AN610" i="1"/>
  <c r="AM82" i="1"/>
  <c r="AM81" i="1" s="1"/>
  <c r="AM83" i="1" s="1"/>
  <c r="AN79" i="1"/>
  <c r="AO50" i="1"/>
  <c r="AN48" i="1"/>
  <c r="AN47" i="1" s="1"/>
  <c r="AM546" i="1"/>
  <c r="AL549" i="1"/>
  <c r="AL548" i="1" s="1"/>
  <c r="AL550" i="1" s="1"/>
  <c r="AP232" i="1"/>
  <c r="AP231" i="1" s="1"/>
  <c r="AQ234" i="1"/>
  <c r="AP358" i="1"/>
  <c r="AP357" i="1" s="1"/>
  <c r="AQ360" i="1"/>
  <c r="AM82" i="2"/>
  <c r="AM81" i="2" s="1"/>
  <c r="AM83" i="2" s="1"/>
  <c r="AN79" i="2"/>
  <c r="CW270" i="2"/>
  <c r="CS268" i="2"/>
  <c r="AP201" i="2"/>
  <c r="AP200" i="2" s="1"/>
  <c r="AQ203" i="2"/>
  <c r="AP206" i="2"/>
  <c r="BJ204" i="2"/>
  <c r="CT207" i="2"/>
  <c r="CP205" i="2"/>
  <c r="AM80" i="2"/>
  <c r="AL78" i="2"/>
  <c r="AL77" i="2" s="1"/>
  <c r="AO138" i="2"/>
  <c r="AN141" i="2"/>
  <c r="AN140" i="2" s="1"/>
  <c r="AM516" i="1"/>
  <c r="AL514" i="1"/>
  <c r="AL513" i="1" s="1"/>
  <c r="CT207" i="1"/>
  <c r="CP205" i="1"/>
  <c r="AM612" i="2"/>
  <c r="AM611" i="2" s="1"/>
  <c r="AM613" i="2" s="1"/>
  <c r="AN609" i="2"/>
  <c r="AM137" i="1"/>
  <c r="AM136" i="1" s="1"/>
  <c r="AN139" i="1"/>
  <c r="AJ19" i="1"/>
  <c r="AJ17" i="1" s="1"/>
  <c r="AJ16" i="1" s="1"/>
  <c r="AL362" i="2"/>
  <c r="AL361" i="2" s="1"/>
  <c r="AL363" i="2" s="1"/>
  <c r="AM359" i="2"/>
  <c r="AN577" i="1"/>
  <c r="AM580" i="1"/>
  <c r="AM579" i="1" s="1"/>
  <c r="AM581" i="1" s="1"/>
  <c r="AL172" i="2"/>
  <c r="AL171" i="2" s="1"/>
  <c r="AL173" i="2" s="1"/>
  <c r="AM169" i="2"/>
  <c r="AP328" i="1"/>
  <c r="AO326" i="1"/>
  <c r="AO325" i="1" s="1"/>
  <c r="AM486" i="1"/>
  <c r="AM485" i="1" s="1"/>
  <c r="AM487" i="1" s="1"/>
  <c r="AN483" i="1"/>
  <c r="AM236" i="1"/>
  <c r="AM235" i="1" s="1"/>
  <c r="AM237" i="1" s="1"/>
  <c r="AN233" i="1"/>
  <c r="AM330" i="2"/>
  <c r="AM329" i="2" s="1"/>
  <c r="AM331" i="2" s="1"/>
  <c r="AN327" i="2"/>
  <c r="AM451" i="1"/>
  <c r="AL454" i="1"/>
  <c r="AL453" i="1" s="1"/>
  <c r="AL455" i="1" s="1"/>
  <c r="AN576" i="1"/>
  <c r="AN575" i="1" s="1"/>
  <c r="AO578" i="1"/>
  <c r="AP203" i="1"/>
  <c r="AO201" i="1"/>
  <c r="AO200" i="1" s="1"/>
  <c r="AO206" i="1"/>
  <c r="BW204" i="1"/>
  <c r="CW207" i="2"/>
  <c r="CS205" i="2"/>
  <c r="AM390" i="2"/>
  <c r="AL388" i="2"/>
  <c r="AL387" i="2" s="1"/>
  <c r="AP109" i="2"/>
  <c r="AO107" i="2"/>
  <c r="AO106" i="2" s="1"/>
  <c r="CT270" i="2"/>
  <c r="CP268" i="2"/>
  <c r="AN390" i="1"/>
  <c r="AM388" i="1"/>
  <c r="AM387" i="1" s="1"/>
  <c r="CZ207" i="2"/>
  <c r="DD207" i="2" s="1"/>
  <c r="DH207" i="2" s="1"/>
  <c r="DL207" i="2" s="1"/>
  <c r="DP207" i="2" s="1"/>
  <c r="DT207" i="2" s="1"/>
  <c r="DX207" i="2" s="1"/>
  <c r="CV205" i="2"/>
  <c r="AN236" i="2"/>
  <c r="AN235" i="2" s="1"/>
  <c r="AO233" i="2"/>
  <c r="AM169" i="1"/>
  <c r="AL172" i="1"/>
  <c r="AL171" i="1" s="1"/>
  <c r="AL173" i="1" s="1"/>
  <c r="AN138" i="1"/>
  <c r="AM141" i="1"/>
  <c r="AM140" i="1" s="1"/>
  <c r="AM142" i="1" s="1"/>
  <c r="AP578" i="2"/>
  <c r="AO576" i="2"/>
  <c r="AO575" i="2" s="1"/>
  <c r="AM451" i="2"/>
  <c r="AL454" i="2"/>
  <c r="AL453" i="2" s="1"/>
  <c r="AL455" i="2" s="1"/>
  <c r="AO515" i="2"/>
  <c r="AN518" i="2"/>
  <c r="AN517" i="2" s="1"/>
  <c r="AN519" i="2" s="1"/>
  <c r="AL330" i="1"/>
  <c r="AL329" i="1" s="1"/>
  <c r="AL331" i="1" s="1"/>
  <c r="AM327" i="1"/>
  <c r="CY268" i="2"/>
  <c r="CZ265" i="2"/>
  <c r="AK26" i="1"/>
  <c r="AL428" i="1" s="1"/>
  <c r="AK25" i="1"/>
  <c r="AL18" i="1"/>
  <c r="AK24" i="1"/>
  <c r="AK21" i="1"/>
  <c r="AK20" i="1" s="1"/>
  <c r="AK27" i="1"/>
  <c r="AL429" i="1" s="1"/>
  <c r="AK23" i="1"/>
  <c r="AL137" i="2"/>
  <c r="AL136" i="2" s="1"/>
  <c r="AM139" i="2"/>
  <c r="AM78" i="1"/>
  <c r="AM77" i="1" s="1"/>
  <c r="AN80" i="1"/>
  <c r="AM168" i="1"/>
  <c r="AM167" i="1" s="1"/>
  <c r="AN170" i="1"/>
  <c r="AO299" i="2"/>
  <c r="AO298" i="2" s="1"/>
  <c r="AO300" i="2" s="1"/>
  <c r="AP296" i="2"/>
  <c r="AM518" i="1"/>
  <c r="AM517" i="1" s="1"/>
  <c r="AN515" i="1"/>
  <c r="AM299" i="1"/>
  <c r="AM298" i="1" s="1"/>
  <c r="AM300" i="1" s="1"/>
  <c r="AN296" i="1"/>
  <c r="CW207" i="1"/>
  <c r="CS205" i="1"/>
  <c r="AO450" i="2"/>
  <c r="AO449" i="2" s="1"/>
  <c r="AP452" i="2"/>
  <c r="AN420" i="1"/>
  <c r="AM423" i="1"/>
  <c r="AM422" i="1" s="1"/>
  <c r="AM424" i="1" s="1"/>
  <c r="AL232" i="2"/>
  <c r="AL231" i="2" s="1"/>
  <c r="AM234" i="2"/>
  <c r="AM237" i="2" s="1"/>
  <c r="AL392" i="1"/>
  <c r="AL391" i="1" s="1"/>
  <c r="AL393" i="1" s="1"/>
  <c r="AM389" i="1"/>
  <c r="AI22" i="1"/>
  <c r="AK19" i="1" l="1"/>
  <c r="AK17" i="1" s="1"/>
  <c r="AK16" i="1" s="1"/>
  <c r="AK22" i="1"/>
  <c r="AP299" i="2"/>
  <c r="AP298" i="2" s="1"/>
  <c r="AQ296" i="2"/>
  <c r="AN169" i="1"/>
  <c r="AM172" i="1"/>
  <c r="AM171" i="1" s="1"/>
  <c r="AM173" i="1" s="1"/>
  <c r="AN451" i="1"/>
  <c r="AM454" i="1"/>
  <c r="AM453" i="1" s="1"/>
  <c r="AM455" i="1" s="1"/>
  <c r="AP326" i="1"/>
  <c r="AP325" i="1" s="1"/>
  <c r="AQ328" i="1"/>
  <c r="AM362" i="2"/>
  <c r="AM361" i="2" s="1"/>
  <c r="AM363" i="2" s="1"/>
  <c r="AN359" i="2"/>
  <c r="AN82" i="1"/>
  <c r="AN81" i="1" s="1"/>
  <c r="AN83" i="1" s="1"/>
  <c r="AO79" i="1"/>
  <c r="CZ205" i="2"/>
  <c r="DA202" i="2"/>
  <c r="AM392" i="1"/>
  <c r="AM391" i="1" s="1"/>
  <c r="AM393" i="1" s="1"/>
  <c r="AN389" i="1"/>
  <c r="CZ268" i="2"/>
  <c r="DA265" i="2"/>
  <c r="AM330" i="1"/>
  <c r="AM329" i="1" s="1"/>
  <c r="AM331" i="1" s="1"/>
  <c r="AN327" i="1"/>
  <c r="AN388" i="1"/>
  <c r="AN387" i="1" s="1"/>
  <c r="AO390" i="1"/>
  <c r="CX270" i="2"/>
  <c r="CT268" i="2"/>
  <c r="AM388" i="2"/>
  <c r="AM387" i="2" s="1"/>
  <c r="AN390" i="2"/>
  <c r="AP578" i="1"/>
  <c r="AO576" i="1"/>
  <c r="AO575" i="1" s="1"/>
  <c r="AN169" i="2"/>
  <c r="AM172" i="2"/>
  <c r="AM171" i="2" s="1"/>
  <c r="AM173" i="2" s="1"/>
  <c r="AO577" i="1"/>
  <c r="AN580" i="1"/>
  <c r="AN579" i="1" s="1"/>
  <c r="AN581" i="1" s="1"/>
  <c r="AN612" i="2"/>
  <c r="AN611" i="2" s="1"/>
  <c r="AN613" i="2" s="1"/>
  <c r="AO609" i="2"/>
  <c r="AM78" i="2"/>
  <c r="AM77" i="2" s="1"/>
  <c r="AN80" i="2"/>
  <c r="AN82" i="2"/>
  <c r="AN81" i="2" s="1"/>
  <c r="AN83" i="2" s="1"/>
  <c r="AO79" i="2"/>
  <c r="AR234" i="1"/>
  <c r="AQ232" i="1"/>
  <c r="AQ231" i="1" s="1"/>
  <c r="AN52" i="1"/>
  <c r="AN51" i="1" s="1"/>
  <c r="AN53" i="1" s="1"/>
  <c r="AO49" i="1"/>
  <c r="AO295" i="2"/>
  <c r="AO294" i="2" s="1"/>
  <c r="AP297" i="2"/>
  <c r="AP547" i="2"/>
  <c r="AO545" i="2"/>
  <c r="AO544" i="2" s="1"/>
  <c r="AN362" i="1"/>
  <c r="AN361" i="1" s="1"/>
  <c r="AN363" i="1" s="1"/>
  <c r="AO359" i="1"/>
  <c r="AO360" i="2"/>
  <c r="AN358" i="2"/>
  <c r="AN357" i="2" s="1"/>
  <c r="AM52" i="2"/>
  <c r="AM51" i="2" s="1"/>
  <c r="AM53" i="2" s="1"/>
  <c r="AN49" i="2"/>
  <c r="DB265" i="1"/>
  <c r="DA268" i="1"/>
  <c r="AO484" i="2"/>
  <c r="AN482" i="2"/>
  <c r="AN481" i="2" s="1"/>
  <c r="AN609" i="1"/>
  <c r="AM612" i="1"/>
  <c r="AM611" i="1" s="1"/>
  <c r="AM613" i="1" s="1"/>
  <c r="AL21" i="2"/>
  <c r="AL20" i="2" s="1"/>
  <c r="AL22" i="2" s="1"/>
  <c r="AM27" i="2"/>
  <c r="AN429" i="2" s="1"/>
  <c r="AM23" i="2"/>
  <c r="AM26" i="2"/>
  <c r="AN428" i="2" s="1"/>
  <c r="AM25" i="2"/>
  <c r="AM21" i="2"/>
  <c r="AM24" i="2"/>
  <c r="AN18" i="2"/>
  <c r="AN234" i="2"/>
  <c r="AN237" i="2" s="1"/>
  <c r="AM232" i="2"/>
  <c r="AM231" i="2" s="1"/>
  <c r="AP201" i="1"/>
  <c r="AP200" i="1" s="1"/>
  <c r="AQ203" i="1"/>
  <c r="AP206" i="1"/>
  <c r="BX204" i="1"/>
  <c r="AN486" i="1"/>
  <c r="AN485" i="1" s="1"/>
  <c r="AN487" i="1" s="1"/>
  <c r="AO483" i="1"/>
  <c r="AM514" i="1"/>
  <c r="AM513" i="1" s="1"/>
  <c r="AN516" i="1"/>
  <c r="CX207" i="2"/>
  <c r="CT205" i="2"/>
  <c r="AN392" i="2"/>
  <c r="AN391" i="2" s="1"/>
  <c r="AN393" i="2" s="1"/>
  <c r="AO389" i="2"/>
  <c r="AP421" i="1"/>
  <c r="AO419" i="1"/>
  <c r="AO418" i="1" s="1"/>
  <c r="AM295" i="1"/>
  <c r="AM294" i="1" s="1"/>
  <c r="AN297" i="1"/>
  <c r="AO547" i="1"/>
  <c r="AN545" i="1"/>
  <c r="AN544" i="1" s="1"/>
  <c r="AQ452" i="2"/>
  <c r="AP450" i="2"/>
  <c r="AP449" i="2" s="1"/>
  <c r="AO80" i="1"/>
  <c r="AN78" i="1"/>
  <c r="AN77" i="1" s="1"/>
  <c r="AP233" i="2"/>
  <c r="AO236" i="2"/>
  <c r="AO235" i="2" s="1"/>
  <c r="AO233" i="1"/>
  <c r="AN236" i="1"/>
  <c r="AN235" i="1" s="1"/>
  <c r="AN237" i="1" s="1"/>
  <c r="CX207" i="1"/>
  <c r="CT205" i="1"/>
  <c r="AM486" i="2"/>
  <c r="AM485" i="2" s="1"/>
  <c r="AM487" i="2" s="1"/>
  <c r="AN483" i="2"/>
  <c r="CO50" i="2"/>
  <c r="CN48" i="2"/>
  <c r="CN47" i="2" s="1"/>
  <c r="AM423" i="2"/>
  <c r="AM422" i="2" s="1"/>
  <c r="AM424" i="2" s="1"/>
  <c r="AN420" i="2"/>
  <c r="AM326" i="2"/>
  <c r="AM325" i="2" s="1"/>
  <c r="AN328" i="2"/>
  <c r="AO452" i="1"/>
  <c r="AN450" i="1"/>
  <c r="AN449" i="1" s="1"/>
  <c r="AM111" i="2"/>
  <c r="AM110" i="2" s="1"/>
  <c r="AM112" i="2" s="1"/>
  <c r="AN108" i="2"/>
  <c r="AP170" i="2"/>
  <c r="AO168" i="2"/>
  <c r="AO167" i="2" s="1"/>
  <c r="AL19" i="2"/>
  <c r="AL17" i="2" s="1"/>
  <c r="AL16" i="2" s="1"/>
  <c r="AK22" i="2"/>
  <c r="AM454" i="2"/>
  <c r="AM453" i="2" s="1"/>
  <c r="AM455" i="2" s="1"/>
  <c r="AN451" i="2"/>
  <c r="DA207" i="2"/>
  <c r="DE207" i="2" s="1"/>
  <c r="DI207" i="2" s="1"/>
  <c r="DM207" i="2" s="1"/>
  <c r="DQ207" i="2" s="1"/>
  <c r="DU207" i="2" s="1"/>
  <c r="DY207" i="2" s="1"/>
  <c r="CW205" i="2"/>
  <c r="AM549" i="1"/>
  <c r="AM548" i="1" s="1"/>
  <c r="AM550" i="1" s="1"/>
  <c r="AN546" i="1"/>
  <c r="AO266" i="1"/>
  <c r="AN264" i="1"/>
  <c r="AN263" i="1" s="1"/>
  <c r="AN269" i="1"/>
  <c r="BV267" i="1"/>
  <c r="AR610" i="2"/>
  <c r="AQ608" i="2"/>
  <c r="AQ607" i="2" s="1"/>
  <c r="DA207" i="1"/>
  <c r="DE207" i="1" s="1"/>
  <c r="DI207" i="1" s="1"/>
  <c r="DM207" i="1" s="1"/>
  <c r="DQ207" i="1" s="1"/>
  <c r="DU207" i="1" s="1"/>
  <c r="DY207" i="1" s="1"/>
  <c r="CW205" i="1"/>
  <c r="AO515" i="1"/>
  <c r="AN518" i="1"/>
  <c r="AN517" i="1" s="1"/>
  <c r="AN519" i="1" s="1"/>
  <c r="AM519" i="1"/>
  <c r="AO518" i="2"/>
  <c r="AO517" i="2" s="1"/>
  <c r="AO519" i="2" s="1"/>
  <c r="AP515" i="2"/>
  <c r="AN141" i="1"/>
  <c r="AN140" i="1" s="1"/>
  <c r="AN142" i="1" s="1"/>
  <c r="AO138" i="1"/>
  <c r="AO420" i="1"/>
  <c r="AN423" i="1"/>
  <c r="AN422" i="1" s="1"/>
  <c r="AN424" i="1" s="1"/>
  <c r="AO296" i="1"/>
  <c r="AN299" i="1"/>
  <c r="AN298" i="1" s="1"/>
  <c r="AN300" i="1" s="1"/>
  <c r="AO170" i="1"/>
  <c r="AN168" i="1"/>
  <c r="AN167" i="1" s="1"/>
  <c r="AM137" i="2"/>
  <c r="AM136" i="2" s="1"/>
  <c r="AN139" i="2"/>
  <c r="AL25" i="1"/>
  <c r="AL24" i="1"/>
  <c r="AL27" i="1"/>
  <c r="AM429" i="1" s="1"/>
  <c r="AL23" i="1"/>
  <c r="AL21" i="1" s="1"/>
  <c r="AL26" i="1"/>
  <c r="AM428" i="1" s="1"/>
  <c r="AM18" i="1"/>
  <c r="AQ578" i="2"/>
  <c r="AP576" i="2"/>
  <c r="AP575" i="2" s="1"/>
  <c r="AP107" i="2"/>
  <c r="AP106" i="2" s="1"/>
  <c r="AQ109" i="2"/>
  <c r="AN330" i="2"/>
  <c r="AN329" i="2" s="1"/>
  <c r="AN331" i="2" s="1"/>
  <c r="AO327" i="2"/>
  <c r="AO139" i="1"/>
  <c r="AN137" i="1"/>
  <c r="AN136" i="1" s="1"/>
  <c r="AO141" i="2"/>
  <c r="AO140" i="2" s="1"/>
  <c r="AP138" i="2"/>
  <c r="AQ201" i="2"/>
  <c r="AQ200" i="2" s="1"/>
  <c r="AR203" i="2"/>
  <c r="AQ206" i="2"/>
  <c r="BK204" i="2"/>
  <c r="DA270" i="2"/>
  <c r="DE270" i="2" s="1"/>
  <c r="DI270" i="2" s="1"/>
  <c r="DM270" i="2" s="1"/>
  <c r="DQ270" i="2" s="1"/>
  <c r="DU270" i="2" s="1"/>
  <c r="DY270" i="2" s="1"/>
  <c r="CW268" i="2"/>
  <c r="AR360" i="1"/>
  <c r="AQ358" i="1"/>
  <c r="AQ357" i="1" s="1"/>
  <c r="AO48" i="1"/>
  <c r="AO47" i="1" s="1"/>
  <c r="AP50" i="1"/>
  <c r="AO610" i="1"/>
  <c r="AN608" i="1"/>
  <c r="AN607" i="1" s="1"/>
  <c r="AM393" i="2"/>
  <c r="AO549" i="2"/>
  <c r="AO548" i="2" s="1"/>
  <c r="AO550" i="2" s="1"/>
  <c r="AP546" i="2"/>
  <c r="AP484" i="1"/>
  <c r="AO482" i="1"/>
  <c r="AO481" i="1" s="1"/>
  <c r="AO580" i="2"/>
  <c r="AO579" i="2" s="1"/>
  <c r="AO581" i="2" s="1"/>
  <c r="AP577" i="2"/>
  <c r="AJ22" i="1"/>
  <c r="AN107" i="1"/>
  <c r="AN106" i="1" s="1"/>
  <c r="AO109" i="1"/>
  <c r="AO266" i="2"/>
  <c r="AN264" i="2"/>
  <c r="AN263" i="2" s="1"/>
  <c r="AN269" i="2"/>
  <c r="BH267" i="2"/>
  <c r="AM111" i="1"/>
  <c r="AM110" i="1" s="1"/>
  <c r="AM112" i="1" s="1"/>
  <c r="AN108" i="1"/>
  <c r="AP421" i="2"/>
  <c r="AO419" i="2"/>
  <c r="AO418" i="2" s="1"/>
  <c r="DA205" i="1"/>
  <c r="DB202" i="1"/>
  <c r="AP514" i="2"/>
  <c r="AP513" i="2" s="1"/>
  <c r="AQ516" i="2"/>
  <c r="AM142" i="2"/>
  <c r="AL20" i="1" l="1"/>
  <c r="AM20" i="2"/>
  <c r="AM22" i="2" s="1"/>
  <c r="AP580" i="2"/>
  <c r="AP579" i="2" s="1"/>
  <c r="AP581" i="2" s="1"/>
  <c r="AQ577" i="2"/>
  <c r="AP515" i="1"/>
  <c r="AO518" i="1"/>
  <c r="AO517" i="1" s="1"/>
  <c r="AN111" i="2"/>
  <c r="AN110" i="2" s="1"/>
  <c r="AN112" i="2" s="1"/>
  <c r="AO108" i="2"/>
  <c r="AP295" i="2"/>
  <c r="AP294" i="2" s="1"/>
  <c r="AQ297" i="2"/>
  <c r="AO82" i="1"/>
  <c r="AO81" i="1" s="1"/>
  <c r="AO83" i="1" s="1"/>
  <c r="AP79" i="1"/>
  <c r="AO169" i="1"/>
  <c r="AN172" i="1"/>
  <c r="AN171" i="1" s="1"/>
  <c r="AN173" i="1" s="1"/>
  <c r="DC202" i="1"/>
  <c r="AO137" i="1"/>
  <c r="AO136" i="1" s="1"/>
  <c r="AP139" i="1"/>
  <c r="AN137" i="2"/>
  <c r="AN136" i="2" s="1"/>
  <c r="AO139" i="2"/>
  <c r="AO142" i="2" s="1"/>
  <c r="AP420" i="1"/>
  <c r="AO423" i="1"/>
  <c r="AO422" i="1" s="1"/>
  <c r="AO424" i="1" s="1"/>
  <c r="AS610" i="2"/>
  <c r="AR608" i="2"/>
  <c r="AR607" i="2" s="1"/>
  <c r="AN514" i="1"/>
  <c r="AN513" i="1" s="1"/>
  <c r="AO516" i="1"/>
  <c r="AN26" i="2"/>
  <c r="AO428" i="2" s="1"/>
  <c r="AN25" i="2"/>
  <c r="AN21" i="2"/>
  <c r="AN20" i="2" s="1"/>
  <c r="AN22" i="2" s="1"/>
  <c r="AN24" i="2"/>
  <c r="AO18" i="2"/>
  <c r="AN27" i="2"/>
  <c r="AO429" i="2" s="1"/>
  <c r="AN23" i="2"/>
  <c r="AN19" i="2"/>
  <c r="AN17" i="2" s="1"/>
  <c r="AN16" i="2" s="1"/>
  <c r="DB268" i="1"/>
  <c r="DC265" i="1"/>
  <c r="AP609" i="2"/>
  <c r="AO612" i="2"/>
  <c r="AO611" i="2" s="1"/>
  <c r="AO613" i="2" s="1"/>
  <c r="AP577" i="1"/>
  <c r="AO580" i="1"/>
  <c r="AO579" i="1" s="1"/>
  <c r="AO581" i="1" s="1"/>
  <c r="AN388" i="2"/>
  <c r="AN387" i="2" s="1"/>
  <c r="AO390" i="2"/>
  <c r="DB270" i="2"/>
  <c r="DF270" i="2" s="1"/>
  <c r="DJ270" i="2" s="1"/>
  <c r="DN270" i="2" s="1"/>
  <c r="DR270" i="2" s="1"/>
  <c r="DV270" i="2" s="1"/>
  <c r="CX268" i="2"/>
  <c r="DA205" i="2"/>
  <c r="DB202" i="2"/>
  <c r="AO451" i="1"/>
  <c r="AN454" i="1"/>
  <c r="AN453" i="1" s="1"/>
  <c r="AN455" i="1" s="1"/>
  <c r="AP549" i="2"/>
  <c r="AP548" i="2" s="1"/>
  <c r="AP550" i="2" s="1"/>
  <c r="AQ546" i="2"/>
  <c r="AR578" i="2"/>
  <c r="AQ576" i="2"/>
  <c r="AQ575" i="2" s="1"/>
  <c r="AL19" i="1"/>
  <c r="AL17" i="1" s="1"/>
  <c r="AL16" i="1" s="1"/>
  <c r="AN549" i="1"/>
  <c r="AN548" i="1" s="1"/>
  <c r="AN550" i="1" s="1"/>
  <c r="AO546" i="1"/>
  <c r="AP452" i="1"/>
  <c r="AO450" i="1"/>
  <c r="AO449" i="1" s="1"/>
  <c r="AO236" i="1"/>
  <c r="AO235" i="1" s="1"/>
  <c r="AO237" i="1" s="1"/>
  <c r="AP233" i="1"/>
  <c r="AR452" i="2"/>
  <c r="AQ450" i="2"/>
  <c r="AQ449" i="2" s="1"/>
  <c r="AO169" i="2"/>
  <c r="AN172" i="2"/>
  <c r="AN171" i="2" s="1"/>
  <c r="AN173" i="2" s="1"/>
  <c r="AN330" i="1"/>
  <c r="AN329" i="1" s="1"/>
  <c r="AN331" i="1" s="1"/>
  <c r="AO327" i="1"/>
  <c r="DA268" i="2"/>
  <c r="DB265" i="2"/>
  <c r="AP300" i="2"/>
  <c r="AP610" i="1"/>
  <c r="AO608" i="1"/>
  <c r="AO607" i="1" s="1"/>
  <c r="AS360" i="1"/>
  <c r="AR358" i="1"/>
  <c r="AR357" i="1" s="1"/>
  <c r="AP141" i="2"/>
  <c r="AP140" i="2" s="1"/>
  <c r="AQ138" i="2"/>
  <c r="AQ107" i="2"/>
  <c r="AQ106" i="2" s="1"/>
  <c r="AR109" i="2"/>
  <c r="AO451" i="2"/>
  <c r="AN454" i="2"/>
  <c r="AN453" i="2" s="1"/>
  <c r="AN455" i="2" s="1"/>
  <c r="AN326" i="2"/>
  <c r="AN325" i="2" s="1"/>
  <c r="AO328" i="2"/>
  <c r="AQ514" i="2"/>
  <c r="AQ513" i="2" s="1"/>
  <c r="AR516" i="2"/>
  <c r="AN111" i="1"/>
  <c r="AN110" i="1" s="1"/>
  <c r="AN112" i="1" s="1"/>
  <c r="AO108" i="1"/>
  <c r="AQ50" i="1"/>
  <c r="AP48" i="1"/>
  <c r="AP47" i="1" s="1"/>
  <c r="AO330" i="2"/>
  <c r="AO329" i="2" s="1"/>
  <c r="AO331" i="2" s="1"/>
  <c r="AP327" i="2"/>
  <c r="AM24" i="1"/>
  <c r="AN18" i="1"/>
  <c r="AM27" i="1"/>
  <c r="AN429" i="1" s="1"/>
  <c r="AM26" i="1"/>
  <c r="AN428" i="1" s="1"/>
  <c r="AM25" i="1"/>
  <c r="AM23" i="1"/>
  <c r="AM21" i="1" s="1"/>
  <c r="AO299" i="1"/>
  <c r="AO298" i="1" s="1"/>
  <c r="AO300" i="1" s="1"/>
  <c r="AP296" i="1"/>
  <c r="AP518" i="2"/>
  <c r="AP517" i="2" s="1"/>
  <c r="AP519" i="2" s="1"/>
  <c r="AQ515" i="2"/>
  <c r="AP266" i="1"/>
  <c r="AO264" i="1"/>
  <c r="AO263" i="1" s="1"/>
  <c r="AO269" i="1"/>
  <c r="BW267" i="1"/>
  <c r="AN486" i="2"/>
  <c r="AN485" i="2" s="1"/>
  <c r="AN487" i="2" s="1"/>
  <c r="AO483" i="2"/>
  <c r="DB207" i="1"/>
  <c r="DF207" i="1" s="1"/>
  <c r="DJ207" i="1" s="1"/>
  <c r="DN207" i="1" s="1"/>
  <c r="DR207" i="1" s="1"/>
  <c r="DV207" i="1" s="1"/>
  <c r="CX205" i="1"/>
  <c r="AO78" i="1"/>
  <c r="AO77" i="1" s="1"/>
  <c r="AP80" i="1"/>
  <c r="AP547" i="1"/>
  <c r="AO545" i="1"/>
  <c r="AO544" i="1" s="1"/>
  <c r="AQ421" i="1"/>
  <c r="AP419" i="1"/>
  <c r="AP418" i="1" s="1"/>
  <c r="AM19" i="2"/>
  <c r="AM17" i="2" s="1"/>
  <c r="AM16" i="2" s="1"/>
  <c r="AP484" i="2"/>
  <c r="AO482" i="2"/>
  <c r="AO481" i="2" s="1"/>
  <c r="AP360" i="2"/>
  <c r="AO358" i="2"/>
  <c r="AO357" i="2" s="1"/>
  <c r="AO52" i="1"/>
  <c r="AO51" i="1" s="1"/>
  <c r="AO53" i="1" s="1"/>
  <c r="AP49" i="1"/>
  <c r="AS234" i="1"/>
  <c r="AR232" i="1"/>
  <c r="AR231" i="1" s="1"/>
  <c r="AO388" i="1"/>
  <c r="AO387" i="1" s="1"/>
  <c r="AP390" i="1"/>
  <c r="AQ326" i="1"/>
  <c r="AQ325" i="1" s="1"/>
  <c r="AR328" i="1"/>
  <c r="AQ299" i="2"/>
  <c r="AQ298" i="2" s="1"/>
  <c r="AQ300" i="2" s="1"/>
  <c r="AR296" i="2"/>
  <c r="AN142" i="2"/>
  <c r="AQ421" i="2"/>
  <c r="AP419" i="2"/>
  <c r="AP418" i="2" s="1"/>
  <c r="AO107" i="1"/>
  <c r="AO106" i="1" s="1"/>
  <c r="AP109" i="1"/>
  <c r="AP170" i="1"/>
  <c r="AO168" i="1"/>
  <c r="AO167" i="1" s="1"/>
  <c r="AQ233" i="2"/>
  <c r="AP236" i="2"/>
  <c r="AP235" i="2" s="1"/>
  <c r="DB207" i="2"/>
  <c r="DF207" i="2" s="1"/>
  <c r="DJ207" i="2" s="1"/>
  <c r="DN207" i="2" s="1"/>
  <c r="DR207" i="2" s="1"/>
  <c r="DV207" i="2" s="1"/>
  <c r="CX205" i="2"/>
  <c r="AQ201" i="1"/>
  <c r="AQ200" i="1" s="1"/>
  <c r="AR203" i="1"/>
  <c r="AQ206" i="1"/>
  <c r="BY204" i="1"/>
  <c r="AO359" i="2"/>
  <c r="AN362" i="2"/>
  <c r="AN361" i="2" s="1"/>
  <c r="AN363" i="2" s="1"/>
  <c r="AO264" i="2"/>
  <c r="AO263" i="2" s="1"/>
  <c r="AP266" i="2"/>
  <c r="AO269" i="2"/>
  <c r="BI267" i="2"/>
  <c r="AQ484" i="1"/>
  <c r="AP482" i="1"/>
  <c r="AP481" i="1" s="1"/>
  <c r="AS203" i="2"/>
  <c r="AR201" i="2"/>
  <c r="AR200" i="2" s="1"/>
  <c r="AR206" i="2"/>
  <c r="BL204" i="2"/>
  <c r="AO141" i="1"/>
  <c r="AO140" i="1" s="1"/>
  <c r="AO142" i="1" s="1"/>
  <c r="AP138" i="1"/>
  <c r="AQ170" i="2"/>
  <c r="AP168" i="2"/>
  <c r="AP167" i="2" s="1"/>
  <c r="AN423" i="2"/>
  <c r="AN422" i="2" s="1"/>
  <c r="AN424" i="2" s="1"/>
  <c r="AO420" i="2"/>
  <c r="CP50" i="2"/>
  <c r="CO48" i="2"/>
  <c r="CO47" i="2" s="1"/>
  <c r="AN295" i="1"/>
  <c r="AN294" i="1" s="1"/>
  <c r="AO297" i="1"/>
  <c r="AO392" i="2"/>
  <c r="AO391" i="2" s="1"/>
  <c r="AO393" i="2" s="1"/>
  <c r="AP389" i="2"/>
  <c r="AO486" i="1"/>
  <c r="AO485" i="1" s="1"/>
  <c r="AO487" i="1" s="1"/>
  <c r="AP483" i="1"/>
  <c r="AO234" i="2"/>
  <c r="AN232" i="2"/>
  <c r="AN231" i="2" s="1"/>
  <c r="AO609" i="1"/>
  <c r="AN612" i="1"/>
  <c r="AN611" i="1" s="1"/>
  <c r="AN613" i="1" s="1"/>
  <c r="AN52" i="2"/>
  <c r="AN51" i="2" s="1"/>
  <c r="AN53" i="2" s="1"/>
  <c r="AO49" i="2"/>
  <c r="AP359" i="1"/>
  <c r="AO362" i="1"/>
  <c r="AO361" i="1" s="1"/>
  <c r="AO363" i="1" s="1"/>
  <c r="AQ547" i="2"/>
  <c r="AQ545" i="2" s="1"/>
  <c r="AQ544" i="2" s="1"/>
  <c r="AP545" i="2"/>
  <c r="AP544" i="2" s="1"/>
  <c r="AO82" i="2"/>
  <c r="AO81" i="2" s="1"/>
  <c r="AP79" i="2"/>
  <c r="AN78" i="2"/>
  <c r="AN77" i="2" s="1"/>
  <c r="AO80" i="2"/>
  <c r="AQ578" i="1"/>
  <c r="AP576" i="1"/>
  <c r="AP575" i="1" s="1"/>
  <c r="AN392" i="1"/>
  <c r="AN391" i="1" s="1"/>
  <c r="AN393" i="1" s="1"/>
  <c r="AO389" i="1"/>
  <c r="AM20" i="1" l="1"/>
  <c r="AO52" i="2"/>
  <c r="AO51" i="2" s="1"/>
  <c r="AO53" i="2" s="1"/>
  <c r="AP49" i="2"/>
  <c r="AP486" i="1"/>
  <c r="AP485" i="1" s="1"/>
  <c r="AP487" i="1" s="1"/>
  <c r="AQ483" i="1"/>
  <c r="AQ138" i="1"/>
  <c r="AP141" i="1"/>
  <c r="AP140" i="1" s="1"/>
  <c r="AP142" i="1" s="1"/>
  <c r="AR484" i="1"/>
  <c r="AQ482" i="1"/>
  <c r="AQ481" i="1" s="1"/>
  <c r="AR233" i="2"/>
  <c r="AQ236" i="2"/>
  <c r="AQ235" i="2" s="1"/>
  <c r="AP107" i="1"/>
  <c r="AP106" i="1" s="1"/>
  <c r="AQ109" i="1"/>
  <c r="AR326" i="1"/>
  <c r="AR325" i="1" s="1"/>
  <c r="AS328" i="1"/>
  <c r="AQ484" i="2"/>
  <c r="AP482" i="2"/>
  <c r="AP481" i="2" s="1"/>
  <c r="AR421" i="1"/>
  <c r="AQ419" i="1"/>
  <c r="AQ418" i="1" s="1"/>
  <c r="AO486" i="2"/>
  <c r="AO485" i="2" s="1"/>
  <c r="AO487" i="2" s="1"/>
  <c r="AP483" i="2"/>
  <c r="AR107" i="2"/>
  <c r="AR106" i="2" s="1"/>
  <c r="AS109" i="2"/>
  <c r="AQ610" i="1"/>
  <c r="AP608" i="1"/>
  <c r="AP607" i="1" s="1"/>
  <c r="AS452" i="2"/>
  <c r="AR450" i="2"/>
  <c r="AR449" i="2" s="1"/>
  <c r="AQ549" i="2"/>
  <c r="AQ548" i="2" s="1"/>
  <c r="AQ550" i="2" s="1"/>
  <c r="AR546" i="2"/>
  <c r="DB205" i="2"/>
  <c r="DC202" i="2"/>
  <c r="AP580" i="1"/>
  <c r="AP579" i="1" s="1"/>
  <c r="AP581" i="1" s="1"/>
  <c r="AQ577" i="1"/>
  <c r="AO514" i="1"/>
  <c r="AO513" i="1" s="1"/>
  <c r="AP516" i="1"/>
  <c r="AO172" i="1"/>
  <c r="AO171" i="1" s="1"/>
  <c r="AO173" i="1" s="1"/>
  <c r="AP169" i="1"/>
  <c r="AP518" i="1"/>
  <c r="AP517" i="1" s="1"/>
  <c r="AP519" i="1" s="1"/>
  <c r="AQ515" i="1"/>
  <c r="AR578" i="1"/>
  <c r="AQ576" i="1"/>
  <c r="AQ575" i="1" s="1"/>
  <c r="CQ50" i="2"/>
  <c r="CP48" i="2"/>
  <c r="CP47" i="2" s="1"/>
  <c r="AT234" i="1"/>
  <c r="AS232" i="1"/>
  <c r="AS231" i="1" s="1"/>
  <c r="AM19" i="1"/>
  <c r="AM17" i="1" s="1"/>
  <c r="AM16" i="1" s="1"/>
  <c r="AP330" i="2"/>
  <c r="AP329" i="2" s="1"/>
  <c r="AP331" i="2" s="1"/>
  <c r="AQ327" i="2"/>
  <c r="AQ48" i="1"/>
  <c r="AQ47" i="1" s="1"/>
  <c r="AR50" i="1"/>
  <c r="AR514" i="2"/>
  <c r="AR513" i="2" s="1"/>
  <c r="AS516" i="2"/>
  <c r="AO330" i="1"/>
  <c r="AO329" i="1" s="1"/>
  <c r="AO331" i="1" s="1"/>
  <c r="AP327" i="1"/>
  <c r="AP169" i="2"/>
  <c r="AO172" i="2"/>
  <c r="AO171" i="2" s="1"/>
  <c r="AO173" i="2" s="1"/>
  <c r="AQ233" i="1"/>
  <c r="AP236" i="1"/>
  <c r="AP235" i="1" s="1"/>
  <c r="AP237" i="1" s="1"/>
  <c r="AQ452" i="1"/>
  <c r="AP450" i="1"/>
  <c r="AP449" i="1" s="1"/>
  <c r="AO454" i="1"/>
  <c r="AO453" i="1" s="1"/>
  <c r="AO455" i="1" s="1"/>
  <c r="AP451" i="1"/>
  <c r="AO388" i="2"/>
  <c r="AO387" i="2" s="1"/>
  <c r="AP390" i="2"/>
  <c r="AO25" i="2"/>
  <c r="AO21" i="2"/>
  <c r="AO24" i="2"/>
  <c r="AP18" i="2"/>
  <c r="AO27" i="2"/>
  <c r="AP429" i="2" s="1"/>
  <c r="AO23" i="2"/>
  <c r="AO20" i="2" s="1"/>
  <c r="AO26" i="2"/>
  <c r="AP428" i="2" s="1"/>
  <c r="AP423" i="1"/>
  <c r="AP422" i="1" s="1"/>
  <c r="AP424" i="1" s="1"/>
  <c r="AQ420" i="1"/>
  <c r="AP137" i="1"/>
  <c r="AP136" i="1" s="1"/>
  <c r="AQ139" i="1"/>
  <c r="DC205" i="1"/>
  <c r="DD202" i="1"/>
  <c r="AR297" i="2"/>
  <c r="AR295" i="2" s="1"/>
  <c r="AR294" i="2" s="1"/>
  <c r="AQ295" i="2"/>
  <c r="AQ294" i="2" s="1"/>
  <c r="AR577" i="2"/>
  <c r="AQ580" i="2"/>
  <c r="AQ579" i="2" s="1"/>
  <c r="AQ581" i="2" s="1"/>
  <c r="AL22" i="1"/>
  <c r="AO612" i="1"/>
  <c r="AO611" i="1" s="1"/>
  <c r="AO613" i="1" s="1"/>
  <c r="AP609" i="1"/>
  <c r="AO392" i="1"/>
  <c r="AO391" i="1" s="1"/>
  <c r="AO393" i="1" s="1"/>
  <c r="AP389" i="1"/>
  <c r="AO78" i="2"/>
  <c r="AO77" i="2" s="1"/>
  <c r="AP80" i="2"/>
  <c r="AO83" i="2"/>
  <c r="AQ359" i="1"/>
  <c r="AP362" i="1"/>
  <c r="AP361" i="1" s="1"/>
  <c r="AP363" i="1" s="1"/>
  <c r="AO295" i="1"/>
  <c r="AO294" i="1" s="1"/>
  <c r="AP297" i="1"/>
  <c r="AP420" i="2"/>
  <c r="AO423" i="2"/>
  <c r="AO422" i="2" s="1"/>
  <c r="AO424" i="2" s="1"/>
  <c r="AR170" i="2"/>
  <c r="AQ168" i="2"/>
  <c r="AQ167" i="2" s="1"/>
  <c r="AT203" i="2"/>
  <c r="AS201" i="2"/>
  <c r="AS200" i="2" s="1"/>
  <c r="AS206" i="2"/>
  <c r="BM204" i="2"/>
  <c r="AO362" i="2"/>
  <c r="AO361" i="2" s="1"/>
  <c r="AO363" i="2" s="1"/>
  <c r="AP359" i="2"/>
  <c r="AS203" i="1"/>
  <c r="AR201" i="1"/>
  <c r="AR200" i="1" s="1"/>
  <c r="AR206" i="1"/>
  <c r="BZ204" i="1"/>
  <c r="AR299" i="2"/>
  <c r="AR298" i="2" s="1"/>
  <c r="AR300" i="2" s="1"/>
  <c r="AS296" i="2"/>
  <c r="AP388" i="1"/>
  <c r="AP387" i="1" s="1"/>
  <c r="AQ390" i="1"/>
  <c r="AQ360" i="2"/>
  <c r="AP358" i="2"/>
  <c r="AP357" i="2" s="1"/>
  <c r="AQ547" i="1"/>
  <c r="AQ545" i="1" s="1"/>
  <c r="AQ544" i="1" s="1"/>
  <c r="AP545" i="1"/>
  <c r="AP544" i="1" s="1"/>
  <c r="AP264" i="1"/>
  <c r="AP263" i="1" s="1"/>
  <c r="AQ266" i="1"/>
  <c r="AP269" i="1"/>
  <c r="BX267" i="1"/>
  <c r="AP299" i="1"/>
  <c r="AP298" i="1" s="1"/>
  <c r="AP300" i="1" s="1"/>
  <c r="AQ296" i="1"/>
  <c r="AN27" i="1"/>
  <c r="AO429" i="1" s="1"/>
  <c r="AN23" i="1"/>
  <c r="AO18" i="1"/>
  <c r="AN26" i="1"/>
  <c r="AO428" i="1" s="1"/>
  <c r="AN25" i="1"/>
  <c r="AN24" i="1"/>
  <c r="AP451" i="2"/>
  <c r="AO454" i="2"/>
  <c r="AO453" i="2" s="1"/>
  <c r="AO455" i="2" s="1"/>
  <c r="AR138" i="2"/>
  <c r="AQ141" i="2"/>
  <c r="AQ140" i="2" s="1"/>
  <c r="AT360" i="1"/>
  <c r="AS358" i="1"/>
  <c r="AS357" i="1" s="1"/>
  <c r="AO549" i="1"/>
  <c r="AO548" i="1" s="1"/>
  <c r="AO550" i="1" s="1"/>
  <c r="AP546" i="1"/>
  <c r="DD265" i="1"/>
  <c r="DC268" i="1"/>
  <c r="DB205" i="1"/>
  <c r="AO519" i="1"/>
  <c r="AP82" i="2"/>
  <c r="AP81" i="2" s="1"/>
  <c r="AP83" i="2" s="1"/>
  <c r="AQ79" i="2"/>
  <c r="AP234" i="2"/>
  <c r="AP237" i="2" s="1"/>
  <c r="AO232" i="2"/>
  <c r="AO231" i="2" s="1"/>
  <c r="AP392" i="2"/>
  <c r="AP391" i="2" s="1"/>
  <c r="AP393" i="2" s="1"/>
  <c r="AQ389" i="2"/>
  <c r="AP264" i="2"/>
  <c r="AP263" i="2" s="1"/>
  <c r="AQ266" i="2"/>
  <c r="AP269" i="2"/>
  <c r="BJ267" i="2"/>
  <c r="AQ170" i="1"/>
  <c r="AP168" i="1"/>
  <c r="AP167" i="1" s="1"/>
  <c r="AR421" i="2"/>
  <c r="AQ419" i="2"/>
  <c r="AQ418" i="2" s="1"/>
  <c r="AQ49" i="1"/>
  <c r="AP52" i="1"/>
  <c r="AP51" i="1" s="1"/>
  <c r="AP53" i="1" s="1"/>
  <c r="AQ80" i="1"/>
  <c r="AP78" i="1"/>
  <c r="AP77" i="1" s="1"/>
  <c r="AR515" i="2"/>
  <c r="AQ518" i="2"/>
  <c r="AQ517" i="2" s="1"/>
  <c r="AQ519" i="2" s="1"/>
  <c r="AO111" i="1"/>
  <c r="AO110" i="1" s="1"/>
  <c r="AO112" i="1" s="1"/>
  <c r="AP108" i="1"/>
  <c r="AO326" i="2"/>
  <c r="AO325" i="2" s="1"/>
  <c r="AP328" i="2"/>
  <c r="DB268" i="2"/>
  <c r="DC265" i="2"/>
  <c r="AS578" i="2"/>
  <c r="AR576" i="2"/>
  <c r="AR575" i="2" s="1"/>
  <c r="AP612" i="2"/>
  <c r="AP611" i="2" s="1"/>
  <c r="AP613" i="2" s="1"/>
  <c r="AQ609" i="2"/>
  <c r="AT610" i="2"/>
  <c r="AS608" i="2"/>
  <c r="AS607" i="2" s="1"/>
  <c r="AP139" i="2"/>
  <c r="AO137" i="2"/>
  <c r="AO136" i="2" s="1"/>
  <c r="AP82" i="1"/>
  <c r="AP81" i="1" s="1"/>
  <c r="AP83" i="1" s="1"/>
  <c r="AQ79" i="1"/>
  <c r="AO111" i="2"/>
  <c r="AO110" i="2" s="1"/>
  <c r="AO112" i="2" s="1"/>
  <c r="AP108" i="2"/>
  <c r="AO237" i="2"/>
  <c r="AN21" i="1" l="1"/>
  <c r="AN20" i="1" s="1"/>
  <c r="AS304" i="2"/>
  <c r="AS302" i="2"/>
  <c r="AS305" i="2"/>
  <c r="AS303" i="2"/>
  <c r="AT296" i="2"/>
  <c r="AS297" i="2"/>
  <c r="AS295" i="2" s="1"/>
  <c r="AS294" i="2" s="1"/>
  <c r="AS301" i="2"/>
  <c r="AS299" i="2"/>
  <c r="AT201" i="2"/>
  <c r="AT200" i="2" s="1"/>
  <c r="AU203" i="2"/>
  <c r="AT206" i="2"/>
  <c r="BN204" i="2"/>
  <c r="AP423" i="2"/>
  <c r="AP422" i="2" s="1"/>
  <c r="AP424" i="2" s="1"/>
  <c r="AQ420" i="2"/>
  <c r="AQ80" i="2"/>
  <c r="AP78" i="2"/>
  <c r="AP77" i="2" s="1"/>
  <c r="AQ450" i="1"/>
  <c r="AQ449" i="1" s="1"/>
  <c r="AR452" i="1"/>
  <c r="AS50" i="1"/>
  <c r="AR48" i="1"/>
  <c r="AR47" i="1" s="1"/>
  <c r="AR576" i="1"/>
  <c r="AR575" i="1" s="1"/>
  <c r="AS578" i="1"/>
  <c r="DD268" i="1"/>
  <c r="DE265" i="1"/>
  <c r="AR390" i="1"/>
  <c r="AQ388" i="1"/>
  <c r="AQ387" i="1" s="1"/>
  <c r="AT203" i="1"/>
  <c r="AS201" i="1"/>
  <c r="AS200" i="1" s="1"/>
  <c r="AS206" i="1"/>
  <c r="CA204" i="1"/>
  <c r="AR359" i="1"/>
  <c r="AQ362" i="1"/>
  <c r="AQ361" i="1" s="1"/>
  <c r="AQ363" i="1" s="1"/>
  <c r="AQ609" i="1"/>
  <c r="AP612" i="1"/>
  <c r="AP611" i="1" s="1"/>
  <c r="AP613" i="1" s="1"/>
  <c r="AQ137" i="1"/>
  <c r="AQ136" i="1" s="1"/>
  <c r="AR139" i="1"/>
  <c r="AP24" i="2"/>
  <c r="AQ18" i="2"/>
  <c r="AP27" i="2"/>
  <c r="AQ429" i="2" s="1"/>
  <c r="AP23" i="2"/>
  <c r="AP19" i="2"/>
  <c r="AP17" i="2" s="1"/>
  <c r="AP16" i="2" s="1"/>
  <c r="AP26" i="2"/>
  <c r="AQ428" i="2" s="1"/>
  <c r="AP25" i="2"/>
  <c r="AP21" i="2"/>
  <c r="AP20" i="2" s="1"/>
  <c r="AP22" i="2" s="1"/>
  <c r="AP172" i="2"/>
  <c r="AP171" i="2" s="1"/>
  <c r="AP173" i="2" s="1"/>
  <c r="AQ169" i="2"/>
  <c r="AQ518" i="1"/>
  <c r="AQ517" i="1" s="1"/>
  <c r="AR515" i="1"/>
  <c r="AQ169" i="1"/>
  <c r="AP172" i="1"/>
  <c r="AP171" i="1" s="1"/>
  <c r="AP173" i="1" s="1"/>
  <c r="AR577" i="1"/>
  <c r="AQ580" i="1"/>
  <c r="AQ579" i="1" s="1"/>
  <c r="AQ581" i="1" s="1"/>
  <c r="DC205" i="2"/>
  <c r="DD202" i="2"/>
  <c r="AQ608" i="1"/>
  <c r="AQ607" i="1" s="1"/>
  <c r="AR610" i="1"/>
  <c r="AR109" i="1"/>
  <c r="AQ107" i="1"/>
  <c r="AQ106" i="1" s="1"/>
  <c r="AM22" i="1"/>
  <c r="AP111" i="1"/>
  <c r="AP110" i="1" s="1"/>
  <c r="AP112" i="1" s="1"/>
  <c r="AQ108" i="1"/>
  <c r="AQ451" i="2"/>
  <c r="AP454" i="2"/>
  <c r="AP453" i="2" s="1"/>
  <c r="AP455" i="2" s="1"/>
  <c r="AQ451" i="1"/>
  <c r="AP454" i="1"/>
  <c r="AP453" i="1" s="1"/>
  <c r="AP455" i="1" s="1"/>
  <c r="AP330" i="1"/>
  <c r="AP329" i="1" s="1"/>
  <c r="AP331" i="1" s="1"/>
  <c r="AQ327" i="1"/>
  <c r="AS515" i="2"/>
  <c r="AR518" i="2"/>
  <c r="AR517" i="2" s="1"/>
  <c r="AR519" i="2" s="1"/>
  <c r="AQ612" i="2"/>
  <c r="AQ611" i="2" s="1"/>
  <c r="AQ613" i="2" s="1"/>
  <c r="AR609" i="2"/>
  <c r="AQ328" i="2"/>
  <c r="AP326" i="2"/>
  <c r="AP325" i="2" s="1"/>
  <c r="AR49" i="1"/>
  <c r="AQ52" i="1"/>
  <c r="AQ51" i="1" s="1"/>
  <c r="AQ53" i="1" s="1"/>
  <c r="AR266" i="2"/>
  <c r="AQ264" i="2"/>
  <c r="AQ263" i="2" s="1"/>
  <c r="AQ269" i="2"/>
  <c r="BK267" i="2"/>
  <c r="AQ392" i="2"/>
  <c r="AQ391" i="2" s="1"/>
  <c r="AQ393" i="2" s="1"/>
  <c r="AR389" i="2"/>
  <c r="AS138" i="2"/>
  <c r="AR141" i="2"/>
  <c r="AR140" i="2" s="1"/>
  <c r="AP362" i="2"/>
  <c r="AP361" i="2" s="1"/>
  <c r="AP363" i="2" s="1"/>
  <c r="AQ359" i="2"/>
  <c r="AR168" i="2"/>
  <c r="AR167" i="2" s="1"/>
  <c r="AS170" i="2"/>
  <c r="AQ297" i="1"/>
  <c r="AP295" i="1"/>
  <c r="AP294" i="1" s="1"/>
  <c r="AP392" i="1"/>
  <c r="AP391" i="1" s="1"/>
  <c r="AP393" i="1" s="1"/>
  <c r="AQ389" i="1"/>
  <c r="AR580" i="2"/>
  <c r="AR579" i="2" s="1"/>
  <c r="AR581" i="2" s="1"/>
  <c r="AS577" i="2"/>
  <c r="DD205" i="1"/>
  <c r="DE202" i="1"/>
  <c r="AO19" i="2"/>
  <c r="AO17" i="2" s="1"/>
  <c r="AO16" i="2" s="1"/>
  <c r="AQ390" i="2"/>
  <c r="AP388" i="2"/>
  <c r="AP387" i="2" s="1"/>
  <c r="AR233" i="1"/>
  <c r="AQ236" i="1"/>
  <c r="AQ235" i="1" s="1"/>
  <c r="AQ237" i="1" s="1"/>
  <c r="AT516" i="2"/>
  <c r="AS514" i="2"/>
  <c r="AS513" i="2" s="1"/>
  <c r="CQ48" i="2"/>
  <c r="CQ47" i="2" s="1"/>
  <c r="CR50" i="2"/>
  <c r="AT109" i="2"/>
  <c r="AS107" i="2"/>
  <c r="AS106" i="2" s="1"/>
  <c r="AQ482" i="2"/>
  <c r="AQ481" i="2" s="1"/>
  <c r="AR484" i="2"/>
  <c r="AR138" i="1"/>
  <c r="AQ141" i="1"/>
  <c r="AQ140" i="1" s="1"/>
  <c r="AQ142" i="1" s="1"/>
  <c r="AQ49" i="2"/>
  <c r="AP52" i="2"/>
  <c r="AP51" i="2" s="1"/>
  <c r="AP53" i="2" s="1"/>
  <c r="AP111" i="2"/>
  <c r="AP110" i="2" s="1"/>
  <c r="AP112" i="2" s="1"/>
  <c r="AQ108" i="2"/>
  <c r="AQ78" i="1"/>
  <c r="AQ77" i="1" s="1"/>
  <c r="AR80" i="1"/>
  <c r="AQ82" i="2"/>
  <c r="AQ81" i="2" s="1"/>
  <c r="AQ83" i="2" s="1"/>
  <c r="AR79" i="2"/>
  <c r="AO26" i="1"/>
  <c r="AP428" i="1" s="1"/>
  <c r="AP18" i="1"/>
  <c r="AO27" i="1"/>
  <c r="AP429" i="1" s="1"/>
  <c r="AO23" i="1"/>
  <c r="AO25" i="1"/>
  <c r="AO24" i="1"/>
  <c r="AQ358" i="2"/>
  <c r="AQ357" i="2" s="1"/>
  <c r="AR360" i="2"/>
  <c r="AQ483" i="2"/>
  <c r="AP486" i="2"/>
  <c r="AP485" i="2" s="1"/>
  <c r="AP487" i="2" s="1"/>
  <c r="AR419" i="1"/>
  <c r="AR418" i="1" s="1"/>
  <c r="AS421" i="1"/>
  <c r="AR236" i="2"/>
  <c r="AR235" i="2" s="1"/>
  <c r="AS233" i="2"/>
  <c r="AU610" i="2"/>
  <c r="AT608" i="2"/>
  <c r="AT607" i="2" s="1"/>
  <c r="AS421" i="2"/>
  <c r="AR419" i="2"/>
  <c r="AR418" i="2" s="1"/>
  <c r="AP232" i="2"/>
  <c r="AP231" i="2" s="1"/>
  <c r="AQ234" i="2"/>
  <c r="AQ237" i="2" s="1"/>
  <c r="AT578" i="2"/>
  <c r="AS576" i="2"/>
  <c r="AS575" i="2" s="1"/>
  <c r="AQ82" i="1"/>
  <c r="AQ81" i="1" s="1"/>
  <c r="AQ83" i="1" s="1"/>
  <c r="AR79" i="1"/>
  <c r="AP137" i="2"/>
  <c r="AP136" i="2" s="1"/>
  <c r="AQ139" i="2"/>
  <c r="DC268" i="2"/>
  <c r="DD265" i="2"/>
  <c r="AQ168" i="1"/>
  <c r="AQ167" i="1" s="1"/>
  <c r="AR170" i="1"/>
  <c r="AQ546" i="1"/>
  <c r="AP549" i="1"/>
  <c r="AP548" i="1" s="1"/>
  <c r="AP550" i="1" s="1"/>
  <c r="AT358" i="1"/>
  <c r="AT357" i="1" s="1"/>
  <c r="AU360" i="1"/>
  <c r="AN19" i="1"/>
  <c r="AN17" i="1" s="1"/>
  <c r="AN16" i="1" s="1"/>
  <c r="AQ299" i="1"/>
  <c r="AQ298" i="1" s="1"/>
  <c r="AQ300" i="1" s="1"/>
  <c r="AR296" i="1"/>
  <c r="AQ264" i="1"/>
  <c r="AQ263" i="1" s="1"/>
  <c r="AR266" i="1"/>
  <c r="AQ269" i="1"/>
  <c r="BY267" i="1"/>
  <c r="AR420" i="1"/>
  <c r="AQ423" i="1"/>
  <c r="AQ422" i="1" s="1"/>
  <c r="AQ424" i="1" s="1"/>
  <c r="AQ330" i="2"/>
  <c r="AQ329" i="2" s="1"/>
  <c r="AQ331" i="2" s="1"/>
  <c r="AR327" i="2"/>
  <c r="AT232" i="1"/>
  <c r="AT231" i="1" s="1"/>
  <c r="AU234" i="1"/>
  <c r="AQ516" i="1"/>
  <c r="AP514" i="1"/>
  <c r="AP513" i="1" s="1"/>
  <c r="AR554" i="2"/>
  <c r="AR553" i="2"/>
  <c r="AR555" i="2"/>
  <c r="AR552" i="2"/>
  <c r="AS546" i="2"/>
  <c r="AR551" i="2"/>
  <c r="AR547" i="2"/>
  <c r="AR545" i="2" s="1"/>
  <c r="AR544" i="2" s="1"/>
  <c r="AR549" i="2"/>
  <c r="AS450" i="2"/>
  <c r="AS449" i="2" s="1"/>
  <c r="AT452" i="2"/>
  <c r="AT328" i="1"/>
  <c r="AS326" i="1"/>
  <c r="AS325" i="1" s="1"/>
  <c r="AR482" i="1"/>
  <c r="AR481" i="1" s="1"/>
  <c r="AS484" i="1"/>
  <c r="AQ486" i="1"/>
  <c r="AQ485" i="1" s="1"/>
  <c r="AQ487" i="1" s="1"/>
  <c r="AR483" i="1"/>
  <c r="AP142" i="2"/>
  <c r="AR548" i="2" l="1"/>
  <c r="AR550" i="2" s="1"/>
  <c r="AS298" i="2"/>
  <c r="AS300" i="2" s="1"/>
  <c r="AT421" i="1"/>
  <c r="AS419" i="1"/>
  <c r="AS418" i="1" s="1"/>
  <c r="AR52" i="1"/>
  <c r="AR51" i="1" s="1"/>
  <c r="AR53" i="1" s="1"/>
  <c r="AS49" i="1"/>
  <c r="AS515" i="1"/>
  <c r="AR518" i="1"/>
  <c r="AR517" i="1" s="1"/>
  <c r="AR519" i="1" s="1"/>
  <c r="AQ514" i="1"/>
  <c r="AQ513" i="1" s="1"/>
  <c r="AR516" i="1"/>
  <c r="AS327" i="2"/>
  <c r="AR330" i="2"/>
  <c r="AR329" i="2" s="1"/>
  <c r="AR331" i="2" s="1"/>
  <c r="AQ549" i="1"/>
  <c r="AQ548" i="1" s="1"/>
  <c r="AQ550" i="1" s="1"/>
  <c r="AR546" i="1"/>
  <c r="DD268" i="2"/>
  <c r="DE265" i="2"/>
  <c r="AS360" i="2"/>
  <c r="AR358" i="2"/>
  <c r="AR357" i="2" s="1"/>
  <c r="AO21" i="1"/>
  <c r="AO20" i="1" s="1"/>
  <c r="AS79" i="2"/>
  <c r="AR82" i="2"/>
  <c r="AR81" i="2" s="1"/>
  <c r="AQ111" i="2"/>
  <c r="AQ110" i="2" s="1"/>
  <c r="AQ112" i="2" s="1"/>
  <c r="AR108" i="2"/>
  <c r="AQ52" i="2"/>
  <c r="AQ51" i="2" s="1"/>
  <c r="AQ53" i="2" s="1"/>
  <c r="AR49" i="2"/>
  <c r="AR141" i="1"/>
  <c r="AR140" i="1" s="1"/>
  <c r="AR142" i="1" s="1"/>
  <c r="AS138" i="1"/>
  <c r="AT107" i="2"/>
  <c r="AT106" i="2" s="1"/>
  <c r="AU109" i="2"/>
  <c r="AT514" i="2"/>
  <c r="AT513" i="2" s="1"/>
  <c r="AU516" i="2"/>
  <c r="AQ362" i="2"/>
  <c r="AQ361" i="2" s="1"/>
  <c r="AQ363" i="2" s="1"/>
  <c r="AR359" i="2"/>
  <c r="AS389" i="2"/>
  <c r="AR392" i="2"/>
  <c r="AR391" i="2" s="1"/>
  <c r="AS518" i="2"/>
  <c r="AS517" i="2" s="1"/>
  <c r="AS519" i="2" s="1"/>
  <c r="AT515" i="2"/>
  <c r="AQ454" i="2"/>
  <c r="AQ453" i="2" s="1"/>
  <c r="AQ455" i="2" s="1"/>
  <c r="AR451" i="2"/>
  <c r="AS610" i="1"/>
  <c r="AR608" i="1"/>
  <c r="AR607" i="1" s="1"/>
  <c r="AQ519" i="1"/>
  <c r="AR609" i="1"/>
  <c r="AQ612" i="1"/>
  <c r="AQ611" i="1" s="1"/>
  <c r="AQ613" i="1" s="1"/>
  <c r="AT578" i="1"/>
  <c r="AS576" i="1"/>
  <c r="AS575" i="1" s="1"/>
  <c r="AS452" i="1"/>
  <c r="AR450" i="1"/>
  <c r="AR449" i="1" s="1"/>
  <c r="AQ423" i="2"/>
  <c r="AQ422" i="2" s="1"/>
  <c r="AQ424" i="2" s="1"/>
  <c r="AR420" i="2"/>
  <c r="AS420" i="1"/>
  <c r="AR423" i="1"/>
  <c r="AR422" i="1" s="1"/>
  <c r="AR424" i="1" s="1"/>
  <c r="AV610" i="2"/>
  <c r="AU608" i="2"/>
  <c r="AU607" i="2" s="1"/>
  <c r="AP25" i="1"/>
  <c r="AP24" i="1"/>
  <c r="AQ18" i="1"/>
  <c r="AP27" i="1"/>
  <c r="AQ429" i="1" s="1"/>
  <c r="AP26" i="1"/>
  <c r="AQ428" i="1" s="1"/>
  <c r="AP23" i="1"/>
  <c r="AP21" i="1" s="1"/>
  <c r="DE205" i="1"/>
  <c r="DF202" i="1"/>
  <c r="AR107" i="1"/>
  <c r="AR106" i="1" s="1"/>
  <c r="AS109" i="1"/>
  <c r="AT326" i="1"/>
  <c r="AT325" i="1" s="1"/>
  <c r="AU328" i="1"/>
  <c r="AV360" i="1"/>
  <c r="AU358" i="1"/>
  <c r="AU357" i="1" s="1"/>
  <c r="AR82" i="1"/>
  <c r="AR81" i="1" s="1"/>
  <c r="AR83" i="1" s="1"/>
  <c r="AS79" i="1"/>
  <c r="AU578" i="2"/>
  <c r="AT576" i="2"/>
  <c r="AT575" i="2" s="1"/>
  <c r="AT421" i="2"/>
  <c r="AS419" i="2"/>
  <c r="AS418" i="2" s="1"/>
  <c r="AS236" i="2"/>
  <c r="AS235" i="2" s="1"/>
  <c r="AT233" i="2"/>
  <c r="AS484" i="2"/>
  <c r="AR482" i="2"/>
  <c r="AR481" i="2" s="1"/>
  <c r="CS50" i="2"/>
  <c r="CR48" i="2"/>
  <c r="CR47" i="2" s="1"/>
  <c r="AQ388" i="2"/>
  <c r="AQ387" i="2" s="1"/>
  <c r="AR390" i="2"/>
  <c r="AQ392" i="1"/>
  <c r="AQ391" i="1" s="1"/>
  <c r="AQ393" i="1" s="1"/>
  <c r="AR389" i="1"/>
  <c r="AQ295" i="1"/>
  <c r="AQ294" i="1" s="1"/>
  <c r="AR297" i="1"/>
  <c r="AR295" i="1" s="1"/>
  <c r="AR294" i="1" s="1"/>
  <c r="AS266" i="2"/>
  <c r="AR264" i="2"/>
  <c r="AR263" i="2" s="1"/>
  <c r="AR269" i="2"/>
  <c r="BL267" i="2"/>
  <c r="AR451" i="1"/>
  <c r="AQ454" i="1"/>
  <c r="AQ453" i="1" s="1"/>
  <c r="AQ455" i="1" s="1"/>
  <c r="AR169" i="1"/>
  <c r="AQ172" i="1"/>
  <c r="AQ171" i="1" s="1"/>
  <c r="AQ173" i="1" s="1"/>
  <c r="AS139" i="1"/>
  <c r="AR137" i="1"/>
  <c r="AR136" i="1" s="1"/>
  <c r="AT201" i="1"/>
  <c r="AT200" i="1" s="1"/>
  <c r="AU203" i="1"/>
  <c r="AT206" i="1"/>
  <c r="CB204" i="1"/>
  <c r="DE268" i="1"/>
  <c r="DF265" i="1"/>
  <c r="AU201" i="2"/>
  <c r="AU200" i="2" s="1"/>
  <c r="AV203" i="2"/>
  <c r="AU206" i="2"/>
  <c r="BO204" i="2"/>
  <c r="AO22" i="2"/>
  <c r="AS266" i="1"/>
  <c r="AR264" i="1"/>
  <c r="AR263" i="1" s="1"/>
  <c r="AR269" i="1"/>
  <c r="BZ267" i="1"/>
  <c r="AQ137" i="2"/>
  <c r="AQ136" i="2" s="1"/>
  <c r="AR139" i="2"/>
  <c r="AR236" i="1"/>
  <c r="AR235" i="1" s="1"/>
  <c r="AR237" i="1" s="1"/>
  <c r="AS233" i="1"/>
  <c r="AS580" i="2"/>
  <c r="AS579" i="2" s="1"/>
  <c r="AS581" i="2" s="1"/>
  <c r="AT577" i="2"/>
  <c r="AR612" i="2"/>
  <c r="AR611" i="2" s="1"/>
  <c r="AR613" i="2" s="1"/>
  <c r="AS609" i="2"/>
  <c r="AR362" i="1"/>
  <c r="AR361" i="1" s="1"/>
  <c r="AR363" i="1" s="1"/>
  <c r="AS359" i="1"/>
  <c r="AR388" i="1"/>
  <c r="AR387" i="1" s="1"/>
  <c r="AS390" i="1"/>
  <c r="AT50" i="1"/>
  <c r="AS48" i="1"/>
  <c r="AS47" i="1" s="1"/>
  <c r="AQ78" i="2"/>
  <c r="AQ77" i="2" s="1"/>
  <c r="AR80" i="2"/>
  <c r="AT304" i="2"/>
  <c r="AT302" i="2"/>
  <c r="AT305" i="2"/>
  <c r="AT303" i="2"/>
  <c r="AT297" i="2"/>
  <c r="AT295" i="2" s="1"/>
  <c r="AT294" i="2" s="1"/>
  <c r="AT301" i="2"/>
  <c r="AT299" i="2" s="1"/>
  <c r="AT298" i="2" s="1"/>
  <c r="AT300" i="2" s="1"/>
  <c r="AU296" i="2"/>
  <c r="AT484" i="1"/>
  <c r="AS482" i="1"/>
  <c r="AS481" i="1" s="1"/>
  <c r="AU452" i="2"/>
  <c r="AT450" i="2"/>
  <c r="AT449" i="2" s="1"/>
  <c r="AS553" i="2"/>
  <c r="AS555" i="2"/>
  <c r="AS554" i="2"/>
  <c r="AS551" i="2"/>
  <c r="AS549" i="2" s="1"/>
  <c r="AS547" i="2"/>
  <c r="AS552" i="2"/>
  <c r="AS545" i="2"/>
  <c r="AS544" i="2" s="1"/>
  <c r="AT546" i="2"/>
  <c r="AV234" i="1"/>
  <c r="AU232" i="1"/>
  <c r="AU231" i="1" s="1"/>
  <c r="AR486" i="1"/>
  <c r="AR485" i="1" s="1"/>
  <c r="AR487" i="1" s="1"/>
  <c r="AS483" i="1"/>
  <c r="AS296" i="1"/>
  <c r="AR299" i="1"/>
  <c r="AR298" i="1" s="1"/>
  <c r="AR300" i="1" s="1"/>
  <c r="AS170" i="1"/>
  <c r="AR168" i="1"/>
  <c r="AR167" i="1" s="1"/>
  <c r="AQ232" i="2"/>
  <c r="AQ231" i="2" s="1"/>
  <c r="AR234" i="2"/>
  <c r="AQ486" i="2"/>
  <c r="AQ485" i="2" s="1"/>
  <c r="AQ487" i="2" s="1"/>
  <c r="AR483" i="2"/>
  <c r="AO19" i="1"/>
  <c r="AO17" i="1" s="1"/>
  <c r="AO16" i="1" s="1"/>
  <c r="AQ142" i="2"/>
  <c r="AS80" i="1"/>
  <c r="AR78" i="1"/>
  <c r="AR77" i="1" s="1"/>
  <c r="AT170" i="2"/>
  <c r="AS168" i="2"/>
  <c r="AS167" i="2" s="1"/>
  <c r="AS141" i="2"/>
  <c r="AS140" i="2" s="1"/>
  <c r="AT138" i="2"/>
  <c r="AQ326" i="2"/>
  <c r="AQ325" i="2" s="1"/>
  <c r="AR328" i="2"/>
  <c r="AQ330" i="1"/>
  <c r="AQ329" i="1" s="1"/>
  <c r="AQ331" i="1" s="1"/>
  <c r="AR327" i="1"/>
  <c r="AQ111" i="1"/>
  <c r="AQ110" i="1" s="1"/>
  <c r="AQ112" i="1" s="1"/>
  <c r="AR108" i="1"/>
  <c r="DD205" i="2"/>
  <c r="DE202" i="2"/>
  <c r="AS577" i="1"/>
  <c r="AR580" i="1"/>
  <c r="AR579" i="1" s="1"/>
  <c r="AR581" i="1" s="1"/>
  <c r="AR169" i="2"/>
  <c r="AQ172" i="2"/>
  <c r="AQ171" i="2" s="1"/>
  <c r="AQ173" i="2" s="1"/>
  <c r="AQ27" i="2"/>
  <c r="AR429" i="2" s="1"/>
  <c r="AQ23" i="2"/>
  <c r="AQ21" i="2" s="1"/>
  <c r="AQ19" i="2"/>
  <c r="AQ17" i="2" s="1"/>
  <c r="AQ16" i="2" s="1"/>
  <c r="AQ26" i="2"/>
  <c r="AR428" i="2" s="1"/>
  <c r="AQ25" i="2"/>
  <c r="AQ24" i="2"/>
  <c r="AQ20" i="2" s="1"/>
  <c r="AQ22" i="2" s="1"/>
  <c r="AR18" i="2"/>
  <c r="AN22" i="1"/>
  <c r="AP20" i="1" l="1"/>
  <c r="AO22" i="1"/>
  <c r="AS169" i="2"/>
  <c r="AR172" i="2"/>
  <c r="AR171" i="2" s="1"/>
  <c r="AR173" i="2" s="1"/>
  <c r="AT359" i="1"/>
  <c r="AS362" i="1"/>
  <c r="AS361" i="1" s="1"/>
  <c r="AS363" i="1" s="1"/>
  <c r="AR137" i="2"/>
  <c r="AR136" i="2" s="1"/>
  <c r="AS139" i="2"/>
  <c r="AS82" i="1"/>
  <c r="AS81" i="1" s="1"/>
  <c r="AS83" i="1" s="1"/>
  <c r="AT79" i="1"/>
  <c r="AT420" i="1"/>
  <c r="AS423" i="1"/>
  <c r="AS422" i="1" s="1"/>
  <c r="AS424" i="1" s="1"/>
  <c r="DE205" i="2"/>
  <c r="DF202" i="2"/>
  <c r="AR111" i="1"/>
  <c r="AR110" i="1" s="1"/>
  <c r="AR112" i="1" s="1"/>
  <c r="AS108" i="1"/>
  <c r="AT141" i="2"/>
  <c r="AT140" i="2" s="1"/>
  <c r="AU138" i="2"/>
  <c r="AU170" i="2"/>
  <c r="AT168" i="2"/>
  <c r="AT167" i="2" s="1"/>
  <c r="AS234" i="2"/>
  <c r="AR232" i="2"/>
  <c r="AR231" i="2" s="1"/>
  <c r="AS486" i="1"/>
  <c r="AS485" i="1" s="1"/>
  <c r="AS487" i="1" s="1"/>
  <c r="AT483" i="1"/>
  <c r="AW234" i="1"/>
  <c r="AV232" i="1"/>
  <c r="AV231" i="1" s="1"/>
  <c r="AU484" i="1"/>
  <c r="AT482" i="1"/>
  <c r="AT481" i="1" s="1"/>
  <c r="AU50" i="1"/>
  <c r="AT48" i="1"/>
  <c r="AT47" i="1" s="1"/>
  <c r="AS236" i="1"/>
  <c r="AS235" i="1" s="1"/>
  <c r="AS237" i="1" s="1"/>
  <c r="AT233" i="1"/>
  <c r="AT266" i="1"/>
  <c r="AS264" i="1"/>
  <c r="AS263" i="1" s="1"/>
  <c r="AS269" i="1"/>
  <c r="CA267" i="1"/>
  <c r="AW203" i="2"/>
  <c r="AV201" i="2"/>
  <c r="AV200" i="2" s="1"/>
  <c r="AV206" i="2"/>
  <c r="BP204" i="2"/>
  <c r="AS169" i="1"/>
  <c r="AR172" i="1"/>
  <c r="AR171" i="1" s="1"/>
  <c r="AR173" i="1" s="1"/>
  <c r="AS264" i="2"/>
  <c r="AS263" i="2" s="1"/>
  <c r="AT266" i="2"/>
  <c r="AS269" i="2"/>
  <c r="BM267" i="2"/>
  <c r="AR392" i="1"/>
  <c r="AR391" i="1" s="1"/>
  <c r="AR393" i="1" s="1"/>
  <c r="AS389" i="1"/>
  <c r="AU233" i="2"/>
  <c r="AT236" i="2"/>
  <c r="AT235" i="2" s="1"/>
  <c r="AT419" i="2"/>
  <c r="AT418" i="2" s="1"/>
  <c r="AU421" i="2"/>
  <c r="AU326" i="1"/>
  <c r="AU325" i="1" s="1"/>
  <c r="AV328" i="1"/>
  <c r="DE268" i="2"/>
  <c r="DF265" i="2"/>
  <c r="AR514" i="1"/>
  <c r="AR513" i="1" s="1"/>
  <c r="AS516" i="1"/>
  <c r="AT515" i="1"/>
  <c r="AS518" i="1"/>
  <c r="AS517" i="1" s="1"/>
  <c r="AS519" i="1" s="1"/>
  <c r="AT170" i="1"/>
  <c r="AS168" i="1"/>
  <c r="AS167" i="1" s="1"/>
  <c r="AU201" i="1"/>
  <c r="AU200" i="1" s="1"/>
  <c r="AV203" i="1"/>
  <c r="AU206" i="1"/>
  <c r="CC204" i="1"/>
  <c r="AT484" i="2"/>
  <c r="AS482" i="2"/>
  <c r="AS481" i="2" s="1"/>
  <c r="AW360" i="1"/>
  <c r="AV358" i="1"/>
  <c r="AV357" i="1" s="1"/>
  <c r="AU578" i="1"/>
  <c r="AT576" i="1"/>
  <c r="AT575" i="1" s="1"/>
  <c r="AU514" i="2"/>
  <c r="AU513" i="2" s="1"/>
  <c r="AV516" i="2"/>
  <c r="AS142" i="2"/>
  <c r="AR486" i="2"/>
  <c r="AR485" i="2" s="1"/>
  <c r="AR487" i="2" s="1"/>
  <c r="AS483" i="2"/>
  <c r="AS304" i="1"/>
  <c r="AS297" i="1" s="1"/>
  <c r="AS295" i="1" s="1"/>
  <c r="AS294" i="1" s="1"/>
  <c r="AS302" i="1"/>
  <c r="AS305" i="1"/>
  <c r="AS303" i="1"/>
  <c r="AS301" i="1"/>
  <c r="AT296" i="1"/>
  <c r="AT555" i="2"/>
  <c r="AT554" i="2"/>
  <c r="AT553" i="2"/>
  <c r="AT549" i="2"/>
  <c r="AT552" i="2"/>
  <c r="AU546" i="2"/>
  <c r="AT545" i="2"/>
  <c r="AT547" i="2"/>
  <c r="AT551" i="2"/>
  <c r="AT544" i="2"/>
  <c r="AU305" i="2"/>
  <c r="AU303" i="2"/>
  <c r="AU304" i="2"/>
  <c r="AU302" i="2"/>
  <c r="AU299" i="2" s="1"/>
  <c r="AU301" i="2"/>
  <c r="AU297" i="2"/>
  <c r="AU295" i="2" s="1"/>
  <c r="AU294" i="2" s="1"/>
  <c r="AV296" i="2"/>
  <c r="AR78" i="2"/>
  <c r="AR77" i="2" s="1"/>
  <c r="AS80" i="2"/>
  <c r="AS388" i="1"/>
  <c r="AS387" i="1" s="1"/>
  <c r="AT390" i="1"/>
  <c r="AT580" i="2"/>
  <c r="AT579" i="2" s="1"/>
  <c r="AT581" i="2" s="1"/>
  <c r="AU577" i="2"/>
  <c r="CT50" i="2"/>
  <c r="CS48" i="2"/>
  <c r="CS47" i="2" s="1"/>
  <c r="AQ24" i="1"/>
  <c r="AR18" i="1"/>
  <c r="AQ26" i="1"/>
  <c r="AR428" i="1" s="1"/>
  <c r="AQ25" i="1"/>
  <c r="AQ23" i="1"/>
  <c r="AQ27" i="1"/>
  <c r="AR429" i="1" s="1"/>
  <c r="AW610" i="2"/>
  <c r="AV608" i="2"/>
  <c r="AV607" i="2" s="1"/>
  <c r="AR423" i="2"/>
  <c r="AR422" i="2" s="1"/>
  <c r="AR424" i="2" s="1"/>
  <c r="AS420" i="2"/>
  <c r="AT452" i="1"/>
  <c r="AS450" i="1"/>
  <c r="AS449" i="1" s="1"/>
  <c r="AS609" i="1"/>
  <c r="AR612" i="1"/>
  <c r="AR611" i="1" s="1"/>
  <c r="AR613" i="1" s="1"/>
  <c r="AT610" i="1"/>
  <c r="AS608" i="1"/>
  <c r="AS607" i="1" s="1"/>
  <c r="AT518" i="2"/>
  <c r="AT517" i="2" s="1"/>
  <c r="AT519" i="2" s="1"/>
  <c r="AU515" i="2"/>
  <c r="AS392" i="2"/>
  <c r="AS391" i="2" s="1"/>
  <c r="AT389" i="2"/>
  <c r="AS359" i="2"/>
  <c r="AR362" i="2"/>
  <c r="AR361" i="2" s="1"/>
  <c r="AR363" i="2" s="1"/>
  <c r="AU107" i="2"/>
  <c r="AU106" i="2" s="1"/>
  <c r="AV109" i="2"/>
  <c r="AR111" i="2"/>
  <c r="AR110" i="2" s="1"/>
  <c r="AR112" i="2" s="1"/>
  <c r="AS108" i="2"/>
  <c r="AS82" i="2"/>
  <c r="AS81" i="2" s="1"/>
  <c r="AS83" i="2" s="1"/>
  <c r="AT79" i="2"/>
  <c r="AT360" i="2"/>
  <c r="AS358" i="2"/>
  <c r="AS357" i="2" s="1"/>
  <c r="AS52" i="1"/>
  <c r="AS51" i="1" s="1"/>
  <c r="AS53" i="1" s="1"/>
  <c r="AT49" i="1"/>
  <c r="AU421" i="1"/>
  <c r="AT419" i="1"/>
  <c r="AT418" i="1" s="1"/>
  <c r="DF268" i="1"/>
  <c r="DG265" i="1"/>
  <c r="AS451" i="1"/>
  <c r="AR454" i="1"/>
  <c r="AR453" i="1" s="1"/>
  <c r="AR455" i="1" s="1"/>
  <c r="AS107" i="1"/>
  <c r="AS106" i="1" s="1"/>
  <c r="AT109" i="1"/>
  <c r="AR142" i="2"/>
  <c r="AS141" i="1"/>
  <c r="AS140" i="1" s="1"/>
  <c r="AS142" i="1" s="1"/>
  <c r="AT138" i="1"/>
  <c r="AR52" i="2"/>
  <c r="AR51" i="2" s="1"/>
  <c r="AR53" i="2" s="1"/>
  <c r="AS49" i="2"/>
  <c r="AR326" i="2"/>
  <c r="AR325" i="2" s="1"/>
  <c r="AS328" i="2"/>
  <c r="AR26" i="2"/>
  <c r="AS428" i="2" s="1"/>
  <c r="AR25" i="2"/>
  <c r="AR24" i="2"/>
  <c r="AS18" i="2"/>
  <c r="AR16" i="2"/>
  <c r="AR19" i="2"/>
  <c r="AR17" i="2"/>
  <c r="AR27" i="2"/>
  <c r="AS429" i="2" s="1"/>
  <c r="AR23" i="2"/>
  <c r="AR21" i="2" s="1"/>
  <c r="AT577" i="1"/>
  <c r="AS580" i="1"/>
  <c r="AS579" i="1" s="1"/>
  <c r="AS581" i="1" s="1"/>
  <c r="AR330" i="1"/>
  <c r="AR329" i="1" s="1"/>
  <c r="AR331" i="1" s="1"/>
  <c r="AS327" i="1"/>
  <c r="AS78" i="1"/>
  <c r="AS77" i="1" s="1"/>
  <c r="AT80" i="1"/>
  <c r="AS548" i="2"/>
  <c r="AS550" i="2" s="1"/>
  <c r="AV452" i="2"/>
  <c r="AU450" i="2"/>
  <c r="AU449" i="2" s="1"/>
  <c r="AT609" i="2"/>
  <c r="AS612" i="2"/>
  <c r="AS611" i="2" s="1"/>
  <c r="AS613" i="2" s="1"/>
  <c r="AS137" i="1"/>
  <c r="AS136" i="1" s="1"/>
  <c r="AT139" i="1"/>
  <c r="AR388" i="2"/>
  <c r="AR387" i="2" s="1"/>
  <c r="AS390" i="2"/>
  <c r="AU576" i="2"/>
  <c r="AU575" i="2" s="1"/>
  <c r="AV578" i="2"/>
  <c r="DF205" i="1"/>
  <c r="DG202" i="1"/>
  <c r="AP19" i="1"/>
  <c r="AP17" i="1" s="1"/>
  <c r="AP16" i="1" s="1"/>
  <c r="AS451" i="2"/>
  <c r="AR454" i="2"/>
  <c r="AR453" i="2" s="1"/>
  <c r="AR455" i="2" s="1"/>
  <c r="AR393" i="2"/>
  <c r="AR83" i="2"/>
  <c r="AR237" i="2"/>
  <c r="AR554" i="1"/>
  <c r="AR553" i="1"/>
  <c r="AR552" i="1"/>
  <c r="AS546" i="1"/>
  <c r="AR547" i="1"/>
  <c r="AR545" i="1" s="1"/>
  <c r="AR544" i="1" s="1"/>
  <c r="AR555" i="1"/>
  <c r="AR551" i="1"/>
  <c r="AR549" i="1" s="1"/>
  <c r="AS330" i="2"/>
  <c r="AS329" i="2" s="1"/>
  <c r="AS331" i="2" s="1"/>
  <c r="AT327" i="2"/>
  <c r="AQ21" i="1" l="1"/>
  <c r="AQ20" i="1" s="1"/>
  <c r="AQ19" i="1"/>
  <c r="AQ17" i="1" s="1"/>
  <c r="AQ16" i="1" s="1"/>
  <c r="AS299" i="1"/>
  <c r="AS298" i="1" s="1"/>
  <c r="AS300" i="1" s="1"/>
  <c r="AT548" i="2"/>
  <c r="AT550" i="2" s="1"/>
  <c r="AR548" i="1"/>
  <c r="AR550" i="1" s="1"/>
  <c r="DG205" i="1"/>
  <c r="DH202" i="1"/>
  <c r="AS25" i="2"/>
  <c r="AS24" i="2"/>
  <c r="AT18" i="2"/>
  <c r="AS27" i="2"/>
  <c r="AT429" i="2" s="1"/>
  <c r="AS23" i="2"/>
  <c r="AS21" i="2" s="1"/>
  <c r="AS26" i="2"/>
  <c r="AT428" i="2" s="1"/>
  <c r="AU138" i="1"/>
  <c r="AT141" i="1"/>
  <c r="AT140" i="1" s="1"/>
  <c r="AT142" i="1" s="1"/>
  <c r="AT388" i="1"/>
  <c r="AT387" i="1" s="1"/>
  <c r="AU390" i="1"/>
  <c r="AT305" i="1"/>
  <c r="AT303" i="1"/>
  <c r="AT301" i="1"/>
  <c r="AT299" i="1" s="1"/>
  <c r="AU296" i="1"/>
  <c r="AT304" i="1"/>
  <c r="AT297" i="1" s="1"/>
  <c r="AT295" i="1" s="1"/>
  <c r="AT294" i="1" s="1"/>
  <c r="AT302" i="1"/>
  <c r="DG265" i="2"/>
  <c r="DF268" i="2"/>
  <c r="AT486" i="1"/>
  <c r="AT485" i="1" s="1"/>
  <c r="AT487" i="1" s="1"/>
  <c r="AU483" i="1"/>
  <c r="AU79" i="1"/>
  <c r="AT82" i="1"/>
  <c r="AT81" i="1" s="1"/>
  <c r="AT83" i="1" s="1"/>
  <c r="AT169" i="2"/>
  <c r="AS172" i="2"/>
  <c r="AS171" i="2" s="1"/>
  <c r="AS173" i="2" s="1"/>
  <c r="AS553" i="1"/>
  <c r="AS552" i="1"/>
  <c r="AT546" i="1"/>
  <c r="AS555" i="1"/>
  <c r="AS551" i="1"/>
  <c r="AS554" i="1"/>
  <c r="AS547" i="1" s="1"/>
  <c r="AS545" i="1" s="1"/>
  <c r="AS544" i="1" s="1"/>
  <c r="AW452" i="2"/>
  <c r="AV450" i="2"/>
  <c r="AV449" i="2" s="1"/>
  <c r="AS330" i="1"/>
  <c r="AS329" i="1" s="1"/>
  <c r="AS331" i="1" s="1"/>
  <c r="AT327" i="1"/>
  <c r="AT580" i="1"/>
  <c r="AT579" i="1" s="1"/>
  <c r="AT581" i="1" s="1"/>
  <c r="AU577" i="1"/>
  <c r="AR20" i="2"/>
  <c r="AR22" i="2" s="1"/>
  <c r="AS52" i="2"/>
  <c r="AS51" i="2" s="1"/>
  <c r="AS53" i="2" s="1"/>
  <c r="AT49" i="2"/>
  <c r="AV421" i="1"/>
  <c r="AU419" i="1"/>
  <c r="AU418" i="1" s="1"/>
  <c r="AV107" i="2"/>
  <c r="AV106" i="2" s="1"/>
  <c r="AW109" i="2"/>
  <c r="AV515" i="2"/>
  <c r="AU518" i="2"/>
  <c r="AU517" i="2" s="1"/>
  <c r="AU519" i="2" s="1"/>
  <c r="AU610" i="1"/>
  <c r="AT608" i="1"/>
  <c r="AT607" i="1" s="1"/>
  <c r="AR27" i="1"/>
  <c r="AS429" i="1" s="1"/>
  <c r="AR23" i="1"/>
  <c r="AR26" i="1"/>
  <c r="AS428" i="1" s="1"/>
  <c r="AR25" i="1"/>
  <c r="AR24" i="1"/>
  <c r="AR21" i="1"/>
  <c r="AS18" i="1"/>
  <c r="CU50" i="2"/>
  <c r="CT48" i="2"/>
  <c r="CT47" i="2" s="1"/>
  <c r="AV577" i="2"/>
  <c r="AU580" i="2"/>
  <c r="AU579" i="2" s="1"/>
  <c r="AU581" i="2" s="1"/>
  <c r="AU298" i="2"/>
  <c r="AU300" i="2" s="1"/>
  <c r="AX360" i="1"/>
  <c r="AW358" i="1"/>
  <c r="AW357" i="1" s="1"/>
  <c r="AU170" i="1"/>
  <c r="AT168" i="1"/>
  <c r="AT167" i="1" s="1"/>
  <c r="AS514" i="1"/>
  <c r="AS513" i="1" s="1"/>
  <c r="AT516" i="1"/>
  <c r="AS172" i="1"/>
  <c r="AS171" i="1" s="1"/>
  <c r="AS173" i="1" s="1"/>
  <c r="AT169" i="1"/>
  <c r="AV484" i="1"/>
  <c r="AU482" i="1"/>
  <c r="AU481" i="1" s="1"/>
  <c r="AT423" i="1"/>
  <c r="AT422" i="1" s="1"/>
  <c r="AT424" i="1" s="1"/>
  <c r="AU420" i="1"/>
  <c r="AU359" i="1"/>
  <c r="AT362" i="1"/>
  <c r="AT361" i="1" s="1"/>
  <c r="AT363" i="1" s="1"/>
  <c r="AT107" i="1"/>
  <c r="AT106" i="1" s="1"/>
  <c r="AU109" i="1"/>
  <c r="AS393" i="2"/>
  <c r="AT420" i="2"/>
  <c r="AS423" i="2"/>
  <c r="AS422" i="2" s="1"/>
  <c r="AS424" i="2" s="1"/>
  <c r="AT237" i="2"/>
  <c r="AT234" i="2"/>
  <c r="AS232" i="2"/>
  <c r="AS231" i="2" s="1"/>
  <c r="AT330" i="2"/>
  <c r="AT329" i="2" s="1"/>
  <c r="AT331" i="2" s="1"/>
  <c r="AU327" i="2"/>
  <c r="AW578" i="2"/>
  <c r="AV576" i="2"/>
  <c r="AV575" i="2" s="1"/>
  <c r="AT137" i="1"/>
  <c r="AT136" i="1" s="1"/>
  <c r="AU139" i="1"/>
  <c r="AT612" i="2"/>
  <c r="AT611" i="2" s="1"/>
  <c r="AT613" i="2" s="1"/>
  <c r="AU609" i="2"/>
  <c r="DH265" i="1"/>
  <c r="DG268" i="1"/>
  <c r="AU49" i="1"/>
  <c r="AT52" i="1"/>
  <c r="AT51" i="1" s="1"/>
  <c r="AT53" i="1" s="1"/>
  <c r="AU360" i="2"/>
  <c r="AT358" i="2"/>
  <c r="AT357" i="2" s="1"/>
  <c r="AS111" i="2"/>
  <c r="AS110" i="2" s="1"/>
  <c r="AS112" i="2" s="1"/>
  <c r="AT108" i="2"/>
  <c r="AT392" i="2"/>
  <c r="AT391" i="2" s="1"/>
  <c r="AT393" i="2" s="1"/>
  <c r="AU389" i="2"/>
  <c r="AU452" i="1"/>
  <c r="AT450" i="1"/>
  <c r="AT449" i="1" s="1"/>
  <c r="AS78" i="2"/>
  <c r="AS77" i="2" s="1"/>
  <c r="AT80" i="2"/>
  <c r="AW203" i="1"/>
  <c r="AV201" i="1"/>
  <c r="AV200" i="1" s="1"/>
  <c r="AV206" i="1"/>
  <c r="CD204" i="1"/>
  <c r="AV326" i="1"/>
  <c r="AV325" i="1" s="1"/>
  <c r="AW328" i="1"/>
  <c r="AS392" i="1"/>
  <c r="AS391" i="1" s="1"/>
  <c r="AS393" i="1" s="1"/>
  <c r="AT389" i="1"/>
  <c r="AT264" i="2"/>
  <c r="AT263" i="2" s="1"/>
  <c r="AU266" i="2"/>
  <c r="AT269" i="2"/>
  <c r="BN267" i="2"/>
  <c r="AX203" i="2"/>
  <c r="AW201" i="2"/>
  <c r="AW200" i="2" s="1"/>
  <c r="AW206" i="2"/>
  <c r="BQ204" i="2"/>
  <c r="AU266" i="1"/>
  <c r="AT264" i="1"/>
  <c r="AT263" i="1" s="1"/>
  <c r="AT269" i="1"/>
  <c r="CB267" i="1"/>
  <c r="AV170" i="2"/>
  <c r="AU168" i="2"/>
  <c r="AU167" i="2" s="1"/>
  <c r="DF205" i="2"/>
  <c r="DG202" i="2"/>
  <c r="AT139" i="2"/>
  <c r="AT142" i="2" s="1"/>
  <c r="AS137" i="2"/>
  <c r="AS136" i="2" s="1"/>
  <c r="AP22" i="1"/>
  <c r="AT451" i="2"/>
  <c r="AS454" i="2"/>
  <c r="AS453" i="2" s="1"/>
  <c r="AS455" i="2" s="1"/>
  <c r="AS388" i="2"/>
  <c r="AS387" i="2" s="1"/>
  <c r="AT390" i="2"/>
  <c r="AS362" i="2"/>
  <c r="AS361" i="2" s="1"/>
  <c r="AS363" i="2" s="1"/>
  <c r="AT359" i="2"/>
  <c r="AU555" i="2"/>
  <c r="AU554" i="2"/>
  <c r="AU553" i="2"/>
  <c r="AU552" i="2"/>
  <c r="AV546" i="2"/>
  <c r="AU551" i="2"/>
  <c r="AU547" i="2"/>
  <c r="AU545" i="2" s="1"/>
  <c r="AU544" i="2" s="1"/>
  <c r="AS486" i="2"/>
  <c r="AS485" i="2" s="1"/>
  <c r="AS487" i="2" s="1"/>
  <c r="AT483" i="2"/>
  <c r="AV514" i="2"/>
  <c r="AV513" i="2" s="1"/>
  <c r="AW516" i="2"/>
  <c r="AT518" i="1"/>
  <c r="AT517" i="1" s="1"/>
  <c r="AT519" i="1" s="1"/>
  <c r="AU515" i="1"/>
  <c r="AV421" i="2"/>
  <c r="AU419" i="2"/>
  <c r="AU418" i="2" s="1"/>
  <c r="AU80" i="1"/>
  <c r="AT78" i="1"/>
  <c r="AT77" i="1" s="1"/>
  <c r="AS326" i="2"/>
  <c r="AS325" i="2" s="1"/>
  <c r="AT328" i="2"/>
  <c r="AS454" i="1"/>
  <c r="AS453" i="1" s="1"/>
  <c r="AS455" i="1" s="1"/>
  <c r="AT451" i="1"/>
  <c r="AT82" i="2"/>
  <c r="AT81" i="2" s="1"/>
  <c r="AT83" i="2" s="1"/>
  <c r="AU79" i="2"/>
  <c r="AS612" i="1"/>
  <c r="AS611" i="1" s="1"/>
  <c r="AS613" i="1" s="1"/>
  <c r="AT609" i="1"/>
  <c r="AX610" i="2"/>
  <c r="AW608" i="2"/>
  <c r="AW607" i="2" s="1"/>
  <c r="AV305" i="2"/>
  <c r="AV303" i="2"/>
  <c r="AV304" i="2"/>
  <c r="AV302" i="2"/>
  <c r="AV301" i="2"/>
  <c r="AV299" i="2"/>
  <c r="AV297" i="2"/>
  <c r="AW296" i="2"/>
  <c r="AV295" i="2"/>
  <c r="AV294" i="2" s="1"/>
  <c r="AV578" i="1"/>
  <c r="AU576" i="1"/>
  <c r="AU575" i="1" s="1"/>
  <c r="AU484" i="2"/>
  <c r="AT482" i="2"/>
  <c r="AT481" i="2" s="1"/>
  <c r="AV233" i="2"/>
  <c r="AU236" i="2"/>
  <c r="AU235" i="2" s="1"/>
  <c r="AU233" i="1"/>
  <c r="AT236" i="1"/>
  <c r="AT235" i="1" s="1"/>
  <c r="AT237" i="1" s="1"/>
  <c r="AU48" i="1"/>
  <c r="AU47" i="1" s="1"/>
  <c r="AV50" i="1"/>
  <c r="AX234" i="1"/>
  <c r="AW232" i="1"/>
  <c r="AW231" i="1" s="1"/>
  <c r="AV138" i="2"/>
  <c r="AU141" i="2"/>
  <c r="AU140" i="2" s="1"/>
  <c r="AS111" i="1"/>
  <c r="AS110" i="1" s="1"/>
  <c r="AS112" i="1" s="1"/>
  <c r="AT108" i="1"/>
  <c r="AS237" i="2"/>
  <c r="AV298" i="2" l="1"/>
  <c r="AV300" i="2" s="1"/>
  <c r="AS549" i="1"/>
  <c r="AS548" i="1" s="1"/>
  <c r="AS550" i="1" s="1"/>
  <c r="AQ22" i="1"/>
  <c r="AR20" i="1"/>
  <c r="AU609" i="1"/>
  <c r="AT612" i="1"/>
  <c r="AT611" i="1" s="1"/>
  <c r="AT613" i="1" s="1"/>
  <c r="AU78" i="1"/>
  <c r="AU77" i="1" s="1"/>
  <c r="AV80" i="1"/>
  <c r="DG205" i="2"/>
  <c r="DH202" i="2"/>
  <c r="AX203" i="1"/>
  <c r="AW201" i="1"/>
  <c r="AW200" i="1" s="1"/>
  <c r="AW206" i="1"/>
  <c r="CE204" i="1"/>
  <c r="AU108" i="2"/>
  <c r="AT111" i="2"/>
  <c r="AT110" i="2" s="1"/>
  <c r="AT112" i="2" s="1"/>
  <c r="AU358" i="2"/>
  <c r="AU357" i="2" s="1"/>
  <c r="AV360" i="2"/>
  <c r="AV109" i="1"/>
  <c r="AU107" i="1"/>
  <c r="AU106" i="1" s="1"/>
  <c r="AU168" i="1"/>
  <c r="AU167" i="1" s="1"/>
  <c r="AV170" i="1"/>
  <c r="CU48" i="2"/>
  <c r="CU47" i="2" s="1"/>
  <c r="CV50" i="2"/>
  <c r="AU486" i="1"/>
  <c r="AU485" i="1" s="1"/>
  <c r="AU487" i="1" s="1"/>
  <c r="AV483" i="1"/>
  <c r="AV390" i="1"/>
  <c r="AU388" i="1"/>
  <c r="AU387" i="1" s="1"/>
  <c r="AV138" i="1"/>
  <c r="AU141" i="1"/>
  <c r="AU140" i="1" s="1"/>
  <c r="AU142" i="1" s="1"/>
  <c r="AT24" i="2"/>
  <c r="AU18" i="2"/>
  <c r="AT27" i="2"/>
  <c r="AU429" i="2" s="1"/>
  <c r="AT23" i="2"/>
  <c r="AT26" i="2"/>
  <c r="AU428" i="2" s="1"/>
  <c r="AT21" i="2"/>
  <c r="AT25" i="2"/>
  <c r="AW138" i="2"/>
  <c r="AV141" i="2"/>
  <c r="AV140" i="2" s="1"/>
  <c r="AV576" i="1"/>
  <c r="AV575" i="1" s="1"/>
  <c r="AW578" i="1"/>
  <c r="AU328" i="2"/>
  <c r="AT326" i="2"/>
  <c r="AT325" i="2" s="1"/>
  <c r="AU483" i="2"/>
  <c r="AT486" i="2"/>
  <c r="AT485" i="2" s="1"/>
  <c r="AT487" i="2" s="1"/>
  <c r="AV554" i="2"/>
  <c r="AV547" i="2" s="1"/>
  <c r="AV545" i="2" s="1"/>
  <c r="AV544" i="2" s="1"/>
  <c r="AV553" i="2"/>
  <c r="AV552" i="2"/>
  <c r="AW546" i="2"/>
  <c r="AV551" i="2"/>
  <c r="AV555" i="2"/>
  <c r="AU80" i="2"/>
  <c r="AT78" i="2"/>
  <c r="AT77" i="2" s="1"/>
  <c r="DI265" i="1"/>
  <c r="DH268" i="1"/>
  <c r="AX578" i="2"/>
  <c r="AW576" i="2"/>
  <c r="AW575" i="2" s="1"/>
  <c r="AT423" i="2"/>
  <c r="AT422" i="2" s="1"/>
  <c r="AT424" i="2" s="1"/>
  <c r="AU420" i="2"/>
  <c r="AV420" i="1"/>
  <c r="AU423" i="1"/>
  <c r="AU422" i="1" s="1"/>
  <c r="AU424" i="1" s="1"/>
  <c r="AV482" i="1"/>
  <c r="AV481" i="1" s="1"/>
  <c r="AW484" i="1"/>
  <c r="AU516" i="1"/>
  <c r="AT514" i="1"/>
  <c r="AT513" i="1" s="1"/>
  <c r="AV580" i="2"/>
  <c r="AV579" i="2" s="1"/>
  <c r="AV581" i="2" s="1"/>
  <c r="AW577" i="2"/>
  <c r="AS26" i="1"/>
  <c r="AT428" i="1" s="1"/>
  <c r="AS27" i="1"/>
  <c r="AT429" i="1" s="1"/>
  <c r="AS23" i="1"/>
  <c r="AS21" i="1" s="1"/>
  <c r="AT18" i="1"/>
  <c r="AS25" i="1"/>
  <c r="AS24" i="1"/>
  <c r="AW515" i="2"/>
  <c r="AV518" i="2"/>
  <c r="AV517" i="2" s="1"/>
  <c r="AV519" i="2" s="1"/>
  <c r="AV419" i="1"/>
  <c r="AV418" i="1" s="1"/>
  <c r="AW421" i="1"/>
  <c r="AW450" i="2"/>
  <c r="AW449" i="2" s="1"/>
  <c r="AX452" i="2"/>
  <c r="AT552" i="1"/>
  <c r="AU546" i="1"/>
  <c r="AT555" i="1"/>
  <c r="AT551" i="1"/>
  <c r="AT554" i="1"/>
  <c r="AT547" i="1" s="1"/>
  <c r="AT545" i="1" s="1"/>
  <c r="AT544" i="1" s="1"/>
  <c r="AT553" i="1"/>
  <c r="DG268" i="2"/>
  <c r="DH265" i="2"/>
  <c r="AT298" i="1"/>
  <c r="AT300" i="1" s="1"/>
  <c r="AU305" i="1"/>
  <c r="AU303" i="1"/>
  <c r="AU301" i="1"/>
  <c r="AV296" i="1"/>
  <c r="AU304" i="1"/>
  <c r="AU297" i="1" s="1"/>
  <c r="AU295" i="1" s="1"/>
  <c r="AU294" i="1" s="1"/>
  <c r="AU302" i="1"/>
  <c r="AS19" i="2"/>
  <c r="AS17" i="2" s="1"/>
  <c r="AS16" i="2" s="1"/>
  <c r="AS20" i="2"/>
  <c r="DH205" i="1"/>
  <c r="DI202" i="1"/>
  <c r="AT111" i="1"/>
  <c r="AT110" i="1" s="1"/>
  <c r="AT112" i="1" s="1"/>
  <c r="AU108" i="1"/>
  <c r="AU82" i="2"/>
  <c r="AU81" i="2" s="1"/>
  <c r="AU83" i="2" s="1"/>
  <c r="AV79" i="2"/>
  <c r="AU549" i="2"/>
  <c r="AU548" i="2" s="1"/>
  <c r="AU550" i="2" s="1"/>
  <c r="AT392" i="1"/>
  <c r="AT391" i="1" s="1"/>
  <c r="AT393" i="1" s="1"/>
  <c r="AU389" i="1"/>
  <c r="AW304" i="2"/>
  <c r="AW297" i="2" s="1"/>
  <c r="AW295" i="2" s="1"/>
  <c r="AW294" i="2" s="1"/>
  <c r="AW302" i="2"/>
  <c r="AW305" i="2"/>
  <c r="AW303" i="2"/>
  <c r="AW301" i="2"/>
  <c r="AW299" i="2"/>
  <c r="AW298" i="2" s="1"/>
  <c r="AW300" i="2" s="1"/>
  <c r="AX296" i="2"/>
  <c r="AU451" i="1"/>
  <c r="AT454" i="1"/>
  <c r="AT453" i="1" s="1"/>
  <c r="AT455" i="1" s="1"/>
  <c r="AU451" i="2"/>
  <c r="AT454" i="2"/>
  <c r="AT453" i="2" s="1"/>
  <c r="AT455" i="2" s="1"/>
  <c r="AT137" i="2"/>
  <c r="AT136" i="2" s="1"/>
  <c r="AU139" i="2"/>
  <c r="AV266" i="2"/>
  <c r="AU264" i="2"/>
  <c r="AU263" i="2" s="1"/>
  <c r="AU269" i="2"/>
  <c r="BO267" i="2"/>
  <c r="AU392" i="2"/>
  <c r="AU391" i="2" s="1"/>
  <c r="AU393" i="2" s="1"/>
  <c r="AV389" i="2"/>
  <c r="AV49" i="1"/>
  <c r="AU52" i="1"/>
  <c r="AU51" i="1" s="1"/>
  <c r="AU53" i="1" s="1"/>
  <c r="AU137" i="1"/>
  <c r="AU136" i="1" s="1"/>
  <c r="AV139" i="1"/>
  <c r="AT232" i="2"/>
  <c r="AT231" i="2" s="1"/>
  <c r="AU234" i="2"/>
  <c r="AU169" i="1"/>
  <c r="AT172" i="1"/>
  <c r="AT171" i="1" s="1"/>
  <c r="AT173" i="1" s="1"/>
  <c r="AX358" i="1"/>
  <c r="AX357" i="1" s="1"/>
  <c r="AY360" i="1"/>
  <c r="AR19" i="1"/>
  <c r="AR17" i="1" s="1"/>
  <c r="AR16" i="1" s="1"/>
  <c r="AU608" i="1"/>
  <c r="AU607" i="1" s="1"/>
  <c r="AV610" i="1"/>
  <c r="AX109" i="2"/>
  <c r="AW107" i="2"/>
  <c r="AW106" i="2" s="1"/>
  <c r="AU49" i="2"/>
  <c r="AT52" i="2"/>
  <c r="AT51" i="2" s="1"/>
  <c r="AT53" i="2" s="1"/>
  <c r="AV577" i="1"/>
  <c r="AU580" i="1"/>
  <c r="AU579" i="1" s="1"/>
  <c r="AU581" i="1" s="1"/>
  <c r="AT330" i="1"/>
  <c r="AT329" i="1" s="1"/>
  <c r="AT331" i="1" s="1"/>
  <c r="AU327" i="1"/>
  <c r="AU82" i="1"/>
  <c r="AU81" i="1" s="1"/>
  <c r="AU83" i="1" s="1"/>
  <c r="AV79" i="1"/>
  <c r="AV48" i="1"/>
  <c r="AV47" i="1" s="1"/>
  <c r="AW50" i="1"/>
  <c r="AV236" i="2"/>
  <c r="AV235" i="2" s="1"/>
  <c r="AW233" i="2"/>
  <c r="AU518" i="1"/>
  <c r="AU517" i="1" s="1"/>
  <c r="AV515" i="1"/>
  <c r="AT362" i="2"/>
  <c r="AT361" i="2" s="1"/>
  <c r="AT363" i="2" s="1"/>
  <c r="AU359" i="2"/>
  <c r="AU450" i="1"/>
  <c r="AU449" i="1" s="1"/>
  <c r="AV452" i="1"/>
  <c r="AX232" i="1"/>
  <c r="AX231" i="1" s="1"/>
  <c r="AY234" i="1"/>
  <c r="AV233" i="1"/>
  <c r="AU236" i="1"/>
  <c r="AU235" i="1" s="1"/>
  <c r="AU237" i="1" s="1"/>
  <c r="AU482" i="2"/>
  <c r="AU481" i="2" s="1"/>
  <c r="AV484" i="2"/>
  <c r="AY610" i="2"/>
  <c r="AX608" i="2"/>
  <c r="AX607" i="2" s="1"/>
  <c r="AW421" i="2"/>
  <c r="AV419" i="2"/>
  <c r="AV418" i="2" s="1"/>
  <c r="AX516" i="2"/>
  <c r="AW514" i="2"/>
  <c r="AW513" i="2" s="1"/>
  <c r="AU390" i="2"/>
  <c r="AT388" i="2"/>
  <c r="AT387" i="2" s="1"/>
  <c r="AV168" i="2"/>
  <c r="AV167" i="2" s="1"/>
  <c r="AW170" i="2"/>
  <c r="AU264" i="1"/>
  <c r="AU263" i="1" s="1"/>
  <c r="AV266" i="1"/>
  <c r="AU269" i="1"/>
  <c r="CC267" i="1"/>
  <c r="AX201" i="2"/>
  <c r="AX200" i="2" s="1"/>
  <c r="AY203" i="2"/>
  <c r="AX206" i="2"/>
  <c r="BR204" i="2"/>
  <c r="AX328" i="1"/>
  <c r="AW326" i="1"/>
  <c r="AW325" i="1" s="1"/>
  <c r="AU612" i="2"/>
  <c r="AU611" i="2" s="1"/>
  <c r="AU613" i="2" s="1"/>
  <c r="AV609" i="2"/>
  <c r="AU330" i="2"/>
  <c r="AU329" i="2" s="1"/>
  <c r="AU331" i="2" s="1"/>
  <c r="AV327" i="2"/>
  <c r="AV359" i="1"/>
  <c r="AU362" i="1"/>
  <c r="AU361" i="1" s="1"/>
  <c r="AU363" i="1" s="1"/>
  <c r="AT172" i="2"/>
  <c r="AT171" i="2" s="1"/>
  <c r="AT173" i="2" s="1"/>
  <c r="AU169" i="2"/>
  <c r="AS20" i="1" l="1"/>
  <c r="AU299" i="1"/>
  <c r="AU298" i="1" s="1"/>
  <c r="AU300" i="1" s="1"/>
  <c r="AT20" i="2"/>
  <c r="AV237" i="2"/>
  <c r="AV362" i="1"/>
  <c r="AV361" i="1" s="1"/>
  <c r="AV363" i="1" s="1"/>
  <c r="AW359" i="1"/>
  <c r="AY201" i="2"/>
  <c r="AY200" i="2" s="1"/>
  <c r="AZ203" i="2"/>
  <c r="AY206" i="2"/>
  <c r="BS204" i="2"/>
  <c r="AW49" i="1"/>
  <c r="AV52" i="1"/>
  <c r="AV51" i="1" s="1"/>
  <c r="AV53" i="1" s="1"/>
  <c r="AU514" i="1"/>
  <c r="AU513" i="1" s="1"/>
  <c r="AV516" i="1"/>
  <c r="DI268" i="1"/>
  <c r="DJ265" i="1"/>
  <c r="AU27" i="2"/>
  <c r="AV429" i="2" s="1"/>
  <c r="AU23" i="2"/>
  <c r="AU26" i="2"/>
  <c r="AV428" i="2" s="1"/>
  <c r="AU25" i="2"/>
  <c r="AU21" i="2"/>
  <c r="AU20" i="2" s="1"/>
  <c r="AU24" i="2"/>
  <c r="AV18" i="2"/>
  <c r="AV612" i="2"/>
  <c r="AV611" i="2" s="1"/>
  <c r="AV613" i="2" s="1"/>
  <c r="AW609" i="2"/>
  <c r="AX326" i="1"/>
  <c r="AX325" i="1" s="1"/>
  <c r="AY328" i="1"/>
  <c r="AU388" i="2"/>
  <c r="AU387" i="2" s="1"/>
  <c r="AV390" i="2"/>
  <c r="AX421" i="2"/>
  <c r="AW419" i="2"/>
  <c r="AW418" i="2" s="1"/>
  <c r="AZ234" i="1"/>
  <c r="AY232" i="1"/>
  <c r="AY231" i="1" s="1"/>
  <c r="AW515" i="1"/>
  <c r="AV518" i="1"/>
  <c r="AV517" i="1" s="1"/>
  <c r="AV519" i="1" s="1"/>
  <c r="AV82" i="1"/>
  <c r="AV81" i="1" s="1"/>
  <c r="AV83" i="1" s="1"/>
  <c r="AW79" i="1"/>
  <c r="AU330" i="1"/>
  <c r="AU329" i="1" s="1"/>
  <c r="AU331" i="1" s="1"/>
  <c r="AV327" i="1"/>
  <c r="AV169" i="1"/>
  <c r="AU172" i="1"/>
  <c r="AU171" i="1" s="1"/>
  <c r="AU173" i="1" s="1"/>
  <c r="AW139" i="1"/>
  <c r="AV137" i="1"/>
  <c r="AV136" i="1" s="1"/>
  <c r="AU137" i="2"/>
  <c r="AU136" i="2" s="1"/>
  <c r="AV139" i="2"/>
  <c r="AU392" i="1"/>
  <c r="AU391" i="1" s="1"/>
  <c r="AU393" i="1" s="1"/>
  <c r="AV389" i="1"/>
  <c r="AU111" i="1"/>
  <c r="AU110" i="1" s="1"/>
  <c r="AU112" i="1" s="1"/>
  <c r="AV108" i="1"/>
  <c r="AT549" i="1"/>
  <c r="AT548" i="1" s="1"/>
  <c r="AT550" i="1" s="1"/>
  <c r="AY452" i="2"/>
  <c r="AX450" i="2"/>
  <c r="AX449" i="2" s="1"/>
  <c r="AW580" i="2"/>
  <c r="AW579" i="2" s="1"/>
  <c r="AW581" i="2" s="1"/>
  <c r="AX577" i="2"/>
  <c r="AX484" i="1"/>
  <c r="AW482" i="1"/>
  <c r="AW481" i="1" s="1"/>
  <c r="AV549" i="2"/>
  <c r="AV548" i="2" s="1"/>
  <c r="AV550" i="2" s="1"/>
  <c r="AU326" i="2"/>
  <c r="AU325" i="2" s="1"/>
  <c r="AV328" i="2"/>
  <c r="AT19" i="2"/>
  <c r="AT17" i="2" s="1"/>
  <c r="AT16" i="2" s="1"/>
  <c r="AV141" i="1"/>
  <c r="AV140" i="1" s="1"/>
  <c r="AV142" i="1" s="1"/>
  <c r="AW138" i="1"/>
  <c r="AW170" i="1"/>
  <c r="AV168" i="1"/>
  <c r="AV167" i="1" s="1"/>
  <c r="AW360" i="2"/>
  <c r="AV358" i="2"/>
  <c r="AV357" i="2" s="1"/>
  <c r="AX201" i="1"/>
  <c r="AX200" i="1" s="1"/>
  <c r="AY203" i="1"/>
  <c r="AX206" i="1"/>
  <c r="CF204" i="1"/>
  <c r="AV609" i="1"/>
  <c r="AU612" i="1"/>
  <c r="AU611" i="1" s="1"/>
  <c r="AU613" i="1" s="1"/>
  <c r="AR22" i="1"/>
  <c r="AW484" i="2"/>
  <c r="AV482" i="2"/>
  <c r="AV481" i="2" s="1"/>
  <c r="DI205" i="1"/>
  <c r="DJ202" i="1"/>
  <c r="AW420" i="1"/>
  <c r="AV423" i="1"/>
  <c r="AV422" i="1" s="1"/>
  <c r="AV424" i="1" s="1"/>
  <c r="AW553" i="2"/>
  <c r="AW555" i="2"/>
  <c r="AW551" i="2"/>
  <c r="AW554" i="2"/>
  <c r="AW547" i="2" s="1"/>
  <c r="AW545" i="2" s="1"/>
  <c r="AW544" i="2" s="1"/>
  <c r="AW552" i="2"/>
  <c r="AX546" i="2"/>
  <c r="AU362" i="2"/>
  <c r="AU361" i="2" s="1"/>
  <c r="AU363" i="2" s="1"/>
  <c r="AV359" i="2"/>
  <c r="AU519" i="1"/>
  <c r="AX107" i="2"/>
  <c r="AX106" i="2" s="1"/>
  <c r="AY109" i="2"/>
  <c r="AZ360" i="1"/>
  <c r="AY358" i="1"/>
  <c r="AY357" i="1" s="1"/>
  <c r="AX304" i="2"/>
  <c r="AX302" i="2"/>
  <c r="AX305" i="2"/>
  <c r="AX303" i="2"/>
  <c r="AX295" i="2"/>
  <c r="AX294" i="2" s="1"/>
  <c r="AX301" i="2"/>
  <c r="AX299" i="2"/>
  <c r="AX298" i="2" s="1"/>
  <c r="AX300" i="2" s="1"/>
  <c r="AY296" i="2"/>
  <c r="AX297" i="2"/>
  <c r="DH268" i="2"/>
  <c r="DI265" i="2"/>
  <c r="AU555" i="1"/>
  <c r="AU551" i="1"/>
  <c r="AU554" i="1"/>
  <c r="AU547" i="1" s="1"/>
  <c r="AU545" i="1" s="1"/>
  <c r="AU544" i="1" s="1"/>
  <c r="AU553" i="1"/>
  <c r="AU552" i="1"/>
  <c r="AV546" i="1"/>
  <c r="AT25" i="1"/>
  <c r="AU18" i="1"/>
  <c r="AT27" i="1"/>
  <c r="AU429" i="1" s="1"/>
  <c r="AT23" i="1"/>
  <c r="AT26" i="1"/>
  <c r="AU428" i="1" s="1"/>
  <c r="AT24" i="1"/>
  <c r="AU423" i="2"/>
  <c r="AU422" i="2" s="1"/>
  <c r="AU424" i="2" s="1"/>
  <c r="AV420" i="2"/>
  <c r="AY578" i="2"/>
  <c r="AX576" i="2"/>
  <c r="AX575" i="2" s="1"/>
  <c r="AU486" i="2"/>
  <c r="AU485" i="2" s="1"/>
  <c r="AU487" i="2" s="1"/>
  <c r="AV483" i="2"/>
  <c r="AX578" i="1"/>
  <c r="AW576" i="1"/>
  <c r="AW575" i="1" s="1"/>
  <c r="AW141" i="2"/>
  <c r="AW140" i="2" s="1"/>
  <c r="AX138" i="2"/>
  <c r="AW80" i="1"/>
  <c r="AV78" i="1"/>
  <c r="AV77" i="1" s="1"/>
  <c r="AU142" i="2"/>
  <c r="AW266" i="1"/>
  <c r="AV264" i="1"/>
  <c r="AV263" i="1" s="1"/>
  <c r="AV269" i="1"/>
  <c r="CD267" i="1"/>
  <c r="AX233" i="2"/>
  <c r="AW236" i="2"/>
  <c r="AW235" i="2" s="1"/>
  <c r="AW577" i="1"/>
  <c r="AV580" i="1"/>
  <c r="AV579" i="1" s="1"/>
  <c r="AV581" i="1" s="1"/>
  <c r="AW266" i="2"/>
  <c r="AV264" i="2"/>
  <c r="AV263" i="2" s="1"/>
  <c r="AV269" i="2"/>
  <c r="BP267" i="2"/>
  <c r="AU454" i="2"/>
  <c r="AU453" i="2" s="1"/>
  <c r="AU455" i="2" s="1"/>
  <c r="AV451" i="2"/>
  <c r="AV142" i="2"/>
  <c r="AV486" i="1"/>
  <c r="AV485" i="1" s="1"/>
  <c r="AV487" i="1" s="1"/>
  <c r="AW483" i="1"/>
  <c r="AV107" i="1"/>
  <c r="AV106" i="1" s="1"/>
  <c r="AW109" i="1"/>
  <c r="AU111" i="2"/>
  <c r="AU110" i="2" s="1"/>
  <c r="AU112" i="2" s="1"/>
  <c r="AV108" i="2"/>
  <c r="AV169" i="2"/>
  <c r="AU172" i="2"/>
  <c r="AU171" i="2" s="1"/>
  <c r="AU173" i="2" s="1"/>
  <c r="AX170" i="2"/>
  <c r="AW168" i="2"/>
  <c r="AW167" i="2" s="1"/>
  <c r="AW327" i="2"/>
  <c r="AV330" i="2"/>
  <c r="AV329" i="2" s="1"/>
  <c r="AV331" i="2" s="1"/>
  <c r="AX514" i="2"/>
  <c r="AX513" i="2" s="1"/>
  <c r="AY516" i="2"/>
  <c r="AZ610" i="2"/>
  <c r="AY608" i="2"/>
  <c r="AY607" i="2" s="1"/>
  <c r="AV236" i="1"/>
  <c r="AV235" i="1" s="1"/>
  <c r="AV237" i="1" s="1"/>
  <c r="AW233" i="1"/>
  <c r="AW452" i="1"/>
  <c r="AV450" i="1"/>
  <c r="AV449" i="1" s="1"/>
  <c r="AX50" i="1"/>
  <c r="AW48" i="1"/>
  <c r="AW47" i="1" s="1"/>
  <c r="AU52" i="2"/>
  <c r="AU51" i="2" s="1"/>
  <c r="AU53" i="2" s="1"/>
  <c r="AV49" i="2"/>
  <c r="AW610" i="1"/>
  <c r="AV608" i="1"/>
  <c r="AV607" i="1" s="1"/>
  <c r="AV234" i="2"/>
  <c r="AU232" i="2"/>
  <c r="AU231" i="2" s="1"/>
  <c r="AV392" i="2"/>
  <c r="AV391" i="2" s="1"/>
  <c r="AV393" i="2" s="1"/>
  <c r="AW389" i="2"/>
  <c r="AV451" i="1"/>
  <c r="AU454" i="1"/>
  <c r="AU453" i="1" s="1"/>
  <c r="AU455" i="1" s="1"/>
  <c r="AV82" i="2"/>
  <c r="AV81" i="2" s="1"/>
  <c r="AV83" i="2" s="1"/>
  <c r="AW79" i="2"/>
  <c r="AS22" i="2"/>
  <c r="AV304" i="1"/>
  <c r="AV302" i="1"/>
  <c r="AV305" i="1"/>
  <c r="AV301" i="1"/>
  <c r="AV297" i="1"/>
  <c r="AV295" i="1" s="1"/>
  <c r="AV294" i="1" s="1"/>
  <c r="AV303" i="1"/>
  <c r="AW296" i="1"/>
  <c r="AX421" i="1"/>
  <c r="AW419" i="1"/>
  <c r="AW418" i="1" s="1"/>
  <c r="AW518" i="2"/>
  <c r="AW517" i="2" s="1"/>
  <c r="AW519" i="2" s="1"/>
  <c r="AX515" i="2"/>
  <c r="AS19" i="1"/>
  <c r="AS17" i="1" s="1"/>
  <c r="AS16" i="1" s="1"/>
  <c r="AU78" i="2"/>
  <c r="AU77" i="2" s="1"/>
  <c r="AV80" i="2"/>
  <c r="AV388" i="1"/>
  <c r="AV387" i="1" s="1"/>
  <c r="AW390" i="1"/>
  <c r="CW50" i="2"/>
  <c r="CV48" i="2"/>
  <c r="CV47" i="2" s="1"/>
  <c r="DH205" i="2"/>
  <c r="DI202" i="2"/>
  <c r="AU237" i="2"/>
  <c r="AT21" i="1" l="1"/>
  <c r="AT20" i="1" s="1"/>
  <c r="AV299" i="1"/>
  <c r="AV298" i="1" s="1"/>
  <c r="AV300" i="1" s="1"/>
  <c r="AU549" i="1"/>
  <c r="AU548" i="1" s="1"/>
  <c r="AU550" i="1" s="1"/>
  <c r="AU22" i="2"/>
  <c r="DI205" i="2"/>
  <c r="DJ202" i="2"/>
  <c r="AW82" i="2"/>
  <c r="AW81" i="2" s="1"/>
  <c r="AX79" i="2"/>
  <c r="BA610" i="2"/>
  <c r="BA608" i="2" s="1"/>
  <c r="BA607" i="2" s="1"/>
  <c r="AZ608" i="2"/>
  <c r="AZ607" i="2" s="1"/>
  <c r="AV111" i="2"/>
  <c r="AV110" i="2" s="1"/>
  <c r="AV112" i="2" s="1"/>
  <c r="AW108" i="2"/>
  <c r="AU24" i="1"/>
  <c r="AV18" i="1"/>
  <c r="AU27" i="1"/>
  <c r="AV429" i="1" s="1"/>
  <c r="AU26" i="1"/>
  <c r="AV428" i="1" s="1"/>
  <c r="AU25" i="1"/>
  <c r="AU23" i="1"/>
  <c r="AY107" i="2"/>
  <c r="AY106" i="2" s="1"/>
  <c r="AZ109" i="2"/>
  <c r="AX420" i="1"/>
  <c r="AW423" i="1"/>
  <c r="AW422" i="1" s="1"/>
  <c r="AW424" i="1" s="1"/>
  <c r="AX360" i="2"/>
  <c r="AW358" i="2"/>
  <c r="AW357" i="2" s="1"/>
  <c r="AZ452" i="2"/>
  <c r="AY450" i="2"/>
  <c r="AY449" i="2" s="1"/>
  <c r="AW137" i="1"/>
  <c r="AW136" i="1" s="1"/>
  <c r="AX139" i="1"/>
  <c r="AV52" i="2"/>
  <c r="AV51" i="2" s="1"/>
  <c r="AV53" i="2" s="1"/>
  <c r="AW49" i="2"/>
  <c r="AY50" i="1"/>
  <c r="AX48" i="1"/>
  <c r="AX47" i="1" s="1"/>
  <c r="AY514" i="2"/>
  <c r="AY513" i="2" s="1"/>
  <c r="AZ516" i="2"/>
  <c r="AW486" i="1"/>
  <c r="AW485" i="1" s="1"/>
  <c r="AW487" i="1" s="1"/>
  <c r="AX483" i="1"/>
  <c r="AW451" i="2"/>
  <c r="AV454" i="2"/>
  <c r="AV453" i="2" s="1"/>
  <c r="AV455" i="2" s="1"/>
  <c r="AX577" i="1"/>
  <c r="AW580" i="1"/>
  <c r="AW579" i="1" s="1"/>
  <c r="AW581" i="1" s="1"/>
  <c r="AY233" i="2"/>
  <c r="AX236" i="2"/>
  <c r="AX235" i="2" s="1"/>
  <c r="AX266" i="1"/>
  <c r="AW264" i="1"/>
  <c r="AW263" i="1" s="1"/>
  <c r="AW269" i="1"/>
  <c r="CE267" i="1"/>
  <c r="AX555" i="2"/>
  <c r="AX554" i="2"/>
  <c r="AX547" i="2" s="1"/>
  <c r="AX545" i="2" s="1"/>
  <c r="AX544" i="2" s="1"/>
  <c r="AX549" i="2"/>
  <c r="AX548" i="2" s="1"/>
  <c r="AX550" i="2" s="1"/>
  <c r="AX552" i="2"/>
  <c r="AY546" i="2"/>
  <c r="AX551" i="2"/>
  <c r="AX553" i="2"/>
  <c r="AW549" i="2"/>
  <c r="AW548" i="2" s="1"/>
  <c r="AW550" i="2" s="1"/>
  <c r="AW609" i="1"/>
  <c r="AV612" i="1"/>
  <c r="AV611" i="1" s="1"/>
  <c r="AV613" i="1" s="1"/>
  <c r="AY201" i="1"/>
  <c r="AY200" i="1" s="1"/>
  <c r="AZ203" i="1"/>
  <c r="AY206" i="1"/>
  <c r="CG204" i="1"/>
  <c r="AX580" i="2"/>
  <c r="AX579" i="2" s="1"/>
  <c r="AX581" i="2" s="1"/>
  <c r="AY577" i="2"/>
  <c r="AV388" i="2"/>
  <c r="AV387" i="2" s="1"/>
  <c r="AW390" i="2"/>
  <c r="AX609" i="2"/>
  <c r="AW612" i="2"/>
  <c r="AW611" i="2" s="1"/>
  <c r="AW613" i="2" s="1"/>
  <c r="AV26" i="2"/>
  <c r="AW428" i="2" s="1"/>
  <c r="AV25" i="2"/>
  <c r="AV24" i="2"/>
  <c r="AW18" i="2"/>
  <c r="AV19" i="2"/>
  <c r="AV27" i="2"/>
  <c r="AW429" i="2" s="1"/>
  <c r="AV23" i="2"/>
  <c r="AV21" i="2" s="1"/>
  <c r="AV17" i="2"/>
  <c r="AV16" i="2" s="1"/>
  <c r="AU19" i="2"/>
  <c r="AU17" i="2" s="1"/>
  <c r="AU16" i="2" s="1"/>
  <c r="AX359" i="1"/>
  <c r="AW362" i="1"/>
  <c r="AW361" i="1" s="1"/>
  <c r="AW363" i="1" s="1"/>
  <c r="AW451" i="1"/>
  <c r="AV454" i="1"/>
  <c r="AV453" i="1" s="1"/>
  <c r="AV455" i="1" s="1"/>
  <c r="AX610" i="1"/>
  <c r="AW608" i="1"/>
  <c r="AW607" i="1" s="1"/>
  <c r="AW330" i="2"/>
  <c r="AW329" i="2" s="1"/>
  <c r="AW331" i="2" s="1"/>
  <c r="AX327" i="2"/>
  <c r="AV423" i="2"/>
  <c r="AV422" i="2" s="1"/>
  <c r="AV424" i="2" s="1"/>
  <c r="AW420" i="2"/>
  <c r="DI268" i="2"/>
  <c r="DJ265" i="2"/>
  <c r="DJ268" i="1"/>
  <c r="DK265" i="1"/>
  <c r="AW169" i="2"/>
  <c r="AV172" i="2"/>
  <c r="AV171" i="2" s="1"/>
  <c r="AV173" i="2" s="1"/>
  <c r="AX141" i="2"/>
  <c r="AX140" i="2" s="1"/>
  <c r="AY138" i="2"/>
  <c r="AY578" i="1"/>
  <c r="AX576" i="1"/>
  <c r="AX575" i="1" s="1"/>
  <c r="AX484" i="2"/>
  <c r="AW482" i="2"/>
  <c r="AW481" i="2" s="1"/>
  <c r="AX170" i="1"/>
  <c r="AW168" i="1"/>
  <c r="AW167" i="1" s="1"/>
  <c r="AV392" i="1"/>
  <c r="AV391" i="1" s="1"/>
  <c r="AV393" i="1" s="1"/>
  <c r="AW389" i="1"/>
  <c r="AW169" i="1"/>
  <c r="AV172" i="1"/>
  <c r="AV171" i="1" s="1"/>
  <c r="AV173" i="1" s="1"/>
  <c r="BA234" i="1"/>
  <c r="AZ232" i="1"/>
  <c r="AZ231" i="1" s="1"/>
  <c r="AW52" i="1"/>
  <c r="AW51" i="1" s="1"/>
  <c r="AW53" i="1" s="1"/>
  <c r="AX49" i="1"/>
  <c r="BA203" i="2"/>
  <c r="AZ201" i="2"/>
  <c r="AZ200" i="2" s="1"/>
  <c r="AZ206" i="2"/>
  <c r="BT204" i="2"/>
  <c r="AT22" i="2"/>
  <c r="CX50" i="2"/>
  <c r="CW48" i="2"/>
  <c r="CW47" i="2" s="1"/>
  <c r="AW236" i="1"/>
  <c r="AW235" i="1" s="1"/>
  <c r="AW237" i="1" s="1"/>
  <c r="AX233" i="1"/>
  <c r="AW78" i="1"/>
  <c r="AW77" i="1" s="1"/>
  <c r="AX80" i="1"/>
  <c r="AV137" i="2"/>
  <c r="AV136" i="2" s="1"/>
  <c r="AW139" i="2"/>
  <c r="AV330" i="1"/>
  <c r="AV329" i="1" s="1"/>
  <c r="AV331" i="1" s="1"/>
  <c r="AW327" i="1"/>
  <c r="AX515" i="1"/>
  <c r="AW518" i="1"/>
  <c r="AW517" i="1" s="1"/>
  <c r="AW519" i="1" s="1"/>
  <c r="AX419" i="2"/>
  <c r="AX418" i="2" s="1"/>
  <c r="AY421" i="2"/>
  <c r="AW388" i="1"/>
  <c r="AW387" i="1" s="1"/>
  <c r="AX390" i="1"/>
  <c r="AX518" i="2"/>
  <c r="AX517" i="2" s="1"/>
  <c r="AX519" i="2" s="1"/>
  <c r="AY515" i="2"/>
  <c r="AY421" i="1"/>
  <c r="AX419" i="1"/>
  <c r="AX418" i="1" s="1"/>
  <c r="AW392" i="2"/>
  <c r="AW391" i="2" s="1"/>
  <c r="AW393" i="2" s="1"/>
  <c r="AX389" i="2"/>
  <c r="AW234" i="2"/>
  <c r="AV232" i="2"/>
  <c r="AV231" i="2" s="1"/>
  <c r="AV78" i="2"/>
  <c r="AV77" i="2" s="1"/>
  <c r="AW80" i="2"/>
  <c r="AW304" i="1"/>
  <c r="AW297" i="1" s="1"/>
  <c r="AW295" i="1" s="1"/>
  <c r="AW294" i="1" s="1"/>
  <c r="AW302" i="1"/>
  <c r="AW305" i="1"/>
  <c r="AW303" i="1"/>
  <c r="AW301" i="1"/>
  <c r="AW299" i="1"/>
  <c r="AX296" i="1"/>
  <c r="AX452" i="1"/>
  <c r="AW450" i="1"/>
  <c r="AW449" i="1" s="1"/>
  <c r="AY170" i="2"/>
  <c r="AX168" i="2"/>
  <c r="AX167" i="2" s="1"/>
  <c r="AW107" i="1"/>
  <c r="AW106" i="1" s="1"/>
  <c r="AX109" i="1"/>
  <c r="AW264" i="2"/>
  <c r="AW263" i="2" s="1"/>
  <c r="AX266" i="2"/>
  <c r="AW269" i="2"/>
  <c r="BQ267" i="2"/>
  <c r="AV486" i="2"/>
  <c r="AV485" i="2" s="1"/>
  <c r="AV487" i="2" s="1"/>
  <c r="AW483" i="2"/>
  <c r="AZ578" i="2"/>
  <c r="AY576" i="2"/>
  <c r="AY575" i="2" s="1"/>
  <c r="AT19" i="1"/>
  <c r="AT17" i="1" s="1"/>
  <c r="AT16" i="1" s="1"/>
  <c r="AV554" i="1"/>
  <c r="AV553" i="1"/>
  <c r="AV552" i="1"/>
  <c r="AW546" i="1"/>
  <c r="AV555" i="1"/>
  <c r="AV551" i="1"/>
  <c r="AV547" i="1"/>
  <c r="AV545" i="1" s="1"/>
  <c r="AV544" i="1" s="1"/>
  <c r="AY305" i="2"/>
  <c r="AY303" i="2"/>
  <c r="AY304" i="2"/>
  <c r="AY297" i="2" s="1"/>
  <c r="AY295" i="2" s="1"/>
  <c r="AY294" i="2" s="1"/>
  <c r="AY302" i="2"/>
  <c r="AY301" i="2"/>
  <c r="AY299" i="2"/>
  <c r="AY298" i="2" s="1"/>
  <c r="AZ296" i="2"/>
  <c r="BA360" i="1"/>
  <c r="AZ358" i="1"/>
  <c r="AZ357" i="1" s="1"/>
  <c r="AW359" i="2"/>
  <c r="AV362" i="2"/>
  <c r="AV361" i="2" s="1"/>
  <c r="AV363" i="2" s="1"/>
  <c r="DJ205" i="1"/>
  <c r="DK202" i="1"/>
  <c r="AW141" i="1"/>
  <c r="AW140" i="1" s="1"/>
  <c r="AW142" i="1" s="1"/>
  <c r="AX138" i="1"/>
  <c r="AV326" i="2"/>
  <c r="AV325" i="2" s="1"/>
  <c r="AW328" i="2"/>
  <c r="AY484" i="1"/>
  <c r="AY482" i="1" s="1"/>
  <c r="AY481" i="1" s="1"/>
  <c r="AX482" i="1"/>
  <c r="AX481" i="1" s="1"/>
  <c r="AV111" i="1"/>
  <c r="AV110" i="1" s="1"/>
  <c r="AV112" i="1" s="1"/>
  <c r="AW108" i="1"/>
  <c r="AW82" i="1"/>
  <c r="AW81" i="1" s="1"/>
  <c r="AW83" i="1" s="1"/>
  <c r="AX79" i="1"/>
  <c r="AY326" i="1"/>
  <c r="AY325" i="1" s="1"/>
  <c r="AZ328" i="1"/>
  <c r="AV514" i="1"/>
  <c r="AV513" i="1" s="1"/>
  <c r="AW516" i="1"/>
  <c r="AS22" i="1"/>
  <c r="AU19" i="1" l="1"/>
  <c r="AU17" i="1" s="1"/>
  <c r="AU16" i="1" s="1"/>
  <c r="AV549" i="1"/>
  <c r="AV548" i="1" s="1"/>
  <c r="AV550" i="1" s="1"/>
  <c r="AW298" i="1"/>
  <c r="AW300" i="1" s="1"/>
  <c r="AY300" i="2"/>
  <c r="AZ515" i="2"/>
  <c r="AY518" i="2"/>
  <c r="AY517" i="2" s="1"/>
  <c r="AY519" i="2" s="1"/>
  <c r="AX236" i="1"/>
  <c r="AX235" i="1" s="1"/>
  <c r="AX237" i="1" s="1"/>
  <c r="AY233" i="1"/>
  <c r="BB203" i="2"/>
  <c r="BA201" i="2"/>
  <c r="BA200" i="2" s="1"/>
  <c r="BA206" i="2"/>
  <c r="BU204" i="2"/>
  <c r="AW454" i="1"/>
  <c r="AW453" i="1" s="1"/>
  <c r="AW455" i="1" s="1"/>
  <c r="AX451" i="1"/>
  <c r="BA203" i="1"/>
  <c r="AZ201" i="1"/>
  <c r="AZ200" i="1" s="1"/>
  <c r="AZ206" i="1"/>
  <c r="CH204" i="1"/>
  <c r="AX423" i="1"/>
  <c r="AX422" i="1" s="1"/>
  <c r="AX424" i="1" s="1"/>
  <c r="AY420" i="1"/>
  <c r="AW326" i="2"/>
  <c r="AW325" i="2" s="1"/>
  <c r="AX328" i="2"/>
  <c r="BA578" i="2"/>
  <c r="BA576" i="2" s="1"/>
  <c r="BA575" i="2" s="1"/>
  <c r="AZ576" i="2"/>
  <c r="AZ575" i="2" s="1"/>
  <c r="AX107" i="1"/>
  <c r="AX106" i="1" s="1"/>
  <c r="AY109" i="1"/>
  <c r="AY49" i="1"/>
  <c r="AX52" i="1"/>
  <c r="AX51" i="1" s="1"/>
  <c r="AX53" i="1" s="1"/>
  <c r="BB234" i="1"/>
  <c r="BA232" i="1"/>
  <c r="BA231" i="1" s="1"/>
  <c r="AY170" i="1"/>
  <c r="AX168" i="1"/>
  <c r="AX167" i="1" s="1"/>
  <c r="AZ578" i="1"/>
  <c r="AY576" i="1"/>
  <c r="AY575" i="1" s="1"/>
  <c r="DJ268" i="2"/>
  <c r="DK265" i="2"/>
  <c r="AW388" i="2"/>
  <c r="AW387" i="2" s="1"/>
  <c r="AX390" i="2"/>
  <c r="AX264" i="1"/>
  <c r="AX263" i="1" s="1"/>
  <c r="AY266" i="1"/>
  <c r="AX269" i="1"/>
  <c r="CF267" i="1"/>
  <c r="AX451" i="2"/>
  <c r="AW454" i="2"/>
  <c r="AW453" i="2" s="1"/>
  <c r="AW455" i="2" s="1"/>
  <c r="AY48" i="1"/>
  <c r="AY47" i="1" s="1"/>
  <c r="AZ50" i="1"/>
  <c r="AX137" i="1"/>
  <c r="AX136" i="1" s="1"/>
  <c r="AY139" i="1"/>
  <c r="AU21" i="1"/>
  <c r="AU20" i="1" s="1"/>
  <c r="AU22" i="1" s="1"/>
  <c r="AV27" i="1"/>
  <c r="AW429" i="1" s="1"/>
  <c r="AV23" i="1"/>
  <c r="AV21" i="1" s="1"/>
  <c r="AV26" i="1"/>
  <c r="AW428" i="1" s="1"/>
  <c r="AV24" i="1"/>
  <c r="AW18" i="1"/>
  <c r="AV25" i="1"/>
  <c r="AW111" i="2"/>
  <c r="AW110" i="2" s="1"/>
  <c r="AW112" i="2" s="1"/>
  <c r="AX108" i="2"/>
  <c r="AX82" i="2"/>
  <c r="AX81" i="2" s="1"/>
  <c r="AY79" i="2"/>
  <c r="DJ205" i="2"/>
  <c r="DK202" i="2"/>
  <c r="DK205" i="1"/>
  <c r="DL202" i="1"/>
  <c r="AV20" i="2"/>
  <c r="AV22" i="2" s="1"/>
  <c r="BA452" i="2"/>
  <c r="AZ450" i="2"/>
  <c r="AZ449" i="2" s="1"/>
  <c r="AW514" i="1"/>
  <c r="AW513" i="1" s="1"/>
  <c r="AX516" i="1"/>
  <c r="AX108" i="1"/>
  <c r="AW111" i="1"/>
  <c r="AW110" i="1" s="1"/>
  <c r="AW112" i="1" s="1"/>
  <c r="AX82" i="1"/>
  <c r="AX81" i="1" s="1"/>
  <c r="AX83" i="1" s="1"/>
  <c r="AY79" i="1"/>
  <c r="BB360" i="1"/>
  <c r="BA358" i="1"/>
  <c r="BA357" i="1" s="1"/>
  <c r="AZ305" i="2"/>
  <c r="AZ303" i="2"/>
  <c r="AZ304" i="2"/>
  <c r="AZ302" i="2"/>
  <c r="AZ301" i="2"/>
  <c r="AZ299" i="2" s="1"/>
  <c r="AZ297" i="2"/>
  <c r="BA296" i="2"/>
  <c r="AZ294" i="2"/>
  <c r="AZ295" i="2"/>
  <c r="AW486" i="2"/>
  <c r="AW485" i="2" s="1"/>
  <c r="AW487" i="2" s="1"/>
  <c r="AX483" i="2"/>
  <c r="AY452" i="1"/>
  <c r="AX450" i="1"/>
  <c r="AX449" i="1" s="1"/>
  <c r="AX234" i="2"/>
  <c r="AW232" i="2"/>
  <c r="AW231" i="2" s="1"/>
  <c r="AZ421" i="2"/>
  <c r="AY419" i="2"/>
  <c r="AY418" i="2" s="1"/>
  <c r="AX518" i="1"/>
  <c r="AX517" i="1" s="1"/>
  <c r="AX519" i="1" s="1"/>
  <c r="AY515" i="1"/>
  <c r="AX139" i="2"/>
  <c r="AX142" i="2" s="1"/>
  <c r="AW137" i="2"/>
  <c r="AW136" i="2" s="1"/>
  <c r="AW392" i="1"/>
  <c r="AW391" i="1" s="1"/>
  <c r="AW393" i="1" s="1"/>
  <c r="AX389" i="1"/>
  <c r="AZ138" i="2"/>
  <c r="AY141" i="2"/>
  <c r="AY140" i="2" s="1"/>
  <c r="DK268" i="1"/>
  <c r="DL265" i="1"/>
  <c r="AX330" i="2"/>
  <c r="AX329" i="2" s="1"/>
  <c r="AX331" i="2" s="1"/>
  <c r="AY327" i="2"/>
  <c r="AY610" i="1"/>
  <c r="AX608" i="1"/>
  <c r="AX607" i="1" s="1"/>
  <c r="AX580" i="1"/>
  <c r="AX579" i="1" s="1"/>
  <c r="AX581" i="1" s="1"/>
  <c r="AY577" i="1"/>
  <c r="AZ514" i="2"/>
  <c r="AZ513" i="2" s="1"/>
  <c r="BA516" i="2"/>
  <c r="AW52" i="2"/>
  <c r="AW51" i="2" s="1"/>
  <c r="AW53" i="2" s="1"/>
  <c r="AX49" i="2"/>
  <c r="AY360" i="2"/>
  <c r="AX358" i="2"/>
  <c r="AX357" i="2" s="1"/>
  <c r="AZ107" i="2"/>
  <c r="AZ106" i="2" s="1"/>
  <c r="BA109" i="2"/>
  <c r="AW237" i="2"/>
  <c r="AW553" i="1"/>
  <c r="AW552" i="1"/>
  <c r="AX546" i="1"/>
  <c r="AW555" i="1"/>
  <c r="AW551" i="1"/>
  <c r="AW554" i="1"/>
  <c r="AW547" i="1" s="1"/>
  <c r="AW545" i="1" s="1"/>
  <c r="AW544" i="1" s="1"/>
  <c r="AZ170" i="2"/>
  <c r="AY168" i="2"/>
  <c r="AY167" i="2" s="1"/>
  <c r="AY80" i="1"/>
  <c r="AX78" i="1"/>
  <c r="AX77" i="1" s="1"/>
  <c r="AZ326" i="1"/>
  <c r="AZ325" i="1" s="1"/>
  <c r="BA328" i="1"/>
  <c r="AY138" i="1"/>
  <c r="AX141" i="1"/>
  <c r="AX140" i="1" s="1"/>
  <c r="AX142" i="1" s="1"/>
  <c r="AW362" i="2"/>
  <c r="AW361" i="2" s="1"/>
  <c r="AW363" i="2" s="1"/>
  <c r="AX359" i="2"/>
  <c r="AX264" i="2"/>
  <c r="AX263" i="2" s="1"/>
  <c r="AY266" i="2"/>
  <c r="AX269" i="2"/>
  <c r="BR267" i="2"/>
  <c r="AX305" i="1"/>
  <c r="AX303" i="1"/>
  <c r="AX301" i="1"/>
  <c r="AY296" i="1"/>
  <c r="AX304" i="1"/>
  <c r="AX297" i="1" s="1"/>
  <c r="AX295" i="1" s="1"/>
  <c r="AX294" i="1" s="1"/>
  <c r="AX302" i="1"/>
  <c r="AX299" i="1" s="1"/>
  <c r="AW78" i="2"/>
  <c r="AW77" i="2" s="1"/>
  <c r="AX80" i="2"/>
  <c r="AX392" i="2"/>
  <c r="AX391" i="2" s="1"/>
  <c r="AX393" i="2" s="1"/>
  <c r="AY389" i="2"/>
  <c r="AZ421" i="1"/>
  <c r="AY419" i="1"/>
  <c r="AY418" i="1" s="1"/>
  <c r="AX388" i="1"/>
  <c r="AX387" i="1" s="1"/>
  <c r="AY390" i="1"/>
  <c r="AW330" i="1"/>
  <c r="AW329" i="1" s="1"/>
  <c r="AW331" i="1" s="1"/>
  <c r="AX327" i="1"/>
  <c r="CY50" i="2"/>
  <c r="CY48" i="2" s="1"/>
  <c r="CY47" i="2" s="1"/>
  <c r="CX48" i="2"/>
  <c r="CX47" i="2" s="1"/>
  <c r="AW172" i="1"/>
  <c r="AW171" i="1" s="1"/>
  <c r="AW173" i="1" s="1"/>
  <c r="AX169" i="1"/>
  <c r="AY484" i="2"/>
  <c r="AY482" i="2" s="1"/>
  <c r="AY481" i="2" s="1"/>
  <c r="AX482" i="2"/>
  <c r="AX481" i="2" s="1"/>
  <c r="AX169" i="2"/>
  <c r="AW172" i="2"/>
  <c r="AW171" i="2" s="1"/>
  <c r="AW173" i="2" s="1"/>
  <c r="AX420" i="2"/>
  <c r="AW423" i="2"/>
  <c r="AW422" i="2" s="1"/>
  <c r="AW424" i="2" s="1"/>
  <c r="AY359" i="1"/>
  <c r="AX362" i="1"/>
  <c r="AX361" i="1" s="1"/>
  <c r="AX363" i="1" s="1"/>
  <c r="AW25" i="2"/>
  <c r="AW21" i="2"/>
  <c r="AW24" i="2"/>
  <c r="AX18" i="2"/>
  <c r="AW27" i="2"/>
  <c r="AX429" i="2" s="1"/>
  <c r="AW23" i="2"/>
  <c r="AW19" i="2"/>
  <c r="AW17" i="2"/>
  <c r="AW16" i="2"/>
  <c r="AW26" i="2"/>
  <c r="AX428" i="2" s="1"/>
  <c r="AX612" i="2"/>
  <c r="AX611" i="2" s="1"/>
  <c r="AX613" i="2" s="1"/>
  <c r="AY609" i="2"/>
  <c r="AZ577" i="2"/>
  <c r="AY580" i="2"/>
  <c r="AY579" i="2" s="1"/>
  <c r="AY581" i="2" s="1"/>
  <c r="AW612" i="1"/>
  <c r="AW611" i="1" s="1"/>
  <c r="AW613" i="1" s="1"/>
  <c r="AX609" i="1"/>
  <c r="AY555" i="2"/>
  <c r="AY554" i="2"/>
  <c r="AY553" i="2"/>
  <c r="AY552" i="2"/>
  <c r="AZ546" i="2"/>
  <c r="AY551" i="2"/>
  <c r="AY547" i="2"/>
  <c r="AY545" i="2" s="1"/>
  <c r="AY544" i="2" s="1"/>
  <c r="AZ233" i="2"/>
  <c r="AY236" i="2"/>
  <c r="AY235" i="2" s="1"/>
  <c r="AX486" i="1"/>
  <c r="AX485" i="1" s="1"/>
  <c r="AX487" i="1" s="1"/>
  <c r="AY483" i="1"/>
  <c r="AW83" i="2"/>
  <c r="AW142" i="2"/>
  <c r="AT22" i="1"/>
  <c r="AW549" i="1" l="1"/>
  <c r="AW548" i="1" s="1"/>
  <c r="AW550" i="1" s="1"/>
  <c r="AV20" i="1"/>
  <c r="AX298" i="1"/>
  <c r="AX300" i="1" s="1"/>
  <c r="AW20" i="2"/>
  <c r="AW22" i="2" s="1"/>
  <c r="AY237" i="2"/>
  <c r="AZ266" i="2"/>
  <c r="AY264" i="2"/>
  <c r="AY263" i="2" s="1"/>
  <c r="BS267" i="2"/>
  <c r="AY269" i="2"/>
  <c r="BB328" i="1"/>
  <c r="BA326" i="1"/>
  <c r="BA325" i="1" s="1"/>
  <c r="AX392" i="1"/>
  <c r="AX391" i="1" s="1"/>
  <c r="AX393" i="1" s="1"/>
  <c r="AY389" i="1"/>
  <c r="AX111" i="2"/>
  <c r="AX110" i="2" s="1"/>
  <c r="AX112" i="2" s="1"/>
  <c r="AY108" i="2"/>
  <c r="DK268" i="2"/>
  <c r="DL265" i="2"/>
  <c r="BA515" i="2"/>
  <c r="AZ518" i="2"/>
  <c r="AZ517" i="2" s="1"/>
  <c r="AZ519" i="2" s="1"/>
  <c r="AY609" i="1"/>
  <c r="AX612" i="1"/>
  <c r="AX611" i="1" s="1"/>
  <c r="AX613" i="1" s="1"/>
  <c r="AZ580" i="2"/>
  <c r="AZ579" i="2" s="1"/>
  <c r="AZ581" i="2" s="1"/>
  <c r="BA577" i="2"/>
  <c r="AZ168" i="2"/>
  <c r="AZ167" i="2" s="1"/>
  <c r="BA170" i="2"/>
  <c r="AX552" i="1"/>
  <c r="AY546" i="1"/>
  <c r="AX555" i="1"/>
  <c r="AX551" i="1"/>
  <c r="AX554" i="1"/>
  <c r="AX547" i="1" s="1"/>
  <c r="AX545" i="1" s="1"/>
  <c r="AX544" i="1" s="1"/>
  <c r="AX553" i="1"/>
  <c r="AY142" i="2"/>
  <c r="AY518" i="1"/>
  <c r="AY517" i="1"/>
  <c r="AZ515" i="1"/>
  <c r="BA421" i="2"/>
  <c r="BA419" i="2" s="1"/>
  <c r="BA418" i="2" s="1"/>
  <c r="AZ419" i="2"/>
  <c r="AZ418" i="2" s="1"/>
  <c r="AY450" i="1"/>
  <c r="AY449" i="1" s="1"/>
  <c r="AZ452" i="1"/>
  <c r="AZ298" i="2"/>
  <c r="AZ300" i="2" s="1"/>
  <c r="BA304" i="2"/>
  <c r="BA302" i="2"/>
  <c r="BA303" i="2"/>
  <c r="BB296" i="2"/>
  <c r="BA297" i="2"/>
  <c r="BA295" i="2" s="1"/>
  <c r="BA294" i="2" s="1"/>
  <c r="BA305" i="2"/>
  <c r="BA301" i="2"/>
  <c r="BA299" i="2" s="1"/>
  <c r="AY516" i="1"/>
  <c r="AX514" i="1"/>
  <c r="AX513" i="1" s="1"/>
  <c r="AY82" i="2"/>
  <c r="AY81" i="2" s="1"/>
  <c r="AY83" i="2" s="1"/>
  <c r="AZ48" i="1"/>
  <c r="AZ47" i="1" s="1"/>
  <c r="BA50" i="1"/>
  <c r="AZ109" i="1"/>
  <c r="AY107" i="1"/>
  <c r="AY106" i="1" s="1"/>
  <c r="AZ577" i="1"/>
  <c r="AY580" i="1"/>
  <c r="AY579" i="1" s="1"/>
  <c r="AY581" i="1" s="1"/>
  <c r="AY330" i="2"/>
  <c r="AY329" i="2" s="1"/>
  <c r="AZ327" i="2"/>
  <c r="AX83" i="2"/>
  <c r="AY451" i="2"/>
  <c r="AX454" i="2"/>
  <c r="AX453" i="2" s="1"/>
  <c r="AX455" i="2" s="1"/>
  <c r="BB232" i="1"/>
  <c r="BB231" i="1" s="1"/>
  <c r="BC234" i="1"/>
  <c r="AZ420" i="1"/>
  <c r="AY423" i="1"/>
  <c r="AY422" i="1" s="1"/>
  <c r="AY424" i="1" s="1"/>
  <c r="AY451" i="1"/>
  <c r="AX454" i="1"/>
  <c r="AX453" i="1" s="1"/>
  <c r="AX455" i="1" s="1"/>
  <c r="AY549" i="2"/>
  <c r="AY548" i="2" s="1"/>
  <c r="AY550" i="2" s="1"/>
  <c r="AY392" i="2"/>
  <c r="AY391" i="2" s="1"/>
  <c r="AZ389" i="2"/>
  <c r="AX362" i="2"/>
  <c r="AX361" i="2" s="1"/>
  <c r="AX363" i="2" s="1"/>
  <c r="AY359" i="2"/>
  <c r="AY358" i="2"/>
  <c r="AY357" i="2" s="1"/>
  <c r="AZ360" i="2"/>
  <c r="BB516" i="2"/>
  <c r="BA514" i="2"/>
  <c r="BA513" i="2" s="1"/>
  <c r="AY608" i="1"/>
  <c r="AY607" i="1" s="1"/>
  <c r="AZ610" i="1"/>
  <c r="DM265" i="1"/>
  <c r="DL268" i="1"/>
  <c r="AY483" i="2"/>
  <c r="AX486" i="2"/>
  <c r="AX485" i="2" s="1"/>
  <c r="AX487" i="2" s="1"/>
  <c r="BB358" i="1"/>
  <c r="BB357" i="1" s="1"/>
  <c r="BC360" i="1"/>
  <c r="DL205" i="1"/>
  <c r="DM202" i="1"/>
  <c r="DK205" i="2"/>
  <c r="DL202" i="2"/>
  <c r="AY390" i="2"/>
  <c r="AX388" i="2"/>
  <c r="AX387" i="2" s="1"/>
  <c r="AY168" i="1"/>
  <c r="AY167" i="1" s="1"/>
  <c r="AZ170" i="1"/>
  <c r="AY52" i="1"/>
  <c r="AY51" i="1" s="1"/>
  <c r="AY53" i="1" s="1"/>
  <c r="AZ49" i="1"/>
  <c r="AY328" i="2"/>
  <c r="AX326" i="2"/>
  <c r="AX325" i="2" s="1"/>
  <c r="BB201" i="2"/>
  <c r="BB200" i="2" s="1"/>
  <c r="BC203" i="2"/>
  <c r="BB206" i="2"/>
  <c r="BV204" i="2"/>
  <c r="AZ419" i="1"/>
  <c r="AZ418" i="1" s="1"/>
  <c r="BA421" i="1"/>
  <c r="BA419" i="1" s="1"/>
  <c r="BA418" i="1" s="1"/>
  <c r="AY80" i="2"/>
  <c r="AY78" i="2" s="1"/>
  <c r="AY77" i="2" s="1"/>
  <c r="AX78" i="2"/>
  <c r="AX77" i="2" s="1"/>
  <c r="AX137" i="2"/>
  <c r="AX136" i="2" s="1"/>
  <c r="AY139" i="2"/>
  <c r="BA450" i="2"/>
  <c r="BA449" i="2" s="1"/>
  <c r="BB452" i="2"/>
  <c r="AY264" i="1"/>
  <c r="AY263" i="1" s="1"/>
  <c r="AZ266" i="1"/>
  <c r="AY269" i="1"/>
  <c r="CG267" i="1"/>
  <c r="AZ576" i="1"/>
  <c r="AZ575" i="1" s="1"/>
  <c r="BA578" i="1"/>
  <c r="BA576" i="1" s="1"/>
  <c r="BA575" i="1" s="1"/>
  <c r="AZ233" i="1"/>
  <c r="AY236" i="1"/>
  <c r="AY235" i="1" s="1"/>
  <c r="AY237" i="1" s="1"/>
  <c r="AX24" i="2"/>
  <c r="AY18" i="2"/>
  <c r="AX27" i="2"/>
  <c r="AY429" i="2" s="1"/>
  <c r="AX23" i="2"/>
  <c r="AX21" i="2" s="1"/>
  <c r="AX20" i="2" s="1"/>
  <c r="AX22" i="2" s="1"/>
  <c r="AX19" i="2"/>
  <c r="AX17" i="2" s="1"/>
  <c r="AX16" i="2" s="1"/>
  <c r="AX26" i="2"/>
  <c r="AY428" i="2" s="1"/>
  <c r="AX25" i="2"/>
  <c r="AX172" i="2"/>
  <c r="AX171" i="2" s="1"/>
  <c r="AX173" i="2" s="1"/>
  <c r="AY169" i="2"/>
  <c r="AY169" i="1"/>
  <c r="AX172" i="1"/>
  <c r="AX171" i="1" s="1"/>
  <c r="AX173" i="1" s="1"/>
  <c r="AZ390" i="1"/>
  <c r="AY388" i="1"/>
  <c r="AY387" i="1" s="1"/>
  <c r="AZ554" i="2"/>
  <c r="AZ547" i="2" s="1"/>
  <c r="AZ545" i="2" s="1"/>
  <c r="AZ544" i="2" s="1"/>
  <c r="AZ553" i="2"/>
  <c r="AZ552" i="2"/>
  <c r="BA546" i="2"/>
  <c r="AZ551" i="2"/>
  <c r="AZ555" i="2"/>
  <c r="AX423" i="2"/>
  <c r="AX422" i="2" s="1"/>
  <c r="AX424" i="2" s="1"/>
  <c r="AY420" i="2"/>
  <c r="AY486" i="1"/>
  <c r="AY485" i="1" s="1"/>
  <c r="AY487" i="1" s="1"/>
  <c r="AZ483" i="1"/>
  <c r="AZ236" i="2"/>
  <c r="AZ235" i="2" s="1"/>
  <c r="BA233" i="2"/>
  <c r="AY612" i="2"/>
  <c r="AY611" i="2" s="1"/>
  <c r="AY613" i="2" s="1"/>
  <c r="AZ609" i="2"/>
  <c r="AZ359" i="1"/>
  <c r="AY362" i="1"/>
  <c r="AY361" i="1" s="1"/>
  <c r="AY363" i="1" s="1"/>
  <c r="AX330" i="1"/>
  <c r="AX329" i="1" s="1"/>
  <c r="AX331" i="1" s="1"/>
  <c r="AY327" i="1"/>
  <c r="AY305" i="1"/>
  <c r="AY303" i="1"/>
  <c r="AY301" i="1"/>
  <c r="AZ296" i="1"/>
  <c r="AY304" i="1"/>
  <c r="AY297" i="1" s="1"/>
  <c r="AY295" i="1" s="1"/>
  <c r="AY294" i="1" s="1"/>
  <c r="AY302" i="1"/>
  <c r="AZ138" i="1"/>
  <c r="AY141" i="1"/>
  <c r="AY140" i="1" s="1"/>
  <c r="AY142" i="1" s="1"/>
  <c r="AY78" i="1"/>
  <c r="AY77" i="1" s="1"/>
  <c r="AZ80" i="1"/>
  <c r="BB109" i="2"/>
  <c r="BA107" i="2"/>
  <c r="BA106" i="2" s="1"/>
  <c r="AY49" i="2"/>
  <c r="AX52" i="2"/>
  <c r="AX51" i="2" s="1"/>
  <c r="AX53" i="2" s="1"/>
  <c r="BA138" i="2"/>
  <c r="AZ141" i="2"/>
  <c r="AZ140" i="2" s="1"/>
  <c r="AX232" i="2"/>
  <c r="AX231" i="2" s="1"/>
  <c r="AY234" i="2"/>
  <c r="AY82" i="1"/>
  <c r="AY81" i="1" s="1"/>
  <c r="AY83" i="1" s="1"/>
  <c r="AZ79" i="1"/>
  <c r="AX111" i="1"/>
  <c r="AX110" i="1" s="1"/>
  <c r="AX112" i="1" s="1"/>
  <c r="AY108" i="1"/>
  <c r="AW26" i="1"/>
  <c r="AX428" i="1" s="1"/>
  <c r="AW25" i="1"/>
  <c r="AW24" i="1"/>
  <c r="AW27" i="1"/>
  <c r="AX429" i="1" s="1"/>
  <c r="AW23" i="1"/>
  <c r="AW21" i="1" s="1"/>
  <c r="AX18" i="1"/>
  <c r="AV19" i="1"/>
  <c r="AV17" i="1" s="1"/>
  <c r="AV16" i="1" s="1"/>
  <c r="AY137" i="1"/>
  <c r="AY136" i="1" s="1"/>
  <c r="AZ139" i="1"/>
  <c r="AX237" i="2"/>
  <c r="BB203" i="1"/>
  <c r="BA201" i="1"/>
  <c r="BA200" i="1" s="1"/>
  <c r="BA206" i="1"/>
  <c r="CI204" i="1"/>
  <c r="AW19" i="1" l="1"/>
  <c r="AW17" i="1" s="1"/>
  <c r="AW16" i="1" s="1"/>
  <c r="AY299" i="1"/>
  <c r="AY298" i="1" s="1"/>
  <c r="AY300" i="1" s="1"/>
  <c r="AW20" i="1"/>
  <c r="AZ489" i="1"/>
  <c r="AZ492" i="1"/>
  <c r="AZ488" i="1"/>
  <c r="AZ491" i="1"/>
  <c r="AZ484" i="1" s="1"/>
  <c r="AZ482" i="1" s="1"/>
  <c r="AZ481" i="1" s="1"/>
  <c r="AZ490" i="1"/>
  <c r="BA483" i="1"/>
  <c r="AZ236" i="1"/>
  <c r="AZ235" i="1" s="1"/>
  <c r="AZ237" i="1" s="1"/>
  <c r="BA233" i="1"/>
  <c r="DM205" i="1"/>
  <c r="DN202" i="1"/>
  <c r="AZ107" i="1"/>
  <c r="AZ106" i="1" s="1"/>
  <c r="BA109" i="1"/>
  <c r="BA298" i="2"/>
  <c r="BA300" i="2" s="1"/>
  <c r="BA580" i="2"/>
  <c r="BA579" i="2" s="1"/>
  <c r="BA581" i="2" s="1"/>
  <c r="BB577" i="2"/>
  <c r="AZ327" i="1"/>
  <c r="AY330" i="1"/>
  <c r="AY329" i="1" s="1"/>
  <c r="AY331" i="1" s="1"/>
  <c r="AZ237" i="2"/>
  <c r="BA553" i="2"/>
  <c r="BA555" i="2"/>
  <c r="BA551" i="2"/>
  <c r="BA547" i="2"/>
  <c r="BA545" i="2" s="1"/>
  <c r="BA544" i="2" s="1"/>
  <c r="BA554" i="2"/>
  <c r="BB546" i="2"/>
  <c r="BA552" i="2"/>
  <c r="AZ169" i="1"/>
  <c r="AY172" i="1"/>
  <c r="AY171" i="1" s="1"/>
  <c r="AY173" i="1" s="1"/>
  <c r="BA266" i="1"/>
  <c r="AZ264" i="1"/>
  <c r="AZ263" i="1" s="1"/>
  <c r="AZ269" i="1"/>
  <c r="CH267" i="1"/>
  <c r="AY137" i="2"/>
  <c r="AY136" i="2" s="1"/>
  <c r="AZ139" i="2"/>
  <c r="AZ142" i="2" s="1"/>
  <c r="BC201" i="2"/>
  <c r="BC200" i="2" s="1"/>
  <c r="BD203" i="2"/>
  <c r="BW204" i="2"/>
  <c r="BC206" i="2"/>
  <c r="BA49" i="1"/>
  <c r="AZ52" i="1"/>
  <c r="AZ51" i="1" s="1"/>
  <c r="AZ53" i="1" s="1"/>
  <c r="DM202" i="2"/>
  <c r="DL205" i="2"/>
  <c r="DN265" i="1"/>
  <c r="DM268" i="1"/>
  <c r="AY362" i="2"/>
  <c r="AY361" i="2" s="1"/>
  <c r="AY363" i="2" s="1"/>
  <c r="AZ359" i="2"/>
  <c r="AY393" i="2"/>
  <c r="BA420" i="1"/>
  <c r="AZ423" i="1"/>
  <c r="AZ422" i="1" s="1"/>
  <c r="AZ424" i="1" s="1"/>
  <c r="AY331" i="2"/>
  <c r="BA577" i="1"/>
  <c r="AZ580" i="1"/>
  <c r="AZ579" i="1" s="1"/>
  <c r="AZ581" i="1" s="1"/>
  <c r="BA48" i="1"/>
  <c r="BA47" i="1" s="1"/>
  <c r="BB50" i="1"/>
  <c r="BB304" i="2"/>
  <c r="BB302" i="2"/>
  <c r="BB305" i="2"/>
  <c r="BB303" i="2"/>
  <c r="BB297" i="2"/>
  <c r="BB295" i="2" s="1"/>
  <c r="BB294" i="2" s="1"/>
  <c r="BB301" i="2"/>
  <c r="BC296" i="2"/>
  <c r="BA452" i="1"/>
  <c r="AZ450" i="1"/>
  <c r="AZ449" i="1" s="1"/>
  <c r="BA515" i="1"/>
  <c r="AZ518" i="1"/>
  <c r="AZ517" i="1" s="1"/>
  <c r="AZ519" i="1" s="1"/>
  <c r="AX549" i="1"/>
  <c r="AX548" i="1" s="1"/>
  <c r="AX550" i="1" s="1"/>
  <c r="BB170" i="2"/>
  <c r="BA168" i="2"/>
  <c r="BA167" i="2" s="1"/>
  <c r="DL268" i="2"/>
  <c r="DM265" i="2"/>
  <c r="AV22" i="1"/>
  <c r="BA139" i="1"/>
  <c r="AZ137" i="1"/>
  <c r="AZ136" i="1" s="1"/>
  <c r="AZ362" i="1"/>
  <c r="AZ361" i="1" s="1"/>
  <c r="AZ363" i="1" s="1"/>
  <c r="BA359" i="1"/>
  <c r="BA170" i="1"/>
  <c r="AZ168" i="1"/>
  <c r="AZ167" i="1" s="1"/>
  <c r="AY111" i="2"/>
  <c r="AY110" i="2" s="1"/>
  <c r="AY112" i="2" s="1"/>
  <c r="AZ108" i="2"/>
  <c r="AZ82" i="1"/>
  <c r="AZ81" i="1" s="1"/>
  <c r="AZ83" i="1" s="1"/>
  <c r="BA79" i="1"/>
  <c r="AZ549" i="2"/>
  <c r="AZ548" i="2" s="1"/>
  <c r="AZ550" i="2" s="1"/>
  <c r="AY486" i="2"/>
  <c r="AY485" i="2" s="1"/>
  <c r="AY487" i="2" s="1"/>
  <c r="AZ483" i="2"/>
  <c r="BB514" i="2"/>
  <c r="BB513" i="2" s="1"/>
  <c r="BC516" i="2"/>
  <c r="AZ392" i="2"/>
  <c r="AZ391" i="2" s="1"/>
  <c r="AZ393" i="2" s="1"/>
  <c r="BA389" i="2"/>
  <c r="AZ451" i="1"/>
  <c r="AY454" i="1"/>
  <c r="AY453" i="1" s="1"/>
  <c r="AY455" i="1" s="1"/>
  <c r="AY454" i="2"/>
  <c r="AY453" i="2" s="1"/>
  <c r="AY455" i="2" s="1"/>
  <c r="AZ451" i="2"/>
  <c r="AZ330" i="2"/>
  <c r="AZ329" i="2" s="1"/>
  <c r="BA327" i="2"/>
  <c r="AY519" i="1"/>
  <c r="AY555" i="1"/>
  <c r="AY551" i="1"/>
  <c r="AY547" i="1"/>
  <c r="AY545" i="1" s="1"/>
  <c r="AY544" i="1" s="1"/>
  <c r="AY554" i="1"/>
  <c r="AY553" i="1"/>
  <c r="AY549" i="1"/>
  <c r="AY552" i="1"/>
  <c r="AZ546" i="1"/>
  <c r="AX25" i="1"/>
  <c r="AX27" i="1"/>
  <c r="AY429" i="1" s="1"/>
  <c r="AX26" i="1"/>
  <c r="AY428" i="1" s="1"/>
  <c r="AX23" i="1"/>
  <c r="AX24" i="1"/>
  <c r="AY18" i="1"/>
  <c r="AZ169" i="2"/>
  <c r="AY172" i="2"/>
  <c r="AY171" i="2" s="1"/>
  <c r="AY173" i="2" s="1"/>
  <c r="AY326" i="2"/>
  <c r="AY325" i="2" s="1"/>
  <c r="AZ328" i="2"/>
  <c r="AY232" i="2"/>
  <c r="AY231" i="2" s="1"/>
  <c r="AZ234" i="2"/>
  <c r="BA141" i="2"/>
  <c r="BA140" i="2" s="1"/>
  <c r="BB138" i="2"/>
  <c r="BB201" i="1"/>
  <c r="BB200" i="1" s="1"/>
  <c r="BC203" i="1"/>
  <c r="BB206" i="1"/>
  <c r="CJ204" i="1"/>
  <c r="BB107" i="2"/>
  <c r="BB106" i="2" s="1"/>
  <c r="BC109" i="2"/>
  <c r="AZ304" i="1"/>
  <c r="AZ302" i="1"/>
  <c r="AZ303" i="1"/>
  <c r="BA296" i="1"/>
  <c r="AZ297" i="1"/>
  <c r="AZ295" i="1" s="1"/>
  <c r="AZ294" i="1" s="1"/>
  <c r="AZ301" i="1"/>
  <c r="AZ299" i="1" s="1"/>
  <c r="AZ305" i="1"/>
  <c r="AZ612" i="2"/>
  <c r="AZ611" i="2" s="1"/>
  <c r="AZ613" i="2" s="1"/>
  <c r="BA609" i="2"/>
  <c r="BA236" i="2"/>
  <c r="BA235" i="2" s="1"/>
  <c r="BB233" i="2"/>
  <c r="AY111" i="1"/>
  <c r="AY110" i="1" s="1"/>
  <c r="AY112" i="1" s="1"/>
  <c r="AZ108" i="1"/>
  <c r="AY52" i="2"/>
  <c r="AY51" i="2" s="1"/>
  <c r="AY53" i="2" s="1"/>
  <c r="AZ49" i="2"/>
  <c r="BA80" i="1"/>
  <c r="AZ78" i="1"/>
  <c r="AZ77" i="1" s="1"/>
  <c r="AZ141" i="1"/>
  <c r="AZ140" i="1" s="1"/>
  <c r="AZ142" i="1" s="1"/>
  <c r="BA138" i="1"/>
  <c r="AY423" i="2"/>
  <c r="AY422" i="2" s="1"/>
  <c r="AY424" i="2" s="1"/>
  <c r="AZ420" i="2"/>
  <c r="AZ388" i="1"/>
  <c r="AZ387" i="1" s="1"/>
  <c r="BA390" i="1"/>
  <c r="AY27" i="2"/>
  <c r="AZ429" i="2" s="1"/>
  <c r="AY23" i="2"/>
  <c r="AY26" i="2"/>
  <c r="AZ428" i="2" s="1"/>
  <c r="AY25" i="2"/>
  <c r="AY21" i="2"/>
  <c r="AY20" i="2" s="1"/>
  <c r="AY24" i="2"/>
  <c r="AZ18" i="2"/>
  <c r="BC452" i="2"/>
  <c r="BB450" i="2"/>
  <c r="BB449" i="2" s="1"/>
  <c r="AY388" i="2"/>
  <c r="AY387" i="2" s="1"/>
  <c r="AZ390" i="2"/>
  <c r="BD360" i="1"/>
  <c r="BC358" i="1"/>
  <c r="BC357" i="1" s="1"/>
  <c r="BA610" i="1"/>
  <c r="BA608" i="1" s="1"/>
  <c r="BA607" i="1" s="1"/>
  <c r="AZ608" i="1"/>
  <c r="AZ607" i="1" s="1"/>
  <c r="BA360" i="2"/>
  <c r="AZ358" i="2"/>
  <c r="AZ357" i="2" s="1"/>
  <c r="BD234" i="1"/>
  <c r="BC232" i="1"/>
  <c r="BC231" i="1" s="1"/>
  <c r="AY514" i="1"/>
  <c r="AY513" i="1" s="1"/>
  <c r="AZ516" i="1"/>
  <c r="AZ609" i="1"/>
  <c r="AY612" i="1"/>
  <c r="AY611" i="1" s="1"/>
  <c r="AY613" i="1" s="1"/>
  <c r="BA518" i="2"/>
  <c r="BA517" i="2" s="1"/>
  <c r="BA519" i="2" s="1"/>
  <c r="BB515" i="2"/>
  <c r="AY392" i="1"/>
  <c r="AY391" i="1" s="1"/>
  <c r="AY393" i="1" s="1"/>
  <c r="AZ389" i="1"/>
  <c r="BB326" i="1"/>
  <c r="BB325" i="1" s="1"/>
  <c r="BC328" i="1"/>
  <c r="BA266" i="2"/>
  <c r="AZ264" i="2"/>
  <c r="AZ263" i="2" s="1"/>
  <c r="BT267" i="2"/>
  <c r="AZ269" i="2"/>
  <c r="AZ298" i="1" l="1"/>
  <c r="AZ300" i="1" s="1"/>
  <c r="AY548" i="1"/>
  <c r="AY550" i="1" s="1"/>
  <c r="AZ486" i="1"/>
  <c r="AZ485" i="1" s="1"/>
  <c r="AZ487" i="1" s="1"/>
  <c r="AX21" i="1"/>
  <c r="AX20" i="1" s="1"/>
  <c r="AW22" i="1"/>
  <c r="AZ52" i="2"/>
  <c r="AZ51" i="2" s="1"/>
  <c r="AZ53" i="2" s="1"/>
  <c r="BA49" i="2"/>
  <c r="BB452" i="1"/>
  <c r="BA450" i="1"/>
  <c r="BA449" i="1" s="1"/>
  <c r="BA107" i="1"/>
  <c r="BA106" i="1" s="1"/>
  <c r="BB109" i="1"/>
  <c r="AZ392" i="1"/>
  <c r="AZ391" i="1" s="1"/>
  <c r="AZ393" i="1" s="1"/>
  <c r="BA389" i="1"/>
  <c r="BA388" i="1"/>
  <c r="BA387" i="1" s="1"/>
  <c r="BB390" i="1"/>
  <c r="BA234" i="2"/>
  <c r="AZ232" i="2"/>
  <c r="AZ231" i="2" s="1"/>
  <c r="AY24" i="1"/>
  <c r="AY21" i="1" s="1"/>
  <c r="AZ18" i="1"/>
  <c r="AY26" i="1"/>
  <c r="AZ428" i="1" s="1"/>
  <c r="AY25" i="1"/>
  <c r="AY27" i="1"/>
  <c r="AZ429" i="1" s="1"/>
  <c r="AY23" i="1"/>
  <c r="AZ554" i="1"/>
  <c r="AZ547" i="1" s="1"/>
  <c r="AZ545" i="1" s="1"/>
  <c r="AZ544" i="1" s="1"/>
  <c r="AZ553" i="1"/>
  <c r="AZ552" i="1"/>
  <c r="BA546" i="1"/>
  <c r="AZ551" i="1"/>
  <c r="AZ549" i="1" s="1"/>
  <c r="AZ555" i="1"/>
  <c r="BA330" i="2"/>
  <c r="BA329" i="2" s="1"/>
  <c r="BB327" i="2"/>
  <c r="BC514" i="2"/>
  <c r="BC513" i="2" s="1"/>
  <c r="BD516" i="2"/>
  <c r="BC305" i="2"/>
  <c r="BC303" i="2"/>
  <c r="BC301" i="2"/>
  <c r="BC299" i="2" s="1"/>
  <c r="BD296" i="2"/>
  <c r="BC304" i="2"/>
  <c r="BC297" i="2" s="1"/>
  <c r="BC295" i="2" s="1"/>
  <c r="BC294" i="2" s="1"/>
  <c r="BC302" i="2"/>
  <c r="BC50" i="1"/>
  <c r="BB48" i="1"/>
  <c r="BB47" i="1" s="1"/>
  <c r="BA52" i="1"/>
  <c r="BA51" i="1" s="1"/>
  <c r="BA53" i="1" s="1"/>
  <c r="BB49" i="1"/>
  <c r="BE203" i="2"/>
  <c r="BD201" i="2"/>
  <c r="BD200" i="2" s="1"/>
  <c r="BX204" i="2"/>
  <c r="BD206" i="2"/>
  <c r="BA549" i="2"/>
  <c r="BA548" i="2" s="1"/>
  <c r="BA550" i="2" s="1"/>
  <c r="BA236" i="1"/>
  <c r="BA235" i="1" s="1"/>
  <c r="BA237" i="1" s="1"/>
  <c r="BB233" i="1"/>
  <c r="BE234" i="1"/>
  <c r="BD232" i="1"/>
  <c r="BD231" i="1" s="1"/>
  <c r="AZ492" i="2"/>
  <c r="AZ490" i="2"/>
  <c r="BA483" i="2"/>
  <c r="AZ489" i="2"/>
  <c r="AZ484" i="2"/>
  <c r="AZ491" i="2"/>
  <c r="AZ482" i="2"/>
  <c r="AZ481" i="2" s="1"/>
  <c r="AZ488" i="2"/>
  <c r="AZ486" i="2" s="1"/>
  <c r="BA264" i="2"/>
  <c r="BA263" i="2" s="1"/>
  <c r="BB266" i="2"/>
  <c r="BU267" i="2"/>
  <c r="BA269" i="2"/>
  <c r="BC326" i="1"/>
  <c r="BC325" i="1" s="1"/>
  <c r="BD328" i="1"/>
  <c r="BB360" i="2"/>
  <c r="BA358" i="2"/>
  <c r="BA357" i="2" s="1"/>
  <c r="BE360" i="1"/>
  <c r="BD358" i="1"/>
  <c r="BD357" i="1" s="1"/>
  <c r="AZ26" i="2"/>
  <c r="BA428" i="2" s="1"/>
  <c r="AZ25" i="2"/>
  <c r="AZ21" i="2"/>
  <c r="AZ24" i="2"/>
  <c r="BA18" i="2"/>
  <c r="AZ27" i="2"/>
  <c r="BA429" i="2" s="1"/>
  <c r="AZ23" i="2"/>
  <c r="AZ20" i="2" s="1"/>
  <c r="AZ22" i="2" s="1"/>
  <c r="AZ19" i="2"/>
  <c r="AZ17" i="2" s="1"/>
  <c r="AZ16" i="2" s="1"/>
  <c r="AY19" i="2"/>
  <c r="AY17" i="2" s="1"/>
  <c r="AY16" i="2" s="1"/>
  <c r="BA141" i="1"/>
  <c r="BA140" i="1" s="1"/>
  <c r="BA142" i="1" s="1"/>
  <c r="BB138" i="1"/>
  <c r="BA78" i="1"/>
  <c r="BA77" i="1" s="1"/>
  <c r="BB80" i="1"/>
  <c r="BC233" i="2"/>
  <c r="BB236" i="2"/>
  <c r="BB235" i="2" s="1"/>
  <c r="BA612" i="2"/>
  <c r="BA611" i="2" s="1"/>
  <c r="BA613" i="2" s="1"/>
  <c r="BB609" i="2"/>
  <c r="BB141" i="2"/>
  <c r="BB140" i="2" s="1"/>
  <c r="BC138" i="2"/>
  <c r="BA169" i="2"/>
  <c r="AZ172" i="2"/>
  <c r="AZ171" i="2" s="1"/>
  <c r="AZ173" i="2" s="1"/>
  <c r="AX19" i="1"/>
  <c r="AX17" i="1" s="1"/>
  <c r="AX16" i="1" s="1"/>
  <c r="BA392" i="2"/>
  <c r="BA391" i="2" s="1"/>
  <c r="BB389" i="2"/>
  <c r="AZ111" i="2"/>
  <c r="AZ110" i="2" s="1"/>
  <c r="AZ112" i="2" s="1"/>
  <c r="BA108" i="2"/>
  <c r="BB170" i="1"/>
  <c r="BA168" i="1"/>
  <c r="BA167" i="1" s="1"/>
  <c r="BC170" i="2"/>
  <c r="BB168" i="2"/>
  <c r="BB167" i="2" s="1"/>
  <c r="BB515" i="1"/>
  <c r="BA518" i="1"/>
  <c r="BA517" i="1" s="1"/>
  <c r="BB299" i="2"/>
  <c r="BB298" i="2" s="1"/>
  <c r="BB300" i="2" s="1"/>
  <c r="DM205" i="2"/>
  <c r="DN202" i="2"/>
  <c r="BA169" i="1"/>
  <c r="AZ172" i="1"/>
  <c r="AZ171" i="1" s="1"/>
  <c r="AZ173" i="1" s="1"/>
  <c r="AZ330" i="1"/>
  <c r="AZ329" i="1" s="1"/>
  <c r="AZ331" i="1" s="1"/>
  <c r="BA327" i="1"/>
  <c r="BA304" i="1"/>
  <c r="BA297" i="1" s="1"/>
  <c r="BA295" i="1" s="1"/>
  <c r="BA294" i="1" s="1"/>
  <c r="BA302" i="1"/>
  <c r="BA305" i="1"/>
  <c r="BA303" i="1"/>
  <c r="BA301" i="1"/>
  <c r="BA299" i="1"/>
  <c r="BB296" i="1"/>
  <c r="BC107" i="2"/>
  <c r="BC106" i="2" s="1"/>
  <c r="BD109" i="2"/>
  <c r="BC201" i="1"/>
  <c r="BC200" i="1" s="1"/>
  <c r="BD203" i="1"/>
  <c r="BC206" i="1"/>
  <c r="CK204" i="1"/>
  <c r="BA451" i="2"/>
  <c r="AZ454" i="2"/>
  <c r="AZ453" i="2" s="1"/>
  <c r="AZ455" i="2" s="1"/>
  <c r="BA451" i="1"/>
  <c r="AZ454" i="1"/>
  <c r="AZ453" i="1" s="1"/>
  <c r="AZ455" i="1" s="1"/>
  <c r="BA82" i="1"/>
  <c r="BA81" i="1" s="1"/>
  <c r="BA83" i="1" s="1"/>
  <c r="BB79" i="1"/>
  <c r="BB577" i="1"/>
  <c r="BA580" i="1"/>
  <c r="BA579" i="1" s="1"/>
  <c r="BA581" i="1" s="1"/>
  <c r="BA423" i="1"/>
  <c r="BA422" i="1" s="1"/>
  <c r="BA424" i="1" s="1"/>
  <c r="DN268" i="1"/>
  <c r="DO265" i="1"/>
  <c r="BB266" i="1"/>
  <c r="BA264" i="1"/>
  <c r="BA263" i="1" s="1"/>
  <c r="BA269" i="1"/>
  <c r="CI267" i="1"/>
  <c r="BB586" i="2"/>
  <c r="BB583" i="2"/>
  <c r="BB584" i="2"/>
  <c r="BB580" i="2"/>
  <c r="BB582" i="2"/>
  <c r="BB578" i="2"/>
  <c r="BB576" i="2" s="1"/>
  <c r="BB575" i="2" s="1"/>
  <c r="BC577" i="2"/>
  <c r="BB585" i="2"/>
  <c r="BA492" i="1"/>
  <c r="BA488" i="1"/>
  <c r="BA486" i="1" s="1"/>
  <c r="BA491" i="1"/>
  <c r="BA490" i="1"/>
  <c r="BA489" i="1"/>
  <c r="BB483" i="1"/>
  <c r="BA484" i="1"/>
  <c r="BA482" i="1" s="1"/>
  <c r="BA481" i="1" s="1"/>
  <c r="AZ514" i="1"/>
  <c r="AZ513" i="1" s="1"/>
  <c r="BA516" i="1"/>
  <c r="BB518" i="2"/>
  <c r="BB517" i="2" s="1"/>
  <c r="BB519" i="2" s="1"/>
  <c r="BC515" i="2"/>
  <c r="BA609" i="1"/>
  <c r="AZ612" i="1"/>
  <c r="AZ611" i="1" s="1"/>
  <c r="AZ613" i="1" s="1"/>
  <c r="AZ388" i="2"/>
  <c r="AZ387" i="2" s="1"/>
  <c r="BA390" i="2"/>
  <c r="BD452" i="2"/>
  <c r="BC450" i="2"/>
  <c r="BC449" i="2" s="1"/>
  <c r="AZ423" i="2"/>
  <c r="AZ422" i="2" s="1"/>
  <c r="AZ424" i="2" s="1"/>
  <c r="BA420" i="2"/>
  <c r="AZ111" i="1"/>
  <c r="AZ110" i="1" s="1"/>
  <c r="AZ112" i="1" s="1"/>
  <c r="BA108" i="1"/>
  <c r="AZ326" i="2"/>
  <c r="AZ325" i="2" s="1"/>
  <c r="BA328" i="2"/>
  <c r="AZ331" i="2"/>
  <c r="BB359" i="1"/>
  <c r="BA362" i="1"/>
  <c r="BA361" i="1" s="1"/>
  <c r="BA363" i="1" s="1"/>
  <c r="BA137" i="1"/>
  <c r="BA136" i="1" s="1"/>
  <c r="BB139" i="1"/>
  <c r="DM268" i="2"/>
  <c r="DN265" i="2"/>
  <c r="AZ362" i="2"/>
  <c r="AZ361" i="2" s="1"/>
  <c r="AZ363" i="2" s="1"/>
  <c r="BA359" i="2"/>
  <c r="AZ137" i="2"/>
  <c r="AZ136" i="2" s="1"/>
  <c r="BA139" i="2"/>
  <c r="BB555" i="2"/>
  <c r="BB554" i="2"/>
  <c r="BB553" i="2"/>
  <c r="BB552" i="2"/>
  <c r="BC546" i="2"/>
  <c r="BB551" i="2"/>
  <c r="BB547" i="2"/>
  <c r="BB545" i="2" s="1"/>
  <c r="BB544" i="2" s="1"/>
  <c r="DN205" i="1"/>
  <c r="DO202" i="1"/>
  <c r="BA485" i="1" l="1"/>
  <c r="BA487" i="1" s="1"/>
  <c r="AY20" i="1"/>
  <c r="AY19" i="1"/>
  <c r="AY17" i="1" s="1"/>
  <c r="AY16" i="1" s="1"/>
  <c r="BB579" i="2"/>
  <c r="BB581" i="2" s="1"/>
  <c r="BA298" i="1"/>
  <c r="BA300" i="1" s="1"/>
  <c r="BC359" i="1"/>
  <c r="BB362" i="1"/>
  <c r="BB361" i="1" s="1"/>
  <c r="BB363" i="1" s="1"/>
  <c r="BC586" i="2"/>
  <c r="BC584" i="2"/>
  <c r="BC585" i="2"/>
  <c r="BC582" i="2"/>
  <c r="BC580" i="2" s="1"/>
  <c r="BC579" i="2" s="1"/>
  <c r="BC581" i="2" s="1"/>
  <c r="BC583" i="2"/>
  <c r="BD577" i="2"/>
  <c r="BC578" i="2"/>
  <c r="BC576" i="2"/>
  <c r="BC575" i="2"/>
  <c r="BB451" i="2"/>
  <c r="BA454" i="2"/>
  <c r="BA453" i="2" s="1"/>
  <c r="BA455" i="2" s="1"/>
  <c r="BE203" i="1"/>
  <c r="BD201" i="1"/>
  <c r="BD200" i="1" s="1"/>
  <c r="BD206" i="1"/>
  <c r="CL204" i="1"/>
  <c r="BA330" i="1"/>
  <c r="BA329" i="1" s="1"/>
  <c r="BA331" i="1" s="1"/>
  <c r="BB327" i="1"/>
  <c r="BA388" i="2"/>
  <c r="BA387" i="2" s="1"/>
  <c r="BB390" i="2"/>
  <c r="DO268" i="1"/>
  <c r="DP265" i="1"/>
  <c r="BA454" i="1"/>
  <c r="BA453" i="1" s="1"/>
  <c r="BA455" i="1" s="1"/>
  <c r="BB451" i="1"/>
  <c r="BA111" i="2"/>
  <c r="BA110" i="2" s="1"/>
  <c r="BA112" i="2" s="1"/>
  <c r="BB108" i="2"/>
  <c r="BB169" i="2"/>
  <c r="BA172" i="2"/>
  <c r="BA171" i="2" s="1"/>
  <c r="BA173" i="2" s="1"/>
  <c r="BC80" i="1"/>
  <c r="BB78" i="1"/>
  <c r="BB77" i="1" s="1"/>
  <c r="BA489" i="2"/>
  <c r="BB483" i="2"/>
  <c r="BA491" i="2"/>
  <c r="BA484" i="2" s="1"/>
  <c r="BA482" i="2" s="1"/>
  <c r="BA481" i="2" s="1"/>
  <c r="BA488" i="2"/>
  <c r="BA486" i="2" s="1"/>
  <c r="BA492" i="2"/>
  <c r="BA490" i="2"/>
  <c r="BB236" i="1"/>
  <c r="BB235" i="1" s="1"/>
  <c r="BB237" i="1" s="1"/>
  <c r="BC233" i="1"/>
  <c r="BF203" i="2"/>
  <c r="BE201" i="2"/>
  <c r="BE200" i="2" s="1"/>
  <c r="BY204" i="2"/>
  <c r="BE206" i="2"/>
  <c r="BC298" i="2"/>
  <c r="BC300" i="2" s="1"/>
  <c r="BB330" i="2"/>
  <c r="BB329" i="2" s="1"/>
  <c r="BB331" i="2" s="1"/>
  <c r="BC327" i="2"/>
  <c r="BA553" i="1"/>
  <c r="BA552" i="1"/>
  <c r="BB546" i="1"/>
  <c r="BA555" i="1"/>
  <c r="BA551" i="1"/>
  <c r="BA549" i="1" s="1"/>
  <c r="BA548" i="1" s="1"/>
  <c r="BA554" i="1"/>
  <c r="BA547" i="1" s="1"/>
  <c r="BA545" i="1" s="1"/>
  <c r="BA544" i="1" s="1"/>
  <c r="AZ27" i="1"/>
  <c r="BA429" i="1" s="1"/>
  <c r="BB420" i="1" s="1"/>
  <c r="AZ23" i="1"/>
  <c r="AZ21" i="1" s="1"/>
  <c r="BA18" i="1"/>
  <c r="AZ26" i="1"/>
  <c r="BA428" i="1" s="1"/>
  <c r="AZ25" i="1"/>
  <c r="AZ24" i="1"/>
  <c r="BB234" i="2"/>
  <c r="BB237" i="2" s="1"/>
  <c r="BA232" i="2"/>
  <c r="BA231" i="2" s="1"/>
  <c r="BA392" i="1"/>
  <c r="BA391" i="1" s="1"/>
  <c r="BA393" i="1" s="1"/>
  <c r="BB389" i="1"/>
  <c r="BA25" i="2"/>
  <c r="BA24" i="2"/>
  <c r="BB18" i="2"/>
  <c r="BA27" i="2"/>
  <c r="BA23" i="2"/>
  <c r="BA21" i="2" s="1"/>
  <c r="BA20" i="2" s="1"/>
  <c r="BA26" i="2"/>
  <c r="BA19" i="2" s="1"/>
  <c r="BA17" i="2" s="1"/>
  <c r="BA16" i="2" s="1"/>
  <c r="BD305" i="2"/>
  <c r="BD303" i="2"/>
  <c r="BD304" i="2"/>
  <c r="BD297" i="2" s="1"/>
  <c r="BD295" i="2" s="1"/>
  <c r="BD294" i="2" s="1"/>
  <c r="BD302" i="2"/>
  <c r="BD301" i="2"/>
  <c r="BE296" i="2"/>
  <c r="BB108" i="1"/>
  <c r="BA111" i="1"/>
  <c r="BA110" i="1" s="1"/>
  <c r="BA112" i="1" s="1"/>
  <c r="BD515" i="2"/>
  <c r="BC518" i="2"/>
  <c r="BC517" i="2" s="1"/>
  <c r="BC519" i="2" s="1"/>
  <c r="BC79" i="1"/>
  <c r="BB82" i="1"/>
  <c r="BB81" i="1" s="1"/>
  <c r="BB83" i="1" s="1"/>
  <c r="BD107" i="2"/>
  <c r="BD106" i="2" s="1"/>
  <c r="BE109" i="2"/>
  <c r="BA519" i="1"/>
  <c r="BD170" i="2"/>
  <c r="BC168" i="2"/>
  <c r="BC167" i="2" s="1"/>
  <c r="BA393" i="2"/>
  <c r="BC360" i="2"/>
  <c r="BB358" i="2"/>
  <c r="BB357" i="2" s="1"/>
  <c r="AZ485" i="2"/>
  <c r="AZ487" i="2" s="1"/>
  <c r="BC49" i="1"/>
  <c r="BB52" i="1"/>
  <c r="BB51" i="1" s="1"/>
  <c r="BB53" i="1" s="1"/>
  <c r="BC48" i="1"/>
  <c r="BC47" i="1" s="1"/>
  <c r="BD50" i="1"/>
  <c r="AZ548" i="1"/>
  <c r="AZ550" i="1" s="1"/>
  <c r="BB388" i="1"/>
  <c r="BB387" i="1" s="1"/>
  <c r="BC390" i="1"/>
  <c r="BC452" i="1"/>
  <c r="BB450" i="1"/>
  <c r="BB449" i="1" s="1"/>
  <c r="BA237" i="2"/>
  <c r="AX22" i="1"/>
  <c r="BB420" i="2"/>
  <c r="BA423" i="2"/>
  <c r="BA422" i="2" s="1"/>
  <c r="BA424" i="2" s="1"/>
  <c r="BE452" i="2"/>
  <c r="BD450" i="2"/>
  <c r="BD449" i="2" s="1"/>
  <c r="BA612" i="1"/>
  <c r="BA611" i="1" s="1"/>
  <c r="BA613" i="1" s="1"/>
  <c r="BB609" i="1"/>
  <c r="BB305" i="1"/>
  <c r="BB303" i="1"/>
  <c r="BB301" i="1"/>
  <c r="BB299" i="1" s="1"/>
  <c r="BC296" i="1"/>
  <c r="BB302" i="1"/>
  <c r="BB304" i="1"/>
  <c r="BB297" i="1" s="1"/>
  <c r="BB295" i="1" s="1"/>
  <c r="BB294" i="1" s="1"/>
  <c r="BA172" i="1"/>
  <c r="BA171" i="1" s="1"/>
  <c r="BA173" i="1" s="1"/>
  <c r="BB169" i="1"/>
  <c r="BB518" i="1"/>
  <c r="BB517" i="1" s="1"/>
  <c r="BB519" i="1" s="1"/>
  <c r="BC515" i="1"/>
  <c r="BC170" i="1"/>
  <c r="BB168" i="1"/>
  <c r="BB167" i="1" s="1"/>
  <c r="BB392" i="2"/>
  <c r="BB391" i="2" s="1"/>
  <c r="BB393" i="2" s="1"/>
  <c r="BC389" i="2"/>
  <c r="BF360" i="1"/>
  <c r="BE358" i="1"/>
  <c r="BE357" i="1" s="1"/>
  <c r="BC555" i="2"/>
  <c r="BC554" i="2"/>
  <c r="BC547" i="2" s="1"/>
  <c r="BC545" i="2" s="1"/>
  <c r="BC544" i="2" s="1"/>
  <c r="BC553" i="2"/>
  <c r="BC552" i="2"/>
  <c r="BD546" i="2"/>
  <c r="BC551" i="2"/>
  <c r="BC549" i="2" s="1"/>
  <c r="BC548" i="2" s="1"/>
  <c r="BC550" i="2" s="1"/>
  <c r="BB549" i="2"/>
  <c r="BB548" i="2" s="1"/>
  <c r="BB550" i="2" s="1"/>
  <c r="BB139" i="2"/>
  <c r="BA137" i="2"/>
  <c r="BA136" i="2" s="1"/>
  <c r="BB137" i="1"/>
  <c r="BB136" i="1" s="1"/>
  <c r="BC139" i="1"/>
  <c r="BA514" i="1"/>
  <c r="BA513" i="1" s="1"/>
  <c r="BB516" i="1"/>
  <c r="DO205" i="1"/>
  <c r="DP202" i="1"/>
  <c r="BA362" i="2"/>
  <c r="BA361" i="2" s="1"/>
  <c r="BA363" i="2" s="1"/>
  <c r="BB359" i="2"/>
  <c r="DO265" i="2"/>
  <c r="DN268" i="2"/>
  <c r="BA326" i="2"/>
  <c r="BA325" i="2" s="1"/>
  <c r="BB328" i="2"/>
  <c r="BB491" i="1"/>
  <c r="BB484" i="1" s="1"/>
  <c r="BB482" i="1" s="1"/>
  <c r="BB481" i="1" s="1"/>
  <c r="BB490" i="1"/>
  <c r="BB489" i="1"/>
  <c r="BB492" i="1"/>
  <c r="BC483" i="1"/>
  <c r="BB488" i="1"/>
  <c r="BB486" i="1" s="1"/>
  <c r="BB485" i="1" s="1"/>
  <c r="BB487" i="1" s="1"/>
  <c r="BB264" i="1"/>
  <c r="BB263" i="1" s="1"/>
  <c r="BC266" i="1"/>
  <c r="BB269" i="1"/>
  <c r="CJ267" i="1"/>
  <c r="BB584" i="1"/>
  <c r="BB585" i="1"/>
  <c r="BB578" i="1" s="1"/>
  <c r="BB576" i="1" s="1"/>
  <c r="BB575" i="1" s="1"/>
  <c r="BB586" i="1"/>
  <c r="BB582" i="1"/>
  <c r="BC577" i="1"/>
  <c r="BB583" i="1"/>
  <c r="DN205" i="2"/>
  <c r="DO202" i="2"/>
  <c r="BD138" i="2"/>
  <c r="BC141" i="2"/>
  <c r="BC140" i="2" s="1"/>
  <c r="BB617" i="2"/>
  <c r="BB610" i="2" s="1"/>
  <c r="BB608" i="2" s="1"/>
  <c r="BB607" i="2" s="1"/>
  <c r="BB618" i="2"/>
  <c r="BB616" i="2"/>
  <c r="BB614" i="2"/>
  <c r="BB612" i="2" s="1"/>
  <c r="BB615" i="2"/>
  <c r="BC609" i="2"/>
  <c r="BD233" i="2"/>
  <c r="BC236" i="2"/>
  <c r="BC235" i="2" s="1"/>
  <c r="BC138" i="1"/>
  <c r="BB141" i="1"/>
  <c r="BB140" i="1" s="1"/>
  <c r="BB142" i="1" s="1"/>
  <c r="BD326" i="1"/>
  <c r="BD325" i="1" s="1"/>
  <c r="BE328" i="1"/>
  <c r="BB264" i="2"/>
  <c r="BB263" i="2" s="1"/>
  <c r="BC266" i="2"/>
  <c r="BV267" i="2"/>
  <c r="BB269" i="2"/>
  <c r="BF234" i="1"/>
  <c r="BE232" i="1"/>
  <c r="BE231" i="1" s="1"/>
  <c r="BD514" i="2"/>
  <c r="BD513" i="2" s="1"/>
  <c r="BE516" i="2"/>
  <c r="BA331" i="2"/>
  <c r="BB107" i="1"/>
  <c r="BB106" i="1" s="1"/>
  <c r="BC109" i="1"/>
  <c r="BA52" i="2"/>
  <c r="BA51" i="2" s="1"/>
  <c r="BA53" i="2" s="1"/>
  <c r="BB49" i="2"/>
  <c r="AY22" i="2"/>
  <c r="BA142" i="2"/>
  <c r="AZ20" i="1" l="1"/>
  <c r="AZ19" i="1"/>
  <c r="AZ17" i="1" s="1"/>
  <c r="AZ16" i="1" s="1"/>
  <c r="AY22" i="1"/>
  <c r="BB580" i="1"/>
  <c r="BB579" i="1" s="1"/>
  <c r="BB581" i="1" s="1"/>
  <c r="BB298" i="1"/>
  <c r="BB300" i="1" s="1"/>
  <c r="BA22" i="2"/>
  <c r="BB611" i="2"/>
  <c r="BB613" i="2" s="1"/>
  <c r="BA550" i="1"/>
  <c r="BD236" i="2"/>
  <c r="BD235" i="2" s="1"/>
  <c r="BE233" i="2"/>
  <c r="BC490" i="1"/>
  <c r="BC489" i="1"/>
  <c r="BC492" i="1"/>
  <c r="BC488" i="1"/>
  <c r="BC491" i="1"/>
  <c r="BC484" i="1" s="1"/>
  <c r="BC482" i="1" s="1"/>
  <c r="BC481" i="1" s="1"/>
  <c r="BD483" i="1"/>
  <c r="DP205" i="1"/>
  <c r="DQ202" i="1"/>
  <c r="BB137" i="2"/>
  <c r="BB136" i="2" s="1"/>
  <c r="BC139" i="2"/>
  <c r="BC142" i="2" s="1"/>
  <c r="BB142" i="2"/>
  <c r="BB617" i="1"/>
  <c r="BB610" i="1" s="1"/>
  <c r="BB608" i="1" s="1"/>
  <c r="BB607" i="1" s="1"/>
  <c r="BB618" i="1"/>
  <c r="BB614" i="1"/>
  <c r="BB615" i="1"/>
  <c r="BB612" i="1" s="1"/>
  <c r="BC609" i="1"/>
  <c r="BB616" i="1"/>
  <c r="BD390" i="1"/>
  <c r="BC388" i="1"/>
  <c r="BC387" i="1" s="1"/>
  <c r="BE515" i="2"/>
  <c r="BD518" i="2"/>
  <c r="BD517" i="2" s="1"/>
  <c r="BD519" i="2" s="1"/>
  <c r="DP268" i="1"/>
  <c r="DQ265" i="1"/>
  <c r="BB427" i="1"/>
  <c r="BB428" i="1"/>
  <c r="BB421" i="1" s="1"/>
  <c r="BB419" i="1" s="1"/>
  <c r="BB418" i="1" s="1"/>
  <c r="BB429" i="1"/>
  <c r="BB425" i="1"/>
  <c r="BB423" i="1" s="1"/>
  <c r="BB426" i="1"/>
  <c r="BC420" i="1"/>
  <c r="BB552" i="1"/>
  <c r="BC546" i="1"/>
  <c r="BB555" i="1"/>
  <c r="BB551" i="1"/>
  <c r="BB554" i="1"/>
  <c r="BB547" i="1" s="1"/>
  <c r="BB545" i="1" s="1"/>
  <c r="BB544" i="1" s="1"/>
  <c r="BB553" i="1"/>
  <c r="BF201" i="2"/>
  <c r="BF200" i="2" s="1"/>
  <c r="BG203" i="2"/>
  <c r="BZ204" i="2"/>
  <c r="BF206" i="2"/>
  <c r="BB492" i="2"/>
  <c r="BB488" i="2"/>
  <c r="BC483" i="2"/>
  <c r="BB491" i="2"/>
  <c r="BB484" i="2" s="1"/>
  <c r="BB482" i="2" s="1"/>
  <c r="BB481" i="2" s="1"/>
  <c r="BB490" i="2"/>
  <c r="BB489" i="2"/>
  <c r="BB486" i="2"/>
  <c r="BC451" i="1"/>
  <c r="BB454" i="1"/>
  <c r="BB453" i="1" s="1"/>
  <c r="BB455" i="1" s="1"/>
  <c r="BD359" i="1"/>
  <c r="BC362" i="1"/>
  <c r="BC361" i="1" s="1"/>
  <c r="BC363" i="1" s="1"/>
  <c r="BD266" i="2"/>
  <c r="BC264" i="2"/>
  <c r="BC263" i="2" s="1"/>
  <c r="BW267" i="2"/>
  <c r="BC269" i="2"/>
  <c r="BE138" i="2"/>
  <c r="BD141" i="2"/>
  <c r="BD140" i="2" s="1"/>
  <c r="BE304" i="2"/>
  <c r="BE302" i="2"/>
  <c r="BE305" i="2"/>
  <c r="BE301" i="2"/>
  <c r="BF296" i="2"/>
  <c r="BE303" i="2"/>
  <c r="BE297" i="2"/>
  <c r="BE295" i="2" s="1"/>
  <c r="BE294" i="2" s="1"/>
  <c r="BF203" i="1"/>
  <c r="BE201" i="1"/>
  <c r="BE200" i="1" s="1"/>
  <c r="BE206" i="1"/>
  <c r="CM204" i="1"/>
  <c r="BF516" i="2"/>
  <c r="BE514" i="2"/>
  <c r="BE513" i="2" s="1"/>
  <c r="BC169" i="1"/>
  <c r="BB172" i="1"/>
  <c r="BB171" i="1" s="1"/>
  <c r="BB173" i="1" s="1"/>
  <c r="BC618" i="2"/>
  <c r="BC617" i="2"/>
  <c r="BC610" i="2" s="1"/>
  <c r="BC608" i="2" s="1"/>
  <c r="BC607" i="2" s="1"/>
  <c r="BC615" i="2"/>
  <c r="BC616" i="2"/>
  <c r="BC614" i="2"/>
  <c r="BC612" i="2"/>
  <c r="BC611" i="2" s="1"/>
  <c r="BC613" i="2" s="1"/>
  <c r="BD609" i="2"/>
  <c r="DO205" i="2"/>
  <c r="DP202" i="2"/>
  <c r="BC392" i="2"/>
  <c r="BC391" i="2" s="1"/>
  <c r="BC393" i="2" s="1"/>
  <c r="BD389" i="2"/>
  <c r="BC518" i="1"/>
  <c r="BC517" i="1" s="1"/>
  <c r="BC519" i="1" s="1"/>
  <c r="BD515" i="1"/>
  <c r="BB429" i="2"/>
  <c r="BB425" i="2"/>
  <c r="BB423" i="2" s="1"/>
  <c r="BB422" i="2" s="1"/>
  <c r="BB426" i="2"/>
  <c r="BB427" i="2"/>
  <c r="BC420" i="2"/>
  <c r="BB428" i="2"/>
  <c r="BB421" i="2" s="1"/>
  <c r="BB419" i="2" s="1"/>
  <c r="BB418" i="2" s="1"/>
  <c r="BC52" i="1"/>
  <c r="BC51" i="1" s="1"/>
  <c r="BC53" i="1" s="1"/>
  <c r="BD49" i="1"/>
  <c r="BD168" i="2"/>
  <c r="BD167" i="2" s="1"/>
  <c r="BE170" i="2"/>
  <c r="BB111" i="1"/>
  <c r="BB110" i="1" s="1"/>
  <c r="BB112" i="1" s="1"/>
  <c r="BC108" i="1"/>
  <c r="BD299" i="2"/>
  <c r="BD298" i="2" s="1"/>
  <c r="BD300" i="2" s="1"/>
  <c r="BA485" i="2"/>
  <c r="BA487" i="2" s="1"/>
  <c r="BC78" i="1"/>
  <c r="BC77" i="1" s="1"/>
  <c r="BD80" i="1"/>
  <c r="BC451" i="2"/>
  <c r="BB454" i="2"/>
  <c r="BB453" i="2" s="1"/>
  <c r="BB455" i="2" s="1"/>
  <c r="BC328" i="2"/>
  <c r="BB326" i="2"/>
  <c r="BB325" i="2" s="1"/>
  <c r="BE450" i="2"/>
  <c r="BE449" i="2" s="1"/>
  <c r="BF452" i="2"/>
  <c r="BF109" i="2"/>
  <c r="BE107" i="2"/>
  <c r="BE106" i="2" s="1"/>
  <c r="BC82" i="1"/>
  <c r="BC81" i="1" s="1"/>
  <c r="BC83" i="1" s="1"/>
  <c r="BD79" i="1"/>
  <c r="BA26" i="1"/>
  <c r="BA25" i="1"/>
  <c r="BA24" i="1"/>
  <c r="BB18" i="1"/>
  <c r="BA27" i="1"/>
  <c r="BA23" i="1"/>
  <c r="BA21" i="1" s="1"/>
  <c r="BB172" i="2"/>
  <c r="BB171" i="2" s="1"/>
  <c r="BB173" i="2" s="1"/>
  <c r="BC169" i="2"/>
  <c r="BF232" i="1"/>
  <c r="BF231" i="1" s="1"/>
  <c r="BG234" i="1"/>
  <c r="BC585" i="1"/>
  <c r="BC578" i="1" s="1"/>
  <c r="BC576" i="1" s="1"/>
  <c r="BC575" i="1" s="1"/>
  <c r="BC586" i="1"/>
  <c r="BC582" i="1"/>
  <c r="BC583" i="1"/>
  <c r="BD577" i="1"/>
  <c r="BC584" i="1"/>
  <c r="BB362" i="2"/>
  <c r="BB361" i="2" s="1"/>
  <c r="BB363" i="2" s="1"/>
  <c r="BC359" i="2"/>
  <c r="BC137" i="1"/>
  <c r="BC136" i="1" s="1"/>
  <c r="BD139" i="1"/>
  <c r="BC168" i="1"/>
  <c r="BC167" i="1" s="1"/>
  <c r="BD170" i="1"/>
  <c r="BC305" i="1"/>
  <c r="BC303" i="1"/>
  <c r="BC301" i="1"/>
  <c r="BC299" i="1" s="1"/>
  <c r="BD296" i="1"/>
  <c r="BC304" i="1"/>
  <c r="BC297" i="1" s="1"/>
  <c r="BC295" i="1" s="1"/>
  <c r="BC294" i="1" s="1"/>
  <c r="BC302" i="1"/>
  <c r="BB392" i="1"/>
  <c r="BB391" i="1" s="1"/>
  <c r="BB393" i="1" s="1"/>
  <c r="BC389" i="1"/>
  <c r="BB232" i="2"/>
  <c r="BB231" i="2" s="1"/>
  <c r="BC234" i="2"/>
  <c r="BD109" i="1"/>
  <c r="BC107" i="1"/>
  <c r="BC106" i="1" s="1"/>
  <c r="BF328" i="1"/>
  <c r="BE326" i="1"/>
  <c r="BE325" i="1" s="1"/>
  <c r="BD138" i="1"/>
  <c r="BC141" i="1"/>
  <c r="BC140" i="1" s="1"/>
  <c r="BC142" i="1" s="1"/>
  <c r="BC264" i="1"/>
  <c r="BC263" i="1" s="1"/>
  <c r="BD266" i="1"/>
  <c r="BC269" i="1"/>
  <c r="CK267" i="1"/>
  <c r="BC49" i="2"/>
  <c r="BB52" i="2"/>
  <c r="BB51" i="2" s="1"/>
  <c r="BB53" i="2" s="1"/>
  <c r="DO268" i="2"/>
  <c r="DP265" i="2"/>
  <c r="BC516" i="1"/>
  <c r="BB514" i="1"/>
  <c r="BB513" i="1" s="1"/>
  <c r="BD554" i="2"/>
  <c r="BD547" i="2" s="1"/>
  <c r="BD545" i="2" s="1"/>
  <c r="BD544" i="2" s="1"/>
  <c r="BD553" i="2"/>
  <c r="BD552" i="2"/>
  <c r="BE546" i="2"/>
  <c r="BD555" i="2"/>
  <c r="BD551" i="2"/>
  <c r="BD549" i="2"/>
  <c r="BF358" i="1"/>
  <c r="BF357" i="1" s="1"/>
  <c r="BG360" i="1"/>
  <c r="BC450" i="1"/>
  <c r="BC449" i="1" s="1"/>
  <c r="BD452" i="1"/>
  <c r="BE50" i="1"/>
  <c r="BD48" i="1"/>
  <c r="BD47" i="1" s="1"/>
  <c r="BC358" i="2"/>
  <c r="BC357" i="2" s="1"/>
  <c r="BD360" i="2"/>
  <c r="BB24" i="2"/>
  <c r="BC18" i="2"/>
  <c r="BB27" i="2"/>
  <c r="BB23" i="2"/>
  <c r="BB26" i="2"/>
  <c r="BB19" i="2" s="1"/>
  <c r="BB17" i="2" s="1"/>
  <c r="BB16" i="2" s="1"/>
  <c r="BB25" i="2"/>
  <c r="BC330" i="2"/>
  <c r="BC329" i="2" s="1"/>
  <c r="BC331" i="2" s="1"/>
  <c r="BD327" i="2"/>
  <c r="BC236" i="1"/>
  <c r="BC235" i="1" s="1"/>
  <c r="BC237" i="1" s="1"/>
  <c r="BD233" i="1"/>
  <c r="BC108" i="2"/>
  <c r="BB111" i="2"/>
  <c r="BB110" i="2" s="1"/>
  <c r="BB112" i="2" s="1"/>
  <c r="BC390" i="2"/>
  <c r="BB388" i="2"/>
  <c r="BB387" i="2" s="1"/>
  <c r="BB330" i="1"/>
  <c r="BB329" i="1" s="1"/>
  <c r="BB331" i="1" s="1"/>
  <c r="BC327" i="1"/>
  <c r="BD586" i="2"/>
  <c r="BD585" i="2"/>
  <c r="BD578" i="2" s="1"/>
  <c r="BD576" i="2" s="1"/>
  <c r="BD575" i="2" s="1"/>
  <c r="BD582" i="2"/>
  <c r="BD584" i="2"/>
  <c r="BD583" i="2"/>
  <c r="BE577" i="2"/>
  <c r="BB422" i="1" l="1"/>
  <c r="BB424" i="1" s="1"/>
  <c r="BC580" i="1"/>
  <c r="BC579" i="1" s="1"/>
  <c r="BC581" i="1" s="1"/>
  <c r="BA20" i="1"/>
  <c r="BA19" i="1"/>
  <c r="BA17" i="1" s="1"/>
  <c r="BA16" i="1" s="1"/>
  <c r="AZ22" i="1"/>
  <c r="BB485" i="2"/>
  <c r="BB487" i="2" s="1"/>
  <c r="BD548" i="2"/>
  <c r="BD550" i="2" s="1"/>
  <c r="BB611" i="1"/>
  <c r="BB613" i="1" s="1"/>
  <c r="BB424" i="2"/>
  <c r="BC111" i="2"/>
  <c r="BC110" i="2" s="1"/>
  <c r="BC112" i="2" s="1"/>
  <c r="BD108" i="2"/>
  <c r="BE48" i="1"/>
  <c r="BE47" i="1" s="1"/>
  <c r="BF50" i="1"/>
  <c r="BE553" i="2"/>
  <c r="BE555" i="2"/>
  <c r="BE551" i="2"/>
  <c r="BE547" i="2"/>
  <c r="BE554" i="2"/>
  <c r="BE549" i="2"/>
  <c r="BE548" i="2" s="1"/>
  <c r="BE550" i="2" s="1"/>
  <c r="BE552" i="2"/>
  <c r="BE545" i="2"/>
  <c r="BE544" i="2" s="1"/>
  <c r="BF546" i="2"/>
  <c r="BC362" i="2"/>
  <c r="BC361" i="2" s="1"/>
  <c r="BC363" i="2" s="1"/>
  <c r="BD359" i="2"/>
  <c r="BF107" i="2"/>
  <c r="BF106" i="2" s="1"/>
  <c r="BG109" i="2"/>
  <c r="BD618" i="2"/>
  <c r="BD617" i="2"/>
  <c r="BD610" i="2" s="1"/>
  <c r="BD608" i="2" s="1"/>
  <c r="BD607" i="2" s="1"/>
  <c r="BD616" i="2"/>
  <c r="BD614" i="2"/>
  <c r="BD615" i="2"/>
  <c r="BD612" i="2" s="1"/>
  <c r="BE609" i="2"/>
  <c r="DQ205" i="1"/>
  <c r="DR202" i="1"/>
  <c r="BE360" i="2"/>
  <c r="BD358" i="2"/>
  <c r="BD357" i="2" s="1"/>
  <c r="BE452" i="1"/>
  <c r="BD450" i="1"/>
  <c r="BD449" i="1" s="1"/>
  <c r="BD141" i="1"/>
  <c r="BD140" i="1" s="1"/>
  <c r="BD142" i="1" s="1"/>
  <c r="BE138" i="1"/>
  <c r="BD107" i="1"/>
  <c r="BD106" i="1" s="1"/>
  <c r="BE109" i="1"/>
  <c r="BC298" i="1"/>
  <c r="BC300" i="1" s="1"/>
  <c r="BD304" i="1"/>
  <c r="BD297" i="1" s="1"/>
  <c r="BD295" i="1" s="1"/>
  <c r="BD294" i="1" s="1"/>
  <c r="BD302" i="1"/>
  <c r="BD303" i="1"/>
  <c r="BE296" i="1"/>
  <c r="BD305" i="1"/>
  <c r="BD301" i="1"/>
  <c r="BD299" i="1" s="1"/>
  <c r="BE139" i="1"/>
  <c r="BD137" i="1"/>
  <c r="BD136" i="1" s="1"/>
  <c r="BD586" i="1"/>
  <c r="BD582" i="1"/>
  <c r="BD583" i="1"/>
  <c r="BE577" i="1"/>
  <c r="BD584" i="1"/>
  <c r="BD585" i="1"/>
  <c r="BD578" i="1" s="1"/>
  <c r="BD576" i="1" s="1"/>
  <c r="BD575" i="1" s="1"/>
  <c r="BD169" i="2"/>
  <c r="BC172" i="2"/>
  <c r="BC171" i="2" s="1"/>
  <c r="BC173" i="2" s="1"/>
  <c r="BG452" i="2"/>
  <c r="BF450" i="2"/>
  <c r="BF449" i="2" s="1"/>
  <c r="BE80" i="1"/>
  <c r="BD78" i="1"/>
  <c r="BD77" i="1" s="1"/>
  <c r="BC111" i="1"/>
  <c r="BC110" i="1" s="1"/>
  <c r="BC112" i="1" s="1"/>
  <c r="BD108" i="1"/>
  <c r="BE515" i="1"/>
  <c r="BD518" i="1"/>
  <c r="BD517" i="1" s="1"/>
  <c r="BD392" i="2"/>
  <c r="BD391" i="2" s="1"/>
  <c r="BD393" i="2" s="1"/>
  <c r="BE389" i="2"/>
  <c r="BF304" i="2"/>
  <c r="BF302" i="2"/>
  <c r="BF305" i="2"/>
  <c r="BF303" i="2"/>
  <c r="BF301" i="2"/>
  <c r="BF299" i="2"/>
  <c r="BF298" i="2" s="1"/>
  <c r="BF300" i="2" s="1"/>
  <c r="BG296" i="2"/>
  <c r="BF297" i="2"/>
  <c r="BF295" i="2" s="1"/>
  <c r="BF294" i="2" s="1"/>
  <c r="BE141" i="2"/>
  <c r="BE140" i="2" s="1"/>
  <c r="BF138" i="2"/>
  <c r="BE266" i="2"/>
  <c r="BD264" i="2"/>
  <c r="BD263" i="2" s="1"/>
  <c r="BX267" i="2"/>
  <c r="BD269" i="2"/>
  <c r="BC492" i="2"/>
  <c r="BC491" i="2"/>
  <c r="BC484" i="2"/>
  <c r="BC482" i="2"/>
  <c r="BC481" i="2" s="1"/>
  <c r="BC490" i="2"/>
  <c r="BC489" i="2"/>
  <c r="BC488" i="2"/>
  <c r="BC486" i="2" s="1"/>
  <c r="BD483" i="2"/>
  <c r="BC428" i="1"/>
  <c r="BC429" i="1"/>
  <c r="BC425" i="1"/>
  <c r="BC423" i="1" s="1"/>
  <c r="BC421" i="1"/>
  <c r="BC419" i="1" s="1"/>
  <c r="BC418" i="1" s="1"/>
  <c r="BC426" i="1"/>
  <c r="BD420" i="1"/>
  <c r="BC427" i="1"/>
  <c r="BC422" i="1" s="1"/>
  <c r="DR265" i="1"/>
  <c r="DQ268" i="1"/>
  <c r="BC486" i="1"/>
  <c r="BC485" i="1" s="1"/>
  <c r="BC487" i="1" s="1"/>
  <c r="BB25" i="1"/>
  <c r="BB24" i="1"/>
  <c r="BB23" i="1"/>
  <c r="BB27" i="1"/>
  <c r="BB26" i="1"/>
  <c r="BC18" i="1"/>
  <c r="BD82" i="1"/>
  <c r="BD81" i="1" s="1"/>
  <c r="BD83" i="1" s="1"/>
  <c r="BE79" i="1"/>
  <c r="BC326" i="2"/>
  <c r="BC325" i="2" s="1"/>
  <c r="BD328" i="2"/>
  <c r="BF170" i="2"/>
  <c r="BE168" i="2"/>
  <c r="BE167" i="2" s="1"/>
  <c r="BD388" i="1"/>
  <c r="BD387" i="1" s="1"/>
  <c r="BE390" i="1"/>
  <c r="BD580" i="2"/>
  <c r="BD579" i="2" s="1"/>
  <c r="BD581" i="2" s="1"/>
  <c r="BC388" i="2"/>
  <c r="BC387" i="2" s="1"/>
  <c r="BD390" i="2"/>
  <c r="BB21" i="2"/>
  <c r="BB20" i="2" s="1"/>
  <c r="BB22" i="2" s="1"/>
  <c r="BC27" i="2"/>
  <c r="BC23" i="2"/>
  <c r="BC21" i="2" s="1"/>
  <c r="BC20" i="2" s="1"/>
  <c r="BC26" i="2"/>
  <c r="BC19" i="2" s="1"/>
  <c r="BC17" i="2" s="1"/>
  <c r="BC16" i="2" s="1"/>
  <c r="BC25" i="2"/>
  <c r="BC24" i="2"/>
  <c r="BD18" i="2"/>
  <c r="BC514" i="1"/>
  <c r="BC513" i="1" s="1"/>
  <c r="BD516" i="1"/>
  <c r="BD234" i="2"/>
  <c r="BD237" i="2" s="1"/>
  <c r="BC232" i="2"/>
  <c r="BC231" i="2" s="1"/>
  <c r="BC237" i="2"/>
  <c r="BE49" i="1"/>
  <c r="BD52" i="1"/>
  <c r="BD51" i="1" s="1"/>
  <c r="BD53" i="1" s="1"/>
  <c r="BF514" i="2"/>
  <c r="BF513" i="2" s="1"/>
  <c r="BG516" i="2"/>
  <c r="BF201" i="1"/>
  <c r="BF200" i="1" s="1"/>
  <c r="BG203" i="1"/>
  <c r="BF206" i="1"/>
  <c r="CN204" i="1"/>
  <c r="BB549" i="1"/>
  <c r="BB548" i="1" s="1"/>
  <c r="BB550" i="1" s="1"/>
  <c r="BC555" i="1"/>
  <c r="BC551" i="1"/>
  <c r="BC554" i="1"/>
  <c r="BC547" i="1" s="1"/>
  <c r="BC545" i="1" s="1"/>
  <c r="BC544" i="1" s="1"/>
  <c r="BC553" i="1"/>
  <c r="BC552" i="1"/>
  <c r="BD546" i="1"/>
  <c r="BE518" i="2"/>
  <c r="BE517" i="2" s="1"/>
  <c r="BE519" i="2" s="1"/>
  <c r="BF515" i="2"/>
  <c r="BC137" i="2"/>
  <c r="BC136" i="2" s="1"/>
  <c r="BD139" i="2"/>
  <c r="BD489" i="1"/>
  <c r="BD492" i="1"/>
  <c r="BD488" i="1"/>
  <c r="BD491" i="1"/>
  <c r="BD484" i="1" s="1"/>
  <c r="BD482" i="1" s="1"/>
  <c r="BD481" i="1" s="1"/>
  <c r="BD490" i="1"/>
  <c r="BE483" i="1"/>
  <c r="BC52" i="2"/>
  <c r="BC51" i="2" s="1"/>
  <c r="BC53" i="2" s="1"/>
  <c r="BD49" i="2"/>
  <c r="BE266" i="1"/>
  <c r="BD264" i="1"/>
  <c r="BD263" i="1" s="1"/>
  <c r="BD269" i="1"/>
  <c r="CL267" i="1"/>
  <c r="BC392" i="1"/>
  <c r="BC391" i="1" s="1"/>
  <c r="BC393" i="1" s="1"/>
  <c r="BD389" i="1"/>
  <c r="BC618" i="1"/>
  <c r="BC614" i="1"/>
  <c r="BC615" i="1"/>
  <c r="BD609" i="1"/>
  <c r="BC616" i="1"/>
  <c r="BC617" i="1"/>
  <c r="BC610" i="1" s="1"/>
  <c r="BC608" i="1" s="1"/>
  <c r="BC607" i="1" s="1"/>
  <c r="BE586" i="2"/>
  <c r="BE582" i="2"/>
  <c r="BE583" i="2"/>
  <c r="BE585" i="2"/>
  <c r="BE578" i="2"/>
  <c r="BE576" i="2" s="1"/>
  <c r="BE575" i="2" s="1"/>
  <c r="BF577" i="2"/>
  <c r="BE584" i="2"/>
  <c r="BE580" i="2"/>
  <c r="BC330" i="1"/>
  <c r="BC329" i="1" s="1"/>
  <c r="BC331" i="1" s="1"/>
  <c r="BD327" i="1"/>
  <c r="BE233" i="1"/>
  <c r="BD236" i="1"/>
  <c r="BD235" i="1" s="1"/>
  <c r="BD237" i="1" s="1"/>
  <c r="BD330" i="2"/>
  <c r="BD329" i="2" s="1"/>
  <c r="BD331" i="2" s="1"/>
  <c r="BE327" i="2"/>
  <c r="BH360" i="1"/>
  <c r="BG358" i="1"/>
  <c r="BG357" i="1" s="1"/>
  <c r="DP268" i="2"/>
  <c r="DQ265" i="2"/>
  <c r="BF326" i="1"/>
  <c r="BF325" i="1" s="1"/>
  <c r="BG328" i="1"/>
  <c r="BE170" i="1"/>
  <c r="BD168" i="1"/>
  <c r="BD167" i="1" s="1"/>
  <c r="BH234" i="1"/>
  <c r="BG232" i="1"/>
  <c r="BG231" i="1" s="1"/>
  <c r="BC454" i="2"/>
  <c r="BC453" i="2" s="1"/>
  <c r="BC455" i="2" s="1"/>
  <c r="BD451" i="2"/>
  <c r="BC426" i="2"/>
  <c r="BC427" i="2"/>
  <c r="BC428" i="2"/>
  <c r="BC429" i="2"/>
  <c r="BD420" i="2"/>
  <c r="BC421" i="2"/>
  <c r="BC419" i="2"/>
  <c r="BC418" i="2" s="1"/>
  <c r="BC425" i="2"/>
  <c r="BC423" i="2" s="1"/>
  <c r="BC422" i="2" s="1"/>
  <c r="BC424" i="2" s="1"/>
  <c r="DP205" i="2"/>
  <c r="DQ202" i="2"/>
  <c r="BD169" i="1"/>
  <c r="BC172" i="1"/>
  <c r="BC171" i="1" s="1"/>
  <c r="BC173" i="1" s="1"/>
  <c r="BE299" i="2"/>
  <c r="BE298" i="2" s="1"/>
  <c r="BE300" i="2" s="1"/>
  <c r="BD362" i="1"/>
  <c r="BD361" i="1" s="1"/>
  <c r="BD363" i="1" s="1"/>
  <c r="BE359" i="1"/>
  <c r="BD451" i="1"/>
  <c r="BC454" i="1"/>
  <c r="BC453" i="1" s="1"/>
  <c r="BC455" i="1" s="1"/>
  <c r="BG201" i="2"/>
  <c r="BG200" i="2" s="1"/>
  <c r="BH203" i="2"/>
  <c r="CA204" i="2"/>
  <c r="BG206" i="2"/>
  <c r="BF233" i="2"/>
  <c r="BE236" i="2"/>
  <c r="BE235" i="2" s="1"/>
  <c r="BC424" i="1" l="1"/>
  <c r="BD298" i="1"/>
  <c r="BD300" i="1" s="1"/>
  <c r="BE579" i="2"/>
  <c r="BE581" i="2" s="1"/>
  <c r="BB21" i="1"/>
  <c r="BB20" i="1" s="1"/>
  <c r="BC549" i="1"/>
  <c r="BC548" i="1" s="1"/>
  <c r="BC550" i="1" s="1"/>
  <c r="BB19" i="1"/>
  <c r="BB17" i="1" s="1"/>
  <c r="BB16" i="1" s="1"/>
  <c r="BA22" i="1"/>
  <c r="BD486" i="1"/>
  <c r="BD485" i="1" s="1"/>
  <c r="BD487" i="1" s="1"/>
  <c r="BC612" i="1"/>
  <c r="BC611" i="1" s="1"/>
  <c r="BC613" i="1" s="1"/>
  <c r="BD580" i="1"/>
  <c r="BD579" i="1" s="1"/>
  <c r="BD581" i="1" s="1"/>
  <c r="BC22" i="2"/>
  <c r="BC485" i="2"/>
  <c r="BC487" i="2" s="1"/>
  <c r="BF170" i="1"/>
  <c r="BE168" i="1"/>
  <c r="BE167" i="1" s="1"/>
  <c r="DQ268" i="2"/>
  <c r="DR265" i="2"/>
  <c r="BE236" i="1"/>
  <c r="BE235" i="1" s="1"/>
  <c r="BE237" i="1" s="1"/>
  <c r="BF233" i="1"/>
  <c r="BF266" i="1"/>
  <c r="BE264" i="1"/>
  <c r="BE263" i="1" s="1"/>
  <c r="BE269" i="1"/>
  <c r="CM267" i="1"/>
  <c r="BD137" i="2"/>
  <c r="BD136" i="2" s="1"/>
  <c r="BE139" i="2"/>
  <c r="BC24" i="1"/>
  <c r="BD18" i="1"/>
  <c r="BC27" i="1"/>
  <c r="BC26" i="1"/>
  <c r="BC25" i="1"/>
  <c r="BC23" i="1"/>
  <c r="BC21" i="1" s="1"/>
  <c r="BD492" i="2"/>
  <c r="BD490" i="2"/>
  <c r="BD491" i="2"/>
  <c r="BD489" i="2"/>
  <c r="BD488" i="2"/>
  <c r="BD486" i="2" s="1"/>
  <c r="BD485" i="2" s="1"/>
  <c r="BD487" i="2" s="1"/>
  <c r="BE483" i="2"/>
  <c r="BD484" i="2"/>
  <c r="BD482" i="2" s="1"/>
  <c r="BD481" i="2" s="1"/>
  <c r="BE78" i="1"/>
  <c r="BE77" i="1" s="1"/>
  <c r="BF80" i="1"/>
  <c r="BE169" i="2"/>
  <c r="BD172" i="2"/>
  <c r="BD171" i="2" s="1"/>
  <c r="BD173" i="2" s="1"/>
  <c r="BE304" i="1"/>
  <c r="BE297" i="1" s="1"/>
  <c r="BE295" i="1" s="1"/>
  <c r="BE294" i="1" s="1"/>
  <c r="BE302" i="1"/>
  <c r="BE305" i="1"/>
  <c r="BE303" i="1"/>
  <c r="BE301" i="1"/>
  <c r="BF296" i="1"/>
  <c r="BE359" i="2"/>
  <c r="BD362" i="2"/>
  <c r="BD361" i="2" s="1"/>
  <c r="BD363" i="2" s="1"/>
  <c r="BD111" i="2"/>
  <c r="BD110" i="2" s="1"/>
  <c r="BD112" i="2" s="1"/>
  <c r="BE108" i="2"/>
  <c r="BI203" i="2"/>
  <c r="BH201" i="2"/>
  <c r="BH200" i="2" s="1"/>
  <c r="CB204" i="2"/>
  <c r="BH206" i="2"/>
  <c r="BE169" i="1"/>
  <c r="BD172" i="1"/>
  <c r="BD171" i="1" s="1"/>
  <c r="BD173" i="1" s="1"/>
  <c r="BG326" i="1"/>
  <c r="BG325" i="1" s="1"/>
  <c r="BH328" i="1"/>
  <c r="BG201" i="1"/>
  <c r="BG200" i="1" s="1"/>
  <c r="BH203" i="1"/>
  <c r="BG206" i="1"/>
  <c r="CO204" i="1"/>
  <c r="BG170" i="2"/>
  <c r="BF168" i="2"/>
  <c r="BF167" i="2" s="1"/>
  <c r="BD111" i="1"/>
  <c r="BD110" i="1" s="1"/>
  <c r="BD112" i="1" s="1"/>
  <c r="BE108" i="1"/>
  <c r="BE107" i="1"/>
  <c r="BE106" i="1" s="1"/>
  <c r="BF109" i="1"/>
  <c r="BF360" i="2"/>
  <c r="BE358" i="2"/>
  <c r="BE357" i="2" s="1"/>
  <c r="BG107" i="2"/>
  <c r="BG106" i="2" s="1"/>
  <c r="BH109" i="2"/>
  <c r="BE451" i="1"/>
  <c r="BD454" i="1"/>
  <c r="BD453" i="1" s="1"/>
  <c r="BD455" i="1" s="1"/>
  <c r="BE330" i="2"/>
  <c r="BE329" i="2" s="1"/>
  <c r="BE331" i="2" s="1"/>
  <c r="BF327" i="2"/>
  <c r="BE492" i="1"/>
  <c r="BE488" i="1"/>
  <c r="BE491" i="1"/>
  <c r="BE490" i="1"/>
  <c r="BF483" i="1"/>
  <c r="BE489" i="1"/>
  <c r="BE486" i="1" s="1"/>
  <c r="BE484" i="1"/>
  <c r="BE482" i="1" s="1"/>
  <c r="BE481" i="1" s="1"/>
  <c r="BD514" i="1"/>
  <c r="BD513" i="1" s="1"/>
  <c r="BE516" i="1"/>
  <c r="BE82" i="1"/>
  <c r="BE81" i="1" s="1"/>
  <c r="BE83" i="1" s="1"/>
  <c r="BF79" i="1"/>
  <c r="BG233" i="2"/>
  <c r="BF236" i="2"/>
  <c r="BF235" i="2" s="1"/>
  <c r="BF359" i="1"/>
  <c r="BE362" i="1"/>
  <c r="BE361" i="1" s="1"/>
  <c r="BE363" i="1" s="1"/>
  <c r="BD427" i="2"/>
  <c r="BD428" i="2"/>
  <c r="BD429" i="2"/>
  <c r="BD425" i="2"/>
  <c r="BD423" i="2" s="1"/>
  <c r="BD421" i="2"/>
  <c r="BD419" i="2"/>
  <c r="BD418" i="2" s="1"/>
  <c r="BD426" i="2"/>
  <c r="BE420" i="2"/>
  <c r="BE451" i="2"/>
  <c r="BD454" i="2"/>
  <c r="BD453" i="2" s="1"/>
  <c r="BD455" i="2" s="1"/>
  <c r="BI234" i="1"/>
  <c r="BH232" i="1"/>
  <c r="BH231" i="1" s="1"/>
  <c r="BD330" i="1"/>
  <c r="BD329" i="1" s="1"/>
  <c r="BD331" i="1" s="1"/>
  <c r="BE327" i="1"/>
  <c r="BF583" i="2"/>
  <c r="BF584" i="2"/>
  <c r="BF586" i="2"/>
  <c r="BF585" i="2"/>
  <c r="BF578" i="2" s="1"/>
  <c r="BF576" i="2" s="1"/>
  <c r="BF575" i="2" s="1"/>
  <c r="BG577" i="2"/>
  <c r="BF582" i="2"/>
  <c r="BF580" i="2" s="1"/>
  <c r="BF579" i="2" s="1"/>
  <c r="BD52" i="2"/>
  <c r="BD51" i="2" s="1"/>
  <c r="BD53" i="2" s="1"/>
  <c r="BE49" i="2"/>
  <c r="BF518" i="2"/>
  <c r="BF517" i="2" s="1"/>
  <c r="BF519" i="2" s="1"/>
  <c r="BG515" i="2"/>
  <c r="BD554" i="1"/>
  <c r="BD553" i="1"/>
  <c r="BD552" i="1"/>
  <c r="BE546" i="1"/>
  <c r="BD547" i="1"/>
  <c r="BD555" i="1"/>
  <c r="BD551" i="1"/>
  <c r="BD549" i="1" s="1"/>
  <c r="BD545" i="1"/>
  <c r="BD544" i="1" s="1"/>
  <c r="BE52" i="1"/>
  <c r="BE51" i="1" s="1"/>
  <c r="BE53" i="1" s="1"/>
  <c r="BF49" i="1"/>
  <c r="BE234" i="2"/>
  <c r="BD232" i="2"/>
  <c r="BD231" i="2" s="1"/>
  <c r="BD26" i="2"/>
  <c r="BD19" i="2" s="1"/>
  <c r="BD17" i="2" s="1"/>
  <c r="BD16" i="2" s="1"/>
  <c r="BD25" i="2"/>
  <c r="BD24" i="2"/>
  <c r="BE18" i="2"/>
  <c r="BD27" i="2"/>
  <c r="BD23" i="2"/>
  <c r="BE388" i="1"/>
  <c r="BE387" i="1" s="1"/>
  <c r="BF390" i="1"/>
  <c r="BD326" i="2"/>
  <c r="BD325" i="2" s="1"/>
  <c r="BE328" i="2"/>
  <c r="DR268" i="1"/>
  <c r="DS265" i="1"/>
  <c r="BD429" i="1"/>
  <c r="BD425" i="1"/>
  <c r="BD423" i="1" s="1"/>
  <c r="BD426" i="1"/>
  <c r="BE420" i="1"/>
  <c r="BD427" i="1"/>
  <c r="BD428" i="1"/>
  <c r="BD421" i="1" s="1"/>
  <c r="BD419" i="1" s="1"/>
  <c r="BD418" i="1" s="1"/>
  <c r="BE264" i="2"/>
  <c r="BE263" i="2" s="1"/>
  <c r="BF266" i="2"/>
  <c r="BY267" i="2"/>
  <c r="BE269" i="2"/>
  <c r="BE392" i="2"/>
  <c r="BE391" i="2" s="1"/>
  <c r="BE393" i="2" s="1"/>
  <c r="BF389" i="2"/>
  <c r="BD519" i="1"/>
  <c r="BH452" i="2"/>
  <c r="BG450" i="2"/>
  <c r="BG449" i="2" s="1"/>
  <c r="BE618" i="2"/>
  <c r="BE617" i="2"/>
  <c r="BE616" i="2"/>
  <c r="BE615" i="2"/>
  <c r="BE612" i="2" s="1"/>
  <c r="BE614" i="2"/>
  <c r="BE610" i="2"/>
  <c r="BE608" i="2" s="1"/>
  <c r="BE607" i="2" s="1"/>
  <c r="BF609" i="2"/>
  <c r="BF555" i="2"/>
  <c r="BF554" i="2"/>
  <c r="BF553" i="2"/>
  <c r="BF552" i="2"/>
  <c r="BG546" i="2"/>
  <c r="BF547" i="2"/>
  <c r="BF545" i="2" s="1"/>
  <c r="BF544" i="2" s="1"/>
  <c r="BF551" i="2"/>
  <c r="BF549" i="2" s="1"/>
  <c r="BG50" i="1"/>
  <c r="BF48" i="1"/>
  <c r="BF47" i="1" s="1"/>
  <c r="BE237" i="2"/>
  <c r="DQ205" i="2"/>
  <c r="DR202" i="2"/>
  <c r="BI360" i="1"/>
  <c r="BH358" i="1"/>
  <c r="BH357" i="1" s="1"/>
  <c r="BD615" i="1"/>
  <c r="BE609" i="1"/>
  <c r="BD616" i="1"/>
  <c r="BD617" i="1"/>
  <c r="BD610" i="1" s="1"/>
  <c r="BD608" i="1" s="1"/>
  <c r="BD607" i="1" s="1"/>
  <c r="BD614" i="1"/>
  <c r="BD612" i="1" s="1"/>
  <c r="BD618" i="1"/>
  <c r="BD392" i="1"/>
  <c r="BD391" i="1" s="1"/>
  <c r="BD393" i="1" s="1"/>
  <c r="BE389" i="1"/>
  <c r="BG514" i="2"/>
  <c r="BG513" i="2" s="1"/>
  <c r="BH516" i="2"/>
  <c r="BD388" i="2"/>
  <c r="BD387" i="2" s="1"/>
  <c r="BE390" i="2"/>
  <c r="BF141" i="2"/>
  <c r="BF140" i="2" s="1"/>
  <c r="BG138" i="2"/>
  <c r="BG305" i="2"/>
  <c r="BG303" i="2"/>
  <c r="BG301" i="2"/>
  <c r="BG299" i="2"/>
  <c r="BG297" i="2"/>
  <c r="BH296" i="2"/>
  <c r="BG304" i="2"/>
  <c r="BG302" i="2"/>
  <c r="BG298" i="2" s="1"/>
  <c r="BG300" i="2" s="1"/>
  <c r="BG295" i="2"/>
  <c r="BG294" i="2" s="1"/>
  <c r="BF515" i="1"/>
  <c r="BE518" i="1"/>
  <c r="BE517" i="1" s="1"/>
  <c r="BE519" i="1" s="1"/>
  <c r="BE583" i="1"/>
  <c r="BF577" i="1"/>
  <c r="BE584" i="1"/>
  <c r="BE585" i="1"/>
  <c r="BE578" i="1" s="1"/>
  <c r="BE576" i="1" s="1"/>
  <c r="BE575" i="1" s="1"/>
  <c r="BE582" i="1"/>
  <c r="BE580" i="1" s="1"/>
  <c r="BE586" i="1"/>
  <c r="BE137" i="1"/>
  <c r="BE136" i="1" s="1"/>
  <c r="BF139" i="1"/>
  <c r="BE141" i="1"/>
  <c r="BE140" i="1" s="1"/>
  <c r="BE142" i="1" s="1"/>
  <c r="BF138" i="1"/>
  <c r="BF452" i="1"/>
  <c r="BE450" i="1"/>
  <c r="BE449" i="1" s="1"/>
  <c r="DR205" i="1"/>
  <c r="DS202" i="1"/>
  <c r="BD611" i="2"/>
  <c r="BD613" i="2" s="1"/>
  <c r="BD142" i="2"/>
  <c r="BD548" i="1" l="1"/>
  <c r="BD550" i="1" s="1"/>
  <c r="BD422" i="1"/>
  <c r="BD424" i="1" s="1"/>
  <c r="BE485" i="1"/>
  <c r="BE487" i="1" s="1"/>
  <c r="BC20" i="1"/>
  <c r="BB22" i="1"/>
  <c r="BE299" i="1"/>
  <c r="BE298" i="1" s="1"/>
  <c r="BE300" i="1" s="1"/>
  <c r="BE579" i="1"/>
  <c r="BE581" i="1" s="1"/>
  <c r="BC19" i="1"/>
  <c r="BC17" i="1" s="1"/>
  <c r="BC16" i="1" s="1"/>
  <c r="BD422" i="2"/>
  <c r="BD424" i="2" s="1"/>
  <c r="BD611" i="1"/>
  <c r="BD613" i="1" s="1"/>
  <c r="BF581" i="2"/>
  <c r="BG452" i="1"/>
  <c r="BF450" i="1"/>
  <c r="BF449" i="1" s="1"/>
  <c r="BG555" i="2"/>
  <c r="BG554" i="2"/>
  <c r="BG553" i="2"/>
  <c r="BG552" i="2"/>
  <c r="BH546" i="2"/>
  <c r="BG551" i="2"/>
  <c r="BG549" i="2" s="1"/>
  <c r="BG547" i="2"/>
  <c r="BG545" i="2" s="1"/>
  <c r="BG544" i="2" s="1"/>
  <c r="BE330" i="1"/>
  <c r="BE329" i="1" s="1"/>
  <c r="BE331" i="1" s="1"/>
  <c r="BF327" i="1"/>
  <c r="BG360" i="2"/>
  <c r="BF358" i="2"/>
  <c r="BF357" i="2" s="1"/>
  <c r="BE111" i="1"/>
  <c r="BE110" i="1" s="1"/>
  <c r="BE112" i="1" s="1"/>
  <c r="BF108" i="1"/>
  <c r="BF139" i="2"/>
  <c r="BE137" i="2"/>
  <c r="BE136" i="2" s="1"/>
  <c r="DS205" i="1"/>
  <c r="DT202" i="1"/>
  <c r="BG138" i="1"/>
  <c r="BF141" i="1"/>
  <c r="BF140" i="1" s="1"/>
  <c r="BF142" i="1" s="1"/>
  <c r="BH138" i="2"/>
  <c r="BG141" i="2"/>
  <c r="BG140" i="2" s="1"/>
  <c r="BE616" i="1"/>
  <c r="BE617" i="1"/>
  <c r="BE610" i="1" s="1"/>
  <c r="BE608" i="1" s="1"/>
  <c r="BE607" i="1" s="1"/>
  <c r="BE618" i="1"/>
  <c r="BE614" i="1"/>
  <c r="BE612" i="1" s="1"/>
  <c r="BE615" i="1"/>
  <c r="BF609" i="1"/>
  <c r="BJ360" i="1"/>
  <c r="BI358" i="1"/>
  <c r="BI357" i="1" s="1"/>
  <c r="BF548" i="2"/>
  <c r="BF550" i="2" s="1"/>
  <c r="BI452" i="2"/>
  <c r="BH450" i="2"/>
  <c r="BH449" i="2" s="1"/>
  <c r="BE326" i="2"/>
  <c r="BE325" i="2" s="1"/>
  <c r="BF328" i="2"/>
  <c r="BD21" i="2"/>
  <c r="BD20" i="2" s="1"/>
  <c r="BD22" i="2" s="1"/>
  <c r="BE52" i="2"/>
  <c r="BE51" i="2" s="1"/>
  <c r="BE53" i="2" s="1"/>
  <c r="BF49" i="2"/>
  <c r="BG359" i="1"/>
  <c r="BF362" i="1"/>
  <c r="BF361" i="1" s="1"/>
  <c r="BF363" i="1" s="1"/>
  <c r="BE514" i="1"/>
  <c r="BE513" i="1" s="1"/>
  <c r="BF516" i="1"/>
  <c r="BH107" i="2"/>
  <c r="BH106" i="2" s="1"/>
  <c r="BI109" i="2"/>
  <c r="BF107" i="1"/>
  <c r="BF106" i="1" s="1"/>
  <c r="BG109" i="1"/>
  <c r="BE172" i="1"/>
  <c r="BE171" i="1" s="1"/>
  <c r="BE173" i="1" s="1"/>
  <c r="BF169" i="1"/>
  <c r="BF305" i="1"/>
  <c r="BF303" i="1"/>
  <c r="BF301" i="1"/>
  <c r="BG296" i="1"/>
  <c r="BF302" i="1"/>
  <c r="BF304" i="1"/>
  <c r="BF297" i="1" s="1"/>
  <c r="BF295" i="1" s="1"/>
  <c r="BF294" i="1" s="1"/>
  <c r="BD27" i="1"/>
  <c r="BD23" i="1"/>
  <c r="BE18" i="1"/>
  <c r="BD26" i="1"/>
  <c r="BD25" i="1"/>
  <c r="BD24" i="1"/>
  <c r="BF264" i="1"/>
  <c r="BF263" i="1" s="1"/>
  <c r="BG266" i="1"/>
  <c r="BF269" i="1"/>
  <c r="CN267" i="1"/>
  <c r="BG170" i="1"/>
  <c r="BF168" i="1"/>
  <c r="BF167" i="1" s="1"/>
  <c r="BF518" i="1"/>
  <c r="BF517" i="1" s="1"/>
  <c r="BF519" i="1" s="1"/>
  <c r="BG515" i="1"/>
  <c r="BJ234" i="1"/>
  <c r="BI232" i="1"/>
  <c r="BI231" i="1" s="1"/>
  <c r="BH233" i="2"/>
  <c r="BG236" i="2"/>
  <c r="BG235" i="2" s="1"/>
  <c r="BH305" i="2"/>
  <c r="BH303" i="2"/>
  <c r="BH304" i="2"/>
  <c r="BH302" i="2"/>
  <c r="BH299" i="2" s="1"/>
  <c r="BH298" i="2" s="1"/>
  <c r="BH300" i="2" s="1"/>
  <c r="BH301" i="2"/>
  <c r="BH297" i="2"/>
  <c r="BI296" i="2"/>
  <c r="BH294" i="2"/>
  <c r="BH295" i="2"/>
  <c r="BH514" i="2"/>
  <c r="BH513" i="2" s="1"/>
  <c r="BI516" i="2"/>
  <c r="BE392" i="1"/>
  <c r="BE391" i="1" s="1"/>
  <c r="BE393" i="1" s="1"/>
  <c r="BF389" i="1"/>
  <c r="BF617" i="2"/>
  <c r="BF616" i="2"/>
  <c r="BF614" i="2"/>
  <c r="BF615" i="2"/>
  <c r="BF612" i="2" s="1"/>
  <c r="BF618" i="2"/>
  <c r="BF610" i="2"/>
  <c r="BF607" i="2"/>
  <c r="BG609" i="2"/>
  <c r="BF608" i="2"/>
  <c r="BE25" i="2"/>
  <c r="BE21" i="2"/>
  <c r="BE20" i="2" s="1"/>
  <c r="BE22" i="2" s="1"/>
  <c r="BE24" i="2"/>
  <c r="BF18" i="2"/>
  <c r="BE27" i="2"/>
  <c r="BE23" i="2"/>
  <c r="BE19" i="2"/>
  <c r="BE17" i="2" s="1"/>
  <c r="BE16" i="2" s="1"/>
  <c r="BE26" i="2"/>
  <c r="BF234" i="2"/>
  <c r="BE232" i="2"/>
  <c r="BE231" i="2" s="1"/>
  <c r="BH515" i="2"/>
  <c r="BG518" i="2"/>
  <c r="BG517" i="2" s="1"/>
  <c r="BG519" i="2" s="1"/>
  <c r="BF451" i="2"/>
  <c r="BE454" i="2"/>
  <c r="BE453" i="2" s="1"/>
  <c r="BE455" i="2" s="1"/>
  <c r="BI203" i="1"/>
  <c r="BH201" i="1"/>
  <c r="BH200" i="1" s="1"/>
  <c r="BH206" i="1"/>
  <c r="CP204" i="1"/>
  <c r="BH326" i="1"/>
  <c r="BH325" i="1" s="1"/>
  <c r="BI328" i="1"/>
  <c r="BJ203" i="2"/>
  <c r="BI201" i="2"/>
  <c r="BI200" i="2" s="1"/>
  <c r="CC204" i="2"/>
  <c r="BI206" i="2"/>
  <c r="BF169" i="2"/>
  <c r="BE172" i="2"/>
  <c r="BE171" i="2" s="1"/>
  <c r="BE173" i="2" s="1"/>
  <c r="BE142" i="2"/>
  <c r="BG233" i="1"/>
  <c r="BF236" i="1"/>
  <c r="BF235" i="1" s="1"/>
  <c r="BF237" i="1" s="1"/>
  <c r="DR268" i="2"/>
  <c r="DS265" i="2"/>
  <c r="BF137" i="1"/>
  <c r="BF136" i="1" s="1"/>
  <c r="BG139" i="1"/>
  <c r="BE388" i="2"/>
  <c r="BE387" i="2" s="1"/>
  <c r="BF390" i="2"/>
  <c r="BF264" i="2"/>
  <c r="BF263" i="2" s="1"/>
  <c r="BG266" i="2"/>
  <c r="BZ267" i="2"/>
  <c r="BF269" i="2"/>
  <c r="BE428" i="2"/>
  <c r="BE429" i="2"/>
  <c r="BE425" i="2"/>
  <c r="BE421" i="2"/>
  <c r="BE419" i="2" s="1"/>
  <c r="BE418" i="2" s="1"/>
  <c r="BE426" i="2"/>
  <c r="BF420" i="2"/>
  <c r="BE427" i="2"/>
  <c r="BE423" i="2"/>
  <c r="BG80" i="1"/>
  <c r="BF78" i="1"/>
  <c r="BF77" i="1" s="1"/>
  <c r="BF584" i="1"/>
  <c r="BF585" i="1"/>
  <c r="BF578" i="1" s="1"/>
  <c r="BF576" i="1" s="1"/>
  <c r="BF575" i="1" s="1"/>
  <c r="BF586" i="1"/>
  <c r="BF582" i="1"/>
  <c r="BF580" i="1" s="1"/>
  <c r="BF583" i="1"/>
  <c r="BG577" i="1"/>
  <c r="DR205" i="2"/>
  <c r="DS202" i="2"/>
  <c r="BG48" i="1"/>
  <c r="BG47" i="1" s="1"/>
  <c r="BH50" i="1"/>
  <c r="BE611" i="2"/>
  <c r="BE613" i="2" s="1"/>
  <c r="BF392" i="2"/>
  <c r="BF391" i="2" s="1"/>
  <c r="BF393" i="2" s="1"/>
  <c r="BG389" i="2"/>
  <c r="BE426" i="1"/>
  <c r="BF420" i="1"/>
  <c r="BE427" i="1"/>
  <c r="BE428" i="1"/>
  <c r="BE429" i="1"/>
  <c r="BE421" i="1"/>
  <c r="BE419" i="1" s="1"/>
  <c r="BE418" i="1" s="1"/>
  <c r="BE425" i="1"/>
  <c r="BE423" i="1" s="1"/>
  <c r="BE422" i="1" s="1"/>
  <c r="DT265" i="1"/>
  <c r="DS268" i="1"/>
  <c r="BF388" i="1"/>
  <c r="BF387" i="1" s="1"/>
  <c r="BG390" i="1"/>
  <c r="BG49" i="1"/>
  <c r="BF52" i="1"/>
  <c r="BF51" i="1" s="1"/>
  <c r="BF53" i="1" s="1"/>
  <c r="BE553" i="1"/>
  <c r="BE552" i="1"/>
  <c r="BF546" i="1"/>
  <c r="BE555" i="1"/>
  <c r="BE551" i="1"/>
  <c r="BE554" i="1"/>
  <c r="BE547" i="1" s="1"/>
  <c r="BE545" i="1" s="1"/>
  <c r="BE544" i="1" s="1"/>
  <c r="BG584" i="2"/>
  <c r="BG585" i="2"/>
  <c r="BH577" i="2"/>
  <c r="BG582" i="2"/>
  <c r="BG580" i="2"/>
  <c r="BG583" i="2"/>
  <c r="BG578" i="2"/>
  <c r="BG576" i="2" s="1"/>
  <c r="BG575" i="2" s="1"/>
  <c r="BG586" i="2"/>
  <c r="BF82" i="1"/>
  <c r="BF81" i="1" s="1"/>
  <c r="BF83" i="1" s="1"/>
  <c r="BG79" i="1"/>
  <c r="BF491" i="1"/>
  <c r="BF484" i="1" s="1"/>
  <c r="BF482" i="1" s="1"/>
  <c r="BF481" i="1" s="1"/>
  <c r="BF490" i="1"/>
  <c r="BF489" i="1"/>
  <c r="BF492" i="1"/>
  <c r="BF488" i="1"/>
  <c r="BG483" i="1"/>
  <c r="BF330" i="2"/>
  <c r="BF329" i="2" s="1"/>
  <c r="BF331" i="2" s="1"/>
  <c r="BG327" i="2"/>
  <c r="BE454" i="1"/>
  <c r="BE453" i="1" s="1"/>
  <c r="BE455" i="1" s="1"/>
  <c r="BF451" i="1"/>
  <c r="BH170" i="2"/>
  <c r="BG168" i="2"/>
  <c r="BG167" i="2" s="1"/>
  <c r="BE111" i="2"/>
  <c r="BE110" i="2" s="1"/>
  <c r="BE112" i="2" s="1"/>
  <c r="BF108" i="2"/>
  <c r="BE362" i="2"/>
  <c r="BE361" i="2" s="1"/>
  <c r="BE363" i="2" s="1"/>
  <c r="BF359" i="2"/>
  <c r="BE489" i="2"/>
  <c r="BE490" i="2"/>
  <c r="BF483" i="2"/>
  <c r="BE492" i="2"/>
  <c r="BE491" i="2"/>
  <c r="BE484" i="2" s="1"/>
  <c r="BE482" i="2" s="1"/>
  <c r="BE481" i="2" s="1"/>
  <c r="BE488" i="2"/>
  <c r="BE486" i="2" s="1"/>
  <c r="BE424" i="1" l="1"/>
  <c r="BF486" i="1"/>
  <c r="BF485" i="1" s="1"/>
  <c r="BF487" i="1" s="1"/>
  <c r="BD19" i="1"/>
  <c r="BD17" i="1" s="1"/>
  <c r="BD16" i="1" s="1"/>
  <c r="BD21" i="1"/>
  <c r="BD20" i="1" s="1"/>
  <c r="BF299" i="1"/>
  <c r="BF298" i="1" s="1"/>
  <c r="BF300" i="1" s="1"/>
  <c r="BC22" i="1"/>
  <c r="BG579" i="2"/>
  <c r="BG581" i="2" s="1"/>
  <c r="BF579" i="1"/>
  <c r="BF581" i="1" s="1"/>
  <c r="BE422" i="2"/>
  <c r="BE424" i="2" s="1"/>
  <c r="BE611" i="1"/>
  <c r="BE613" i="1" s="1"/>
  <c r="BG548" i="2"/>
  <c r="BG550" i="2" s="1"/>
  <c r="BG237" i="2"/>
  <c r="BF427" i="1"/>
  <c r="BF428" i="1"/>
  <c r="BF421" i="1" s="1"/>
  <c r="BF419" i="1" s="1"/>
  <c r="BF418" i="1" s="1"/>
  <c r="BF429" i="1"/>
  <c r="BF425" i="1"/>
  <c r="BF423" i="1" s="1"/>
  <c r="BG420" i="1"/>
  <c r="BF426" i="1"/>
  <c r="BI50" i="1"/>
  <c r="BH48" i="1"/>
  <c r="BH47" i="1" s="1"/>
  <c r="BI304" i="2"/>
  <c r="BI302" i="2"/>
  <c r="BI305" i="2"/>
  <c r="BI303" i="2"/>
  <c r="BI295" i="2"/>
  <c r="BJ296" i="2"/>
  <c r="BI297" i="2"/>
  <c r="BI299" i="2"/>
  <c r="BI298" i="2" s="1"/>
  <c r="BI300" i="2" s="1"/>
  <c r="BI294" i="2"/>
  <c r="BI301" i="2"/>
  <c r="BE26" i="1"/>
  <c r="BF18" i="1"/>
  <c r="BE23" i="1"/>
  <c r="BE27" i="1"/>
  <c r="BE25" i="1"/>
  <c r="BE24" i="1"/>
  <c r="BE21" i="1"/>
  <c r="BF137" i="2"/>
  <c r="BF136" i="2" s="1"/>
  <c r="BG139" i="2"/>
  <c r="BG142" i="2" s="1"/>
  <c r="BF492" i="2"/>
  <c r="BF488" i="2"/>
  <c r="BG483" i="2"/>
  <c r="BF491" i="2"/>
  <c r="BF484" i="2" s="1"/>
  <c r="BF482" i="2" s="1"/>
  <c r="BF481" i="2" s="1"/>
  <c r="BF490" i="2"/>
  <c r="BF489" i="2"/>
  <c r="BF486" i="2"/>
  <c r="BF111" i="2"/>
  <c r="BF110" i="2" s="1"/>
  <c r="BF112" i="2" s="1"/>
  <c r="BG108" i="2"/>
  <c r="BH168" i="2"/>
  <c r="BH167" i="2" s="1"/>
  <c r="BI170" i="2"/>
  <c r="BE549" i="1"/>
  <c r="BE548" i="1" s="1"/>
  <c r="BE550" i="1" s="1"/>
  <c r="DT268" i="1"/>
  <c r="DU265" i="1"/>
  <c r="BG392" i="2"/>
  <c r="BG391" i="2" s="1"/>
  <c r="BG393" i="2" s="1"/>
  <c r="BH389" i="2"/>
  <c r="BG585" i="1"/>
  <c r="BG578" i="1" s="1"/>
  <c r="BG576" i="1" s="1"/>
  <c r="BG575" i="1" s="1"/>
  <c r="BG586" i="1"/>
  <c r="BG582" i="1"/>
  <c r="BG580" i="1" s="1"/>
  <c r="BG583" i="1"/>
  <c r="BH577" i="1"/>
  <c r="BG584" i="1"/>
  <c r="BF429" i="2"/>
  <c r="BF425" i="2"/>
  <c r="BF426" i="2"/>
  <c r="BF427" i="2"/>
  <c r="BF428" i="2"/>
  <c r="BF421" i="2" s="1"/>
  <c r="BF419" i="2" s="1"/>
  <c r="BF418" i="2" s="1"/>
  <c r="BG420" i="2"/>
  <c r="BG390" i="2"/>
  <c r="BF388" i="2"/>
  <c r="BF387" i="2" s="1"/>
  <c r="DS268" i="2"/>
  <c r="DT265" i="2"/>
  <c r="BH233" i="1"/>
  <c r="BG236" i="1"/>
  <c r="BG235" i="1" s="1"/>
  <c r="BG237" i="1" s="1"/>
  <c r="BJ203" i="1"/>
  <c r="BI201" i="1"/>
  <c r="BI200" i="1" s="1"/>
  <c r="BI206" i="1"/>
  <c r="CQ204" i="1"/>
  <c r="BF232" i="2"/>
  <c r="BF231" i="2" s="1"/>
  <c r="BG234" i="2"/>
  <c r="BF24" i="2"/>
  <c r="BG18" i="2"/>
  <c r="BF27" i="2"/>
  <c r="BF23" i="2"/>
  <c r="BF26" i="2"/>
  <c r="BF19" i="2" s="1"/>
  <c r="BF17" i="2" s="1"/>
  <c r="BF16" i="2" s="1"/>
  <c r="BF25" i="2"/>
  <c r="BF611" i="2"/>
  <c r="BF613" i="2" s="1"/>
  <c r="BJ516" i="2"/>
  <c r="BI514" i="2"/>
  <c r="BI513" i="2" s="1"/>
  <c r="BH236" i="2"/>
  <c r="BH235" i="2" s="1"/>
  <c r="BI233" i="2"/>
  <c r="BG518" i="1"/>
  <c r="BG517" i="1" s="1"/>
  <c r="BH515" i="1"/>
  <c r="BG168" i="1"/>
  <c r="BG167" i="1" s="1"/>
  <c r="BH170" i="1"/>
  <c r="BH359" i="1"/>
  <c r="BG362" i="1"/>
  <c r="BG361" i="1" s="1"/>
  <c r="BG363" i="1" s="1"/>
  <c r="BJ358" i="1"/>
  <c r="BJ357" i="1" s="1"/>
  <c r="BK360" i="1"/>
  <c r="BF111" i="1"/>
  <c r="BF110" i="1" s="1"/>
  <c r="BF112" i="1" s="1"/>
  <c r="BG108" i="1"/>
  <c r="BG358" i="2"/>
  <c r="BG357" i="2" s="1"/>
  <c r="BH360" i="2"/>
  <c r="BH49" i="1"/>
  <c r="BG52" i="1"/>
  <c r="BG51" i="1" s="1"/>
  <c r="BG53" i="1" s="1"/>
  <c r="BJ328" i="1"/>
  <c r="BI326" i="1"/>
  <c r="BI325" i="1" s="1"/>
  <c r="BG305" i="1"/>
  <c r="BG303" i="1"/>
  <c r="BG301" i="1"/>
  <c r="BG299" i="1" s="1"/>
  <c r="BH296" i="1"/>
  <c r="BG304" i="1"/>
  <c r="BG297" i="1" s="1"/>
  <c r="BG295" i="1" s="1"/>
  <c r="BG294" i="1" s="1"/>
  <c r="BG302" i="1"/>
  <c r="BJ109" i="2"/>
  <c r="BI107" i="2"/>
  <c r="BI106" i="2" s="1"/>
  <c r="BH586" i="2"/>
  <c r="BH585" i="2"/>
  <c r="BH578" i="2" s="1"/>
  <c r="BH576" i="2" s="1"/>
  <c r="BH575" i="2" s="1"/>
  <c r="BH582" i="2"/>
  <c r="BH584" i="2"/>
  <c r="BH583" i="2"/>
  <c r="BH580" i="2" s="1"/>
  <c r="BI577" i="2"/>
  <c r="BH390" i="1"/>
  <c r="BG388" i="1"/>
  <c r="BG387" i="1" s="1"/>
  <c r="BG78" i="1"/>
  <c r="BG77" i="1" s="1"/>
  <c r="BH80" i="1"/>
  <c r="BF172" i="2"/>
  <c r="BF171" i="2" s="1"/>
  <c r="BF173" i="2" s="1"/>
  <c r="BG169" i="2"/>
  <c r="BF392" i="1"/>
  <c r="BF391" i="1" s="1"/>
  <c r="BF393" i="1" s="1"/>
  <c r="BG389" i="1"/>
  <c r="BH109" i="1"/>
  <c r="BG107" i="1"/>
  <c r="BG106" i="1" s="1"/>
  <c r="BG516" i="1"/>
  <c r="BF514" i="1"/>
  <c r="BF513" i="1" s="1"/>
  <c r="BI450" i="2"/>
  <c r="BI449" i="2" s="1"/>
  <c r="BJ452" i="2"/>
  <c r="BH554" i="2"/>
  <c r="BH553" i="2"/>
  <c r="BH555" i="2"/>
  <c r="BH552" i="2"/>
  <c r="BI546" i="2"/>
  <c r="BH551" i="2"/>
  <c r="BH549" i="2" s="1"/>
  <c r="BH547" i="2"/>
  <c r="BH545" i="2" s="1"/>
  <c r="BH544" i="2" s="1"/>
  <c r="BG450" i="1"/>
  <c r="BG449" i="1" s="1"/>
  <c r="BH452" i="1"/>
  <c r="BG82" i="1"/>
  <c r="BG81" i="1" s="1"/>
  <c r="BG83" i="1" s="1"/>
  <c r="BH79" i="1"/>
  <c r="BJ232" i="1"/>
  <c r="BJ231" i="1" s="1"/>
  <c r="BK234" i="1"/>
  <c r="BG264" i="1"/>
  <c r="BG263" i="1" s="1"/>
  <c r="BH266" i="1"/>
  <c r="BG269" i="1"/>
  <c r="CO267" i="1"/>
  <c r="BG169" i="1"/>
  <c r="BF172" i="1"/>
  <c r="BF171" i="1" s="1"/>
  <c r="BF173" i="1" s="1"/>
  <c r="BI138" i="2"/>
  <c r="BH141" i="2"/>
  <c r="BH140" i="2" s="1"/>
  <c r="DT205" i="1"/>
  <c r="DU202" i="1"/>
  <c r="BE485" i="2"/>
  <c r="BE487" i="2" s="1"/>
  <c r="BF362" i="2"/>
  <c r="BF361" i="2" s="1"/>
  <c r="BF363" i="2" s="1"/>
  <c r="BG359" i="2"/>
  <c r="BG451" i="1"/>
  <c r="BF454" i="1"/>
  <c r="BF453" i="1" s="1"/>
  <c r="BF455" i="1" s="1"/>
  <c r="BG330" i="2"/>
  <c r="BG329" i="2" s="1"/>
  <c r="BH327" i="2"/>
  <c r="BF552" i="1"/>
  <c r="BG546" i="1"/>
  <c r="BF555" i="1"/>
  <c r="BF551" i="1"/>
  <c r="BF549" i="1" s="1"/>
  <c r="BF554" i="1"/>
  <c r="BF547" i="1" s="1"/>
  <c r="BF545" i="1" s="1"/>
  <c r="BF544" i="1" s="1"/>
  <c r="BF553" i="1"/>
  <c r="BG490" i="1"/>
  <c r="BG489" i="1"/>
  <c r="BG492" i="1"/>
  <c r="BG488" i="1"/>
  <c r="BH483" i="1"/>
  <c r="BG491" i="1"/>
  <c r="BG484" i="1" s="1"/>
  <c r="BG482" i="1" s="1"/>
  <c r="BG481" i="1" s="1"/>
  <c r="DS205" i="2"/>
  <c r="DT202" i="2"/>
  <c r="BH266" i="2"/>
  <c r="BG264" i="2"/>
  <c r="BG263" i="2" s="1"/>
  <c r="CA267" i="2"/>
  <c r="BG269" i="2"/>
  <c r="BG137" i="1"/>
  <c r="BG136" i="1" s="1"/>
  <c r="BH139" i="1"/>
  <c r="BJ201" i="2"/>
  <c r="BJ200" i="2" s="1"/>
  <c r="BK203" i="2"/>
  <c r="CD204" i="2"/>
  <c r="BJ206" i="2"/>
  <c r="BG451" i="2"/>
  <c r="BF454" i="2"/>
  <c r="BF453" i="2" s="1"/>
  <c r="BF455" i="2" s="1"/>
  <c r="BI515" i="2"/>
  <c r="BH518" i="2"/>
  <c r="BH517" i="2" s="1"/>
  <c r="BH519" i="2" s="1"/>
  <c r="BG618" i="2"/>
  <c r="BG617" i="2"/>
  <c r="BG610" i="2" s="1"/>
  <c r="BG608" i="2" s="1"/>
  <c r="BG607" i="2" s="1"/>
  <c r="BG615" i="2"/>
  <c r="BG616" i="2"/>
  <c r="BG614" i="2"/>
  <c r="BG612" i="2"/>
  <c r="BH609" i="2"/>
  <c r="BF142" i="2"/>
  <c r="BG49" i="2"/>
  <c r="BF52" i="2"/>
  <c r="BF51" i="2" s="1"/>
  <c r="BF53" i="2" s="1"/>
  <c r="BG328" i="2"/>
  <c r="BF326" i="2"/>
  <c r="BF325" i="2" s="1"/>
  <c r="BF617" i="1"/>
  <c r="BF610" i="1" s="1"/>
  <c r="BF608" i="1" s="1"/>
  <c r="BF607" i="1" s="1"/>
  <c r="BF618" i="1"/>
  <c r="BF614" i="1"/>
  <c r="BF612" i="1" s="1"/>
  <c r="BF615" i="1"/>
  <c r="BG609" i="1"/>
  <c r="BF616" i="1"/>
  <c r="BH138" i="1"/>
  <c r="BG141" i="1"/>
  <c r="BG140" i="1" s="1"/>
  <c r="BG142" i="1" s="1"/>
  <c r="BF330" i="1"/>
  <c r="BF329" i="1" s="1"/>
  <c r="BF331" i="1" s="1"/>
  <c r="BG327" i="1"/>
  <c r="BF237" i="2"/>
  <c r="BF422" i="1" l="1"/>
  <c r="BF424" i="1" s="1"/>
  <c r="BE19" i="1"/>
  <c r="BE17" i="1" s="1"/>
  <c r="BE16" i="1" s="1"/>
  <c r="BD22" i="1"/>
  <c r="BG579" i="1"/>
  <c r="BG581" i="1" s="1"/>
  <c r="BE20" i="1"/>
  <c r="BE22" i="1" s="1"/>
  <c r="BG486" i="1"/>
  <c r="BG485" i="1" s="1"/>
  <c r="BG487" i="1" s="1"/>
  <c r="BG611" i="2"/>
  <c r="BG613" i="2" s="1"/>
  <c r="BF485" i="2"/>
  <c r="BF611" i="1"/>
  <c r="BF613" i="1" s="1"/>
  <c r="BF548" i="1"/>
  <c r="BF550" i="1" s="1"/>
  <c r="BH579" i="2"/>
  <c r="BH581" i="2" s="1"/>
  <c r="BF487" i="2"/>
  <c r="BI266" i="2"/>
  <c r="BH264" i="2"/>
  <c r="BH263" i="2" s="1"/>
  <c r="CB267" i="2"/>
  <c r="BH269" i="2"/>
  <c r="BJ326" i="1"/>
  <c r="BJ325" i="1" s="1"/>
  <c r="BK328" i="1"/>
  <c r="BI360" i="2"/>
  <c r="BH358" i="2"/>
  <c r="BH357" i="2" s="1"/>
  <c r="BH362" i="1"/>
  <c r="BH361" i="1" s="1"/>
  <c r="BH363" i="1" s="1"/>
  <c r="BI359" i="1"/>
  <c r="BH618" i="2"/>
  <c r="BH617" i="2"/>
  <c r="BH610" i="2" s="1"/>
  <c r="BH608" i="2" s="1"/>
  <c r="BH607" i="2" s="1"/>
  <c r="BH616" i="2"/>
  <c r="BH614" i="2"/>
  <c r="BH615" i="2"/>
  <c r="BH612" i="2" s="1"/>
  <c r="BH611" i="2" s="1"/>
  <c r="BI609" i="2"/>
  <c r="BG454" i="2"/>
  <c r="BG453" i="2" s="1"/>
  <c r="BG455" i="2" s="1"/>
  <c r="BH451" i="2"/>
  <c r="BK201" i="2"/>
  <c r="BK200" i="2" s="1"/>
  <c r="BL203" i="2"/>
  <c r="CE204" i="2"/>
  <c r="BK206" i="2"/>
  <c r="DT205" i="2"/>
  <c r="DU202" i="2"/>
  <c r="BH489" i="1"/>
  <c r="BH492" i="1"/>
  <c r="BH488" i="1"/>
  <c r="BH486" i="1" s="1"/>
  <c r="BH485" i="1" s="1"/>
  <c r="BH491" i="1"/>
  <c r="BH484" i="1" s="1"/>
  <c r="BH482" i="1" s="1"/>
  <c r="BH481" i="1" s="1"/>
  <c r="BH490" i="1"/>
  <c r="BI483" i="1"/>
  <c r="BG555" i="1"/>
  <c r="BG551" i="1"/>
  <c r="BG554" i="1"/>
  <c r="BG547" i="1" s="1"/>
  <c r="BG545" i="1" s="1"/>
  <c r="BG544" i="1" s="1"/>
  <c r="BG553" i="1"/>
  <c r="BH546" i="1"/>
  <c r="BG552" i="1"/>
  <c r="BI327" i="2"/>
  <c r="BH330" i="2"/>
  <c r="BH329" i="2" s="1"/>
  <c r="BH331" i="2" s="1"/>
  <c r="BH169" i="1"/>
  <c r="BG172" i="1"/>
  <c r="BG171" i="1" s="1"/>
  <c r="BG173" i="1" s="1"/>
  <c r="BI266" i="1"/>
  <c r="BH264" i="1"/>
  <c r="BH263" i="1" s="1"/>
  <c r="BH269" i="1"/>
  <c r="CP267" i="1"/>
  <c r="BH82" i="1"/>
  <c r="BH81" i="1" s="1"/>
  <c r="BH83" i="1" s="1"/>
  <c r="BI79" i="1"/>
  <c r="BH548" i="2"/>
  <c r="BH550" i="2" s="1"/>
  <c r="BG514" i="1"/>
  <c r="BG513" i="1" s="1"/>
  <c r="BH516" i="1"/>
  <c r="BG392" i="1"/>
  <c r="BG391" i="1" s="1"/>
  <c r="BG393" i="1" s="1"/>
  <c r="BH389" i="1"/>
  <c r="BH169" i="2"/>
  <c r="BG172" i="2"/>
  <c r="BG171" i="2" s="1"/>
  <c r="BG173" i="2" s="1"/>
  <c r="BI80" i="1"/>
  <c r="BH78" i="1"/>
  <c r="BH77" i="1" s="1"/>
  <c r="BG298" i="1"/>
  <c r="BG300" i="1" s="1"/>
  <c r="BH304" i="1"/>
  <c r="BH297" i="1" s="1"/>
  <c r="BH295" i="1" s="1"/>
  <c r="BH294" i="1" s="1"/>
  <c r="BH302" i="1"/>
  <c r="BI296" i="1"/>
  <c r="BH305" i="1"/>
  <c r="BH301" i="1"/>
  <c r="BH303" i="1"/>
  <c r="BL360" i="1"/>
  <c r="BK358" i="1"/>
  <c r="BK357" i="1" s="1"/>
  <c r="BG519" i="1"/>
  <c r="BF21" i="2"/>
  <c r="BF20" i="2" s="1"/>
  <c r="BF22" i="2" s="1"/>
  <c r="BH234" i="2"/>
  <c r="BG232" i="2"/>
  <c r="BG231" i="2" s="1"/>
  <c r="BF423" i="2"/>
  <c r="BF422" i="2" s="1"/>
  <c r="BF424" i="2" s="1"/>
  <c r="BI389" i="2"/>
  <c r="BH392" i="2"/>
  <c r="BH391" i="2" s="1"/>
  <c r="BH393" i="2" s="1"/>
  <c r="BG111" i="2"/>
  <c r="BG110" i="2" s="1"/>
  <c r="BG112" i="2" s="1"/>
  <c r="BH108" i="2"/>
  <c r="BG428" i="1"/>
  <c r="BG421" i="1" s="1"/>
  <c r="BG419" i="1" s="1"/>
  <c r="BG418" i="1" s="1"/>
  <c r="BG429" i="1"/>
  <c r="BG425" i="1"/>
  <c r="BG426" i="1"/>
  <c r="BH420" i="1"/>
  <c r="BG427" i="1"/>
  <c r="BG423" i="1"/>
  <c r="BH451" i="1"/>
  <c r="BG454" i="1"/>
  <c r="BG453" i="1" s="1"/>
  <c r="BG455" i="1" s="1"/>
  <c r="BI553" i="2"/>
  <c r="BI555" i="2"/>
  <c r="BI554" i="2"/>
  <c r="BI551" i="2"/>
  <c r="BI549" i="2" s="1"/>
  <c r="BI547" i="2"/>
  <c r="BI552" i="2"/>
  <c r="BI545" i="2"/>
  <c r="BI544" i="2" s="1"/>
  <c r="BJ546" i="2"/>
  <c r="BG492" i="2"/>
  <c r="BG491" i="2"/>
  <c r="BG484" i="2" s="1"/>
  <c r="BG482" i="2" s="1"/>
  <c r="BG481" i="2" s="1"/>
  <c r="BG490" i="2"/>
  <c r="BG489" i="2"/>
  <c r="BG488" i="2"/>
  <c r="BG486" i="2"/>
  <c r="BH483" i="2"/>
  <c r="BG137" i="2"/>
  <c r="BG136" i="2" s="1"/>
  <c r="BH139" i="2"/>
  <c r="BG330" i="1"/>
  <c r="BG329" i="1" s="1"/>
  <c r="BG331" i="1" s="1"/>
  <c r="BH327" i="1"/>
  <c r="BH141" i="1"/>
  <c r="BH140" i="1" s="1"/>
  <c r="BH142" i="1" s="1"/>
  <c r="BI138" i="1"/>
  <c r="BG618" i="1"/>
  <c r="BG614" i="1"/>
  <c r="BG612" i="1" s="1"/>
  <c r="BG611" i="1" s="1"/>
  <c r="BG615" i="1"/>
  <c r="BH609" i="1"/>
  <c r="BG616" i="1"/>
  <c r="BG617" i="1"/>
  <c r="BG610" i="1" s="1"/>
  <c r="BG608" i="1" s="1"/>
  <c r="BG607" i="1" s="1"/>
  <c r="BG52" i="2"/>
  <c r="BG51" i="2" s="1"/>
  <c r="BG53" i="2" s="1"/>
  <c r="BH49" i="2"/>
  <c r="BG362" i="2"/>
  <c r="BG361" i="2" s="1"/>
  <c r="BG363" i="2" s="1"/>
  <c r="BH359" i="2"/>
  <c r="DU205" i="1"/>
  <c r="DV202" i="1"/>
  <c r="BK452" i="2"/>
  <c r="BJ450" i="2"/>
  <c r="BJ449" i="2" s="1"/>
  <c r="BI586" i="2"/>
  <c r="BI582" i="2"/>
  <c r="BI583" i="2"/>
  <c r="BI585" i="2"/>
  <c r="BI578" i="2" s="1"/>
  <c r="BI576" i="2" s="1"/>
  <c r="BI575" i="2" s="1"/>
  <c r="BI584" i="2"/>
  <c r="BI580" i="2"/>
  <c r="BJ577" i="2"/>
  <c r="BJ107" i="2"/>
  <c r="BJ106" i="2" s="1"/>
  <c r="BK109" i="2"/>
  <c r="BH52" i="1"/>
  <c r="BH51" i="1" s="1"/>
  <c r="BH53" i="1" s="1"/>
  <c r="BI49" i="1"/>
  <c r="BG111" i="1"/>
  <c r="BG110" i="1" s="1"/>
  <c r="BG112" i="1" s="1"/>
  <c r="BH108" i="1"/>
  <c r="BI170" i="1"/>
  <c r="BH168" i="1"/>
  <c r="BH167" i="1" s="1"/>
  <c r="BG27" i="2"/>
  <c r="BG23" i="2"/>
  <c r="BG21" i="2" s="1"/>
  <c r="BG19" i="2"/>
  <c r="BG17" i="2" s="1"/>
  <c r="BG16" i="2" s="1"/>
  <c r="BG26" i="2"/>
  <c r="BG25" i="2"/>
  <c r="BG24" i="2"/>
  <c r="BG20" i="2" s="1"/>
  <c r="BG22" i="2" s="1"/>
  <c r="BH18" i="2"/>
  <c r="BJ201" i="1"/>
  <c r="BJ200" i="1" s="1"/>
  <c r="BK203" i="1"/>
  <c r="BJ206" i="1"/>
  <c r="CR204" i="1"/>
  <c r="BH236" i="1"/>
  <c r="BH235" i="1" s="1"/>
  <c r="BH237" i="1" s="1"/>
  <c r="BI233" i="1"/>
  <c r="BG426" i="2"/>
  <c r="BG427" i="2"/>
  <c r="BG423" i="2"/>
  <c r="BG428" i="2"/>
  <c r="BG421" i="2"/>
  <c r="BG418" i="2"/>
  <c r="BG425" i="2"/>
  <c r="BH420" i="2"/>
  <c r="BG419" i="2"/>
  <c r="BG429" i="2"/>
  <c r="BJ304" i="2"/>
  <c r="BJ302" i="2"/>
  <c r="BJ305" i="2"/>
  <c r="BJ303" i="2"/>
  <c r="BJ295" i="2"/>
  <c r="BJ294" i="2"/>
  <c r="BJ297" i="2"/>
  <c r="BJ301" i="2"/>
  <c r="BJ299" i="2"/>
  <c r="BK296" i="2"/>
  <c r="BG326" i="2"/>
  <c r="BG325" i="2" s="1"/>
  <c r="BH328" i="2"/>
  <c r="BG331" i="2"/>
  <c r="BI452" i="1"/>
  <c r="BH450" i="1"/>
  <c r="BH449" i="1" s="1"/>
  <c r="BH388" i="1"/>
  <c r="BH387" i="1" s="1"/>
  <c r="BI390" i="1"/>
  <c r="BI515" i="1"/>
  <c r="BH518" i="1"/>
  <c r="BH517" i="1" s="1"/>
  <c r="BH519" i="1" s="1"/>
  <c r="BI236" i="2"/>
  <c r="BI235" i="2" s="1"/>
  <c r="BJ233" i="2"/>
  <c r="BI518" i="2"/>
  <c r="BI517" i="2" s="1"/>
  <c r="BI519" i="2" s="1"/>
  <c r="BJ515" i="2"/>
  <c r="BI139" i="1"/>
  <c r="BH137" i="1"/>
  <c r="BH136" i="1" s="1"/>
  <c r="BI141" i="2"/>
  <c r="BI140" i="2" s="1"/>
  <c r="BJ138" i="2"/>
  <c r="BL234" i="1"/>
  <c r="BK232" i="1"/>
  <c r="BK231" i="1" s="1"/>
  <c r="BH107" i="1"/>
  <c r="BH106" i="1" s="1"/>
  <c r="BI109" i="1"/>
  <c r="BH237" i="2"/>
  <c r="BJ514" i="2"/>
  <c r="BJ513" i="2" s="1"/>
  <c r="BK516" i="2"/>
  <c r="DT268" i="2"/>
  <c r="DU265" i="2"/>
  <c r="BG388" i="2"/>
  <c r="BG387" i="2" s="1"/>
  <c r="BH390" i="2"/>
  <c r="BH586" i="1"/>
  <c r="BH582" i="1"/>
  <c r="BH583" i="1"/>
  <c r="BI577" i="1"/>
  <c r="BH584" i="1"/>
  <c r="BH585" i="1"/>
  <c r="BH578" i="1" s="1"/>
  <c r="BH576" i="1" s="1"/>
  <c r="BH575" i="1" s="1"/>
  <c r="DU268" i="1"/>
  <c r="DV265" i="1"/>
  <c r="BJ170" i="2"/>
  <c r="BI168" i="2"/>
  <c r="BI167" i="2" s="1"/>
  <c r="BF25" i="1"/>
  <c r="BF24" i="1"/>
  <c r="BG18" i="1"/>
  <c r="BF27" i="1"/>
  <c r="BF26" i="1"/>
  <c r="BF19" i="1" s="1"/>
  <c r="BF17" i="1" s="1"/>
  <c r="BF16" i="1" s="1"/>
  <c r="BF23" i="1"/>
  <c r="BF21" i="1" s="1"/>
  <c r="BF20" i="1" s="1"/>
  <c r="BJ50" i="1"/>
  <c r="BI48" i="1"/>
  <c r="BI47" i="1" s="1"/>
  <c r="BG422" i="1" l="1"/>
  <c r="BG424" i="1" s="1"/>
  <c r="BH487" i="1"/>
  <c r="BF22" i="1"/>
  <c r="BH299" i="1"/>
  <c r="BH298" i="1" s="1"/>
  <c r="BH300" i="1" s="1"/>
  <c r="BG549" i="1"/>
  <c r="BG548" i="1" s="1"/>
  <c r="BG550" i="1" s="1"/>
  <c r="BI579" i="2"/>
  <c r="BI581" i="2" s="1"/>
  <c r="BG485" i="2"/>
  <c r="BG487" i="2" s="1"/>
  <c r="BJ298" i="2"/>
  <c r="BJ300" i="2" s="1"/>
  <c r="BG422" i="2"/>
  <c r="BG424" i="2" s="1"/>
  <c r="BG613" i="1"/>
  <c r="BH613" i="2"/>
  <c r="BI236" i="1"/>
  <c r="BI235" i="1" s="1"/>
  <c r="BI237" i="1" s="1"/>
  <c r="BJ233" i="1"/>
  <c r="BI52" i="1"/>
  <c r="BI51" i="1" s="1"/>
  <c r="BI53" i="1" s="1"/>
  <c r="BJ49" i="1"/>
  <c r="DV205" i="1"/>
  <c r="DW202" i="1"/>
  <c r="BH429" i="1"/>
  <c r="BH425" i="1"/>
  <c r="BH423" i="1" s="1"/>
  <c r="BH426" i="1"/>
  <c r="BI420" i="1"/>
  <c r="BH427" i="1"/>
  <c r="BH428" i="1"/>
  <c r="BH421" i="1" s="1"/>
  <c r="BH419" i="1" s="1"/>
  <c r="BH418" i="1" s="1"/>
  <c r="BH388" i="2"/>
  <c r="BH387" i="2" s="1"/>
  <c r="BI390" i="2"/>
  <c r="BM234" i="1"/>
  <c r="BM232" i="1" s="1"/>
  <c r="BM231" i="1" s="1"/>
  <c r="BL232" i="1"/>
  <c r="BL231" i="1" s="1"/>
  <c r="BI388" i="1"/>
  <c r="BI387" i="1" s="1"/>
  <c r="BJ390" i="1"/>
  <c r="BK201" i="1"/>
  <c r="BK200" i="1" s="1"/>
  <c r="BL203" i="1"/>
  <c r="BK206" i="1"/>
  <c r="CS204" i="1"/>
  <c r="BJ586" i="2"/>
  <c r="BJ583" i="2"/>
  <c r="BJ584" i="2"/>
  <c r="BJ580" i="2"/>
  <c r="BJ579" i="2" s="1"/>
  <c r="BJ582" i="2"/>
  <c r="BK577" i="2"/>
  <c r="BJ585" i="2"/>
  <c r="BJ578" i="2" s="1"/>
  <c r="BJ576" i="2" s="1"/>
  <c r="BJ575" i="2" s="1"/>
  <c r="BH330" i="1"/>
  <c r="BH329" i="1" s="1"/>
  <c r="BH331" i="1" s="1"/>
  <c r="BI327" i="1"/>
  <c r="BH111" i="2"/>
  <c r="BH110" i="2" s="1"/>
  <c r="BH112" i="2" s="1"/>
  <c r="BI108" i="2"/>
  <c r="BI392" i="2"/>
  <c r="BI391" i="2" s="1"/>
  <c r="BI393" i="2" s="1"/>
  <c r="BJ389" i="2"/>
  <c r="BI234" i="2"/>
  <c r="BH232" i="2"/>
  <c r="BH231" i="2" s="1"/>
  <c r="BM360" i="1"/>
  <c r="BL358" i="1"/>
  <c r="BL357" i="1" s="1"/>
  <c r="BH392" i="1"/>
  <c r="BH391" i="1" s="1"/>
  <c r="BH393" i="1" s="1"/>
  <c r="BI389" i="1"/>
  <c r="BI330" i="2"/>
  <c r="BI329" i="2" s="1"/>
  <c r="BI331" i="2" s="1"/>
  <c r="BJ327" i="2"/>
  <c r="BI618" i="2"/>
  <c r="BI616" i="2"/>
  <c r="BI614" i="2"/>
  <c r="BI617" i="2"/>
  <c r="BI612" i="2"/>
  <c r="BI611" i="2" s="1"/>
  <c r="BI613" i="2" s="1"/>
  <c r="BI615" i="2"/>
  <c r="BI610" i="2"/>
  <c r="BJ609" i="2"/>
  <c r="BI608" i="2"/>
  <c r="BI607" i="2" s="1"/>
  <c r="BJ359" i="1"/>
  <c r="BI362" i="1"/>
  <c r="BI361" i="1" s="1"/>
  <c r="BI363" i="1" s="1"/>
  <c r="BJ360" i="2"/>
  <c r="BI358" i="2"/>
  <c r="BI357" i="2" s="1"/>
  <c r="BH580" i="1"/>
  <c r="BH579" i="1" s="1"/>
  <c r="BH581" i="1" s="1"/>
  <c r="BK305" i="2"/>
  <c r="BK303" i="2"/>
  <c r="BK304" i="2"/>
  <c r="BK302" i="2"/>
  <c r="BK301" i="2"/>
  <c r="BK299" i="2" s="1"/>
  <c r="BK297" i="2"/>
  <c r="BL296" i="2"/>
  <c r="BK295" i="2"/>
  <c r="BK294" i="2" s="1"/>
  <c r="BH137" i="2"/>
  <c r="BH136" i="2" s="1"/>
  <c r="BI139" i="2"/>
  <c r="BH326" i="2"/>
  <c r="BH325" i="2" s="1"/>
  <c r="BI328" i="2"/>
  <c r="BH427" i="2"/>
  <c r="BH428" i="2"/>
  <c r="BH429" i="2"/>
  <c r="BH425" i="2"/>
  <c r="BH423" i="2" s="1"/>
  <c r="BH421" i="2"/>
  <c r="BH419" i="2" s="1"/>
  <c r="BH418" i="2" s="1"/>
  <c r="BI420" i="2"/>
  <c r="BH426" i="2"/>
  <c r="BH111" i="1"/>
  <c r="BH110" i="1" s="1"/>
  <c r="BH112" i="1" s="1"/>
  <c r="BI108" i="1"/>
  <c r="BL452" i="2"/>
  <c r="BK450" i="2"/>
  <c r="BK449" i="2" s="1"/>
  <c r="BI141" i="1"/>
  <c r="BI140" i="1" s="1"/>
  <c r="BI142" i="1" s="1"/>
  <c r="BJ138" i="1"/>
  <c r="BH492" i="2"/>
  <c r="BH490" i="2"/>
  <c r="BH491" i="2"/>
  <c r="BH484" i="2" s="1"/>
  <c r="BH482" i="2" s="1"/>
  <c r="BH481" i="2" s="1"/>
  <c r="BH489" i="2"/>
  <c r="BH488" i="2"/>
  <c r="BH486" i="2" s="1"/>
  <c r="BI483" i="2"/>
  <c r="BJ555" i="2"/>
  <c r="BJ554" i="2"/>
  <c r="BJ553" i="2"/>
  <c r="BJ549" i="2"/>
  <c r="BJ552" i="2"/>
  <c r="BK546" i="2"/>
  <c r="BJ545" i="2"/>
  <c r="BJ544" i="2" s="1"/>
  <c r="BJ547" i="2"/>
  <c r="BJ551" i="2"/>
  <c r="BI169" i="2"/>
  <c r="BH172" i="2"/>
  <c r="BH171" i="2" s="1"/>
  <c r="BH173" i="2" s="1"/>
  <c r="BI169" i="1"/>
  <c r="BH172" i="1"/>
  <c r="BH171" i="1" s="1"/>
  <c r="BH173" i="1" s="1"/>
  <c r="BI451" i="2"/>
  <c r="BH454" i="2"/>
  <c r="BH453" i="2" s="1"/>
  <c r="BH455" i="2" s="1"/>
  <c r="BK326" i="1"/>
  <c r="BK325" i="1" s="1"/>
  <c r="BL328" i="1"/>
  <c r="DU268" i="2"/>
  <c r="DV265" i="2"/>
  <c r="BI142" i="2"/>
  <c r="BJ518" i="2"/>
  <c r="BJ517" i="2" s="1"/>
  <c r="BJ519" i="2" s="1"/>
  <c r="BK515" i="2"/>
  <c r="BJ515" i="1"/>
  <c r="BI518" i="1"/>
  <c r="BI517" i="1" s="1"/>
  <c r="BJ452" i="1"/>
  <c r="BI450" i="1"/>
  <c r="BI449" i="1" s="1"/>
  <c r="BJ170" i="1"/>
  <c r="BI168" i="1"/>
  <c r="BI167" i="1" s="1"/>
  <c r="BH52" i="2"/>
  <c r="BH51" i="2" s="1"/>
  <c r="BH53" i="2" s="1"/>
  <c r="BI49" i="2"/>
  <c r="BI78" i="1"/>
  <c r="BI77" i="1" s="1"/>
  <c r="BJ80" i="1"/>
  <c r="BJ266" i="1"/>
  <c r="BI264" i="1"/>
  <c r="BI263" i="1" s="1"/>
  <c r="BI269" i="1"/>
  <c r="CQ267" i="1"/>
  <c r="BH554" i="1"/>
  <c r="BH553" i="1"/>
  <c r="BH552" i="1"/>
  <c r="BI546" i="1"/>
  <c r="BH547" i="1"/>
  <c r="BH545" i="1" s="1"/>
  <c r="BH544" i="1" s="1"/>
  <c r="BH555" i="1"/>
  <c r="BH551" i="1"/>
  <c r="BH549" i="1" s="1"/>
  <c r="BM203" i="2"/>
  <c r="BL201" i="2"/>
  <c r="BL200" i="2" s="1"/>
  <c r="CF204" i="2"/>
  <c r="BL206" i="2"/>
  <c r="BH142" i="2"/>
  <c r="BK170" i="2"/>
  <c r="BJ168" i="2"/>
  <c r="BJ167" i="2" s="1"/>
  <c r="BI583" i="1"/>
  <c r="BJ577" i="1"/>
  <c r="BI584" i="1"/>
  <c r="BI585" i="1"/>
  <c r="BI578" i="1" s="1"/>
  <c r="BI576" i="1" s="1"/>
  <c r="BI575" i="1" s="1"/>
  <c r="BI582" i="1"/>
  <c r="BI580" i="1" s="1"/>
  <c r="BI586" i="1"/>
  <c r="BI107" i="1"/>
  <c r="BI106" i="1" s="1"/>
  <c r="BJ109" i="1"/>
  <c r="BK50" i="1"/>
  <c r="BJ48" i="1"/>
  <c r="BJ47" i="1" s="1"/>
  <c r="BG24" i="1"/>
  <c r="BH18" i="1"/>
  <c r="BG27" i="1"/>
  <c r="BG26" i="1"/>
  <c r="BG19" i="1" s="1"/>
  <c r="BG17" i="1" s="1"/>
  <c r="BG16" i="1" s="1"/>
  <c r="BG25" i="1"/>
  <c r="BG23" i="1"/>
  <c r="DV268" i="1"/>
  <c r="DW265" i="1"/>
  <c r="BK514" i="2"/>
  <c r="BK513" i="2" s="1"/>
  <c r="BL516" i="2"/>
  <c r="BJ141" i="2"/>
  <c r="BJ140" i="2" s="1"/>
  <c r="BK138" i="2"/>
  <c r="BI137" i="1"/>
  <c r="BI136" i="1" s="1"/>
  <c r="BJ139" i="1"/>
  <c r="BK233" i="2"/>
  <c r="BJ236" i="2"/>
  <c r="BJ235" i="2" s="1"/>
  <c r="BH26" i="2"/>
  <c r="BH25" i="2"/>
  <c r="BH24" i="2"/>
  <c r="BI18" i="2"/>
  <c r="BH19" i="2"/>
  <c r="BH27" i="2"/>
  <c r="BH23" i="2"/>
  <c r="BH21" i="2" s="1"/>
  <c r="BH20" i="2" s="1"/>
  <c r="BH22" i="2" s="1"/>
  <c r="BH17" i="2"/>
  <c r="BH16" i="2" s="1"/>
  <c r="BK107" i="2"/>
  <c r="BK106" i="2" s="1"/>
  <c r="BL109" i="2"/>
  <c r="BI359" i="2"/>
  <c r="BH362" i="2"/>
  <c r="BH361" i="2" s="1"/>
  <c r="BH363" i="2" s="1"/>
  <c r="BH615" i="1"/>
  <c r="BI609" i="1"/>
  <c r="BH616" i="1"/>
  <c r="BH617" i="1"/>
  <c r="BH610" i="1" s="1"/>
  <c r="BH608" i="1" s="1"/>
  <c r="BH607" i="1" s="1"/>
  <c r="BH618" i="1"/>
  <c r="BH614" i="1"/>
  <c r="BH612" i="1" s="1"/>
  <c r="BI548" i="2"/>
  <c r="BI550" i="2" s="1"/>
  <c r="BI451" i="1"/>
  <c r="BH454" i="1"/>
  <c r="BH453" i="1" s="1"/>
  <c r="BH455" i="1" s="1"/>
  <c r="BI304" i="1"/>
  <c r="BI297" i="1" s="1"/>
  <c r="BI295" i="1" s="1"/>
  <c r="BI294" i="1" s="1"/>
  <c r="BI302" i="1"/>
  <c r="BI305" i="1"/>
  <c r="BI303" i="1"/>
  <c r="BI301" i="1"/>
  <c r="BJ296" i="1"/>
  <c r="BH514" i="1"/>
  <c r="BH513" i="1" s="1"/>
  <c r="BI516" i="1"/>
  <c r="BI82" i="1"/>
  <c r="BI81" i="1" s="1"/>
  <c r="BI83" i="1" s="1"/>
  <c r="BJ79" i="1"/>
  <c r="BI492" i="1"/>
  <c r="BI488" i="1"/>
  <c r="BI491" i="1"/>
  <c r="BI484" i="1" s="1"/>
  <c r="BI482" i="1" s="1"/>
  <c r="BI481" i="1" s="1"/>
  <c r="BI490" i="1"/>
  <c r="BI486" i="1"/>
  <c r="BI489" i="1"/>
  <c r="BJ483" i="1"/>
  <c r="DU205" i="2"/>
  <c r="DV202" i="2"/>
  <c r="BI264" i="2"/>
  <c r="BI263" i="2" s="1"/>
  <c r="BJ266" i="2"/>
  <c r="CC267" i="2"/>
  <c r="BI269" i="2"/>
  <c r="BH422" i="1" l="1"/>
  <c r="BH424" i="1" s="1"/>
  <c r="BI485" i="1"/>
  <c r="BI487" i="1" s="1"/>
  <c r="BJ548" i="2"/>
  <c r="BJ550" i="2" s="1"/>
  <c r="BI299" i="1"/>
  <c r="BI298" i="1" s="1"/>
  <c r="BI300" i="1" s="1"/>
  <c r="BG21" i="1"/>
  <c r="BG20" i="1" s="1"/>
  <c r="BG22" i="1" s="1"/>
  <c r="BH611" i="1"/>
  <c r="BH613" i="1" s="1"/>
  <c r="BJ581" i="2"/>
  <c r="BL107" i="2"/>
  <c r="BL106" i="2" s="1"/>
  <c r="BM109" i="2"/>
  <c r="BI553" i="1"/>
  <c r="BI552" i="1"/>
  <c r="BJ546" i="1"/>
  <c r="BI555" i="1"/>
  <c r="BI551" i="1"/>
  <c r="BI554" i="1"/>
  <c r="BI547" i="1" s="1"/>
  <c r="BI545" i="1" s="1"/>
  <c r="BI544" i="1" s="1"/>
  <c r="BI519" i="1"/>
  <c r="DW265" i="2"/>
  <c r="DV268" i="2"/>
  <c r="BI172" i="1"/>
  <c r="BI171" i="1" s="1"/>
  <c r="BI173" i="1" s="1"/>
  <c r="BJ169" i="1"/>
  <c r="BI489" i="2"/>
  <c r="BI491" i="2"/>
  <c r="BI488" i="2"/>
  <c r="BI492" i="2"/>
  <c r="BI490" i="2"/>
  <c r="BJ483" i="2"/>
  <c r="BI484" i="2"/>
  <c r="BI482" i="2"/>
  <c r="BI481" i="2" s="1"/>
  <c r="BI428" i="2"/>
  <c r="BI429" i="2"/>
  <c r="BI425" i="2"/>
  <c r="BI421" i="2"/>
  <c r="BI419" i="2" s="1"/>
  <c r="BI418" i="2" s="1"/>
  <c r="BI426" i="2"/>
  <c r="BJ420" i="2"/>
  <c r="BI423" i="2"/>
  <c r="BI422" i="2" s="1"/>
  <c r="BI424" i="2" s="1"/>
  <c r="BI427" i="2"/>
  <c r="BL305" i="2"/>
  <c r="BL303" i="2"/>
  <c r="BL304" i="2"/>
  <c r="BL302" i="2"/>
  <c r="BL301" i="2"/>
  <c r="BL299" i="2" s="1"/>
  <c r="BL298" i="2" s="1"/>
  <c r="BL300" i="2" s="1"/>
  <c r="BL297" i="2"/>
  <c r="BL295" i="2" s="1"/>
  <c r="BL294" i="2" s="1"/>
  <c r="BM296" i="2"/>
  <c r="BK360" i="2"/>
  <c r="BJ358" i="2"/>
  <c r="BJ357" i="2" s="1"/>
  <c r="BJ330" i="2"/>
  <c r="BJ329" i="2" s="1"/>
  <c r="BJ331" i="2" s="1"/>
  <c r="BK327" i="2"/>
  <c r="BN360" i="1"/>
  <c r="BM358" i="1"/>
  <c r="BM357" i="1" s="1"/>
  <c r="BJ388" i="1"/>
  <c r="BJ387" i="1" s="1"/>
  <c r="BK390" i="1"/>
  <c r="BI388" i="2"/>
  <c r="BI387" i="2" s="1"/>
  <c r="BJ390" i="2"/>
  <c r="BK233" i="1"/>
  <c r="BJ236" i="1"/>
  <c r="BJ235" i="1" s="1"/>
  <c r="BJ237" i="1" s="1"/>
  <c r="BK79" i="1"/>
  <c r="BJ82" i="1"/>
  <c r="BJ81" i="1" s="1"/>
  <c r="BJ83" i="1" s="1"/>
  <c r="BJ305" i="1"/>
  <c r="BJ303" i="1"/>
  <c r="BJ301" i="1"/>
  <c r="BK296" i="1"/>
  <c r="BJ304" i="1"/>
  <c r="BJ297" i="1" s="1"/>
  <c r="BJ295" i="1" s="1"/>
  <c r="BJ294" i="1" s="1"/>
  <c r="BJ302" i="1"/>
  <c r="BH27" i="1"/>
  <c r="BH23" i="1"/>
  <c r="BH26" i="1"/>
  <c r="BH19" i="1" s="1"/>
  <c r="BH17" i="1" s="1"/>
  <c r="BH16" i="1" s="1"/>
  <c r="BH25" i="1"/>
  <c r="BH24" i="1"/>
  <c r="BH21" i="1"/>
  <c r="BI18" i="1"/>
  <c r="BK48" i="1"/>
  <c r="BK47" i="1" s="1"/>
  <c r="BL50" i="1"/>
  <c r="BJ584" i="1"/>
  <c r="BJ585" i="1"/>
  <c r="BJ578" i="1" s="1"/>
  <c r="BJ576" i="1" s="1"/>
  <c r="BJ575" i="1" s="1"/>
  <c r="BJ586" i="1"/>
  <c r="BJ582" i="1"/>
  <c r="BJ580" i="1" s="1"/>
  <c r="BJ583" i="1"/>
  <c r="BK577" i="1"/>
  <c r="BL170" i="2"/>
  <c r="BK168" i="2"/>
  <c r="BK167" i="2" s="1"/>
  <c r="BH548" i="1"/>
  <c r="BH550" i="1" s="1"/>
  <c r="BI52" i="2"/>
  <c r="BI51" i="2" s="1"/>
  <c r="BI53" i="2" s="1"/>
  <c r="BJ49" i="2"/>
  <c r="BK170" i="1"/>
  <c r="BJ168" i="1"/>
  <c r="BJ167" i="1" s="1"/>
  <c r="BJ451" i="2"/>
  <c r="BI454" i="2"/>
  <c r="BI453" i="2" s="1"/>
  <c r="BI455" i="2" s="1"/>
  <c r="BK555" i="2"/>
  <c r="BK554" i="2"/>
  <c r="BK547" i="2" s="1"/>
  <c r="BK545" i="2" s="1"/>
  <c r="BK544" i="2" s="1"/>
  <c r="BK553" i="2"/>
  <c r="BK552" i="2"/>
  <c r="BL546" i="2"/>
  <c r="BK551" i="2"/>
  <c r="BK549" i="2" s="1"/>
  <c r="BK548" i="2" s="1"/>
  <c r="BK550" i="2" s="1"/>
  <c r="BH485" i="2"/>
  <c r="BH487" i="2" s="1"/>
  <c r="BK138" i="1"/>
  <c r="BJ141" i="1"/>
  <c r="BJ140" i="1" s="1"/>
  <c r="BJ142" i="1" s="1"/>
  <c r="BM452" i="2"/>
  <c r="BL450" i="2"/>
  <c r="BL449" i="2" s="1"/>
  <c r="BI326" i="2"/>
  <c r="BI325" i="2" s="1"/>
  <c r="BJ328" i="2"/>
  <c r="BI392" i="1"/>
  <c r="BI391" i="1" s="1"/>
  <c r="BI393" i="1" s="1"/>
  <c r="BJ389" i="1"/>
  <c r="BI330" i="1"/>
  <c r="BI329" i="1" s="1"/>
  <c r="BI331" i="1" s="1"/>
  <c r="BJ327" i="1"/>
  <c r="BK49" i="1"/>
  <c r="BJ52" i="1"/>
  <c r="BJ51" i="1" s="1"/>
  <c r="BJ53" i="1" s="1"/>
  <c r="BL233" i="2"/>
  <c r="BK236" i="2"/>
  <c r="BK235" i="2" s="1"/>
  <c r="BL138" i="2"/>
  <c r="BK141" i="2"/>
  <c r="BK140" i="2" s="1"/>
  <c r="BJ264" i="2"/>
  <c r="BJ263" i="2" s="1"/>
  <c r="BK266" i="2"/>
  <c r="CD267" i="2"/>
  <c r="BJ269" i="2"/>
  <c r="DV205" i="2"/>
  <c r="DW202" i="2"/>
  <c r="BI454" i="1"/>
  <c r="BI453" i="1" s="1"/>
  <c r="BI455" i="1" s="1"/>
  <c r="BJ451" i="1"/>
  <c r="BI616" i="1"/>
  <c r="BI617" i="1"/>
  <c r="BI610" i="1" s="1"/>
  <c r="BI608" i="1" s="1"/>
  <c r="BI607" i="1" s="1"/>
  <c r="BI618" i="1"/>
  <c r="BI614" i="1"/>
  <c r="BJ609" i="1"/>
  <c r="BI615" i="1"/>
  <c r="BI362" i="2"/>
  <c r="BI361" i="2" s="1"/>
  <c r="BI363" i="2" s="1"/>
  <c r="BJ359" i="2"/>
  <c r="BJ137" i="1"/>
  <c r="BJ136" i="1" s="1"/>
  <c r="BK139" i="1"/>
  <c r="DX265" i="1"/>
  <c r="DW268" i="1"/>
  <c r="BJ107" i="1"/>
  <c r="BJ106" i="1" s="1"/>
  <c r="BK109" i="1"/>
  <c r="BI579" i="1"/>
  <c r="BI581" i="1" s="1"/>
  <c r="BN203" i="2"/>
  <c r="BM201" i="2"/>
  <c r="BM200" i="2" s="1"/>
  <c r="CG204" i="2"/>
  <c r="BM206" i="2"/>
  <c r="BK266" i="1"/>
  <c r="BJ264" i="1"/>
  <c r="BJ263" i="1" s="1"/>
  <c r="BJ269" i="1"/>
  <c r="CR267" i="1"/>
  <c r="BJ518" i="1"/>
  <c r="BJ517" i="1" s="1"/>
  <c r="BJ519" i="1" s="1"/>
  <c r="BK515" i="1"/>
  <c r="BL326" i="1"/>
  <c r="BL325" i="1" s="1"/>
  <c r="BM328" i="1"/>
  <c r="BH422" i="2"/>
  <c r="BH424" i="2" s="1"/>
  <c r="BK298" i="2"/>
  <c r="BK300" i="2" s="1"/>
  <c r="BK359" i="1"/>
  <c r="BJ362" i="1"/>
  <c r="BJ361" i="1" s="1"/>
  <c r="BJ363" i="1" s="1"/>
  <c r="BJ617" i="2"/>
  <c r="BJ610" i="2" s="1"/>
  <c r="BJ608" i="2" s="1"/>
  <c r="BJ607" i="2" s="1"/>
  <c r="BJ618" i="2"/>
  <c r="BJ616" i="2"/>
  <c r="BJ614" i="2"/>
  <c r="BJ615" i="2"/>
  <c r="BJ612" i="2"/>
  <c r="BK609" i="2"/>
  <c r="BJ234" i="2"/>
  <c r="BJ237" i="2" s="1"/>
  <c r="BI232" i="2"/>
  <c r="BI231" i="2" s="1"/>
  <c r="BI111" i="2"/>
  <c r="BI110" i="2" s="1"/>
  <c r="BI112" i="2" s="1"/>
  <c r="BJ108" i="2"/>
  <c r="BM203" i="1"/>
  <c r="BL201" i="1"/>
  <c r="BL200" i="1" s="1"/>
  <c r="BL206" i="1"/>
  <c r="CT204" i="1"/>
  <c r="BJ491" i="1"/>
  <c r="BJ484" i="1" s="1"/>
  <c r="BJ482" i="1" s="1"/>
  <c r="BJ481" i="1" s="1"/>
  <c r="BJ490" i="1"/>
  <c r="BJ489" i="1"/>
  <c r="BJ488" i="1"/>
  <c r="BK483" i="1"/>
  <c r="BJ492" i="1"/>
  <c r="BI514" i="1"/>
  <c r="BI513" i="1" s="1"/>
  <c r="BJ516" i="1"/>
  <c r="BI25" i="2"/>
  <c r="BI24" i="2"/>
  <c r="BJ18" i="2"/>
  <c r="BI27" i="2"/>
  <c r="BI23" i="2"/>
  <c r="BI21" i="2" s="1"/>
  <c r="BI26" i="2"/>
  <c r="BI19" i="2" s="1"/>
  <c r="BI17" i="2" s="1"/>
  <c r="BI16" i="2" s="1"/>
  <c r="BL514" i="2"/>
  <c r="BL513" i="2" s="1"/>
  <c r="BM516" i="2"/>
  <c r="BK80" i="1"/>
  <c r="BJ78" i="1"/>
  <c r="BJ77" i="1" s="1"/>
  <c r="BK452" i="1"/>
  <c r="BJ450" i="1"/>
  <c r="BJ449" i="1" s="1"/>
  <c r="BL515" i="2"/>
  <c r="BK518" i="2"/>
  <c r="BK517" i="2" s="1"/>
  <c r="BK519" i="2" s="1"/>
  <c r="BJ169" i="2"/>
  <c r="BI172" i="2"/>
  <c r="BI171" i="2" s="1"/>
  <c r="BI173" i="2" s="1"/>
  <c r="BI111" i="1"/>
  <c r="BI110" i="1" s="1"/>
  <c r="BI112" i="1" s="1"/>
  <c r="BJ108" i="1"/>
  <c r="BJ139" i="2"/>
  <c r="BI137" i="2"/>
  <c r="BI136" i="2" s="1"/>
  <c r="BJ392" i="2"/>
  <c r="BJ391" i="2" s="1"/>
  <c r="BJ393" i="2" s="1"/>
  <c r="BK389" i="2"/>
  <c r="BK584" i="2"/>
  <c r="BK586" i="2"/>
  <c r="BK585" i="2"/>
  <c r="BK582" i="2"/>
  <c r="BK583" i="2"/>
  <c r="BL577" i="2"/>
  <c r="BK580" i="2"/>
  <c r="BK578" i="2"/>
  <c r="BK576" i="2" s="1"/>
  <c r="BK575" i="2" s="1"/>
  <c r="BI426" i="1"/>
  <c r="BJ420" i="1"/>
  <c r="BI427" i="1"/>
  <c r="BI423" i="1"/>
  <c r="BI428" i="1"/>
  <c r="BI421" i="1" s="1"/>
  <c r="BI419" i="1" s="1"/>
  <c r="BI418" i="1" s="1"/>
  <c r="BI425" i="1"/>
  <c r="BI429" i="1"/>
  <c r="DW205" i="1"/>
  <c r="DX202" i="1"/>
  <c r="BI237" i="2"/>
  <c r="BK579" i="2" l="1"/>
  <c r="BK581" i="2" s="1"/>
  <c r="BJ611" i="2"/>
  <c r="BJ613" i="2" s="1"/>
  <c r="BH20" i="1"/>
  <c r="BH22" i="1"/>
  <c r="BI422" i="1"/>
  <c r="BI424" i="1" s="1"/>
  <c r="BI549" i="1"/>
  <c r="BI548" i="1" s="1"/>
  <c r="BI550" i="1" s="1"/>
  <c r="BI612" i="1"/>
  <c r="BI611" i="1" s="1"/>
  <c r="BI613" i="1" s="1"/>
  <c r="BJ299" i="1"/>
  <c r="BJ298" i="1" s="1"/>
  <c r="BJ300" i="1" s="1"/>
  <c r="BJ486" i="1"/>
  <c r="BJ485" i="1" s="1"/>
  <c r="BJ487" i="1" s="1"/>
  <c r="BJ579" i="1"/>
  <c r="BJ581" i="1" s="1"/>
  <c r="BL138" i="1"/>
  <c r="BK141" i="1"/>
  <c r="BK140" i="1" s="1"/>
  <c r="BK142" i="1" s="1"/>
  <c r="BL168" i="2"/>
  <c r="BL167" i="2" s="1"/>
  <c r="BM170" i="2"/>
  <c r="DX205" i="1"/>
  <c r="DY205" i="1" s="1"/>
  <c r="DY202" i="1"/>
  <c r="BJ427" i="1"/>
  <c r="BJ428" i="1"/>
  <c r="BJ421" i="1" s="1"/>
  <c r="BJ419" i="1" s="1"/>
  <c r="BJ418" i="1" s="1"/>
  <c r="BJ429" i="1"/>
  <c r="BJ425" i="1"/>
  <c r="BJ423" i="1" s="1"/>
  <c r="BK420" i="1"/>
  <c r="BJ426" i="1"/>
  <c r="BK392" i="2"/>
  <c r="BK391" i="2" s="1"/>
  <c r="BL389" i="2"/>
  <c r="BJ111" i="1"/>
  <c r="BJ110" i="1" s="1"/>
  <c r="BJ112" i="1" s="1"/>
  <c r="BK108" i="1"/>
  <c r="BJ172" i="2"/>
  <c r="BJ171" i="2" s="1"/>
  <c r="BJ173" i="2" s="1"/>
  <c r="BK169" i="2"/>
  <c r="BM515" i="2"/>
  <c r="BL518" i="2"/>
  <c r="BL517" i="2" s="1"/>
  <c r="BL519" i="2" s="1"/>
  <c r="BK78" i="1"/>
  <c r="BK77" i="1" s="1"/>
  <c r="BL80" i="1"/>
  <c r="BI20" i="2"/>
  <c r="BI22" i="2" s="1"/>
  <c r="BK516" i="1"/>
  <c r="BJ514" i="1"/>
  <c r="BJ513" i="1" s="1"/>
  <c r="BK618" i="2"/>
  <c r="BK617" i="2"/>
  <c r="BK615" i="2"/>
  <c r="BK614" i="2"/>
  <c r="BK612" i="2" s="1"/>
  <c r="BL609" i="2"/>
  <c r="BK610" i="2"/>
  <c r="BK608" i="2" s="1"/>
  <c r="BK607" i="2" s="1"/>
  <c r="BK616" i="2"/>
  <c r="BL359" i="1"/>
  <c r="BK362" i="1"/>
  <c r="BK361" i="1" s="1"/>
  <c r="BK363" i="1" s="1"/>
  <c r="BN328" i="1"/>
  <c r="BM326" i="1"/>
  <c r="BM325" i="1" s="1"/>
  <c r="BK264" i="1"/>
  <c r="BK263" i="1" s="1"/>
  <c r="BL266" i="1"/>
  <c r="BK269" i="1"/>
  <c r="CS267" i="1"/>
  <c r="BN201" i="2"/>
  <c r="BN200" i="2" s="1"/>
  <c r="BO203" i="2"/>
  <c r="CH204" i="2"/>
  <c r="BN206" i="2"/>
  <c r="BK451" i="1"/>
  <c r="BJ454" i="1"/>
  <c r="BJ453" i="1" s="1"/>
  <c r="BJ455" i="1" s="1"/>
  <c r="DW205" i="2"/>
  <c r="DX202" i="2"/>
  <c r="BL266" i="2"/>
  <c r="BK264" i="2"/>
  <c r="BK263" i="2" s="1"/>
  <c r="CE267" i="2"/>
  <c r="BK269" i="2"/>
  <c r="BM138" i="2"/>
  <c r="BL141" i="2"/>
  <c r="BL140" i="2" s="1"/>
  <c r="BJ330" i="1"/>
  <c r="BJ329" i="1" s="1"/>
  <c r="BJ331" i="1" s="1"/>
  <c r="BK327" i="1"/>
  <c r="BM450" i="2"/>
  <c r="BM449" i="2" s="1"/>
  <c r="BN452" i="2"/>
  <c r="BK585" i="1"/>
  <c r="BK578" i="1" s="1"/>
  <c r="BK576" i="1" s="1"/>
  <c r="BK575" i="1" s="1"/>
  <c r="BK586" i="1"/>
  <c r="BK582" i="1"/>
  <c r="BK583" i="1"/>
  <c r="BL577" i="1"/>
  <c r="BK584" i="1"/>
  <c r="BL48" i="1"/>
  <c r="BL47" i="1" s="1"/>
  <c r="BM50" i="1"/>
  <c r="BK305" i="1"/>
  <c r="BK303" i="1"/>
  <c r="BK301" i="1"/>
  <c r="BL296" i="1"/>
  <c r="BK304" i="1"/>
  <c r="BK297" i="1" s="1"/>
  <c r="BK295" i="1" s="1"/>
  <c r="BK294" i="1" s="1"/>
  <c r="BK302" i="1"/>
  <c r="BK82" i="1"/>
  <c r="BK81" i="1" s="1"/>
  <c r="BK83" i="1" s="1"/>
  <c r="BL79" i="1"/>
  <c r="BL233" i="1"/>
  <c r="BK236" i="1"/>
  <c r="BK235" i="1" s="1"/>
  <c r="BK237" i="1" s="1"/>
  <c r="BL390" i="1"/>
  <c r="BK388" i="1"/>
  <c r="BK387" i="1" s="1"/>
  <c r="BN358" i="1"/>
  <c r="BN357" i="1" s="1"/>
  <c r="BO360" i="1"/>
  <c r="BJ552" i="1"/>
  <c r="BK546" i="1"/>
  <c r="BJ555" i="1"/>
  <c r="BJ551" i="1"/>
  <c r="BJ554" i="1"/>
  <c r="BJ547" i="1" s="1"/>
  <c r="BJ545" i="1" s="1"/>
  <c r="BJ544" i="1" s="1"/>
  <c r="BJ553" i="1"/>
  <c r="BL586" i="2"/>
  <c r="BL585" i="2"/>
  <c r="BL578" i="2" s="1"/>
  <c r="BL576" i="2" s="1"/>
  <c r="BL575" i="2" s="1"/>
  <c r="BL582" i="2"/>
  <c r="BL584" i="2"/>
  <c r="BL583" i="2"/>
  <c r="BL580" i="2"/>
  <c r="BM577" i="2"/>
  <c r="BN203" i="1"/>
  <c r="BM201" i="1"/>
  <c r="BM200" i="1" s="1"/>
  <c r="BM206" i="1"/>
  <c r="CU204" i="1"/>
  <c r="DY265" i="1"/>
  <c r="DX268" i="1"/>
  <c r="DY268" i="1" s="1"/>
  <c r="BJ362" i="2"/>
  <c r="BJ361" i="2" s="1"/>
  <c r="BJ363" i="2" s="1"/>
  <c r="BK359" i="2"/>
  <c r="BJ617" i="1"/>
  <c r="BJ610" i="1" s="1"/>
  <c r="BJ608" i="1" s="1"/>
  <c r="BJ607" i="1" s="1"/>
  <c r="BJ618" i="1"/>
  <c r="BJ614" i="1"/>
  <c r="BJ612" i="1" s="1"/>
  <c r="BJ615" i="1"/>
  <c r="BK609" i="1"/>
  <c r="BJ616" i="1"/>
  <c r="BL49" i="1"/>
  <c r="BK52" i="1"/>
  <c r="BK51" i="1" s="1"/>
  <c r="BK53" i="1" s="1"/>
  <c r="BK328" i="2"/>
  <c r="BJ326" i="2"/>
  <c r="BJ325" i="2" s="1"/>
  <c r="BK168" i="1"/>
  <c r="BK167" i="1" s="1"/>
  <c r="BL170" i="1"/>
  <c r="BK358" i="2"/>
  <c r="BK357" i="2" s="1"/>
  <c r="BL360" i="2"/>
  <c r="BJ492" i="2"/>
  <c r="BJ488" i="2"/>
  <c r="BJ486" i="2" s="1"/>
  <c r="BJ490" i="2"/>
  <c r="BJ489" i="2"/>
  <c r="BK483" i="2"/>
  <c r="BJ484" i="2"/>
  <c r="BJ482" i="2" s="1"/>
  <c r="BJ481" i="2" s="1"/>
  <c r="BJ491" i="2"/>
  <c r="BI486" i="2"/>
  <c r="BI485" i="2" s="1"/>
  <c r="BI487" i="2" s="1"/>
  <c r="BJ137" i="2"/>
  <c r="BJ136" i="2" s="1"/>
  <c r="BK139" i="2"/>
  <c r="BJ24" i="2"/>
  <c r="BK18" i="2"/>
  <c r="BJ27" i="2"/>
  <c r="BJ23" i="2"/>
  <c r="BJ19" i="2"/>
  <c r="BJ17" i="2"/>
  <c r="BJ16" i="2"/>
  <c r="BJ26" i="2"/>
  <c r="BJ21" i="2"/>
  <c r="BJ25" i="2"/>
  <c r="BK137" i="1"/>
  <c r="BK136" i="1" s="1"/>
  <c r="BL139" i="1"/>
  <c r="BK450" i="1"/>
  <c r="BK449" i="1" s="1"/>
  <c r="BL452" i="1"/>
  <c r="BN516" i="2"/>
  <c r="BM514" i="2"/>
  <c r="BM513" i="2" s="1"/>
  <c r="BK490" i="1"/>
  <c r="BK489" i="1"/>
  <c r="BK492" i="1"/>
  <c r="BK488" i="1"/>
  <c r="BK486" i="1" s="1"/>
  <c r="BL483" i="1"/>
  <c r="BK491" i="1"/>
  <c r="BK484" i="1" s="1"/>
  <c r="BK482" i="1" s="1"/>
  <c r="BK481" i="1" s="1"/>
  <c r="BK108" i="2"/>
  <c r="BJ111" i="2"/>
  <c r="BJ110" i="2" s="1"/>
  <c r="BJ112" i="2" s="1"/>
  <c r="BJ232" i="2"/>
  <c r="BJ231" i="2" s="1"/>
  <c r="BK234" i="2"/>
  <c r="BK518" i="1"/>
  <c r="BK517" i="1" s="1"/>
  <c r="BL515" i="1"/>
  <c r="BL109" i="1"/>
  <c r="BK107" i="1"/>
  <c r="BK106" i="1" s="1"/>
  <c r="BL236" i="2"/>
  <c r="BL235" i="2" s="1"/>
  <c r="BM233" i="2"/>
  <c r="BJ392" i="1"/>
  <c r="BJ391" i="1" s="1"/>
  <c r="BJ393" i="1" s="1"/>
  <c r="BK389" i="1"/>
  <c r="BL554" i="2"/>
  <c r="BL553" i="2"/>
  <c r="BL552" i="2"/>
  <c r="BM546" i="2"/>
  <c r="BL551" i="2"/>
  <c r="BL547" i="2"/>
  <c r="BL545" i="2" s="1"/>
  <c r="BL544" i="2" s="1"/>
  <c r="BL549" i="2"/>
  <c r="BL555" i="2"/>
  <c r="BK451" i="2"/>
  <c r="BJ454" i="2"/>
  <c r="BJ453" i="2" s="1"/>
  <c r="BJ455" i="2" s="1"/>
  <c r="BK49" i="2"/>
  <c r="BJ52" i="2"/>
  <c r="BJ51" i="2" s="1"/>
  <c r="BJ53" i="2" s="1"/>
  <c r="BI26" i="1"/>
  <c r="BI19" i="1" s="1"/>
  <c r="BI17" i="1" s="1"/>
  <c r="BI16" i="1" s="1"/>
  <c r="BI27" i="1"/>
  <c r="BI23" i="1"/>
  <c r="BI21" i="1" s="1"/>
  <c r="BJ18" i="1"/>
  <c r="BI25" i="1"/>
  <c r="BI24" i="1"/>
  <c r="BK390" i="2"/>
  <c r="BJ388" i="2"/>
  <c r="BJ387" i="2" s="1"/>
  <c r="BK330" i="2"/>
  <c r="BK329" i="2" s="1"/>
  <c r="BK331" i="2" s="1"/>
  <c r="BL327" i="2"/>
  <c r="BM304" i="2"/>
  <c r="BM302" i="2"/>
  <c r="BM305" i="2"/>
  <c r="BM303" i="2"/>
  <c r="BM301" i="2"/>
  <c r="BM299" i="2" s="1"/>
  <c r="BN296" i="2"/>
  <c r="BM297" i="2"/>
  <c r="BM295" i="2" s="1"/>
  <c r="BM294" i="2" s="1"/>
  <c r="BJ429" i="2"/>
  <c r="BJ425" i="2"/>
  <c r="BJ421" i="2"/>
  <c r="BJ419" i="2" s="1"/>
  <c r="BJ418" i="2" s="1"/>
  <c r="BJ426" i="2"/>
  <c r="BJ423" i="2" s="1"/>
  <c r="BJ427" i="2"/>
  <c r="BJ428" i="2"/>
  <c r="BK420" i="2"/>
  <c r="BK169" i="1"/>
  <c r="BJ172" i="1"/>
  <c r="BJ171" i="1" s="1"/>
  <c r="BJ173" i="1" s="1"/>
  <c r="DW268" i="2"/>
  <c r="DX265" i="2"/>
  <c r="BN109" i="2"/>
  <c r="BM107" i="2"/>
  <c r="BM106" i="2" s="1"/>
  <c r="BJ142" i="2"/>
  <c r="BJ422" i="2" l="1"/>
  <c r="BJ424" i="2" s="1"/>
  <c r="BK299" i="1"/>
  <c r="BK298" i="1" s="1"/>
  <c r="BK300" i="1" s="1"/>
  <c r="BI20" i="1"/>
  <c r="BI22" i="1" s="1"/>
  <c r="BK485" i="1"/>
  <c r="BK487" i="1" s="1"/>
  <c r="BJ549" i="1"/>
  <c r="BJ548" i="1" s="1"/>
  <c r="BJ550" i="1" s="1"/>
  <c r="BK580" i="1"/>
  <c r="BK579" i="1" s="1"/>
  <c r="BK581" i="1" s="1"/>
  <c r="BJ422" i="1"/>
  <c r="BJ424" i="1" s="1"/>
  <c r="BL579" i="2"/>
  <c r="BL581" i="2" s="1"/>
  <c r="BK611" i="2"/>
  <c r="BK613" i="2" s="1"/>
  <c r="BL548" i="2"/>
  <c r="BL550" i="2" s="1"/>
  <c r="BJ20" i="2"/>
  <c r="BJ22" i="2" s="1"/>
  <c r="BL237" i="2"/>
  <c r="BL234" i="2"/>
  <c r="BK232" i="2"/>
  <c r="BK231" i="2" s="1"/>
  <c r="BL451" i="1"/>
  <c r="BK454" i="1"/>
  <c r="BK453" i="1" s="1"/>
  <c r="BK455" i="1" s="1"/>
  <c r="BM266" i="1"/>
  <c r="BL264" i="1"/>
  <c r="BL263" i="1" s="1"/>
  <c r="BL269" i="1"/>
  <c r="CT267" i="1"/>
  <c r="BL169" i="2"/>
  <c r="BK172" i="2"/>
  <c r="BK171" i="2" s="1"/>
  <c r="BK173" i="2" s="1"/>
  <c r="DZ202" i="1"/>
  <c r="BM515" i="1"/>
  <c r="BL518" i="1"/>
  <c r="BL517" i="1" s="1"/>
  <c r="BK27" i="2"/>
  <c r="BK23" i="2"/>
  <c r="BK26" i="2"/>
  <c r="BK19" i="2" s="1"/>
  <c r="BK17" i="2" s="1"/>
  <c r="BK16" i="2" s="1"/>
  <c r="BK25" i="2"/>
  <c r="BK21" i="2"/>
  <c r="BK24" i="2"/>
  <c r="BL18" i="2"/>
  <c r="BK492" i="2"/>
  <c r="BK491" i="2"/>
  <c r="BK484" i="2" s="1"/>
  <c r="BK482" i="2" s="1"/>
  <c r="BK481" i="2" s="1"/>
  <c r="BK488" i="2"/>
  <c r="BK486" i="2" s="1"/>
  <c r="BK489" i="2"/>
  <c r="BL483" i="2"/>
  <c r="BK490" i="2"/>
  <c r="BM170" i="1"/>
  <c r="BL168" i="1"/>
  <c r="BL167" i="1" s="1"/>
  <c r="BL362" i="1"/>
  <c r="BL361" i="1" s="1"/>
  <c r="BL363" i="1" s="1"/>
  <c r="BM359" i="1"/>
  <c r="BK393" i="2"/>
  <c r="BK428" i="1"/>
  <c r="BK421" i="1" s="1"/>
  <c r="BK419" i="1" s="1"/>
  <c r="BK418" i="1" s="1"/>
  <c r="BK429" i="1"/>
  <c r="BK425" i="1"/>
  <c r="BK426" i="1"/>
  <c r="BL420" i="1"/>
  <c r="BK427" i="1"/>
  <c r="BK423" i="1"/>
  <c r="BK426" i="2"/>
  <c r="BK427" i="2"/>
  <c r="BK428" i="2"/>
  <c r="BK421" i="2" s="1"/>
  <c r="BK419" i="2" s="1"/>
  <c r="BK418" i="2" s="1"/>
  <c r="BK425" i="2"/>
  <c r="BK429" i="2"/>
  <c r="BL420" i="2"/>
  <c r="BK388" i="2"/>
  <c r="BK387" i="2" s="1"/>
  <c r="BL390" i="2"/>
  <c r="BK137" i="2"/>
  <c r="BK136" i="2" s="1"/>
  <c r="BL139" i="2"/>
  <c r="BJ611" i="1"/>
  <c r="BJ613" i="1" s="1"/>
  <c r="BO452" i="2"/>
  <c r="BN450" i="2"/>
  <c r="BN449" i="2" s="1"/>
  <c r="DX205" i="2"/>
  <c r="DY205" i="2" s="1"/>
  <c r="DY202" i="2"/>
  <c r="BL617" i="2"/>
  <c r="BL618" i="2"/>
  <c r="BL616" i="2"/>
  <c r="BL615" i="2"/>
  <c r="BL614" i="2"/>
  <c r="BL610" i="2"/>
  <c r="BL608" i="2" s="1"/>
  <c r="BL607" i="2" s="1"/>
  <c r="BL612" i="2"/>
  <c r="BL611" i="2" s="1"/>
  <c r="BL613" i="2" s="1"/>
  <c r="BM609" i="2"/>
  <c r="BN107" i="2"/>
  <c r="BN106" i="2" s="1"/>
  <c r="BO109" i="2"/>
  <c r="BL330" i="2"/>
  <c r="BL329" i="2" s="1"/>
  <c r="BL331" i="2" s="1"/>
  <c r="BM327" i="2"/>
  <c r="DX268" i="2"/>
  <c r="DY268" i="2" s="1"/>
  <c r="DY265" i="2"/>
  <c r="BM553" i="2"/>
  <c r="BM555" i="2"/>
  <c r="BM551" i="2"/>
  <c r="BM552" i="2"/>
  <c r="BN546" i="2"/>
  <c r="BM554" i="2"/>
  <c r="BM547" i="2" s="1"/>
  <c r="BM545" i="2" s="1"/>
  <c r="BM544" i="2" s="1"/>
  <c r="BN233" i="2"/>
  <c r="BM236" i="2"/>
  <c r="BM235" i="2" s="1"/>
  <c r="BK519" i="1"/>
  <c r="BM139" i="1"/>
  <c r="BL137" i="1"/>
  <c r="BL136" i="1" s="1"/>
  <c r="BJ485" i="2"/>
  <c r="BJ487" i="2" s="1"/>
  <c r="BM49" i="1"/>
  <c r="BL52" i="1"/>
  <c r="BL51" i="1" s="1"/>
  <c r="BL53" i="1" s="1"/>
  <c r="BN201" i="1"/>
  <c r="BN200" i="1" s="1"/>
  <c r="BO203" i="1"/>
  <c r="BN206" i="1"/>
  <c r="CV204" i="1"/>
  <c r="BM586" i="2"/>
  <c r="BM582" i="2"/>
  <c r="BM583" i="2"/>
  <c r="BM580" i="2"/>
  <c r="BM585" i="2"/>
  <c r="BM578" i="2" s="1"/>
  <c r="BM576" i="2" s="1"/>
  <c r="BM575" i="2" s="1"/>
  <c r="BM584" i="2"/>
  <c r="BN577" i="2"/>
  <c r="BL388" i="1"/>
  <c r="BL387" i="1" s="1"/>
  <c r="BM390" i="1"/>
  <c r="BL82" i="1"/>
  <c r="BL81" i="1" s="1"/>
  <c r="BL83" i="1" s="1"/>
  <c r="BM79" i="1"/>
  <c r="BN50" i="1"/>
  <c r="BM48" i="1"/>
  <c r="BM47" i="1" s="1"/>
  <c r="BM80" i="1"/>
  <c r="BL78" i="1"/>
  <c r="BL77" i="1" s="1"/>
  <c r="BM518" i="2"/>
  <c r="BM517" i="2" s="1"/>
  <c r="BM519" i="2" s="1"/>
  <c r="BN515" i="2"/>
  <c r="BK111" i="1"/>
  <c r="BK110" i="1" s="1"/>
  <c r="BK112" i="1" s="1"/>
  <c r="BL108" i="1"/>
  <c r="BL392" i="2"/>
  <c r="BL391" i="2" s="1"/>
  <c r="BL393" i="2" s="1"/>
  <c r="BM389" i="2"/>
  <c r="BM452" i="1"/>
  <c r="BL450" i="1"/>
  <c r="BL449" i="1" s="1"/>
  <c r="BK326" i="2"/>
  <c r="BK325" i="2" s="1"/>
  <c r="BL328" i="2"/>
  <c r="BK362" i="2"/>
  <c r="BK361" i="2" s="1"/>
  <c r="BK363" i="2" s="1"/>
  <c r="BL359" i="2"/>
  <c r="DZ265" i="1"/>
  <c r="BK555" i="1"/>
  <c r="BK551" i="1"/>
  <c r="BK547" i="1"/>
  <c r="BK545" i="1" s="1"/>
  <c r="BK544" i="1" s="1"/>
  <c r="BK554" i="1"/>
  <c r="BK553" i="1"/>
  <c r="BK552" i="1"/>
  <c r="BK549" i="1" s="1"/>
  <c r="BL546" i="1"/>
  <c r="BL236" i="1"/>
  <c r="BL235" i="1" s="1"/>
  <c r="BL237" i="1" s="1"/>
  <c r="BM233" i="1"/>
  <c r="BO201" i="2"/>
  <c r="BO200" i="2" s="1"/>
  <c r="BP203" i="2"/>
  <c r="CI204" i="2"/>
  <c r="BO206" i="2"/>
  <c r="BK514" i="1"/>
  <c r="BK513" i="1" s="1"/>
  <c r="BL516" i="1"/>
  <c r="BK237" i="2"/>
  <c r="BN304" i="2"/>
  <c r="BN297" i="2" s="1"/>
  <c r="BN295" i="2" s="1"/>
  <c r="BN294" i="2" s="1"/>
  <c r="BN302" i="2"/>
  <c r="BN305" i="2"/>
  <c r="BN303" i="2"/>
  <c r="BN301" i="2"/>
  <c r="BN299" i="2"/>
  <c r="BN298" i="2" s="1"/>
  <c r="BO296" i="2"/>
  <c r="BK454" i="2"/>
  <c r="BK453" i="2" s="1"/>
  <c r="BK455" i="2" s="1"/>
  <c r="BL451" i="2"/>
  <c r="BL169" i="1"/>
  <c r="BK172" i="1"/>
  <c r="BK171" i="1" s="1"/>
  <c r="BK173" i="1" s="1"/>
  <c r="BM298" i="2"/>
  <c r="BM300" i="2" s="1"/>
  <c r="BK52" i="2"/>
  <c r="BK51" i="2" s="1"/>
  <c r="BK53" i="2" s="1"/>
  <c r="BL49" i="2"/>
  <c r="BJ25" i="1"/>
  <c r="BK18" i="1"/>
  <c r="BJ26" i="1"/>
  <c r="BJ19" i="1" s="1"/>
  <c r="BJ17" i="1" s="1"/>
  <c r="BJ16" i="1" s="1"/>
  <c r="BJ23" i="1"/>
  <c r="BJ27" i="1"/>
  <c r="BJ24" i="1"/>
  <c r="BK392" i="1"/>
  <c r="BK391" i="1" s="1"/>
  <c r="BK393" i="1" s="1"/>
  <c r="BL389" i="1"/>
  <c r="BL107" i="1"/>
  <c r="BL106" i="1" s="1"/>
  <c r="BM109" i="1"/>
  <c r="BK111" i="2"/>
  <c r="BK110" i="2" s="1"/>
  <c r="BK112" i="2" s="1"/>
  <c r="BL108" i="2"/>
  <c r="BL489" i="1"/>
  <c r="BL492" i="1"/>
  <c r="BL488" i="1"/>
  <c r="BL486" i="1" s="1"/>
  <c r="BL491" i="1"/>
  <c r="BL484" i="1" s="1"/>
  <c r="BL482" i="1" s="1"/>
  <c r="BL481" i="1" s="1"/>
  <c r="BL490" i="1"/>
  <c r="BM483" i="1"/>
  <c r="BN514" i="2"/>
  <c r="BN513" i="2" s="1"/>
  <c r="BO516" i="2"/>
  <c r="BM360" i="2"/>
  <c r="BL358" i="2"/>
  <c r="BL357" i="2" s="1"/>
  <c r="BK618" i="1"/>
  <c r="BK614" i="1"/>
  <c r="BK615" i="1"/>
  <c r="BL609" i="1"/>
  <c r="BK616" i="1"/>
  <c r="BK612" i="1"/>
  <c r="BK617" i="1"/>
  <c r="BK610" i="1" s="1"/>
  <c r="BK608" i="1" s="1"/>
  <c r="BK607" i="1" s="1"/>
  <c r="BP360" i="1"/>
  <c r="BO358" i="1"/>
  <c r="BO357" i="1" s="1"/>
  <c r="BL304" i="1"/>
  <c r="BL302" i="1"/>
  <c r="BL305" i="1"/>
  <c r="BL301" i="1"/>
  <c r="BL297" i="1"/>
  <c r="BL295" i="1" s="1"/>
  <c r="BL294" i="1" s="1"/>
  <c r="BL303" i="1"/>
  <c r="BM296" i="1"/>
  <c r="BL586" i="1"/>
  <c r="BL582" i="1"/>
  <c r="BL580" i="1" s="1"/>
  <c r="BL583" i="1"/>
  <c r="BM577" i="1"/>
  <c r="BL584" i="1"/>
  <c r="BL585" i="1"/>
  <c r="BL578" i="1" s="1"/>
  <c r="BL576" i="1" s="1"/>
  <c r="BL575" i="1" s="1"/>
  <c r="BK330" i="1"/>
  <c r="BK329" i="1" s="1"/>
  <c r="BK331" i="1" s="1"/>
  <c r="BL327" i="1"/>
  <c r="BM141" i="2"/>
  <c r="BM140" i="2" s="1"/>
  <c r="BN138" i="2"/>
  <c r="BM266" i="2"/>
  <c r="BL264" i="2"/>
  <c r="BL263" i="2" s="1"/>
  <c r="CF267" i="2"/>
  <c r="BL269" i="2"/>
  <c r="BN326" i="1"/>
  <c r="BN325" i="1" s="1"/>
  <c r="BO328" i="1"/>
  <c r="BN170" i="2"/>
  <c r="BM168" i="2"/>
  <c r="BM167" i="2" s="1"/>
  <c r="BL141" i="1"/>
  <c r="BL140" i="1" s="1"/>
  <c r="BL142" i="1" s="1"/>
  <c r="BM138" i="1"/>
  <c r="BK142" i="2"/>
  <c r="BK422" i="1" l="1"/>
  <c r="BK424" i="1" s="1"/>
  <c r="BJ21" i="1"/>
  <c r="BJ20" i="1" s="1"/>
  <c r="BJ22" i="1" s="1"/>
  <c r="BL299" i="1"/>
  <c r="BL298" i="1" s="1"/>
  <c r="BL300" i="1" s="1"/>
  <c r="BK611" i="1"/>
  <c r="BK613" i="1" s="1"/>
  <c r="BL485" i="1"/>
  <c r="BL487" i="1" s="1"/>
  <c r="BM579" i="2"/>
  <c r="BM581" i="2" s="1"/>
  <c r="BK548" i="1"/>
  <c r="BK550" i="1" s="1"/>
  <c r="BK20" i="2"/>
  <c r="BK22" i="2" s="1"/>
  <c r="BN300" i="2"/>
  <c r="BL579" i="1"/>
  <c r="BL581" i="1" s="1"/>
  <c r="BM82" i="1"/>
  <c r="BM81" i="1" s="1"/>
  <c r="BM83" i="1" s="1"/>
  <c r="BN79" i="1"/>
  <c r="BN266" i="1"/>
  <c r="BM264" i="1"/>
  <c r="BM263" i="1" s="1"/>
  <c r="BM269" i="1"/>
  <c r="CU267" i="1"/>
  <c r="BM492" i="1"/>
  <c r="BM488" i="1"/>
  <c r="BM491" i="1"/>
  <c r="BM484" i="1" s="1"/>
  <c r="BM482" i="1" s="1"/>
  <c r="BM481" i="1" s="1"/>
  <c r="BM490" i="1"/>
  <c r="BM489" i="1"/>
  <c r="BN483" i="1"/>
  <c r="BL111" i="2"/>
  <c r="BL110" i="2" s="1"/>
  <c r="BL112" i="2" s="1"/>
  <c r="BM108" i="2"/>
  <c r="BL52" i="2"/>
  <c r="BL51" i="2"/>
  <c r="BL53" i="2" s="1"/>
  <c r="BM49" i="2"/>
  <c r="BL554" i="1"/>
  <c r="BL547" i="1" s="1"/>
  <c r="BL545" i="1" s="1"/>
  <c r="BL544" i="1" s="1"/>
  <c r="BL553" i="1"/>
  <c r="BL552" i="1"/>
  <c r="BL549" i="1" s="1"/>
  <c r="BM546" i="1"/>
  <c r="BL555" i="1"/>
  <c r="BL551" i="1"/>
  <c r="DZ273" i="1"/>
  <c r="DZ271" i="1"/>
  <c r="DZ274" i="1"/>
  <c r="DZ272" i="1"/>
  <c r="DZ270" i="1"/>
  <c r="EA265" i="1"/>
  <c r="BN452" i="1"/>
  <c r="BM450" i="1"/>
  <c r="BM449" i="1" s="1"/>
  <c r="BN586" i="2"/>
  <c r="BN583" i="2"/>
  <c r="BN584" i="2"/>
  <c r="BN585" i="2"/>
  <c r="BN578" i="2" s="1"/>
  <c r="BN576" i="2" s="1"/>
  <c r="BN575" i="2" s="1"/>
  <c r="BO577" i="2"/>
  <c r="BN582" i="2"/>
  <c r="BM549" i="2"/>
  <c r="BM548" i="2" s="1"/>
  <c r="BM550" i="2" s="1"/>
  <c r="BO107" i="2"/>
  <c r="BO106" i="2" s="1"/>
  <c r="BP109" i="2"/>
  <c r="BL137" i="2"/>
  <c r="BL136" i="2" s="1"/>
  <c r="BM139" i="2"/>
  <c r="BK423" i="2"/>
  <c r="BK422" i="2" s="1"/>
  <c r="BK424" i="2" s="1"/>
  <c r="BK485" i="2"/>
  <c r="BK487" i="2" s="1"/>
  <c r="BL519" i="1"/>
  <c r="DZ211" i="1"/>
  <c r="DZ209" i="1"/>
  <c r="DZ207" i="1"/>
  <c r="DZ205" i="1" s="1"/>
  <c r="EA202" i="1"/>
  <c r="DZ210" i="1"/>
  <c r="DZ208" i="1"/>
  <c r="BM234" i="2"/>
  <c r="BM232" i="2" s="1"/>
  <c r="BM231" i="2" s="1"/>
  <c r="BL232" i="2"/>
  <c r="BL231" i="2" s="1"/>
  <c r="BL514" i="1"/>
  <c r="BL513" i="1" s="1"/>
  <c r="BM516" i="1"/>
  <c r="BM237" i="2"/>
  <c r="DZ265" i="2"/>
  <c r="BL429" i="1"/>
  <c r="BL425" i="1"/>
  <c r="BL423" i="1" s="1"/>
  <c r="BL426" i="1"/>
  <c r="BM420" i="1"/>
  <c r="BL427" i="1"/>
  <c r="BL428" i="1"/>
  <c r="BL421" i="1" s="1"/>
  <c r="BL419" i="1" s="1"/>
  <c r="BL418" i="1" s="1"/>
  <c r="BM142" i="2"/>
  <c r="BL615" i="1"/>
  <c r="BM609" i="1"/>
  <c r="BL616" i="1"/>
  <c r="BL617" i="1"/>
  <c r="BL610" i="1" s="1"/>
  <c r="BL608" i="1" s="1"/>
  <c r="BL607" i="1" s="1"/>
  <c r="BL614" i="1"/>
  <c r="BL612" i="1" s="1"/>
  <c r="BL618" i="1"/>
  <c r="BK24" i="1"/>
  <c r="BL18" i="1"/>
  <c r="BK19" i="1"/>
  <c r="BK17" i="1" s="1"/>
  <c r="BK16" i="1" s="1"/>
  <c r="BK27" i="1"/>
  <c r="BK26" i="1"/>
  <c r="BK25" i="1"/>
  <c r="BK23" i="1"/>
  <c r="BK21" i="1" s="1"/>
  <c r="BM169" i="1"/>
  <c r="BL172" i="1"/>
  <c r="BL171" i="1" s="1"/>
  <c r="BL173" i="1" s="1"/>
  <c r="BM236" i="1"/>
  <c r="BM235" i="1" s="1"/>
  <c r="BM237" i="1" s="1"/>
  <c r="BN233" i="1"/>
  <c r="BL326" i="2"/>
  <c r="BL325" i="2" s="1"/>
  <c r="BM328" i="2"/>
  <c r="BM392" i="2"/>
  <c r="BM391" i="2" s="1"/>
  <c r="BN389" i="2"/>
  <c r="BL111" i="1"/>
  <c r="BL110" i="1" s="1"/>
  <c r="BL112" i="1" s="1"/>
  <c r="BM108" i="1"/>
  <c r="BM52" i="1"/>
  <c r="BM51" i="1" s="1"/>
  <c r="BM53" i="1" s="1"/>
  <c r="BN49" i="1"/>
  <c r="BM137" i="1"/>
  <c r="BM136" i="1" s="1"/>
  <c r="BN139" i="1"/>
  <c r="BN242" i="2"/>
  <c r="BN238" i="2"/>
  <c r="BN239" i="2"/>
  <c r="BO233" i="2"/>
  <c r="BN241" i="2"/>
  <c r="BN240" i="2"/>
  <c r="BN236" i="2"/>
  <c r="BN235" i="2" s="1"/>
  <c r="BN555" i="2"/>
  <c r="BN554" i="2"/>
  <c r="BN549" i="2"/>
  <c r="BN548" i="2" s="1"/>
  <c r="BN550" i="2" s="1"/>
  <c r="BN552" i="2"/>
  <c r="BO546" i="2"/>
  <c r="BN547" i="2"/>
  <c r="BN551" i="2"/>
  <c r="BN553" i="2"/>
  <c r="BN545" i="2"/>
  <c r="BN544" i="2" s="1"/>
  <c r="BM330" i="2"/>
  <c r="BM329" i="2" s="1"/>
  <c r="BM331" i="2" s="1"/>
  <c r="BN327" i="2"/>
  <c r="BL142" i="2"/>
  <c r="BL492" i="2"/>
  <c r="BL490" i="2"/>
  <c r="BL491" i="2"/>
  <c r="BL484" i="2" s="1"/>
  <c r="BL482" i="2" s="1"/>
  <c r="BL481" i="2" s="1"/>
  <c r="BL489" i="2"/>
  <c r="BL488" i="2"/>
  <c r="BL486" i="2" s="1"/>
  <c r="BL485" i="2" s="1"/>
  <c r="BL487" i="2" s="1"/>
  <c r="BM483" i="2"/>
  <c r="BL26" i="2"/>
  <c r="BL22" i="2"/>
  <c r="BL25" i="2"/>
  <c r="BL21" i="2"/>
  <c r="BL24" i="2"/>
  <c r="BL20" i="2"/>
  <c r="BM18" i="2"/>
  <c r="BL19" i="2"/>
  <c r="BL27" i="2"/>
  <c r="BL23" i="2"/>
  <c r="BL17" i="2"/>
  <c r="BL16" i="2"/>
  <c r="BM451" i="1"/>
  <c r="BL454" i="1"/>
  <c r="BL453" i="1" s="1"/>
  <c r="BL455" i="1" s="1"/>
  <c r="BM141" i="1"/>
  <c r="BM140" i="1" s="1"/>
  <c r="BM142" i="1" s="1"/>
  <c r="BN138" i="1"/>
  <c r="BO170" i="2"/>
  <c r="BN168" i="2"/>
  <c r="BN167" i="2" s="1"/>
  <c r="BN141" i="2"/>
  <c r="BN140" i="2" s="1"/>
  <c r="BO138" i="2"/>
  <c r="BM107" i="1"/>
  <c r="BM106" i="1" s="1"/>
  <c r="BN109" i="1"/>
  <c r="BM451" i="2"/>
  <c r="BL454" i="2"/>
  <c r="BL453" i="2" s="1"/>
  <c r="BL455" i="2" s="1"/>
  <c r="BO305" i="2"/>
  <c r="BO303" i="2"/>
  <c r="BO304" i="2"/>
  <c r="BO302" i="2"/>
  <c r="BO294" i="2"/>
  <c r="BO297" i="2"/>
  <c r="BP296" i="2"/>
  <c r="BO301" i="2"/>
  <c r="BO299" i="2" s="1"/>
  <c r="BO298" i="2" s="1"/>
  <c r="BO300" i="2" s="1"/>
  <c r="BO295" i="2"/>
  <c r="BQ203" i="2"/>
  <c r="BP201" i="2"/>
  <c r="BP200" i="2" s="1"/>
  <c r="CJ204" i="2"/>
  <c r="BP206" i="2"/>
  <c r="BN518" i="2"/>
  <c r="BN517" i="2" s="1"/>
  <c r="BN519" i="2" s="1"/>
  <c r="BO515" i="2"/>
  <c r="BM78" i="1"/>
  <c r="BM77" i="1" s="1"/>
  <c r="BN80" i="1"/>
  <c r="BN170" i="1"/>
  <c r="BM168" i="1"/>
  <c r="BM167" i="1" s="1"/>
  <c r="BO326" i="1"/>
  <c r="BO325" i="1" s="1"/>
  <c r="BP328" i="1"/>
  <c r="BM304" i="1"/>
  <c r="BM297" i="1" s="1"/>
  <c r="BM295" i="1" s="1"/>
  <c r="BM294" i="1" s="1"/>
  <c r="BM302" i="1"/>
  <c r="BM305" i="1"/>
  <c r="BM303" i="1"/>
  <c r="BM301" i="1"/>
  <c r="BN296" i="1"/>
  <c r="BN360" i="2"/>
  <c r="BM358" i="2"/>
  <c r="BM357" i="2" s="1"/>
  <c r="BM264" i="2"/>
  <c r="BM263" i="2" s="1"/>
  <c r="BN266" i="2"/>
  <c r="CG267" i="2"/>
  <c r="BM269" i="2"/>
  <c r="BL330" i="1"/>
  <c r="BL329" i="1" s="1"/>
  <c r="BL331" i="1" s="1"/>
  <c r="BM327" i="1"/>
  <c r="BM583" i="1"/>
  <c r="BN577" i="1"/>
  <c r="BM584" i="1"/>
  <c r="BM585" i="1"/>
  <c r="BM578" i="1" s="1"/>
  <c r="BM576" i="1" s="1"/>
  <c r="BM575" i="1" s="1"/>
  <c r="BM586" i="1"/>
  <c r="BM582" i="1"/>
  <c r="BQ360" i="1"/>
  <c r="BP358" i="1"/>
  <c r="BP357" i="1" s="1"/>
  <c r="BO514" i="2"/>
  <c r="BO513" i="2" s="1"/>
  <c r="BP516" i="2"/>
  <c r="BL392" i="1"/>
  <c r="BL391" i="1" s="1"/>
  <c r="BL393" i="1" s="1"/>
  <c r="BM389" i="1"/>
  <c r="BM359" i="2"/>
  <c r="BL362" i="2"/>
  <c r="BL361" i="2" s="1"/>
  <c r="BL363" i="2" s="1"/>
  <c r="BO50" i="1"/>
  <c r="BN48" i="1"/>
  <c r="BN47" i="1" s="1"/>
  <c r="BM388" i="1"/>
  <c r="BM387" i="1" s="1"/>
  <c r="BN390" i="1"/>
  <c r="BO201" i="1"/>
  <c r="BO200" i="1" s="1"/>
  <c r="BP203" i="1"/>
  <c r="BO206" i="1"/>
  <c r="CW204" i="1"/>
  <c r="BM618" i="2"/>
  <c r="BM616" i="2"/>
  <c r="BM617" i="2"/>
  <c r="BM614" i="2"/>
  <c r="BM612" i="2" s="1"/>
  <c r="BM610" i="2"/>
  <c r="BM608" i="2" s="1"/>
  <c r="BM607" i="2" s="1"/>
  <c r="BM615" i="2"/>
  <c r="BN609" i="2"/>
  <c r="DZ202" i="2"/>
  <c r="BP452" i="2"/>
  <c r="BO450" i="2"/>
  <c r="BO449" i="2" s="1"/>
  <c r="BL388" i="2"/>
  <c r="BL387" i="2" s="1"/>
  <c r="BM390" i="2"/>
  <c r="BL427" i="2"/>
  <c r="BL428" i="2"/>
  <c r="BL429" i="2"/>
  <c r="BL425" i="2"/>
  <c r="BL423" i="2" s="1"/>
  <c r="BL421" i="2"/>
  <c r="BL419" i="2" s="1"/>
  <c r="BL418" i="2" s="1"/>
  <c r="BL426" i="2"/>
  <c r="BM420" i="2"/>
  <c r="BN359" i="1"/>
  <c r="BM362" i="1"/>
  <c r="BM361" i="1" s="1"/>
  <c r="BM363" i="1" s="1"/>
  <c r="BN515" i="1"/>
  <c r="BM518" i="1"/>
  <c r="BM517" i="1" s="1"/>
  <c r="BM519" i="1" s="1"/>
  <c r="BM169" i="2"/>
  <c r="BL172" i="2"/>
  <c r="BL171" i="2" s="1"/>
  <c r="BL173" i="2" s="1"/>
  <c r="BL422" i="1" l="1"/>
  <c r="BL424" i="1" s="1"/>
  <c r="BK20" i="1"/>
  <c r="BK22" i="1" s="1"/>
  <c r="DZ268" i="1"/>
  <c r="BM486" i="1"/>
  <c r="BM485" i="1" s="1"/>
  <c r="BM487" i="1" s="1"/>
  <c r="BM580" i="1"/>
  <c r="BM579" i="1" s="1"/>
  <c r="BM581" i="1" s="1"/>
  <c r="BL548" i="1"/>
  <c r="BL550" i="1" s="1"/>
  <c r="BP305" i="2"/>
  <c r="BP303" i="2"/>
  <c r="BP304" i="2"/>
  <c r="BP302" i="2"/>
  <c r="BP297" i="2"/>
  <c r="BP295" i="2" s="1"/>
  <c r="BP294" i="2" s="1"/>
  <c r="BQ296" i="2"/>
  <c r="BP301" i="2"/>
  <c r="BP299" i="2" s="1"/>
  <c r="BN137" i="1"/>
  <c r="BN136" i="1" s="1"/>
  <c r="BO139" i="1"/>
  <c r="BN392" i="2"/>
  <c r="BN391" i="2" s="1"/>
  <c r="BN393" i="2" s="1"/>
  <c r="BO389" i="2"/>
  <c r="BL27" i="1"/>
  <c r="BL23" i="1"/>
  <c r="BL21" i="1" s="1"/>
  <c r="BL20" i="1" s="1"/>
  <c r="BL26" i="1"/>
  <c r="BL19" i="1" s="1"/>
  <c r="BL17" i="1" s="1"/>
  <c r="BL16" i="1" s="1"/>
  <c r="BL24" i="1"/>
  <c r="BL25" i="1"/>
  <c r="BM18" i="1"/>
  <c r="BM616" i="1"/>
  <c r="BM617" i="1"/>
  <c r="BM610" i="1" s="1"/>
  <c r="BM608" i="1" s="1"/>
  <c r="BM607" i="1" s="1"/>
  <c r="BM618" i="1"/>
  <c r="BM614" i="1"/>
  <c r="BN609" i="1"/>
  <c r="BM615" i="1"/>
  <c r="BM553" i="1"/>
  <c r="BM552" i="1"/>
  <c r="BN546" i="1"/>
  <c r="BM555" i="1"/>
  <c r="BM551" i="1"/>
  <c r="BM554" i="1"/>
  <c r="BM547" i="1" s="1"/>
  <c r="BM545" i="1" s="1"/>
  <c r="BM544" i="1" s="1"/>
  <c r="BN491" i="1"/>
  <c r="BN484" i="1" s="1"/>
  <c r="BN482" i="1" s="1"/>
  <c r="BN481" i="1" s="1"/>
  <c r="BN490" i="1"/>
  <c r="BN489" i="1"/>
  <c r="BO483" i="1"/>
  <c r="BN492" i="1"/>
  <c r="BN488" i="1"/>
  <c r="BN486" i="1" s="1"/>
  <c r="BN169" i="2"/>
  <c r="BM172" i="2"/>
  <c r="BM171" i="2" s="1"/>
  <c r="BM173" i="2" s="1"/>
  <c r="BN518" i="1"/>
  <c r="BN517" i="1" s="1"/>
  <c r="BN519" i="1" s="1"/>
  <c r="BO515" i="1"/>
  <c r="BM428" i="2"/>
  <c r="BM429" i="2"/>
  <c r="BM425" i="2"/>
  <c r="BM421" i="2"/>
  <c r="BM419" i="2" s="1"/>
  <c r="BM418" i="2" s="1"/>
  <c r="BM426" i="2"/>
  <c r="BN420" i="2"/>
  <c r="BM427" i="2"/>
  <c r="BM423" i="2"/>
  <c r="BM422" i="2" s="1"/>
  <c r="BM424" i="2" s="1"/>
  <c r="BM388" i="2"/>
  <c r="BM387" i="2" s="1"/>
  <c r="BN390" i="2"/>
  <c r="BN617" i="2"/>
  <c r="BN610" i="2" s="1"/>
  <c r="BN608" i="2" s="1"/>
  <c r="BN607" i="2" s="1"/>
  <c r="BN618" i="2"/>
  <c r="BN616" i="2"/>
  <c r="BN614" i="2"/>
  <c r="BN615" i="2"/>
  <c r="BN612" i="2"/>
  <c r="BO609" i="2"/>
  <c r="BQ203" i="1"/>
  <c r="BP201" i="1"/>
  <c r="BP200" i="1" s="1"/>
  <c r="BP206" i="1"/>
  <c r="CX204" i="1"/>
  <c r="BR360" i="1"/>
  <c r="BQ358" i="1"/>
  <c r="BQ357" i="1" s="1"/>
  <c r="BM299" i="1"/>
  <c r="BM298" i="1" s="1"/>
  <c r="BM300" i="1" s="1"/>
  <c r="BP515" i="2"/>
  <c r="BO518" i="2"/>
  <c r="BO517" i="2" s="1"/>
  <c r="BO519" i="2" s="1"/>
  <c r="BN451" i="2"/>
  <c r="BM454" i="2"/>
  <c r="BM453" i="2" s="1"/>
  <c r="BM455" i="2" s="1"/>
  <c r="BP138" i="2"/>
  <c r="BO141" i="2"/>
  <c r="BO140" i="2" s="1"/>
  <c r="BP170" i="2"/>
  <c r="BO168" i="2"/>
  <c r="BO167" i="2" s="1"/>
  <c r="BM25" i="2"/>
  <c r="BM21" i="2"/>
  <c r="BM24" i="2"/>
  <c r="BM20" i="2"/>
  <c r="BN18" i="2"/>
  <c r="BM27" i="2"/>
  <c r="BM23" i="2"/>
  <c r="BM19" i="2"/>
  <c r="BM17" i="2"/>
  <c r="BM16" i="2"/>
  <c r="BM26" i="2"/>
  <c r="BM22" i="2"/>
  <c r="BN330" i="2"/>
  <c r="BN329" i="2" s="1"/>
  <c r="BO327" i="2"/>
  <c r="BO555" i="2"/>
  <c r="BO554" i="2"/>
  <c r="BO553" i="2"/>
  <c r="BO552" i="2"/>
  <c r="BP546" i="2"/>
  <c r="BO551" i="2"/>
  <c r="BO549" i="2" s="1"/>
  <c r="BO547" i="2"/>
  <c r="BO545" i="2" s="1"/>
  <c r="BO544" i="2" s="1"/>
  <c r="BO239" i="2"/>
  <c r="BP233" i="2"/>
  <c r="BO240" i="2"/>
  <c r="BO234" i="2"/>
  <c r="BO242" i="2"/>
  <c r="BO238" i="2"/>
  <c r="BO236" i="2" s="1"/>
  <c r="BO232" i="2"/>
  <c r="BO231" i="2" s="1"/>
  <c r="BO241" i="2"/>
  <c r="BN234" i="2"/>
  <c r="BN232" i="2" s="1"/>
  <c r="BN231" i="2" s="1"/>
  <c r="BM172" i="1"/>
  <c r="BM171" i="1" s="1"/>
  <c r="BM173" i="1" s="1"/>
  <c r="BN169" i="1"/>
  <c r="BL611" i="1"/>
  <c r="BL613" i="1" s="1"/>
  <c r="BM426" i="1"/>
  <c r="BN420" i="1"/>
  <c r="BM427" i="1"/>
  <c r="BM428" i="1"/>
  <c r="BM425" i="1"/>
  <c r="BM423" i="1" s="1"/>
  <c r="BM422" i="1" s="1"/>
  <c r="BM421" i="1"/>
  <c r="BM419" i="1" s="1"/>
  <c r="BM418" i="1" s="1"/>
  <c r="BM429" i="1"/>
  <c r="DZ273" i="2"/>
  <c r="DZ271" i="2"/>
  <c r="DZ272" i="2"/>
  <c r="DZ274" i="2"/>
  <c r="EA265" i="2"/>
  <c r="DZ270" i="2"/>
  <c r="BP107" i="2"/>
  <c r="BP106" i="2" s="1"/>
  <c r="BQ109" i="2"/>
  <c r="BO586" i="2"/>
  <c r="BO584" i="2"/>
  <c r="BO585" i="2"/>
  <c r="BP577" i="2"/>
  <c r="BO582" i="2"/>
  <c r="BO583" i="2"/>
  <c r="BO576" i="2"/>
  <c r="BO578" i="2"/>
  <c r="BO575" i="2"/>
  <c r="BN580" i="2"/>
  <c r="BN579" i="2" s="1"/>
  <c r="BN581" i="2" s="1"/>
  <c r="BN264" i="1"/>
  <c r="BN263" i="1" s="1"/>
  <c r="BO266" i="1"/>
  <c r="BN269" i="1"/>
  <c r="CV267" i="1"/>
  <c r="BM392" i="1"/>
  <c r="BM391" i="1" s="1"/>
  <c r="BM393" i="1" s="1"/>
  <c r="BN389" i="1"/>
  <c r="BL422" i="2"/>
  <c r="BL424" i="2" s="1"/>
  <c r="DZ211" i="2"/>
  <c r="DZ209" i="2"/>
  <c r="DZ207" i="2"/>
  <c r="DZ205" i="2" s="1"/>
  <c r="EA202" i="2"/>
  <c r="DZ208" i="2"/>
  <c r="DZ210" i="2"/>
  <c r="BM611" i="2"/>
  <c r="BM613" i="2" s="1"/>
  <c r="BO48" i="1"/>
  <c r="BO47" i="1" s="1"/>
  <c r="BP50" i="1"/>
  <c r="BP514" i="2"/>
  <c r="BP513" i="2" s="1"/>
  <c r="BQ516" i="2"/>
  <c r="BM330" i="1"/>
  <c r="BM329" i="1" s="1"/>
  <c r="BM331" i="1" s="1"/>
  <c r="BN327" i="1"/>
  <c r="BO360" i="2"/>
  <c r="BN358" i="2"/>
  <c r="BN357" i="2" s="1"/>
  <c r="BO170" i="1"/>
  <c r="BN168" i="1"/>
  <c r="BN167" i="1" s="1"/>
  <c r="BO138" i="1"/>
  <c r="BN141" i="1"/>
  <c r="BN140" i="1" s="1"/>
  <c r="BN142" i="1" s="1"/>
  <c r="BM454" i="1"/>
  <c r="BM453" i="1" s="1"/>
  <c r="BM455" i="1" s="1"/>
  <c r="BN451" i="1"/>
  <c r="BO49" i="1"/>
  <c r="BN52" i="1"/>
  <c r="BN51" i="1" s="1"/>
  <c r="BN53" i="1" s="1"/>
  <c r="BN108" i="1"/>
  <c r="BM111" i="1"/>
  <c r="BM110" i="1" s="1"/>
  <c r="BM112" i="1" s="1"/>
  <c r="BM393" i="2"/>
  <c r="BN241" i="1"/>
  <c r="BN234" i="1" s="1"/>
  <c r="BN232" i="1" s="1"/>
  <c r="BN231" i="1" s="1"/>
  <c r="BN242" i="1"/>
  <c r="BN239" i="1"/>
  <c r="BO233" i="1"/>
  <c r="BN240" i="1"/>
  <c r="BN238" i="1"/>
  <c r="BN236" i="1" s="1"/>
  <c r="EA210" i="1"/>
  <c r="EA208" i="1"/>
  <c r="EA211" i="1"/>
  <c r="EA209" i="1"/>
  <c r="EA207" i="1"/>
  <c r="EB202" i="1"/>
  <c r="BO452" i="1"/>
  <c r="BN450" i="1"/>
  <c r="BN449" i="1" s="1"/>
  <c r="BQ452" i="2"/>
  <c r="BP450" i="2"/>
  <c r="BP449" i="2" s="1"/>
  <c r="BM362" i="2"/>
  <c r="BM361" i="2" s="1"/>
  <c r="BM363" i="2" s="1"/>
  <c r="BN359" i="2"/>
  <c r="BO359" i="1"/>
  <c r="BN362" i="1"/>
  <c r="BN361" i="1" s="1"/>
  <c r="BN363" i="1" s="1"/>
  <c r="BN388" i="1"/>
  <c r="BN387" i="1" s="1"/>
  <c r="BO390" i="1"/>
  <c r="BN584" i="1"/>
  <c r="BN585" i="1"/>
  <c r="BN578" i="1" s="1"/>
  <c r="BN576" i="1" s="1"/>
  <c r="BN575" i="1" s="1"/>
  <c r="BN586" i="1"/>
  <c r="BN582" i="1"/>
  <c r="BN580" i="1" s="1"/>
  <c r="BO577" i="1"/>
  <c r="BN583" i="1"/>
  <c r="BN264" i="2"/>
  <c r="BN263" i="2" s="1"/>
  <c r="BO266" i="2"/>
  <c r="CH267" i="2"/>
  <c r="BN269" i="2"/>
  <c r="BN305" i="1"/>
  <c r="BN303" i="1"/>
  <c r="BN301" i="1"/>
  <c r="BN299" i="1" s="1"/>
  <c r="BO296" i="1"/>
  <c r="BN304" i="1"/>
  <c r="BN297" i="1" s="1"/>
  <c r="BN295" i="1" s="1"/>
  <c r="BN294" i="1" s="1"/>
  <c r="BN302" i="1"/>
  <c r="BP326" i="1"/>
  <c r="BP325" i="1" s="1"/>
  <c r="BQ328" i="1"/>
  <c r="BO80" i="1"/>
  <c r="BN78" i="1"/>
  <c r="BN77" i="1" s="1"/>
  <c r="BR203" i="2"/>
  <c r="BQ201" i="2"/>
  <c r="BQ200" i="2" s="1"/>
  <c r="CK204" i="2"/>
  <c r="BQ206" i="2"/>
  <c r="BN107" i="1"/>
  <c r="BN106" i="1" s="1"/>
  <c r="BO109" i="1"/>
  <c r="BM489" i="2"/>
  <c r="BM492" i="2"/>
  <c r="BM491" i="2"/>
  <c r="BM488" i="2"/>
  <c r="BM486" i="2" s="1"/>
  <c r="BN483" i="2"/>
  <c r="BM490" i="2"/>
  <c r="BM484" i="2"/>
  <c r="BM482" i="2"/>
  <c r="BM481" i="2" s="1"/>
  <c r="BM326" i="2"/>
  <c r="BM325" i="2" s="1"/>
  <c r="BN328" i="2"/>
  <c r="BM514" i="1"/>
  <c r="BM513" i="1" s="1"/>
  <c r="BN516" i="1"/>
  <c r="BN139" i="2"/>
  <c r="BM137" i="2"/>
  <c r="BM136" i="2" s="1"/>
  <c r="EA274" i="1"/>
  <c r="EA272" i="1"/>
  <c r="EA273" i="1"/>
  <c r="EA270" i="1"/>
  <c r="EB265" i="1"/>
  <c r="EA271" i="1"/>
  <c r="BM52" i="2"/>
  <c r="BM51" i="2" s="1"/>
  <c r="BM53" i="2" s="1"/>
  <c r="BN49" i="2"/>
  <c r="BM111" i="2"/>
  <c r="BM110" i="2" s="1"/>
  <c r="BM112" i="2" s="1"/>
  <c r="BN108" i="2"/>
  <c r="BN82" i="1"/>
  <c r="BN81" i="1" s="1"/>
  <c r="BN83" i="1" s="1"/>
  <c r="BO79" i="1"/>
  <c r="BM424" i="1" l="1"/>
  <c r="BL22" i="1"/>
  <c r="BM549" i="1"/>
  <c r="BM548" i="1" s="1"/>
  <c r="BM550" i="1" s="1"/>
  <c r="BM612" i="1"/>
  <c r="BM611" i="1" s="1"/>
  <c r="BM613" i="1" s="1"/>
  <c r="EA268" i="1"/>
  <c r="EA205" i="1"/>
  <c r="BP298" i="2"/>
  <c r="BP300" i="2" s="1"/>
  <c r="BN235" i="1"/>
  <c r="BN237" i="1" s="1"/>
  <c r="BN611" i="2"/>
  <c r="BN613" i="2" s="1"/>
  <c r="BN485" i="1"/>
  <c r="BN487" i="1" s="1"/>
  <c r="BO49" i="2"/>
  <c r="BN52" i="2"/>
  <c r="BN51" i="2" s="1"/>
  <c r="BN53" i="2" s="1"/>
  <c r="BN137" i="2"/>
  <c r="BN136" i="2" s="1"/>
  <c r="BO139" i="2"/>
  <c r="BO78" i="1"/>
  <c r="BO77" i="1" s="1"/>
  <c r="BP80" i="1"/>
  <c r="BO305" i="1"/>
  <c r="BO303" i="1"/>
  <c r="BO301" i="1"/>
  <c r="BP296" i="1"/>
  <c r="BO304" i="1"/>
  <c r="BO297" i="1" s="1"/>
  <c r="BO295" i="1" s="1"/>
  <c r="BO294" i="1" s="1"/>
  <c r="BO302" i="1"/>
  <c r="BO585" i="1"/>
  <c r="BO578" i="1" s="1"/>
  <c r="BO576" i="1" s="1"/>
  <c r="BO575" i="1" s="1"/>
  <c r="BO586" i="1"/>
  <c r="BO582" i="1"/>
  <c r="BO580" i="1" s="1"/>
  <c r="BO583" i="1"/>
  <c r="BP577" i="1"/>
  <c r="BO584" i="1"/>
  <c r="BO450" i="1"/>
  <c r="BO449" i="1" s="1"/>
  <c r="BP452" i="1"/>
  <c r="BN330" i="1"/>
  <c r="BN329" i="1" s="1"/>
  <c r="BN331" i="1" s="1"/>
  <c r="BO327" i="1"/>
  <c r="BP48" i="1"/>
  <c r="BP47" i="1" s="1"/>
  <c r="BQ50" i="1"/>
  <c r="BR109" i="2"/>
  <c r="BQ107" i="2"/>
  <c r="BQ106" i="2" s="1"/>
  <c r="BP240" i="2"/>
  <c r="BP241" i="2"/>
  <c r="BQ233" i="2"/>
  <c r="BP242" i="2"/>
  <c r="BP238" i="2"/>
  <c r="BP239" i="2"/>
  <c r="BP234" i="2"/>
  <c r="BP232" i="2" s="1"/>
  <c r="BP231" i="2" s="1"/>
  <c r="BP554" i="2"/>
  <c r="BP553" i="2"/>
  <c r="BP552" i="2"/>
  <c r="BQ546" i="2"/>
  <c r="BP551" i="2"/>
  <c r="BP547" i="2"/>
  <c r="BP545" i="2" s="1"/>
  <c r="BP544" i="2" s="1"/>
  <c r="BP555" i="2"/>
  <c r="BO142" i="2"/>
  <c r="BO451" i="2"/>
  <c r="BN454" i="2"/>
  <c r="BN453" i="2" s="1"/>
  <c r="BN455" i="2" s="1"/>
  <c r="BR358" i="1"/>
  <c r="BR357" i="1" s="1"/>
  <c r="BS360" i="1"/>
  <c r="BR203" i="1"/>
  <c r="BQ201" i="1"/>
  <c r="BQ200" i="1" s="1"/>
  <c r="BQ206" i="1"/>
  <c r="CY204" i="1"/>
  <c r="BN552" i="1"/>
  <c r="BO546" i="1"/>
  <c r="BN555" i="1"/>
  <c r="BN551" i="1"/>
  <c r="BN554" i="1"/>
  <c r="BN547" i="1" s="1"/>
  <c r="BN545" i="1" s="1"/>
  <c r="BN544" i="1" s="1"/>
  <c r="BN553" i="1"/>
  <c r="BO137" i="1"/>
  <c r="BO136" i="1" s="1"/>
  <c r="BP139" i="1"/>
  <c r="BO516" i="1"/>
  <c r="BN514" i="1"/>
  <c r="BN513" i="1" s="1"/>
  <c r="BN492" i="2"/>
  <c r="BN488" i="2"/>
  <c r="BN491" i="2"/>
  <c r="BO483" i="2"/>
  <c r="BN490" i="2"/>
  <c r="BN489" i="2"/>
  <c r="BN484" i="2"/>
  <c r="BN482" i="2"/>
  <c r="BN481" i="2" s="1"/>
  <c r="BN486" i="2"/>
  <c r="BP109" i="1"/>
  <c r="BO107" i="1"/>
  <c r="BO106" i="1" s="1"/>
  <c r="BR328" i="1"/>
  <c r="BQ326" i="1"/>
  <c r="BQ325" i="1" s="1"/>
  <c r="BN298" i="1"/>
  <c r="BN300" i="1" s="1"/>
  <c r="BP266" i="2"/>
  <c r="BO264" i="2"/>
  <c r="BO263" i="2" s="1"/>
  <c r="CI267" i="2"/>
  <c r="BO269" i="2"/>
  <c r="BN579" i="1"/>
  <c r="BN581" i="1" s="1"/>
  <c r="BQ450" i="2"/>
  <c r="BQ449" i="2" s="1"/>
  <c r="BR452" i="2"/>
  <c r="BO242" i="1"/>
  <c r="BO238" i="1"/>
  <c r="BO236" i="1" s="1"/>
  <c r="BP233" i="1"/>
  <c r="BO240" i="1"/>
  <c r="BO239" i="1"/>
  <c r="BO241" i="1"/>
  <c r="BO234" i="1" s="1"/>
  <c r="BO232" i="1" s="1"/>
  <c r="BO231" i="1" s="1"/>
  <c r="BP138" i="1"/>
  <c r="BO141" i="1"/>
  <c r="BO140" i="1" s="1"/>
  <c r="BO142" i="1" s="1"/>
  <c r="BO358" i="2"/>
  <c r="BO357" i="2" s="1"/>
  <c r="BP360" i="2"/>
  <c r="EA210" i="2"/>
  <c r="EA208" i="2"/>
  <c r="EA205" i="2" s="1"/>
  <c r="EA211" i="2"/>
  <c r="EB202" i="2"/>
  <c r="EA207" i="2"/>
  <c r="EA209" i="2"/>
  <c r="BO264" i="1"/>
  <c r="BO263" i="1" s="1"/>
  <c r="BP266" i="1"/>
  <c r="BO269" i="1"/>
  <c r="CW267" i="1"/>
  <c r="BO580" i="2"/>
  <c r="BO579" i="2" s="1"/>
  <c r="BO581" i="2" s="1"/>
  <c r="DZ268" i="2"/>
  <c r="BO235" i="2"/>
  <c r="BO237" i="2" s="1"/>
  <c r="BO548" i="2"/>
  <c r="BO550" i="2" s="1"/>
  <c r="BN24" i="2"/>
  <c r="BN20" i="2"/>
  <c r="BO18" i="2"/>
  <c r="BN27" i="2"/>
  <c r="BN23" i="2"/>
  <c r="BN19" i="2"/>
  <c r="BN17" i="2"/>
  <c r="BN16" i="2"/>
  <c r="BN26" i="2"/>
  <c r="BN22" i="2"/>
  <c r="BN21" i="2"/>
  <c r="BN25" i="2"/>
  <c r="BQ515" i="2"/>
  <c r="BP518" i="2"/>
  <c r="BP517" i="2" s="1"/>
  <c r="BP519" i="2" s="1"/>
  <c r="BO390" i="2"/>
  <c r="BN388" i="2"/>
  <c r="BN387" i="2" s="1"/>
  <c r="BM26" i="1"/>
  <c r="BM19" i="1" s="1"/>
  <c r="BM17" i="1" s="1"/>
  <c r="BM16" i="1" s="1"/>
  <c r="BM25" i="1"/>
  <c r="BM24" i="1"/>
  <c r="BM27" i="1"/>
  <c r="BM23" i="1"/>
  <c r="BM21" i="1" s="1"/>
  <c r="BN18" i="1"/>
  <c r="BN142" i="2"/>
  <c r="BO451" i="1"/>
  <c r="BN454" i="1"/>
  <c r="BN453" i="1" s="1"/>
  <c r="BN455" i="1" s="1"/>
  <c r="EA273" i="2"/>
  <c r="EA271" i="2"/>
  <c r="EA274" i="2"/>
  <c r="EA268" i="2"/>
  <c r="EB265" i="2"/>
  <c r="EA270" i="2"/>
  <c r="EA272" i="2"/>
  <c r="BO82" i="1"/>
  <c r="BO81" i="1" s="1"/>
  <c r="BO83" i="1" s="1"/>
  <c r="BP79" i="1"/>
  <c r="BN111" i="2"/>
  <c r="BN110" i="2" s="1"/>
  <c r="BN112" i="2" s="1"/>
  <c r="BO108" i="2"/>
  <c r="BM485" i="2"/>
  <c r="BM487" i="2" s="1"/>
  <c r="BR201" i="2"/>
  <c r="BR200" i="2" s="1"/>
  <c r="BS203" i="2"/>
  <c r="CL204" i="2"/>
  <c r="BR206" i="2"/>
  <c r="BN362" i="2"/>
  <c r="BN361" i="2" s="1"/>
  <c r="BN363" i="2" s="1"/>
  <c r="BO359" i="2"/>
  <c r="EB210" i="1"/>
  <c r="EB208" i="1"/>
  <c r="EB211" i="1"/>
  <c r="EB209" i="1"/>
  <c r="EB207" i="1"/>
  <c r="EB205" i="1" s="1"/>
  <c r="EC202" i="1"/>
  <c r="BP49" i="1"/>
  <c r="BO52" i="1"/>
  <c r="BO51" i="1" s="1"/>
  <c r="BO53" i="1" s="1"/>
  <c r="BR516" i="2"/>
  <c r="BR514" i="2" s="1"/>
  <c r="BR513" i="2" s="1"/>
  <c r="BQ514" i="2"/>
  <c r="BQ513" i="2" s="1"/>
  <c r="BP585" i="2"/>
  <c r="BP582" i="2"/>
  <c r="BP586" i="2"/>
  <c r="BP584" i="2"/>
  <c r="BP583" i="2"/>
  <c r="BQ577" i="2"/>
  <c r="BP576" i="2"/>
  <c r="BP578" i="2"/>
  <c r="BP575" i="2"/>
  <c r="BQ138" i="2"/>
  <c r="BP141" i="2"/>
  <c r="BP140" i="2" s="1"/>
  <c r="BO618" i="2"/>
  <c r="BO617" i="2"/>
  <c r="BO615" i="2"/>
  <c r="BO614" i="2"/>
  <c r="BO616" i="2"/>
  <c r="BO610" i="2"/>
  <c r="BO608" i="2" s="1"/>
  <c r="BO607" i="2" s="1"/>
  <c r="BP609" i="2"/>
  <c r="BO490" i="1"/>
  <c r="BO489" i="1"/>
  <c r="BO492" i="1"/>
  <c r="BO488" i="1"/>
  <c r="BP483" i="1"/>
  <c r="BO491" i="1"/>
  <c r="BO484" i="1"/>
  <c r="BO482" i="1" s="1"/>
  <c r="BO481" i="1" s="1"/>
  <c r="BN617" i="1"/>
  <c r="BN610" i="1" s="1"/>
  <c r="BN608" i="1" s="1"/>
  <c r="BN607" i="1" s="1"/>
  <c r="BN618" i="1"/>
  <c r="BN614" i="1"/>
  <c r="BN612" i="1" s="1"/>
  <c r="BN615" i="1"/>
  <c r="BO609" i="1"/>
  <c r="BN616" i="1"/>
  <c r="BO392" i="2"/>
  <c r="BO391" i="2" s="1"/>
  <c r="BO393" i="2" s="1"/>
  <c r="BP389" i="2"/>
  <c r="EB274" i="1"/>
  <c r="EB272" i="1"/>
  <c r="EB270" i="1"/>
  <c r="EB273" i="1"/>
  <c r="EB271" i="1"/>
  <c r="EB268" i="1" s="1"/>
  <c r="EC265" i="1"/>
  <c r="BN392" i="1"/>
  <c r="BN391" i="1" s="1"/>
  <c r="BN393" i="1" s="1"/>
  <c r="BO389" i="1"/>
  <c r="BO330" i="2"/>
  <c r="BO329" i="2" s="1"/>
  <c r="BO331" i="2" s="1"/>
  <c r="BP327" i="2"/>
  <c r="BO328" i="2"/>
  <c r="BN326" i="2"/>
  <c r="BN325" i="2" s="1"/>
  <c r="BP390" i="1"/>
  <c r="BO388" i="1"/>
  <c r="BO387" i="1" s="1"/>
  <c r="BP359" i="1"/>
  <c r="BO362" i="1"/>
  <c r="BO361" i="1" s="1"/>
  <c r="BO363" i="1" s="1"/>
  <c r="BN111" i="1"/>
  <c r="BN110" i="1" s="1"/>
  <c r="BN112" i="1" s="1"/>
  <c r="BO108" i="1"/>
  <c r="BO168" i="1"/>
  <c r="BO167" i="1" s="1"/>
  <c r="BP170" i="1"/>
  <c r="BN427" i="1"/>
  <c r="BN428" i="1"/>
  <c r="BN421" i="1" s="1"/>
  <c r="BN419" i="1" s="1"/>
  <c r="BN418" i="1" s="1"/>
  <c r="BN429" i="1"/>
  <c r="BN425" i="1"/>
  <c r="BN423" i="1" s="1"/>
  <c r="BN426" i="1"/>
  <c r="BO420" i="1"/>
  <c r="BO169" i="1"/>
  <c r="BN172" i="1"/>
  <c r="BN171" i="1" s="1"/>
  <c r="BN173" i="1" s="1"/>
  <c r="BN331" i="2"/>
  <c r="BP168" i="2"/>
  <c r="BP167" i="2" s="1"/>
  <c r="BQ170" i="2"/>
  <c r="BN429" i="2"/>
  <c r="BN425" i="2"/>
  <c r="BN423" i="2" s="1"/>
  <c r="BN426" i="2"/>
  <c r="BN427" i="2"/>
  <c r="BO420" i="2"/>
  <c r="BN428" i="2"/>
  <c r="BN421" i="2" s="1"/>
  <c r="BN419" i="2" s="1"/>
  <c r="BN418" i="2" s="1"/>
  <c r="BO518" i="1"/>
  <c r="BO517" i="1" s="1"/>
  <c r="BO519" i="1" s="1"/>
  <c r="BP515" i="1"/>
  <c r="BN172" i="2"/>
  <c r="BN171" i="2" s="1"/>
  <c r="BN173" i="2" s="1"/>
  <c r="BO169" i="2"/>
  <c r="BQ304" i="2"/>
  <c r="BQ302" i="2"/>
  <c r="BQ301" i="2"/>
  <c r="BQ305" i="2"/>
  <c r="BR296" i="2"/>
  <c r="BQ297" i="2"/>
  <c r="BQ295" i="2" s="1"/>
  <c r="BQ294" i="2" s="1"/>
  <c r="BQ303" i="2"/>
  <c r="BQ299" i="2"/>
  <c r="BN237" i="2"/>
  <c r="BN422" i="1" l="1"/>
  <c r="BN424" i="1" s="1"/>
  <c r="BM20" i="1"/>
  <c r="BM22" i="1" s="1"/>
  <c r="BO579" i="1"/>
  <c r="BO581" i="1" s="1"/>
  <c r="BN611" i="1"/>
  <c r="BN613" i="1" s="1"/>
  <c r="BO486" i="1"/>
  <c r="BO485" i="1" s="1"/>
  <c r="BO487" i="1" s="1"/>
  <c r="BO235" i="1"/>
  <c r="BO237" i="1" s="1"/>
  <c r="BQ298" i="2"/>
  <c r="BQ300" i="2" s="1"/>
  <c r="BN485" i="2"/>
  <c r="BN487" i="2" s="1"/>
  <c r="BS452" i="2"/>
  <c r="BR450" i="2"/>
  <c r="BR449" i="2" s="1"/>
  <c r="BR201" i="1"/>
  <c r="BR200" i="1" s="1"/>
  <c r="BS203" i="1"/>
  <c r="BR206" i="1"/>
  <c r="CZ204" i="1"/>
  <c r="BO454" i="2"/>
  <c r="BO453" i="2" s="1"/>
  <c r="BO455" i="2" s="1"/>
  <c r="BP451" i="2"/>
  <c r="BR107" i="2"/>
  <c r="BR106" i="2" s="1"/>
  <c r="BS109" i="2"/>
  <c r="BP327" i="1"/>
  <c r="BO330" i="1"/>
  <c r="BO329" i="1" s="1"/>
  <c r="BO331" i="1" s="1"/>
  <c r="BO299" i="1"/>
  <c r="BO298" i="1" s="1"/>
  <c r="BO300" i="1" s="1"/>
  <c r="BQ80" i="1"/>
  <c r="BP78" i="1"/>
  <c r="BP77" i="1" s="1"/>
  <c r="BP169" i="2"/>
  <c r="BO172" i="2"/>
  <c r="BO171" i="2" s="1"/>
  <c r="BO173" i="2" s="1"/>
  <c r="BO426" i="2"/>
  <c r="BO427" i="2"/>
  <c r="BO428" i="2"/>
  <c r="BO419" i="2"/>
  <c r="BO429" i="2"/>
  <c r="BO421" i="2"/>
  <c r="BO418" i="2"/>
  <c r="BP420" i="2"/>
  <c r="BO425" i="2"/>
  <c r="BO423" i="2" s="1"/>
  <c r="BO422" i="2" s="1"/>
  <c r="BO424" i="2" s="1"/>
  <c r="BN422" i="2"/>
  <c r="BN424" i="2" s="1"/>
  <c r="BO428" i="1"/>
  <c r="BO421" i="1" s="1"/>
  <c r="BO419" i="1" s="1"/>
  <c r="BO418" i="1" s="1"/>
  <c r="BO429" i="1"/>
  <c r="BO425" i="1"/>
  <c r="BO423" i="1" s="1"/>
  <c r="BO426" i="1"/>
  <c r="BP420" i="1"/>
  <c r="BO427" i="1"/>
  <c r="BO326" i="2"/>
  <c r="BO325" i="2" s="1"/>
  <c r="BP328" i="2"/>
  <c r="BO392" i="1"/>
  <c r="BO391" i="1" s="1"/>
  <c r="BO393" i="1" s="1"/>
  <c r="BP389" i="1"/>
  <c r="BO612" i="2"/>
  <c r="BO611" i="2" s="1"/>
  <c r="BO613" i="2" s="1"/>
  <c r="BP580" i="2"/>
  <c r="BP579" i="2" s="1"/>
  <c r="BP581" i="2" s="1"/>
  <c r="BQ586" i="2"/>
  <c r="BQ582" i="2"/>
  <c r="BQ580" i="2" s="1"/>
  <c r="BQ583" i="2"/>
  <c r="BQ585" i="2"/>
  <c r="BQ584" i="2"/>
  <c r="BQ578" i="2"/>
  <c r="BQ575" i="2"/>
  <c r="BQ576" i="2"/>
  <c r="BR577" i="2"/>
  <c r="BO362" i="2"/>
  <c r="BO361" i="2" s="1"/>
  <c r="BO363" i="2" s="1"/>
  <c r="BP359" i="2"/>
  <c r="BP108" i="2"/>
  <c r="BO111" i="2"/>
  <c r="BO110" i="2" s="1"/>
  <c r="BO112" i="2" s="1"/>
  <c r="BN25" i="1"/>
  <c r="BN21" i="1"/>
  <c r="BN20" i="1" s="1"/>
  <c r="BN27" i="1"/>
  <c r="BN26" i="1"/>
  <c r="BN19" i="1" s="1"/>
  <c r="BN17" i="1" s="1"/>
  <c r="BN16" i="1" s="1"/>
  <c r="BN23" i="1"/>
  <c r="BO18" i="1"/>
  <c r="BN24" i="1"/>
  <c r="BP264" i="1"/>
  <c r="BP263" i="1" s="1"/>
  <c r="BQ266" i="1"/>
  <c r="BP269" i="1"/>
  <c r="CX267" i="1"/>
  <c r="BP239" i="1"/>
  <c r="BP240" i="1"/>
  <c r="BP238" i="1"/>
  <c r="BP236" i="1" s="1"/>
  <c r="BP241" i="1"/>
  <c r="BP234" i="1" s="1"/>
  <c r="BP232" i="1" s="1"/>
  <c r="BP231" i="1" s="1"/>
  <c r="BP242" i="1"/>
  <c r="BQ233" i="1"/>
  <c r="BR326" i="1"/>
  <c r="BR325" i="1" s="1"/>
  <c r="BS328" i="1"/>
  <c r="BO514" i="1"/>
  <c r="BO513" i="1" s="1"/>
  <c r="BP516" i="1"/>
  <c r="BN549" i="1"/>
  <c r="BN548" i="1" s="1"/>
  <c r="BN550" i="1" s="1"/>
  <c r="BT360" i="1"/>
  <c r="BS358" i="1"/>
  <c r="BS357" i="1" s="1"/>
  <c r="BQ241" i="2"/>
  <c r="BQ242" i="2"/>
  <c r="BQ238" i="2"/>
  <c r="BQ234" i="2"/>
  <c r="BQ232" i="2" s="1"/>
  <c r="BQ231" i="2" s="1"/>
  <c r="BQ240" i="2"/>
  <c r="BQ236" i="2"/>
  <c r="BQ239" i="2"/>
  <c r="BR233" i="2"/>
  <c r="BP236" i="2"/>
  <c r="BP235" i="2" s="1"/>
  <c r="BP237" i="2" s="1"/>
  <c r="BQ48" i="1"/>
  <c r="BQ47" i="1" s="1"/>
  <c r="BR50" i="1"/>
  <c r="BO52" i="2"/>
  <c r="BO51" i="2" s="1"/>
  <c r="BO53" i="2" s="1"/>
  <c r="BP49" i="2"/>
  <c r="BR304" i="2"/>
  <c r="BR297" i="2" s="1"/>
  <c r="BR295" i="2" s="1"/>
  <c r="BR294" i="2" s="1"/>
  <c r="BR302" i="2"/>
  <c r="BR305" i="2"/>
  <c r="BR303" i="2"/>
  <c r="BR301" i="2"/>
  <c r="BS296" i="2"/>
  <c r="BO618" i="1"/>
  <c r="BO614" i="1"/>
  <c r="BO615" i="1"/>
  <c r="BP609" i="1"/>
  <c r="BO616" i="1"/>
  <c r="BO617" i="1"/>
  <c r="BO610" i="1" s="1"/>
  <c r="BO608" i="1" s="1"/>
  <c r="BO607" i="1" s="1"/>
  <c r="BP82" i="1"/>
  <c r="BP81" i="1" s="1"/>
  <c r="BP83" i="1" s="1"/>
  <c r="BQ79" i="1"/>
  <c r="BO27" i="2"/>
  <c r="BO23" i="2"/>
  <c r="BO19" i="2"/>
  <c r="BO17" i="2"/>
  <c r="BO16" i="2"/>
  <c r="BO26" i="2"/>
  <c r="BO22" i="2"/>
  <c r="BO25" i="2"/>
  <c r="BO21" i="2"/>
  <c r="BO24" i="2"/>
  <c r="BP18" i="2"/>
  <c r="BO20" i="2"/>
  <c r="BR170" i="2"/>
  <c r="BQ168" i="2"/>
  <c r="BQ167" i="2" s="1"/>
  <c r="BP169" i="1"/>
  <c r="BO172" i="1"/>
  <c r="BO171" i="1" s="1"/>
  <c r="BO173" i="1" s="1"/>
  <c r="BQ170" i="1"/>
  <c r="BP168" i="1"/>
  <c r="BP167" i="1" s="1"/>
  <c r="BP489" i="1"/>
  <c r="BP492" i="1"/>
  <c r="BP488" i="1"/>
  <c r="BP491" i="1"/>
  <c r="BP484" i="1"/>
  <c r="BP482" i="1"/>
  <c r="BP481" i="1" s="1"/>
  <c r="BP490" i="1"/>
  <c r="BQ483" i="1"/>
  <c r="EC211" i="1"/>
  <c r="EC209" i="1"/>
  <c r="EC207" i="1"/>
  <c r="ED202" i="1"/>
  <c r="EC210" i="1"/>
  <c r="EC208" i="1"/>
  <c r="BS201" i="2"/>
  <c r="BS200" i="2" s="1"/>
  <c r="BT203" i="2"/>
  <c r="CM204" i="2"/>
  <c r="BS206" i="2"/>
  <c r="BO388" i="2"/>
  <c r="BO387" i="2" s="1"/>
  <c r="BP390" i="2"/>
  <c r="BQ518" i="2"/>
  <c r="BQ517" i="2" s="1"/>
  <c r="BQ519" i="2" s="1"/>
  <c r="BR515" i="2"/>
  <c r="EB210" i="2"/>
  <c r="EB208" i="2"/>
  <c r="EB207" i="2"/>
  <c r="EB209" i="2"/>
  <c r="EB205" i="2"/>
  <c r="EC202" i="2"/>
  <c r="EB211" i="2"/>
  <c r="BQ266" i="2"/>
  <c r="BP264" i="2"/>
  <c r="BP263" i="2" s="1"/>
  <c r="CJ267" i="2"/>
  <c r="BP269" i="2"/>
  <c r="BO492" i="2"/>
  <c r="BO491" i="2"/>
  <c r="BO490" i="2"/>
  <c r="BO489" i="2"/>
  <c r="BO486" i="2" s="1"/>
  <c r="BO488" i="2"/>
  <c r="BO484" i="2"/>
  <c r="BO482" i="2" s="1"/>
  <c r="BO481" i="2" s="1"/>
  <c r="BP483" i="2"/>
  <c r="BO555" i="1"/>
  <c r="BO551" i="1"/>
  <c r="BO554" i="1"/>
  <c r="BO547" i="1" s="1"/>
  <c r="BO545" i="1" s="1"/>
  <c r="BO544" i="1" s="1"/>
  <c r="BO553" i="1"/>
  <c r="BO549" i="1"/>
  <c r="BO548" i="1" s="1"/>
  <c r="BO552" i="1"/>
  <c r="BP546" i="1"/>
  <c r="BQ553" i="2"/>
  <c r="BQ555" i="2"/>
  <c r="BQ551" i="2"/>
  <c r="BQ547" i="2"/>
  <c r="BQ554" i="2"/>
  <c r="BR546" i="2"/>
  <c r="BQ545" i="2"/>
  <c r="BQ544" i="2" s="1"/>
  <c r="BQ552" i="2"/>
  <c r="BQ549" i="2" s="1"/>
  <c r="BQ452" i="1"/>
  <c r="BP450" i="1"/>
  <c r="BP449" i="1" s="1"/>
  <c r="BP304" i="1"/>
  <c r="BP297" i="1" s="1"/>
  <c r="BP295" i="1" s="1"/>
  <c r="BP294" i="1" s="1"/>
  <c r="BP302" i="1"/>
  <c r="BP303" i="1"/>
  <c r="BQ296" i="1"/>
  <c r="BP305" i="1"/>
  <c r="BP301" i="1"/>
  <c r="BP299" i="1" s="1"/>
  <c r="BO137" i="2"/>
  <c r="BO136" i="2" s="1"/>
  <c r="BP139" i="2"/>
  <c r="BO111" i="1"/>
  <c r="BO110" i="1" s="1"/>
  <c r="BO112" i="1" s="1"/>
  <c r="BP108" i="1"/>
  <c r="BP362" i="1"/>
  <c r="BP361" i="1" s="1"/>
  <c r="BP363" i="1" s="1"/>
  <c r="BQ359" i="1"/>
  <c r="EC273" i="1"/>
  <c r="ED265" i="1"/>
  <c r="EC274" i="1"/>
  <c r="EC270" i="1"/>
  <c r="EC271" i="1"/>
  <c r="EC272" i="1"/>
  <c r="BP451" i="1"/>
  <c r="BO454" i="1"/>
  <c r="BO453" i="1" s="1"/>
  <c r="BO455" i="1" s="1"/>
  <c r="BQ515" i="1"/>
  <c r="BP518" i="1"/>
  <c r="BP517" i="1" s="1"/>
  <c r="BP519" i="1" s="1"/>
  <c r="BP388" i="1"/>
  <c r="BP387" i="1" s="1"/>
  <c r="BQ390" i="1"/>
  <c r="BP330" i="2"/>
  <c r="BP329" i="2" s="1"/>
  <c r="BP331" i="2" s="1"/>
  <c r="BQ327" i="2"/>
  <c r="BP392" i="2"/>
  <c r="BP391" i="2" s="1"/>
  <c r="BP393" i="2" s="1"/>
  <c r="BQ389" i="2"/>
  <c r="BP618" i="2"/>
  <c r="BP617" i="2"/>
  <c r="BP616" i="2"/>
  <c r="BP615" i="2"/>
  <c r="BP610" i="2"/>
  <c r="BP608" i="2"/>
  <c r="BP607" i="2" s="1"/>
  <c r="BQ609" i="2"/>
  <c r="BP614" i="2"/>
  <c r="BP612" i="2" s="1"/>
  <c r="BQ141" i="2"/>
  <c r="BQ140" i="2" s="1"/>
  <c r="BR138" i="2"/>
  <c r="BQ49" i="1"/>
  <c r="BP52" i="1"/>
  <c r="BP51" i="1" s="1"/>
  <c r="BP53" i="1" s="1"/>
  <c r="EB274" i="2"/>
  <c r="EB272" i="2"/>
  <c r="EB270" i="2"/>
  <c r="EC265" i="2"/>
  <c r="EB271" i="2"/>
  <c r="EB268" i="2" s="1"/>
  <c r="EB273" i="2"/>
  <c r="BQ360" i="2"/>
  <c r="BP358" i="2"/>
  <c r="BP357" i="2" s="1"/>
  <c r="BP141" i="1"/>
  <c r="BP140" i="1" s="1"/>
  <c r="BP142" i="1" s="1"/>
  <c r="BQ138" i="1"/>
  <c r="BP107" i="1"/>
  <c r="BP106" i="1" s="1"/>
  <c r="BQ109" i="1"/>
  <c r="BQ139" i="1"/>
  <c r="BP137" i="1"/>
  <c r="BP136" i="1" s="1"/>
  <c r="BP549" i="2"/>
  <c r="BP548" i="2" s="1"/>
  <c r="BP550" i="2" s="1"/>
  <c r="BP586" i="1"/>
  <c r="BP582" i="1"/>
  <c r="BP580" i="1" s="1"/>
  <c r="BP583" i="1"/>
  <c r="BQ577" i="1"/>
  <c r="BP584" i="1"/>
  <c r="BP585" i="1"/>
  <c r="BP578" i="1" s="1"/>
  <c r="BP576" i="1" s="1"/>
  <c r="BP575" i="1" s="1"/>
  <c r="BO422" i="1" l="1"/>
  <c r="BO424" i="1" s="1"/>
  <c r="BO612" i="1"/>
  <c r="BO611" i="1" s="1"/>
  <c r="BO613" i="1" s="1"/>
  <c r="BN22" i="1"/>
  <c r="BP579" i="1"/>
  <c r="BP581" i="1" s="1"/>
  <c r="BO550" i="1"/>
  <c r="EC268" i="1"/>
  <c r="EC205" i="1"/>
  <c r="BP486" i="1"/>
  <c r="BP485" i="1" s="1"/>
  <c r="BP487" i="1" s="1"/>
  <c r="BP298" i="1"/>
  <c r="BP300" i="1" s="1"/>
  <c r="BQ235" i="2"/>
  <c r="BQ237" i="2" s="1"/>
  <c r="BP235" i="1"/>
  <c r="BP237" i="1" s="1"/>
  <c r="BP611" i="2"/>
  <c r="BP613" i="2" s="1"/>
  <c r="BQ583" i="1"/>
  <c r="BR577" i="1"/>
  <c r="BQ584" i="1"/>
  <c r="BQ580" i="1"/>
  <c r="BQ585" i="1"/>
  <c r="BQ582" i="1"/>
  <c r="BQ578" i="1"/>
  <c r="BQ576" i="1" s="1"/>
  <c r="BQ575" i="1" s="1"/>
  <c r="BQ586" i="1"/>
  <c r="BQ330" i="2"/>
  <c r="BQ329" i="2" s="1"/>
  <c r="BR327" i="2"/>
  <c r="BR452" i="1"/>
  <c r="BQ450" i="1"/>
  <c r="BQ449" i="1" s="1"/>
  <c r="BQ264" i="2"/>
  <c r="BQ263" i="2" s="1"/>
  <c r="BR266" i="2"/>
  <c r="CK267" i="2"/>
  <c r="BQ269" i="2"/>
  <c r="BR141" i="2"/>
  <c r="BR140" i="2" s="1"/>
  <c r="BS138" i="2"/>
  <c r="BQ392" i="2"/>
  <c r="BQ391" i="2" s="1"/>
  <c r="BR389" i="2"/>
  <c r="BQ451" i="1"/>
  <c r="BP454" i="1"/>
  <c r="BP453" i="1" s="1"/>
  <c r="BP455" i="1" s="1"/>
  <c r="BP137" i="2"/>
  <c r="BP136" i="2" s="1"/>
  <c r="BQ139" i="2"/>
  <c r="BQ548" i="2"/>
  <c r="BQ550" i="2" s="1"/>
  <c r="BO485" i="2"/>
  <c r="BO487" i="2" s="1"/>
  <c r="BP388" i="2"/>
  <c r="BP387" i="2" s="1"/>
  <c r="BQ390" i="2"/>
  <c r="BU203" i="2"/>
  <c r="BT201" i="2"/>
  <c r="BT200" i="2" s="1"/>
  <c r="CN204" i="2"/>
  <c r="BT206" i="2"/>
  <c r="ED211" i="1"/>
  <c r="ED209" i="1"/>
  <c r="ED207" i="1"/>
  <c r="ED205" i="1" s="1"/>
  <c r="EE202" i="1"/>
  <c r="ED210" i="1"/>
  <c r="ED208" i="1"/>
  <c r="BS170" i="2"/>
  <c r="BR168" i="2"/>
  <c r="BR167" i="2" s="1"/>
  <c r="BS305" i="2"/>
  <c r="BS303" i="2"/>
  <c r="BT296" i="2"/>
  <c r="BS302" i="2"/>
  <c r="BS301" i="2"/>
  <c r="BS304" i="2"/>
  <c r="BS297" i="2" s="1"/>
  <c r="BS295" i="2" s="1"/>
  <c r="BS294" i="2" s="1"/>
  <c r="BS326" i="1"/>
  <c r="BS325" i="1" s="1"/>
  <c r="BT328" i="1"/>
  <c r="BT326" i="1" s="1"/>
  <c r="BT325" i="1" s="1"/>
  <c r="BR266" i="1"/>
  <c r="BQ264" i="1"/>
  <c r="BQ263" i="1" s="1"/>
  <c r="BQ269" i="1"/>
  <c r="CY267" i="1"/>
  <c r="BQ579" i="2"/>
  <c r="BQ581" i="2" s="1"/>
  <c r="BP392" i="1"/>
  <c r="BP391" i="1" s="1"/>
  <c r="BP393" i="1" s="1"/>
  <c r="BQ389" i="1"/>
  <c r="BP330" i="1"/>
  <c r="BP329" i="1" s="1"/>
  <c r="BP331" i="1" s="1"/>
  <c r="BQ327" i="1"/>
  <c r="BQ451" i="2"/>
  <c r="BP454" i="2"/>
  <c r="BP453" i="2" s="1"/>
  <c r="BP455" i="2" s="1"/>
  <c r="EC274" i="2"/>
  <c r="EC272" i="2"/>
  <c r="EC270" i="2"/>
  <c r="EC268" i="2"/>
  <c r="ED265" i="2"/>
  <c r="EC271" i="2"/>
  <c r="EC273" i="2"/>
  <c r="BP429" i="1"/>
  <c r="BP425" i="1"/>
  <c r="BP423" i="1" s="1"/>
  <c r="BP426" i="1"/>
  <c r="BQ420" i="1"/>
  <c r="BP427" i="1"/>
  <c r="BP428" i="1"/>
  <c r="BP421" i="1" s="1"/>
  <c r="BP419" i="1" s="1"/>
  <c r="BP418" i="1" s="1"/>
  <c r="BQ137" i="1"/>
  <c r="BQ136" i="1" s="1"/>
  <c r="BR139" i="1"/>
  <c r="BP554" i="1"/>
  <c r="BP547" i="1" s="1"/>
  <c r="BP545" i="1" s="1"/>
  <c r="BP544" i="1" s="1"/>
  <c r="BP553" i="1"/>
  <c r="BP552" i="1"/>
  <c r="BQ546" i="1"/>
  <c r="BP551" i="1"/>
  <c r="BP549" i="1" s="1"/>
  <c r="BP555" i="1"/>
  <c r="BP492" i="2"/>
  <c r="BP490" i="2"/>
  <c r="BQ483" i="2"/>
  <c r="BP488" i="2"/>
  <c r="BP486" i="2" s="1"/>
  <c r="BP484" i="2"/>
  <c r="BP489" i="2"/>
  <c r="BP482" i="2"/>
  <c r="BP481" i="2" s="1"/>
  <c r="BP491" i="2"/>
  <c r="BR518" i="2"/>
  <c r="BR517" i="2" s="1"/>
  <c r="BR519" i="2" s="1"/>
  <c r="BS515" i="2"/>
  <c r="BQ169" i="1"/>
  <c r="BP172" i="1"/>
  <c r="BP171" i="1" s="1"/>
  <c r="BP173" i="1" s="1"/>
  <c r="BP615" i="1"/>
  <c r="BQ609" i="1"/>
  <c r="BP616" i="1"/>
  <c r="BP617" i="1"/>
  <c r="BP610" i="1" s="1"/>
  <c r="BP608" i="1" s="1"/>
  <c r="BP607" i="1" s="1"/>
  <c r="BP614" i="1"/>
  <c r="BP612" i="1" s="1"/>
  <c r="BP618" i="1"/>
  <c r="BR299" i="2"/>
  <c r="BR298" i="2" s="1"/>
  <c r="BR300" i="2" s="1"/>
  <c r="BP52" i="2"/>
  <c r="BP51" i="2" s="1"/>
  <c r="BP53" i="2" s="1"/>
  <c r="BQ49" i="2"/>
  <c r="BR583" i="2"/>
  <c r="BR584" i="2"/>
  <c r="BR580" i="2"/>
  <c r="BR586" i="2"/>
  <c r="BR582" i="2"/>
  <c r="BR578" i="2"/>
  <c r="BR576" i="2" s="1"/>
  <c r="BR575" i="2" s="1"/>
  <c r="BS577" i="2"/>
  <c r="BR585" i="2"/>
  <c r="BQ78" i="1"/>
  <c r="BQ77" i="1" s="1"/>
  <c r="BR80" i="1"/>
  <c r="BS201" i="1"/>
  <c r="BS200" i="1" s="1"/>
  <c r="BT203" i="1"/>
  <c r="BS206" i="1"/>
  <c r="DA204" i="1"/>
  <c r="BT452" i="2"/>
  <c r="BS450" i="2"/>
  <c r="BS449" i="2" s="1"/>
  <c r="BQ141" i="1"/>
  <c r="BQ140" i="1" s="1"/>
  <c r="BQ142" i="1" s="1"/>
  <c r="BR138" i="1"/>
  <c r="BR360" i="2"/>
  <c r="BQ358" i="2"/>
  <c r="BQ357" i="2" s="1"/>
  <c r="ED273" i="1"/>
  <c r="ED271" i="1"/>
  <c r="ED274" i="1"/>
  <c r="ED272" i="1"/>
  <c r="ED270" i="1"/>
  <c r="EE265" i="1"/>
  <c r="BR555" i="2"/>
  <c r="BR554" i="2"/>
  <c r="BR547" i="2" s="1"/>
  <c r="BR545" i="2" s="1"/>
  <c r="BR544" i="2" s="1"/>
  <c r="BR553" i="2"/>
  <c r="BR552" i="2"/>
  <c r="BS546" i="2"/>
  <c r="BR551" i="2"/>
  <c r="BR170" i="1"/>
  <c r="BQ168" i="1"/>
  <c r="BQ167" i="1" s="1"/>
  <c r="BS50" i="1"/>
  <c r="BR48" i="1"/>
  <c r="BR47" i="1" s="1"/>
  <c r="BU360" i="1"/>
  <c r="BT358" i="1"/>
  <c r="BT357" i="1" s="1"/>
  <c r="BP111" i="2"/>
  <c r="BP110" i="2" s="1"/>
  <c r="BP112" i="2" s="1"/>
  <c r="BQ108" i="2"/>
  <c r="BQ107" i="1"/>
  <c r="BQ106" i="1" s="1"/>
  <c r="BR109" i="1"/>
  <c r="BQ142" i="2"/>
  <c r="BQ52" i="1"/>
  <c r="BQ51" i="1" s="1"/>
  <c r="BQ53" i="1" s="1"/>
  <c r="BR49" i="1"/>
  <c r="BQ617" i="2"/>
  <c r="BQ618" i="2"/>
  <c r="BQ616" i="2"/>
  <c r="BQ615" i="2"/>
  <c r="BQ614" i="2"/>
  <c r="BQ612" i="2" s="1"/>
  <c r="BQ610" i="2"/>
  <c r="BQ608" i="2" s="1"/>
  <c r="BQ607" i="2" s="1"/>
  <c r="BR609" i="2"/>
  <c r="BQ388" i="1"/>
  <c r="BQ387" i="1" s="1"/>
  <c r="BR390" i="1"/>
  <c r="BR515" i="1"/>
  <c r="BQ518" i="1"/>
  <c r="BQ517" i="1" s="1"/>
  <c r="BQ519" i="1" s="1"/>
  <c r="BR359" i="1"/>
  <c r="BQ362" i="1"/>
  <c r="BQ361" i="1" s="1"/>
  <c r="BQ363" i="1" s="1"/>
  <c r="BP111" i="1"/>
  <c r="BP110" i="1" s="1"/>
  <c r="BP112" i="1" s="1"/>
  <c r="BQ108" i="1"/>
  <c r="BQ304" i="1"/>
  <c r="BQ302" i="1"/>
  <c r="BQ305" i="1"/>
  <c r="BQ303" i="1"/>
  <c r="BQ301" i="1"/>
  <c r="BQ297" i="1"/>
  <c r="BQ295" i="1" s="1"/>
  <c r="BQ294" i="1" s="1"/>
  <c r="BR296" i="1"/>
  <c r="EC211" i="2"/>
  <c r="EC209" i="2"/>
  <c r="EC207" i="2"/>
  <c r="EC205" i="2" s="1"/>
  <c r="ED202" i="2"/>
  <c r="EC208" i="2"/>
  <c r="EC210" i="2"/>
  <c r="BQ492" i="1"/>
  <c r="BQ488" i="1"/>
  <c r="BQ491" i="1"/>
  <c r="BQ484" i="1" s="1"/>
  <c r="BQ482" i="1" s="1"/>
  <c r="BQ481" i="1" s="1"/>
  <c r="BQ490" i="1"/>
  <c r="BQ489" i="1"/>
  <c r="BR483" i="1"/>
  <c r="BP26" i="2"/>
  <c r="BP22" i="2"/>
  <c r="BP25" i="2"/>
  <c r="BP21" i="2"/>
  <c r="BP24" i="2"/>
  <c r="BP20" i="2"/>
  <c r="BQ18" i="2"/>
  <c r="BP27" i="2"/>
  <c r="BP23" i="2"/>
  <c r="BP17" i="2"/>
  <c r="BP16" i="2"/>
  <c r="BP19" i="2"/>
  <c r="BQ82" i="1"/>
  <c r="BQ81" i="1" s="1"/>
  <c r="BQ83" i="1" s="1"/>
  <c r="BR79" i="1"/>
  <c r="BR242" i="2"/>
  <c r="BR238" i="2"/>
  <c r="BR239" i="2"/>
  <c r="BS233" i="2"/>
  <c r="BR241" i="2"/>
  <c r="BR234" i="2" s="1"/>
  <c r="BR232" i="2" s="1"/>
  <c r="BR231" i="2" s="1"/>
  <c r="BR236" i="2"/>
  <c r="BR240" i="2"/>
  <c r="BP514" i="1"/>
  <c r="BP513" i="1" s="1"/>
  <c r="BQ516" i="1"/>
  <c r="BQ240" i="1"/>
  <c r="BQ236" i="1"/>
  <c r="BQ238" i="1"/>
  <c r="BQ241" i="1"/>
  <c r="BQ234" i="1" s="1"/>
  <c r="BQ232" i="1" s="1"/>
  <c r="BQ231" i="1" s="1"/>
  <c r="BQ242" i="1"/>
  <c r="BQ239" i="1"/>
  <c r="BR233" i="1"/>
  <c r="BO24" i="1"/>
  <c r="BP18" i="1"/>
  <c r="BO27" i="1"/>
  <c r="BO26" i="1"/>
  <c r="BO19" i="1" s="1"/>
  <c r="BO17" i="1" s="1"/>
  <c r="BO16" i="1" s="1"/>
  <c r="BO25" i="1"/>
  <c r="BO23" i="1"/>
  <c r="BO21" i="1" s="1"/>
  <c r="BO20" i="1" s="1"/>
  <c r="BP362" i="2"/>
  <c r="BP361" i="2" s="1"/>
  <c r="BP363" i="2" s="1"/>
  <c r="BQ359" i="2"/>
  <c r="BP326" i="2"/>
  <c r="BP325" i="2" s="1"/>
  <c r="BQ328" i="2"/>
  <c r="BP427" i="2"/>
  <c r="BP428" i="2"/>
  <c r="BP429" i="2"/>
  <c r="BP425" i="2"/>
  <c r="BP423" i="2" s="1"/>
  <c r="BP421" i="2"/>
  <c r="BP419" i="2"/>
  <c r="BP418" i="2" s="1"/>
  <c r="BP426" i="2"/>
  <c r="BQ420" i="2"/>
  <c r="BQ169" i="2"/>
  <c r="BP172" i="2"/>
  <c r="BP171" i="2" s="1"/>
  <c r="BP173" i="2" s="1"/>
  <c r="BS107" i="2"/>
  <c r="BS106" i="2" s="1"/>
  <c r="BT109" i="2"/>
  <c r="BP142" i="2"/>
  <c r="BP422" i="1" l="1"/>
  <c r="BP424" i="1" s="1"/>
  <c r="BO22" i="1"/>
  <c r="BQ486" i="1"/>
  <c r="BQ485" i="1" s="1"/>
  <c r="BQ487" i="1" s="1"/>
  <c r="BP611" i="1"/>
  <c r="BP613" i="1" s="1"/>
  <c r="ED268" i="1"/>
  <c r="BR579" i="2"/>
  <c r="BR581" i="2" s="1"/>
  <c r="BQ235" i="1"/>
  <c r="BQ237" i="1" s="1"/>
  <c r="BQ579" i="1"/>
  <c r="BQ581" i="1" s="1"/>
  <c r="BR235" i="2"/>
  <c r="BR237" i="2" s="1"/>
  <c r="BP548" i="1"/>
  <c r="BP550" i="1" s="1"/>
  <c r="BR241" i="1"/>
  <c r="BR234" i="1" s="1"/>
  <c r="BR232" i="1" s="1"/>
  <c r="BR231" i="1" s="1"/>
  <c r="BR242" i="1"/>
  <c r="BR239" i="1"/>
  <c r="BS233" i="1"/>
  <c r="BR238" i="1"/>
  <c r="BR236" i="1" s="1"/>
  <c r="BR240" i="1"/>
  <c r="BR388" i="1"/>
  <c r="BR387" i="1" s="1"/>
  <c r="BS390" i="1"/>
  <c r="BV360" i="1"/>
  <c r="BU358" i="1"/>
  <c r="BU357" i="1" s="1"/>
  <c r="BS80" i="1"/>
  <c r="BR78" i="1"/>
  <c r="BR77" i="1" s="1"/>
  <c r="BQ489" i="2"/>
  <c r="BR483" i="2"/>
  <c r="BQ491" i="2"/>
  <c r="BQ488" i="2"/>
  <c r="BQ486" i="2" s="1"/>
  <c r="BQ484" i="2"/>
  <c r="BQ482" i="2" s="1"/>
  <c r="BQ481" i="2" s="1"/>
  <c r="BQ492" i="2"/>
  <c r="BQ490" i="2"/>
  <c r="BR392" i="2"/>
  <c r="BR391" i="2" s="1"/>
  <c r="BS389" i="2"/>
  <c r="BS452" i="1"/>
  <c r="BR450" i="1"/>
  <c r="BR449" i="1" s="1"/>
  <c r="BS239" i="2"/>
  <c r="BT233" i="2"/>
  <c r="BS240" i="2"/>
  <c r="BS242" i="2"/>
  <c r="BS238" i="2"/>
  <c r="BS236" i="2" s="1"/>
  <c r="BS235" i="2" s="1"/>
  <c r="BS237" i="2" s="1"/>
  <c r="BS241" i="2"/>
  <c r="BS234" i="2"/>
  <c r="BS232" i="2" s="1"/>
  <c r="BS231" i="2" s="1"/>
  <c r="BS79" i="1"/>
  <c r="BR82" i="1"/>
  <c r="BR81" i="1" s="1"/>
  <c r="BR83" i="1" s="1"/>
  <c r="ED211" i="2"/>
  <c r="ED209" i="2"/>
  <c r="ED207" i="2"/>
  <c r="ED205" i="2" s="1"/>
  <c r="EE202" i="2"/>
  <c r="ED208" i="2"/>
  <c r="ED210" i="2"/>
  <c r="BQ299" i="1"/>
  <c r="BQ298" i="1" s="1"/>
  <c r="BQ300" i="1" s="1"/>
  <c r="BQ611" i="2"/>
  <c r="BQ613" i="2" s="1"/>
  <c r="BS555" i="2"/>
  <c r="BS554" i="2"/>
  <c r="BS553" i="2"/>
  <c r="BS552" i="2"/>
  <c r="BT546" i="2"/>
  <c r="BS551" i="2"/>
  <c r="BS549" i="2" s="1"/>
  <c r="BS547" i="2"/>
  <c r="BS545" i="2" s="1"/>
  <c r="BS544" i="2" s="1"/>
  <c r="BR549" i="2"/>
  <c r="BR548" i="2" s="1"/>
  <c r="BR550" i="2" s="1"/>
  <c r="EE274" i="1"/>
  <c r="EE270" i="1"/>
  <c r="EE271" i="1"/>
  <c r="EE268" i="1" s="1"/>
  <c r="EE272" i="1"/>
  <c r="EE273" i="1"/>
  <c r="EF265" i="1"/>
  <c r="BS524" i="2"/>
  <c r="BS523" i="2"/>
  <c r="BS516" i="2" s="1"/>
  <c r="BS514" i="2" s="1"/>
  <c r="BS513" i="2" s="1"/>
  <c r="BS522" i="2"/>
  <c r="BS521" i="2"/>
  <c r="BT515" i="2"/>
  <c r="BS520" i="2"/>
  <c r="BS518" i="2"/>
  <c r="BP485" i="2"/>
  <c r="BP487" i="2" s="1"/>
  <c r="BR137" i="1"/>
  <c r="BR136" i="1" s="1"/>
  <c r="BS139" i="1"/>
  <c r="BR451" i="2"/>
  <c r="BQ454" i="2"/>
  <c r="BQ453" i="2" s="1"/>
  <c r="BQ455" i="2" s="1"/>
  <c r="BR264" i="1"/>
  <c r="BR263" i="1" s="1"/>
  <c r="BS266" i="1"/>
  <c r="BR269" i="1"/>
  <c r="CZ267" i="1"/>
  <c r="BT170" i="2"/>
  <c r="BS168" i="2"/>
  <c r="BS167" i="2" s="1"/>
  <c r="BR264" i="2"/>
  <c r="BR263" i="2" s="1"/>
  <c r="BS266" i="2"/>
  <c r="CL267" i="2"/>
  <c r="BR269" i="2"/>
  <c r="BR330" i="2"/>
  <c r="BR329" i="2" s="1"/>
  <c r="BR331" i="2" s="1"/>
  <c r="BS327" i="2"/>
  <c r="BR584" i="1"/>
  <c r="BR585" i="1"/>
  <c r="BR578" i="1" s="1"/>
  <c r="BR576" i="1" s="1"/>
  <c r="BR575" i="1" s="1"/>
  <c r="BR586" i="1"/>
  <c r="BR582" i="1"/>
  <c r="BS577" i="1"/>
  <c r="BR583" i="1"/>
  <c r="BQ25" i="2"/>
  <c r="BQ21" i="2"/>
  <c r="BQ24" i="2"/>
  <c r="BQ20" i="2"/>
  <c r="BR18" i="2"/>
  <c r="BQ27" i="2"/>
  <c r="BQ23" i="2"/>
  <c r="BQ19" i="2"/>
  <c r="BQ17" i="2"/>
  <c r="BQ16" i="2"/>
  <c r="BQ26" i="2"/>
  <c r="BQ22" i="2"/>
  <c r="BQ111" i="2"/>
  <c r="BQ110" i="2" s="1"/>
  <c r="BQ112" i="2" s="1"/>
  <c r="BR108" i="2"/>
  <c r="BQ426" i="1"/>
  <c r="BR420" i="1"/>
  <c r="BQ427" i="1"/>
  <c r="BQ428" i="1"/>
  <c r="BQ421" i="1" s="1"/>
  <c r="BQ419" i="1" s="1"/>
  <c r="BQ418" i="1" s="1"/>
  <c r="BQ425" i="1"/>
  <c r="BQ429" i="1"/>
  <c r="EE210" i="1"/>
  <c r="EE208" i="1"/>
  <c r="EE207" i="1"/>
  <c r="EE205" i="1" s="1"/>
  <c r="EE211" i="1"/>
  <c r="EF202" i="1"/>
  <c r="EE209" i="1"/>
  <c r="BQ362" i="2"/>
  <c r="BQ361" i="2" s="1"/>
  <c r="BQ363" i="2" s="1"/>
  <c r="BR359" i="2"/>
  <c r="BP27" i="1"/>
  <c r="BP23" i="1"/>
  <c r="BQ18" i="1"/>
  <c r="BP26" i="1"/>
  <c r="BP19" i="1" s="1"/>
  <c r="BP17" i="1" s="1"/>
  <c r="BP16" i="1" s="1"/>
  <c r="BP25" i="1"/>
  <c r="BP24" i="1"/>
  <c r="BP21" i="1"/>
  <c r="BQ514" i="1"/>
  <c r="BQ513" i="1" s="1"/>
  <c r="BR516" i="1"/>
  <c r="BR514" i="1" s="1"/>
  <c r="BR513" i="1" s="1"/>
  <c r="BR491" i="1"/>
  <c r="BR484" i="1" s="1"/>
  <c r="BR482" i="1" s="1"/>
  <c r="BR481" i="1" s="1"/>
  <c r="BR490" i="1"/>
  <c r="BR489" i="1"/>
  <c r="BR492" i="1"/>
  <c r="BS483" i="1"/>
  <c r="BR488" i="1"/>
  <c r="BS49" i="1"/>
  <c r="BR52" i="1"/>
  <c r="BR51" i="1" s="1"/>
  <c r="BR53" i="1" s="1"/>
  <c r="BR107" i="1"/>
  <c r="BR106" i="1" s="1"/>
  <c r="BS109" i="1"/>
  <c r="BS48" i="1"/>
  <c r="BS47" i="1" s="1"/>
  <c r="BT50" i="1"/>
  <c r="BS360" i="2"/>
  <c r="BR358" i="2"/>
  <c r="BR357" i="2" s="1"/>
  <c r="BU203" i="1"/>
  <c r="BT201" i="1"/>
  <c r="BT200" i="1" s="1"/>
  <c r="BT206" i="1"/>
  <c r="DB204" i="1"/>
  <c r="BS586" i="2"/>
  <c r="BS584" i="2"/>
  <c r="BS585" i="2"/>
  <c r="BS578" i="2" s="1"/>
  <c r="BS576" i="2" s="1"/>
  <c r="BS575" i="2" s="1"/>
  <c r="BS582" i="2"/>
  <c r="BS583" i="2"/>
  <c r="BS580" i="2"/>
  <c r="BS579" i="2" s="1"/>
  <c r="BT577" i="2"/>
  <c r="BQ52" i="2"/>
  <c r="BQ51" i="2" s="1"/>
  <c r="BQ53" i="2" s="1"/>
  <c r="BR49" i="2"/>
  <c r="BQ553" i="1"/>
  <c r="BQ552" i="1"/>
  <c r="BR546" i="1"/>
  <c r="BQ555" i="1"/>
  <c r="BQ551" i="1"/>
  <c r="BQ549" i="1" s="1"/>
  <c r="BQ548" i="1" s="1"/>
  <c r="BQ554" i="1"/>
  <c r="BQ547" i="1" s="1"/>
  <c r="BQ545" i="1" s="1"/>
  <c r="BQ544" i="1" s="1"/>
  <c r="ED273" i="2"/>
  <c r="ED271" i="2"/>
  <c r="EE265" i="2"/>
  <c r="ED270" i="2"/>
  <c r="ED272" i="2"/>
  <c r="ED274" i="2"/>
  <c r="BT305" i="2"/>
  <c r="BT303" i="2"/>
  <c r="BT304" i="2"/>
  <c r="BT297" i="2" s="1"/>
  <c r="BT295" i="2" s="1"/>
  <c r="BT294" i="2" s="1"/>
  <c r="BT302" i="2"/>
  <c r="BU296" i="2"/>
  <c r="BT301" i="2"/>
  <c r="BT299" i="2" s="1"/>
  <c r="BT298" i="2" s="1"/>
  <c r="BV203" i="2"/>
  <c r="BU201" i="2"/>
  <c r="BU200" i="2" s="1"/>
  <c r="CO204" i="2"/>
  <c r="BU206" i="2"/>
  <c r="BQ454" i="1"/>
  <c r="BQ453" i="1" s="1"/>
  <c r="BQ455" i="1" s="1"/>
  <c r="BR451" i="1"/>
  <c r="BQ393" i="2"/>
  <c r="BQ428" i="2"/>
  <c r="BQ429" i="2"/>
  <c r="BQ425" i="2"/>
  <c r="BQ421" i="2"/>
  <c r="BQ426" i="2"/>
  <c r="BR420" i="2"/>
  <c r="BQ427" i="2"/>
  <c r="BQ423" i="2"/>
  <c r="BQ422" i="2" s="1"/>
  <c r="BQ424" i="2" s="1"/>
  <c r="BQ419" i="2"/>
  <c r="BQ418" i="2" s="1"/>
  <c r="BQ326" i="2"/>
  <c r="BQ325" i="2" s="1"/>
  <c r="BR328" i="2"/>
  <c r="BR108" i="1"/>
  <c r="BQ111" i="1"/>
  <c r="BQ110" i="1" s="1"/>
  <c r="BQ112" i="1" s="1"/>
  <c r="BR617" i="2"/>
  <c r="BR618" i="2"/>
  <c r="BR616" i="2"/>
  <c r="BR614" i="2"/>
  <c r="BR610" i="2"/>
  <c r="BR608" i="2" s="1"/>
  <c r="BR607" i="2" s="1"/>
  <c r="BR615" i="2"/>
  <c r="BR612" i="2"/>
  <c r="BR611" i="2" s="1"/>
  <c r="BR613" i="2" s="1"/>
  <c r="BS609" i="2"/>
  <c r="BS170" i="1"/>
  <c r="BR168" i="1"/>
  <c r="BR167" i="1" s="1"/>
  <c r="BS299" i="2"/>
  <c r="BS298" i="2" s="1"/>
  <c r="BS300" i="2" s="1"/>
  <c r="BR169" i="2"/>
  <c r="BQ172" i="2"/>
  <c r="BQ171" i="2" s="1"/>
  <c r="BQ173" i="2" s="1"/>
  <c r="BP422" i="2"/>
  <c r="BP424" i="2" s="1"/>
  <c r="BT107" i="2"/>
  <c r="BT106" i="2" s="1"/>
  <c r="BU109" i="2"/>
  <c r="BR305" i="1"/>
  <c r="BR303" i="1"/>
  <c r="BR301" i="1"/>
  <c r="BS296" i="1"/>
  <c r="BR302" i="1"/>
  <c r="BR304" i="1"/>
  <c r="BR297" i="1" s="1"/>
  <c r="BR295" i="1" s="1"/>
  <c r="BR294" i="1" s="1"/>
  <c r="BS359" i="1"/>
  <c r="BR362" i="1"/>
  <c r="BR361" i="1" s="1"/>
  <c r="BR363" i="1" s="1"/>
  <c r="BR518" i="1"/>
  <c r="BR517" i="1" s="1"/>
  <c r="BR519" i="1" s="1"/>
  <c r="BS515" i="1"/>
  <c r="BS138" i="1"/>
  <c r="BR141" i="1"/>
  <c r="BR140" i="1" s="1"/>
  <c r="BR142" i="1" s="1"/>
  <c r="BU452" i="2"/>
  <c r="BT450" i="2"/>
  <c r="BT449" i="2" s="1"/>
  <c r="BQ616" i="1"/>
  <c r="BQ617" i="1"/>
  <c r="BQ610" i="1" s="1"/>
  <c r="BQ608" i="1" s="1"/>
  <c r="BQ607" i="1" s="1"/>
  <c r="BQ618" i="1"/>
  <c r="BQ614" i="1"/>
  <c r="BR609" i="1"/>
  <c r="BQ615" i="1"/>
  <c r="BQ172" i="1"/>
  <c r="BQ171" i="1" s="1"/>
  <c r="BQ173" i="1" s="1"/>
  <c r="BR169" i="1"/>
  <c r="BQ330" i="1"/>
  <c r="BQ329" i="1" s="1"/>
  <c r="BQ331" i="1" s="1"/>
  <c r="BR327" i="1"/>
  <c r="BQ392" i="1"/>
  <c r="BQ391" i="1" s="1"/>
  <c r="BQ393" i="1" s="1"/>
  <c r="BR389" i="1"/>
  <c r="BQ388" i="2"/>
  <c r="BQ387" i="2" s="1"/>
  <c r="BR390" i="2"/>
  <c r="BR139" i="2"/>
  <c r="BR142" i="2" s="1"/>
  <c r="BQ137" i="2"/>
  <c r="BQ136" i="2" s="1"/>
  <c r="BT138" i="2"/>
  <c r="BS141" i="2"/>
  <c r="BS140" i="2" s="1"/>
  <c r="BQ331" i="2"/>
  <c r="BP20" i="1" l="1"/>
  <c r="BP22" i="1" s="1"/>
  <c r="BS548" i="2"/>
  <c r="BS550" i="2" s="1"/>
  <c r="BQ612" i="1"/>
  <c r="BQ611" i="1" s="1"/>
  <c r="BQ613" i="1" s="1"/>
  <c r="BQ423" i="1"/>
  <c r="BQ422" i="1" s="1"/>
  <c r="BQ424" i="1" s="1"/>
  <c r="BR486" i="1"/>
  <c r="BR485" i="1" s="1"/>
  <c r="BR487" i="1" s="1"/>
  <c r="BR580" i="1"/>
  <c r="BR579" i="1" s="1"/>
  <c r="BR581" i="1" s="1"/>
  <c r="BS517" i="2"/>
  <c r="BS519" i="2" s="1"/>
  <c r="BT300" i="2"/>
  <c r="BQ550" i="1"/>
  <c r="BS581" i="2"/>
  <c r="BS390" i="2"/>
  <c r="BR388" i="2"/>
  <c r="BR387" i="2" s="1"/>
  <c r="BR617" i="1"/>
  <c r="BR610" i="1" s="1"/>
  <c r="BR608" i="1" s="1"/>
  <c r="BR607" i="1" s="1"/>
  <c r="BR618" i="1"/>
  <c r="BR614" i="1"/>
  <c r="BR615" i="1"/>
  <c r="BS609" i="1"/>
  <c r="BR616" i="1"/>
  <c r="BU450" i="2"/>
  <c r="BU449" i="2" s="1"/>
  <c r="BV452" i="2"/>
  <c r="BT359" i="1"/>
  <c r="BS362" i="1"/>
  <c r="BS361" i="1" s="1"/>
  <c r="BS363" i="1" s="1"/>
  <c r="BU304" i="2"/>
  <c r="BU302" i="2"/>
  <c r="BU301" i="2"/>
  <c r="BU299" i="2" s="1"/>
  <c r="BU295" i="2"/>
  <c r="BU294" i="2" s="1"/>
  <c r="BU303" i="2"/>
  <c r="BV296" i="2"/>
  <c r="BU305" i="2"/>
  <c r="BU297" i="2"/>
  <c r="BS358" i="2"/>
  <c r="BS357" i="2" s="1"/>
  <c r="BT360" i="2"/>
  <c r="BR24" i="2"/>
  <c r="BR20" i="2"/>
  <c r="BS18" i="2"/>
  <c r="BR27" i="2"/>
  <c r="BR23" i="2"/>
  <c r="BR19" i="2"/>
  <c r="BR17" i="2"/>
  <c r="BR16" i="2"/>
  <c r="BR26" i="2"/>
  <c r="BR22" i="2"/>
  <c r="BR21" i="2"/>
  <c r="BR25" i="2"/>
  <c r="BS264" i="1"/>
  <c r="BS263" i="1" s="1"/>
  <c r="BT266" i="1"/>
  <c r="BS269" i="1"/>
  <c r="DA267" i="1"/>
  <c r="EF274" i="1"/>
  <c r="EF272" i="1"/>
  <c r="EF270" i="1"/>
  <c r="EF268" i="1" s="1"/>
  <c r="EF273" i="1"/>
  <c r="EF271" i="1"/>
  <c r="EG265" i="1"/>
  <c r="BS82" i="1"/>
  <c r="BS81" i="1" s="1"/>
  <c r="BS83" i="1" s="1"/>
  <c r="BT79" i="1"/>
  <c r="BR393" i="2"/>
  <c r="BR492" i="2"/>
  <c r="BR488" i="2"/>
  <c r="BS483" i="2"/>
  <c r="BR491" i="2"/>
  <c r="BR484" i="2" s="1"/>
  <c r="BR482" i="2" s="1"/>
  <c r="BR481" i="2" s="1"/>
  <c r="BR490" i="2"/>
  <c r="BR489" i="2"/>
  <c r="BR486" i="2"/>
  <c r="BT390" i="1"/>
  <c r="BT388" i="1" s="1"/>
  <c r="BT387" i="1" s="1"/>
  <c r="BS388" i="1"/>
  <c r="BS387" i="1" s="1"/>
  <c r="BU138" i="2"/>
  <c r="BT141" i="2"/>
  <c r="BT140" i="2" s="1"/>
  <c r="BS169" i="1"/>
  <c r="BR172" i="1"/>
  <c r="BR171" i="1" s="1"/>
  <c r="BR173" i="1" s="1"/>
  <c r="BR299" i="1"/>
  <c r="BR298" i="1" s="1"/>
  <c r="BR300" i="1" s="1"/>
  <c r="BS168" i="1"/>
  <c r="BS167" i="1" s="1"/>
  <c r="BT170" i="1"/>
  <c r="BS328" i="2"/>
  <c r="BR326" i="2"/>
  <c r="BR325" i="2" s="1"/>
  <c r="ED268" i="2"/>
  <c r="EE273" i="2"/>
  <c r="EE271" i="2"/>
  <c r="EE270" i="2"/>
  <c r="EE272" i="2"/>
  <c r="EE274" i="2"/>
  <c r="EE268" i="2"/>
  <c r="EF265" i="2"/>
  <c r="BU50" i="1"/>
  <c r="BT48" i="1"/>
  <c r="BT47" i="1" s="1"/>
  <c r="BT168" i="2"/>
  <c r="BT167" i="2" s="1"/>
  <c r="BU170" i="2"/>
  <c r="BS137" i="1"/>
  <c r="BS136" i="1" s="1"/>
  <c r="BT139" i="1"/>
  <c r="EE210" i="2"/>
  <c r="EE208" i="2"/>
  <c r="EE207" i="2"/>
  <c r="EE209" i="2"/>
  <c r="EE211" i="2"/>
  <c r="EE205" i="2"/>
  <c r="EF202" i="2"/>
  <c r="BS392" i="2"/>
  <c r="BS391" i="2" s="1"/>
  <c r="BS393" i="2" s="1"/>
  <c r="BT389" i="2"/>
  <c r="BQ485" i="2"/>
  <c r="BQ487" i="2" s="1"/>
  <c r="BS78" i="1"/>
  <c r="BS77" i="1" s="1"/>
  <c r="BT80" i="1"/>
  <c r="BS524" i="1"/>
  <c r="BS523" i="1"/>
  <c r="BS516" i="1" s="1"/>
  <c r="BS514" i="1" s="1"/>
  <c r="BS513" i="1" s="1"/>
  <c r="BS522" i="1"/>
  <c r="BS521" i="1"/>
  <c r="BS520" i="1"/>
  <c r="BS518" i="1" s="1"/>
  <c r="BT515" i="1"/>
  <c r="BS451" i="1"/>
  <c r="BR454" i="1"/>
  <c r="BR453" i="1" s="1"/>
  <c r="BR455" i="1" s="1"/>
  <c r="BR392" i="1"/>
  <c r="BR391" i="1" s="1"/>
  <c r="BR393" i="1" s="1"/>
  <c r="BS389" i="1"/>
  <c r="BR330" i="1"/>
  <c r="BR329" i="1" s="1"/>
  <c r="BR331" i="1" s="1"/>
  <c r="BS327" i="1"/>
  <c r="BS618" i="2"/>
  <c r="BS617" i="2"/>
  <c r="BS610" i="2" s="1"/>
  <c r="BS608" i="2" s="1"/>
  <c r="BS607" i="2" s="1"/>
  <c r="BS615" i="2"/>
  <c r="BS616" i="2"/>
  <c r="BS614" i="2"/>
  <c r="BT609" i="2"/>
  <c r="BV201" i="2"/>
  <c r="BV200" i="2" s="1"/>
  <c r="BW203" i="2"/>
  <c r="CP204" i="2"/>
  <c r="BV206" i="2"/>
  <c r="BT586" i="2"/>
  <c r="BT585" i="2"/>
  <c r="BT578" i="2" s="1"/>
  <c r="BT576" i="2" s="1"/>
  <c r="BT575" i="2" s="1"/>
  <c r="BT582" i="2"/>
  <c r="BT584" i="2"/>
  <c r="BT583" i="2"/>
  <c r="BU577" i="2"/>
  <c r="BV203" i="1"/>
  <c r="BU201" i="1"/>
  <c r="BU200" i="1" s="1"/>
  <c r="BU206" i="1"/>
  <c r="DC204" i="1"/>
  <c r="BS52" i="1"/>
  <c r="BS51" i="1" s="1"/>
  <c r="BS53" i="1" s="1"/>
  <c r="BT49" i="1"/>
  <c r="BR362" i="2"/>
  <c r="BR361" i="2" s="1"/>
  <c r="BR363" i="2" s="1"/>
  <c r="BS359" i="2"/>
  <c r="BS585" i="1"/>
  <c r="BS578" i="1" s="1"/>
  <c r="BS576" i="1" s="1"/>
  <c r="BS575" i="1" s="1"/>
  <c r="BS586" i="1"/>
  <c r="BS582" i="1"/>
  <c r="BS583" i="1"/>
  <c r="BT577" i="1"/>
  <c r="BS584" i="1"/>
  <c r="BS580" i="1"/>
  <c r="BS330" i="2"/>
  <c r="BS329" i="2" s="1"/>
  <c r="BS331" i="2" s="1"/>
  <c r="BT327" i="2"/>
  <c r="BT266" i="2"/>
  <c r="BS264" i="2"/>
  <c r="BS263" i="2" s="1"/>
  <c r="CM267" i="2"/>
  <c r="BS269" i="2"/>
  <c r="BT524" i="2"/>
  <c r="BT523" i="2"/>
  <c r="BT522" i="2"/>
  <c r="BT521" i="2"/>
  <c r="BU515" i="2"/>
  <c r="BT520" i="2"/>
  <c r="BT518" i="2" s="1"/>
  <c r="BT516" i="2"/>
  <c r="BT514" i="2" s="1"/>
  <c r="BT513" i="2" s="1"/>
  <c r="BT554" i="2"/>
  <c r="BT553" i="2"/>
  <c r="BT552" i="2"/>
  <c r="BU546" i="2"/>
  <c r="BT555" i="2"/>
  <c r="BT551" i="2"/>
  <c r="BT547" i="2"/>
  <c r="BT545" i="2" s="1"/>
  <c r="BT544" i="2" s="1"/>
  <c r="BS242" i="1"/>
  <c r="BS238" i="1"/>
  <c r="BS236" i="1" s="1"/>
  <c r="BS241" i="1"/>
  <c r="BS234" i="1" s="1"/>
  <c r="BS232" i="1" s="1"/>
  <c r="BS231" i="1" s="1"/>
  <c r="BS239" i="1"/>
  <c r="BT233" i="1"/>
  <c r="BS240" i="1"/>
  <c r="BS49" i="2"/>
  <c r="BR52" i="2"/>
  <c r="BR51" i="2" s="1"/>
  <c r="BR53" i="2" s="1"/>
  <c r="BS490" i="1"/>
  <c r="BS489" i="1"/>
  <c r="BS492" i="1"/>
  <c r="BS488" i="1"/>
  <c r="BS491" i="1"/>
  <c r="BS484" i="1" s="1"/>
  <c r="BS482" i="1" s="1"/>
  <c r="BS481" i="1" s="1"/>
  <c r="BT483" i="1"/>
  <c r="BQ26" i="1"/>
  <c r="BQ19" i="1" s="1"/>
  <c r="BQ17" i="1" s="1"/>
  <c r="BQ16" i="1" s="1"/>
  <c r="BQ25" i="1"/>
  <c r="BR18" i="1"/>
  <c r="BQ24" i="1"/>
  <c r="BQ27" i="1"/>
  <c r="BQ23" i="1"/>
  <c r="BQ21" i="1" s="1"/>
  <c r="BR137" i="2"/>
  <c r="BR136" i="2" s="1"/>
  <c r="BS139" i="2"/>
  <c r="BT138" i="1"/>
  <c r="BS141" i="1"/>
  <c r="BS140" i="1" s="1"/>
  <c r="BS142" i="1" s="1"/>
  <c r="BS305" i="1"/>
  <c r="BS303" i="1"/>
  <c r="BS301" i="1"/>
  <c r="BT296" i="1"/>
  <c r="BS304" i="1"/>
  <c r="BS297" i="1" s="1"/>
  <c r="BS295" i="1" s="1"/>
  <c r="BS294" i="1" s="1"/>
  <c r="BS302" i="1"/>
  <c r="BV109" i="2"/>
  <c r="BU107" i="2"/>
  <c r="BU106" i="2" s="1"/>
  <c r="BR172" i="2"/>
  <c r="BR171" i="2" s="1"/>
  <c r="BR173" i="2" s="1"/>
  <c r="BS169" i="2"/>
  <c r="BR111" i="1"/>
  <c r="BR110" i="1" s="1"/>
  <c r="BR112" i="1" s="1"/>
  <c r="BS108" i="1"/>
  <c r="BR429" i="2"/>
  <c r="BR425" i="2"/>
  <c r="BR423" i="2" s="1"/>
  <c r="BR426" i="2"/>
  <c r="BR427" i="2"/>
  <c r="BS420" i="2"/>
  <c r="BR428" i="2"/>
  <c r="BR421" i="2" s="1"/>
  <c r="BR419" i="2" s="1"/>
  <c r="BR418" i="2" s="1"/>
  <c r="BR552" i="1"/>
  <c r="BS546" i="1"/>
  <c r="BR555" i="1"/>
  <c r="BR551" i="1"/>
  <c r="BR554" i="1"/>
  <c r="BR547" i="1" s="1"/>
  <c r="BR545" i="1" s="1"/>
  <c r="BR544" i="1" s="1"/>
  <c r="BR553" i="1"/>
  <c r="BT109" i="1"/>
  <c r="BS107" i="1"/>
  <c r="BS106" i="1" s="1"/>
  <c r="EF210" i="1"/>
  <c r="EF208" i="1"/>
  <c r="EF211" i="1"/>
  <c r="EF209" i="1"/>
  <c r="EF207" i="1"/>
  <c r="EG202" i="1"/>
  <c r="BR427" i="1"/>
  <c r="BR428" i="1"/>
  <c r="BR421" i="1" s="1"/>
  <c r="BR419" i="1" s="1"/>
  <c r="BR418" i="1" s="1"/>
  <c r="BR429" i="1"/>
  <c r="BR425" i="1"/>
  <c r="BR423" i="1" s="1"/>
  <c r="BR422" i="1" s="1"/>
  <c r="BR426" i="1"/>
  <c r="BS420" i="1"/>
  <c r="BS108" i="2"/>
  <c r="BR111" i="2"/>
  <c r="BR110" i="2" s="1"/>
  <c r="BR112" i="2" s="1"/>
  <c r="BS451" i="2"/>
  <c r="BR454" i="2"/>
  <c r="BR453" i="2" s="1"/>
  <c r="BR455" i="2" s="1"/>
  <c r="BT240" i="2"/>
  <c r="BT236" i="2"/>
  <c r="BT241" i="2"/>
  <c r="BT239" i="2"/>
  <c r="BT234" i="2"/>
  <c r="BT232" i="2" s="1"/>
  <c r="BT231" i="2" s="1"/>
  <c r="BU233" i="2"/>
  <c r="BT238" i="2"/>
  <c r="BT242" i="2"/>
  <c r="BS450" i="1"/>
  <c r="BS449" i="1" s="1"/>
  <c r="BT452" i="1"/>
  <c r="BV358" i="1"/>
  <c r="BV357" i="1" s="1"/>
  <c r="BW360" i="1"/>
  <c r="BR235" i="1"/>
  <c r="BR237" i="1" s="1"/>
  <c r="BR612" i="1" l="1"/>
  <c r="BR611" i="1" s="1"/>
  <c r="BR613" i="1" s="1"/>
  <c r="BR424" i="1"/>
  <c r="BQ20" i="1"/>
  <c r="BQ22" i="1" s="1"/>
  <c r="BT235" i="2"/>
  <c r="BT237" i="2" s="1"/>
  <c r="BR549" i="1"/>
  <c r="BR548" i="1" s="1"/>
  <c r="BR550" i="1" s="1"/>
  <c r="BS299" i="1"/>
  <c r="BS298" i="1" s="1"/>
  <c r="BS300" i="1" s="1"/>
  <c r="BS579" i="1"/>
  <c r="BS581" i="1" s="1"/>
  <c r="BS517" i="1"/>
  <c r="BS519" i="1" s="1"/>
  <c r="BR485" i="2"/>
  <c r="BR487" i="2" s="1"/>
  <c r="BS235" i="1"/>
  <c r="BS237" i="1" s="1"/>
  <c r="BS426" i="2"/>
  <c r="BS427" i="2"/>
  <c r="BS423" i="2"/>
  <c r="BS428" i="2"/>
  <c r="BS429" i="2"/>
  <c r="BT420" i="2"/>
  <c r="BS421" i="2"/>
  <c r="BS419" i="2" s="1"/>
  <c r="BS418" i="2" s="1"/>
  <c r="BS425" i="2"/>
  <c r="BS52" i="2"/>
  <c r="BS51" i="2" s="1"/>
  <c r="BS53" i="2" s="1"/>
  <c r="BT49" i="2"/>
  <c r="BV201" i="1"/>
  <c r="BV200" i="1" s="1"/>
  <c r="BW203" i="1"/>
  <c r="BV206" i="1"/>
  <c r="DD204" i="1"/>
  <c r="BS392" i="1"/>
  <c r="BS391" i="1" s="1"/>
  <c r="BS393" i="1" s="1"/>
  <c r="BT389" i="1"/>
  <c r="BU170" i="1"/>
  <c r="BT168" i="1"/>
  <c r="BT167" i="1" s="1"/>
  <c r="BS492" i="2"/>
  <c r="BS491" i="2"/>
  <c r="BS484" i="2"/>
  <c r="BS482" i="2" s="1"/>
  <c r="BS481" i="2" s="1"/>
  <c r="BS490" i="2"/>
  <c r="BS489" i="2"/>
  <c r="BS486" i="2" s="1"/>
  <c r="BS485" i="2" s="1"/>
  <c r="BS487" i="2" s="1"/>
  <c r="BS488" i="2"/>
  <c r="BT483" i="2"/>
  <c r="BV304" i="2"/>
  <c r="BV302" i="2"/>
  <c r="BV305" i="2"/>
  <c r="BV303" i="2"/>
  <c r="BV301" i="2"/>
  <c r="BV299" i="2" s="1"/>
  <c r="BV298" i="2" s="1"/>
  <c r="BV300" i="2" s="1"/>
  <c r="BW296" i="2"/>
  <c r="BV297" i="2"/>
  <c r="BV295" i="2" s="1"/>
  <c r="BV294" i="2" s="1"/>
  <c r="BS388" i="2"/>
  <c r="BS387" i="2" s="1"/>
  <c r="BT390" i="2"/>
  <c r="BT388" i="2" s="1"/>
  <c r="BT387" i="2" s="1"/>
  <c r="BS111" i="2"/>
  <c r="BS110" i="2" s="1"/>
  <c r="BS112" i="2" s="1"/>
  <c r="BT108" i="2"/>
  <c r="BR422" i="2"/>
  <c r="BR424" i="2" s="1"/>
  <c r="BT169" i="2"/>
  <c r="BS172" i="2"/>
  <c r="BS171" i="2" s="1"/>
  <c r="BS173" i="2" s="1"/>
  <c r="BV107" i="2"/>
  <c r="BV106" i="2" s="1"/>
  <c r="BW109" i="2"/>
  <c r="BS137" i="2"/>
  <c r="BS136" i="2" s="1"/>
  <c r="BT139" i="2"/>
  <c r="BT142" i="2" s="1"/>
  <c r="BR25" i="1"/>
  <c r="BR24" i="1"/>
  <c r="BR23" i="1"/>
  <c r="BR27" i="1"/>
  <c r="BR26" i="1"/>
  <c r="BR19" i="1" s="1"/>
  <c r="BR17" i="1" s="1"/>
  <c r="BR16" i="1" s="1"/>
  <c r="BS18" i="1"/>
  <c r="BS486" i="1"/>
  <c r="BS485" i="1" s="1"/>
  <c r="BS487" i="1" s="1"/>
  <c r="BT239" i="1"/>
  <c r="BT236" i="1" s="1"/>
  <c r="BT242" i="1"/>
  <c r="BT240" i="1"/>
  <c r="BT238" i="1"/>
  <c r="BT241" i="1"/>
  <c r="BT234" i="1" s="1"/>
  <c r="BT232" i="1" s="1"/>
  <c r="BT231" i="1" s="1"/>
  <c r="BU233" i="1"/>
  <c r="BT517" i="2"/>
  <c r="BT519" i="2" s="1"/>
  <c r="BT330" i="2"/>
  <c r="BT329" i="2" s="1"/>
  <c r="BU327" i="2"/>
  <c r="BT580" i="2"/>
  <c r="BT579" i="2" s="1"/>
  <c r="BT581" i="2" s="1"/>
  <c r="BT169" i="1"/>
  <c r="BS172" i="1"/>
  <c r="BS171" i="1" s="1"/>
  <c r="BS173" i="1" s="1"/>
  <c r="BU141" i="2"/>
  <c r="BU140" i="2" s="1"/>
  <c r="BV138" i="2"/>
  <c r="BT82" i="1"/>
  <c r="BT81" i="1" s="1"/>
  <c r="BT83" i="1" s="1"/>
  <c r="BU79" i="1"/>
  <c r="BS27" i="2"/>
  <c r="BS23" i="2"/>
  <c r="BS19" i="2"/>
  <c r="BS17" i="2"/>
  <c r="BS16" i="2"/>
  <c r="BS26" i="2"/>
  <c r="BS22" i="2"/>
  <c r="BS25" i="2"/>
  <c r="BS21" i="2"/>
  <c r="BS20" i="2"/>
  <c r="BS24" i="2"/>
  <c r="BT18" i="2"/>
  <c r="BU298" i="2"/>
  <c r="BU300" i="2" s="1"/>
  <c r="BW452" i="2"/>
  <c r="BV450" i="2"/>
  <c r="BV449" i="2" s="1"/>
  <c r="BV170" i="2"/>
  <c r="BU168" i="2"/>
  <c r="BU167" i="2" s="1"/>
  <c r="EG274" i="1"/>
  <c r="EG271" i="1"/>
  <c r="EG272" i="1"/>
  <c r="EH265" i="1"/>
  <c r="EG273" i="1"/>
  <c r="EG270" i="1"/>
  <c r="BU360" i="2"/>
  <c r="BT358" i="2"/>
  <c r="BT357" i="2" s="1"/>
  <c r="BX360" i="1"/>
  <c r="BW358" i="1"/>
  <c r="BW357" i="1" s="1"/>
  <c r="BS454" i="2"/>
  <c r="BS453" i="2" s="1"/>
  <c r="BS455" i="2" s="1"/>
  <c r="BT451" i="2"/>
  <c r="EF205" i="1"/>
  <c r="BS111" i="1"/>
  <c r="BS110" i="1" s="1"/>
  <c r="BS112" i="1" s="1"/>
  <c r="BT108" i="1"/>
  <c r="BT489" i="1"/>
  <c r="BT492" i="1"/>
  <c r="BT488" i="1"/>
  <c r="BT491" i="1"/>
  <c r="BT484" i="1" s="1"/>
  <c r="BT482" i="1" s="1"/>
  <c r="BT481" i="1" s="1"/>
  <c r="BT490" i="1"/>
  <c r="BU483" i="1"/>
  <c r="BU553" i="2"/>
  <c r="BU555" i="2"/>
  <c r="BU551" i="2"/>
  <c r="BU554" i="2"/>
  <c r="BU547" i="2" s="1"/>
  <c r="BU545" i="2" s="1"/>
  <c r="BU544" i="2" s="1"/>
  <c r="BU549" i="2"/>
  <c r="BU552" i="2"/>
  <c r="BV546" i="2"/>
  <c r="BU524" i="2"/>
  <c r="BU523" i="2"/>
  <c r="BU520" i="2"/>
  <c r="BU518" i="2"/>
  <c r="BU516" i="2"/>
  <c r="BU514" i="2" s="1"/>
  <c r="BU513" i="2" s="1"/>
  <c r="BU522" i="2"/>
  <c r="BU521" i="2"/>
  <c r="BV515" i="2"/>
  <c r="BT586" i="1"/>
  <c r="BT582" i="1"/>
  <c r="BT583" i="1"/>
  <c r="BU577" i="1"/>
  <c r="BT584" i="1"/>
  <c r="BT580" i="1"/>
  <c r="BT585" i="1"/>
  <c r="BT578" i="1" s="1"/>
  <c r="BT576" i="1" s="1"/>
  <c r="BT575" i="1" s="1"/>
  <c r="BT52" i="1"/>
  <c r="BT51" i="1" s="1"/>
  <c r="BT53" i="1" s="1"/>
  <c r="BU49" i="1"/>
  <c r="BT618" i="2"/>
  <c r="BT616" i="2"/>
  <c r="BT617" i="2"/>
  <c r="BT610" i="2" s="1"/>
  <c r="BT608" i="2" s="1"/>
  <c r="BT607" i="2" s="1"/>
  <c r="BT614" i="2"/>
  <c r="BT615" i="2"/>
  <c r="BT612" i="2" s="1"/>
  <c r="BU609" i="2"/>
  <c r="BS612" i="2"/>
  <c r="BS611" i="2" s="1"/>
  <c r="BS613" i="2" s="1"/>
  <c r="BS330" i="1"/>
  <c r="BS329" i="1" s="1"/>
  <c r="BS331" i="1" s="1"/>
  <c r="BT327" i="1"/>
  <c r="BU80" i="1"/>
  <c r="BT78" i="1"/>
  <c r="BT77" i="1" s="1"/>
  <c r="BT392" i="2"/>
  <c r="BT391" i="2" s="1"/>
  <c r="BT393" i="2" s="1"/>
  <c r="BU389" i="2"/>
  <c r="BU139" i="1"/>
  <c r="BT137" i="1"/>
  <c r="BT136" i="1" s="1"/>
  <c r="EF274" i="2"/>
  <c r="EF272" i="2"/>
  <c r="EF270" i="2"/>
  <c r="EF268" i="2"/>
  <c r="EG265" i="2"/>
  <c r="EF271" i="2"/>
  <c r="EF273" i="2"/>
  <c r="BU266" i="1"/>
  <c r="BT264" i="1"/>
  <c r="BT263" i="1" s="1"/>
  <c r="BT269" i="1"/>
  <c r="DB267" i="1"/>
  <c r="BS618" i="1"/>
  <c r="BS614" i="1"/>
  <c r="BS615" i="1"/>
  <c r="BT609" i="1"/>
  <c r="BS616" i="1"/>
  <c r="BS617" i="1"/>
  <c r="BS610" i="1" s="1"/>
  <c r="BS608" i="1" s="1"/>
  <c r="BS607" i="1" s="1"/>
  <c r="BS142" i="2"/>
  <c r="EG211" i="1"/>
  <c r="EG209" i="1"/>
  <c r="EG207" i="1"/>
  <c r="EG205" i="1" s="1"/>
  <c r="EH202" i="1"/>
  <c r="EG210" i="1"/>
  <c r="EG208" i="1"/>
  <c r="BT107" i="1"/>
  <c r="BT106" i="1" s="1"/>
  <c r="BU109" i="1"/>
  <c r="BT304" i="1"/>
  <c r="BT297" i="1" s="1"/>
  <c r="BT295" i="1" s="1"/>
  <c r="BT294" i="1" s="1"/>
  <c r="BT302" i="1"/>
  <c r="BT303" i="1"/>
  <c r="BU296" i="1"/>
  <c r="BT305" i="1"/>
  <c r="BT301" i="1"/>
  <c r="BT299" i="1" s="1"/>
  <c r="BT141" i="1"/>
  <c r="BT140" i="1" s="1"/>
  <c r="BT142" i="1" s="1"/>
  <c r="BU138" i="1"/>
  <c r="BS362" i="2"/>
  <c r="BS361" i="2" s="1"/>
  <c r="BS363" i="2" s="1"/>
  <c r="BT359" i="2"/>
  <c r="BU586" i="2"/>
  <c r="BU582" i="2"/>
  <c r="BU583" i="2"/>
  <c r="BU585" i="2"/>
  <c r="BU578" i="2"/>
  <c r="BU576" i="2"/>
  <c r="BU584" i="2"/>
  <c r="BU580" i="2"/>
  <c r="BV577" i="2"/>
  <c r="BU575" i="2"/>
  <c r="BT451" i="1"/>
  <c r="BS454" i="1"/>
  <c r="BS453" i="1" s="1"/>
  <c r="BS455" i="1" s="1"/>
  <c r="EF210" i="2"/>
  <c r="EF208" i="2"/>
  <c r="EF209" i="2"/>
  <c r="EF211" i="2"/>
  <c r="EG202" i="2"/>
  <c r="EF207" i="2"/>
  <c r="EF205" i="2" s="1"/>
  <c r="BU48" i="1"/>
  <c r="BU47" i="1" s="1"/>
  <c r="BV50" i="1"/>
  <c r="BU452" i="1"/>
  <c r="BT450" i="1"/>
  <c r="BT449" i="1" s="1"/>
  <c r="BU241" i="2"/>
  <c r="BU242" i="2"/>
  <c r="BU238" i="2"/>
  <c r="BU236" i="2" s="1"/>
  <c r="BU234" i="2"/>
  <c r="BU232" i="2"/>
  <c r="BU231" i="2" s="1"/>
  <c r="BU239" i="2"/>
  <c r="BV233" i="2"/>
  <c r="BU240" i="2"/>
  <c r="BS428" i="1"/>
  <c r="BS421" i="1" s="1"/>
  <c r="BS419" i="1" s="1"/>
  <c r="BS418" i="1" s="1"/>
  <c r="BS429" i="1"/>
  <c r="BS425" i="1"/>
  <c r="BS426" i="1"/>
  <c r="BT420" i="1"/>
  <c r="BS427" i="1"/>
  <c r="BS555" i="1"/>
  <c r="BS551" i="1"/>
  <c r="BS554" i="1"/>
  <c r="BS547" i="1" s="1"/>
  <c r="BS545" i="1" s="1"/>
  <c r="BS544" i="1" s="1"/>
  <c r="BS553" i="1"/>
  <c r="BS552" i="1"/>
  <c r="BT546" i="1"/>
  <c r="BT549" i="2"/>
  <c r="BT548" i="2" s="1"/>
  <c r="BT550" i="2" s="1"/>
  <c r="BU266" i="2"/>
  <c r="BT264" i="2"/>
  <c r="BT263" i="2" s="1"/>
  <c r="CN267" i="2"/>
  <c r="BT269" i="2"/>
  <c r="BW201" i="2"/>
  <c r="BW200" i="2" s="1"/>
  <c r="BX203" i="2"/>
  <c r="CQ204" i="2"/>
  <c r="BW206" i="2"/>
  <c r="BU515" i="1"/>
  <c r="BT523" i="1"/>
  <c r="BT516" i="1" s="1"/>
  <c r="BT514" i="1" s="1"/>
  <c r="BT513" i="1" s="1"/>
  <c r="BT524" i="1"/>
  <c r="BT520" i="1"/>
  <c r="BT518" i="1" s="1"/>
  <c r="BT517" i="1" s="1"/>
  <c r="BT521" i="1"/>
  <c r="BT522" i="1"/>
  <c r="BS326" i="2"/>
  <c r="BS325" i="2" s="1"/>
  <c r="BT328" i="2"/>
  <c r="BT326" i="2" s="1"/>
  <c r="BT325" i="2" s="1"/>
  <c r="BT362" i="1"/>
  <c r="BT361" i="1" s="1"/>
  <c r="BT363" i="1" s="1"/>
  <c r="BU359" i="1"/>
  <c r="BT519" i="1" l="1"/>
  <c r="BS423" i="1"/>
  <c r="BS422" i="1" s="1"/>
  <c r="BS424" i="1" s="1"/>
  <c r="BS612" i="1"/>
  <c r="BS611" i="1" s="1"/>
  <c r="BS613" i="1" s="1"/>
  <c r="BR21" i="1"/>
  <c r="BR20" i="1" s="1"/>
  <c r="BR22" i="1" s="1"/>
  <c r="BT486" i="1"/>
  <c r="BT579" i="1"/>
  <c r="BT581" i="1" s="1"/>
  <c r="BT235" i="1"/>
  <c r="BT237" i="1" s="1"/>
  <c r="BT298" i="1"/>
  <c r="BT300" i="1" s="1"/>
  <c r="BU517" i="2"/>
  <c r="BU519" i="2" s="1"/>
  <c r="BU548" i="2"/>
  <c r="BU550" i="2" s="1"/>
  <c r="BS422" i="2"/>
  <c r="BS424" i="2" s="1"/>
  <c r="BU579" i="2"/>
  <c r="BU581" i="2" s="1"/>
  <c r="BU235" i="2"/>
  <c r="BU237" i="2" s="1"/>
  <c r="BT485" i="1"/>
  <c r="BT487" i="1" s="1"/>
  <c r="BW50" i="1"/>
  <c r="BV48" i="1"/>
  <c r="BV47" i="1" s="1"/>
  <c r="BU141" i="1"/>
  <c r="BU140" i="1"/>
  <c r="BU142" i="1" s="1"/>
  <c r="BV138" i="1"/>
  <c r="BU397" i="2"/>
  <c r="BU390" i="2" s="1"/>
  <c r="BU388" i="2" s="1"/>
  <c r="BU387" i="2" s="1"/>
  <c r="BU395" i="2"/>
  <c r="BU398" i="2"/>
  <c r="BU396" i="2"/>
  <c r="BU394" i="2"/>
  <c r="BU392" i="2" s="1"/>
  <c r="BV389" i="2"/>
  <c r="BU78" i="1"/>
  <c r="BU77" i="1" s="1"/>
  <c r="BV80" i="1"/>
  <c r="BV141" i="2"/>
  <c r="BV140" i="2" s="1"/>
  <c r="BW138" i="2"/>
  <c r="BU169" i="1"/>
  <c r="BT172" i="1"/>
  <c r="BT171" i="1" s="1"/>
  <c r="BT173" i="1" s="1"/>
  <c r="BU335" i="2"/>
  <c r="BU328" i="2" s="1"/>
  <c r="BU326" i="2" s="1"/>
  <c r="BU325" i="2" s="1"/>
  <c r="BU333" i="2"/>
  <c r="BU336" i="2"/>
  <c r="BU334" i="2"/>
  <c r="BU332" i="2"/>
  <c r="BU330" i="2" s="1"/>
  <c r="BV327" i="2"/>
  <c r="BW107" i="2"/>
  <c r="BW106" i="2" s="1"/>
  <c r="BX109" i="2"/>
  <c r="BW305" i="2"/>
  <c r="BW303" i="2"/>
  <c r="BW301" i="2"/>
  <c r="BX296" i="2"/>
  <c r="BW302" i="2"/>
  <c r="BW304" i="2"/>
  <c r="BW297" i="2" s="1"/>
  <c r="BW295" i="2" s="1"/>
  <c r="BW294" i="2" s="1"/>
  <c r="BT427" i="2"/>
  <c r="BT428" i="2"/>
  <c r="BT429" i="2"/>
  <c r="BT425" i="2"/>
  <c r="BT423" i="2" s="1"/>
  <c r="BT422" i="2" s="1"/>
  <c r="BT424" i="2" s="1"/>
  <c r="BT421" i="2"/>
  <c r="BT419" i="2" s="1"/>
  <c r="BT418" i="2" s="1"/>
  <c r="BT426" i="2"/>
  <c r="BU420" i="2"/>
  <c r="BS549" i="1"/>
  <c r="BS548" i="1" s="1"/>
  <c r="BS550" i="1" s="1"/>
  <c r="BT429" i="1"/>
  <c r="BT425" i="1"/>
  <c r="BT426" i="1"/>
  <c r="BU420" i="1"/>
  <c r="BT427" i="1"/>
  <c r="BT423" i="1"/>
  <c r="BT428" i="1"/>
  <c r="BT421" i="1" s="1"/>
  <c r="BT419" i="1" s="1"/>
  <c r="BT418" i="1" s="1"/>
  <c r="BV266" i="1"/>
  <c r="BU264" i="1"/>
  <c r="BU263" i="1" s="1"/>
  <c r="BU269" i="1"/>
  <c r="DC267" i="1"/>
  <c r="BT330" i="1"/>
  <c r="BT329" i="1" s="1"/>
  <c r="BT331" i="1" s="1"/>
  <c r="BU327" i="1"/>
  <c r="BV523" i="2"/>
  <c r="BV520" i="2"/>
  <c r="BV518" i="2" s="1"/>
  <c r="BV516" i="2"/>
  <c r="BV514" i="2" s="1"/>
  <c r="BV513" i="2" s="1"/>
  <c r="BV522" i="2"/>
  <c r="BV521" i="2"/>
  <c r="BW515" i="2"/>
  <c r="BV524" i="2"/>
  <c r="BV555" i="2"/>
  <c r="BV554" i="2"/>
  <c r="BV553" i="2"/>
  <c r="BV552" i="2"/>
  <c r="BW546" i="2"/>
  <c r="BV547" i="2"/>
  <c r="BV545" i="2" s="1"/>
  <c r="BV544" i="2" s="1"/>
  <c r="BV551" i="2"/>
  <c r="BV549" i="2" s="1"/>
  <c r="BU492" i="1"/>
  <c r="BU488" i="1"/>
  <c r="BU491" i="1"/>
  <c r="BU484" i="1" s="1"/>
  <c r="BU482" i="1" s="1"/>
  <c r="BU481" i="1" s="1"/>
  <c r="BU490" i="1"/>
  <c r="BU486" i="1"/>
  <c r="BV483" i="1"/>
  <c r="BU489" i="1"/>
  <c r="BU451" i="2"/>
  <c r="BT454" i="2"/>
  <c r="BT453" i="2" s="1"/>
  <c r="BT455" i="2" s="1"/>
  <c r="BY360" i="1"/>
  <c r="BX358" i="1"/>
  <c r="BX357" i="1" s="1"/>
  <c r="EG268" i="1"/>
  <c r="BW170" i="2"/>
  <c r="BV168" i="2"/>
  <c r="BV167" i="2" s="1"/>
  <c r="BT26" i="2"/>
  <c r="BT22" i="2"/>
  <c r="BT25" i="2"/>
  <c r="BT21" i="2"/>
  <c r="BT24" i="2"/>
  <c r="BT20" i="2"/>
  <c r="BU18" i="2"/>
  <c r="BT27" i="2"/>
  <c r="BT23" i="2"/>
  <c r="BT17" i="2"/>
  <c r="BT16" i="2"/>
  <c r="BT19" i="2"/>
  <c r="BU82" i="1"/>
  <c r="BU81" i="1" s="1"/>
  <c r="BU83" i="1" s="1"/>
  <c r="BV79" i="1"/>
  <c r="BU240" i="1"/>
  <c r="BU238" i="1"/>
  <c r="BU241" i="1"/>
  <c r="BU234" i="1" s="1"/>
  <c r="BU232" i="1" s="1"/>
  <c r="BU231" i="1" s="1"/>
  <c r="BV233" i="1"/>
  <c r="BU242" i="1"/>
  <c r="BU239" i="1"/>
  <c r="BT492" i="2"/>
  <c r="BT490" i="2"/>
  <c r="BT491" i="2"/>
  <c r="BT484" i="2" s="1"/>
  <c r="BT482" i="2" s="1"/>
  <c r="BT481" i="2" s="1"/>
  <c r="BT489" i="2"/>
  <c r="BT488" i="2"/>
  <c r="BT486" i="2"/>
  <c r="BT485" i="2" s="1"/>
  <c r="BU483" i="2"/>
  <c r="BV170" i="1"/>
  <c r="BU168" i="1"/>
  <c r="BU167" i="1" s="1"/>
  <c r="BV359" i="1"/>
  <c r="BU362" i="1"/>
  <c r="BU361" i="1" s="1"/>
  <c r="BU363" i="1" s="1"/>
  <c r="EG211" i="2"/>
  <c r="EG209" i="2"/>
  <c r="EG207" i="2"/>
  <c r="EG205" i="2" s="1"/>
  <c r="EH202" i="2"/>
  <c r="EG210" i="2"/>
  <c r="EG208" i="2"/>
  <c r="EG274" i="2"/>
  <c r="EG272" i="2"/>
  <c r="EG270" i="2"/>
  <c r="EG268" i="2" s="1"/>
  <c r="EH265" i="2"/>
  <c r="EG273" i="2"/>
  <c r="EG271" i="2"/>
  <c r="BV242" i="2"/>
  <c r="BV238" i="2"/>
  <c r="BV234" i="2"/>
  <c r="BV232" i="2" s="1"/>
  <c r="BV231" i="2" s="1"/>
  <c r="BV239" i="2"/>
  <c r="BW233" i="2"/>
  <c r="BV241" i="2"/>
  <c r="BV240" i="2"/>
  <c r="BV236" i="2"/>
  <c r="BU359" i="2"/>
  <c r="BT362" i="2"/>
  <c r="BT361" i="2" s="1"/>
  <c r="BT363" i="2" s="1"/>
  <c r="BU618" i="2"/>
  <c r="BU617" i="2"/>
  <c r="BU616" i="2"/>
  <c r="BU615" i="2"/>
  <c r="BU610" i="2"/>
  <c r="BU614" i="2"/>
  <c r="BU612" i="2" s="1"/>
  <c r="BV609" i="2"/>
  <c r="BU608" i="2"/>
  <c r="BU607" i="2" s="1"/>
  <c r="BU52" i="1"/>
  <c r="BU51" i="1" s="1"/>
  <c r="BU53" i="1" s="1"/>
  <c r="BV49" i="1"/>
  <c r="BU583" i="1"/>
  <c r="BV577" i="1"/>
  <c r="BU584" i="1"/>
  <c r="BU585" i="1"/>
  <c r="BU578" i="1" s="1"/>
  <c r="BU576" i="1" s="1"/>
  <c r="BU575" i="1" s="1"/>
  <c r="BU582" i="1"/>
  <c r="BU580" i="1" s="1"/>
  <c r="BU586" i="1"/>
  <c r="BT111" i="1"/>
  <c r="BT110" i="1" s="1"/>
  <c r="BT112" i="1" s="1"/>
  <c r="BU108" i="1"/>
  <c r="EH273" i="1"/>
  <c r="EH271" i="1"/>
  <c r="EH274" i="1"/>
  <c r="EH272" i="1"/>
  <c r="EH270" i="1"/>
  <c r="EH268" i="1" s="1"/>
  <c r="EI265" i="1"/>
  <c r="BT331" i="2"/>
  <c r="BT137" i="2"/>
  <c r="BT136" i="2" s="1"/>
  <c r="BU139" i="2"/>
  <c r="BT111" i="2"/>
  <c r="BT110" i="2" s="1"/>
  <c r="BT112" i="2" s="1"/>
  <c r="BU108" i="2"/>
  <c r="BT52" i="2"/>
  <c r="BT51" i="2" s="1"/>
  <c r="BT53" i="2" s="1"/>
  <c r="BU49" i="2"/>
  <c r="BU264" i="2"/>
  <c r="BU263" i="2" s="1"/>
  <c r="BV266" i="2"/>
  <c r="CO267" i="2"/>
  <c r="BU269" i="2"/>
  <c r="BV515" i="1"/>
  <c r="BU524" i="1"/>
  <c r="BU523" i="1"/>
  <c r="BU516" i="1" s="1"/>
  <c r="BU514" i="1" s="1"/>
  <c r="BU513" i="1" s="1"/>
  <c r="BU522" i="1"/>
  <c r="BU521" i="1"/>
  <c r="BU520" i="1"/>
  <c r="BU518" i="1"/>
  <c r="BY203" i="2"/>
  <c r="BX201" i="2"/>
  <c r="BX200" i="2" s="1"/>
  <c r="CR204" i="2"/>
  <c r="BX206" i="2"/>
  <c r="BT554" i="1"/>
  <c r="BT553" i="1"/>
  <c r="BT552" i="1"/>
  <c r="BU546" i="1"/>
  <c r="BT547" i="1"/>
  <c r="BT545" i="1" s="1"/>
  <c r="BT544" i="1" s="1"/>
  <c r="BT555" i="1"/>
  <c r="BT551" i="1"/>
  <c r="BV452" i="1"/>
  <c r="BU450" i="1"/>
  <c r="BU449" i="1" s="1"/>
  <c r="BU451" i="1"/>
  <c r="BT454" i="1"/>
  <c r="BT453" i="1" s="1"/>
  <c r="BT455" i="1" s="1"/>
  <c r="BV583" i="2"/>
  <c r="BV586" i="2"/>
  <c r="BV584" i="2"/>
  <c r="BV585" i="2"/>
  <c r="BV578" i="2"/>
  <c r="BV576" i="2" s="1"/>
  <c r="BV575" i="2" s="1"/>
  <c r="BW577" i="2"/>
  <c r="BV582" i="2"/>
  <c r="BV580" i="2" s="1"/>
  <c r="BU304" i="1"/>
  <c r="BU302" i="1"/>
  <c r="BU305" i="1"/>
  <c r="BU303" i="1"/>
  <c r="BU301" i="1"/>
  <c r="BU297" i="1"/>
  <c r="BU295" i="1" s="1"/>
  <c r="BU294" i="1" s="1"/>
  <c r="BV296" i="1"/>
  <c r="BU107" i="1"/>
  <c r="BU106" i="1" s="1"/>
  <c r="BV109" i="1"/>
  <c r="EH211" i="1"/>
  <c r="EH209" i="1"/>
  <c r="EH207" i="1"/>
  <c r="EI202" i="1"/>
  <c r="EH210" i="1"/>
  <c r="EH208" i="1"/>
  <c r="BT615" i="1"/>
  <c r="BU609" i="1"/>
  <c r="BT616" i="1"/>
  <c r="BT617" i="1"/>
  <c r="BT610" i="1" s="1"/>
  <c r="BT608" i="1" s="1"/>
  <c r="BT607" i="1" s="1"/>
  <c r="BT614" i="1"/>
  <c r="BT618" i="1"/>
  <c r="BU137" i="1"/>
  <c r="BU136" i="1" s="1"/>
  <c r="BV139" i="1"/>
  <c r="BT611" i="2"/>
  <c r="BT613" i="2" s="1"/>
  <c r="BV360" i="2"/>
  <c r="BU358" i="2"/>
  <c r="BU357" i="2" s="1"/>
  <c r="BX452" i="2"/>
  <c r="BW450" i="2"/>
  <c r="BW449" i="2" s="1"/>
  <c r="BS24" i="1"/>
  <c r="BT18" i="1"/>
  <c r="BS27" i="1"/>
  <c r="BS26" i="1"/>
  <c r="BS19" i="1" s="1"/>
  <c r="BS17" i="1" s="1"/>
  <c r="BS16" i="1" s="1"/>
  <c r="BS25" i="1"/>
  <c r="BS23" i="1"/>
  <c r="BS21" i="1"/>
  <c r="BU169" i="2"/>
  <c r="BT172" i="2"/>
  <c r="BT171" i="2" s="1"/>
  <c r="BT173" i="2" s="1"/>
  <c r="BT392" i="1"/>
  <c r="BT391" i="1" s="1"/>
  <c r="BT393" i="1" s="1"/>
  <c r="BU389" i="1"/>
  <c r="BW201" i="1"/>
  <c r="BW200" i="1" s="1"/>
  <c r="BX203" i="1"/>
  <c r="BW206" i="1"/>
  <c r="DE204" i="1"/>
  <c r="BT422" i="1" l="1"/>
  <c r="BT424" i="1" s="1"/>
  <c r="BS20" i="1"/>
  <c r="BS22" i="1" s="1"/>
  <c r="BU517" i="1"/>
  <c r="BU519" i="1" s="1"/>
  <c r="EH205" i="1"/>
  <c r="BV235" i="2"/>
  <c r="BV237" i="2" s="1"/>
  <c r="BU485" i="1"/>
  <c r="BU487" i="1" s="1"/>
  <c r="BT487" i="2"/>
  <c r="BV548" i="2"/>
  <c r="BV550" i="2" s="1"/>
  <c r="BT612" i="1"/>
  <c r="BT611" i="1" s="1"/>
  <c r="BT613" i="1" s="1"/>
  <c r="BW49" i="1"/>
  <c r="BV52" i="1"/>
  <c r="BV51" i="1" s="1"/>
  <c r="BV53" i="1" s="1"/>
  <c r="BW239" i="2"/>
  <c r="BX233" i="2"/>
  <c r="BW240" i="2"/>
  <c r="BW231" i="2"/>
  <c r="BW234" i="2"/>
  <c r="BW242" i="2"/>
  <c r="BW238" i="2"/>
  <c r="BW236" i="2" s="1"/>
  <c r="BW235" i="2" s="1"/>
  <c r="BW237" i="2" s="1"/>
  <c r="BW232" i="2"/>
  <c r="BW241" i="2"/>
  <c r="BV82" i="1"/>
  <c r="BV81" i="1" s="1"/>
  <c r="BV83" i="1" s="1"/>
  <c r="BW79" i="1"/>
  <c r="BV451" i="2"/>
  <c r="BU454" i="2"/>
  <c r="BU453" i="2" s="1"/>
  <c r="BU455" i="2" s="1"/>
  <c r="BW524" i="2"/>
  <c r="BW523" i="2"/>
  <c r="BW522" i="2"/>
  <c r="BW521" i="2"/>
  <c r="BX515" i="2"/>
  <c r="BW520" i="2"/>
  <c r="BW516" i="2"/>
  <c r="BW514" i="2" s="1"/>
  <c r="BW513" i="2" s="1"/>
  <c r="BV264" i="1"/>
  <c r="BV263" i="1" s="1"/>
  <c r="BW266" i="1"/>
  <c r="BV269" i="1"/>
  <c r="DD267" i="1"/>
  <c r="BX305" i="2"/>
  <c r="BX303" i="2"/>
  <c r="BX304" i="2"/>
  <c r="BX297" i="2" s="1"/>
  <c r="BX295" i="2" s="1"/>
  <c r="BX294" i="2" s="1"/>
  <c r="BX302" i="2"/>
  <c r="BX299" i="2" s="1"/>
  <c r="BX298" i="2" s="1"/>
  <c r="BX300" i="2" s="1"/>
  <c r="BY296" i="2"/>
  <c r="BX301" i="2"/>
  <c r="BX138" i="2"/>
  <c r="BW141" i="2"/>
  <c r="BW140" i="2" s="1"/>
  <c r="BU397" i="1"/>
  <c r="BU390" i="1" s="1"/>
  <c r="BU388" i="1" s="1"/>
  <c r="BU387" i="1" s="1"/>
  <c r="BU395" i="1"/>
  <c r="BU396" i="1"/>
  <c r="BV389" i="1"/>
  <c r="BU398" i="1"/>
  <c r="BU394" i="1"/>
  <c r="BW360" i="2"/>
  <c r="BV358" i="2"/>
  <c r="BV357" i="2" s="1"/>
  <c r="BV107" i="1"/>
  <c r="BV106" i="1" s="1"/>
  <c r="BW109" i="1"/>
  <c r="BU299" i="1"/>
  <c r="BU298" i="1" s="1"/>
  <c r="BU300" i="1" s="1"/>
  <c r="BU553" i="1"/>
  <c r="BU552" i="1"/>
  <c r="BV546" i="1"/>
  <c r="BU555" i="1"/>
  <c r="BU551" i="1"/>
  <c r="BU554" i="1"/>
  <c r="BU547" i="1" s="1"/>
  <c r="BU545" i="1" s="1"/>
  <c r="BU544" i="1" s="1"/>
  <c r="EI274" i="1"/>
  <c r="EI272" i="1"/>
  <c r="EJ265" i="1"/>
  <c r="EI273" i="1"/>
  <c r="EI270" i="1"/>
  <c r="EI271" i="1"/>
  <c r="BV584" i="1"/>
  <c r="BV585" i="1"/>
  <c r="BV578" i="1" s="1"/>
  <c r="BV576" i="1" s="1"/>
  <c r="BV575" i="1" s="1"/>
  <c r="BV586" i="1"/>
  <c r="BV582" i="1"/>
  <c r="BV583" i="1"/>
  <c r="BW577" i="1"/>
  <c r="BV617" i="2"/>
  <c r="BV618" i="2"/>
  <c r="BV616" i="2"/>
  <c r="BV614" i="2"/>
  <c r="BV615" i="2"/>
  <c r="BV612" i="2" s="1"/>
  <c r="BV610" i="2"/>
  <c r="BV608" i="2" s="1"/>
  <c r="BV607" i="2" s="1"/>
  <c r="BW609" i="2"/>
  <c r="BU362" i="2"/>
  <c r="BU361" i="2" s="1"/>
  <c r="BU363" i="2" s="1"/>
  <c r="BV359" i="2"/>
  <c r="BU236" i="1"/>
  <c r="BU235" i="1" s="1"/>
  <c r="BU237" i="1" s="1"/>
  <c r="BV517" i="2"/>
  <c r="BV519" i="2" s="1"/>
  <c r="BV336" i="2"/>
  <c r="BV334" i="2"/>
  <c r="BV332" i="2"/>
  <c r="BV330" i="2" s="1"/>
  <c r="BW327" i="2"/>
  <c r="BV333" i="2"/>
  <c r="BV335" i="2"/>
  <c r="BV328" i="2" s="1"/>
  <c r="BV326" i="2" s="1"/>
  <c r="BV325" i="2" s="1"/>
  <c r="BU329" i="2"/>
  <c r="BU331" i="2" s="1"/>
  <c r="BV397" i="2"/>
  <c r="BV390" i="2" s="1"/>
  <c r="BV388" i="2" s="1"/>
  <c r="BV387" i="2" s="1"/>
  <c r="BV398" i="2"/>
  <c r="BV396" i="2"/>
  <c r="BV394" i="2"/>
  <c r="BW389" i="2"/>
  <c r="BV395" i="2"/>
  <c r="BU391" i="2"/>
  <c r="BU393" i="2" s="1"/>
  <c r="BW138" i="1"/>
  <c r="BV141" i="1"/>
  <c r="BV140" i="1" s="1"/>
  <c r="BV142" i="1" s="1"/>
  <c r="BW48" i="1"/>
  <c r="BW47" i="1" s="1"/>
  <c r="BX50" i="1"/>
  <c r="BU454" i="1"/>
  <c r="BU453" i="1" s="1"/>
  <c r="BU455" i="1" s="1"/>
  <c r="BV451" i="1"/>
  <c r="BT549" i="1"/>
  <c r="BT548" i="1" s="1"/>
  <c r="BT550" i="1" s="1"/>
  <c r="BY203" i="1"/>
  <c r="BX201" i="1"/>
  <c r="BX200" i="1" s="1"/>
  <c r="BX206" i="1"/>
  <c r="DF204" i="1"/>
  <c r="BU616" i="1"/>
  <c r="BU617" i="1"/>
  <c r="BU610" i="1" s="1"/>
  <c r="BU608" i="1" s="1"/>
  <c r="BU607" i="1" s="1"/>
  <c r="BU618" i="1"/>
  <c r="BU614" i="1"/>
  <c r="BU615" i="1"/>
  <c r="BU612" i="1" s="1"/>
  <c r="BV609" i="1"/>
  <c r="BW586" i="2"/>
  <c r="BW584" i="2"/>
  <c r="BW585" i="2"/>
  <c r="BX577" i="2"/>
  <c r="BW582" i="2"/>
  <c r="BW580" i="2"/>
  <c r="BW583" i="2"/>
  <c r="BW578" i="2"/>
  <c r="BW576" i="2" s="1"/>
  <c r="BW575" i="2" s="1"/>
  <c r="BV264" i="2"/>
  <c r="BV263" i="2" s="1"/>
  <c r="BW266" i="2"/>
  <c r="CP267" i="2"/>
  <c r="BV269" i="2"/>
  <c r="BV139" i="2"/>
  <c r="BV142" i="2" s="1"/>
  <c r="BU137" i="2"/>
  <c r="BU136" i="2" s="1"/>
  <c r="BU111" i="1"/>
  <c r="BU110" i="1" s="1"/>
  <c r="BU112" i="1" s="1"/>
  <c r="BV108" i="1"/>
  <c r="BU579" i="1"/>
  <c r="BU581" i="1" s="1"/>
  <c r="BU611" i="2"/>
  <c r="BU613" i="2" s="1"/>
  <c r="BW359" i="1"/>
  <c r="BV362" i="1"/>
  <c r="BV361" i="1" s="1"/>
  <c r="BV363" i="1" s="1"/>
  <c r="BW170" i="1"/>
  <c r="BV168" i="1"/>
  <c r="BV167" i="1" s="1"/>
  <c r="BU489" i="2"/>
  <c r="BU490" i="2"/>
  <c r="BU486" i="2"/>
  <c r="BV483" i="2"/>
  <c r="BU492" i="2"/>
  <c r="BU484" i="2"/>
  <c r="BU482" i="2" s="1"/>
  <c r="BU481" i="2" s="1"/>
  <c r="BU491" i="2"/>
  <c r="BU488" i="2"/>
  <c r="BV241" i="1"/>
  <c r="BV234" i="1" s="1"/>
  <c r="BV232" i="1" s="1"/>
  <c r="BV231" i="1" s="1"/>
  <c r="BV240" i="1"/>
  <c r="BV238" i="1"/>
  <c r="BW233" i="1"/>
  <c r="BV242" i="1"/>
  <c r="BV239" i="1"/>
  <c r="BV236" i="1"/>
  <c r="BZ360" i="1"/>
  <c r="BY358" i="1"/>
  <c r="BY357" i="1" s="1"/>
  <c r="BV491" i="1"/>
  <c r="BV484" i="1" s="1"/>
  <c r="BV482" i="1" s="1"/>
  <c r="BV481" i="1" s="1"/>
  <c r="BV490" i="1"/>
  <c r="BV489" i="1"/>
  <c r="BV492" i="1"/>
  <c r="BV488" i="1"/>
  <c r="BW483" i="1"/>
  <c r="BW555" i="2"/>
  <c r="BW554" i="2"/>
  <c r="BW553" i="2"/>
  <c r="BW552" i="2"/>
  <c r="BX546" i="2"/>
  <c r="BW551" i="2"/>
  <c r="BW547" i="2"/>
  <c r="BW545" i="2" s="1"/>
  <c r="BW544" i="2" s="1"/>
  <c r="BU336" i="1"/>
  <c r="BU334" i="1"/>
  <c r="BU332" i="1"/>
  <c r="BU330" i="1" s="1"/>
  <c r="BV327" i="1"/>
  <c r="BU333" i="1"/>
  <c r="BU335" i="1"/>
  <c r="BU328" i="1" s="1"/>
  <c r="BU326" i="1" s="1"/>
  <c r="BU325" i="1" s="1"/>
  <c r="BW299" i="2"/>
  <c r="BW298" i="2" s="1"/>
  <c r="BW300" i="2" s="1"/>
  <c r="BU172" i="1"/>
  <c r="BU171" i="1" s="1"/>
  <c r="BU173" i="1" s="1"/>
  <c r="BV169" i="1"/>
  <c r="BU142" i="2"/>
  <c r="BV169" i="2"/>
  <c r="BU172" i="2"/>
  <c r="BU171" i="2" s="1"/>
  <c r="BU173" i="2" s="1"/>
  <c r="BU52" i="2"/>
  <c r="BU51" i="2" s="1"/>
  <c r="BU53" i="2" s="1"/>
  <c r="BV49" i="2"/>
  <c r="BT27" i="1"/>
  <c r="BT23" i="1"/>
  <c r="BT19" i="1"/>
  <c r="BT17" i="1"/>
  <c r="BT16" i="1" s="1"/>
  <c r="BT26" i="1"/>
  <c r="BT25" i="1"/>
  <c r="BT24" i="1"/>
  <c r="BU18" i="1"/>
  <c r="BY452" i="2"/>
  <c r="BX450" i="2"/>
  <c r="BX449" i="2" s="1"/>
  <c r="BV137" i="1"/>
  <c r="BV136" i="1" s="1"/>
  <c r="BW139" i="1"/>
  <c r="EI210" i="1"/>
  <c r="EI208" i="1"/>
  <c r="EJ202" i="1"/>
  <c r="EI211" i="1"/>
  <c r="EI209" i="1"/>
  <c r="EI207" i="1"/>
  <c r="EI205" i="1" s="1"/>
  <c r="BV305" i="1"/>
  <c r="BV303" i="1"/>
  <c r="BV301" i="1"/>
  <c r="BV299" i="1" s="1"/>
  <c r="BW296" i="1"/>
  <c r="BV302" i="1"/>
  <c r="BV304" i="1"/>
  <c r="BV297" i="1" s="1"/>
  <c r="BV295" i="1" s="1"/>
  <c r="BV294" i="1" s="1"/>
  <c r="BV579" i="2"/>
  <c r="BV581" i="2" s="1"/>
  <c r="BW452" i="1"/>
  <c r="BV450" i="1"/>
  <c r="BV449" i="1" s="1"/>
  <c r="BZ203" i="2"/>
  <c r="BY201" i="2"/>
  <c r="BY200" i="2" s="1"/>
  <c r="CS204" i="2"/>
  <c r="BY206" i="2"/>
  <c r="BV524" i="1"/>
  <c r="BV523" i="1"/>
  <c r="BV516" i="1" s="1"/>
  <c r="BV514" i="1" s="1"/>
  <c r="BV513" i="1" s="1"/>
  <c r="BV522" i="1"/>
  <c r="BV521" i="1"/>
  <c r="BV520" i="1"/>
  <c r="BV518" i="1" s="1"/>
  <c r="BW515" i="1"/>
  <c r="BU111" i="2"/>
  <c r="BU110" i="2" s="1"/>
  <c r="BU112" i="2" s="1"/>
  <c r="BV108" i="2"/>
  <c r="EH273" i="2"/>
  <c r="EH271" i="2"/>
  <c r="EH272" i="2"/>
  <c r="EH274" i="2"/>
  <c r="EI265" i="2"/>
  <c r="EH270" i="2"/>
  <c r="EH211" i="2"/>
  <c r="EH209" i="2"/>
  <c r="EH207" i="2"/>
  <c r="EH205" i="2"/>
  <c r="EI202" i="2"/>
  <c r="EH208" i="2"/>
  <c r="EH210" i="2"/>
  <c r="BU25" i="2"/>
  <c r="BU21" i="2"/>
  <c r="BU24" i="2"/>
  <c r="BU20" i="2"/>
  <c r="BV18" i="2"/>
  <c r="BU27" i="2"/>
  <c r="BU23" i="2"/>
  <c r="BU19" i="2"/>
  <c r="BU17" i="2"/>
  <c r="BU16" i="2"/>
  <c r="BU26" i="2"/>
  <c r="BU22" i="2"/>
  <c r="BX170" i="2"/>
  <c r="BW168" i="2"/>
  <c r="BW167" i="2" s="1"/>
  <c r="BU426" i="1"/>
  <c r="BV420" i="1"/>
  <c r="BU427" i="1"/>
  <c r="BU423" i="1"/>
  <c r="BU428" i="1"/>
  <c r="BU421" i="1" s="1"/>
  <c r="BU419" i="1" s="1"/>
  <c r="BU418" i="1" s="1"/>
  <c r="BU429" i="1"/>
  <c r="BU425" i="1"/>
  <c r="BU428" i="2"/>
  <c r="BU429" i="2"/>
  <c r="BU425" i="2"/>
  <c r="BU421" i="2"/>
  <c r="BU426" i="2"/>
  <c r="BV420" i="2"/>
  <c r="BU427" i="2"/>
  <c r="BU419" i="2"/>
  <c r="BU418" i="2" s="1"/>
  <c r="BX107" i="2"/>
  <c r="BX106" i="2" s="1"/>
  <c r="BY109" i="2"/>
  <c r="BW80" i="1"/>
  <c r="BV78" i="1"/>
  <c r="BV77" i="1" s="1"/>
  <c r="BV298" i="1" l="1"/>
  <c r="BV300" i="1" s="1"/>
  <c r="BT21" i="1"/>
  <c r="BT20" i="1" s="1"/>
  <c r="BT22" i="1" s="1"/>
  <c r="BU422" i="1"/>
  <c r="BU424" i="1" s="1"/>
  <c r="BV486" i="1"/>
  <c r="BV485" i="1" s="1"/>
  <c r="BV487" i="1" s="1"/>
  <c r="BU549" i="1"/>
  <c r="BU548" i="1" s="1"/>
  <c r="BU550" i="1" s="1"/>
  <c r="BU329" i="1"/>
  <c r="BU331" i="1" s="1"/>
  <c r="BV611" i="2"/>
  <c r="BV613" i="2" s="1"/>
  <c r="BV517" i="1"/>
  <c r="BV519" i="1" s="1"/>
  <c r="BW579" i="2"/>
  <c r="BW581" i="2" s="1"/>
  <c r="BV235" i="1"/>
  <c r="BV237" i="1" s="1"/>
  <c r="BU485" i="2"/>
  <c r="BU487" i="2" s="1"/>
  <c r="BV329" i="2"/>
  <c r="BV331" i="2" s="1"/>
  <c r="BW450" i="1"/>
  <c r="BW449" i="1" s="1"/>
  <c r="BX452" i="1"/>
  <c r="BW168" i="1"/>
  <c r="BW167" i="1" s="1"/>
  <c r="BX170" i="1"/>
  <c r="BV392" i="2"/>
  <c r="BV391" i="2" s="1"/>
  <c r="BV393" i="2" s="1"/>
  <c r="BV580" i="1"/>
  <c r="BV579" i="1" s="1"/>
  <c r="BV581" i="1" s="1"/>
  <c r="EJ210" i="1"/>
  <c r="EJ208" i="1"/>
  <c r="EJ211" i="1"/>
  <c r="EJ209" i="1"/>
  <c r="EJ207" i="1"/>
  <c r="EJ205" i="1"/>
  <c r="EK202" i="1"/>
  <c r="BY450" i="2"/>
  <c r="BY449" i="2" s="1"/>
  <c r="BZ452" i="2"/>
  <c r="BW549" i="2"/>
  <c r="BW548" i="2" s="1"/>
  <c r="BW550" i="2" s="1"/>
  <c r="BU611" i="1"/>
  <c r="BU613" i="1" s="1"/>
  <c r="BW451" i="1"/>
  <c r="BV454" i="1"/>
  <c r="BV453" i="1" s="1"/>
  <c r="BV455" i="1" s="1"/>
  <c r="EJ274" i="1"/>
  <c r="EJ272" i="1"/>
  <c r="EJ270" i="1"/>
  <c r="EJ273" i="1"/>
  <c r="EJ271" i="1"/>
  <c r="EK265" i="1"/>
  <c r="BX109" i="1"/>
  <c r="BW107" i="1"/>
  <c r="BW106" i="1" s="1"/>
  <c r="BU392" i="1"/>
  <c r="BU391" i="1" s="1"/>
  <c r="BU393" i="1" s="1"/>
  <c r="BY304" i="2"/>
  <c r="BY302" i="2"/>
  <c r="BY299" i="2" s="1"/>
  <c r="BY298" i="2" s="1"/>
  <c r="BY300" i="2" s="1"/>
  <c r="BY305" i="2"/>
  <c r="BY303" i="2"/>
  <c r="BY301" i="2"/>
  <c r="BZ296" i="2"/>
  <c r="BY297" i="2"/>
  <c r="BY295" i="2" s="1"/>
  <c r="BY294" i="2" s="1"/>
  <c r="BW518" i="2"/>
  <c r="BW517" i="2" s="1"/>
  <c r="BW519" i="2" s="1"/>
  <c r="BW451" i="2"/>
  <c r="BV454" i="2"/>
  <c r="BV453" i="2" s="1"/>
  <c r="BV455" i="2" s="1"/>
  <c r="BW490" i="1"/>
  <c r="BW486" i="1"/>
  <c r="BW489" i="1"/>
  <c r="BW492" i="1"/>
  <c r="BW488" i="1"/>
  <c r="BX483" i="1"/>
  <c r="BW491" i="1"/>
  <c r="BW484" i="1" s="1"/>
  <c r="BW482" i="1" s="1"/>
  <c r="BW481" i="1" s="1"/>
  <c r="BV617" i="1"/>
  <c r="BV610" i="1" s="1"/>
  <c r="BV608" i="1" s="1"/>
  <c r="BV607" i="1" s="1"/>
  <c r="BV618" i="1"/>
  <c r="BV614" i="1"/>
  <c r="BV615" i="1"/>
  <c r="BV612" i="1" s="1"/>
  <c r="BW609" i="1"/>
  <c r="BV616" i="1"/>
  <c r="BW336" i="2"/>
  <c r="BW334" i="2"/>
  <c r="BW332" i="2"/>
  <c r="BX327" i="2"/>
  <c r="BW335" i="2"/>
  <c r="BW328" i="2" s="1"/>
  <c r="BW326" i="2" s="1"/>
  <c r="BW325" i="2" s="1"/>
  <c r="BW333" i="2"/>
  <c r="BW330" i="2" s="1"/>
  <c r="BW329" i="2" s="1"/>
  <c r="BW331" i="2" s="1"/>
  <c r="BV397" i="1"/>
  <c r="BV390" i="1" s="1"/>
  <c r="BV388" i="1" s="1"/>
  <c r="BV387" i="1" s="1"/>
  <c r="BV395" i="1"/>
  <c r="BV398" i="1"/>
  <c r="BV396" i="1"/>
  <c r="BV394" i="1"/>
  <c r="BV392" i="1"/>
  <c r="BW389" i="1"/>
  <c r="BW137" i="1"/>
  <c r="BW136" i="1" s="1"/>
  <c r="BX139" i="1"/>
  <c r="BU26" i="1"/>
  <c r="BU19" i="1" s="1"/>
  <c r="BU17" i="1" s="1"/>
  <c r="BU16" i="1" s="1"/>
  <c r="BV18" i="1"/>
  <c r="BU23" i="1"/>
  <c r="BU21" i="1" s="1"/>
  <c r="BU27" i="1"/>
  <c r="BU25" i="1"/>
  <c r="BU24" i="1"/>
  <c r="BW49" i="2"/>
  <c r="BV52" i="2"/>
  <c r="BV51" i="2" s="1"/>
  <c r="BV53" i="2" s="1"/>
  <c r="BV172" i="2"/>
  <c r="BV171" i="2" s="1"/>
  <c r="BV173" i="2" s="1"/>
  <c r="BW169" i="2"/>
  <c r="BW169" i="1"/>
  <c r="BV172" i="1"/>
  <c r="BV171" i="1" s="1"/>
  <c r="BV173" i="1" s="1"/>
  <c r="BV336" i="1"/>
  <c r="BV334" i="1"/>
  <c r="BV332" i="1"/>
  <c r="BV330" i="1" s="1"/>
  <c r="BW327" i="1"/>
  <c r="BV335" i="1"/>
  <c r="BV328" i="1" s="1"/>
  <c r="BV326" i="1" s="1"/>
  <c r="BV325" i="1" s="1"/>
  <c r="BV333" i="1"/>
  <c r="BX554" i="2"/>
  <c r="BX553" i="2"/>
  <c r="BX555" i="2"/>
  <c r="BX552" i="2"/>
  <c r="BY546" i="2"/>
  <c r="BX551" i="2"/>
  <c r="BX549" i="2" s="1"/>
  <c r="BX547" i="2"/>
  <c r="BX545" i="2" s="1"/>
  <c r="BX544" i="2" s="1"/>
  <c r="BZ358" i="1"/>
  <c r="BZ357" i="1" s="1"/>
  <c r="CA360" i="1"/>
  <c r="BV492" i="2"/>
  <c r="BV488" i="2"/>
  <c r="BW483" i="2"/>
  <c r="BV484" i="2"/>
  <c r="BV482" i="2" s="1"/>
  <c r="BV481" i="2" s="1"/>
  <c r="BV491" i="2"/>
  <c r="BV489" i="2"/>
  <c r="BV490" i="2"/>
  <c r="BX359" i="1"/>
  <c r="BW362" i="1"/>
  <c r="BW361" i="1" s="1"/>
  <c r="BW363" i="1" s="1"/>
  <c r="BV111" i="1"/>
  <c r="BV110" i="1" s="1"/>
  <c r="BV112" i="1" s="1"/>
  <c r="BW108" i="1"/>
  <c r="BX266" i="2"/>
  <c r="BW264" i="2"/>
  <c r="BW263" i="2" s="1"/>
  <c r="CQ267" i="2"/>
  <c r="BW269" i="2"/>
  <c r="BX586" i="2"/>
  <c r="BX585" i="2"/>
  <c r="BX582" i="2"/>
  <c r="BX580" i="2" s="1"/>
  <c r="BX584" i="2"/>
  <c r="BX583" i="2"/>
  <c r="BY577" i="2"/>
  <c r="BX578" i="2"/>
  <c r="BX576" i="2" s="1"/>
  <c r="BX575" i="2" s="1"/>
  <c r="BW396" i="2"/>
  <c r="BW394" i="2"/>
  <c r="BW392" i="2"/>
  <c r="BW391" i="2" s="1"/>
  <c r="BW393" i="2" s="1"/>
  <c r="BW390" i="2"/>
  <c r="BX389" i="2"/>
  <c r="BW395" i="2"/>
  <c r="BW388" i="2"/>
  <c r="BW397" i="2"/>
  <c r="BW398" i="2"/>
  <c r="BW387" i="2"/>
  <c r="BW585" i="1"/>
  <c r="BW578" i="1" s="1"/>
  <c r="BW576" i="1" s="1"/>
  <c r="BW575" i="1" s="1"/>
  <c r="BW586" i="1"/>
  <c r="BW582" i="1"/>
  <c r="BW580" i="1" s="1"/>
  <c r="BW583" i="1"/>
  <c r="BX577" i="1"/>
  <c r="BW584" i="1"/>
  <c r="EI268" i="1"/>
  <c r="BW264" i="1"/>
  <c r="BW263" i="1" s="1"/>
  <c r="BX266" i="1"/>
  <c r="BW269" i="1"/>
  <c r="DE267" i="1"/>
  <c r="BX524" i="2"/>
  <c r="BX523" i="2"/>
  <c r="BX516" i="2" s="1"/>
  <c r="BX514" i="2" s="1"/>
  <c r="BX513" i="2" s="1"/>
  <c r="BX522" i="2"/>
  <c r="BX521" i="2"/>
  <c r="BY515" i="2"/>
  <c r="BX520" i="2"/>
  <c r="BX518" i="2" s="1"/>
  <c r="BX517" i="2" s="1"/>
  <c r="BX519" i="2" s="1"/>
  <c r="BZ109" i="2"/>
  <c r="BY107" i="2"/>
  <c r="BY106" i="2" s="1"/>
  <c r="BV111" i="2"/>
  <c r="BV110" i="2" s="1"/>
  <c r="BV112" i="2" s="1"/>
  <c r="BW108" i="2"/>
  <c r="BY50" i="1"/>
  <c r="BX48" i="1"/>
  <c r="BX47" i="1" s="1"/>
  <c r="BX138" i="1"/>
  <c r="BW141" i="1"/>
  <c r="BW140" i="1" s="1"/>
  <c r="BW142" i="1" s="1"/>
  <c r="BW358" i="2"/>
  <c r="BW357" i="2" s="1"/>
  <c r="BX360" i="2"/>
  <c r="BV429" i="2"/>
  <c r="BV425" i="2"/>
  <c r="BV426" i="2"/>
  <c r="BV427" i="2"/>
  <c r="BV428" i="2"/>
  <c r="BV421" i="2" s="1"/>
  <c r="BV419" i="2" s="1"/>
  <c r="BV418" i="2" s="1"/>
  <c r="BW420" i="2"/>
  <c r="EI210" i="2"/>
  <c r="EI208" i="2"/>
  <c r="EI211" i="2"/>
  <c r="EI205" i="2"/>
  <c r="EJ202" i="2"/>
  <c r="EI207" i="2"/>
  <c r="EI209" i="2"/>
  <c r="EI273" i="2"/>
  <c r="EI271" i="2"/>
  <c r="EI274" i="2"/>
  <c r="EJ265" i="2"/>
  <c r="EI270" i="2"/>
  <c r="EI268" i="2" s="1"/>
  <c r="EI272" i="2"/>
  <c r="BZ201" i="2"/>
  <c r="BZ200" i="2" s="1"/>
  <c r="CA203" i="2"/>
  <c r="CT204" i="2"/>
  <c r="BZ206" i="2"/>
  <c r="BW78" i="1"/>
  <c r="BW77" i="1" s="1"/>
  <c r="BX80" i="1"/>
  <c r="BU423" i="2"/>
  <c r="BU422" i="2" s="1"/>
  <c r="BU424" i="2" s="1"/>
  <c r="BV427" i="1"/>
  <c r="BV428" i="1"/>
  <c r="BV421" i="1" s="1"/>
  <c r="BV419" i="1" s="1"/>
  <c r="BV418" i="1" s="1"/>
  <c r="BV429" i="1"/>
  <c r="BV425" i="1"/>
  <c r="BV423" i="1" s="1"/>
  <c r="BW420" i="1"/>
  <c r="BV426" i="1"/>
  <c r="BX168" i="2"/>
  <c r="BX167" i="2" s="1"/>
  <c r="BY170" i="2"/>
  <c r="BV24" i="2"/>
  <c r="BV20" i="2"/>
  <c r="BW18" i="2"/>
  <c r="BV27" i="2"/>
  <c r="BV23" i="2"/>
  <c r="BV19" i="2"/>
  <c r="BV17" i="2"/>
  <c r="BV16" i="2"/>
  <c r="BV26" i="2"/>
  <c r="BV22" i="2"/>
  <c r="BV25" i="2"/>
  <c r="BV21" i="2"/>
  <c r="EH268" i="2"/>
  <c r="BW524" i="1"/>
  <c r="BW523" i="1"/>
  <c r="BW516" i="1" s="1"/>
  <c r="BW514" i="1" s="1"/>
  <c r="BW513" i="1" s="1"/>
  <c r="BW522" i="1"/>
  <c r="BW521" i="1"/>
  <c r="BW520" i="1"/>
  <c r="BX515" i="1"/>
  <c r="BW305" i="1"/>
  <c r="BW303" i="1"/>
  <c r="BW301" i="1"/>
  <c r="BX296" i="1"/>
  <c r="BW304" i="1"/>
  <c r="BW297" i="1" s="1"/>
  <c r="BW295" i="1" s="1"/>
  <c r="BW294" i="1" s="1"/>
  <c r="BW302" i="1"/>
  <c r="BW242" i="1"/>
  <c r="BW238" i="1"/>
  <c r="BX233" i="1"/>
  <c r="BW241" i="1"/>
  <c r="BW234" i="1" s="1"/>
  <c r="BW232" i="1" s="1"/>
  <c r="BW231" i="1" s="1"/>
  <c r="BW239" i="1"/>
  <c r="BW236" i="1"/>
  <c r="BW240" i="1"/>
  <c r="BV137" i="2"/>
  <c r="BV136" i="2" s="1"/>
  <c r="BW139" i="2"/>
  <c r="BZ203" i="1"/>
  <c r="BY201" i="1"/>
  <c r="BY200" i="1" s="1"/>
  <c r="BY206" i="1"/>
  <c r="DG204" i="1"/>
  <c r="BV362" i="2"/>
  <c r="BV361" i="2" s="1"/>
  <c r="BV363" i="2" s="1"/>
  <c r="BW359" i="2"/>
  <c r="BW618" i="2"/>
  <c r="BW617" i="2"/>
  <c r="BW610" i="2" s="1"/>
  <c r="BW608" i="2" s="1"/>
  <c r="BW607" i="2" s="1"/>
  <c r="BW615" i="2"/>
  <c r="BW616" i="2"/>
  <c r="BW614" i="2"/>
  <c r="BW612" i="2" s="1"/>
  <c r="BX609" i="2"/>
  <c r="BV552" i="1"/>
  <c r="BW546" i="1"/>
  <c r="BV555" i="1"/>
  <c r="BV551" i="1"/>
  <c r="BV554" i="1"/>
  <c r="BV547" i="1" s="1"/>
  <c r="BV545" i="1" s="1"/>
  <c r="BV544" i="1" s="1"/>
  <c r="BV553" i="1"/>
  <c r="BY138" i="2"/>
  <c r="BX141" i="2"/>
  <c r="BX140" i="2" s="1"/>
  <c r="BW82" i="1"/>
  <c r="BW81" i="1" s="1"/>
  <c r="BW83" i="1" s="1"/>
  <c r="BX79" i="1"/>
  <c r="BX240" i="2"/>
  <c r="BX241" i="2"/>
  <c r="BY233" i="2"/>
  <c r="BX242" i="2"/>
  <c r="BX238" i="2"/>
  <c r="BX236" i="2" s="1"/>
  <c r="BX239" i="2"/>
  <c r="BX234" i="2"/>
  <c r="BX232" i="2" s="1"/>
  <c r="BX231" i="2" s="1"/>
  <c r="BX49" i="1"/>
  <c r="BW52" i="1"/>
  <c r="BW51" i="1" s="1"/>
  <c r="BW53" i="1" s="1"/>
  <c r="BW485" i="1" l="1"/>
  <c r="BV611" i="1"/>
  <c r="BV613" i="1" s="1"/>
  <c r="BW299" i="1"/>
  <c r="BW298" i="1" s="1"/>
  <c r="BW300" i="1" s="1"/>
  <c r="BW518" i="1"/>
  <c r="BW517" i="1" s="1"/>
  <c r="BU20" i="1"/>
  <c r="BU22" i="1" s="1"/>
  <c r="EJ268" i="1"/>
  <c r="BX235" i="2"/>
  <c r="BX237" i="2" s="1"/>
  <c r="BV422" i="1"/>
  <c r="BV424" i="1" s="1"/>
  <c r="BW579" i="1"/>
  <c r="BW581" i="1" s="1"/>
  <c r="BV391" i="1"/>
  <c r="BV393" i="1" s="1"/>
  <c r="BW235" i="1"/>
  <c r="BW237" i="1" s="1"/>
  <c r="BW519" i="1"/>
  <c r="BW487" i="1"/>
  <c r="BW137" i="2"/>
  <c r="BW136" i="2" s="1"/>
  <c r="BX139" i="2"/>
  <c r="BX141" i="1"/>
  <c r="BX140" i="1" s="1"/>
  <c r="BX142" i="1" s="1"/>
  <c r="BY138" i="1"/>
  <c r="BY266" i="1"/>
  <c r="BX264" i="1"/>
  <c r="BX263" i="1" s="1"/>
  <c r="BX269" i="1"/>
  <c r="DF267" i="1"/>
  <c r="BX169" i="1"/>
  <c r="BW172" i="1"/>
  <c r="BW171" i="1" s="1"/>
  <c r="BW173" i="1" s="1"/>
  <c r="BY139" i="1"/>
  <c r="BX137" i="1"/>
  <c r="BX136" i="1" s="1"/>
  <c r="BX335" i="2"/>
  <c r="BX328" i="2" s="1"/>
  <c r="BX326" i="2" s="1"/>
  <c r="BX325" i="2" s="1"/>
  <c r="BX333" i="2"/>
  <c r="BY327" i="2"/>
  <c r="BX332" i="2"/>
  <c r="BX334" i="2"/>
  <c r="BX336" i="2"/>
  <c r="BX330" i="2"/>
  <c r="EK211" i="1"/>
  <c r="EK209" i="1"/>
  <c r="EK207" i="1"/>
  <c r="EK205" i="1"/>
  <c r="EL202" i="1"/>
  <c r="EK210" i="1"/>
  <c r="EK208" i="1"/>
  <c r="BY452" i="1"/>
  <c r="BX450" i="1"/>
  <c r="BX449" i="1" s="1"/>
  <c r="BX52" i="1"/>
  <c r="BX51" i="1" s="1"/>
  <c r="BX53" i="1" s="1"/>
  <c r="BY49" i="1"/>
  <c r="BY241" i="2"/>
  <c r="BY242" i="2"/>
  <c r="BY238" i="2"/>
  <c r="BY234" i="2"/>
  <c r="BY232" i="2" s="1"/>
  <c r="BY231" i="2" s="1"/>
  <c r="BY240" i="2"/>
  <c r="BY236" i="2"/>
  <c r="BY239" i="2"/>
  <c r="BZ233" i="2"/>
  <c r="BV549" i="1"/>
  <c r="BV548" i="1" s="1"/>
  <c r="BV550" i="1" s="1"/>
  <c r="BW362" i="2"/>
  <c r="BW361" i="2" s="1"/>
  <c r="BW363" i="2" s="1"/>
  <c r="BX359" i="2"/>
  <c r="BV423" i="2"/>
  <c r="BV422" i="2" s="1"/>
  <c r="BV424" i="2" s="1"/>
  <c r="BW111" i="2"/>
  <c r="BW110" i="2" s="1"/>
  <c r="BW112" i="2" s="1"/>
  <c r="BX108" i="2"/>
  <c r="BZ107" i="2"/>
  <c r="BZ106" i="2" s="1"/>
  <c r="CA109" i="2"/>
  <c r="BY522" i="2"/>
  <c r="BY521" i="2"/>
  <c r="BY518" i="2" s="1"/>
  <c r="BY517" i="2" s="1"/>
  <c r="BY519" i="2" s="1"/>
  <c r="BY520" i="2"/>
  <c r="BY524" i="2"/>
  <c r="BY523" i="2"/>
  <c r="BY516" i="2" s="1"/>
  <c r="BY514" i="2" s="1"/>
  <c r="BY513" i="2" s="1"/>
  <c r="BZ515" i="2"/>
  <c r="BV486" i="2"/>
  <c r="BV485" i="2" s="1"/>
  <c r="BV487" i="2" s="1"/>
  <c r="BW492" i="2"/>
  <c r="BW491" i="2"/>
  <c r="BW484" i="2"/>
  <c r="BW482" i="2"/>
  <c r="BW481" i="2" s="1"/>
  <c r="BW490" i="2"/>
  <c r="BW489" i="2"/>
  <c r="BW488" i="2"/>
  <c r="BW486" i="2" s="1"/>
  <c r="BW485" i="2" s="1"/>
  <c r="BW487" i="2" s="1"/>
  <c r="BX483" i="2"/>
  <c r="CB360" i="1"/>
  <c r="CA358" i="1"/>
  <c r="CA357" i="1" s="1"/>
  <c r="BY553" i="2"/>
  <c r="BY555" i="2"/>
  <c r="BY554" i="2"/>
  <c r="BY551" i="2"/>
  <c r="BY547" i="2"/>
  <c r="BY545" i="2" s="1"/>
  <c r="BY544" i="2" s="1"/>
  <c r="BY552" i="2"/>
  <c r="BY549" i="2" s="1"/>
  <c r="BZ546" i="2"/>
  <c r="BV329" i="1"/>
  <c r="BV331" i="1" s="1"/>
  <c r="BW335" i="1"/>
  <c r="BW328" i="1" s="1"/>
  <c r="BW326" i="1" s="1"/>
  <c r="BW325" i="1" s="1"/>
  <c r="BW333" i="1"/>
  <c r="BW336" i="1"/>
  <c r="BW332" i="1"/>
  <c r="BW334" i="1"/>
  <c r="BX327" i="1"/>
  <c r="BV25" i="1"/>
  <c r="BV24" i="1"/>
  <c r="BW18" i="1"/>
  <c r="BV27" i="1"/>
  <c r="BV26" i="1"/>
  <c r="BV19" i="1" s="1"/>
  <c r="BV17" i="1" s="1"/>
  <c r="BV16" i="1" s="1"/>
  <c r="BV23" i="1"/>
  <c r="BW618" i="1"/>
  <c r="BW614" i="1"/>
  <c r="BW615" i="1"/>
  <c r="BX609" i="1"/>
  <c r="BW616" i="1"/>
  <c r="BW617" i="1"/>
  <c r="BW610" i="1" s="1"/>
  <c r="BW608" i="1" s="1"/>
  <c r="BW607" i="1" s="1"/>
  <c r="BZ304" i="2"/>
  <c r="BZ302" i="2"/>
  <c r="BZ305" i="2"/>
  <c r="BZ303" i="2"/>
  <c r="BZ301" i="2"/>
  <c r="BZ295" i="2"/>
  <c r="BZ294" i="2" s="1"/>
  <c r="BZ297" i="2"/>
  <c r="CA296" i="2"/>
  <c r="BX107" i="1"/>
  <c r="BX106" i="1" s="1"/>
  <c r="BY109" i="1"/>
  <c r="CA452" i="2"/>
  <c r="BZ450" i="2"/>
  <c r="BZ449" i="2" s="1"/>
  <c r="BY141" i="2"/>
  <c r="BY140" i="2" s="1"/>
  <c r="BZ138" i="2"/>
  <c r="BW27" i="2"/>
  <c r="BW23" i="2"/>
  <c r="BW19" i="2"/>
  <c r="BW17" i="2"/>
  <c r="BW16" i="2"/>
  <c r="BW26" i="2"/>
  <c r="BW22" i="2"/>
  <c r="BW25" i="2"/>
  <c r="BW21" i="2"/>
  <c r="BW20" i="2"/>
  <c r="BW24" i="2"/>
  <c r="BX18" i="2"/>
  <c r="EJ274" i="2"/>
  <c r="EJ272" i="2"/>
  <c r="EJ270" i="2"/>
  <c r="EK265" i="2"/>
  <c r="EJ271" i="2"/>
  <c r="EJ273" i="2"/>
  <c r="BY360" i="2"/>
  <c r="BX358" i="2"/>
  <c r="BX357" i="2" s="1"/>
  <c r="BX142" i="2"/>
  <c r="BW555" i="1"/>
  <c r="BW551" i="1"/>
  <c r="BW554" i="1"/>
  <c r="BW547" i="1" s="1"/>
  <c r="BW545" i="1" s="1"/>
  <c r="BW544" i="1" s="1"/>
  <c r="BW553" i="1"/>
  <c r="BX546" i="1"/>
  <c r="BW552" i="1"/>
  <c r="BX618" i="2"/>
  <c r="BX617" i="2"/>
  <c r="BX610" i="2" s="1"/>
  <c r="BX608" i="2" s="1"/>
  <c r="BX607" i="2" s="1"/>
  <c r="BX616" i="2"/>
  <c r="BX614" i="2"/>
  <c r="BX612" i="2" s="1"/>
  <c r="BX615" i="2"/>
  <c r="BY609" i="2"/>
  <c r="BW611" i="2"/>
  <c r="BW613" i="2" s="1"/>
  <c r="BW428" i="1"/>
  <c r="BW421" i="1" s="1"/>
  <c r="BW419" i="1" s="1"/>
  <c r="BW418" i="1" s="1"/>
  <c r="BW429" i="1"/>
  <c r="BW425" i="1"/>
  <c r="BW426" i="1"/>
  <c r="BX420" i="1"/>
  <c r="BW427" i="1"/>
  <c r="BW423" i="1"/>
  <c r="BY80" i="1"/>
  <c r="BX78" i="1"/>
  <c r="BX77" i="1" s="1"/>
  <c r="CA201" i="2"/>
  <c r="CA200" i="2" s="1"/>
  <c r="CB203" i="2"/>
  <c r="CU204" i="2"/>
  <c r="CA206" i="2"/>
  <c r="BW426" i="2"/>
  <c r="BW427" i="2"/>
  <c r="BW428" i="2"/>
  <c r="BW421" i="2"/>
  <c r="BW425" i="2"/>
  <c r="BW423" i="2" s="1"/>
  <c r="BX420" i="2"/>
  <c r="BW419" i="2"/>
  <c r="BW418" i="2" s="1"/>
  <c r="BW429" i="2"/>
  <c r="BZ50" i="1"/>
  <c r="BY48" i="1"/>
  <c r="BY47" i="1" s="1"/>
  <c r="BX586" i="1"/>
  <c r="BX582" i="1"/>
  <c r="BX580" i="1" s="1"/>
  <c r="BX583" i="1"/>
  <c r="BY577" i="1"/>
  <c r="BX584" i="1"/>
  <c r="BX585" i="1"/>
  <c r="BX578" i="1" s="1"/>
  <c r="BX576" i="1" s="1"/>
  <c r="BX575" i="1" s="1"/>
  <c r="BX398" i="2"/>
  <c r="BX395" i="2"/>
  <c r="BX397" i="2"/>
  <c r="BX390" i="2" s="1"/>
  <c r="BX388" i="2" s="1"/>
  <c r="BX387" i="2" s="1"/>
  <c r="BY389" i="2"/>
  <c r="BX396" i="2"/>
  <c r="BX394" i="2"/>
  <c r="BX392" i="2"/>
  <c r="BX391" i="2" s="1"/>
  <c r="BX393" i="2" s="1"/>
  <c r="BY266" i="2"/>
  <c r="BX264" i="2"/>
  <c r="BX263" i="2" s="1"/>
  <c r="CR267" i="2"/>
  <c r="BX269" i="2"/>
  <c r="BX548" i="2"/>
  <c r="BX550" i="2" s="1"/>
  <c r="BX169" i="2"/>
  <c r="BW172" i="2"/>
  <c r="BW171" i="2" s="1"/>
  <c r="BW173" i="2" s="1"/>
  <c r="BW52" i="2"/>
  <c r="BW51" i="2" s="1"/>
  <c r="BW53" i="2" s="1"/>
  <c r="BX49" i="2"/>
  <c r="BW398" i="1"/>
  <c r="BW396" i="1"/>
  <c r="BW394" i="1"/>
  <c r="BW392" i="1" s="1"/>
  <c r="BX389" i="1"/>
  <c r="BW397" i="1"/>
  <c r="BW390" i="1" s="1"/>
  <c r="BW388" i="1" s="1"/>
  <c r="BW387" i="1" s="1"/>
  <c r="BW395" i="1"/>
  <c r="BW142" i="2"/>
  <c r="EK273" i="1"/>
  <c r="EK270" i="1"/>
  <c r="EK271" i="1"/>
  <c r="EL265" i="1"/>
  <c r="EK272" i="1"/>
  <c r="EK274" i="1"/>
  <c r="BY170" i="1"/>
  <c r="BX168" i="1"/>
  <c r="BX167" i="1" s="1"/>
  <c r="BX304" i="1"/>
  <c r="BX297" i="1" s="1"/>
  <c r="BX295" i="1" s="1"/>
  <c r="BX294" i="1" s="1"/>
  <c r="BX302" i="1"/>
  <c r="BY296" i="1"/>
  <c r="BX305" i="1"/>
  <c r="BX301" i="1"/>
  <c r="BX299" i="1" s="1"/>
  <c r="BX303" i="1"/>
  <c r="BY586" i="2"/>
  <c r="BY582" i="2"/>
  <c r="BY580" i="2" s="1"/>
  <c r="BY583" i="2"/>
  <c r="BY585" i="2"/>
  <c r="BY584" i="2"/>
  <c r="BY578" i="2"/>
  <c r="BY576" i="2" s="1"/>
  <c r="BY575" i="2" s="1"/>
  <c r="BZ577" i="2"/>
  <c r="BX82" i="1"/>
  <c r="BX81" i="1" s="1"/>
  <c r="BX83" i="1" s="1"/>
  <c r="BY79" i="1"/>
  <c r="BZ201" i="1"/>
  <c r="BZ200" i="1" s="1"/>
  <c r="CA203" i="1"/>
  <c r="BZ206" i="1"/>
  <c r="DH204" i="1"/>
  <c r="BX239" i="1"/>
  <c r="BX241" i="1"/>
  <c r="BX234" i="1" s="1"/>
  <c r="BX232" i="1" s="1"/>
  <c r="BX231" i="1" s="1"/>
  <c r="BX242" i="1"/>
  <c r="BX240" i="1"/>
  <c r="BY233" i="1"/>
  <c r="BX238" i="1"/>
  <c r="BX236" i="1" s="1"/>
  <c r="BY515" i="1"/>
  <c r="BX524" i="1"/>
  <c r="BX520" i="1"/>
  <c r="BX521" i="1"/>
  <c r="BX522" i="1"/>
  <c r="BX523" i="1"/>
  <c r="BX516" i="1" s="1"/>
  <c r="BX514" i="1" s="1"/>
  <c r="BX513" i="1" s="1"/>
  <c r="BZ170" i="2"/>
  <c r="BY168" i="2"/>
  <c r="BY167" i="2" s="1"/>
  <c r="EJ210" i="2"/>
  <c r="EJ208" i="2"/>
  <c r="EJ207" i="2"/>
  <c r="EJ209" i="2"/>
  <c r="EJ205" i="2"/>
  <c r="EK202" i="2"/>
  <c r="EJ211" i="2"/>
  <c r="BX579" i="2"/>
  <c r="BX581" i="2" s="1"/>
  <c r="BW111" i="1"/>
  <c r="BW110" i="1" s="1"/>
  <c r="BW112" i="1" s="1"/>
  <c r="BX108" i="1"/>
  <c r="BX362" i="1"/>
  <c r="BX361" i="1" s="1"/>
  <c r="BX363" i="1" s="1"/>
  <c r="BY359" i="1"/>
  <c r="BX489" i="1"/>
  <c r="BX492" i="1"/>
  <c r="BX488" i="1"/>
  <c r="BX491" i="1"/>
  <c r="BX484" i="1" s="1"/>
  <c r="BX482" i="1" s="1"/>
  <c r="BX481" i="1" s="1"/>
  <c r="BX490" i="1"/>
  <c r="BY483" i="1"/>
  <c r="BW454" i="2"/>
  <c r="BW453" i="2" s="1"/>
  <c r="BW455" i="2" s="1"/>
  <c r="BX451" i="2"/>
  <c r="BX451" i="1"/>
  <c r="BW454" i="1"/>
  <c r="BW453" i="1" s="1"/>
  <c r="BW455" i="1" s="1"/>
  <c r="BW422" i="1" l="1"/>
  <c r="BW424" i="1" s="1"/>
  <c r="BW391" i="1"/>
  <c r="BW393" i="1" s="1"/>
  <c r="BW549" i="1"/>
  <c r="BW548" i="1" s="1"/>
  <c r="BX486" i="1"/>
  <c r="BX485" i="1" s="1"/>
  <c r="BX487" i="1" s="1"/>
  <c r="BW612" i="1"/>
  <c r="BV21" i="1"/>
  <c r="BV20" i="1" s="1"/>
  <c r="BV22" i="1" s="1"/>
  <c r="BW330" i="1"/>
  <c r="BW329" i="1" s="1"/>
  <c r="BW331" i="1" s="1"/>
  <c r="BX518" i="1"/>
  <c r="BX517" i="1" s="1"/>
  <c r="BX519" i="1" s="1"/>
  <c r="EK268" i="1"/>
  <c r="BW611" i="1"/>
  <c r="BW613" i="1" s="1"/>
  <c r="BY235" i="2"/>
  <c r="BY237" i="2" s="1"/>
  <c r="BX329" i="2"/>
  <c r="BX331" i="2" s="1"/>
  <c r="BX611" i="2"/>
  <c r="BX613" i="2" s="1"/>
  <c r="BX298" i="1"/>
  <c r="BX300" i="1" s="1"/>
  <c r="BX579" i="1"/>
  <c r="BX581" i="1" s="1"/>
  <c r="BW550" i="1"/>
  <c r="BY240" i="1"/>
  <c r="BY242" i="1"/>
  <c r="BY239" i="1"/>
  <c r="BY238" i="1"/>
  <c r="BY236" i="1" s="1"/>
  <c r="BY235" i="1" s="1"/>
  <c r="BZ233" i="1"/>
  <c r="BY241" i="1"/>
  <c r="BY234" i="1" s="1"/>
  <c r="BY232" i="1" s="1"/>
  <c r="BY231" i="1" s="1"/>
  <c r="BY78" i="1"/>
  <c r="BY77" i="1" s="1"/>
  <c r="BZ80" i="1"/>
  <c r="BZ360" i="2"/>
  <c r="BY358" i="2"/>
  <c r="BY357" i="2" s="1"/>
  <c r="CA305" i="2"/>
  <c r="CA303" i="2"/>
  <c r="CA304" i="2"/>
  <c r="CA302" i="2"/>
  <c r="CA301" i="2"/>
  <c r="CA299" i="2" s="1"/>
  <c r="CA297" i="2"/>
  <c r="CB296" i="2"/>
  <c r="CA295" i="2"/>
  <c r="CA294" i="2" s="1"/>
  <c r="BX335" i="1"/>
  <c r="BX328" i="1" s="1"/>
  <c r="BX326" i="1" s="1"/>
  <c r="BX325" i="1" s="1"/>
  <c r="BX333" i="1"/>
  <c r="BX336" i="1"/>
  <c r="BX334" i="1"/>
  <c r="BX332" i="1"/>
  <c r="BX330" i="1"/>
  <c r="BY327" i="1"/>
  <c r="BZ521" i="2"/>
  <c r="BZ520" i="2"/>
  <c r="BZ518" i="2" s="1"/>
  <c r="BZ517" i="2" s="1"/>
  <c r="BZ524" i="2"/>
  <c r="BZ523" i="2"/>
  <c r="BZ516" i="2" s="1"/>
  <c r="BZ514" i="2" s="1"/>
  <c r="BZ513" i="2" s="1"/>
  <c r="CA515" i="2"/>
  <c r="BZ522" i="2"/>
  <c r="CA107" i="2"/>
  <c r="CA106" i="2" s="1"/>
  <c r="CB109" i="2"/>
  <c r="BY359" i="2"/>
  <c r="BX362" i="2"/>
  <c r="BX361" i="2" s="1"/>
  <c r="BX363" i="2" s="1"/>
  <c r="BY451" i="1"/>
  <c r="BX454" i="1"/>
  <c r="BX453" i="1" s="1"/>
  <c r="BX455" i="1" s="1"/>
  <c r="BZ515" i="1"/>
  <c r="BY524" i="1"/>
  <c r="BY523" i="1"/>
  <c r="BY516" i="1" s="1"/>
  <c r="BY522" i="1"/>
  <c r="BY521" i="1"/>
  <c r="BY520" i="1"/>
  <c r="BY518" i="1" s="1"/>
  <c r="BX235" i="1"/>
  <c r="BX237" i="1" s="1"/>
  <c r="CA201" i="1"/>
  <c r="CA200" i="1" s="1"/>
  <c r="CB203" i="1"/>
  <c r="CA206" i="1"/>
  <c r="DI204" i="1"/>
  <c r="BY169" i="2"/>
  <c r="BX172" i="2"/>
  <c r="BX171" i="2" s="1"/>
  <c r="BX173" i="2" s="1"/>
  <c r="BY583" i="1"/>
  <c r="BZ577" i="1"/>
  <c r="BY584" i="1"/>
  <c r="BY585" i="1"/>
  <c r="BY582" i="1"/>
  <c r="BY580" i="1" s="1"/>
  <c r="BY579" i="1" s="1"/>
  <c r="BY578" i="1"/>
  <c r="BY576" i="1" s="1"/>
  <c r="BY575" i="1" s="1"/>
  <c r="BY586" i="1"/>
  <c r="BX427" i="2"/>
  <c r="BX428" i="2"/>
  <c r="BX429" i="2"/>
  <c r="BX425" i="2"/>
  <c r="BX421" i="2"/>
  <c r="BX419" i="2" s="1"/>
  <c r="BX418" i="2" s="1"/>
  <c r="BY420" i="2"/>
  <c r="BX426" i="2"/>
  <c r="BW422" i="2"/>
  <c r="BW424" i="2" s="1"/>
  <c r="CC203" i="2"/>
  <c r="CB201" i="2"/>
  <c r="CB200" i="2" s="1"/>
  <c r="CV204" i="2"/>
  <c r="CB206" i="2"/>
  <c r="EJ268" i="2"/>
  <c r="BX26" i="2"/>
  <c r="BX22" i="2"/>
  <c r="BX25" i="2"/>
  <c r="BX21" i="2"/>
  <c r="BX24" i="2"/>
  <c r="BX20" i="2"/>
  <c r="BY18" i="2"/>
  <c r="BX16" i="2"/>
  <c r="BX19" i="2"/>
  <c r="BX23" i="2"/>
  <c r="BX17" i="2"/>
  <c r="BX27" i="2"/>
  <c r="BZ141" i="2"/>
  <c r="BZ140" i="2" s="1"/>
  <c r="CA138" i="2"/>
  <c r="CB452" i="2"/>
  <c r="CA450" i="2"/>
  <c r="CA449" i="2" s="1"/>
  <c r="BZ299" i="2"/>
  <c r="BZ298" i="2" s="1"/>
  <c r="BZ300" i="2" s="1"/>
  <c r="BX615" i="1"/>
  <c r="BY609" i="1"/>
  <c r="BX616" i="1"/>
  <c r="BX617" i="1"/>
  <c r="BX610" i="1" s="1"/>
  <c r="BX608" i="1" s="1"/>
  <c r="BX607" i="1" s="1"/>
  <c r="BX618" i="1"/>
  <c r="BX614" i="1"/>
  <c r="BZ555" i="2"/>
  <c r="BZ554" i="2"/>
  <c r="BZ553" i="2"/>
  <c r="BZ552" i="2"/>
  <c r="CA546" i="2"/>
  <c r="BZ547" i="2"/>
  <c r="BZ545" i="2" s="1"/>
  <c r="BZ544" i="2" s="1"/>
  <c r="BZ551" i="2"/>
  <c r="BY335" i="2"/>
  <c r="BY333" i="2"/>
  <c r="BY336" i="2"/>
  <c r="BY334" i="2"/>
  <c r="BY332" i="2"/>
  <c r="BY330" i="2"/>
  <c r="BY328" i="2"/>
  <c r="BY326" i="2" s="1"/>
  <c r="BY325" i="2" s="1"/>
  <c r="BZ327" i="2"/>
  <c r="BY137" i="1"/>
  <c r="BY136" i="1" s="1"/>
  <c r="BZ139" i="1"/>
  <c r="BZ137" i="1" s="1"/>
  <c r="BZ136" i="1" s="1"/>
  <c r="BZ266" i="1"/>
  <c r="BY264" i="1"/>
  <c r="BY263" i="1" s="1"/>
  <c r="BY269" i="1"/>
  <c r="DG267" i="1"/>
  <c r="BX137" i="2"/>
  <c r="BX136" i="2" s="1"/>
  <c r="BY139" i="2"/>
  <c r="EL273" i="1"/>
  <c r="EL271" i="1"/>
  <c r="EL274" i="1"/>
  <c r="EL272" i="1"/>
  <c r="EL270" i="1"/>
  <c r="EL268" i="1" s="1"/>
  <c r="EM265" i="1"/>
  <c r="BY395" i="2"/>
  <c r="BY397" i="2"/>
  <c r="BY398" i="2"/>
  <c r="BY396" i="2"/>
  <c r="BY394" i="2"/>
  <c r="BY392" i="2"/>
  <c r="BY390" i="2"/>
  <c r="BY388" i="2" s="1"/>
  <c r="BY387" i="2" s="1"/>
  <c r="BZ389" i="2"/>
  <c r="BX429" i="1"/>
  <c r="BX425" i="1"/>
  <c r="BX423" i="1" s="1"/>
  <c r="BX426" i="1"/>
  <c r="BY420" i="1"/>
  <c r="BX427" i="1"/>
  <c r="BX428" i="1"/>
  <c r="BX421" i="1" s="1"/>
  <c r="BX419" i="1" s="1"/>
  <c r="BX418" i="1" s="1"/>
  <c r="EK211" i="2"/>
  <c r="EK209" i="2"/>
  <c r="EK207" i="2"/>
  <c r="EK205" i="2" s="1"/>
  <c r="EL202" i="2"/>
  <c r="EK208" i="2"/>
  <c r="EK210" i="2"/>
  <c r="BZ586" i="2"/>
  <c r="BZ583" i="2"/>
  <c r="BZ580" i="2" s="1"/>
  <c r="BZ584" i="2"/>
  <c r="BZ582" i="2"/>
  <c r="BZ578" i="2"/>
  <c r="BZ576" i="2" s="1"/>
  <c r="BZ575" i="2" s="1"/>
  <c r="CA577" i="2"/>
  <c r="BZ585" i="2"/>
  <c r="BX398" i="1"/>
  <c r="BX396" i="1"/>
  <c r="BX394" i="1"/>
  <c r="BX392" i="1" s="1"/>
  <c r="BX391" i="1" s="1"/>
  <c r="BX393" i="1" s="1"/>
  <c r="BY389" i="1"/>
  <c r="BX397" i="1"/>
  <c r="BX390" i="1" s="1"/>
  <c r="BX388" i="1" s="1"/>
  <c r="BX387" i="1" s="1"/>
  <c r="BX395" i="1"/>
  <c r="BX52" i="2"/>
  <c r="BX51" i="2" s="1"/>
  <c r="BX53" i="2" s="1"/>
  <c r="BY49" i="2"/>
  <c r="CA50" i="1"/>
  <c r="BZ48" i="1"/>
  <c r="BZ47" i="1" s="1"/>
  <c r="BY618" i="2"/>
  <c r="BY617" i="2"/>
  <c r="BY610" i="2" s="1"/>
  <c r="BY608" i="2" s="1"/>
  <c r="BY607" i="2" s="1"/>
  <c r="BY616" i="2"/>
  <c r="BY614" i="2"/>
  <c r="BY612" i="2"/>
  <c r="BY611" i="2" s="1"/>
  <c r="BY613" i="2" s="1"/>
  <c r="BY615" i="2"/>
  <c r="BZ609" i="2"/>
  <c r="BY142" i="2"/>
  <c r="BY107" i="1"/>
  <c r="BY106" i="1" s="1"/>
  <c r="BZ109" i="1"/>
  <c r="BW24" i="1"/>
  <c r="BX18" i="1"/>
  <c r="BW27" i="1"/>
  <c r="BW26" i="1"/>
  <c r="BW19" i="1" s="1"/>
  <c r="BW17" i="1" s="1"/>
  <c r="BW16" i="1" s="1"/>
  <c r="BW25" i="1"/>
  <c r="BW23" i="1"/>
  <c r="BW21" i="1"/>
  <c r="BY548" i="2"/>
  <c r="BY550" i="2" s="1"/>
  <c r="CC360" i="1"/>
  <c r="CB358" i="1"/>
  <c r="CB357" i="1" s="1"/>
  <c r="BX111" i="2"/>
  <c r="BX110" i="2" s="1"/>
  <c r="BX112" i="2" s="1"/>
  <c r="BY108" i="2"/>
  <c r="EL211" i="1"/>
  <c r="EL209" i="1"/>
  <c r="EL207" i="1"/>
  <c r="EL205" i="1" s="1"/>
  <c r="EM202" i="1"/>
  <c r="EL210" i="1"/>
  <c r="EL208" i="1"/>
  <c r="BY141" i="1"/>
  <c r="BY140" i="1" s="1"/>
  <c r="BY142" i="1" s="1"/>
  <c r="BZ138" i="1"/>
  <c r="BY492" i="1"/>
  <c r="BY488" i="1"/>
  <c r="BY486" i="1" s="1"/>
  <c r="BY491" i="1"/>
  <c r="BY490" i="1"/>
  <c r="BY489" i="1"/>
  <c r="BZ483" i="1"/>
  <c r="BY484" i="1"/>
  <c r="BY482" i="1" s="1"/>
  <c r="BY481" i="1" s="1"/>
  <c r="BZ359" i="1"/>
  <c r="BY362" i="1"/>
  <c r="BY361" i="1" s="1"/>
  <c r="BY363" i="1" s="1"/>
  <c r="BX111" i="1"/>
  <c r="BX110" i="1" s="1"/>
  <c r="BX112" i="1" s="1"/>
  <c r="BY108" i="1"/>
  <c r="CA170" i="2"/>
  <c r="BZ168" i="2"/>
  <c r="BZ167" i="2" s="1"/>
  <c r="BY579" i="2"/>
  <c r="BY581" i="2" s="1"/>
  <c r="BY451" i="2"/>
  <c r="BX454" i="2"/>
  <c r="BX453" i="2" s="1"/>
  <c r="BX455" i="2" s="1"/>
  <c r="BY82" i="1"/>
  <c r="BY81" i="1" s="1"/>
  <c r="BY83" i="1" s="1"/>
  <c r="BZ79" i="1"/>
  <c r="BY304" i="1"/>
  <c r="BY297" i="1" s="1"/>
  <c r="BY295" i="1" s="1"/>
  <c r="BY294" i="1" s="1"/>
  <c r="BY302" i="1"/>
  <c r="BY305" i="1"/>
  <c r="BY303" i="1"/>
  <c r="BY301" i="1"/>
  <c r="BY299" i="1"/>
  <c r="BZ296" i="1"/>
  <c r="BZ170" i="1"/>
  <c r="BY168" i="1"/>
  <c r="BY167" i="1" s="1"/>
  <c r="BY264" i="2"/>
  <c r="BY263" i="2" s="1"/>
  <c r="BZ266" i="2"/>
  <c r="CS267" i="2"/>
  <c r="BY269" i="2"/>
  <c r="BX554" i="1"/>
  <c r="BX553" i="1"/>
  <c r="BX552" i="1"/>
  <c r="BY546" i="1"/>
  <c r="BX547" i="1"/>
  <c r="BX545" i="1" s="1"/>
  <c r="BX544" i="1" s="1"/>
  <c r="BX555" i="1"/>
  <c r="BX551" i="1"/>
  <c r="BX549" i="1" s="1"/>
  <c r="BX548" i="1" s="1"/>
  <c r="EK274" i="2"/>
  <c r="EK272" i="2"/>
  <c r="EK270" i="2"/>
  <c r="EK268" i="2" s="1"/>
  <c r="EL265" i="2"/>
  <c r="EK271" i="2"/>
  <c r="EK273" i="2"/>
  <c r="BX492" i="2"/>
  <c r="BX490" i="2"/>
  <c r="BX491" i="2"/>
  <c r="BX489" i="2"/>
  <c r="BX488" i="2"/>
  <c r="BX486" i="2"/>
  <c r="BY483" i="2"/>
  <c r="BX482" i="2"/>
  <c r="BX481" i="2" s="1"/>
  <c r="BX484" i="2"/>
  <c r="BZ242" i="2"/>
  <c r="BZ238" i="2"/>
  <c r="BZ236" i="2" s="1"/>
  <c r="BZ235" i="2" s="1"/>
  <c r="BZ237" i="2" s="1"/>
  <c r="BZ239" i="2"/>
  <c r="CA233" i="2"/>
  <c r="BZ241" i="2"/>
  <c r="BZ234" i="2" s="1"/>
  <c r="BZ232" i="2" s="1"/>
  <c r="BZ231" i="2" s="1"/>
  <c r="BZ240" i="2"/>
  <c r="BY52" i="1"/>
  <c r="BY51" i="1" s="1"/>
  <c r="BY53" i="1" s="1"/>
  <c r="BZ49" i="1"/>
  <c r="BZ452" i="1"/>
  <c r="BY450" i="1"/>
  <c r="BY449" i="1" s="1"/>
  <c r="BY169" i="1"/>
  <c r="BX172" i="1"/>
  <c r="BX171" i="1" s="1"/>
  <c r="BX173" i="1" s="1"/>
  <c r="BY298" i="1" l="1"/>
  <c r="BY300" i="1" s="1"/>
  <c r="BW20" i="1"/>
  <c r="BW22" i="1" s="1"/>
  <c r="BX422" i="1"/>
  <c r="BX424" i="1" s="1"/>
  <c r="BX550" i="1"/>
  <c r="BY581" i="1"/>
  <c r="BY517" i="1"/>
  <c r="BY519" i="1" s="1"/>
  <c r="BX612" i="1"/>
  <c r="BX611" i="1" s="1"/>
  <c r="BX613" i="1" s="1"/>
  <c r="BX485" i="2"/>
  <c r="BX487" i="2" s="1"/>
  <c r="BY391" i="2"/>
  <c r="BY393" i="2" s="1"/>
  <c r="BX329" i="1"/>
  <c r="BX331" i="1" s="1"/>
  <c r="BY485" i="1"/>
  <c r="BY487" i="1" s="1"/>
  <c r="BY329" i="2"/>
  <c r="BY331" i="2" s="1"/>
  <c r="BZ519" i="2"/>
  <c r="BY514" i="1"/>
  <c r="BY513" i="1" s="1"/>
  <c r="BY237" i="1"/>
  <c r="EL273" i="2"/>
  <c r="EL271" i="2"/>
  <c r="EM265" i="2"/>
  <c r="EL270" i="2"/>
  <c r="EL272" i="2"/>
  <c r="EL268" i="2"/>
  <c r="EL274" i="2"/>
  <c r="BZ264" i="2"/>
  <c r="BZ263" i="2" s="1"/>
  <c r="CA266" i="2"/>
  <c r="CT267" i="2"/>
  <c r="BZ269" i="2"/>
  <c r="BY111" i="2"/>
  <c r="BY110" i="2" s="1"/>
  <c r="BY112" i="2" s="1"/>
  <c r="BZ108" i="2"/>
  <c r="BY397" i="1"/>
  <c r="BY390" i="1" s="1"/>
  <c r="BY388" i="1" s="1"/>
  <c r="BY387" i="1" s="1"/>
  <c r="BY395" i="1"/>
  <c r="BY398" i="1"/>
  <c r="BY394" i="1"/>
  <c r="BY396" i="1"/>
  <c r="BZ389" i="1"/>
  <c r="CC452" i="2"/>
  <c r="CB450" i="2"/>
  <c r="CB449" i="2" s="1"/>
  <c r="CD203" i="2"/>
  <c r="CC201" i="2"/>
  <c r="CC200" i="2" s="1"/>
  <c r="CW204" i="2"/>
  <c r="CC206" i="2"/>
  <c r="BX423" i="2"/>
  <c r="BX422" i="2" s="1"/>
  <c r="BX424" i="2" s="1"/>
  <c r="BZ169" i="2"/>
  <c r="BY172" i="2"/>
  <c r="BY171" i="2" s="1"/>
  <c r="BY173" i="2" s="1"/>
  <c r="CA80" i="1"/>
  <c r="BZ78" i="1"/>
  <c r="BZ77" i="1" s="1"/>
  <c r="BY489" i="2"/>
  <c r="BY491" i="2"/>
  <c r="BY488" i="2"/>
  <c r="BY492" i="2"/>
  <c r="BY490" i="2"/>
  <c r="BZ483" i="2"/>
  <c r="BY484" i="2"/>
  <c r="BY482" i="2"/>
  <c r="BY481" i="2" s="1"/>
  <c r="CA79" i="1"/>
  <c r="BZ82" i="1"/>
  <c r="BZ81" i="1" s="1"/>
  <c r="BZ83" i="1" s="1"/>
  <c r="BZ451" i="2"/>
  <c r="BY454" i="2"/>
  <c r="BY453" i="2" s="1"/>
  <c r="BY455" i="2" s="1"/>
  <c r="CB170" i="2"/>
  <c r="CA168" i="2"/>
  <c r="CA167" i="2" s="1"/>
  <c r="CA584" i="2"/>
  <c r="CA585" i="2"/>
  <c r="CA586" i="2"/>
  <c r="CA582" i="2"/>
  <c r="CA580" i="2" s="1"/>
  <c r="CA579" i="2" s="1"/>
  <c r="CA581" i="2" s="1"/>
  <c r="CA583" i="2"/>
  <c r="CB577" i="2"/>
  <c r="CA578" i="2"/>
  <c r="CA575" i="2"/>
  <c r="CA576" i="2"/>
  <c r="BZ549" i="2"/>
  <c r="BZ548" i="2" s="1"/>
  <c r="BZ550" i="2" s="1"/>
  <c r="CB138" i="2"/>
  <c r="CA147" i="2"/>
  <c r="CA146" i="2"/>
  <c r="CA145" i="2"/>
  <c r="CA144" i="2"/>
  <c r="CA143" i="2"/>
  <c r="CA141" i="2"/>
  <c r="BY25" i="2"/>
  <c r="BY21" i="2"/>
  <c r="BY24" i="2"/>
  <c r="BY20" i="2"/>
  <c r="BZ18" i="2"/>
  <c r="BY27" i="2"/>
  <c r="BY23" i="2"/>
  <c r="BY19" i="2"/>
  <c r="BY17" i="2"/>
  <c r="BY16" i="2"/>
  <c r="BY26" i="2"/>
  <c r="BY22" i="2"/>
  <c r="BY428" i="2"/>
  <c r="BY429" i="2"/>
  <c r="BY425" i="2"/>
  <c r="BY421" i="2"/>
  <c r="BY426" i="2"/>
  <c r="BZ420" i="2"/>
  <c r="BY419" i="2"/>
  <c r="BY418" i="2" s="1"/>
  <c r="BY427" i="2"/>
  <c r="CC203" i="1"/>
  <c r="CB201" i="1"/>
  <c r="CB200" i="1" s="1"/>
  <c r="CB206" i="1"/>
  <c r="DJ204" i="1"/>
  <c r="BY362" i="2"/>
  <c r="BY361" i="2" s="1"/>
  <c r="BY363" i="2" s="1"/>
  <c r="BZ359" i="2"/>
  <c r="CB305" i="2"/>
  <c r="CB303" i="2"/>
  <c r="CB304" i="2"/>
  <c r="CB297" i="2" s="1"/>
  <c r="CB295" i="2" s="1"/>
  <c r="CB294" i="2" s="1"/>
  <c r="CB302" i="2"/>
  <c r="CB301" i="2"/>
  <c r="CB299" i="2" s="1"/>
  <c r="CC296" i="2"/>
  <c r="BZ241" i="1"/>
  <c r="BZ234" i="1" s="1"/>
  <c r="BZ232" i="1" s="1"/>
  <c r="BZ231" i="1" s="1"/>
  <c r="BZ240" i="1"/>
  <c r="BZ238" i="1"/>
  <c r="CA233" i="1"/>
  <c r="BZ242" i="1"/>
  <c r="BZ239" i="1"/>
  <c r="CA452" i="1"/>
  <c r="BZ450" i="1"/>
  <c r="BZ449" i="1" s="1"/>
  <c r="CA359" i="1"/>
  <c r="BZ362" i="1"/>
  <c r="BZ361" i="1" s="1"/>
  <c r="BZ363" i="1" s="1"/>
  <c r="EM210" i="1"/>
  <c r="EM208" i="1"/>
  <c r="EN202" i="1"/>
  <c r="EM211" i="1"/>
  <c r="EM209" i="1"/>
  <c r="EM207" i="1"/>
  <c r="EM205" i="1" s="1"/>
  <c r="BZ107" i="1"/>
  <c r="BZ106" i="1" s="1"/>
  <c r="CA109" i="1"/>
  <c r="CA48" i="1"/>
  <c r="CA47" i="1" s="1"/>
  <c r="CB50" i="1"/>
  <c r="BZ579" i="2"/>
  <c r="BZ581" i="2" s="1"/>
  <c r="BZ397" i="2"/>
  <c r="BZ390" i="2" s="1"/>
  <c r="BZ388" i="2" s="1"/>
  <c r="BZ387" i="2" s="1"/>
  <c r="BZ398" i="2"/>
  <c r="BZ396" i="2"/>
  <c r="BZ394" i="2"/>
  <c r="BZ392" i="2" s="1"/>
  <c r="CA389" i="2"/>
  <c r="BZ395" i="2"/>
  <c r="EM274" i="1"/>
  <c r="EM270" i="1"/>
  <c r="EM271" i="1"/>
  <c r="EM268" i="1" s="1"/>
  <c r="EN265" i="1"/>
  <c r="EM272" i="1"/>
  <c r="EM273" i="1"/>
  <c r="BZ139" i="2"/>
  <c r="BZ137" i="2" s="1"/>
  <c r="BZ136" i="2" s="1"/>
  <c r="BY137" i="2"/>
  <c r="BY136" i="2" s="1"/>
  <c r="BZ336" i="2"/>
  <c r="BZ334" i="2"/>
  <c r="BZ332" i="2"/>
  <c r="CA327" i="2"/>
  <c r="BZ333" i="2"/>
  <c r="BZ330" i="2" s="1"/>
  <c r="BZ329" i="2" s="1"/>
  <c r="BZ331" i="2" s="1"/>
  <c r="BZ335" i="2"/>
  <c r="BZ328" i="2" s="1"/>
  <c r="BZ326" i="2" s="1"/>
  <c r="BZ325" i="2" s="1"/>
  <c r="CA555" i="2"/>
  <c r="CA554" i="2"/>
  <c r="CA547" i="2" s="1"/>
  <c r="CA545" i="2" s="1"/>
  <c r="CA544" i="2" s="1"/>
  <c r="CA553" i="2"/>
  <c r="CA552" i="2"/>
  <c r="CB546" i="2"/>
  <c r="CA551" i="2"/>
  <c r="CA549" i="2" s="1"/>
  <c r="CA548" i="2" s="1"/>
  <c r="CA550" i="2" s="1"/>
  <c r="BY454" i="1"/>
  <c r="BY453" i="1" s="1"/>
  <c r="BY455" i="1" s="1"/>
  <c r="BZ451" i="1"/>
  <c r="BY336" i="1"/>
  <c r="BY334" i="1"/>
  <c r="BY332" i="1"/>
  <c r="BY330" i="1" s="1"/>
  <c r="BZ327" i="1"/>
  <c r="BY333" i="1"/>
  <c r="BY335" i="1"/>
  <c r="BY328" i="1" s="1"/>
  <c r="BY326" i="1" s="1"/>
  <c r="BY325" i="1" s="1"/>
  <c r="BZ305" i="1"/>
  <c r="BZ303" i="1"/>
  <c r="BZ301" i="1"/>
  <c r="BZ299" i="1" s="1"/>
  <c r="CA296" i="1"/>
  <c r="BZ304" i="1"/>
  <c r="BZ297" i="1" s="1"/>
  <c r="BZ295" i="1" s="1"/>
  <c r="BZ294" i="1" s="1"/>
  <c r="BZ302" i="1"/>
  <c r="BZ491" i="1"/>
  <c r="BZ490" i="1"/>
  <c r="BZ489" i="1"/>
  <c r="BZ488" i="1"/>
  <c r="CA483" i="1"/>
  <c r="BZ484" i="1"/>
  <c r="BZ482" i="1" s="1"/>
  <c r="BZ481" i="1" s="1"/>
  <c r="BZ492" i="1"/>
  <c r="CA138" i="1"/>
  <c r="BZ141" i="1"/>
  <c r="BZ140" i="1" s="1"/>
  <c r="BZ142" i="1" s="1"/>
  <c r="CD360" i="1"/>
  <c r="CC358" i="1"/>
  <c r="CC357" i="1" s="1"/>
  <c r="EL211" i="2"/>
  <c r="EL209" i="2"/>
  <c r="EL207" i="2"/>
  <c r="EM202" i="2"/>
  <c r="EL208" i="2"/>
  <c r="EL205" i="2" s="1"/>
  <c r="EL210" i="2"/>
  <c r="BY172" i="1"/>
  <c r="BY171" i="1" s="1"/>
  <c r="BY173" i="1" s="1"/>
  <c r="BZ169" i="1"/>
  <c r="CA49" i="1"/>
  <c r="BZ52" i="1"/>
  <c r="BZ51" i="1" s="1"/>
  <c r="BZ53" i="1" s="1"/>
  <c r="CA239" i="2"/>
  <c r="CB233" i="2"/>
  <c r="CA240" i="2"/>
  <c r="CA231" i="2"/>
  <c r="CA242" i="2"/>
  <c r="CA238" i="2"/>
  <c r="CA236" i="2" s="1"/>
  <c r="CA235" i="2" s="1"/>
  <c r="CA237" i="2" s="1"/>
  <c r="CA241" i="2"/>
  <c r="CA232" i="2"/>
  <c r="CA234" i="2"/>
  <c r="BY553" i="1"/>
  <c r="BY552" i="1"/>
  <c r="BZ546" i="1"/>
  <c r="BY555" i="1"/>
  <c r="BY551" i="1"/>
  <c r="BY554" i="1"/>
  <c r="BY547" i="1" s="1"/>
  <c r="BY545" i="1" s="1"/>
  <c r="BY544" i="1" s="1"/>
  <c r="CA170" i="1"/>
  <c r="BZ168" i="1"/>
  <c r="BZ167" i="1" s="1"/>
  <c r="BY111" i="1"/>
  <c r="BY110" i="1" s="1"/>
  <c r="BY112" i="1" s="1"/>
  <c r="BZ108" i="1"/>
  <c r="BX27" i="1"/>
  <c r="BX23" i="1"/>
  <c r="BX26" i="1"/>
  <c r="BX19" i="1" s="1"/>
  <c r="BX17" i="1" s="1"/>
  <c r="BX16" i="1" s="1"/>
  <c r="BX25" i="1"/>
  <c r="BX24" i="1"/>
  <c r="BX21" i="1" s="1"/>
  <c r="BY18" i="1"/>
  <c r="BZ617" i="2"/>
  <c r="BZ610" i="2" s="1"/>
  <c r="BZ608" i="2" s="1"/>
  <c r="BZ607" i="2" s="1"/>
  <c r="BZ618" i="2"/>
  <c r="BZ616" i="2"/>
  <c r="BZ614" i="2"/>
  <c r="BZ615" i="2"/>
  <c r="CA609" i="2"/>
  <c r="BZ612" i="2"/>
  <c r="BZ611" i="2" s="1"/>
  <c r="BZ613" i="2" s="1"/>
  <c r="BY52" i="2"/>
  <c r="BY51" i="2" s="1"/>
  <c r="BY53" i="2" s="1"/>
  <c r="BZ49" i="2"/>
  <c r="BY426" i="1"/>
  <c r="BZ420" i="1"/>
  <c r="BY427" i="1"/>
  <c r="BY428" i="1"/>
  <c r="BY421" i="1" s="1"/>
  <c r="BY419" i="1" s="1"/>
  <c r="BY418" i="1" s="1"/>
  <c r="BY425" i="1"/>
  <c r="BY423" i="1" s="1"/>
  <c r="BY429" i="1"/>
  <c r="CA266" i="1"/>
  <c r="BZ264" i="1"/>
  <c r="BZ263" i="1" s="1"/>
  <c r="BZ269" i="1"/>
  <c r="DH267" i="1"/>
  <c r="BY616" i="1"/>
  <c r="BY612" i="1"/>
  <c r="BY617" i="1"/>
  <c r="BY610" i="1" s="1"/>
  <c r="BY608" i="1" s="1"/>
  <c r="BY607" i="1" s="1"/>
  <c r="BY618" i="1"/>
  <c r="BY614" i="1"/>
  <c r="BZ609" i="1"/>
  <c r="BY615" i="1"/>
  <c r="BZ584" i="1"/>
  <c r="BZ585" i="1"/>
  <c r="BZ578" i="1" s="1"/>
  <c r="BZ576" i="1" s="1"/>
  <c r="BZ575" i="1" s="1"/>
  <c r="BZ586" i="1"/>
  <c r="BZ582" i="1"/>
  <c r="BZ583" i="1"/>
  <c r="CA577" i="1"/>
  <c r="BZ524" i="1"/>
  <c r="BZ523" i="1"/>
  <c r="BZ522" i="1"/>
  <c r="BZ521" i="1"/>
  <c r="BZ520" i="1"/>
  <c r="BZ518" i="1" s="1"/>
  <c r="BZ516" i="1"/>
  <c r="BZ514" i="1" s="1"/>
  <c r="BZ513" i="1" s="1"/>
  <c r="CA515" i="1"/>
  <c r="CB107" i="2"/>
  <c r="CB106" i="2" s="1"/>
  <c r="CC109" i="2"/>
  <c r="CA524" i="2"/>
  <c r="CA523" i="2"/>
  <c r="CA522" i="2"/>
  <c r="CA521" i="2"/>
  <c r="CB515" i="2"/>
  <c r="CA520" i="2"/>
  <c r="CA518" i="2" s="1"/>
  <c r="CA516" i="2"/>
  <c r="CA514" i="2" s="1"/>
  <c r="CA513" i="2" s="1"/>
  <c r="CA298" i="2"/>
  <c r="CA300" i="2" s="1"/>
  <c r="CA360" i="2"/>
  <c r="BZ358" i="2"/>
  <c r="BZ357" i="2" s="1"/>
  <c r="BZ517" i="1" l="1"/>
  <c r="BZ519" i="1" s="1"/>
  <c r="BY329" i="1"/>
  <c r="BY331" i="1" s="1"/>
  <c r="BY422" i="1"/>
  <c r="BY424" i="1" s="1"/>
  <c r="BX20" i="1"/>
  <c r="BX22" i="1" s="1"/>
  <c r="BY611" i="1"/>
  <c r="BY613" i="1" s="1"/>
  <c r="BY549" i="1"/>
  <c r="BY548" i="1" s="1"/>
  <c r="BY550" i="1" s="1"/>
  <c r="BZ236" i="1"/>
  <c r="BZ235" i="1" s="1"/>
  <c r="BZ237" i="1" s="1"/>
  <c r="BZ580" i="1"/>
  <c r="BZ579" i="1" s="1"/>
  <c r="BZ581" i="1" s="1"/>
  <c r="BZ486" i="1"/>
  <c r="BZ485" i="1" s="1"/>
  <c r="BZ487" i="1" s="1"/>
  <c r="BY392" i="1"/>
  <c r="BY391" i="1" s="1"/>
  <c r="BY393" i="1" s="1"/>
  <c r="BZ298" i="1"/>
  <c r="BZ300" i="1" s="1"/>
  <c r="CA517" i="2"/>
  <c r="CA519" i="2" s="1"/>
  <c r="CA140" i="2"/>
  <c r="CB298" i="2"/>
  <c r="CB300" i="2" s="1"/>
  <c r="CB524" i="2"/>
  <c r="CB523" i="2"/>
  <c r="CB522" i="2"/>
  <c r="CB521" i="2"/>
  <c r="CB518" i="2" s="1"/>
  <c r="CC515" i="2"/>
  <c r="CB520" i="2"/>
  <c r="CB516" i="2"/>
  <c r="CB514" i="2" s="1"/>
  <c r="CB513" i="2" s="1"/>
  <c r="CB138" i="1"/>
  <c r="CA147" i="1"/>
  <c r="CA146" i="1"/>
  <c r="CA139" i="1" s="1"/>
  <c r="CA137" i="1" s="1"/>
  <c r="CA136" i="1" s="1"/>
  <c r="CA145" i="1"/>
  <c r="CA144" i="1"/>
  <c r="CA143" i="1"/>
  <c r="CA141" i="1"/>
  <c r="BZ397" i="1"/>
  <c r="BZ390" i="1" s="1"/>
  <c r="BZ388" i="1" s="1"/>
  <c r="BZ387" i="1" s="1"/>
  <c r="BZ395" i="1"/>
  <c r="BZ398" i="1"/>
  <c r="BZ396" i="1"/>
  <c r="BZ394" i="1"/>
  <c r="BZ392" i="1" s="1"/>
  <c r="BZ391" i="1" s="1"/>
  <c r="BZ393" i="1" s="1"/>
  <c r="CA389" i="1"/>
  <c r="EM273" i="2"/>
  <c r="EM271" i="2"/>
  <c r="EM270" i="2"/>
  <c r="EM272" i="2"/>
  <c r="EM274" i="2"/>
  <c r="EM268" i="2"/>
  <c r="EN265" i="2"/>
  <c r="CA524" i="1"/>
  <c r="CA523" i="1"/>
  <c r="CA516" i="1" s="1"/>
  <c r="CA514" i="1" s="1"/>
  <c r="CA513" i="1" s="1"/>
  <c r="CA522" i="1"/>
  <c r="CA521" i="1"/>
  <c r="CA520" i="1"/>
  <c r="CB515" i="1"/>
  <c r="CA585" i="1"/>
  <c r="CA578" i="1" s="1"/>
  <c r="CA576" i="1" s="1"/>
  <c r="CA575" i="1" s="1"/>
  <c r="CA586" i="1"/>
  <c r="CA582" i="1"/>
  <c r="CA580" i="1" s="1"/>
  <c r="CA583" i="1"/>
  <c r="CB577" i="1"/>
  <c r="CA584" i="1"/>
  <c r="CA49" i="2"/>
  <c r="BZ52" i="2"/>
  <c r="BZ51" i="2" s="1"/>
  <c r="BZ53" i="2" s="1"/>
  <c r="BZ552" i="1"/>
  <c r="CA546" i="1"/>
  <c r="BZ555" i="1"/>
  <c r="BZ551" i="1"/>
  <c r="BZ554" i="1"/>
  <c r="BZ547" i="1" s="1"/>
  <c r="BZ545" i="1" s="1"/>
  <c r="BZ544" i="1" s="1"/>
  <c r="BZ553" i="1"/>
  <c r="BZ549" i="1"/>
  <c r="CA169" i="1"/>
  <c r="BZ172" i="1"/>
  <c r="BZ171" i="1" s="1"/>
  <c r="BZ173" i="1" s="1"/>
  <c r="CD358" i="1"/>
  <c r="CD357" i="1" s="1"/>
  <c r="CE360" i="1"/>
  <c r="CA451" i="1"/>
  <c r="BZ454" i="1"/>
  <c r="BZ453" i="1" s="1"/>
  <c r="BZ455" i="1" s="1"/>
  <c r="BZ142" i="2"/>
  <c r="BZ391" i="2"/>
  <c r="BZ393" i="2" s="1"/>
  <c r="CD203" i="1"/>
  <c r="CC201" i="1"/>
  <c r="CC200" i="1" s="1"/>
  <c r="CC206" i="1"/>
  <c r="DK204" i="1"/>
  <c r="BY423" i="2"/>
  <c r="BY422" i="2" s="1"/>
  <c r="BY424" i="2" s="1"/>
  <c r="BZ24" i="2"/>
  <c r="BZ20" i="2"/>
  <c r="CA18" i="2"/>
  <c r="BZ27" i="2"/>
  <c r="BZ23" i="2"/>
  <c r="BZ19" i="2"/>
  <c r="BZ17" i="2"/>
  <c r="BZ16" i="2"/>
  <c r="BZ26" i="2"/>
  <c r="BZ22" i="2"/>
  <c r="BZ21" i="2"/>
  <c r="BZ25" i="2"/>
  <c r="CA82" i="1"/>
  <c r="CA81" i="1" s="1"/>
  <c r="CA83" i="1" s="1"/>
  <c r="CB79" i="1"/>
  <c r="CB266" i="2"/>
  <c r="CA264" i="2"/>
  <c r="CA263" i="2" s="1"/>
  <c r="CU267" i="2"/>
  <c r="CA269" i="2"/>
  <c r="BY26" i="1"/>
  <c r="BY19" i="1" s="1"/>
  <c r="BY17" i="1" s="1"/>
  <c r="BY16" i="1" s="1"/>
  <c r="BY27" i="1"/>
  <c r="BY23" i="1"/>
  <c r="BY21" i="1" s="1"/>
  <c r="BZ18" i="1"/>
  <c r="BY25" i="1"/>
  <c r="BY24" i="1"/>
  <c r="BZ111" i="1"/>
  <c r="BZ110" i="1" s="1"/>
  <c r="BZ112" i="1" s="1"/>
  <c r="CA108" i="1"/>
  <c r="CC138" i="2"/>
  <c r="CB147" i="2"/>
  <c r="CB146" i="2"/>
  <c r="CB145" i="2"/>
  <c r="CB144" i="2"/>
  <c r="CB143" i="2"/>
  <c r="CB141" i="2" s="1"/>
  <c r="CB168" i="2"/>
  <c r="CB167" i="2" s="1"/>
  <c r="CC170" i="2"/>
  <c r="CA78" i="1"/>
  <c r="CA77" i="1" s="1"/>
  <c r="CB80" i="1"/>
  <c r="CA108" i="2"/>
  <c r="BZ111" i="2"/>
  <c r="BZ110" i="2" s="1"/>
  <c r="BZ112" i="2" s="1"/>
  <c r="CD109" i="2"/>
  <c r="CC107" i="2"/>
  <c r="CC106" i="2" s="1"/>
  <c r="BZ617" i="1"/>
  <c r="BZ610" i="1" s="1"/>
  <c r="BZ608" i="1" s="1"/>
  <c r="BZ607" i="1" s="1"/>
  <c r="BZ618" i="1"/>
  <c r="BZ614" i="1"/>
  <c r="BZ612" i="1" s="1"/>
  <c r="BZ615" i="1"/>
  <c r="CA609" i="1"/>
  <c r="BZ616" i="1"/>
  <c r="BZ427" i="1"/>
  <c r="BZ423" i="1"/>
  <c r="BZ428" i="1"/>
  <c r="BZ421" i="1" s="1"/>
  <c r="BZ419" i="1" s="1"/>
  <c r="BZ418" i="1" s="1"/>
  <c r="BZ429" i="1"/>
  <c r="BZ425" i="1"/>
  <c r="CA420" i="1"/>
  <c r="BZ426" i="1"/>
  <c r="CA618" i="2"/>
  <c r="CA617" i="2"/>
  <c r="CA610" i="2" s="1"/>
  <c r="CA608" i="2" s="1"/>
  <c r="CA607" i="2" s="1"/>
  <c r="CA615" i="2"/>
  <c r="CA614" i="2"/>
  <c r="CA612" i="2" s="1"/>
  <c r="CA616" i="2"/>
  <c r="CB609" i="2"/>
  <c r="EM210" i="2"/>
  <c r="EM208" i="2"/>
  <c r="EM207" i="2"/>
  <c r="EM209" i="2"/>
  <c r="EM211" i="2"/>
  <c r="EM205" i="2"/>
  <c r="EN202" i="2"/>
  <c r="CA490" i="1"/>
  <c r="CA489" i="1"/>
  <c r="CA492" i="1"/>
  <c r="CA488" i="1"/>
  <c r="CA486" i="1" s="1"/>
  <c r="CB483" i="1"/>
  <c r="CA491" i="1"/>
  <c r="CA484" i="1" s="1"/>
  <c r="CA482" i="1" s="1"/>
  <c r="CA481" i="1" s="1"/>
  <c r="CA305" i="1"/>
  <c r="CA303" i="1"/>
  <c r="CA301" i="1"/>
  <c r="CB296" i="1"/>
  <c r="CA304" i="1"/>
  <c r="CA297" i="1" s="1"/>
  <c r="CA295" i="1" s="1"/>
  <c r="CA294" i="1" s="1"/>
  <c r="CA302" i="1"/>
  <c r="BZ336" i="1"/>
  <c r="BZ334" i="1"/>
  <c r="BZ332" i="1"/>
  <c r="BZ328" i="1"/>
  <c r="BZ326" i="1" s="1"/>
  <c r="BZ325" i="1" s="1"/>
  <c r="CA327" i="1"/>
  <c r="BZ335" i="1"/>
  <c r="BZ333" i="1"/>
  <c r="CB48" i="1"/>
  <c r="CB47" i="1" s="1"/>
  <c r="CC50" i="1"/>
  <c r="EN210" i="1"/>
  <c r="EN208" i="1"/>
  <c r="EN211" i="1"/>
  <c r="EN209" i="1"/>
  <c r="EN207" i="1"/>
  <c r="EN205" i="1"/>
  <c r="EO202" i="1"/>
  <c r="CA450" i="1"/>
  <c r="CA449" i="1" s="1"/>
  <c r="CB452" i="1"/>
  <c r="BZ429" i="2"/>
  <c r="BZ425" i="2"/>
  <c r="BZ421" i="2"/>
  <c r="BZ426" i="2"/>
  <c r="BZ427" i="2"/>
  <c r="BZ418" i="2"/>
  <c r="BZ428" i="2"/>
  <c r="BZ419" i="2"/>
  <c r="CA420" i="2"/>
  <c r="CA139" i="2"/>
  <c r="CA137" i="2" s="1"/>
  <c r="CA136" i="2" s="1"/>
  <c r="CA451" i="2"/>
  <c r="BZ454" i="2"/>
  <c r="BZ453" i="2" s="1"/>
  <c r="BZ455" i="2" s="1"/>
  <c r="BZ492" i="2"/>
  <c r="BZ488" i="2"/>
  <c r="BZ490" i="2"/>
  <c r="BZ489" i="2"/>
  <c r="CA483" i="2"/>
  <c r="BZ491" i="2"/>
  <c r="BZ484" i="2" s="1"/>
  <c r="BZ482" i="2" s="1"/>
  <c r="BZ481" i="2" s="1"/>
  <c r="BZ486" i="2"/>
  <c r="BY486" i="2"/>
  <c r="BY485" i="2" s="1"/>
  <c r="BY487" i="2" s="1"/>
  <c r="BZ172" i="2"/>
  <c r="BZ171" i="2" s="1"/>
  <c r="BZ173" i="2" s="1"/>
  <c r="CA169" i="2"/>
  <c r="CC450" i="2"/>
  <c r="CC449" i="2" s="1"/>
  <c r="CD452" i="2"/>
  <c r="CA358" i="2"/>
  <c r="CA357" i="2" s="1"/>
  <c r="CB360" i="2"/>
  <c r="CA264" i="1"/>
  <c r="CA263" i="1" s="1"/>
  <c r="CB266" i="1"/>
  <c r="CA269" i="1"/>
  <c r="DI267" i="1"/>
  <c r="CA168" i="1"/>
  <c r="CA167" i="1" s="1"/>
  <c r="CB170" i="1"/>
  <c r="CA398" i="2"/>
  <c r="CA397" i="2"/>
  <c r="CA396" i="2"/>
  <c r="CA394" i="2"/>
  <c r="CA392" i="2"/>
  <c r="CA390" i="2"/>
  <c r="CB389" i="2"/>
  <c r="CA395" i="2"/>
  <c r="CA388" i="2"/>
  <c r="CA387" i="2" s="1"/>
  <c r="CB109" i="1"/>
  <c r="CA107" i="1"/>
  <c r="CA106" i="1" s="1"/>
  <c r="CD201" i="2"/>
  <c r="CD200" i="2" s="1"/>
  <c r="CE203" i="2"/>
  <c r="CX204" i="2"/>
  <c r="CD206" i="2"/>
  <c r="CB240" i="2"/>
  <c r="CB236" i="2"/>
  <c r="CB241" i="2"/>
  <c r="CB232" i="2"/>
  <c r="CB231" i="2" s="1"/>
  <c r="CB239" i="2"/>
  <c r="CB234" i="2"/>
  <c r="CC233" i="2"/>
  <c r="CB242" i="2"/>
  <c r="CB238" i="2"/>
  <c r="CB49" i="1"/>
  <c r="CA52" i="1"/>
  <c r="CA51" i="1" s="1"/>
  <c r="CA53" i="1" s="1"/>
  <c r="CB554" i="2"/>
  <c r="CB553" i="2"/>
  <c r="CB552" i="2"/>
  <c r="CC546" i="2"/>
  <c r="CB551" i="2"/>
  <c r="CB549" i="2" s="1"/>
  <c r="CB548" i="2" s="1"/>
  <c r="CB550" i="2" s="1"/>
  <c r="CB547" i="2"/>
  <c r="CB545" i="2"/>
  <c r="CB544" i="2" s="1"/>
  <c r="CB555" i="2"/>
  <c r="CA336" i="2"/>
  <c r="CA334" i="2"/>
  <c r="CA332" i="2"/>
  <c r="CB327" i="2"/>
  <c r="CA335" i="2"/>
  <c r="CA328" i="2" s="1"/>
  <c r="CA326" i="2" s="1"/>
  <c r="CA325" i="2" s="1"/>
  <c r="CA333" i="2"/>
  <c r="EN274" i="1"/>
  <c r="EN272" i="1"/>
  <c r="EN270" i="1"/>
  <c r="EN273" i="1"/>
  <c r="EN271" i="1"/>
  <c r="EN268" i="1" s="1"/>
  <c r="EO265" i="1"/>
  <c r="CB359" i="1"/>
  <c r="CA362" i="1"/>
  <c r="CA361" i="1" s="1"/>
  <c r="CA363" i="1" s="1"/>
  <c r="CA242" i="1"/>
  <c r="CA238" i="1"/>
  <c r="CA240" i="1"/>
  <c r="CB233" i="1"/>
  <c r="CA241" i="1"/>
  <c r="CA234" i="1" s="1"/>
  <c r="CA232" i="1" s="1"/>
  <c r="CA231" i="1" s="1"/>
  <c r="CA239" i="1"/>
  <c r="CA236" i="1" s="1"/>
  <c r="CC304" i="2"/>
  <c r="CC297" i="2" s="1"/>
  <c r="CC295" i="2" s="1"/>
  <c r="CC294" i="2" s="1"/>
  <c r="CC302" i="2"/>
  <c r="CC305" i="2"/>
  <c r="CC303" i="2"/>
  <c r="CC299" i="2"/>
  <c r="CD296" i="2"/>
  <c r="CC301" i="2"/>
  <c r="BZ362" i="2"/>
  <c r="BZ361" i="2" s="1"/>
  <c r="BZ363" i="2" s="1"/>
  <c r="CA359" i="2"/>
  <c r="CB585" i="2"/>
  <c r="CB582" i="2"/>
  <c r="CB584" i="2"/>
  <c r="CB583" i="2"/>
  <c r="CB580" i="2"/>
  <c r="CB586" i="2"/>
  <c r="CC577" i="2"/>
  <c r="CB576" i="2"/>
  <c r="CB575" i="2"/>
  <c r="CB578" i="2"/>
  <c r="BZ422" i="1" l="1"/>
  <c r="BZ424" i="1"/>
  <c r="CA518" i="1"/>
  <c r="CA517" i="1" s="1"/>
  <c r="CA519" i="1" s="1"/>
  <c r="CB235" i="2"/>
  <c r="CB237" i="2" s="1"/>
  <c r="CA391" i="2"/>
  <c r="CA393" i="2" s="1"/>
  <c r="BY20" i="1"/>
  <c r="BY22" i="1" s="1"/>
  <c r="CA235" i="1"/>
  <c r="CA237" i="1" s="1"/>
  <c r="BZ548" i="1"/>
  <c r="BZ550" i="1" s="1"/>
  <c r="CB579" i="2"/>
  <c r="CB581" i="2" s="1"/>
  <c r="CC298" i="2"/>
  <c r="CC300" i="2" s="1"/>
  <c r="BZ611" i="1"/>
  <c r="BZ613" i="1" s="1"/>
  <c r="CA579" i="1"/>
  <c r="CA581" i="1" s="1"/>
  <c r="BZ485" i="2"/>
  <c r="BZ487" i="2" s="1"/>
  <c r="CA485" i="1"/>
  <c r="CA487" i="1" s="1"/>
  <c r="CA140" i="1"/>
  <c r="CA142" i="1" s="1"/>
  <c r="CA330" i="2"/>
  <c r="CA329" i="2" s="1"/>
  <c r="CA331" i="2" s="1"/>
  <c r="CA52" i="2"/>
  <c r="CA51" i="2" s="1"/>
  <c r="CA53" i="2" s="1"/>
  <c r="CB49" i="2"/>
  <c r="CC49" i="1"/>
  <c r="CB52" i="1"/>
  <c r="CB51" i="1" s="1"/>
  <c r="CB53" i="1" s="1"/>
  <c r="CC241" i="2"/>
  <c r="CC242" i="2"/>
  <c r="CC238" i="2"/>
  <c r="CC236" i="2" s="1"/>
  <c r="CC235" i="2" s="1"/>
  <c r="CC237" i="2" s="1"/>
  <c r="CC234" i="2"/>
  <c r="CC232" i="2"/>
  <c r="CC231" i="2" s="1"/>
  <c r="CC239" i="2"/>
  <c r="CD233" i="2"/>
  <c r="CC240" i="2"/>
  <c r="CE201" i="2"/>
  <c r="CE200" i="2" s="1"/>
  <c r="CF203" i="2"/>
  <c r="CY204" i="2"/>
  <c r="CE206" i="2"/>
  <c r="CC170" i="1"/>
  <c r="CB168" i="1"/>
  <c r="CB167" i="1" s="1"/>
  <c r="CC266" i="1"/>
  <c r="CB264" i="1"/>
  <c r="CB263" i="1" s="1"/>
  <c r="CB269" i="1"/>
  <c r="DJ267" i="1"/>
  <c r="CE452" i="2"/>
  <c r="CD450" i="2"/>
  <c r="CD449" i="2" s="1"/>
  <c r="CB169" i="2"/>
  <c r="CA172" i="2"/>
  <c r="CA171" i="2" s="1"/>
  <c r="CA173" i="2" s="1"/>
  <c r="CA454" i="2"/>
  <c r="CA453" i="2" s="1"/>
  <c r="CA455" i="2" s="1"/>
  <c r="CB451" i="2"/>
  <c r="BZ423" i="2"/>
  <c r="BZ422" i="2" s="1"/>
  <c r="BZ424" i="2" s="1"/>
  <c r="CC452" i="1"/>
  <c r="CB450" i="1"/>
  <c r="CB449" i="1" s="1"/>
  <c r="BZ330" i="1"/>
  <c r="BZ329" i="1" s="1"/>
  <c r="BZ331" i="1" s="1"/>
  <c r="CA299" i="1"/>
  <c r="CA298" i="1" s="1"/>
  <c r="CA300" i="1" s="1"/>
  <c r="EN210" i="2"/>
  <c r="EN208" i="2"/>
  <c r="EN209" i="2"/>
  <c r="EN211" i="2"/>
  <c r="EN205" i="2"/>
  <c r="EO202" i="2"/>
  <c r="EN207" i="2"/>
  <c r="CB617" i="2"/>
  <c r="CB610" i="2" s="1"/>
  <c r="CB608" i="2" s="1"/>
  <c r="CB607" i="2" s="1"/>
  <c r="CB616" i="2"/>
  <c r="CB618" i="2"/>
  <c r="CB615" i="2"/>
  <c r="CB614" i="2"/>
  <c r="CB612" i="2" s="1"/>
  <c r="CC609" i="2"/>
  <c r="CA618" i="1"/>
  <c r="CA614" i="1"/>
  <c r="CA615" i="1"/>
  <c r="CB609" i="1"/>
  <c r="CA616" i="1"/>
  <c r="CA617" i="1"/>
  <c r="CA610" i="1" s="1"/>
  <c r="CA608" i="1" s="1"/>
  <c r="CA607" i="1" s="1"/>
  <c r="CB139" i="2"/>
  <c r="CB137" i="2" s="1"/>
  <c r="CB136" i="2" s="1"/>
  <c r="BZ25" i="1"/>
  <c r="CA18" i="1"/>
  <c r="BZ23" i="1"/>
  <c r="BZ27" i="1"/>
  <c r="BZ26" i="1"/>
  <c r="BZ24" i="1"/>
  <c r="BZ19" i="1"/>
  <c r="BZ17" i="1" s="1"/>
  <c r="BZ16" i="1" s="1"/>
  <c r="CB169" i="1"/>
  <c r="CA172" i="1"/>
  <c r="CA171" i="1" s="1"/>
  <c r="CA173" i="1" s="1"/>
  <c r="CA142" i="2"/>
  <c r="CB107" i="1"/>
  <c r="CB106" i="1" s="1"/>
  <c r="CC109" i="1"/>
  <c r="CD107" i="2"/>
  <c r="CD106" i="2" s="1"/>
  <c r="CE109" i="2"/>
  <c r="CA555" i="1"/>
  <c r="CA551" i="1"/>
  <c r="CA554" i="1"/>
  <c r="CA547" i="1" s="1"/>
  <c r="CA545" i="1" s="1"/>
  <c r="CA544" i="1" s="1"/>
  <c r="CA553" i="1"/>
  <c r="CA549" i="1"/>
  <c r="CA552" i="1"/>
  <c r="CB546" i="1"/>
  <c r="EN274" i="2"/>
  <c r="EN272" i="2"/>
  <c r="EN270" i="2"/>
  <c r="EN268" i="2"/>
  <c r="EO265" i="2"/>
  <c r="EN271" i="2"/>
  <c r="EN273" i="2"/>
  <c r="CB362" i="1"/>
  <c r="CB361" i="1" s="1"/>
  <c r="CB363" i="1" s="1"/>
  <c r="CC359" i="1"/>
  <c r="CB398" i="2"/>
  <c r="CB395" i="2"/>
  <c r="CB396" i="2"/>
  <c r="CB394" i="2"/>
  <c r="CB390" i="2"/>
  <c r="CB388" i="2" s="1"/>
  <c r="CB387" i="2" s="1"/>
  <c r="CB392" i="2"/>
  <c r="CB397" i="2"/>
  <c r="CC389" i="2"/>
  <c r="CA492" i="2"/>
  <c r="CA491" i="2"/>
  <c r="CA484" i="2" s="1"/>
  <c r="CA482" i="2" s="1"/>
  <c r="CA481" i="2" s="1"/>
  <c r="CA490" i="2"/>
  <c r="CA488" i="2"/>
  <c r="CA486" i="2" s="1"/>
  <c r="CA485" i="2" s="1"/>
  <c r="CB483" i="2"/>
  <c r="CA489" i="2"/>
  <c r="CB489" i="1"/>
  <c r="CB492" i="1"/>
  <c r="CB488" i="1"/>
  <c r="CB491" i="1"/>
  <c r="CB484" i="1" s="1"/>
  <c r="CB482" i="1" s="1"/>
  <c r="CB481" i="1" s="1"/>
  <c r="CC483" i="1"/>
  <c r="CB490" i="1"/>
  <c r="CA611" i="2"/>
  <c r="CA613" i="2" s="1"/>
  <c r="CA111" i="2"/>
  <c r="CA110" i="2" s="1"/>
  <c r="CA112" i="2" s="1"/>
  <c r="CB108" i="2"/>
  <c r="CD170" i="2"/>
  <c r="CC168" i="2"/>
  <c r="CC167" i="2" s="1"/>
  <c r="CB140" i="2"/>
  <c r="CC266" i="2"/>
  <c r="CB264" i="2"/>
  <c r="CB263" i="2" s="1"/>
  <c r="CV267" i="2"/>
  <c r="CB269" i="2"/>
  <c r="CD201" i="1"/>
  <c r="CD200" i="1" s="1"/>
  <c r="CE203" i="1"/>
  <c r="CD206" i="1"/>
  <c r="DL204" i="1"/>
  <c r="CF360" i="1"/>
  <c r="CE358" i="1"/>
  <c r="CE357" i="1" s="1"/>
  <c r="CB586" i="1"/>
  <c r="CB582" i="1"/>
  <c r="CB583" i="1"/>
  <c r="CB580" i="1" s="1"/>
  <c r="CC577" i="1"/>
  <c r="CB584" i="1"/>
  <c r="CB585" i="1"/>
  <c r="CB578" i="1" s="1"/>
  <c r="CB576" i="1" s="1"/>
  <c r="CB575" i="1" s="1"/>
  <c r="CB517" i="2"/>
  <c r="CB519" i="2" s="1"/>
  <c r="CA426" i="2"/>
  <c r="CA427" i="2"/>
  <c r="CA428" i="2"/>
  <c r="CA425" i="2"/>
  <c r="CA423" i="2" s="1"/>
  <c r="CA422" i="2" s="1"/>
  <c r="CA424" i="2" s="1"/>
  <c r="CA429" i="2"/>
  <c r="CB420" i="2"/>
  <c r="CA419" i="2"/>
  <c r="CA418" i="2" s="1"/>
  <c r="CA421" i="2"/>
  <c r="EO211" i="1"/>
  <c r="EO209" i="1"/>
  <c r="EO207" i="1"/>
  <c r="EO205" i="1" s="1"/>
  <c r="EP202" i="1"/>
  <c r="EO210" i="1"/>
  <c r="EO208" i="1"/>
  <c r="CC80" i="1"/>
  <c r="CB78" i="1"/>
  <c r="CB77" i="1" s="1"/>
  <c r="CA111" i="1"/>
  <c r="CA110" i="1" s="1"/>
  <c r="CA112" i="1" s="1"/>
  <c r="CB108" i="1"/>
  <c r="CC515" i="1"/>
  <c r="CB521" i="1"/>
  <c r="CB522" i="1"/>
  <c r="CB523" i="1"/>
  <c r="CB516" i="1" s="1"/>
  <c r="CB514" i="1" s="1"/>
  <c r="CB513" i="1" s="1"/>
  <c r="CB520" i="1"/>
  <c r="CB524" i="1"/>
  <c r="CA398" i="1"/>
  <c r="CA396" i="1"/>
  <c r="CA394" i="1"/>
  <c r="CA392" i="1" s="1"/>
  <c r="CB389" i="1"/>
  <c r="CA397" i="1"/>
  <c r="CA390" i="1" s="1"/>
  <c r="CA388" i="1" s="1"/>
  <c r="CA387" i="1" s="1"/>
  <c r="CA395" i="1"/>
  <c r="CC586" i="2"/>
  <c r="CC582" i="2"/>
  <c r="CC580" i="2" s="1"/>
  <c r="CC579" i="2" s="1"/>
  <c r="CC583" i="2"/>
  <c r="CC585" i="2"/>
  <c r="CC578" i="2" s="1"/>
  <c r="CC576" i="2" s="1"/>
  <c r="CC575" i="2" s="1"/>
  <c r="CD577" i="2"/>
  <c r="CC584" i="2"/>
  <c r="CA362" i="2"/>
  <c r="CA361" i="2" s="1"/>
  <c r="CA363" i="2" s="1"/>
  <c r="CB359" i="2"/>
  <c r="CB335" i="2"/>
  <c r="CB333" i="2"/>
  <c r="CB332" i="2"/>
  <c r="CB334" i="2"/>
  <c r="CB328" i="2"/>
  <c r="CB326" i="2" s="1"/>
  <c r="CB325" i="2" s="1"/>
  <c r="CB336" i="2"/>
  <c r="CC327" i="2"/>
  <c r="CD304" i="2"/>
  <c r="CD302" i="2"/>
  <c r="CD305" i="2"/>
  <c r="CD303" i="2"/>
  <c r="CD301" i="2"/>
  <c r="CD299" i="2"/>
  <c r="CE296" i="2"/>
  <c r="CD297" i="2"/>
  <c r="CD295" i="2" s="1"/>
  <c r="CD294" i="2" s="1"/>
  <c r="CB239" i="1"/>
  <c r="CB238" i="1"/>
  <c r="CB236" i="1" s="1"/>
  <c r="CB241" i="1"/>
  <c r="CB234" i="1" s="1"/>
  <c r="CB232" i="1" s="1"/>
  <c r="CB231" i="1" s="1"/>
  <c r="CB242" i="1"/>
  <c r="CB240" i="1"/>
  <c r="CC233" i="1"/>
  <c r="EO271" i="1"/>
  <c r="EO272" i="1"/>
  <c r="EO274" i="1"/>
  <c r="EO273" i="1"/>
  <c r="EP265" i="1"/>
  <c r="EO270" i="1"/>
  <c r="EO268" i="1" s="1"/>
  <c r="CC553" i="2"/>
  <c r="CC555" i="2"/>
  <c r="CC551" i="2"/>
  <c r="CC549" i="2"/>
  <c r="CC548" i="2" s="1"/>
  <c r="CC552" i="2"/>
  <c r="CD546" i="2"/>
  <c r="CC554" i="2"/>
  <c r="CC547" i="2" s="1"/>
  <c r="CC545" i="2" s="1"/>
  <c r="CC544" i="2" s="1"/>
  <c r="CC360" i="2"/>
  <c r="CB358" i="2"/>
  <c r="CB357" i="2" s="1"/>
  <c r="CD50" i="1"/>
  <c r="CC48" i="1"/>
  <c r="CC47" i="1" s="1"/>
  <c r="CA335" i="1"/>
  <c r="CA328" i="1" s="1"/>
  <c r="CA326" i="1" s="1"/>
  <c r="CA325" i="1" s="1"/>
  <c r="CA333" i="1"/>
  <c r="CA334" i="1"/>
  <c r="CB327" i="1"/>
  <c r="CA332" i="1"/>
  <c r="CA336" i="1"/>
  <c r="CB304" i="1"/>
  <c r="CB297" i="1" s="1"/>
  <c r="CB295" i="1" s="1"/>
  <c r="CB294" i="1" s="1"/>
  <c r="CB302" i="1"/>
  <c r="CB305" i="1"/>
  <c r="CB301" i="1"/>
  <c r="CB299" i="1"/>
  <c r="CB303" i="1"/>
  <c r="CC296" i="1"/>
  <c r="CA428" i="1"/>
  <c r="CA421" i="1" s="1"/>
  <c r="CA419" i="1" s="1"/>
  <c r="CA418" i="1" s="1"/>
  <c r="CA429" i="1"/>
  <c r="CA425" i="1"/>
  <c r="CA423" i="1" s="1"/>
  <c r="CA426" i="1"/>
  <c r="CB420" i="1"/>
  <c r="CA427" i="1"/>
  <c r="CC147" i="2"/>
  <c r="CC146" i="2"/>
  <c r="CC145" i="2"/>
  <c r="CC144" i="2"/>
  <c r="CC143" i="2"/>
  <c r="CC141" i="2" s="1"/>
  <c r="CC139" i="2"/>
  <c r="CC137" i="2" s="1"/>
  <c r="CC136" i="2" s="1"/>
  <c r="CD138" i="2"/>
  <c r="CB82" i="1"/>
  <c r="CB81" i="1" s="1"/>
  <c r="CB83" i="1" s="1"/>
  <c r="CC79" i="1"/>
  <c r="CA27" i="2"/>
  <c r="CA23" i="2"/>
  <c r="CA19" i="2"/>
  <c r="CA17" i="2"/>
  <c r="CA16" i="2"/>
  <c r="CA26" i="2"/>
  <c r="CA22" i="2"/>
  <c r="CA25" i="2"/>
  <c r="CA21" i="2"/>
  <c r="CA24" i="2"/>
  <c r="CB18" i="2"/>
  <c r="CA20" i="2"/>
  <c r="CB451" i="1"/>
  <c r="CA454" i="1"/>
  <c r="CA453" i="1" s="1"/>
  <c r="CA455" i="1" s="1"/>
  <c r="CB147" i="1"/>
  <c r="CB146" i="1"/>
  <c r="CB139" i="1" s="1"/>
  <c r="CB137" i="1" s="1"/>
  <c r="CB136" i="1" s="1"/>
  <c r="CB145" i="1"/>
  <c r="CB144" i="1"/>
  <c r="CB143" i="1"/>
  <c r="CB141" i="1" s="1"/>
  <c r="CC138" i="1"/>
  <c r="CC524" i="2"/>
  <c r="CC523" i="2"/>
  <c r="CC516" i="2" s="1"/>
  <c r="CC514" i="2" s="1"/>
  <c r="CC513" i="2" s="1"/>
  <c r="CC520" i="2"/>
  <c r="CC518" i="2" s="1"/>
  <c r="CC517" i="2" s="1"/>
  <c r="CC519" i="2" s="1"/>
  <c r="CC522" i="2"/>
  <c r="CD515" i="2"/>
  <c r="CC521" i="2"/>
  <c r="CA391" i="1" l="1"/>
  <c r="CA393" i="1" s="1"/>
  <c r="CB391" i="2"/>
  <c r="CB393" i="2" s="1"/>
  <c r="BZ21" i="1"/>
  <c r="BZ20" i="1" s="1"/>
  <c r="BZ22" i="1" s="1"/>
  <c r="CA422" i="1"/>
  <c r="CA424" i="1" s="1"/>
  <c r="CB518" i="1"/>
  <c r="CB517" i="1" s="1"/>
  <c r="CB519" i="1" s="1"/>
  <c r="CB140" i="1"/>
  <c r="CB142" i="1" s="1"/>
  <c r="CB298" i="1"/>
  <c r="CB300" i="1" s="1"/>
  <c r="CB235" i="1"/>
  <c r="CB237" i="1" s="1"/>
  <c r="CA548" i="1"/>
  <c r="CA550" i="1" s="1"/>
  <c r="CA330" i="1"/>
  <c r="CA329" i="1" s="1"/>
  <c r="CA331" i="1" s="1"/>
  <c r="CA612" i="1"/>
  <c r="CA611" i="1" s="1"/>
  <c r="CA613" i="1" s="1"/>
  <c r="CD298" i="2"/>
  <c r="CD300" i="2" s="1"/>
  <c r="CB579" i="1"/>
  <c r="CB581" i="1" s="1"/>
  <c r="CC581" i="2"/>
  <c r="CC550" i="2"/>
  <c r="CA487" i="2"/>
  <c r="CD586" i="2"/>
  <c r="CD583" i="2"/>
  <c r="CD584" i="2"/>
  <c r="CD585" i="2"/>
  <c r="CD578" i="2" s="1"/>
  <c r="CD576" i="2" s="1"/>
  <c r="CD575" i="2" s="1"/>
  <c r="CE577" i="2"/>
  <c r="CD582" i="2"/>
  <c r="CD580" i="2" s="1"/>
  <c r="EP211" i="1"/>
  <c r="EP209" i="1"/>
  <c r="EP207" i="1"/>
  <c r="EP205" i="1"/>
  <c r="EQ202" i="1"/>
  <c r="EP210" i="1"/>
  <c r="EP208" i="1"/>
  <c r="CB427" i="2"/>
  <c r="CB428" i="2"/>
  <c r="CB429" i="2"/>
  <c r="CB425" i="2"/>
  <c r="CB423" i="2" s="1"/>
  <c r="CB421" i="2"/>
  <c r="CB419" i="2"/>
  <c r="CB418" i="2" s="1"/>
  <c r="CB426" i="2"/>
  <c r="CC420" i="2"/>
  <c r="CE201" i="1"/>
  <c r="CE200" i="1" s="1"/>
  <c r="CF203" i="1"/>
  <c r="CE206" i="1"/>
  <c r="DM204" i="1"/>
  <c r="CE170" i="2"/>
  <c r="CD168" i="2"/>
  <c r="CD167" i="2" s="1"/>
  <c r="CB554" i="1"/>
  <c r="CB547" i="1" s="1"/>
  <c r="CB545" i="1" s="1"/>
  <c r="CB544" i="1" s="1"/>
  <c r="CB553" i="1"/>
  <c r="CB552" i="1"/>
  <c r="CC546" i="1"/>
  <c r="CB555" i="1"/>
  <c r="CB551" i="1"/>
  <c r="CE107" i="2"/>
  <c r="CE106" i="2" s="1"/>
  <c r="CF109" i="2"/>
  <c r="CD452" i="1"/>
  <c r="CC450" i="1"/>
  <c r="CC449" i="1" s="1"/>
  <c r="CD242" i="2"/>
  <c r="CD238" i="2"/>
  <c r="CD236" i="2" s="1"/>
  <c r="CD235" i="2" s="1"/>
  <c r="CD239" i="2"/>
  <c r="CE233" i="2"/>
  <c r="CD241" i="2"/>
  <c r="CD234" i="2" s="1"/>
  <c r="CD232" i="2" s="1"/>
  <c r="CD231" i="2" s="1"/>
  <c r="CD240" i="2"/>
  <c r="CC140" i="2"/>
  <c r="CC142" i="2" s="1"/>
  <c r="CC304" i="1"/>
  <c r="CC297" i="1" s="1"/>
  <c r="CC295" i="1" s="1"/>
  <c r="CC294" i="1" s="1"/>
  <c r="CC302" i="1"/>
  <c r="CC305" i="1"/>
  <c r="CC303" i="1"/>
  <c r="CC301" i="1"/>
  <c r="CD296" i="1"/>
  <c r="CD555" i="2"/>
  <c r="CD554" i="2"/>
  <c r="CD549" i="2"/>
  <c r="CD552" i="2"/>
  <c r="CE546" i="2"/>
  <c r="CD547" i="2"/>
  <c r="CD553" i="2"/>
  <c r="CD551" i="2"/>
  <c r="CD545" i="2"/>
  <c r="CD544" i="2" s="1"/>
  <c r="EP273" i="1"/>
  <c r="EP271" i="1"/>
  <c r="EP274" i="1"/>
  <c r="EP272" i="1"/>
  <c r="EP270" i="1"/>
  <c r="EQ265" i="1"/>
  <c r="CC78" i="1"/>
  <c r="CC77" i="1" s="1"/>
  <c r="CD80" i="1"/>
  <c r="CC583" i="1"/>
  <c r="CD577" i="1"/>
  <c r="CC584" i="1"/>
  <c r="CC585" i="1"/>
  <c r="CC578" i="1" s="1"/>
  <c r="CC576" i="1" s="1"/>
  <c r="CC575" i="1" s="1"/>
  <c r="CC586" i="1"/>
  <c r="CC582" i="1"/>
  <c r="CG360" i="1"/>
  <c r="CF358" i="1"/>
  <c r="CF357" i="1" s="1"/>
  <c r="CC264" i="2"/>
  <c r="CC263" i="2" s="1"/>
  <c r="CD266" i="2"/>
  <c r="CW267" i="2"/>
  <c r="CC269" i="2"/>
  <c r="CB111" i="2"/>
  <c r="CB110" i="2" s="1"/>
  <c r="CB112" i="2" s="1"/>
  <c r="CC108" i="2"/>
  <c r="CB486" i="1"/>
  <c r="CB485" i="1" s="1"/>
  <c r="CB487" i="1" s="1"/>
  <c r="CC395" i="2"/>
  <c r="CC388" i="2"/>
  <c r="CC387" i="2" s="1"/>
  <c r="CC397" i="2"/>
  <c r="CC396" i="2"/>
  <c r="CC394" i="2"/>
  <c r="CC392" i="2" s="1"/>
  <c r="CC390" i="2"/>
  <c r="CD389" i="2"/>
  <c r="CC398" i="2"/>
  <c r="CA24" i="1"/>
  <c r="CB18" i="1"/>
  <c r="CA27" i="1"/>
  <c r="CA26" i="1"/>
  <c r="CA19" i="1" s="1"/>
  <c r="CA17" i="1" s="1"/>
  <c r="CA16" i="1" s="1"/>
  <c r="CA25" i="1"/>
  <c r="CA23" i="1"/>
  <c r="CA21" i="1" s="1"/>
  <c r="CC618" i="2"/>
  <c r="CC617" i="2"/>
  <c r="CC610" i="2" s="1"/>
  <c r="CC608" i="2" s="1"/>
  <c r="CC607" i="2" s="1"/>
  <c r="CC616" i="2"/>
  <c r="CC614" i="2"/>
  <c r="CC612" i="2" s="1"/>
  <c r="CC611" i="2" s="1"/>
  <c r="CD609" i="2"/>
  <c r="CC615" i="2"/>
  <c r="CF452" i="2"/>
  <c r="CE450" i="2"/>
  <c r="CE449" i="2" s="1"/>
  <c r="CD266" i="1"/>
  <c r="CC264" i="1"/>
  <c r="CC263" i="1" s="1"/>
  <c r="CC269" i="1"/>
  <c r="DK267" i="1"/>
  <c r="CC52" i="1"/>
  <c r="CC51" i="1" s="1"/>
  <c r="CC53" i="1" s="1"/>
  <c r="CD49" i="1"/>
  <c r="CD523" i="2"/>
  <c r="CD520" i="2"/>
  <c r="CD518" i="2" s="1"/>
  <c r="CD516" i="2"/>
  <c r="CD514" i="2" s="1"/>
  <c r="CD513" i="2" s="1"/>
  <c r="CD522" i="2"/>
  <c r="CD521" i="2"/>
  <c r="CE515" i="2"/>
  <c r="CD524" i="2"/>
  <c r="CD360" i="2"/>
  <c r="CC358" i="2"/>
  <c r="CC357" i="2" s="1"/>
  <c r="CC82" i="1"/>
  <c r="CC81" i="1" s="1"/>
  <c r="CC83" i="1" s="1"/>
  <c r="CD79" i="1"/>
  <c r="CD147" i="2"/>
  <c r="CD146" i="2"/>
  <c r="CD145" i="2"/>
  <c r="CD144" i="2"/>
  <c r="CD143" i="2"/>
  <c r="CD141" i="2" s="1"/>
  <c r="CD139" i="2"/>
  <c r="CD137" i="2" s="1"/>
  <c r="CD136" i="2" s="1"/>
  <c r="CE138" i="2"/>
  <c r="CE50" i="1"/>
  <c r="CD48" i="1"/>
  <c r="CD47" i="1" s="1"/>
  <c r="CC240" i="1"/>
  <c r="CC241" i="1"/>
  <c r="CC234" i="1" s="1"/>
  <c r="CC232" i="1" s="1"/>
  <c r="CC231" i="1" s="1"/>
  <c r="CC242" i="1"/>
  <c r="CC239" i="1"/>
  <c r="CD233" i="1"/>
  <c r="CC238" i="1"/>
  <c r="CB330" i="2"/>
  <c r="CB329" i="2" s="1"/>
  <c r="CB331" i="2" s="1"/>
  <c r="CC359" i="2"/>
  <c r="CB362" i="2"/>
  <c r="CB361" i="2" s="1"/>
  <c r="CB363" i="2" s="1"/>
  <c r="CB398" i="1"/>
  <c r="CB396" i="1"/>
  <c r="CB394" i="1"/>
  <c r="CB392" i="1" s="1"/>
  <c r="CC389" i="1"/>
  <c r="CB397" i="1"/>
  <c r="CB390" i="1" s="1"/>
  <c r="CB388" i="1" s="1"/>
  <c r="CB387" i="1" s="1"/>
  <c r="CB395" i="1"/>
  <c r="CB111" i="1"/>
  <c r="CB110" i="1" s="1"/>
  <c r="CB112" i="1" s="1"/>
  <c r="CC108" i="1"/>
  <c r="CB142" i="2"/>
  <c r="CB492" i="2"/>
  <c r="CB490" i="2"/>
  <c r="CB491" i="2"/>
  <c r="CB489" i="2"/>
  <c r="CB488" i="2"/>
  <c r="CB486" i="2" s="1"/>
  <c r="CC483" i="2"/>
  <c r="CB481" i="2"/>
  <c r="CB484" i="2"/>
  <c r="CB482" i="2"/>
  <c r="CD359" i="1"/>
  <c r="CC362" i="1"/>
  <c r="CC361" i="1" s="1"/>
  <c r="CC363" i="1" s="1"/>
  <c r="EO274" i="2"/>
  <c r="EO272" i="2"/>
  <c r="EO270" i="2"/>
  <c r="EO268" i="2" s="1"/>
  <c r="EP265" i="2"/>
  <c r="EO273" i="2"/>
  <c r="EO271" i="2"/>
  <c r="CC107" i="1"/>
  <c r="CC106" i="1" s="1"/>
  <c r="CD109" i="1"/>
  <c r="CC169" i="1"/>
  <c r="CB172" i="1"/>
  <c r="CB171" i="1" s="1"/>
  <c r="CB173" i="1" s="1"/>
  <c r="CB615" i="1"/>
  <c r="CC609" i="1"/>
  <c r="CB616" i="1"/>
  <c r="CB617" i="1"/>
  <c r="CB610" i="1" s="1"/>
  <c r="CB608" i="1" s="1"/>
  <c r="CB607" i="1" s="1"/>
  <c r="CB614" i="1"/>
  <c r="CB612" i="1" s="1"/>
  <c r="CB618" i="1"/>
  <c r="CB611" i="2"/>
  <c r="CB613" i="2" s="1"/>
  <c r="CC169" i="2"/>
  <c r="CB172" i="2"/>
  <c r="CB171" i="2" s="1"/>
  <c r="CB173" i="2" s="1"/>
  <c r="CG203" i="2"/>
  <c r="CF201" i="2"/>
  <c r="CF200" i="2" s="1"/>
  <c r="CZ204" i="2"/>
  <c r="CF206" i="2"/>
  <c r="CB429" i="1"/>
  <c r="CB425" i="1"/>
  <c r="CB423" i="1" s="1"/>
  <c r="CB426" i="1"/>
  <c r="CC420" i="1"/>
  <c r="CB427" i="1"/>
  <c r="CB428" i="1"/>
  <c r="CB421" i="1" s="1"/>
  <c r="CB419" i="1" s="1"/>
  <c r="CB418" i="1" s="1"/>
  <c r="CC147" i="1"/>
  <c r="CC146" i="1"/>
  <c r="CC145" i="1"/>
  <c r="CC144" i="1"/>
  <c r="CC143" i="1"/>
  <c r="CC139" i="1"/>
  <c r="CC137" i="1" s="1"/>
  <c r="CC136" i="1" s="1"/>
  <c r="CD138" i="1"/>
  <c r="CC451" i="1"/>
  <c r="CB454" i="1"/>
  <c r="CB453" i="1" s="1"/>
  <c r="CB455" i="1" s="1"/>
  <c r="CB26" i="2"/>
  <c r="CB22" i="2"/>
  <c r="CB25" i="2"/>
  <c r="CB21" i="2"/>
  <c r="CB24" i="2"/>
  <c r="CB20" i="2"/>
  <c r="CC18" i="2"/>
  <c r="CB19" i="2"/>
  <c r="CB27" i="2"/>
  <c r="CB23" i="2"/>
  <c r="CB17" i="2"/>
  <c r="CB16" i="2"/>
  <c r="CB335" i="1"/>
  <c r="CB328" i="1" s="1"/>
  <c r="CB326" i="1" s="1"/>
  <c r="CB325" i="1" s="1"/>
  <c r="CB333" i="1"/>
  <c r="CB336" i="1"/>
  <c r="CB334" i="1"/>
  <c r="CB332" i="1"/>
  <c r="CB330" i="1"/>
  <c r="CC327" i="1"/>
  <c r="CE305" i="2"/>
  <c r="CE303" i="2"/>
  <c r="CE304" i="2"/>
  <c r="CE302" i="2"/>
  <c r="CE297" i="2"/>
  <c r="CF296" i="2"/>
  <c r="CE301" i="2"/>
  <c r="CE299" i="2" s="1"/>
  <c r="CE295" i="2"/>
  <c r="CE294" i="2" s="1"/>
  <c r="CC335" i="2"/>
  <c r="CC333" i="2"/>
  <c r="CC336" i="2"/>
  <c r="CC334" i="2"/>
  <c r="CC332" i="2"/>
  <c r="CC330" i="2"/>
  <c r="CC328" i="2"/>
  <c r="CC326" i="2" s="1"/>
  <c r="CC325" i="2" s="1"/>
  <c r="CD327" i="2"/>
  <c r="CD515" i="1"/>
  <c r="CC524" i="1"/>
  <c r="CC523" i="1"/>
  <c r="CC516" i="1" s="1"/>
  <c r="CC514" i="1" s="1"/>
  <c r="CC513" i="1" s="1"/>
  <c r="CC522" i="1"/>
  <c r="CC521" i="1"/>
  <c r="CC520" i="1"/>
  <c r="CC518" i="1" s="1"/>
  <c r="CC492" i="1"/>
  <c r="CC488" i="1"/>
  <c r="CC491" i="1"/>
  <c r="CC484" i="1" s="1"/>
  <c r="CC482" i="1" s="1"/>
  <c r="CC481" i="1" s="1"/>
  <c r="CC490" i="1"/>
  <c r="CC489" i="1"/>
  <c r="CD483" i="1"/>
  <c r="EO211" i="2"/>
  <c r="EO209" i="2"/>
  <c r="EO207" i="2"/>
  <c r="EO205" i="2" s="1"/>
  <c r="EP202" i="2"/>
  <c r="EO210" i="2"/>
  <c r="EO208" i="2"/>
  <c r="CC451" i="2"/>
  <c r="CB454" i="2"/>
  <c r="CB453" i="2" s="1"/>
  <c r="CB455" i="2" s="1"/>
  <c r="CD170" i="1"/>
  <c r="CC168" i="1"/>
  <c r="CC167" i="1" s="1"/>
  <c r="CB52" i="2"/>
  <c r="CB51" i="2" s="1"/>
  <c r="CB53" i="2" s="1"/>
  <c r="CC49" i="2"/>
  <c r="CC517" i="1" l="1"/>
  <c r="CC519" i="1" s="1"/>
  <c r="CB611" i="1"/>
  <c r="CB613" i="1" s="1"/>
  <c r="CA20" i="1"/>
  <c r="CA22" i="1" s="1"/>
  <c r="CC486" i="1"/>
  <c r="CD548" i="2"/>
  <c r="CD550" i="2" s="1"/>
  <c r="CB422" i="1"/>
  <c r="CB424" i="1" s="1"/>
  <c r="CC236" i="1"/>
  <c r="CC235" i="1" s="1"/>
  <c r="CC237" i="1" s="1"/>
  <c r="EP268" i="1"/>
  <c r="CC299" i="1"/>
  <c r="CC298" i="1" s="1"/>
  <c r="CC300" i="1" s="1"/>
  <c r="CC141" i="1"/>
  <c r="CC140" i="1" s="1"/>
  <c r="CC142" i="1" s="1"/>
  <c r="CC580" i="1"/>
  <c r="CC579" i="1" s="1"/>
  <c r="CC581" i="1" s="1"/>
  <c r="CB549" i="1"/>
  <c r="CB548" i="1" s="1"/>
  <c r="CB550" i="1" s="1"/>
  <c r="CC329" i="2"/>
  <c r="CC331" i="2" s="1"/>
  <c r="CB329" i="1"/>
  <c r="CB331" i="1" s="1"/>
  <c r="CC613" i="2"/>
  <c r="CC485" i="1"/>
  <c r="CC487" i="1" s="1"/>
  <c r="CD237" i="2"/>
  <c r="CE359" i="1"/>
  <c r="CD362" i="1"/>
  <c r="CD361" i="1" s="1"/>
  <c r="CD363" i="1" s="1"/>
  <c r="CC362" i="2"/>
  <c r="CC361" i="2" s="1"/>
  <c r="CC363" i="2" s="1"/>
  <c r="CD359" i="2"/>
  <c r="CE48" i="1"/>
  <c r="CE47" i="1" s="1"/>
  <c r="CF50" i="1"/>
  <c r="CE524" i="2"/>
  <c r="CE523" i="2"/>
  <c r="CE522" i="2"/>
  <c r="CE521" i="2"/>
  <c r="CF515" i="2"/>
  <c r="CE514" i="2"/>
  <c r="CE513" i="2" s="1"/>
  <c r="CE520" i="2"/>
  <c r="CE518" i="2"/>
  <c r="CE516" i="2"/>
  <c r="EQ274" i="1"/>
  <c r="EQ272" i="1"/>
  <c r="EQ273" i="1"/>
  <c r="EQ270" i="1"/>
  <c r="EQ268" i="1" s="1"/>
  <c r="ER265" i="1"/>
  <c r="EQ271" i="1"/>
  <c r="CF107" i="2"/>
  <c r="CF106" i="2" s="1"/>
  <c r="CG109" i="2"/>
  <c r="CC428" i="2"/>
  <c r="CC429" i="2"/>
  <c r="CC425" i="2"/>
  <c r="CC421" i="2"/>
  <c r="CC419" i="2" s="1"/>
  <c r="CC418" i="2" s="1"/>
  <c r="CC426" i="2"/>
  <c r="CD420" i="2"/>
  <c r="CC427" i="2"/>
  <c r="CC423" i="2"/>
  <c r="CC422" i="2" s="1"/>
  <c r="CC424" i="2" s="1"/>
  <c r="CD579" i="2"/>
  <c r="CD581" i="2" s="1"/>
  <c r="CC52" i="2"/>
  <c r="CC51" i="2" s="1"/>
  <c r="CC53" i="2" s="1"/>
  <c r="CD49" i="2"/>
  <c r="CE170" i="1"/>
  <c r="CD168" i="1"/>
  <c r="CD167" i="1" s="1"/>
  <c r="CD524" i="1"/>
  <c r="CD523" i="1"/>
  <c r="CD516" i="1" s="1"/>
  <c r="CD514" i="1" s="1"/>
  <c r="CD513" i="1" s="1"/>
  <c r="CD522" i="1"/>
  <c r="CD521" i="1"/>
  <c r="CD520" i="1"/>
  <c r="CD518" i="1" s="1"/>
  <c r="CE515" i="1"/>
  <c r="CD107" i="1"/>
  <c r="CD106" i="1" s="1"/>
  <c r="CE109" i="1"/>
  <c r="EP273" i="2"/>
  <c r="EP271" i="2"/>
  <c r="EP272" i="2"/>
  <c r="EP274" i="2"/>
  <c r="EP268" i="2"/>
  <c r="EQ265" i="2"/>
  <c r="EP270" i="2"/>
  <c r="CC489" i="2"/>
  <c r="CC492" i="2"/>
  <c r="CC491" i="2"/>
  <c r="CC488" i="2"/>
  <c r="CC486" i="2" s="1"/>
  <c r="CD483" i="2"/>
  <c r="CC490" i="2"/>
  <c r="CC484" i="2"/>
  <c r="CC482" i="2" s="1"/>
  <c r="CC481" i="2" s="1"/>
  <c r="CD108" i="1"/>
  <c r="CC111" i="1"/>
  <c r="CC110" i="1" s="1"/>
  <c r="CC112" i="1" s="1"/>
  <c r="CB391" i="1"/>
  <c r="CB393" i="1" s="1"/>
  <c r="CC397" i="1"/>
  <c r="CC390" i="1" s="1"/>
  <c r="CC388" i="1" s="1"/>
  <c r="CC387" i="1" s="1"/>
  <c r="CC395" i="1"/>
  <c r="CC398" i="1"/>
  <c r="CC394" i="1"/>
  <c r="CC396" i="1"/>
  <c r="CD389" i="1"/>
  <c r="CD140" i="2"/>
  <c r="CD142" i="2" s="1"/>
  <c r="CE360" i="2"/>
  <c r="CD358" i="2"/>
  <c r="CD357" i="2" s="1"/>
  <c r="CD517" i="2"/>
  <c r="CD519" i="2" s="1"/>
  <c r="CD264" i="1"/>
  <c r="CD263" i="1" s="1"/>
  <c r="CE266" i="1"/>
  <c r="CD269" i="1"/>
  <c r="DL267" i="1"/>
  <c r="CB27" i="1"/>
  <c r="CB23" i="1"/>
  <c r="CB19" i="1"/>
  <c r="CB17" i="1" s="1"/>
  <c r="CB16" i="1" s="1"/>
  <c r="CB26" i="1"/>
  <c r="CB24" i="1"/>
  <c r="CB21" i="1"/>
  <c r="CC18" i="1"/>
  <c r="CB25" i="1"/>
  <c r="CD397" i="2"/>
  <c r="CD390" i="2" s="1"/>
  <c r="CD388" i="2" s="1"/>
  <c r="CD387" i="2" s="1"/>
  <c r="CD396" i="2"/>
  <c r="CD394" i="2"/>
  <c r="CD392" i="2"/>
  <c r="CD391" i="2" s="1"/>
  <c r="CD393" i="2" s="1"/>
  <c r="CE389" i="2"/>
  <c r="CD398" i="2"/>
  <c r="CD395" i="2"/>
  <c r="CC391" i="2"/>
  <c r="CC393" i="2" s="1"/>
  <c r="CH360" i="1"/>
  <c r="CG358" i="1"/>
  <c r="CG357" i="1" s="1"/>
  <c r="CE555" i="2"/>
  <c r="CE554" i="2"/>
  <c r="CE553" i="2"/>
  <c r="CE552" i="2"/>
  <c r="CF546" i="2"/>
  <c r="CE551" i="2"/>
  <c r="CE549" i="2" s="1"/>
  <c r="CE547" i="2"/>
  <c r="CE545" i="2" s="1"/>
  <c r="CE544" i="2" s="1"/>
  <c r="CD305" i="1"/>
  <c r="CD303" i="1"/>
  <c r="CD301" i="1"/>
  <c r="CE296" i="1"/>
  <c r="CD304" i="1"/>
  <c r="CD297" i="1" s="1"/>
  <c r="CD295" i="1" s="1"/>
  <c r="CD294" i="1" s="1"/>
  <c r="CD302" i="1"/>
  <c r="CB422" i="2"/>
  <c r="CB424" i="2" s="1"/>
  <c r="CH203" i="2"/>
  <c r="CG201" i="2"/>
  <c r="CG200" i="2" s="1"/>
  <c r="DA204" i="2"/>
  <c r="CG206" i="2"/>
  <c r="CD336" i="2"/>
  <c r="CD334" i="2"/>
  <c r="CD332" i="2"/>
  <c r="CD330" i="2" s="1"/>
  <c r="CE327" i="2"/>
  <c r="CD333" i="2"/>
  <c r="CD335" i="2"/>
  <c r="CD328" i="2" s="1"/>
  <c r="CD326" i="2" s="1"/>
  <c r="CD325" i="2" s="1"/>
  <c r="CE298" i="2"/>
  <c r="CE300" i="2" s="1"/>
  <c r="CF305" i="2"/>
  <c r="CF303" i="2"/>
  <c r="CF304" i="2"/>
  <c r="CF302" i="2"/>
  <c r="CF297" i="2"/>
  <c r="CF295" i="2" s="1"/>
  <c r="CF294" i="2" s="1"/>
  <c r="CG296" i="2"/>
  <c r="CF301" i="2"/>
  <c r="CF299" i="2" s="1"/>
  <c r="CC336" i="1"/>
  <c r="CC334" i="1"/>
  <c r="CC332" i="1"/>
  <c r="CC328" i="1"/>
  <c r="CC326" i="1" s="1"/>
  <c r="CC325" i="1" s="1"/>
  <c r="CD327" i="1"/>
  <c r="CC335" i="1"/>
  <c r="CC333" i="1"/>
  <c r="CE138" i="1"/>
  <c r="CD147" i="1"/>
  <c r="CD145" i="1"/>
  <c r="CD143" i="1"/>
  <c r="CD146" i="1"/>
  <c r="CD139" i="1" s="1"/>
  <c r="CD137" i="1" s="1"/>
  <c r="CD136" i="1" s="1"/>
  <c r="CD144" i="1"/>
  <c r="CC426" i="1"/>
  <c r="CD420" i="1"/>
  <c r="CC427" i="1"/>
  <c r="CC428" i="1"/>
  <c r="CC425" i="1"/>
  <c r="CC423" i="1" s="1"/>
  <c r="CC422" i="1" s="1"/>
  <c r="CC421" i="1"/>
  <c r="CC419" i="1" s="1"/>
  <c r="CC418" i="1" s="1"/>
  <c r="CC429" i="1"/>
  <c r="CB485" i="2"/>
  <c r="CB487" i="2" s="1"/>
  <c r="CD241" i="1"/>
  <c r="CD234" i="1" s="1"/>
  <c r="CD232" i="1" s="1"/>
  <c r="CD231" i="1" s="1"/>
  <c r="CD242" i="1"/>
  <c r="CD239" i="1"/>
  <c r="CD236" i="1" s="1"/>
  <c r="CE233" i="1"/>
  <c r="CD240" i="1"/>
  <c r="CD238" i="1"/>
  <c r="CF138" i="2"/>
  <c r="CE137" i="2"/>
  <c r="CE136" i="2" s="1"/>
  <c r="CE147" i="2"/>
  <c r="CE146" i="2"/>
  <c r="CE145" i="2"/>
  <c r="CE144" i="2"/>
  <c r="CE143" i="2"/>
  <c r="CE141" i="2" s="1"/>
  <c r="CE140" i="2" s="1"/>
  <c r="CE142" i="2" s="1"/>
  <c r="CE139" i="2"/>
  <c r="CD82" i="1"/>
  <c r="CD81" i="1" s="1"/>
  <c r="CD83" i="1" s="1"/>
  <c r="CE79" i="1"/>
  <c r="CE49" i="1"/>
  <c r="CD52" i="1"/>
  <c r="CD51" i="1" s="1"/>
  <c r="CD53" i="1" s="1"/>
  <c r="CC111" i="2"/>
  <c r="CC110" i="2" s="1"/>
  <c r="CC112" i="2" s="1"/>
  <c r="CD108" i="2"/>
  <c r="CD264" i="2"/>
  <c r="CD263" i="2" s="1"/>
  <c r="CE266" i="2"/>
  <c r="CX267" i="2"/>
  <c r="CD269" i="2"/>
  <c r="CE80" i="1"/>
  <c r="CD78" i="1"/>
  <c r="CD77" i="1" s="1"/>
  <c r="CG203" i="1"/>
  <c r="CF201" i="1"/>
  <c r="CF200" i="1" s="1"/>
  <c r="CF206" i="1"/>
  <c r="DN204" i="1"/>
  <c r="EQ210" i="1"/>
  <c r="EQ208" i="1"/>
  <c r="EQ211" i="1"/>
  <c r="EQ209" i="1"/>
  <c r="EQ207" i="1"/>
  <c r="ER202" i="1"/>
  <c r="CD491" i="1"/>
  <c r="CD484" i="1" s="1"/>
  <c r="CD482" i="1" s="1"/>
  <c r="CD481" i="1" s="1"/>
  <c r="CD490" i="1"/>
  <c r="CD489" i="1"/>
  <c r="CE483" i="1"/>
  <c r="CD492" i="1"/>
  <c r="CD488" i="1"/>
  <c r="CD486" i="1" s="1"/>
  <c r="CD451" i="2"/>
  <c r="CC454" i="2"/>
  <c r="CC453" i="2" s="1"/>
  <c r="CC455" i="2" s="1"/>
  <c r="EP211" i="2"/>
  <c r="EP209" i="2"/>
  <c r="EP207" i="2"/>
  <c r="EP205" i="2"/>
  <c r="EQ202" i="2"/>
  <c r="EP208" i="2"/>
  <c r="EP210" i="2"/>
  <c r="CC25" i="2"/>
  <c r="CC21" i="2"/>
  <c r="CC24" i="2"/>
  <c r="CC20" i="2"/>
  <c r="CD18" i="2"/>
  <c r="CC27" i="2"/>
  <c r="CC23" i="2"/>
  <c r="CC19" i="2"/>
  <c r="CC17" i="2"/>
  <c r="CC16" i="2"/>
  <c r="CC26" i="2"/>
  <c r="CC22" i="2"/>
  <c r="CC454" i="1"/>
  <c r="CC453" i="1" s="1"/>
  <c r="CC455" i="1" s="1"/>
  <c r="CD451" i="1"/>
  <c r="CD169" i="2"/>
  <c r="CC172" i="2"/>
  <c r="CC171" i="2" s="1"/>
  <c r="CC173" i="2" s="1"/>
  <c r="CC616" i="1"/>
  <c r="CC617" i="1"/>
  <c r="CC610" i="1" s="1"/>
  <c r="CC608" i="1" s="1"/>
  <c r="CC607" i="1" s="1"/>
  <c r="CC618" i="1"/>
  <c r="CC614" i="1"/>
  <c r="CC612" i="1" s="1"/>
  <c r="CD609" i="1"/>
  <c r="CC615" i="1"/>
  <c r="CC172" i="1"/>
  <c r="CC171" i="1" s="1"/>
  <c r="CC173" i="1" s="1"/>
  <c r="CD169" i="1"/>
  <c r="CG452" i="2"/>
  <c r="CG450" i="2" s="1"/>
  <c r="CG449" i="2" s="1"/>
  <c r="CF450" i="2"/>
  <c r="CF449" i="2" s="1"/>
  <c r="CD617" i="2"/>
  <c r="CD610" i="2" s="1"/>
  <c r="CD608" i="2" s="1"/>
  <c r="CD607" i="2" s="1"/>
  <c r="CD618" i="2"/>
  <c r="CD616" i="2"/>
  <c r="CD614" i="2"/>
  <c r="CD615" i="2"/>
  <c r="CD612" i="2" s="1"/>
  <c r="CD611" i="2" s="1"/>
  <c r="CD613" i="2" s="1"/>
  <c r="CE609" i="2"/>
  <c r="CD584" i="1"/>
  <c r="CD585" i="1"/>
  <c r="CD578" i="1" s="1"/>
  <c r="CD576" i="1" s="1"/>
  <c r="CD575" i="1" s="1"/>
  <c r="CD586" i="1"/>
  <c r="CD582" i="1"/>
  <c r="CE577" i="1"/>
  <c r="CD583" i="1"/>
  <c r="CE239" i="2"/>
  <c r="CF233" i="2"/>
  <c r="CE240" i="2"/>
  <c r="CE234" i="2"/>
  <c r="CE242" i="2"/>
  <c r="CE238" i="2"/>
  <c r="CE232" i="2"/>
  <c r="CE231" i="2" s="1"/>
  <c r="CE241" i="2"/>
  <c r="CE452" i="1"/>
  <c r="CD450" i="1"/>
  <c r="CD449" i="1" s="1"/>
  <c r="CC553" i="1"/>
  <c r="CC552" i="1"/>
  <c r="CD546" i="1"/>
  <c r="CC555" i="1"/>
  <c r="CC551" i="1"/>
  <c r="CC554" i="1"/>
  <c r="CC547" i="1" s="1"/>
  <c r="CC545" i="1" s="1"/>
  <c r="CC544" i="1" s="1"/>
  <c r="CF170" i="2"/>
  <c r="CE168" i="2"/>
  <c r="CE167" i="2" s="1"/>
  <c r="CE586" i="2"/>
  <c r="CE584" i="2"/>
  <c r="CE585" i="2"/>
  <c r="CF577" i="2"/>
  <c r="CE582" i="2"/>
  <c r="CE580" i="2" s="1"/>
  <c r="CE579" i="2" s="1"/>
  <c r="CE581" i="2" s="1"/>
  <c r="CE576" i="2"/>
  <c r="CE575" i="2" s="1"/>
  <c r="CE578" i="2"/>
  <c r="CE583" i="2"/>
  <c r="CD517" i="1" l="1"/>
  <c r="CD519" i="1" s="1"/>
  <c r="CC611" i="1"/>
  <c r="CC613" i="1" s="1"/>
  <c r="CB20" i="1"/>
  <c r="CB22" i="1" s="1"/>
  <c r="CC424" i="1"/>
  <c r="CD299" i="1"/>
  <c r="CD298" i="1" s="1"/>
  <c r="CD300" i="1" s="1"/>
  <c r="CC330" i="1"/>
  <c r="CC329" i="1" s="1"/>
  <c r="CC331" i="1" s="1"/>
  <c r="CF298" i="2"/>
  <c r="CF300" i="2" s="1"/>
  <c r="CD235" i="1"/>
  <c r="CD237" i="1" s="1"/>
  <c r="CC392" i="1"/>
  <c r="CC391" i="1" s="1"/>
  <c r="CC393" i="1" s="1"/>
  <c r="CD580" i="1"/>
  <c r="CD579" i="1" s="1"/>
  <c r="CD581" i="1" s="1"/>
  <c r="CE517" i="2"/>
  <c r="CE519" i="2" s="1"/>
  <c r="CE548" i="2"/>
  <c r="CE550" i="2" s="1"/>
  <c r="CE236" i="2"/>
  <c r="CE235" i="2" s="1"/>
  <c r="CE237" i="2" s="1"/>
  <c r="CE490" i="1"/>
  <c r="CE489" i="1"/>
  <c r="CE492" i="1"/>
  <c r="CE488" i="1"/>
  <c r="CF483" i="1"/>
  <c r="CE491" i="1"/>
  <c r="CE484" i="1" s="1"/>
  <c r="CE482" i="1" s="1"/>
  <c r="CE481" i="1" s="1"/>
  <c r="CE82" i="1"/>
  <c r="CE81" i="1" s="1"/>
  <c r="CE83" i="1" s="1"/>
  <c r="CF79" i="1"/>
  <c r="CD141" i="1"/>
  <c r="CD140" i="1" s="1"/>
  <c r="CD142" i="1" s="1"/>
  <c r="CF138" i="1"/>
  <c r="CE147" i="1"/>
  <c r="CE146" i="1"/>
  <c r="CE145" i="1"/>
  <c r="CE144" i="1"/>
  <c r="CE143" i="1"/>
  <c r="CE141" i="1" s="1"/>
  <c r="CE139" i="1"/>
  <c r="CE137" i="1" s="1"/>
  <c r="CE136" i="1" s="1"/>
  <c r="CE336" i="2"/>
  <c r="CE334" i="2"/>
  <c r="CE332" i="2"/>
  <c r="CE330" i="2" s="1"/>
  <c r="CF327" i="2"/>
  <c r="CE335" i="2"/>
  <c r="CE328" i="2" s="1"/>
  <c r="CE326" i="2" s="1"/>
  <c r="CE325" i="2" s="1"/>
  <c r="CE333" i="2"/>
  <c r="CE524" i="1"/>
  <c r="CE523" i="1"/>
  <c r="CE516" i="1" s="1"/>
  <c r="CE522" i="1"/>
  <c r="CE521" i="1"/>
  <c r="CE520" i="1"/>
  <c r="CE518" i="1" s="1"/>
  <c r="CF515" i="1"/>
  <c r="ER274" i="1"/>
  <c r="ER272" i="1"/>
  <c r="ER270" i="1"/>
  <c r="ER273" i="1"/>
  <c r="ER271" i="1"/>
  <c r="ES265" i="1"/>
  <c r="CC549" i="1"/>
  <c r="CC548" i="1" s="1"/>
  <c r="CC550" i="1" s="1"/>
  <c r="CE451" i="2"/>
  <c r="CD454" i="2"/>
  <c r="CD453" i="2" s="1"/>
  <c r="CD455" i="2" s="1"/>
  <c r="CD485" i="1"/>
  <c r="CD487" i="1" s="1"/>
  <c r="EQ205" i="1"/>
  <c r="CG138" i="2"/>
  <c r="CF147" i="2"/>
  <c r="CF146" i="2"/>
  <c r="CF139" i="2" s="1"/>
  <c r="CF137" i="2" s="1"/>
  <c r="CF136" i="2" s="1"/>
  <c r="CF145" i="2"/>
  <c r="CF144" i="2"/>
  <c r="CF143" i="2"/>
  <c r="CF141" i="2"/>
  <c r="CF140" i="2" s="1"/>
  <c r="CF142" i="2" s="1"/>
  <c r="CD329" i="2"/>
  <c r="CD331" i="2" s="1"/>
  <c r="CD492" i="2"/>
  <c r="CD488" i="2"/>
  <c r="CD486" i="2" s="1"/>
  <c r="CD491" i="2"/>
  <c r="CD484" i="2" s="1"/>
  <c r="CD482" i="2" s="1"/>
  <c r="CD481" i="2" s="1"/>
  <c r="CE483" i="2"/>
  <c r="CD490" i="2"/>
  <c r="CD489" i="2"/>
  <c r="CF109" i="1"/>
  <c r="CE107" i="1"/>
  <c r="CE106" i="1" s="1"/>
  <c r="CH109" i="2"/>
  <c r="CG107" i="2"/>
  <c r="CG106" i="2" s="1"/>
  <c r="CF524" i="2"/>
  <c r="CF523" i="2"/>
  <c r="CF522" i="2"/>
  <c r="CF521" i="2"/>
  <c r="CG515" i="2"/>
  <c r="CF520" i="2"/>
  <c r="CF518" i="2"/>
  <c r="CF517" i="2" s="1"/>
  <c r="CF519" i="2" s="1"/>
  <c r="CF516" i="2"/>
  <c r="CF514" i="2" s="1"/>
  <c r="CF513" i="2" s="1"/>
  <c r="CD362" i="2"/>
  <c r="CD361" i="2" s="1"/>
  <c r="CD363" i="2" s="1"/>
  <c r="CE359" i="2"/>
  <c r="CF359" i="1"/>
  <c r="CE362" i="1"/>
  <c r="CE361" i="1" s="1"/>
  <c r="CE363" i="1" s="1"/>
  <c r="CF168" i="2"/>
  <c r="CF167" i="2" s="1"/>
  <c r="CG170" i="2"/>
  <c r="CD552" i="1"/>
  <c r="CE546" i="1"/>
  <c r="CD555" i="1"/>
  <c r="CD551" i="1"/>
  <c r="CD554" i="1"/>
  <c r="CD547" i="1" s="1"/>
  <c r="CD545" i="1" s="1"/>
  <c r="CD544" i="1" s="1"/>
  <c r="CD553" i="1"/>
  <c r="CF240" i="2"/>
  <c r="CF241" i="2"/>
  <c r="CG233" i="2"/>
  <c r="CF242" i="2"/>
  <c r="CF238" i="2"/>
  <c r="CF232" i="2"/>
  <c r="CF231" i="2" s="1"/>
  <c r="CF239" i="2"/>
  <c r="CF236" i="2" s="1"/>
  <c r="CF235" i="2" s="1"/>
  <c r="CF237" i="2" s="1"/>
  <c r="CF234" i="2"/>
  <c r="CE585" i="1"/>
  <c r="CE578" i="1" s="1"/>
  <c r="CE576" i="1" s="1"/>
  <c r="CE575" i="1" s="1"/>
  <c r="CE586" i="1"/>
  <c r="CE582" i="1"/>
  <c r="CE583" i="1"/>
  <c r="CF577" i="1"/>
  <c r="CE584" i="1"/>
  <c r="CE618" i="2"/>
  <c r="CE615" i="2"/>
  <c r="CE614" i="2"/>
  <c r="CE616" i="2"/>
  <c r="CE612" i="2"/>
  <c r="CE611" i="2" s="1"/>
  <c r="CE613" i="2" s="1"/>
  <c r="CE617" i="2"/>
  <c r="CE610" i="2"/>
  <c r="CE608" i="2" s="1"/>
  <c r="CE607" i="2" s="1"/>
  <c r="CF609" i="2"/>
  <c r="CE451" i="1"/>
  <c r="CD454" i="1"/>
  <c r="CD453" i="1" s="1"/>
  <c r="CD455" i="1" s="1"/>
  <c r="EQ210" i="2"/>
  <c r="EQ208" i="2"/>
  <c r="EQ211" i="2"/>
  <c r="ER202" i="2"/>
  <c r="EQ207" i="2"/>
  <c r="EQ205" i="2" s="1"/>
  <c r="EQ209" i="2"/>
  <c r="CH203" i="1"/>
  <c r="CG201" i="1"/>
  <c r="CG200" i="1" s="1"/>
  <c r="CG206" i="1"/>
  <c r="DO204" i="1"/>
  <c r="CD111" i="2"/>
  <c r="CD110" i="2" s="1"/>
  <c r="CD112" i="2" s="1"/>
  <c r="CE108" i="2"/>
  <c r="CE52" i="1"/>
  <c r="CE51" i="1" s="1"/>
  <c r="CE53" i="1" s="1"/>
  <c r="CF49" i="1"/>
  <c r="CH201" i="2"/>
  <c r="CH200" i="2" s="1"/>
  <c r="CI203" i="2"/>
  <c r="DB204" i="2"/>
  <c r="CH206" i="2"/>
  <c r="CE305" i="1"/>
  <c r="CE303" i="1"/>
  <c r="CE301" i="1"/>
  <c r="CE299" i="1" s="1"/>
  <c r="CF296" i="1"/>
  <c r="CE304" i="1"/>
  <c r="CE297" i="1" s="1"/>
  <c r="CE295" i="1" s="1"/>
  <c r="CE294" i="1" s="1"/>
  <c r="CE302" i="1"/>
  <c r="CF554" i="2"/>
  <c r="CF553" i="2"/>
  <c r="CF552" i="2"/>
  <c r="CG546" i="2"/>
  <c r="CF551" i="2"/>
  <c r="CF547" i="2"/>
  <c r="CF545" i="2" s="1"/>
  <c r="CF544" i="2" s="1"/>
  <c r="CF555" i="2"/>
  <c r="CH358" i="1"/>
  <c r="CH357" i="1" s="1"/>
  <c r="CI360" i="1"/>
  <c r="CE396" i="2"/>
  <c r="CE394" i="2"/>
  <c r="CE392" i="2"/>
  <c r="CF389" i="2"/>
  <c r="CE398" i="2"/>
  <c r="CE397" i="2"/>
  <c r="CE390" i="2" s="1"/>
  <c r="CE388" i="2" s="1"/>
  <c r="CE387" i="2" s="1"/>
  <c r="CE395" i="2"/>
  <c r="CC26" i="1"/>
  <c r="CC19" i="1" s="1"/>
  <c r="CC17" i="1" s="1"/>
  <c r="CC16" i="1" s="1"/>
  <c r="CC25" i="1"/>
  <c r="CC24" i="1"/>
  <c r="CC27" i="1"/>
  <c r="CC23" i="1"/>
  <c r="CC21" i="1" s="1"/>
  <c r="CD18" i="1"/>
  <c r="CD397" i="1"/>
  <c r="CD390" i="1" s="1"/>
  <c r="CD388" i="1" s="1"/>
  <c r="CD387" i="1" s="1"/>
  <c r="CD395" i="1"/>
  <c r="CD398" i="1"/>
  <c r="CD396" i="1"/>
  <c r="CD394" i="1"/>
  <c r="CE389" i="1"/>
  <c r="CC485" i="2"/>
  <c r="CC487" i="2" s="1"/>
  <c r="CE168" i="1"/>
  <c r="CE167" i="1" s="1"/>
  <c r="CF170" i="1"/>
  <c r="CE450" i="1"/>
  <c r="CE449" i="1" s="1"/>
  <c r="CF452" i="1"/>
  <c r="ER210" i="1"/>
  <c r="ER208" i="1"/>
  <c r="ER211" i="1"/>
  <c r="ER209" i="1"/>
  <c r="ER207" i="1"/>
  <c r="ES202" i="1"/>
  <c r="CE78" i="1"/>
  <c r="CE77" i="1" s="1"/>
  <c r="CF80" i="1"/>
  <c r="CF585" i="2"/>
  <c r="CF586" i="2"/>
  <c r="CF582" i="2"/>
  <c r="CF584" i="2"/>
  <c r="CF583" i="2"/>
  <c r="CF580" i="2"/>
  <c r="CF579" i="2" s="1"/>
  <c r="CF581" i="2" s="1"/>
  <c r="CG577" i="2"/>
  <c r="CF578" i="2"/>
  <c r="CF576" i="2" s="1"/>
  <c r="CF575" i="2" s="1"/>
  <c r="CE169" i="1"/>
  <c r="CD172" i="1"/>
  <c r="CD171" i="1" s="1"/>
  <c r="CD173" i="1" s="1"/>
  <c r="CD617" i="1"/>
  <c r="CD610" i="1" s="1"/>
  <c r="CD608" i="1" s="1"/>
  <c r="CD607" i="1" s="1"/>
  <c r="CD618" i="1"/>
  <c r="CD614" i="1"/>
  <c r="CD612" i="1" s="1"/>
  <c r="CD615" i="1"/>
  <c r="CE609" i="1"/>
  <c r="CD616" i="1"/>
  <c r="CD172" i="2"/>
  <c r="CD171" i="2" s="1"/>
  <c r="CD173" i="2" s="1"/>
  <c r="CE169" i="2"/>
  <c r="CD24" i="2"/>
  <c r="CD20" i="2"/>
  <c r="CE18" i="2"/>
  <c r="CD27" i="2"/>
  <c r="CD23" i="2"/>
  <c r="CD19" i="2"/>
  <c r="CD17" i="2"/>
  <c r="CD16" i="2"/>
  <c r="CD26" i="2"/>
  <c r="CD22" i="2"/>
  <c r="CD21" i="2"/>
  <c r="CD25" i="2"/>
  <c r="CF266" i="2"/>
  <c r="CE264" i="2"/>
  <c r="CE263" i="2" s="1"/>
  <c r="CY267" i="2"/>
  <c r="CE269" i="2"/>
  <c r="CE242" i="1"/>
  <c r="CE238" i="1"/>
  <c r="CF233" i="1"/>
  <c r="CE240" i="1"/>
  <c r="CE241" i="1"/>
  <c r="CE234" i="1" s="1"/>
  <c r="CE232" i="1" s="1"/>
  <c r="CE231" i="1" s="1"/>
  <c r="CE239" i="1"/>
  <c r="CD427" i="1"/>
  <c r="CD428" i="1"/>
  <c r="CD421" i="1" s="1"/>
  <c r="CD419" i="1" s="1"/>
  <c r="CD418" i="1" s="1"/>
  <c r="CD429" i="1"/>
  <c r="CD425" i="1"/>
  <c r="CD426" i="1"/>
  <c r="CE420" i="1"/>
  <c r="CD336" i="1"/>
  <c r="CD334" i="1"/>
  <c r="CD332" i="1"/>
  <c r="CE327" i="1"/>
  <c r="CD335" i="1"/>
  <c r="CD328" i="1" s="1"/>
  <c r="CD326" i="1" s="1"/>
  <c r="CD325" i="1" s="1"/>
  <c r="CD333" i="1"/>
  <c r="CG304" i="2"/>
  <c r="CG302" i="2"/>
  <c r="CG299" i="2" s="1"/>
  <c r="CG301" i="2"/>
  <c r="CG295" i="2"/>
  <c r="CG294" i="2" s="1"/>
  <c r="CG303" i="2"/>
  <c r="CH296" i="2"/>
  <c r="CG297" i="2"/>
  <c r="CG305" i="2"/>
  <c r="CE264" i="1"/>
  <c r="CE263" i="1" s="1"/>
  <c r="CF266" i="1"/>
  <c r="CE269" i="1"/>
  <c r="DM267" i="1"/>
  <c r="CF360" i="2"/>
  <c r="CE358" i="2"/>
  <c r="CE357" i="2" s="1"/>
  <c r="CD111" i="1"/>
  <c r="CD110" i="1" s="1"/>
  <c r="CD112" i="1" s="1"/>
  <c r="CE108" i="1"/>
  <c r="EQ273" i="2"/>
  <c r="EQ271" i="2"/>
  <c r="EQ274" i="2"/>
  <c r="ER265" i="2"/>
  <c r="EQ270" i="2"/>
  <c r="EQ268" i="2" s="1"/>
  <c r="EQ272" i="2"/>
  <c r="CE49" i="2"/>
  <c r="CD52" i="2"/>
  <c r="CD51" i="2" s="1"/>
  <c r="CD53" i="2" s="1"/>
  <c r="CD429" i="2"/>
  <c r="CD425" i="2"/>
  <c r="CD423" i="2" s="1"/>
  <c r="CD426" i="2"/>
  <c r="CD427" i="2"/>
  <c r="CE420" i="2"/>
  <c r="CD428" i="2"/>
  <c r="CD421" i="2" s="1"/>
  <c r="CD419" i="2" s="1"/>
  <c r="CD418" i="2" s="1"/>
  <c r="CF48" i="1"/>
  <c r="CF47" i="1" s="1"/>
  <c r="CG50" i="1"/>
  <c r="CE517" i="1" l="1"/>
  <c r="ER268" i="1"/>
  <c r="CC20" i="1"/>
  <c r="CC22" i="1" s="1"/>
  <c r="CD423" i="1"/>
  <c r="CD422" i="1" s="1"/>
  <c r="CD424" i="1" s="1"/>
  <c r="CD611" i="1"/>
  <c r="CD613" i="1" s="1"/>
  <c r="CD392" i="1"/>
  <c r="CD391" i="1" s="1"/>
  <c r="CD393" i="1" s="1"/>
  <c r="CD330" i="1"/>
  <c r="CD329" i="1" s="1"/>
  <c r="CD331" i="1" s="1"/>
  <c r="ER205" i="1"/>
  <c r="CE486" i="1"/>
  <c r="CE485" i="1" s="1"/>
  <c r="CE487" i="1" s="1"/>
  <c r="CE391" i="2"/>
  <c r="CE393" i="2" s="1"/>
  <c r="CG298" i="2"/>
  <c r="CG300" i="2" s="1"/>
  <c r="CE514" i="1"/>
  <c r="CE513" i="1" s="1"/>
  <c r="CE519" i="1"/>
  <c r="CE27" i="2"/>
  <c r="CE23" i="2"/>
  <c r="CE19" i="2"/>
  <c r="CE17" i="2"/>
  <c r="CE16" i="2"/>
  <c r="CE26" i="2"/>
  <c r="CE22" i="2"/>
  <c r="CE25" i="2"/>
  <c r="CE21" i="2"/>
  <c r="CE24" i="2"/>
  <c r="CF18" i="2"/>
  <c r="CE20" i="2"/>
  <c r="CF398" i="2"/>
  <c r="CF397" i="2"/>
  <c r="CF395" i="2"/>
  <c r="CF390" i="2"/>
  <c r="CF388" i="2" s="1"/>
  <c r="CF387" i="2" s="1"/>
  <c r="CG389" i="2"/>
  <c r="CF396" i="2"/>
  <c r="CF394" i="2"/>
  <c r="CF586" i="1"/>
  <c r="CF582" i="1"/>
  <c r="CF583" i="1"/>
  <c r="CG577" i="1"/>
  <c r="CF584" i="1"/>
  <c r="CF580" i="1"/>
  <c r="CF585" i="1"/>
  <c r="CF578" i="1" s="1"/>
  <c r="CF576" i="1" s="1"/>
  <c r="CF575" i="1" s="1"/>
  <c r="CF362" i="1"/>
  <c r="CF361" i="1" s="1"/>
  <c r="CF363" i="1" s="1"/>
  <c r="CG359" i="1"/>
  <c r="CG522" i="2"/>
  <c r="CG521" i="2"/>
  <c r="CG520" i="2"/>
  <c r="CG518" i="2"/>
  <c r="CG516" i="2"/>
  <c r="CG524" i="2"/>
  <c r="CG513" i="2"/>
  <c r="CG523" i="2"/>
  <c r="CG514" i="2"/>
  <c r="CH515" i="2"/>
  <c r="CE492" i="2"/>
  <c r="CE491" i="2"/>
  <c r="CE490" i="2"/>
  <c r="CE489" i="2"/>
  <c r="CE486" i="2" s="1"/>
  <c r="CE488" i="2"/>
  <c r="CE484" i="2"/>
  <c r="CE482" i="2" s="1"/>
  <c r="CE481" i="2" s="1"/>
  <c r="CF483" i="2"/>
  <c r="ES273" i="1"/>
  <c r="ET265" i="1"/>
  <c r="ES274" i="1"/>
  <c r="ES270" i="1"/>
  <c r="ES268" i="1" s="1"/>
  <c r="ES271" i="1"/>
  <c r="ES272" i="1"/>
  <c r="CF82" i="1"/>
  <c r="CF81" i="1" s="1"/>
  <c r="CF83" i="1" s="1"/>
  <c r="CG79" i="1"/>
  <c r="CF489" i="1"/>
  <c r="CF492" i="1"/>
  <c r="CF488" i="1"/>
  <c r="CF486" i="1" s="1"/>
  <c r="CF491" i="1"/>
  <c r="CF484" i="1"/>
  <c r="CF482" i="1"/>
  <c r="CF481" i="1" s="1"/>
  <c r="CF490" i="1"/>
  <c r="CF485" i="1" s="1"/>
  <c r="CG483" i="1"/>
  <c r="CE426" i="2"/>
  <c r="CE427" i="2"/>
  <c r="CE423" i="2"/>
  <c r="CE422" i="2" s="1"/>
  <c r="CE424" i="2" s="1"/>
  <c r="CE428" i="2"/>
  <c r="CE419" i="2"/>
  <c r="CE429" i="2"/>
  <c r="CE421" i="2"/>
  <c r="CE418" i="2"/>
  <c r="CE425" i="2"/>
  <c r="CF420" i="2"/>
  <c r="CD422" i="2"/>
  <c r="CD424" i="2" s="1"/>
  <c r="ER274" i="2"/>
  <c r="ER272" i="2"/>
  <c r="ER270" i="2"/>
  <c r="ER268" i="2" s="1"/>
  <c r="ES265" i="2"/>
  <c r="ER271" i="2"/>
  <c r="ER273" i="2"/>
  <c r="CE111" i="1"/>
  <c r="CE110" i="1" s="1"/>
  <c r="CE112" i="1" s="1"/>
  <c r="CF108" i="1"/>
  <c r="CG360" i="2"/>
  <c r="CF358" i="2"/>
  <c r="CF357" i="2" s="1"/>
  <c r="CG266" i="2"/>
  <c r="CF264" i="2"/>
  <c r="CF263" i="2" s="1"/>
  <c r="CZ267" i="2"/>
  <c r="CF269" i="2"/>
  <c r="CE618" i="1"/>
  <c r="CE614" i="1"/>
  <c r="CE612" i="1" s="1"/>
  <c r="CE615" i="1"/>
  <c r="CF609" i="1"/>
  <c r="CE616" i="1"/>
  <c r="CE617" i="1"/>
  <c r="CE610" i="1" s="1"/>
  <c r="CE608" i="1" s="1"/>
  <c r="CE607" i="1" s="1"/>
  <c r="ES211" i="1"/>
  <c r="ES209" i="1"/>
  <c r="ES207" i="1"/>
  <c r="ET202" i="1"/>
  <c r="ES210" i="1"/>
  <c r="ES208" i="1"/>
  <c r="CE398" i="1"/>
  <c r="CE396" i="1"/>
  <c r="CE394" i="1"/>
  <c r="CF389" i="1"/>
  <c r="CE395" i="1"/>
  <c r="CE397" i="1"/>
  <c r="CE390" i="1" s="1"/>
  <c r="CE388" i="1" s="1"/>
  <c r="CE387" i="1" s="1"/>
  <c r="CJ360" i="1"/>
  <c r="CI358" i="1"/>
  <c r="CI357" i="1" s="1"/>
  <c r="CE298" i="1"/>
  <c r="CE300" i="1" s="1"/>
  <c r="CF304" i="1"/>
  <c r="CF297" i="1" s="1"/>
  <c r="CF295" i="1" s="1"/>
  <c r="CF294" i="1" s="1"/>
  <c r="CF302" i="1"/>
  <c r="CF303" i="1"/>
  <c r="CG296" i="1"/>
  <c r="CF305" i="1"/>
  <c r="CF301" i="1"/>
  <c r="CI201" i="2"/>
  <c r="CI200" i="2" s="1"/>
  <c r="CJ203" i="2"/>
  <c r="DC204" i="2"/>
  <c r="CI206" i="2"/>
  <c r="CH201" i="1"/>
  <c r="CH200" i="1" s="1"/>
  <c r="CI203" i="1"/>
  <c r="CH206" i="1"/>
  <c r="DP204" i="1"/>
  <c r="ER210" i="2"/>
  <c r="ER208" i="2"/>
  <c r="ER207" i="2"/>
  <c r="ER209" i="2"/>
  <c r="ES202" i="2"/>
  <c r="ER211" i="2"/>
  <c r="ER205" i="2"/>
  <c r="CE580" i="1"/>
  <c r="CE579" i="1" s="1"/>
  <c r="CE581" i="1" s="1"/>
  <c r="CD549" i="1"/>
  <c r="CD548" i="1" s="1"/>
  <c r="CD550" i="1" s="1"/>
  <c r="CH170" i="2"/>
  <c r="CG168" i="2"/>
  <c r="CG167" i="2" s="1"/>
  <c r="CF107" i="1"/>
  <c r="CF106" i="1" s="1"/>
  <c r="CG109" i="1"/>
  <c r="CD485" i="2"/>
  <c r="CD487" i="2" s="1"/>
  <c r="CE329" i="2"/>
  <c r="CE331" i="2" s="1"/>
  <c r="CF335" i="2"/>
  <c r="CF333" i="2"/>
  <c r="CF334" i="2"/>
  <c r="CF328" i="2"/>
  <c r="CF326" i="2" s="1"/>
  <c r="CF325" i="2" s="1"/>
  <c r="CF336" i="2"/>
  <c r="CF330" i="2"/>
  <c r="CG327" i="2"/>
  <c r="CF332" i="2"/>
  <c r="CE140" i="1"/>
  <c r="CE142" i="1" s="1"/>
  <c r="CG48" i="1"/>
  <c r="CG47" i="1" s="1"/>
  <c r="CH50" i="1"/>
  <c r="CF264" i="1"/>
  <c r="CF263" i="1" s="1"/>
  <c r="CG266" i="1"/>
  <c r="CF269" i="1"/>
  <c r="DN267" i="1"/>
  <c r="CF169" i="2"/>
  <c r="CE172" i="2"/>
  <c r="CE171" i="2" s="1"/>
  <c r="CE173" i="2" s="1"/>
  <c r="CH304" i="2"/>
  <c r="CH302" i="2"/>
  <c r="CH305" i="2"/>
  <c r="CH303" i="2"/>
  <c r="CH301" i="2"/>
  <c r="CH297" i="2"/>
  <c r="CH295" i="2" s="1"/>
  <c r="CH294" i="2" s="1"/>
  <c r="CI296" i="2"/>
  <c r="CE236" i="1"/>
  <c r="CE235" i="1" s="1"/>
  <c r="CE237" i="1" s="1"/>
  <c r="CG586" i="2"/>
  <c r="CG582" i="2"/>
  <c r="CG580" i="2" s="1"/>
  <c r="CG583" i="2"/>
  <c r="CG585" i="2"/>
  <c r="CG584" i="2"/>
  <c r="CG578" i="2"/>
  <c r="CG576" i="2"/>
  <c r="CG575" i="2" s="1"/>
  <c r="CH577" i="2"/>
  <c r="CG80" i="1"/>
  <c r="CF78" i="1"/>
  <c r="CF77" i="1" s="1"/>
  <c r="CG170" i="1"/>
  <c r="CF168" i="1"/>
  <c r="CF167" i="1" s="1"/>
  <c r="CD25" i="1"/>
  <c r="CD21" i="1"/>
  <c r="CD20" i="1" s="1"/>
  <c r="CD27" i="1"/>
  <c r="CD26" i="1"/>
  <c r="CD19" i="1" s="1"/>
  <c r="CD17" i="1" s="1"/>
  <c r="CD16" i="1" s="1"/>
  <c r="CD23" i="1"/>
  <c r="CE18" i="1"/>
  <c r="CD24" i="1"/>
  <c r="CG553" i="2"/>
  <c r="CG555" i="2"/>
  <c r="CG551" i="2"/>
  <c r="CG554" i="2"/>
  <c r="CG547" i="2" s="1"/>
  <c r="CG545" i="2" s="1"/>
  <c r="CG544" i="2" s="1"/>
  <c r="CG549" i="2"/>
  <c r="CH546" i="2"/>
  <c r="CG552" i="2"/>
  <c r="CE111" i="2"/>
  <c r="CE110" i="2" s="1"/>
  <c r="CE112" i="2" s="1"/>
  <c r="CF108" i="2"/>
  <c r="CE555" i="1"/>
  <c r="CE551" i="1"/>
  <c r="CE549" i="1" s="1"/>
  <c r="CE554" i="1"/>
  <c r="CE547" i="1" s="1"/>
  <c r="CE545" i="1" s="1"/>
  <c r="CE544" i="1" s="1"/>
  <c r="CE553" i="1"/>
  <c r="CE552" i="1"/>
  <c r="CF546" i="1"/>
  <c r="CE362" i="2"/>
  <c r="CE361" i="2" s="1"/>
  <c r="CE363" i="2" s="1"/>
  <c r="CF359" i="2"/>
  <c r="CF147" i="1"/>
  <c r="CF146" i="1"/>
  <c r="CF139" i="1" s="1"/>
  <c r="CF145" i="1"/>
  <c r="CF144" i="1"/>
  <c r="CF143" i="1"/>
  <c r="CG138" i="1"/>
  <c r="CE335" i="1"/>
  <c r="CE328" i="1" s="1"/>
  <c r="CE326" i="1" s="1"/>
  <c r="CE325" i="1" s="1"/>
  <c r="CE333" i="1"/>
  <c r="CE334" i="1"/>
  <c r="CF327" i="1"/>
  <c r="CE336" i="1"/>
  <c r="CE332" i="1"/>
  <c r="CG452" i="1"/>
  <c r="CG450" i="1" s="1"/>
  <c r="CG449" i="1" s="1"/>
  <c r="CF450" i="1"/>
  <c r="CF449" i="1" s="1"/>
  <c r="CE52" i="2"/>
  <c r="CE51" i="2" s="1"/>
  <c r="CE53" i="2" s="1"/>
  <c r="CF49" i="2"/>
  <c r="CE428" i="1"/>
  <c r="CE421" i="1" s="1"/>
  <c r="CE419" i="1" s="1"/>
  <c r="CE418" i="1" s="1"/>
  <c r="CE429" i="1"/>
  <c r="CE425" i="1"/>
  <c r="CE423" i="1" s="1"/>
  <c r="CE426" i="1"/>
  <c r="CF420" i="1"/>
  <c r="CE427" i="1"/>
  <c r="CF239" i="1"/>
  <c r="CF240" i="1"/>
  <c r="CF238" i="1"/>
  <c r="CF241" i="1"/>
  <c r="CF234" i="1" s="1"/>
  <c r="CF232" i="1" s="1"/>
  <c r="CF231" i="1" s="1"/>
  <c r="CF242" i="1"/>
  <c r="CG233" i="1"/>
  <c r="CF169" i="1"/>
  <c r="CE172" i="1"/>
  <c r="CE171" i="1" s="1"/>
  <c r="CE173" i="1" s="1"/>
  <c r="CF549" i="2"/>
  <c r="CF548" i="2" s="1"/>
  <c r="CF550" i="2" s="1"/>
  <c r="CG49" i="1"/>
  <c r="CF52" i="1"/>
  <c r="CF51" i="1" s="1"/>
  <c r="CF53" i="1" s="1"/>
  <c r="CF451" i="1"/>
  <c r="CE454" i="1"/>
  <c r="CE453" i="1" s="1"/>
  <c r="CE455" i="1" s="1"/>
  <c r="CF618" i="2"/>
  <c r="CF617" i="2"/>
  <c r="CF610" i="2" s="1"/>
  <c r="CF608" i="2" s="1"/>
  <c r="CF607" i="2" s="1"/>
  <c r="CF616" i="2"/>
  <c r="CF615" i="2"/>
  <c r="CF612" i="2"/>
  <c r="CF614" i="2"/>
  <c r="CG609" i="2"/>
  <c r="CG241" i="2"/>
  <c r="CG242" i="2"/>
  <c r="CG238" i="2"/>
  <c r="CG234" i="2"/>
  <c r="CG232" i="2" s="1"/>
  <c r="CG231" i="2" s="1"/>
  <c r="CG240" i="2"/>
  <c r="CG239" i="2"/>
  <c r="CG236" i="2" s="1"/>
  <c r="CG235" i="2" s="1"/>
  <c r="CG237" i="2" s="1"/>
  <c r="CH233" i="2"/>
  <c r="CH107" i="2"/>
  <c r="CH106" i="2" s="1"/>
  <c r="CI109" i="2"/>
  <c r="CG147" i="2"/>
  <c r="CG146" i="2"/>
  <c r="CG145" i="2"/>
  <c r="CG144" i="2"/>
  <c r="CG143" i="2"/>
  <c r="CG141" i="2"/>
  <c r="CG139" i="2"/>
  <c r="CH138" i="2"/>
  <c r="CG137" i="2"/>
  <c r="CG136" i="2" s="1"/>
  <c r="CE454" i="2"/>
  <c r="CE453" i="2" s="1"/>
  <c r="CE455" i="2" s="1"/>
  <c r="CF451" i="2"/>
  <c r="CG515" i="1"/>
  <c r="CF522" i="1"/>
  <c r="CF523" i="1"/>
  <c r="CF516" i="1" s="1"/>
  <c r="CF514" i="1" s="1"/>
  <c r="CF513" i="1" s="1"/>
  <c r="CF524" i="1"/>
  <c r="CF520" i="1"/>
  <c r="CF518" i="1" s="1"/>
  <c r="CF521" i="1"/>
  <c r="CD22" i="1" l="1"/>
  <c r="CF487" i="1"/>
  <c r="CF141" i="1"/>
  <c r="CF140" i="1" s="1"/>
  <c r="CF142" i="1" s="1"/>
  <c r="CG140" i="2"/>
  <c r="CG142" i="2" s="1"/>
  <c r="CG548" i="2"/>
  <c r="CG550" i="2" s="1"/>
  <c r="CF329" i="2"/>
  <c r="CF331" i="2" s="1"/>
  <c r="CE422" i="1"/>
  <c r="CE424" i="1" s="1"/>
  <c r="CF517" i="1"/>
  <c r="CF519" i="1" s="1"/>
  <c r="CE330" i="1"/>
  <c r="CE329" i="1" s="1"/>
  <c r="CE331" i="1" s="1"/>
  <c r="CF236" i="1"/>
  <c r="CF235" i="1" s="1"/>
  <c r="CF237" i="1" s="1"/>
  <c r="ES205" i="1"/>
  <c r="CE548" i="1"/>
  <c r="CE550" i="1" s="1"/>
  <c r="CG517" i="2"/>
  <c r="CG519" i="2" s="1"/>
  <c r="CF579" i="1"/>
  <c r="CF581" i="1" s="1"/>
  <c r="CF611" i="2"/>
  <c r="CF613" i="2" s="1"/>
  <c r="CE611" i="1"/>
  <c r="CE613" i="1" s="1"/>
  <c r="CF137" i="1"/>
  <c r="CF136" i="1" s="1"/>
  <c r="CG579" i="2"/>
  <c r="CG581" i="2" s="1"/>
  <c r="CE485" i="2"/>
  <c r="CE487" i="2" s="1"/>
  <c r="CH147" i="2"/>
  <c r="CH146" i="2"/>
  <c r="CH145" i="2"/>
  <c r="CH144" i="2"/>
  <c r="CH143" i="2"/>
  <c r="CH141" i="2"/>
  <c r="CH139" i="2"/>
  <c r="CI138" i="2"/>
  <c r="CH137" i="2"/>
  <c r="CH136" i="2" s="1"/>
  <c r="CG107" i="1"/>
  <c r="CG106" i="1" s="1"/>
  <c r="CH109" i="1"/>
  <c r="CF398" i="1"/>
  <c r="CF396" i="1"/>
  <c r="CF394" i="1"/>
  <c r="CG389" i="1"/>
  <c r="CF397" i="1"/>
  <c r="CF390" i="1" s="1"/>
  <c r="CF388" i="1" s="1"/>
  <c r="CF387" i="1" s="1"/>
  <c r="CF395" i="1"/>
  <c r="CF615" i="1"/>
  <c r="CG609" i="1"/>
  <c r="CF616" i="1"/>
  <c r="CF617" i="1"/>
  <c r="CF610" i="1" s="1"/>
  <c r="CF608" i="1" s="1"/>
  <c r="CF607" i="1" s="1"/>
  <c r="CF614" i="1"/>
  <c r="CF612" i="1" s="1"/>
  <c r="CF618" i="1"/>
  <c r="CH360" i="2"/>
  <c r="CG358" i="2"/>
  <c r="CG357" i="2" s="1"/>
  <c r="CH242" i="2"/>
  <c r="CH238" i="2"/>
  <c r="CH234" i="2"/>
  <c r="CH232" i="2" s="1"/>
  <c r="CH231" i="2" s="1"/>
  <c r="CH239" i="2"/>
  <c r="CI233" i="2"/>
  <c r="CH241" i="2"/>
  <c r="CH240" i="2"/>
  <c r="CG52" i="1"/>
  <c r="CG51" i="1" s="1"/>
  <c r="CG53" i="1" s="1"/>
  <c r="CH49" i="1"/>
  <c r="CG169" i="1"/>
  <c r="CF172" i="1"/>
  <c r="CF171" i="1" s="1"/>
  <c r="CF173" i="1" s="1"/>
  <c r="CF52" i="2"/>
  <c r="CF51" i="2" s="1"/>
  <c r="CF53" i="2" s="1"/>
  <c r="CG49" i="2"/>
  <c r="CF335" i="1"/>
  <c r="CF328" i="1" s="1"/>
  <c r="CF326" i="1" s="1"/>
  <c r="CF325" i="1" s="1"/>
  <c r="CF333" i="1"/>
  <c r="CF336" i="1"/>
  <c r="CF334" i="1"/>
  <c r="CF332" i="1"/>
  <c r="CF330" i="1" s="1"/>
  <c r="CG327" i="1"/>
  <c r="CE24" i="1"/>
  <c r="CF18" i="1"/>
  <c r="CE27" i="1"/>
  <c r="CE26" i="1"/>
  <c r="CE19" i="1" s="1"/>
  <c r="CE17" i="1" s="1"/>
  <c r="CE16" i="1" s="1"/>
  <c r="CE25" i="1"/>
  <c r="CE23" i="1"/>
  <c r="CH586" i="2"/>
  <c r="CH583" i="2"/>
  <c r="CH584" i="2"/>
  <c r="CH580" i="2"/>
  <c r="CH579" i="2" s="1"/>
  <c r="CH581" i="2" s="1"/>
  <c r="CH582" i="2"/>
  <c r="CI577" i="2"/>
  <c r="CH585" i="2"/>
  <c r="CH578" i="2" s="1"/>
  <c r="CH576" i="2" s="1"/>
  <c r="CH575" i="2" s="1"/>
  <c r="CG169" i="2"/>
  <c r="CF172" i="2"/>
  <c r="CF171" i="2" s="1"/>
  <c r="CF173" i="2" s="1"/>
  <c r="CH266" i="1"/>
  <c r="CG264" i="1"/>
  <c r="CG263" i="1" s="1"/>
  <c r="CG269" i="1"/>
  <c r="DO267" i="1"/>
  <c r="ES211" i="2"/>
  <c r="ES209" i="2"/>
  <c r="ES207" i="2"/>
  <c r="ES205" i="2" s="1"/>
  <c r="ET202" i="2"/>
  <c r="ES208" i="2"/>
  <c r="ES210" i="2"/>
  <c r="CI201" i="1"/>
  <c r="CI200" i="1" s="1"/>
  <c r="CJ203" i="1"/>
  <c r="CI206" i="1"/>
  <c r="DQ204" i="1"/>
  <c r="CK203" i="2"/>
  <c r="CJ201" i="2"/>
  <c r="CJ200" i="2" s="1"/>
  <c r="DD204" i="2"/>
  <c r="CJ206" i="2"/>
  <c r="CF299" i="1"/>
  <c r="CF298" i="1" s="1"/>
  <c r="CF300" i="1" s="1"/>
  <c r="CK360" i="1"/>
  <c r="CJ358" i="1"/>
  <c r="CJ357" i="1" s="1"/>
  <c r="ET211" i="1"/>
  <c r="ET209" i="1"/>
  <c r="ET207" i="1"/>
  <c r="ET205" i="1" s="1"/>
  <c r="EU202" i="1"/>
  <c r="ET210" i="1"/>
  <c r="ET208" i="1"/>
  <c r="CH521" i="2"/>
  <c r="CH520" i="2"/>
  <c r="CH518" i="2" s="1"/>
  <c r="CH517" i="2" s="1"/>
  <c r="CH519" i="2" s="1"/>
  <c r="CH524" i="2"/>
  <c r="CH523" i="2"/>
  <c r="CH516" i="2" s="1"/>
  <c r="CH514" i="2" s="1"/>
  <c r="CH513" i="2" s="1"/>
  <c r="CI515" i="2"/>
  <c r="CH522" i="2"/>
  <c r="CH359" i="1"/>
  <c r="CG362" i="1"/>
  <c r="CG361" i="1" s="1"/>
  <c r="CG363" i="1" s="1"/>
  <c r="CG583" i="1"/>
  <c r="CH577" i="1"/>
  <c r="CG584" i="1"/>
  <c r="CG585" i="1"/>
  <c r="CG578" i="1" s="1"/>
  <c r="CG576" i="1" s="1"/>
  <c r="CG575" i="1" s="1"/>
  <c r="CG582" i="1"/>
  <c r="CG580" i="1" s="1"/>
  <c r="CG586" i="1"/>
  <c r="CF26" i="2"/>
  <c r="CF22" i="2"/>
  <c r="CF25" i="2"/>
  <c r="CF21" i="2"/>
  <c r="CF24" i="2"/>
  <c r="CF20" i="2"/>
  <c r="CG18" i="2"/>
  <c r="CF27" i="2"/>
  <c r="CF23" i="2"/>
  <c r="CF17" i="2"/>
  <c r="CF16" i="2"/>
  <c r="CF19" i="2"/>
  <c r="CG451" i="2"/>
  <c r="CF454" i="2"/>
  <c r="CF453" i="2" s="1"/>
  <c r="CF455" i="2" s="1"/>
  <c r="CG240" i="1"/>
  <c r="CG238" i="1"/>
  <c r="CG241" i="1"/>
  <c r="CG234" i="1" s="1"/>
  <c r="CG232" i="1" s="1"/>
  <c r="CG231" i="1" s="1"/>
  <c r="CG242" i="1"/>
  <c r="CG239" i="1"/>
  <c r="CH233" i="1"/>
  <c r="CH555" i="2"/>
  <c r="CH554" i="2"/>
  <c r="CH553" i="2"/>
  <c r="CH552" i="2"/>
  <c r="CI546" i="2"/>
  <c r="CH551" i="2"/>
  <c r="CH549" i="2" s="1"/>
  <c r="CH548" i="2" s="1"/>
  <c r="CH550" i="2" s="1"/>
  <c r="CH547" i="2"/>
  <c r="CH545" i="2" s="1"/>
  <c r="CH544" i="2" s="1"/>
  <c r="CG78" i="1"/>
  <c r="CG77" i="1" s="1"/>
  <c r="CH80" i="1"/>
  <c r="CH515" i="1"/>
  <c r="CG524" i="1"/>
  <c r="CG523" i="1"/>
  <c r="CG522" i="1"/>
  <c r="CG521" i="1"/>
  <c r="CG518" i="1" s="1"/>
  <c r="CG520" i="1"/>
  <c r="CG516" i="1"/>
  <c r="CG514" i="1" s="1"/>
  <c r="CG513" i="1" s="1"/>
  <c r="CG451" i="1"/>
  <c r="CF454" i="1"/>
  <c r="CF453" i="1" s="1"/>
  <c r="CF455" i="1" s="1"/>
  <c r="CG147" i="1"/>
  <c r="CG146" i="1"/>
  <c r="CG139" i="1" s="1"/>
  <c r="CG145" i="1"/>
  <c r="CG144" i="1"/>
  <c r="CG143" i="1"/>
  <c r="CG141" i="1"/>
  <c r="CH138" i="1"/>
  <c r="CF362" i="2"/>
  <c r="CF361" i="2" s="1"/>
  <c r="CF363" i="2" s="1"/>
  <c r="CG359" i="2"/>
  <c r="CF554" i="1"/>
  <c r="CF547" i="1" s="1"/>
  <c r="CF545" i="1" s="1"/>
  <c r="CF544" i="1" s="1"/>
  <c r="CF553" i="1"/>
  <c r="CF552" i="1"/>
  <c r="CG546" i="1"/>
  <c r="CF551" i="1"/>
  <c r="CF549" i="1" s="1"/>
  <c r="CF555" i="1"/>
  <c r="CF111" i="2"/>
  <c r="CF110" i="2" s="1"/>
  <c r="CF112" i="2" s="1"/>
  <c r="CG108" i="2"/>
  <c r="CH170" i="1"/>
  <c r="CG168" i="1"/>
  <c r="CG167" i="1" s="1"/>
  <c r="CI305" i="2"/>
  <c r="CI303" i="2"/>
  <c r="CJ296" i="2"/>
  <c r="CI304" i="2"/>
  <c r="CI297" i="2" s="1"/>
  <c r="CI295" i="2" s="1"/>
  <c r="CI294" i="2" s="1"/>
  <c r="CI301" i="2"/>
  <c r="CI302" i="2"/>
  <c r="CI299" i="2" s="1"/>
  <c r="CI298" i="2" s="1"/>
  <c r="CE392" i="1"/>
  <c r="CE391" i="1" s="1"/>
  <c r="CE393" i="1" s="1"/>
  <c r="CG264" i="2"/>
  <c r="CG263" i="2" s="1"/>
  <c r="CH266" i="2"/>
  <c r="DA267" i="2"/>
  <c r="CG269" i="2"/>
  <c r="CF111" i="1"/>
  <c r="CF110" i="1" s="1"/>
  <c r="CF112" i="1" s="1"/>
  <c r="CG108" i="1"/>
  <c r="CF427" i="2"/>
  <c r="CF428" i="2"/>
  <c r="CF429" i="2"/>
  <c r="CF425" i="2"/>
  <c r="CF423" i="2" s="1"/>
  <c r="CF422" i="2" s="1"/>
  <c r="CF424" i="2" s="1"/>
  <c r="CF421" i="2"/>
  <c r="CF419" i="2"/>
  <c r="CF418" i="2" s="1"/>
  <c r="CF426" i="2"/>
  <c r="CG420" i="2"/>
  <c r="CG492" i="1"/>
  <c r="CG488" i="1"/>
  <c r="CG491" i="1"/>
  <c r="CG490" i="1"/>
  <c r="CG489" i="1"/>
  <c r="CH483" i="1"/>
  <c r="CG484" i="1"/>
  <c r="CG482" i="1" s="1"/>
  <c r="CG481" i="1" s="1"/>
  <c r="ET273" i="1"/>
  <c r="ET271" i="1"/>
  <c r="ET274" i="1"/>
  <c r="ET272" i="1"/>
  <c r="ET270" i="1"/>
  <c r="ET268" i="1" s="1"/>
  <c r="EU265" i="1"/>
  <c r="CF492" i="2"/>
  <c r="CF490" i="2"/>
  <c r="CG483" i="2"/>
  <c r="CF491" i="2"/>
  <c r="CF484" i="2" s="1"/>
  <c r="CF482" i="2" s="1"/>
  <c r="CF481" i="2" s="1"/>
  <c r="CF488" i="2"/>
  <c r="CF489" i="2"/>
  <c r="CF486" i="2" s="1"/>
  <c r="CG398" i="2"/>
  <c r="CG395" i="2"/>
  <c r="CG396" i="2"/>
  <c r="CG394" i="2"/>
  <c r="CG390" i="2"/>
  <c r="CG388" i="2" s="1"/>
  <c r="CG387" i="2" s="1"/>
  <c r="CH389" i="2"/>
  <c r="CG397" i="2"/>
  <c r="CI107" i="2"/>
  <c r="CI106" i="2" s="1"/>
  <c r="CJ109" i="2"/>
  <c r="CG617" i="2"/>
  <c r="CG616" i="2"/>
  <c r="CG618" i="2"/>
  <c r="CG615" i="2"/>
  <c r="CG614" i="2"/>
  <c r="CG612" i="2" s="1"/>
  <c r="CG610" i="2"/>
  <c r="CG608" i="2" s="1"/>
  <c r="CG607" i="2" s="1"/>
  <c r="CH609" i="2"/>
  <c r="CF429" i="1"/>
  <c r="CF425" i="1"/>
  <c r="CF423" i="1" s="1"/>
  <c r="CF426" i="1"/>
  <c r="CG420" i="1"/>
  <c r="CF427" i="1"/>
  <c r="CF428" i="1"/>
  <c r="CF421" i="1" s="1"/>
  <c r="CF419" i="1" s="1"/>
  <c r="CF418" i="1" s="1"/>
  <c r="CH299" i="2"/>
  <c r="CH298" i="2" s="1"/>
  <c r="CH300" i="2" s="1"/>
  <c r="CI50" i="1"/>
  <c r="CH48" i="1"/>
  <c r="CH47" i="1" s="1"/>
  <c r="CG335" i="2"/>
  <c r="CG328" i="2" s="1"/>
  <c r="CG326" i="2" s="1"/>
  <c r="CG325" i="2" s="1"/>
  <c r="CG333" i="2"/>
  <c r="CG336" i="2"/>
  <c r="CG334" i="2"/>
  <c r="CG332" i="2"/>
  <c r="CG330" i="2"/>
  <c r="CG329" i="2" s="1"/>
  <c r="CH327" i="2"/>
  <c r="CI170" i="2"/>
  <c r="CH168" i="2"/>
  <c r="CH167" i="2" s="1"/>
  <c r="CG304" i="1"/>
  <c r="CG297" i="1" s="1"/>
  <c r="CG295" i="1" s="1"/>
  <c r="CG294" i="1" s="1"/>
  <c r="CG302" i="1"/>
  <c r="CG305" i="1"/>
  <c r="CG303" i="1"/>
  <c r="CG301" i="1"/>
  <c r="CH296" i="1"/>
  <c r="ES274" i="2"/>
  <c r="ES272" i="2"/>
  <c r="ES270" i="2"/>
  <c r="ES268" i="2" s="1"/>
  <c r="ET265" i="2"/>
  <c r="ES271" i="2"/>
  <c r="ES273" i="2"/>
  <c r="CG82" i="1"/>
  <c r="CG81" i="1" s="1"/>
  <c r="CG83" i="1" s="1"/>
  <c r="CH79" i="1"/>
  <c r="CF392" i="2"/>
  <c r="CF391" i="2" s="1"/>
  <c r="CF393" i="2" s="1"/>
  <c r="CG140" i="1" l="1"/>
  <c r="CF422" i="1"/>
  <c r="CF424" i="1" s="1"/>
  <c r="CE21" i="1"/>
  <c r="CE20" i="1" s="1"/>
  <c r="CE22" i="1" s="1"/>
  <c r="CG299" i="1"/>
  <c r="CG298" i="1" s="1"/>
  <c r="CG300" i="1" s="1"/>
  <c r="CF329" i="1"/>
  <c r="CF331" i="1" s="1"/>
  <c r="CH140" i="2"/>
  <c r="CH142" i="2" s="1"/>
  <c r="CG517" i="1"/>
  <c r="CG519" i="1" s="1"/>
  <c r="CI300" i="2"/>
  <c r="CG137" i="1"/>
  <c r="CG136" i="1" s="1"/>
  <c r="CG142" i="1"/>
  <c r="CG331" i="2"/>
  <c r="CG486" i="1"/>
  <c r="CG485" i="1" s="1"/>
  <c r="CG487" i="1" s="1"/>
  <c r="CJ305" i="2"/>
  <c r="CJ303" i="2"/>
  <c r="CJ304" i="2"/>
  <c r="CJ297" i="2" s="1"/>
  <c r="CJ295" i="2" s="1"/>
  <c r="CJ294" i="2" s="1"/>
  <c r="CJ302" i="2"/>
  <c r="CK296" i="2"/>
  <c r="CJ301" i="2"/>
  <c r="CJ299" i="2" s="1"/>
  <c r="CG111" i="2"/>
  <c r="CG110" i="2" s="1"/>
  <c r="CG112" i="2" s="1"/>
  <c r="CH108" i="2"/>
  <c r="CG553" i="1"/>
  <c r="CG552" i="1"/>
  <c r="CH546" i="1"/>
  <c r="CG555" i="1"/>
  <c r="CG551" i="1"/>
  <c r="CG549" i="1" s="1"/>
  <c r="CG554" i="1"/>
  <c r="CG547" i="1" s="1"/>
  <c r="CG545" i="1" s="1"/>
  <c r="CG544" i="1" s="1"/>
  <c r="CH524" i="1"/>
  <c r="CH523" i="1"/>
  <c r="CH522" i="1"/>
  <c r="CH521" i="1"/>
  <c r="CH520" i="1"/>
  <c r="CH518" i="1" s="1"/>
  <c r="CH516" i="1"/>
  <c r="CH514" i="1" s="1"/>
  <c r="CH513" i="1" s="1"/>
  <c r="CI515" i="1"/>
  <c r="CH451" i="2"/>
  <c r="CG454" i="2"/>
  <c r="CG453" i="2" s="1"/>
  <c r="CG455" i="2" s="1"/>
  <c r="CG579" i="1"/>
  <c r="CG581" i="1" s="1"/>
  <c r="EU210" i="1"/>
  <c r="EU208" i="1"/>
  <c r="EU209" i="1"/>
  <c r="EV202" i="1"/>
  <c r="EU211" i="1"/>
  <c r="EU207" i="1"/>
  <c r="CL203" i="2"/>
  <c r="CK201" i="2"/>
  <c r="CK200" i="2" s="1"/>
  <c r="DE204" i="2"/>
  <c r="CK206" i="2"/>
  <c r="CH264" i="1"/>
  <c r="CH263" i="1" s="1"/>
  <c r="CI266" i="1"/>
  <c r="CH269" i="1"/>
  <c r="DP267" i="1"/>
  <c r="CG336" i="1"/>
  <c r="CG334" i="1"/>
  <c r="CG332" i="1"/>
  <c r="CG330" i="1" s="1"/>
  <c r="CH327" i="1"/>
  <c r="CG335" i="1"/>
  <c r="CG328" i="1" s="1"/>
  <c r="CG326" i="1" s="1"/>
  <c r="CG325" i="1" s="1"/>
  <c r="CG333" i="1"/>
  <c r="CG52" i="2"/>
  <c r="CG51" i="2" s="1"/>
  <c r="CG53" i="2" s="1"/>
  <c r="CH49" i="2"/>
  <c r="CG172" i="1"/>
  <c r="CG171" i="1" s="1"/>
  <c r="CG173" i="1" s="1"/>
  <c r="CH169" i="1"/>
  <c r="CF392" i="1"/>
  <c r="CF391" i="1" s="1"/>
  <c r="CF393" i="1" s="1"/>
  <c r="CJ138" i="2"/>
  <c r="CI147" i="2"/>
  <c r="CI145" i="2"/>
  <c r="CI143" i="2"/>
  <c r="CI141" i="2" s="1"/>
  <c r="CI140" i="2" s="1"/>
  <c r="CI146" i="2"/>
  <c r="CI139" i="2" s="1"/>
  <c r="CI137" i="2" s="1"/>
  <c r="CI136" i="2" s="1"/>
  <c r="CI144" i="2"/>
  <c r="CH305" i="1"/>
  <c r="CH303" i="1"/>
  <c r="CH301" i="1"/>
  <c r="CH299" i="1"/>
  <c r="CI296" i="1"/>
  <c r="CH302" i="1"/>
  <c r="CH304" i="1"/>
  <c r="CH297" i="1" s="1"/>
  <c r="CH295" i="1" s="1"/>
  <c r="CH294" i="1" s="1"/>
  <c r="CI48" i="1"/>
  <c r="CI47" i="1" s="1"/>
  <c r="CJ50" i="1"/>
  <c r="CG426" i="1"/>
  <c r="CH420" i="1"/>
  <c r="CG427" i="1"/>
  <c r="CG428" i="1"/>
  <c r="CG421" i="1" s="1"/>
  <c r="CG419" i="1" s="1"/>
  <c r="CG418" i="1" s="1"/>
  <c r="CG425" i="1"/>
  <c r="CG423" i="1" s="1"/>
  <c r="CG429" i="1"/>
  <c r="CG392" i="2"/>
  <c r="CG391" i="2" s="1"/>
  <c r="CG393" i="2" s="1"/>
  <c r="CG489" i="2"/>
  <c r="CH483" i="2"/>
  <c r="CG491" i="2"/>
  <c r="CG484" i="2" s="1"/>
  <c r="CG482" i="2" s="1"/>
  <c r="CG481" i="2" s="1"/>
  <c r="CG488" i="2"/>
  <c r="CG490" i="2"/>
  <c r="CG492" i="2"/>
  <c r="CH491" i="1"/>
  <c r="CH490" i="1"/>
  <c r="CH489" i="1"/>
  <c r="CH492" i="1"/>
  <c r="CI483" i="1"/>
  <c r="CH488" i="1"/>
  <c r="CH484" i="1"/>
  <c r="CH482" i="1" s="1"/>
  <c r="CH481" i="1" s="1"/>
  <c r="CF548" i="1"/>
  <c r="CF550" i="1" s="1"/>
  <c r="CI80" i="1"/>
  <c r="CH78" i="1"/>
  <c r="CH77" i="1" s="1"/>
  <c r="CH241" i="1"/>
  <c r="CH234" i="1" s="1"/>
  <c r="CH232" i="1" s="1"/>
  <c r="CH231" i="1" s="1"/>
  <c r="CH242" i="1"/>
  <c r="CH239" i="1"/>
  <c r="CH236" i="1"/>
  <c r="CH235" i="1" s="1"/>
  <c r="CI233" i="1"/>
  <c r="CH238" i="1"/>
  <c r="CH240" i="1"/>
  <c r="CG236" i="1"/>
  <c r="CG235" i="1" s="1"/>
  <c r="CG237" i="1" s="1"/>
  <c r="CF27" i="1"/>
  <c r="CF23" i="1"/>
  <c r="CG18" i="1"/>
  <c r="CF26" i="1"/>
  <c r="CF19" i="1" s="1"/>
  <c r="CF17" i="1" s="1"/>
  <c r="CF16" i="1" s="1"/>
  <c r="CF25" i="1"/>
  <c r="CF24" i="1"/>
  <c r="CF21" i="1" s="1"/>
  <c r="CG616" i="1"/>
  <c r="CG617" i="1"/>
  <c r="CG610" i="1" s="1"/>
  <c r="CG608" i="1" s="1"/>
  <c r="CG607" i="1" s="1"/>
  <c r="CG618" i="1"/>
  <c r="CG614" i="1"/>
  <c r="CH609" i="1"/>
  <c r="CG615" i="1"/>
  <c r="CH107" i="1"/>
  <c r="CH106" i="1" s="1"/>
  <c r="CI109" i="1"/>
  <c r="CH336" i="2"/>
  <c r="CH334" i="2"/>
  <c r="CH332" i="2"/>
  <c r="CH330" i="2"/>
  <c r="CH329" i="2" s="1"/>
  <c r="CH331" i="2" s="1"/>
  <c r="CI327" i="2"/>
  <c r="CH335" i="2"/>
  <c r="CH328" i="2" s="1"/>
  <c r="CH326" i="2" s="1"/>
  <c r="CH325" i="2" s="1"/>
  <c r="CH333" i="2"/>
  <c r="CH617" i="2"/>
  <c r="CH610" i="2" s="1"/>
  <c r="CH608" i="2" s="1"/>
  <c r="CH607" i="2" s="1"/>
  <c r="CH618" i="2"/>
  <c r="CH616" i="2"/>
  <c r="CH614" i="2"/>
  <c r="CH615" i="2"/>
  <c r="CH612" i="2" s="1"/>
  <c r="CI609" i="2"/>
  <c r="CF485" i="2"/>
  <c r="CF487" i="2" s="1"/>
  <c r="EU274" i="1"/>
  <c r="EU270" i="1"/>
  <c r="EU271" i="1"/>
  <c r="EU272" i="1"/>
  <c r="EU273" i="1"/>
  <c r="EV265" i="1"/>
  <c r="CG428" i="2"/>
  <c r="CG429" i="2"/>
  <c r="CG425" i="2"/>
  <c r="CG421" i="2"/>
  <c r="CG426" i="2"/>
  <c r="CH420" i="2"/>
  <c r="CG427" i="2"/>
  <c r="CG419" i="2"/>
  <c r="CG418" i="2" s="1"/>
  <c r="CH169" i="2"/>
  <c r="CG172" i="2"/>
  <c r="CG171" i="2" s="1"/>
  <c r="CG173" i="2" s="1"/>
  <c r="CI586" i="2"/>
  <c r="CI584" i="2"/>
  <c r="CI585" i="2"/>
  <c r="CI578" i="2" s="1"/>
  <c r="CI576" i="2" s="1"/>
  <c r="CI575" i="2" s="1"/>
  <c r="CI582" i="2"/>
  <c r="CI583" i="2"/>
  <c r="CI580" i="2"/>
  <c r="CJ577" i="2"/>
  <c r="CI49" i="1"/>
  <c r="CH52" i="1"/>
  <c r="CH51" i="1" s="1"/>
  <c r="CH53" i="1" s="1"/>
  <c r="CH236" i="2"/>
  <c r="CH235" i="2" s="1"/>
  <c r="CH237" i="2" s="1"/>
  <c r="CI239" i="2"/>
  <c r="CJ233" i="2"/>
  <c r="CI240" i="2"/>
  <c r="CI236" i="2"/>
  <c r="CI235" i="2" s="1"/>
  <c r="CI242" i="2"/>
  <c r="CI238" i="2"/>
  <c r="CI241" i="2"/>
  <c r="CI234" i="2" s="1"/>
  <c r="CI232" i="2" s="1"/>
  <c r="CI231" i="2" s="1"/>
  <c r="CI360" i="2"/>
  <c r="CH358" i="2"/>
  <c r="CH357" i="2" s="1"/>
  <c r="CF611" i="1"/>
  <c r="CF613" i="1" s="1"/>
  <c r="CG397" i="1"/>
  <c r="CG390" i="1" s="1"/>
  <c r="CG388" i="1" s="1"/>
  <c r="CG387" i="1" s="1"/>
  <c r="CG395" i="1"/>
  <c r="CG396" i="1"/>
  <c r="CG392" i="1"/>
  <c r="CG391" i="1" s="1"/>
  <c r="CH389" i="1"/>
  <c r="CG394" i="1"/>
  <c r="CG398" i="1"/>
  <c r="CJ107" i="2"/>
  <c r="CJ106" i="2" s="1"/>
  <c r="CK109" i="2"/>
  <c r="CI79" i="1"/>
  <c r="CH82" i="1"/>
  <c r="CH81" i="1" s="1"/>
  <c r="CH83" i="1" s="1"/>
  <c r="ET273" i="2"/>
  <c r="ET271" i="2"/>
  <c r="ET268" i="2" s="1"/>
  <c r="EU265" i="2"/>
  <c r="ET270" i="2"/>
  <c r="ET272" i="2"/>
  <c r="ET274" i="2"/>
  <c r="CJ170" i="2"/>
  <c r="CI168" i="2"/>
  <c r="CI167" i="2" s="1"/>
  <c r="CG611" i="2"/>
  <c r="CG613" i="2" s="1"/>
  <c r="CH397" i="2"/>
  <c r="CH396" i="2"/>
  <c r="CH394" i="2"/>
  <c r="CH392" i="2" s="1"/>
  <c r="CH391" i="2" s="1"/>
  <c r="CH393" i="2" s="1"/>
  <c r="CH390" i="2"/>
  <c r="CH388" i="2" s="1"/>
  <c r="CH387" i="2" s="1"/>
  <c r="CI389" i="2"/>
  <c r="CH395" i="2"/>
  <c r="CH398" i="2"/>
  <c r="CH108" i="1"/>
  <c r="CG111" i="1"/>
  <c r="CG110" i="1" s="1"/>
  <c r="CG112" i="1" s="1"/>
  <c r="CH264" i="2"/>
  <c r="CH263" i="2" s="1"/>
  <c r="CI266" i="2"/>
  <c r="DB267" i="2"/>
  <c r="CH269" i="2"/>
  <c r="CI170" i="1"/>
  <c r="CH168" i="1"/>
  <c r="CH167" i="1" s="1"/>
  <c r="CG362" i="2"/>
  <c r="CG361" i="2" s="1"/>
  <c r="CG363" i="2" s="1"/>
  <c r="CH359" i="2"/>
  <c r="CI138" i="1"/>
  <c r="CH147" i="1"/>
  <c r="CH145" i="1"/>
  <c r="CH143" i="1"/>
  <c r="CH141" i="1" s="1"/>
  <c r="CH146" i="1"/>
  <c r="CH139" i="1" s="1"/>
  <c r="CH137" i="1" s="1"/>
  <c r="CH136" i="1" s="1"/>
  <c r="CH144" i="1"/>
  <c r="CG454" i="1"/>
  <c r="CG453" i="1" s="1"/>
  <c r="CG455" i="1" s="1"/>
  <c r="CH451" i="1"/>
  <c r="CI555" i="2"/>
  <c r="CI554" i="2"/>
  <c r="CI553" i="2"/>
  <c r="CI552" i="2"/>
  <c r="CJ546" i="2"/>
  <c r="CI551" i="2"/>
  <c r="CI547" i="2"/>
  <c r="CI545" i="2" s="1"/>
  <c r="CI544" i="2" s="1"/>
  <c r="CG25" i="2"/>
  <c r="CG21" i="2"/>
  <c r="CG24" i="2"/>
  <c r="CG20" i="2"/>
  <c r="CH18" i="2"/>
  <c r="CG27" i="2"/>
  <c r="CG23" i="2"/>
  <c r="CG19" i="2"/>
  <c r="CG17" i="2"/>
  <c r="CG16" i="2"/>
  <c r="CG26" i="2"/>
  <c r="CG22" i="2"/>
  <c r="CH584" i="1"/>
  <c r="CH585" i="1"/>
  <c r="CH578" i="1" s="1"/>
  <c r="CH576" i="1" s="1"/>
  <c r="CH575" i="1" s="1"/>
  <c r="CH586" i="1"/>
  <c r="CH582" i="1"/>
  <c r="CH580" i="1" s="1"/>
  <c r="CI577" i="1"/>
  <c r="CH583" i="1"/>
  <c r="CI359" i="1"/>
  <c r="CH362" i="1"/>
  <c r="CH361" i="1" s="1"/>
  <c r="CH363" i="1" s="1"/>
  <c r="CI524" i="2"/>
  <c r="CI523" i="2"/>
  <c r="CI516" i="2" s="1"/>
  <c r="CI514" i="2" s="1"/>
  <c r="CI513" i="2" s="1"/>
  <c r="CI522" i="2"/>
  <c r="CI521" i="2"/>
  <c r="CJ515" i="2"/>
  <c r="CI518" i="2"/>
  <c r="CI517" i="2" s="1"/>
  <c r="CI519" i="2" s="1"/>
  <c r="CI520" i="2"/>
  <c r="CL360" i="1"/>
  <c r="CK358" i="1"/>
  <c r="CK357" i="1" s="1"/>
  <c r="CK203" i="1"/>
  <c r="CJ201" i="1"/>
  <c r="CJ200" i="1" s="1"/>
  <c r="CJ206" i="1"/>
  <c r="DR204" i="1"/>
  <c r="ET211" i="2"/>
  <c r="ET209" i="2"/>
  <c r="ET207" i="2"/>
  <c r="EU202" i="2"/>
  <c r="ET208" i="2"/>
  <c r="ET205" i="2" s="1"/>
  <c r="ET210" i="2"/>
  <c r="CG422" i="1" l="1"/>
  <c r="CG424" i="1" s="1"/>
  <c r="CH140" i="1"/>
  <c r="CH142" i="1" s="1"/>
  <c r="CH298" i="1"/>
  <c r="CI579" i="2"/>
  <c r="CI581" i="2" s="1"/>
  <c r="EU205" i="1"/>
  <c r="CG393" i="1"/>
  <c r="CG612" i="1"/>
  <c r="CG611" i="1" s="1"/>
  <c r="CG613" i="1" s="1"/>
  <c r="CF20" i="1"/>
  <c r="CF22" i="1" s="1"/>
  <c r="CH237" i="1"/>
  <c r="EU268" i="1"/>
  <c r="CH486" i="1"/>
  <c r="CH485" i="1" s="1"/>
  <c r="CH487" i="1" s="1"/>
  <c r="CG548" i="1"/>
  <c r="CG550" i="1" s="1"/>
  <c r="CG329" i="1"/>
  <c r="CG331" i="1" s="1"/>
  <c r="CH611" i="2"/>
  <c r="CH613" i="2" s="1"/>
  <c r="CI142" i="2"/>
  <c r="CI237" i="2"/>
  <c r="CH300" i="1"/>
  <c r="EU273" i="2"/>
  <c r="EU271" i="2"/>
  <c r="EU270" i="2"/>
  <c r="EU272" i="2"/>
  <c r="EU274" i="2"/>
  <c r="EU268" i="2"/>
  <c r="EV265" i="2"/>
  <c r="CJ240" i="2"/>
  <c r="CJ236" i="2"/>
  <c r="CJ235" i="2" s="1"/>
  <c r="CJ241" i="2"/>
  <c r="CJ234" i="2" s="1"/>
  <c r="CJ232" i="2" s="1"/>
  <c r="CJ231" i="2" s="1"/>
  <c r="CJ239" i="2"/>
  <c r="CK233" i="2"/>
  <c r="CJ238" i="2"/>
  <c r="CJ242" i="2"/>
  <c r="CH552" i="1"/>
  <c r="CI546" i="1"/>
  <c r="CH555" i="1"/>
  <c r="CH551" i="1"/>
  <c r="CH549" i="1" s="1"/>
  <c r="CH554" i="1"/>
  <c r="CH547" i="1" s="1"/>
  <c r="CH545" i="1" s="1"/>
  <c r="CH544" i="1" s="1"/>
  <c r="CH553" i="1"/>
  <c r="CH459" i="1"/>
  <c r="CH452" i="1" s="1"/>
  <c r="CH450" i="1" s="1"/>
  <c r="CH449" i="1" s="1"/>
  <c r="CH460" i="1"/>
  <c r="CH456" i="1"/>
  <c r="CH457" i="1"/>
  <c r="CI451" i="1"/>
  <c r="CH454" i="1"/>
  <c r="CH458" i="1"/>
  <c r="CI396" i="2"/>
  <c r="CI394" i="2"/>
  <c r="CI392" i="2" s="1"/>
  <c r="CI391" i="2" s="1"/>
  <c r="CI393" i="2" s="1"/>
  <c r="CI390" i="2"/>
  <c r="CI388" i="2" s="1"/>
  <c r="CI387" i="2" s="1"/>
  <c r="CJ389" i="2"/>
  <c r="CI398" i="2"/>
  <c r="CI397" i="2"/>
  <c r="CI395" i="2"/>
  <c r="CI52" i="1"/>
  <c r="CI51" i="1" s="1"/>
  <c r="CI53" i="1" s="1"/>
  <c r="CJ49" i="1"/>
  <c r="CG423" i="2"/>
  <c r="CG422" i="2" s="1"/>
  <c r="CG424" i="2" s="1"/>
  <c r="CI618" i="2"/>
  <c r="CI617" i="2"/>
  <c r="CI610" i="2" s="1"/>
  <c r="CI608" i="2" s="1"/>
  <c r="CI607" i="2" s="1"/>
  <c r="CI615" i="2"/>
  <c r="CI616" i="2"/>
  <c r="CI614" i="2"/>
  <c r="CI612" i="2"/>
  <c r="CI611" i="2" s="1"/>
  <c r="CI613" i="2" s="1"/>
  <c r="CJ609" i="2"/>
  <c r="CJ109" i="1"/>
  <c r="CI107" i="1"/>
  <c r="CI106" i="1" s="1"/>
  <c r="CG26" i="1"/>
  <c r="CG19" i="1" s="1"/>
  <c r="CG17" i="1" s="1"/>
  <c r="CG16" i="1" s="1"/>
  <c r="CG25" i="1"/>
  <c r="CH18" i="1"/>
  <c r="CG24" i="1"/>
  <c r="CG27" i="1"/>
  <c r="CG23" i="1"/>
  <c r="CG21" i="1" s="1"/>
  <c r="CI524" i="1"/>
  <c r="CI523" i="1"/>
  <c r="CI516" i="1" s="1"/>
  <c r="CI514" i="1" s="1"/>
  <c r="CI513" i="1" s="1"/>
  <c r="CI522" i="1"/>
  <c r="CI521" i="1"/>
  <c r="CI520" i="1"/>
  <c r="CI518" i="1" s="1"/>
  <c r="CJ515" i="1"/>
  <c r="CH517" i="1"/>
  <c r="CH519" i="1" s="1"/>
  <c r="CK304" i="2"/>
  <c r="CK297" i="2" s="1"/>
  <c r="CK295" i="2" s="1"/>
  <c r="CK294" i="2" s="1"/>
  <c r="CK302" i="2"/>
  <c r="CK301" i="2"/>
  <c r="CK299" i="2" s="1"/>
  <c r="CK298" i="2" s="1"/>
  <c r="CK300" i="2" s="1"/>
  <c r="CK305" i="2"/>
  <c r="CL296" i="2"/>
  <c r="CK303" i="2"/>
  <c r="CJ524" i="2"/>
  <c r="CJ523" i="2"/>
  <c r="CJ516" i="2" s="1"/>
  <c r="CJ514" i="2" s="1"/>
  <c r="CJ513" i="2" s="1"/>
  <c r="CJ522" i="2"/>
  <c r="CJ521" i="2"/>
  <c r="CJ518" i="2" s="1"/>
  <c r="CK515" i="2"/>
  <c r="CJ520" i="2"/>
  <c r="CH172" i="2"/>
  <c r="CH171" i="2" s="1"/>
  <c r="CH173" i="2" s="1"/>
  <c r="CI169" i="2"/>
  <c r="EV274" i="1"/>
  <c r="EV272" i="1"/>
  <c r="EV270" i="1"/>
  <c r="EV268" i="1" s="1"/>
  <c r="EV273" i="1"/>
  <c r="EV271" i="1"/>
  <c r="EW265" i="1"/>
  <c r="CI78" i="1"/>
  <c r="CI77" i="1" s="1"/>
  <c r="CJ80" i="1"/>
  <c r="CG486" i="2"/>
  <c r="CG485" i="2" s="1"/>
  <c r="CG487" i="2" s="1"/>
  <c r="CK138" i="2"/>
  <c r="CJ147" i="2"/>
  <c r="CJ146" i="2"/>
  <c r="CJ139" i="2" s="1"/>
  <c r="CJ137" i="2" s="1"/>
  <c r="CJ136" i="2" s="1"/>
  <c r="CJ145" i="2"/>
  <c r="CJ144" i="2"/>
  <c r="CJ143" i="2"/>
  <c r="CJ141" i="2" s="1"/>
  <c r="CJ140" i="2" s="1"/>
  <c r="CJ142" i="2" s="1"/>
  <c r="CL358" i="1"/>
  <c r="CL357" i="1" s="1"/>
  <c r="CM360" i="1"/>
  <c r="CI549" i="2"/>
  <c r="CI548" i="2" s="1"/>
  <c r="CI550" i="2" s="1"/>
  <c r="CI585" i="1"/>
  <c r="CI578" i="1" s="1"/>
  <c r="CI576" i="1" s="1"/>
  <c r="CI575" i="1" s="1"/>
  <c r="CI586" i="1"/>
  <c r="CI582" i="1"/>
  <c r="CI583" i="1"/>
  <c r="CJ577" i="1"/>
  <c r="CI584" i="1"/>
  <c r="CH111" i="1"/>
  <c r="CH110" i="1" s="1"/>
  <c r="CH112" i="1" s="1"/>
  <c r="CI108" i="1"/>
  <c r="CJ168" i="2"/>
  <c r="CJ167" i="2" s="1"/>
  <c r="CK170" i="2"/>
  <c r="CL109" i="2"/>
  <c r="CK107" i="2"/>
  <c r="CK106" i="2" s="1"/>
  <c r="CI358" i="2"/>
  <c r="CI357" i="2" s="1"/>
  <c r="CJ360" i="2"/>
  <c r="CJ586" i="2"/>
  <c r="CJ585" i="2"/>
  <c r="CJ582" i="2"/>
  <c r="CJ580" i="2" s="1"/>
  <c r="CJ579" i="2" s="1"/>
  <c r="CJ581" i="2" s="1"/>
  <c r="CJ584" i="2"/>
  <c r="CJ583" i="2"/>
  <c r="CK577" i="2"/>
  <c r="CJ578" i="2"/>
  <c r="CJ576" i="2" s="1"/>
  <c r="CJ575" i="2" s="1"/>
  <c r="CI336" i="2"/>
  <c r="CI334" i="2"/>
  <c r="CI332" i="2"/>
  <c r="CI330" i="2" s="1"/>
  <c r="CI329" i="2" s="1"/>
  <c r="CJ327" i="2"/>
  <c r="CI335" i="2"/>
  <c r="CI328" i="2" s="1"/>
  <c r="CI326" i="2" s="1"/>
  <c r="CI325" i="2" s="1"/>
  <c r="CI333" i="2"/>
  <c r="CI490" i="1"/>
  <c r="CI489" i="1"/>
  <c r="CI492" i="1"/>
  <c r="CI488" i="1"/>
  <c r="CI491" i="1"/>
  <c r="CI484" i="1" s="1"/>
  <c r="CI482" i="1" s="1"/>
  <c r="CI481" i="1" s="1"/>
  <c r="CJ483" i="1"/>
  <c r="CH492" i="2"/>
  <c r="CH488" i="2"/>
  <c r="CI483" i="2"/>
  <c r="CH491" i="2"/>
  <c r="CH484" i="2"/>
  <c r="CH482" i="2" s="1"/>
  <c r="CH481" i="2" s="1"/>
  <c r="CH490" i="2"/>
  <c r="CH489" i="2"/>
  <c r="CI49" i="2"/>
  <c r="CH52" i="2"/>
  <c r="CH51" i="2" s="1"/>
  <c r="CH53" i="2" s="1"/>
  <c r="CH336" i="1"/>
  <c r="CH334" i="1"/>
  <c r="CH332" i="1"/>
  <c r="CH330" i="1" s="1"/>
  <c r="CI327" i="1"/>
  <c r="CH335" i="1"/>
  <c r="CH328" i="1" s="1"/>
  <c r="CH326" i="1" s="1"/>
  <c r="CH325" i="1" s="1"/>
  <c r="CH333" i="1"/>
  <c r="CI108" i="2"/>
  <c r="CH111" i="2"/>
  <c r="CH110" i="2" s="1"/>
  <c r="CH112" i="2" s="1"/>
  <c r="CH24" i="2"/>
  <c r="CH20" i="2"/>
  <c r="CI18" i="2"/>
  <c r="CH27" i="2"/>
  <c r="CH23" i="2"/>
  <c r="CH19" i="2"/>
  <c r="CH17" i="2"/>
  <c r="CH16" i="2"/>
  <c r="CH26" i="2"/>
  <c r="CH22" i="2"/>
  <c r="CH21" i="2"/>
  <c r="CH25" i="2"/>
  <c r="CH362" i="2"/>
  <c r="CH361" i="2" s="1"/>
  <c r="CH363" i="2" s="1"/>
  <c r="CI359" i="2"/>
  <c r="CI168" i="1"/>
  <c r="CI167" i="1" s="1"/>
  <c r="CJ170" i="1"/>
  <c r="CI82" i="1"/>
  <c r="CI81" i="1" s="1"/>
  <c r="CI83" i="1" s="1"/>
  <c r="CJ79" i="1"/>
  <c r="CH429" i="2"/>
  <c r="CH425" i="2"/>
  <c r="CH426" i="2"/>
  <c r="CH427" i="2"/>
  <c r="CH423" i="2"/>
  <c r="CH422" i="2" s="1"/>
  <c r="CI420" i="2"/>
  <c r="CH428" i="2"/>
  <c r="CH421" i="2" s="1"/>
  <c r="CH419" i="2" s="1"/>
  <c r="CH418" i="2" s="1"/>
  <c r="CH617" i="1"/>
  <c r="CH610" i="1" s="1"/>
  <c r="CH608" i="1" s="1"/>
  <c r="CH607" i="1" s="1"/>
  <c r="CH618" i="1"/>
  <c r="CH614" i="1"/>
  <c r="CH612" i="1" s="1"/>
  <c r="CH615" i="1"/>
  <c r="CI609" i="1"/>
  <c r="CH616" i="1"/>
  <c r="CH427" i="1"/>
  <c r="CH428" i="1"/>
  <c r="CH421" i="1" s="1"/>
  <c r="CH419" i="1" s="1"/>
  <c r="CH418" i="1" s="1"/>
  <c r="CH429" i="1"/>
  <c r="CH425" i="1"/>
  <c r="CH423" i="1" s="1"/>
  <c r="CH422" i="1" s="1"/>
  <c r="CH426" i="1"/>
  <c r="CI420" i="1"/>
  <c r="CI169" i="1"/>
  <c r="CH172" i="1"/>
  <c r="CH171" i="1" s="1"/>
  <c r="CH173" i="1" s="1"/>
  <c r="CL201" i="2"/>
  <c r="CL200" i="2" s="1"/>
  <c r="CM203" i="2"/>
  <c r="DF204" i="2"/>
  <c r="CL206" i="2"/>
  <c r="EU210" i="2"/>
  <c r="EU208" i="2"/>
  <c r="EU207" i="2"/>
  <c r="EU209" i="2"/>
  <c r="EU211" i="2"/>
  <c r="EU205" i="2"/>
  <c r="EV202" i="2"/>
  <c r="CJ554" i="2"/>
  <c r="CJ553" i="2"/>
  <c r="CJ552" i="2"/>
  <c r="CK546" i="2"/>
  <c r="CJ555" i="2"/>
  <c r="CJ551" i="2"/>
  <c r="CJ547" i="2"/>
  <c r="CJ545" i="2" s="1"/>
  <c r="CJ544" i="2" s="1"/>
  <c r="CJ549" i="2"/>
  <c r="CJ548" i="2" s="1"/>
  <c r="CJ550" i="2" s="1"/>
  <c r="CJ138" i="1"/>
  <c r="CI147" i="1"/>
  <c r="CI146" i="1"/>
  <c r="CI139" i="1" s="1"/>
  <c r="CI137" i="1" s="1"/>
  <c r="CI136" i="1" s="1"/>
  <c r="CI145" i="1"/>
  <c r="CI144" i="1"/>
  <c r="CI143" i="1"/>
  <c r="CI141" i="1" s="1"/>
  <c r="CL203" i="1"/>
  <c r="CK201" i="1"/>
  <c r="CK200" i="1" s="1"/>
  <c r="CK206" i="1"/>
  <c r="DS204" i="1"/>
  <c r="CJ359" i="1"/>
  <c r="CI362" i="1"/>
  <c r="CI361" i="1" s="1"/>
  <c r="CI363" i="1" s="1"/>
  <c r="CH579" i="1"/>
  <c r="CH581" i="1" s="1"/>
  <c r="CJ266" i="2"/>
  <c r="CI264" i="2"/>
  <c r="CI263" i="2" s="1"/>
  <c r="DC267" i="2"/>
  <c r="CI269" i="2"/>
  <c r="CH397" i="1"/>
  <c r="CH395" i="1"/>
  <c r="CH398" i="1"/>
  <c r="CH396" i="1"/>
  <c r="CH394" i="1"/>
  <c r="CH392" i="1"/>
  <c r="CH390" i="1"/>
  <c r="CH388" i="1" s="1"/>
  <c r="CH387" i="1" s="1"/>
  <c r="CI389" i="1"/>
  <c r="CI242" i="1"/>
  <c r="CI238" i="1"/>
  <c r="CI241" i="1"/>
  <c r="CI234" i="1" s="1"/>
  <c r="CI232" i="1" s="1"/>
  <c r="CI231" i="1" s="1"/>
  <c r="CI239" i="1"/>
  <c r="CJ233" i="1"/>
  <c r="CI240" i="1"/>
  <c r="CK50" i="1"/>
  <c r="CJ48" i="1"/>
  <c r="CJ47" i="1" s="1"/>
  <c r="CI305" i="1"/>
  <c r="CI303" i="1"/>
  <c r="CI301" i="1"/>
  <c r="CJ296" i="1"/>
  <c r="CI304" i="1"/>
  <c r="CI297" i="1" s="1"/>
  <c r="CI295" i="1" s="1"/>
  <c r="CI294" i="1" s="1"/>
  <c r="CI302" i="1"/>
  <c r="CI264" i="1"/>
  <c r="CI263" i="1" s="1"/>
  <c r="CJ266" i="1"/>
  <c r="CI269" i="1"/>
  <c r="DQ267" i="1"/>
  <c r="EV210" i="1"/>
  <c r="EV208" i="1"/>
  <c r="EV211" i="1"/>
  <c r="EV209" i="1"/>
  <c r="EV207" i="1"/>
  <c r="EW202" i="1"/>
  <c r="CH460" i="2"/>
  <c r="CH457" i="2"/>
  <c r="CI451" i="2"/>
  <c r="CH458" i="2"/>
  <c r="CH459" i="2"/>
  <c r="CH452" i="2" s="1"/>
  <c r="CH450" i="2" s="1"/>
  <c r="CH449" i="2" s="1"/>
  <c r="CH456" i="2"/>
  <c r="CH454" i="2" s="1"/>
  <c r="CJ298" i="2"/>
  <c r="CJ300" i="2" s="1"/>
  <c r="CH453" i="1" l="1"/>
  <c r="CH455" i="1" s="1"/>
  <c r="CH548" i="1"/>
  <c r="CI580" i="1"/>
  <c r="CI579" i="1" s="1"/>
  <c r="CI581" i="1" s="1"/>
  <c r="CH424" i="1"/>
  <c r="CH550" i="1"/>
  <c r="CI517" i="1"/>
  <c r="CI519" i="1" s="1"/>
  <c r="CI236" i="1"/>
  <c r="CI235" i="1" s="1"/>
  <c r="CI237" i="1" s="1"/>
  <c r="CG20" i="1"/>
  <c r="CG22" i="1" s="1"/>
  <c r="EV205" i="1"/>
  <c r="CH611" i="1"/>
  <c r="CH613" i="1" s="1"/>
  <c r="CH391" i="1"/>
  <c r="CH393" i="1" s="1"/>
  <c r="CI140" i="1"/>
  <c r="CI142" i="1" s="1"/>
  <c r="CI331" i="2"/>
  <c r="CH424" i="2"/>
  <c r="CJ237" i="2"/>
  <c r="CI459" i="2"/>
  <c r="CI458" i="2"/>
  <c r="CI460" i="2"/>
  <c r="CI456" i="2"/>
  <c r="CI454" i="2" s="1"/>
  <c r="CI452" i="2"/>
  <c r="CI450" i="2" s="1"/>
  <c r="CI449" i="2" s="1"/>
  <c r="CI457" i="2"/>
  <c r="CJ451" i="2"/>
  <c r="CI27" i="2"/>
  <c r="CI23" i="2"/>
  <c r="CI19" i="2"/>
  <c r="CI17" i="2"/>
  <c r="CI16" i="2"/>
  <c r="CI26" i="2"/>
  <c r="CI22" i="2"/>
  <c r="CI25" i="2"/>
  <c r="CI21" i="2"/>
  <c r="CI20" i="2"/>
  <c r="CJ18" i="2"/>
  <c r="CI24" i="2"/>
  <c r="CI111" i="2"/>
  <c r="CI110" i="2" s="1"/>
  <c r="CI112" i="2" s="1"/>
  <c r="CJ108" i="2"/>
  <c r="CI52" i="2"/>
  <c r="CI51" i="2" s="1"/>
  <c r="CI53" i="2" s="1"/>
  <c r="CJ49" i="2"/>
  <c r="CI486" i="1"/>
  <c r="CI485" i="1" s="1"/>
  <c r="CI487" i="1" s="1"/>
  <c r="CJ335" i="2"/>
  <c r="CJ328" i="2" s="1"/>
  <c r="CJ326" i="2" s="1"/>
  <c r="CJ325" i="2" s="1"/>
  <c r="CJ333" i="2"/>
  <c r="CJ336" i="2"/>
  <c r="CK327" i="2"/>
  <c r="CJ332" i="2"/>
  <c r="CJ334" i="2"/>
  <c r="CK586" i="2"/>
  <c r="CK582" i="2"/>
  <c r="CK583" i="2"/>
  <c r="CK585" i="2"/>
  <c r="CK578" i="2"/>
  <c r="CK576" i="2"/>
  <c r="CL577" i="2"/>
  <c r="CK575" i="2"/>
  <c r="CK584" i="2"/>
  <c r="CK580" i="2"/>
  <c r="CI111" i="1"/>
  <c r="CI110" i="1" s="1"/>
  <c r="CI112" i="1" s="1"/>
  <c r="CJ108" i="1"/>
  <c r="CN360" i="1"/>
  <c r="CM358" i="1"/>
  <c r="CM357" i="1" s="1"/>
  <c r="CH25" i="1"/>
  <c r="CH24" i="1"/>
  <c r="CH23" i="1"/>
  <c r="CH27" i="1"/>
  <c r="CH26" i="1"/>
  <c r="CH19" i="1" s="1"/>
  <c r="CH17" i="1" s="1"/>
  <c r="CH16" i="1" s="1"/>
  <c r="CI18" i="1"/>
  <c r="CJ618" i="2"/>
  <c r="CJ617" i="2"/>
  <c r="CJ616" i="2"/>
  <c r="CJ614" i="2"/>
  <c r="CJ612" i="2" s="1"/>
  <c r="CJ615" i="2"/>
  <c r="CJ610" i="2"/>
  <c r="CJ608" i="2" s="1"/>
  <c r="CJ607" i="2" s="1"/>
  <c r="CK609" i="2"/>
  <c r="CK241" i="2"/>
  <c r="CK242" i="2"/>
  <c r="CK238" i="2"/>
  <c r="CK236" i="2" s="1"/>
  <c r="CK235" i="2" s="1"/>
  <c r="CK237" i="2" s="1"/>
  <c r="CK234" i="2"/>
  <c r="CK232" i="2"/>
  <c r="CK231" i="2" s="1"/>
  <c r="CK239" i="2"/>
  <c r="CL233" i="2"/>
  <c r="CK240" i="2"/>
  <c r="CH453" i="2"/>
  <c r="CH455" i="2" s="1"/>
  <c r="EW211" i="1"/>
  <c r="EW209" i="1"/>
  <c r="EW207" i="1"/>
  <c r="EW205" i="1" s="1"/>
  <c r="EX202" i="1"/>
  <c r="EW210" i="1"/>
  <c r="EW208" i="1"/>
  <c r="CK48" i="1"/>
  <c r="CK47" i="1" s="1"/>
  <c r="CL50" i="1"/>
  <c r="CK266" i="2"/>
  <c r="CJ264" i="2"/>
  <c r="CJ263" i="2" s="1"/>
  <c r="DD267" i="2"/>
  <c r="CJ269" i="2"/>
  <c r="CL201" i="1"/>
  <c r="CL200" i="1" s="1"/>
  <c r="CM203" i="1"/>
  <c r="CL206" i="1"/>
  <c r="DT204" i="1"/>
  <c r="CJ169" i="1"/>
  <c r="CI172" i="1"/>
  <c r="CI171" i="1" s="1"/>
  <c r="CI173" i="1" s="1"/>
  <c r="CI426" i="2"/>
  <c r="CI427" i="2"/>
  <c r="CI428" i="2"/>
  <c r="CI429" i="2"/>
  <c r="CJ420" i="2"/>
  <c r="CI421" i="2"/>
  <c r="CI419" i="2" s="1"/>
  <c r="CI418" i="2" s="1"/>
  <c r="CI425" i="2"/>
  <c r="CI362" i="2"/>
  <c r="CI361" i="2" s="1"/>
  <c r="CI363" i="2" s="1"/>
  <c r="CJ359" i="2"/>
  <c r="CH329" i="1"/>
  <c r="CH331" i="1" s="1"/>
  <c r="CI335" i="1"/>
  <c r="CI328" i="1" s="1"/>
  <c r="CI326" i="1" s="1"/>
  <c r="CI325" i="1" s="1"/>
  <c r="CI333" i="1"/>
  <c r="CI336" i="1"/>
  <c r="CI332" i="1"/>
  <c r="CJ327" i="1"/>
  <c r="CI334" i="1"/>
  <c r="CJ489" i="1"/>
  <c r="CJ492" i="1"/>
  <c r="CJ488" i="1"/>
  <c r="CJ491" i="1"/>
  <c r="CJ484" i="1" s="1"/>
  <c r="CJ482" i="1" s="1"/>
  <c r="CJ481" i="1" s="1"/>
  <c r="CJ490" i="1"/>
  <c r="CK483" i="1"/>
  <c r="CL107" i="2"/>
  <c r="CL106" i="2" s="1"/>
  <c r="CM109" i="2"/>
  <c r="CK147" i="2"/>
  <c r="CK146" i="2"/>
  <c r="CK145" i="2"/>
  <c r="CK144" i="2"/>
  <c r="CK143" i="2"/>
  <c r="CK141" i="2"/>
  <c r="CK139" i="2"/>
  <c r="CK137" i="2"/>
  <c r="CK136" i="2" s="1"/>
  <c r="CL138" i="2"/>
  <c r="EW274" i="1"/>
  <c r="EW271" i="1"/>
  <c r="EW272" i="1"/>
  <c r="EX265" i="1"/>
  <c r="EW273" i="1"/>
  <c r="EW270" i="1"/>
  <c r="EW268" i="1" s="1"/>
  <c r="CJ169" i="2"/>
  <c r="CI172" i="2"/>
  <c r="CI171" i="2" s="1"/>
  <c r="CI173" i="2" s="1"/>
  <c r="CJ107" i="1"/>
  <c r="CJ106" i="1" s="1"/>
  <c r="CK109" i="1"/>
  <c r="CJ398" i="2"/>
  <c r="CJ397" i="2"/>
  <c r="CJ390" i="2" s="1"/>
  <c r="CJ388" i="2" s="1"/>
  <c r="CJ387" i="2" s="1"/>
  <c r="CJ395" i="2"/>
  <c r="CK389" i="2"/>
  <c r="CJ396" i="2"/>
  <c r="CJ394" i="2"/>
  <c r="CJ392" i="2" s="1"/>
  <c r="CI460" i="1"/>
  <c r="CI456" i="1"/>
  <c r="CI457" i="1"/>
  <c r="CJ451" i="1"/>
  <c r="CI458" i="1"/>
  <c r="CI459" i="1"/>
  <c r="CI452" i="1" s="1"/>
  <c r="CI450" i="1" s="1"/>
  <c r="CI449" i="1" s="1"/>
  <c r="CI299" i="1"/>
  <c r="CI298" i="1" s="1"/>
  <c r="CI300" i="1" s="1"/>
  <c r="CJ239" i="1"/>
  <c r="CJ242" i="1"/>
  <c r="CJ240" i="1"/>
  <c r="CJ238" i="1"/>
  <c r="CJ236" i="1" s="1"/>
  <c r="CJ235" i="1" s="1"/>
  <c r="CK233" i="1"/>
  <c r="CJ241" i="1"/>
  <c r="CJ234" i="1" s="1"/>
  <c r="CJ232" i="1" s="1"/>
  <c r="CJ231" i="1" s="1"/>
  <c r="CK266" i="1"/>
  <c r="CJ264" i="1"/>
  <c r="CJ263" i="1" s="1"/>
  <c r="CJ269" i="1"/>
  <c r="DR267" i="1"/>
  <c r="CJ304" i="1"/>
  <c r="CJ297" i="1" s="1"/>
  <c r="CJ295" i="1" s="1"/>
  <c r="CJ294" i="1" s="1"/>
  <c r="CJ302" i="1"/>
  <c r="CJ303" i="1"/>
  <c r="CK296" i="1"/>
  <c r="CJ305" i="1"/>
  <c r="CJ301" i="1"/>
  <c r="CJ299" i="1" s="1"/>
  <c r="CI398" i="1"/>
  <c r="CI396" i="1"/>
  <c r="CI394" i="1"/>
  <c r="CJ389" i="1"/>
  <c r="CI395" i="1"/>
  <c r="CI397" i="1"/>
  <c r="CI390" i="1" s="1"/>
  <c r="CI388" i="1" s="1"/>
  <c r="CI387" i="1" s="1"/>
  <c r="CM201" i="2"/>
  <c r="CM200" i="2" s="1"/>
  <c r="CN203" i="2"/>
  <c r="DG204" i="2"/>
  <c r="CM206" i="2"/>
  <c r="CI618" i="1"/>
  <c r="CI614" i="1"/>
  <c r="CI615" i="1"/>
  <c r="CJ609" i="1"/>
  <c r="CI616" i="1"/>
  <c r="CI617" i="1"/>
  <c r="CI610" i="1" s="1"/>
  <c r="CI608" i="1" s="1"/>
  <c r="CI607" i="1" s="1"/>
  <c r="CK170" i="1"/>
  <c r="CJ168" i="1"/>
  <c r="CJ167" i="1" s="1"/>
  <c r="CH486" i="2"/>
  <c r="CH485" i="2" s="1"/>
  <c r="CH487" i="2" s="1"/>
  <c r="CI492" i="2"/>
  <c r="CI491" i="2"/>
  <c r="CI484" i="2"/>
  <c r="CI482" i="2" s="1"/>
  <c r="CI481" i="2" s="1"/>
  <c r="CI490" i="2"/>
  <c r="CI489" i="2"/>
  <c r="CI486" i="2" s="1"/>
  <c r="CI485" i="2" s="1"/>
  <c r="CI487" i="2" s="1"/>
  <c r="CI488" i="2"/>
  <c r="CJ483" i="2"/>
  <c r="CK360" i="2"/>
  <c r="CJ358" i="2"/>
  <c r="CJ357" i="2" s="1"/>
  <c r="CL170" i="2"/>
  <c r="CK168" i="2"/>
  <c r="CK167" i="2" s="1"/>
  <c r="CJ586" i="1"/>
  <c r="CJ582" i="1"/>
  <c r="CJ583" i="1"/>
  <c r="CK577" i="1"/>
  <c r="CJ584" i="1"/>
  <c r="CJ585" i="1"/>
  <c r="CJ578" i="1" s="1"/>
  <c r="CJ576" i="1" s="1"/>
  <c r="CJ575" i="1" s="1"/>
  <c r="CJ517" i="2"/>
  <c r="CJ519" i="2" s="1"/>
  <c r="EV274" i="2"/>
  <c r="EV272" i="2"/>
  <c r="EV270" i="2"/>
  <c r="EV268" i="2" s="1"/>
  <c r="EW265" i="2"/>
  <c r="EV271" i="2"/>
  <c r="EV273" i="2"/>
  <c r="CJ362" i="1"/>
  <c r="CJ361" i="1" s="1"/>
  <c r="CJ363" i="1" s="1"/>
  <c r="CK359" i="1"/>
  <c r="EV210" i="2"/>
  <c r="EV208" i="2"/>
  <c r="EV209" i="2"/>
  <c r="EV211" i="2"/>
  <c r="EW202" i="2"/>
  <c r="EV207" i="2"/>
  <c r="CJ147" i="1"/>
  <c r="CJ146" i="1"/>
  <c r="CJ139" i="1" s="1"/>
  <c r="CJ145" i="1"/>
  <c r="CJ144" i="1"/>
  <c r="CJ143" i="1"/>
  <c r="CJ141" i="1" s="1"/>
  <c r="CK138" i="1"/>
  <c r="CK553" i="2"/>
  <c r="CK555" i="2"/>
  <c r="CK551" i="2"/>
  <c r="CK547" i="2"/>
  <c r="CK554" i="2"/>
  <c r="CK552" i="2"/>
  <c r="CK549" i="2" s="1"/>
  <c r="CK548" i="2" s="1"/>
  <c r="CK550" i="2" s="1"/>
  <c r="CL546" i="2"/>
  <c r="CK545" i="2"/>
  <c r="CK544" i="2" s="1"/>
  <c r="CI428" i="1"/>
  <c r="CI421" i="1" s="1"/>
  <c r="CI419" i="1" s="1"/>
  <c r="CI418" i="1" s="1"/>
  <c r="CI429" i="1"/>
  <c r="CI425" i="1"/>
  <c r="CI426" i="1"/>
  <c r="CJ420" i="1"/>
  <c r="CI427" i="1"/>
  <c r="CJ82" i="1"/>
  <c r="CJ81" i="1" s="1"/>
  <c r="CJ83" i="1" s="1"/>
  <c r="CK79" i="1"/>
  <c r="CK80" i="1"/>
  <c r="CJ78" i="1"/>
  <c r="CJ77" i="1" s="1"/>
  <c r="CK524" i="2"/>
  <c r="CK523" i="2"/>
  <c r="CK520" i="2"/>
  <c r="CK518" i="2"/>
  <c r="CK516" i="2"/>
  <c r="CK522" i="2"/>
  <c r="CK513" i="2"/>
  <c r="CK521" i="2"/>
  <c r="CK517" i="2" s="1"/>
  <c r="CK519" i="2" s="1"/>
  <c r="CK514" i="2"/>
  <c r="CL515" i="2"/>
  <c r="CL304" i="2"/>
  <c r="CL297" i="2" s="1"/>
  <c r="CL295" i="2" s="1"/>
  <c r="CL294" i="2" s="1"/>
  <c r="CL302" i="2"/>
  <c r="CL305" i="2"/>
  <c r="CL303" i="2"/>
  <c r="CL301" i="2"/>
  <c r="CL299" i="2" s="1"/>
  <c r="CM296" i="2"/>
  <c r="CK515" i="1"/>
  <c r="CJ523" i="1"/>
  <c r="CJ516" i="1" s="1"/>
  <c r="CJ514" i="1" s="1"/>
  <c r="CJ513" i="1" s="1"/>
  <c r="CJ524" i="1"/>
  <c r="CJ520" i="1"/>
  <c r="CJ521" i="1"/>
  <c r="CJ518" i="1" s="1"/>
  <c r="CJ522" i="1"/>
  <c r="CK49" i="1"/>
  <c r="CJ52" i="1"/>
  <c r="CJ51" i="1" s="1"/>
  <c r="CJ53" i="1" s="1"/>
  <c r="CI555" i="1"/>
  <c r="CI551" i="1"/>
  <c r="CI554" i="1"/>
  <c r="CI547" i="1" s="1"/>
  <c r="CI545" i="1" s="1"/>
  <c r="CI544" i="1" s="1"/>
  <c r="CI553" i="1"/>
  <c r="CI552" i="1"/>
  <c r="CJ546" i="1"/>
  <c r="CJ140" i="1" l="1"/>
  <c r="CJ142" i="1" s="1"/>
  <c r="CI612" i="1"/>
  <c r="CI611" i="1" s="1"/>
  <c r="CI613" i="1" s="1"/>
  <c r="CI330" i="1"/>
  <c r="CI329" i="1" s="1"/>
  <c r="CI331" i="1" s="1"/>
  <c r="CJ517" i="1"/>
  <c r="CJ519" i="1" s="1"/>
  <c r="CI423" i="1"/>
  <c r="CI422" i="1" s="1"/>
  <c r="CI424" i="1" s="1"/>
  <c r="CJ580" i="1"/>
  <c r="CJ579" i="1" s="1"/>
  <c r="CJ581" i="1" s="1"/>
  <c r="CI454" i="1"/>
  <c r="CI453" i="1" s="1"/>
  <c r="CI455" i="1" s="1"/>
  <c r="CH21" i="1"/>
  <c r="CH20" i="1" s="1"/>
  <c r="CH22" i="1" s="1"/>
  <c r="CI392" i="1"/>
  <c r="CI391" i="1" s="1"/>
  <c r="CI393" i="1" s="1"/>
  <c r="CJ298" i="1"/>
  <c r="CJ300" i="1" s="1"/>
  <c r="CK579" i="2"/>
  <c r="CK581" i="2" s="1"/>
  <c r="CK140" i="2"/>
  <c r="CK142" i="2" s="1"/>
  <c r="CJ137" i="1"/>
  <c r="CJ136" i="1" s="1"/>
  <c r="CJ237" i="1"/>
  <c r="CI453" i="2"/>
  <c r="CI455" i="2" s="1"/>
  <c r="CJ615" i="1"/>
  <c r="CK609" i="1"/>
  <c r="CJ616" i="1"/>
  <c r="CJ617" i="1"/>
  <c r="CJ610" i="1" s="1"/>
  <c r="CJ608" i="1" s="1"/>
  <c r="CJ607" i="1" s="1"/>
  <c r="CJ614" i="1"/>
  <c r="CJ612" i="1" s="1"/>
  <c r="CJ618" i="1"/>
  <c r="CK304" i="1"/>
  <c r="CK297" i="1" s="1"/>
  <c r="CK295" i="1" s="1"/>
  <c r="CK294" i="1" s="1"/>
  <c r="CK302" i="1"/>
  <c r="CK305" i="1"/>
  <c r="CK303" i="1"/>
  <c r="CK301" i="1"/>
  <c r="CL296" i="1"/>
  <c r="CK264" i="2"/>
  <c r="CK263" i="2" s="1"/>
  <c r="CL266" i="2"/>
  <c r="DE267" i="2"/>
  <c r="CK269" i="2"/>
  <c r="CL242" i="2"/>
  <c r="CL238" i="2"/>
  <c r="CL236" i="2" s="1"/>
  <c r="CL235" i="2" s="1"/>
  <c r="CL237" i="2" s="1"/>
  <c r="CL234" i="2"/>
  <c r="CL232" i="2" s="1"/>
  <c r="CL231" i="2" s="1"/>
  <c r="CL239" i="2"/>
  <c r="CM233" i="2"/>
  <c r="CL241" i="2"/>
  <c r="CL240" i="2"/>
  <c r="CK335" i="2"/>
  <c r="CK333" i="2"/>
  <c r="CK336" i="2"/>
  <c r="CK334" i="2"/>
  <c r="CK332" i="2"/>
  <c r="CK330" i="2"/>
  <c r="CK328" i="2"/>
  <c r="CK326" i="2" s="1"/>
  <c r="CK325" i="2" s="1"/>
  <c r="CL327" i="2"/>
  <c r="CJ460" i="2"/>
  <c r="CJ456" i="2"/>
  <c r="CJ459" i="2"/>
  <c r="CJ452" i="2" s="1"/>
  <c r="CJ450" i="2" s="1"/>
  <c r="CJ449" i="2" s="1"/>
  <c r="CJ457" i="2"/>
  <c r="CK451" i="2"/>
  <c r="CJ458" i="2"/>
  <c r="CJ454" i="2"/>
  <c r="CI549" i="1"/>
  <c r="CI548" i="1" s="1"/>
  <c r="CI550" i="1" s="1"/>
  <c r="CL523" i="2"/>
  <c r="CL516" i="2" s="1"/>
  <c r="CL514" i="2" s="1"/>
  <c r="CL513" i="2" s="1"/>
  <c r="CL520" i="2"/>
  <c r="CL518" i="2" s="1"/>
  <c r="CL522" i="2"/>
  <c r="CL521" i="2"/>
  <c r="CM515" i="2"/>
  <c r="CL524" i="2"/>
  <c r="CJ429" i="1"/>
  <c r="CJ425" i="1"/>
  <c r="CJ423" i="1" s="1"/>
  <c r="CJ426" i="1"/>
  <c r="CK420" i="1"/>
  <c r="CJ427" i="1"/>
  <c r="CJ428" i="1"/>
  <c r="CJ421" i="1" s="1"/>
  <c r="CJ419" i="1" s="1"/>
  <c r="CJ418" i="1" s="1"/>
  <c r="EW211" i="2"/>
  <c r="EW209" i="2"/>
  <c r="EW207" i="2"/>
  <c r="EW205" i="2" s="1"/>
  <c r="EX202" i="2"/>
  <c r="EW210" i="2"/>
  <c r="EW208" i="2"/>
  <c r="EW274" i="2"/>
  <c r="EW272" i="2"/>
  <c r="EW270" i="2"/>
  <c r="EW268" i="2" s="1"/>
  <c r="EX265" i="2"/>
  <c r="EW273" i="2"/>
  <c r="EW271" i="2"/>
  <c r="CK583" i="1"/>
  <c r="CL577" i="1"/>
  <c r="CK584" i="1"/>
  <c r="CK585" i="1"/>
  <c r="CK578" i="1" s="1"/>
  <c r="CK576" i="1" s="1"/>
  <c r="CK575" i="1" s="1"/>
  <c r="CK582" i="1"/>
  <c r="CK586" i="1"/>
  <c r="CM170" i="2"/>
  <c r="CL168" i="2"/>
  <c r="CL167" i="2" s="1"/>
  <c r="CJ492" i="2"/>
  <c r="CJ490" i="2"/>
  <c r="CJ491" i="2"/>
  <c r="CJ484" i="2" s="1"/>
  <c r="CJ482" i="2" s="1"/>
  <c r="CJ481" i="2" s="1"/>
  <c r="CJ489" i="2"/>
  <c r="CJ488" i="2"/>
  <c r="CJ486" i="2"/>
  <c r="CK483" i="2"/>
  <c r="CO203" i="2"/>
  <c r="CN201" i="2"/>
  <c r="CN200" i="2" s="1"/>
  <c r="DH204" i="2"/>
  <c r="CN206" i="2"/>
  <c r="CJ398" i="1"/>
  <c r="CJ396" i="1"/>
  <c r="CJ394" i="1"/>
  <c r="CJ392" i="1" s="1"/>
  <c r="CK389" i="1"/>
  <c r="CJ397" i="1"/>
  <c r="CJ390" i="1" s="1"/>
  <c r="CJ388" i="1" s="1"/>
  <c r="CJ387" i="1" s="1"/>
  <c r="CJ395" i="1"/>
  <c r="CK240" i="1"/>
  <c r="CK238" i="1"/>
  <c r="CK241" i="1"/>
  <c r="CK234" i="1" s="1"/>
  <c r="CK232" i="1" s="1"/>
  <c r="CK231" i="1" s="1"/>
  <c r="CL233" i="1"/>
  <c r="CK242" i="1"/>
  <c r="CK239" i="1"/>
  <c r="CK397" i="2"/>
  <c r="CK395" i="2"/>
  <c r="CK398" i="2"/>
  <c r="CK396" i="2"/>
  <c r="CK394" i="2"/>
  <c r="CK390" i="2"/>
  <c r="CK388" i="2" s="1"/>
  <c r="CK387" i="2" s="1"/>
  <c r="CL389" i="2"/>
  <c r="CJ391" i="2"/>
  <c r="CJ393" i="2" s="1"/>
  <c r="CK169" i="2"/>
  <c r="CJ172" i="2"/>
  <c r="CJ171" i="2" s="1"/>
  <c r="CJ173" i="2" s="1"/>
  <c r="EX273" i="1"/>
  <c r="EX271" i="1"/>
  <c r="EX274" i="1"/>
  <c r="EX272" i="1"/>
  <c r="EX270" i="1"/>
  <c r="EY265" i="1"/>
  <c r="CK492" i="1"/>
  <c r="CK488" i="1"/>
  <c r="CK491" i="1"/>
  <c r="CK484" i="1" s="1"/>
  <c r="CK482" i="1" s="1"/>
  <c r="CK481" i="1" s="1"/>
  <c r="CK490" i="1"/>
  <c r="CL483" i="1"/>
  <c r="CK489" i="1"/>
  <c r="CK486" i="1" s="1"/>
  <c r="CJ427" i="2"/>
  <c r="CJ428" i="2"/>
  <c r="CJ429" i="2"/>
  <c r="CJ425" i="2"/>
  <c r="CJ423" i="2" s="1"/>
  <c r="CJ421" i="2"/>
  <c r="CJ419" i="2" s="1"/>
  <c r="CJ418" i="2" s="1"/>
  <c r="CK420" i="2"/>
  <c r="CJ426" i="2"/>
  <c r="CI423" i="2"/>
  <c r="CI422" i="2" s="1"/>
  <c r="CI424" i="2" s="1"/>
  <c r="CM50" i="1"/>
  <c r="CL48" i="1"/>
  <c r="CL47" i="1" s="1"/>
  <c r="EX211" i="1"/>
  <c r="EX209" i="1"/>
  <c r="EX207" i="1"/>
  <c r="EX205" i="1" s="1"/>
  <c r="EY202" i="1"/>
  <c r="EX210" i="1"/>
  <c r="EX208" i="1"/>
  <c r="CK618" i="2"/>
  <c r="CK617" i="2"/>
  <c r="CK616" i="2"/>
  <c r="CK615" i="2"/>
  <c r="CK612" i="2"/>
  <c r="CK610" i="2"/>
  <c r="CL609" i="2"/>
  <c r="CK614" i="2"/>
  <c r="CK608" i="2"/>
  <c r="CK607" i="2" s="1"/>
  <c r="CI24" i="1"/>
  <c r="CJ18" i="1"/>
  <c r="CI27" i="1"/>
  <c r="CI26" i="1"/>
  <c r="CI19" i="1" s="1"/>
  <c r="CI17" i="1" s="1"/>
  <c r="CI16" i="1" s="1"/>
  <c r="CI25" i="1"/>
  <c r="CI23" i="1"/>
  <c r="CI21" i="1"/>
  <c r="CO360" i="1"/>
  <c r="CO358" i="1" s="1"/>
  <c r="CO357" i="1" s="1"/>
  <c r="CN358" i="1"/>
  <c r="CN357" i="1" s="1"/>
  <c r="CL583" i="2"/>
  <c r="CL580" i="2" s="1"/>
  <c r="CL579" i="2" s="1"/>
  <c r="CL581" i="2" s="1"/>
  <c r="CL584" i="2"/>
  <c r="CL585" i="2"/>
  <c r="CL578" i="2"/>
  <c r="CL576" i="2"/>
  <c r="CL586" i="2"/>
  <c r="CM577" i="2"/>
  <c r="CL575" i="2"/>
  <c r="CL582" i="2"/>
  <c r="CJ330" i="2"/>
  <c r="CJ329" i="2" s="1"/>
  <c r="CJ331" i="2" s="1"/>
  <c r="CJ111" i="2"/>
  <c r="CJ110" i="2" s="1"/>
  <c r="CJ112" i="2" s="1"/>
  <c r="CK108" i="2"/>
  <c r="CJ26" i="2"/>
  <c r="CJ22" i="2"/>
  <c r="CJ25" i="2"/>
  <c r="CJ21" i="2"/>
  <c r="CJ24" i="2"/>
  <c r="CJ20" i="2"/>
  <c r="CK18" i="2"/>
  <c r="CJ27" i="2"/>
  <c r="CJ23" i="2"/>
  <c r="CJ17" i="2"/>
  <c r="CJ16" i="2"/>
  <c r="CJ19" i="2"/>
  <c r="CM305" i="2"/>
  <c r="CM303" i="2"/>
  <c r="CM301" i="2"/>
  <c r="CM299" i="2"/>
  <c r="CM297" i="2"/>
  <c r="CN296" i="2"/>
  <c r="CM304" i="2"/>
  <c r="CM302" i="2"/>
  <c r="CM295" i="2"/>
  <c r="CM294" i="2" s="1"/>
  <c r="CL298" i="2"/>
  <c r="CL300" i="2" s="1"/>
  <c r="CK78" i="1"/>
  <c r="CK77" i="1" s="1"/>
  <c r="CL80" i="1"/>
  <c r="CK147" i="1"/>
  <c r="CK146" i="1"/>
  <c r="CK139" i="1" s="1"/>
  <c r="CK137" i="1" s="1"/>
  <c r="CK136" i="1" s="1"/>
  <c r="CK145" i="1"/>
  <c r="CK144" i="1"/>
  <c r="CK143" i="1"/>
  <c r="CL138" i="1"/>
  <c r="EV205" i="2"/>
  <c r="CL170" i="1"/>
  <c r="CK168" i="1"/>
  <c r="CK167" i="1" s="1"/>
  <c r="CK107" i="1"/>
  <c r="CK106" i="1" s="1"/>
  <c r="CL109" i="1"/>
  <c r="CJ486" i="1"/>
  <c r="CJ485" i="1" s="1"/>
  <c r="CJ487" i="1" s="1"/>
  <c r="CJ335" i="1"/>
  <c r="CJ328" i="1" s="1"/>
  <c r="CJ326" i="1" s="1"/>
  <c r="CJ325" i="1" s="1"/>
  <c r="CJ333" i="1"/>
  <c r="CJ336" i="1"/>
  <c r="CJ334" i="1"/>
  <c r="CJ332" i="1"/>
  <c r="CJ330" i="1"/>
  <c r="CK327" i="1"/>
  <c r="CK169" i="1"/>
  <c r="CJ172" i="1"/>
  <c r="CJ171" i="1" s="1"/>
  <c r="CJ173" i="1" s="1"/>
  <c r="CJ611" i="2"/>
  <c r="CJ613" i="2" s="1"/>
  <c r="CJ554" i="1"/>
  <c r="CJ547" i="1" s="1"/>
  <c r="CJ545" i="1" s="1"/>
  <c r="CJ544" i="1" s="1"/>
  <c r="CJ553" i="1"/>
  <c r="CJ552" i="1"/>
  <c r="CK546" i="1"/>
  <c r="CJ555" i="1"/>
  <c r="CJ551" i="1"/>
  <c r="CK52" i="1"/>
  <c r="CK51" i="1" s="1"/>
  <c r="CK53" i="1" s="1"/>
  <c r="CL49" i="1"/>
  <c r="CL515" i="1"/>
  <c r="CK524" i="1"/>
  <c r="CK523" i="1"/>
  <c r="CK522" i="1"/>
  <c r="CK521" i="1"/>
  <c r="CK520" i="1"/>
  <c r="CK518" i="1" s="1"/>
  <c r="CK516" i="1"/>
  <c r="CK514" i="1" s="1"/>
  <c r="CK513" i="1" s="1"/>
  <c r="CK82" i="1"/>
  <c r="CK81" i="1" s="1"/>
  <c r="CK83" i="1" s="1"/>
  <c r="CL79" i="1"/>
  <c r="CL555" i="2"/>
  <c r="CL554" i="2"/>
  <c r="CL553" i="2"/>
  <c r="CL552" i="2"/>
  <c r="CM546" i="2"/>
  <c r="CL547" i="2"/>
  <c r="CL545" i="2"/>
  <c r="CL544" i="2" s="1"/>
  <c r="CL551" i="2"/>
  <c r="CL549" i="2" s="1"/>
  <c r="CL548" i="2" s="1"/>
  <c r="CL550" i="2" s="1"/>
  <c r="CL359" i="1"/>
  <c r="CK362" i="1"/>
  <c r="CK361" i="1" s="1"/>
  <c r="CK363" i="1" s="1"/>
  <c r="CK358" i="2"/>
  <c r="CK357" i="2" s="1"/>
  <c r="CL360" i="2"/>
  <c r="CL266" i="1"/>
  <c r="CK264" i="1"/>
  <c r="CK263" i="1" s="1"/>
  <c r="CK269" i="1"/>
  <c r="DS267" i="1"/>
  <c r="CJ457" i="1"/>
  <c r="CK451" i="1"/>
  <c r="CJ458" i="1"/>
  <c r="CJ459" i="1"/>
  <c r="CJ452" i="1" s="1"/>
  <c r="CJ450" i="1" s="1"/>
  <c r="CJ449" i="1" s="1"/>
  <c r="CJ460" i="1"/>
  <c r="CJ456" i="1"/>
  <c r="CJ454" i="1" s="1"/>
  <c r="CL147" i="2"/>
  <c r="CL146" i="2"/>
  <c r="CL139" i="2" s="1"/>
  <c r="CL145" i="2"/>
  <c r="CL144" i="2"/>
  <c r="CL143" i="2"/>
  <c r="CL141" i="2"/>
  <c r="CL140" i="2" s="1"/>
  <c r="CM138" i="2"/>
  <c r="CM107" i="2"/>
  <c r="CM106" i="2" s="1"/>
  <c r="CN109" i="2"/>
  <c r="CK359" i="2"/>
  <c r="CJ362" i="2"/>
  <c r="CJ361" i="2" s="1"/>
  <c r="CJ363" i="2" s="1"/>
  <c r="CM201" i="1"/>
  <c r="CM200" i="1" s="1"/>
  <c r="CN203" i="1"/>
  <c r="CM206" i="1"/>
  <c r="DU204" i="1"/>
  <c r="CJ111" i="1"/>
  <c r="CJ110" i="1" s="1"/>
  <c r="CJ112" i="1" s="1"/>
  <c r="CK108" i="1"/>
  <c r="CJ52" i="2"/>
  <c r="CJ51" i="2" s="1"/>
  <c r="CJ53" i="2" s="1"/>
  <c r="CK49" i="2"/>
  <c r="CJ453" i="1" l="1"/>
  <c r="CK141" i="1"/>
  <c r="CK140" i="1" s="1"/>
  <c r="CK142" i="1" s="1"/>
  <c r="CI20" i="1"/>
  <c r="CI22" i="1" s="1"/>
  <c r="CJ422" i="1"/>
  <c r="CJ424" i="1" s="1"/>
  <c r="CJ455" i="1"/>
  <c r="CK236" i="1"/>
  <c r="CK235" i="1" s="1"/>
  <c r="CK237" i="1" s="1"/>
  <c r="CK517" i="1"/>
  <c r="CK519" i="1" s="1"/>
  <c r="EX268" i="1"/>
  <c r="CK485" i="1"/>
  <c r="CK487" i="1" s="1"/>
  <c r="CM298" i="2"/>
  <c r="CM300" i="2" s="1"/>
  <c r="CJ453" i="2"/>
  <c r="CJ455" i="2" s="1"/>
  <c r="CK611" i="2"/>
  <c r="CK613" i="2" s="1"/>
  <c r="CK329" i="2"/>
  <c r="CK331" i="2" s="1"/>
  <c r="CJ329" i="1"/>
  <c r="CJ331" i="1" s="1"/>
  <c r="CJ485" i="2"/>
  <c r="CJ487" i="2" s="1"/>
  <c r="CL137" i="2"/>
  <c r="CL136" i="2" s="1"/>
  <c r="CL142" i="2"/>
  <c r="CJ422" i="2"/>
  <c r="CJ424" i="2" s="1"/>
  <c r="CL517" i="2"/>
  <c r="CL519" i="2" s="1"/>
  <c r="CK172" i="1"/>
  <c r="CK171" i="1" s="1"/>
  <c r="CK173" i="1" s="1"/>
  <c r="CL169" i="1"/>
  <c r="CL107" i="1"/>
  <c r="CL106" i="1" s="1"/>
  <c r="CM109" i="1"/>
  <c r="CJ27" i="1"/>
  <c r="CJ23" i="1"/>
  <c r="CJ26" i="1"/>
  <c r="CJ19" i="1" s="1"/>
  <c r="CJ17" i="1" s="1"/>
  <c r="CJ16" i="1" s="1"/>
  <c r="CJ25" i="1"/>
  <c r="CJ24" i="1"/>
  <c r="CK18" i="1"/>
  <c r="CJ21" i="1"/>
  <c r="CM48" i="1"/>
  <c r="CM47" i="1" s="1"/>
  <c r="CN50" i="1"/>
  <c r="CL491" i="1"/>
  <c r="CL484" i="1" s="1"/>
  <c r="CL482" i="1" s="1"/>
  <c r="CL481" i="1" s="1"/>
  <c r="CL490" i="1"/>
  <c r="CL489" i="1"/>
  <c r="CL492" i="1"/>
  <c r="CL488" i="1"/>
  <c r="CL486" i="1" s="1"/>
  <c r="CM483" i="1"/>
  <c r="CL169" i="2"/>
  <c r="CK172" i="2"/>
  <c r="CK171" i="2" s="1"/>
  <c r="CK173" i="2" s="1"/>
  <c r="CN170" i="2"/>
  <c r="CM168" i="2"/>
  <c r="CM167" i="2" s="1"/>
  <c r="CK580" i="1"/>
  <c r="CK579" i="1" s="1"/>
  <c r="CK581" i="1" s="1"/>
  <c r="CL264" i="2"/>
  <c r="CL263" i="2" s="1"/>
  <c r="CM266" i="2"/>
  <c r="DF267" i="2"/>
  <c r="CL269" i="2"/>
  <c r="CL264" i="1"/>
  <c r="CL263" i="1" s="1"/>
  <c r="CM266" i="1"/>
  <c r="CL269" i="1"/>
  <c r="DT267" i="1"/>
  <c r="CM359" i="1"/>
  <c r="CL362" i="1"/>
  <c r="CL361" i="1" s="1"/>
  <c r="CL363" i="1" s="1"/>
  <c r="CL524" i="1"/>
  <c r="CL523" i="1"/>
  <c r="CL522" i="1"/>
  <c r="CL521" i="1"/>
  <c r="CL520" i="1"/>
  <c r="CL518" i="1" s="1"/>
  <c r="CL516" i="1"/>
  <c r="CL514" i="1" s="1"/>
  <c r="CL513" i="1" s="1"/>
  <c r="CM515" i="1"/>
  <c r="CJ549" i="1"/>
  <c r="CJ548" i="1" s="1"/>
  <c r="CJ550" i="1" s="1"/>
  <c r="CK111" i="2"/>
  <c r="CK110" i="2" s="1"/>
  <c r="CK112" i="2" s="1"/>
  <c r="CL108" i="2"/>
  <c r="EY210" i="1"/>
  <c r="EY208" i="1"/>
  <c r="EZ202" i="1"/>
  <c r="EY211" i="1"/>
  <c r="EY209" i="1"/>
  <c r="EY207" i="1"/>
  <c r="CK428" i="2"/>
  <c r="CK429" i="2"/>
  <c r="CK425" i="2"/>
  <c r="CK421" i="2"/>
  <c r="CK426" i="2"/>
  <c r="CL420" i="2"/>
  <c r="CK427" i="2"/>
  <c r="CK419" i="2"/>
  <c r="CK418" i="2"/>
  <c r="CK392" i="2"/>
  <c r="CK391" i="2" s="1"/>
  <c r="CK393" i="2" s="1"/>
  <c r="CJ391" i="1"/>
  <c r="CJ393" i="1" s="1"/>
  <c r="CK397" i="1"/>
  <c r="CK395" i="1"/>
  <c r="CK396" i="1"/>
  <c r="CL389" i="1"/>
  <c r="CK390" i="1"/>
  <c r="CK388" i="1" s="1"/>
  <c r="CK387" i="1" s="1"/>
  <c r="CK398" i="1"/>
  <c r="CK394" i="1"/>
  <c r="CK459" i="2"/>
  <c r="CK452" i="2" s="1"/>
  <c r="CK450" i="2" s="1"/>
  <c r="CK449" i="2" s="1"/>
  <c r="CK460" i="2"/>
  <c r="CK456" i="2"/>
  <c r="CK454" i="2" s="1"/>
  <c r="CK457" i="2"/>
  <c r="CL451" i="2"/>
  <c r="CK458" i="2"/>
  <c r="CK299" i="1"/>
  <c r="CK298" i="1" s="1"/>
  <c r="CK300" i="1" s="1"/>
  <c r="CK616" i="1"/>
  <c r="CK617" i="1"/>
  <c r="CK610" i="1" s="1"/>
  <c r="CK608" i="1" s="1"/>
  <c r="CK607" i="1" s="1"/>
  <c r="CK618" i="1"/>
  <c r="CK614" i="1"/>
  <c r="CK615" i="1"/>
  <c r="CL609" i="1"/>
  <c r="CN107" i="2"/>
  <c r="CN106" i="2" s="1"/>
  <c r="CO109" i="2"/>
  <c r="CL82" i="1"/>
  <c r="CL81" i="1" s="1"/>
  <c r="CL83" i="1" s="1"/>
  <c r="CM79" i="1"/>
  <c r="CK52" i="2"/>
  <c r="CK51" i="2" s="1"/>
  <c r="CK53" i="2" s="1"/>
  <c r="CL49" i="2"/>
  <c r="CK111" i="1"/>
  <c r="CK110" i="1" s="1"/>
  <c r="CK112" i="1" s="1"/>
  <c r="CL108" i="1"/>
  <c r="CK362" i="2"/>
  <c r="CK361" i="2" s="1"/>
  <c r="CK363" i="2" s="1"/>
  <c r="CL359" i="2"/>
  <c r="CM360" i="2"/>
  <c r="CL358" i="2"/>
  <c r="CL357" i="2" s="1"/>
  <c r="CM49" i="1"/>
  <c r="CL52" i="1"/>
  <c r="CL51" i="1" s="1"/>
  <c r="CL53" i="1" s="1"/>
  <c r="CK553" i="1"/>
  <c r="CK552" i="1"/>
  <c r="CL546" i="1"/>
  <c r="CK555" i="1"/>
  <c r="CK551" i="1"/>
  <c r="CK549" i="1" s="1"/>
  <c r="CK548" i="1" s="1"/>
  <c r="CK554" i="1"/>
  <c r="CK547" i="1" s="1"/>
  <c r="CK545" i="1" s="1"/>
  <c r="CK544" i="1" s="1"/>
  <c r="CK336" i="1"/>
  <c r="CK334" i="1"/>
  <c r="CK332" i="1"/>
  <c r="CL327" i="1"/>
  <c r="CK333" i="1"/>
  <c r="CK335" i="1"/>
  <c r="CK328" i="1" s="1"/>
  <c r="CK326" i="1" s="1"/>
  <c r="CK325" i="1" s="1"/>
  <c r="CM80" i="1"/>
  <c r="CL78" i="1"/>
  <c r="CL77" i="1" s="1"/>
  <c r="CN305" i="2"/>
  <c r="CN303" i="2"/>
  <c r="CN304" i="2"/>
  <c r="CN302" i="2"/>
  <c r="CN297" i="2"/>
  <c r="CN295" i="2" s="1"/>
  <c r="CN294" i="2" s="1"/>
  <c r="CO296" i="2"/>
  <c r="CN301" i="2"/>
  <c r="CK25" i="2"/>
  <c r="CK21" i="2"/>
  <c r="CK24" i="2"/>
  <c r="CK20" i="2"/>
  <c r="CL18" i="2"/>
  <c r="CK27" i="2"/>
  <c r="CK23" i="2"/>
  <c r="CK19" i="2"/>
  <c r="CK17" i="2"/>
  <c r="CK16" i="2"/>
  <c r="CK26" i="2"/>
  <c r="CK22" i="2"/>
  <c r="CL617" i="2"/>
  <c r="CL610" i="2" s="1"/>
  <c r="CL608" i="2" s="1"/>
  <c r="CL607" i="2" s="1"/>
  <c r="CL616" i="2"/>
  <c r="CL618" i="2"/>
  <c r="CL614" i="2"/>
  <c r="CL615" i="2"/>
  <c r="CL612" i="2"/>
  <c r="CM609" i="2"/>
  <c r="CL241" i="1"/>
  <c r="CL234" i="1" s="1"/>
  <c r="CL232" i="1" s="1"/>
  <c r="CL231" i="1" s="1"/>
  <c r="CL240" i="1"/>
  <c r="CL238" i="1"/>
  <c r="CM233" i="1"/>
  <c r="CL242" i="1"/>
  <c r="CL239" i="1"/>
  <c r="CP203" i="2"/>
  <c r="CO201" i="2"/>
  <c r="CO200" i="2" s="1"/>
  <c r="DI204" i="2"/>
  <c r="CO206" i="2"/>
  <c r="CK489" i="2"/>
  <c r="CK490" i="2"/>
  <c r="CL483" i="2"/>
  <c r="CK492" i="2"/>
  <c r="CK488" i="2"/>
  <c r="CK486" i="2" s="1"/>
  <c r="CK491" i="2"/>
  <c r="CK484" i="2" s="1"/>
  <c r="CK482" i="2" s="1"/>
  <c r="CK481" i="2" s="1"/>
  <c r="CL584" i="1"/>
  <c r="CL585" i="1"/>
  <c r="CL578" i="1" s="1"/>
  <c r="CL576" i="1" s="1"/>
  <c r="CL575" i="1" s="1"/>
  <c r="CL586" i="1"/>
  <c r="CL582" i="1"/>
  <c r="CL583" i="1"/>
  <c r="CM577" i="1"/>
  <c r="CK426" i="1"/>
  <c r="CL420" i="1"/>
  <c r="CK427" i="1"/>
  <c r="CK428" i="1"/>
  <c r="CK421" i="1" s="1"/>
  <c r="CK419" i="1" s="1"/>
  <c r="CK418" i="1" s="1"/>
  <c r="CK429" i="1"/>
  <c r="CK425" i="1"/>
  <c r="CK423" i="1" s="1"/>
  <c r="CL336" i="2"/>
  <c r="CL334" i="2"/>
  <c r="CL332" i="2"/>
  <c r="CL328" i="2"/>
  <c r="CL326" i="2" s="1"/>
  <c r="CL325" i="2" s="1"/>
  <c r="CM327" i="2"/>
  <c r="CL333" i="2"/>
  <c r="CL330" i="2" s="1"/>
  <c r="CL335" i="2"/>
  <c r="CJ611" i="1"/>
  <c r="CJ613" i="1" s="1"/>
  <c r="CO203" i="1"/>
  <c r="CN201" i="1"/>
  <c r="CN200" i="1" s="1"/>
  <c r="CN206" i="1"/>
  <c r="DV204" i="1"/>
  <c r="CN138" i="2"/>
  <c r="CM147" i="2"/>
  <c r="CM146" i="2"/>
  <c r="CM139" i="2" s="1"/>
  <c r="CM137" i="2" s="1"/>
  <c r="CM136" i="2" s="1"/>
  <c r="CM145" i="2"/>
  <c r="CM144" i="2"/>
  <c r="CM143" i="2"/>
  <c r="CM141" i="2" s="1"/>
  <c r="CK458" i="1"/>
  <c r="CK459" i="1"/>
  <c r="CK452" i="1" s="1"/>
  <c r="CK450" i="1" s="1"/>
  <c r="CK449" i="1" s="1"/>
  <c r="CK460" i="1"/>
  <c r="CK456" i="1"/>
  <c r="CK454" i="1" s="1"/>
  <c r="CK457" i="1"/>
  <c r="CL451" i="1"/>
  <c r="CM555" i="2"/>
  <c r="CM554" i="2"/>
  <c r="CM553" i="2"/>
  <c r="CM552" i="2"/>
  <c r="CN546" i="2"/>
  <c r="CM551" i="2"/>
  <c r="CM547" i="2"/>
  <c r="CM545" i="2" s="1"/>
  <c r="CM544" i="2" s="1"/>
  <c r="CM170" i="1"/>
  <c r="CL168" i="1"/>
  <c r="CL167" i="1" s="1"/>
  <c r="CM138" i="1"/>
  <c r="CL146" i="1"/>
  <c r="CL139" i="1" s="1"/>
  <c r="CL137" i="1" s="1"/>
  <c r="CL136" i="1" s="1"/>
  <c r="CL144" i="1"/>
  <c r="CL147" i="1"/>
  <c r="CL145" i="1"/>
  <c r="CL143" i="1"/>
  <c r="CM584" i="2"/>
  <c r="CM585" i="2"/>
  <c r="CM586" i="2"/>
  <c r="CN577" i="2"/>
  <c r="CM582" i="2"/>
  <c r="CM580" i="2" s="1"/>
  <c r="CM583" i="2"/>
  <c r="CM578" i="2"/>
  <c r="CM576" i="2" s="1"/>
  <c r="CM575" i="2" s="1"/>
  <c r="EY274" i="1"/>
  <c r="EY272" i="1"/>
  <c r="EZ265" i="1"/>
  <c r="EY273" i="1"/>
  <c r="EY270" i="1"/>
  <c r="EY271" i="1"/>
  <c r="CL397" i="2"/>
  <c r="CL398" i="2"/>
  <c r="CL396" i="2"/>
  <c r="CL394" i="2"/>
  <c r="CL390" i="2"/>
  <c r="CL388" i="2" s="1"/>
  <c r="CL387" i="2" s="1"/>
  <c r="CM389" i="2"/>
  <c r="CL395" i="2"/>
  <c r="CL392" i="2" s="1"/>
  <c r="EX273" i="2"/>
  <c r="EX271" i="2"/>
  <c r="EX272" i="2"/>
  <c r="EX274" i="2"/>
  <c r="EY265" i="2"/>
  <c r="EX270" i="2"/>
  <c r="EX211" i="2"/>
  <c r="EX209" i="2"/>
  <c r="EX207" i="2"/>
  <c r="EX205" i="2" s="1"/>
  <c r="EY202" i="2"/>
  <c r="EX208" i="2"/>
  <c r="EX210" i="2"/>
  <c r="CM524" i="2"/>
  <c r="CM523" i="2"/>
  <c r="CM516" i="2" s="1"/>
  <c r="CM514" i="2" s="1"/>
  <c r="CM513" i="2" s="1"/>
  <c r="CM522" i="2"/>
  <c r="CM521" i="2"/>
  <c r="CN515" i="2"/>
  <c r="CM520" i="2"/>
  <c r="CM518" i="2"/>
  <c r="CM239" i="2"/>
  <c r="CN233" i="2"/>
  <c r="CM240" i="2"/>
  <c r="CM234" i="2"/>
  <c r="CM232" i="2" s="1"/>
  <c r="CM231" i="2" s="1"/>
  <c r="CM242" i="2"/>
  <c r="CM238" i="2"/>
  <c r="CM236" i="2" s="1"/>
  <c r="CM235" i="2" s="1"/>
  <c r="CM237" i="2" s="1"/>
  <c r="CM241" i="2"/>
  <c r="CL305" i="1"/>
  <c r="CL303" i="1"/>
  <c r="CL301" i="1"/>
  <c r="CM296" i="1"/>
  <c r="CL302" i="1"/>
  <c r="CL304" i="1"/>
  <c r="CL297" i="1" s="1"/>
  <c r="CL295" i="1" s="1"/>
  <c r="CL294" i="1" s="1"/>
  <c r="CL517" i="1" l="1"/>
  <c r="CL519" i="1" s="1"/>
  <c r="CL299" i="1"/>
  <c r="CL298" i="1" s="1"/>
  <c r="CL300" i="1" s="1"/>
  <c r="CJ20" i="1"/>
  <c r="CJ22" i="1" s="1"/>
  <c r="CK550" i="1"/>
  <c r="CK422" i="1"/>
  <c r="CK424" i="1" s="1"/>
  <c r="CL236" i="1"/>
  <c r="CL235" i="1" s="1"/>
  <c r="CL237" i="1" s="1"/>
  <c r="CK612" i="1"/>
  <c r="CK611" i="1" s="1"/>
  <c r="CK613" i="1" s="1"/>
  <c r="CK330" i="1"/>
  <c r="CK329" i="1" s="1"/>
  <c r="CK331" i="1" s="1"/>
  <c r="CK453" i="2"/>
  <c r="CK455" i="2" s="1"/>
  <c r="CL611" i="2"/>
  <c r="CL613" i="2" s="1"/>
  <c r="CM517" i="2"/>
  <c r="CM519" i="2" s="1"/>
  <c r="CL391" i="2"/>
  <c r="CL393" i="2" s="1"/>
  <c r="CK453" i="1"/>
  <c r="CK455" i="1" s="1"/>
  <c r="CL329" i="2"/>
  <c r="CL331" i="2" s="1"/>
  <c r="CP203" i="1"/>
  <c r="CO201" i="1"/>
  <c r="CO200" i="1" s="1"/>
  <c r="CO206" i="1"/>
  <c r="DW204" i="1"/>
  <c r="CM358" i="2"/>
  <c r="CM357" i="2" s="1"/>
  <c r="CN360" i="2"/>
  <c r="CM49" i="2"/>
  <c r="CL52" i="2"/>
  <c r="CL51" i="2" s="1"/>
  <c r="CL53" i="2" s="1"/>
  <c r="CL111" i="2"/>
  <c r="CL110" i="2" s="1"/>
  <c r="CL112" i="2" s="1"/>
  <c r="CM108" i="2"/>
  <c r="CN524" i="2"/>
  <c r="CN523" i="2"/>
  <c r="CN522" i="2"/>
  <c r="CN521" i="2"/>
  <c r="CO515" i="2"/>
  <c r="CN520" i="2"/>
  <c r="CN518" i="2"/>
  <c r="CN517" i="2" s="1"/>
  <c r="CN519" i="2" s="1"/>
  <c r="CN516" i="2"/>
  <c r="CN514" i="2" s="1"/>
  <c r="CN513" i="2" s="1"/>
  <c r="EY273" i="2"/>
  <c r="EY271" i="2"/>
  <c r="EY274" i="2"/>
  <c r="EZ265" i="2"/>
  <c r="EY270" i="2"/>
  <c r="EY268" i="2" s="1"/>
  <c r="EY272" i="2"/>
  <c r="CN586" i="2"/>
  <c r="CN585" i="2"/>
  <c r="CN582" i="2"/>
  <c r="CN580" i="2"/>
  <c r="CN579" i="2" s="1"/>
  <c r="CN581" i="2" s="1"/>
  <c r="CN584" i="2"/>
  <c r="CN583" i="2"/>
  <c r="CO577" i="2"/>
  <c r="CN576" i="2"/>
  <c r="CN575" i="2" s="1"/>
  <c r="CN578" i="2"/>
  <c r="CN138" i="1"/>
  <c r="CM147" i="1"/>
  <c r="CM146" i="1"/>
  <c r="CM145" i="1"/>
  <c r="CM144" i="1"/>
  <c r="CM143" i="1"/>
  <c r="CM141" i="1" s="1"/>
  <c r="CM139" i="1"/>
  <c r="CM137" i="1" s="1"/>
  <c r="CM136" i="1" s="1"/>
  <c r="CM549" i="2"/>
  <c r="CM548" i="2" s="1"/>
  <c r="CM550" i="2" s="1"/>
  <c r="CL459" i="1"/>
  <c r="CL452" i="1" s="1"/>
  <c r="CL450" i="1" s="1"/>
  <c r="CL449" i="1" s="1"/>
  <c r="CL460" i="1"/>
  <c r="CL456" i="1"/>
  <c r="CL457" i="1"/>
  <c r="CL454" i="1" s="1"/>
  <c r="CM451" i="1"/>
  <c r="CL458" i="1"/>
  <c r="CL492" i="2"/>
  <c r="CL488" i="2"/>
  <c r="CM483" i="2"/>
  <c r="CL491" i="2"/>
  <c r="CL484" i="2" s="1"/>
  <c r="CL482" i="2" s="1"/>
  <c r="CL481" i="2" s="1"/>
  <c r="CL489" i="2"/>
  <c r="CL490" i="2"/>
  <c r="CL486" i="2"/>
  <c r="CP201" i="2"/>
  <c r="CP200" i="2" s="1"/>
  <c r="CQ203" i="2"/>
  <c r="DJ204" i="2"/>
  <c r="CP206" i="2"/>
  <c r="CL24" i="2"/>
  <c r="CL20" i="2"/>
  <c r="CM18" i="2"/>
  <c r="CL27" i="2"/>
  <c r="CL23" i="2"/>
  <c r="CL19" i="2"/>
  <c r="CL17" i="2"/>
  <c r="CL16" i="2"/>
  <c r="CL26" i="2"/>
  <c r="CL22" i="2"/>
  <c r="CL25" i="2"/>
  <c r="CL21" i="2"/>
  <c r="CN299" i="2"/>
  <c r="CN298" i="2" s="1"/>
  <c r="CN300" i="2" s="1"/>
  <c r="CL336" i="1"/>
  <c r="CL334" i="1"/>
  <c r="CL332" i="1"/>
  <c r="CL330" i="1" s="1"/>
  <c r="CL329" i="1" s="1"/>
  <c r="CM327" i="1"/>
  <c r="CL335" i="1"/>
  <c r="CL328" i="1" s="1"/>
  <c r="CL326" i="1" s="1"/>
  <c r="CL325" i="1" s="1"/>
  <c r="CL333" i="1"/>
  <c r="CN49" i="1"/>
  <c r="CM52" i="1"/>
  <c r="CM51" i="1" s="1"/>
  <c r="CM53" i="1" s="1"/>
  <c r="CL111" i="1"/>
  <c r="CL110" i="1" s="1"/>
  <c r="CL112" i="1" s="1"/>
  <c r="CM108" i="1"/>
  <c r="CL460" i="2"/>
  <c r="CL457" i="2"/>
  <c r="CM451" i="2"/>
  <c r="CL459" i="2"/>
  <c r="CL452" i="2" s="1"/>
  <c r="CL450" i="2" s="1"/>
  <c r="CL449" i="2" s="1"/>
  <c r="CL458" i="2"/>
  <c r="CL456" i="2"/>
  <c r="CL397" i="1"/>
  <c r="CL390" i="1" s="1"/>
  <c r="CL388" i="1" s="1"/>
  <c r="CL387" i="1" s="1"/>
  <c r="CL395" i="1"/>
  <c r="CL398" i="1"/>
  <c r="CL396" i="1"/>
  <c r="CL394" i="1"/>
  <c r="CL392" i="1" s="1"/>
  <c r="CM389" i="1"/>
  <c r="CK423" i="2"/>
  <c r="CK422" i="2" s="1"/>
  <c r="CK424" i="2" s="1"/>
  <c r="CN359" i="1"/>
  <c r="CM362" i="1"/>
  <c r="CM361" i="1" s="1"/>
  <c r="CM363" i="1" s="1"/>
  <c r="CM264" i="1"/>
  <c r="CM263" i="1" s="1"/>
  <c r="CN266" i="1"/>
  <c r="CM269" i="1"/>
  <c r="DU267" i="1"/>
  <c r="CL172" i="2"/>
  <c r="CL171" i="2" s="1"/>
  <c r="CL173" i="2" s="1"/>
  <c r="CM169" i="2"/>
  <c r="CL485" i="1"/>
  <c r="CL487" i="1" s="1"/>
  <c r="CN109" i="1"/>
  <c r="CM107" i="1"/>
  <c r="CM106" i="1" s="1"/>
  <c r="CN240" i="2"/>
  <c r="CN236" i="2"/>
  <c r="CN235" i="2" s="1"/>
  <c r="CN237" i="2" s="1"/>
  <c r="CN241" i="2"/>
  <c r="CO233" i="2"/>
  <c r="CN242" i="2"/>
  <c r="CN238" i="2"/>
  <c r="CN232" i="2"/>
  <c r="CN231" i="2" s="1"/>
  <c r="CN234" i="2"/>
  <c r="CN239" i="2"/>
  <c r="CM168" i="1"/>
  <c r="CM167" i="1" s="1"/>
  <c r="CN170" i="1"/>
  <c r="CL429" i="2"/>
  <c r="CL425" i="2"/>
  <c r="CL421" i="2"/>
  <c r="CL419" i="2" s="1"/>
  <c r="CL418" i="2" s="1"/>
  <c r="CL426" i="2"/>
  <c r="CL427" i="2"/>
  <c r="CL423" i="2"/>
  <c r="CL422" i="2" s="1"/>
  <c r="CL424" i="2" s="1"/>
  <c r="CL428" i="2"/>
  <c r="CM420" i="2"/>
  <c r="CM169" i="1"/>
  <c r="CL172" i="1"/>
  <c r="CL171" i="1" s="1"/>
  <c r="CL173" i="1" s="1"/>
  <c r="CN554" i="2"/>
  <c r="CN553" i="2"/>
  <c r="CN555" i="2"/>
  <c r="CN552" i="2"/>
  <c r="CO546" i="2"/>
  <c r="CN551" i="2"/>
  <c r="CN547" i="2"/>
  <c r="CN545" i="2" s="1"/>
  <c r="CN544" i="2" s="1"/>
  <c r="CN549" i="2"/>
  <c r="CM140" i="2"/>
  <c r="CM142" i="2" s="1"/>
  <c r="CM585" i="1"/>
  <c r="CM578" i="1" s="1"/>
  <c r="CM576" i="1" s="1"/>
  <c r="CM575" i="1" s="1"/>
  <c r="CM586" i="1"/>
  <c r="CM582" i="1"/>
  <c r="CM580" i="1" s="1"/>
  <c r="CM583" i="1"/>
  <c r="CN577" i="1"/>
  <c r="CM584" i="1"/>
  <c r="CK485" i="2"/>
  <c r="CK487" i="2" s="1"/>
  <c r="CM242" i="1"/>
  <c r="CM238" i="1"/>
  <c r="CN233" i="1"/>
  <c r="CM241" i="1"/>
  <c r="CM234" i="1" s="1"/>
  <c r="CM232" i="1" s="1"/>
  <c r="CM231" i="1" s="1"/>
  <c r="CM239" i="1"/>
  <c r="CM236" i="1"/>
  <c r="CM240" i="1"/>
  <c r="CL362" i="2"/>
  <c r="CL361" i="2" s="1"/>
  <c r="CL363" i="2" s="1"/>
  <c r="CM359" i="2"/>
  <c r="CP109" i="2"/>
  <c r="CO107" i="2"/>
  <c r="CO106" i="2" s="1"/>
  <c r="CK392" i="1"/>
  <c r="CK391" i="1" s="1"/>
  <c r="CK393" i="1" s="1"/>
  <c r="CN266" i="2"/>
  <c r="CM264" i="2"/>
  <c r="CM263" i="2" s="1"/>
  <c r="DG267" i="2"/>
  <c r="CM269" i="2"/>
  <c r="CN168" i="2"/>
  <c r="CN167" i="2" s="1"/>
  <c r="CO170" i="2"/>
  <c r="CM490" i="1"/>
  <c r="CM489" i="1"/>
  <c r="CM492" i="1"/>
  <c r="CM488" i="1"/>
  <c r="CN483" i="1"/>
  <c r="CM491" i="1"/>
  <c r="CM484" i="1" s="1"/>
  <c r="CM482" i="1" s="1"/>
  <c r="CM481" i="1" s="1"/>
  <c r="CL141" i="1"/>
  <c r="CL140" i="1" s="1"/>
  <c r="CL142" i="1" s="1"/>
  <c r="CL580" i="1"/>
  <c r="CL579" i="1" s="1"/>
  <c r="CL581" i="1" s="1"/>
  <c r="CL617" i="1"/>
  <c r="CL610" i="1" s="1"/>
  <c r="CL608" i="1" s="1"/>
  <c r="CL607" i="1" s="1"/>
  <c r="CL618" i="1"/>
  <c r="CL614" i="1"/>
  <c r="CL615" i="1"/>
  <c r="CM609" i="1"/>
  <c r="CL616" i="1"/>
  <c r="EY205" i="1"/>
  <c r="CM524" i="1"/>
  <c r="CM523" i="1"/>
  <c r="CM522" i="1"/>
  <c r="CM521" i="1"/>
  <c r="CM520" i="1"/>
  <c r="CM518" i="1" s="1"/>
  <c r="CM516" i="1"/>
  <c r="CM514" i="1" s="1"/>
  <c r="CM513" i="1" s="1"/>
  <c r="CN515" i="1"/>
  <c r="EY210" i="2"/>
  <c r="EY208" i="2"/>
  <c r="EY205" i="2" s="1"/>
  <c r="EY211" i="2"/>
  <c r="EZ202" i="2"/>
  <c r="EY207" i="2"/>
  <c r="EY209" i="2"/>
  <c r="EX268" i="2"/>
  <c r="EZ274" i="1"/>
  <c r="EZ272" i="1"/>
  <c r="EZ270" i="1"/>
  <c r="EZ273" i="1"/>
  <c r="EZ271" i="1"/>
  <c r="FA265" i="1"/>
  <c r="CM579" i="2"/>
  <c r="CM581" i="2" s="1"/>
  <c r="CM305" i="1"/>
  <c r="CM303" i="1"/>
  <c r="CM301" i="1"/>
  <c r="CN296" i="1"/>
  <c r="CM304" i="1"/>
  <c r="CM297" i="1" s="1"/>
  <c r="CM295" i="1" s="1"/>
  <c r="CM294" i="1" s="1"/>
  <c r="CM302" i="1"/>
  <c r="CM396" i="2"/>
  <c r="CM394" i="2"/>
  <c r="CM392" i="2" s="1"/>
  <c r="CM391" i="2" s="1"/>
  <c r="CM393" i="2" s="1"/>
  <c r="CM390" i="2"/>
  <c r="CM388" i="2" s="1"/>
  <c r="CM387" i="2" s="1"/>
  <c r="CN389" i="2"/>
  <c r="CM395" i="2"/>
  <c r="CM397" i="2"/>
  <c r="CM398" i="2"/>
  <c r="EY268" i="1"/>
  <c r="CO138" i="2"/>
  <c r="CN147" i="2"/>
  <c r="CN146" i="2"/>
  <c r="CN145" i="2"/>
  <c r="CN144" i="2"/>
  <c r="CN143" i="2"/>
  <c r="CN141" i="2" s="1"/>
  <c r="CN139" i="2"/>
  <c r="CN137" i="2" s="1"/>
  <c r="CN136" i="2" s="1"/>
  <c r="CM336" i="2"/>
  <c r="CM334" i="2"/>
  <c r="CM332" i="2"/>
  <c r="CM330" i="2" s="1"/>
  <c r="CN327" i="2"/>
  <c r="CM335" i="2"/>
  <c r="CM328" i="2" s="1"/>
  <c r="CM326" i="2" s="1"/>
  <c r="CM325" i="2" s="1"/>
  <c r="CM333" i="2"/>
  <c r="CL427" i="1"/>
  <c r="CL423" i="1"/>
  <c r="CL428" i="1"/>
  <c r="CL421" i="1" s="1"/>
  <c r="CL419" i="1" s="1"/>
  <c r="CL418" i="1" s="1"/>
  <c r="CL429" i="1"/>
  <c r="CL425" i="1"/>
  <c r="CM420" i="1"/>
  <c r="CL426" i="1"/>
  <c r="CM618" i="2"/>
  <c r="CM617" i="2"/>
  <c r="CM610" i="2" s="1"/>
  <c r="CM608" i="2" s="1"/>
  <c r="CM607" i="2" s="1"/>
  <c r="CM615" i="2"/>
  <c r="CM616" i="2"/>
  <c r="CM614" i="2"/>
  <c r="CM612" i="2"/>
  <c r="CM611" i="2" s="1"/>
  <c r="CM613" i="2" s="1"/>
  <c r="CN609" i="2"/>
  <c r="CO304" i="2"/>
  <c r="CO302" i="2"/>
  <c r="CO305" i="2"/>
  <c r="CO303" i="2"/>
  <c r="CO295" i="2"/>
  <c r="CO294" i="2" s="1"/>
  <c r="CP296" i="2"/>
  <c r="CO297" i="2"/>
  <c r="CO301" i="2"/>
  <c r="CO299" i="2" s="1"/>
  <c r="CM78" i="1"/>
  <c r="CM77" i="1" s="1"/>
  <c r="CN80" i="1"/>
  <c r="CL552" i="1"/>
  <c r="CM546" i="1"/>
  <c r="CL555" i="1"/>
  <c r="CL551" i="1"/>
  <c r="CL549" i="1" s="1"/>
  <c r="CL554" i="1"/>
  <c r="CL547" i="1" s="1"/>
  <c r="CL545" i="1" s="1"/>
  <c r="CL544" i="1" s="1"/>
  <c r="CL553" i="1"/>
  <c r="CM82" i="1"/>
  <c r="CM81" i="1" s="1"/>
  <c r="CM83" i="1" s="1"/>
  <c r="CN79" i="1"/>
  <c r="EZ210" i="1"/>
  <c r="EZ208" i="1"/>
  <c r="EZ211" i="1"/>
  <c r="EZ209" i="1"/>
  <c r="EZ207" i="1"/>
  <c r="EZ205" i="1" s="1"/>
  <c r="FA202" i="1"/>
  <c r="CO50" i="1"/>
  <c r="CN48" i="1"/>
  <c r="CN47" i="1" s="1"/>
  <c r="CK26" i="1"/>
  <c r="CK19" i="1" s="1"/>
  <c r="CK17" i="1" s="1"/>
  <c r="CK16" i="1" s="1"/>
  <c r="CL18" i="1"/>
  <c r="CK23" i="1"/>
  <c r="CK27" i="1"/>
  <c r="CK25" i="1"/>
  <c r="CK24" i="1"/>
  <c r="CK21" i="1"/>
  <c r="CK20" i="1" l="1"/>
  <c r="CK22" i="1" s="1"/>
  <c r="CL453" i="1"/>
  <c r="CL455" i="1" s="1"/>
  <c r="CL422" i="1"/>
  <c r="CL424" i="1" s="1"/>
  <c r="EZ268" i="1"/>
  <c r="CM517" i="1"/>
  <c r="CM519" i="1" s="1"/>
  <c r="CL612" i="1"/>
  <c r="CL611" i="1" s="1"/>
  <c r="CL613" i="1" s="1"/>
  <c r="CM299" i="1"/>
  <c r="CM298" i="1" s="1"/>
  <c r="CM300" i="1" s="1"/>
  <c r="CM140" i="1"/>
  <c r="CM142" i="1" s="1"/>
  <c r="CM235" i="1"/>
  <c r="CM237" i="1" s="1"/>
  <c r="CL391" i="1"/>
  <c r="CL393" i="1" s="1"/>
  <c r="CM579" i="1"/>
  <c r="CM581" i="1" s="1"/>
  <c r="CL548" i="1"/>
  <c r="CL550" i="1" s="1"/>
  <c r="CN548" i="2"/>
  <c r="CN550" i="2" s="1"/>
  <c r="CL485" i="2"/>
  <c r="CL487" i="2" s="1"/>
  <c r="CL331" i="1"/>
  <c r="CO80" i="1"/>
  <c r="CN78" i="1"/>
  <c r="CN77" i="1" s="1"/>
  <c r="CO298" i="2"/>
  <c r="CO300" i="2" s="1"/>
  <c r="CM428" i="1"/>
  <c r="CM421" i="1" s="1"/>
  <c r="CM419" i="1" s="1"/>
  <c r="CM418" i="1" s="1"/>
  <c r="CM429" i="1"/>
  <c r="CM425" i="1"/>
  <c r="CM426" i="1"/>
  <c r="CN420" i="1"/>
  <c r="CM427" i="1"/>
  <c r="CM423" i="1"/>
  <c r="CO515" i="1"/>
  <c r="CN524" i="1"/>
  <c r="CN520" i="1"/>
  <c r="CN518" i="1" s="1"/>
  <c r="CN521" i="1"/>
  <c r="CN522" i="1"/>
  <c r="CN523" i="1"/>
  <c r="CN516" i="1" s="1"/>
  <c r="CN514" i="1" s="1"/>
  <c r="CN513" i="1" s="1"/>
  <c r="CM486" i="1"/>
  <c r="CM485" i="1" s="1"/>
  <c r="CM487" i="1" s="1"/>
  <c r="CN169" i="2"/>
  <c r="CM172" i="2"/>
  <c r="CM171" i="2" s="1"/>
  <c r="CM173" i="2" s="1"/>
  <c r="CM398" i="1"/>
  <c r="CM396" i="1"/>
  <c r="CM394" i="1"/>
  <c r="CM392" i="1" s="1"/>
  <c r="CN389" i="1"/>
  <c r="CM397" i="1"/>
  <c r="CM390" i="1" s="1"/>
  <c r="CM388" i="1" s="1"/>
  <c r="CM387" i="1" s="1"/>
  <c r="CM395" i="1"/>
  <c r="CM459" i="2"/>
  <c r="CM460" i="2"/>
  <c r="CM458" i="2"/>
  <c r="CM456" i="2"/>
  <c r="CM454" i="2" s="1"/>
  <c r="CM452" i="2"/>
  <c r="CM450" i="2" s="1"/>
  <c r="CM449" i="2" s="1"/>
  <c r="CN451" i="2"/>
  <c r="CM457" i="2"/>
  <c r="CM111" i="1"/>
  <c r="CM110" i="1" s="1"/>
  <c r="CM112" i="1" s="1"/>
  <c r="CN108" i="1"/>
  <c r="CN52" i="1"/>
  <c r="CN51" i="1" s="1"/>
  <c r="CN53" i="1" s="1"/>
  <c r="CO49" i="1"/>
  <c r="CM335" i="1"/>
  <c r="CM328" i="1" s="1"/>
  <c r="CM326" i="1" s="1"/>
  <c r="CM325" i="1" s="1"/>
  <c r="CM333" i="1"/>
  <c r="CM330" i="1" s="1"/>
  <c r="CM336" i="1"/>
  <c r="CM332" i="1"/>
  <c r="CM334" i="1"/>
  <c r="CN327" i="1"/>
  <c r="CM27" i="2"/>
  <c r="CM23" i="2"/>
  <c r="CM19" i="2"/>
  <c r="CM17" i="2"/>
  <c r="CM16" i="2"/>
  <c r="CM26" i="2"/>
  <c r="CM22" i="2"/>
  <c r="CM25" i="2"/>
  <c r="CM21" i="2"/>
  <c r="CM20" i="2"/>
  <c r="CM24" i="2"/>
  <c r="CN18" i="2"/>
  <c r="CN147" i="1"/>
  <c r="CN146" i="1"/>
  <c r="CN139" i="1" s="1"/>
  <c r="CN137" i="1" s="1"/>
  <c r="CN136" i="1" s="1"/>
  <c r="CN145" i="1"/>
  <c r="CN144" i="1"/>
  <c r="CN143" i="1"/>
  <c r="CO138" i="1"/>
  <c r="CO522" i="2"/>
  <c r="CO521" i="2"/>
  <c r="CO520" i="2"/>
  <c r="CO518" i="2"/>
  <c r="CO517" i="2" s="1"/>
  <c r="CO524" i="2"/>
  <c r="CP515" i="2"/>
  <c r="CO523" i="2"/>
  <c r="CO516" i="2" s="1"/>
  <c r="CP201" i="1"/>
  <c r="CP200" i="1" s="1"/>
  <c r="CQ203" i="1"/>
  <c r="CP206" i="1"/>
  <c r="DX204" i="1"/>
  <c r="CN82" i="1"/>
  <c r="CN81" i="1" s="1"/>
  <c r="CN83" i="1" s="1"/>
  <c r="CO79" i="1"/>
  <c r="CM555" i="1"/>
  <c r="CM551" i="1"/>
  <c r="CM549" i="1" s="1"/>
  <c r="CM554" i="1"/>
  <c r="CM547" i="1" s="1"/>
  <c r="CM545" i="1" s="1"/>
  <c r="CM544" i="1" s="1"/>
  <c r="CM553" i="1"/>
  <c r="CM552" i="1"/>
  <c r="CN546" i="1"/>
  <c r="CM329" i="2"/>
  <c r="CM331" i="2" s="1"/>
  <c r="CN335" i="2"/>
  <c r="CN333" i="2"/>
  <c r="CO327" i="2"/>
  <c r="CN332" i="2"/>
  <c r="CN330" i="2" s="1"/>
  <c r="CN328" i="2"/>
  <c r="CN326" i="2" s="1"/>
  <c r="CN325" i="2" s="1"/>
  <c r="CN334" i="2"/>
  <c r="CN336" i="2"/>
  <c r="CN140" i="2"/>
  <c r="CN142" i="2" s="1"/>
  <c r="CN169" i="1"/>
  <c r="CM172" i="1"/>
  <c r="CM171" i="1" s="1"/>
  <c r="CM173" i="1" s="1"/>
  <c r="CM426" i="2"/>
  <c r="CM427" i="2"/>
  <c r="CM423" i="2"/>
  <c r="CM428" i="2"/>
  <c r="CM421" i="2"/>
  <c r="CM425" i="2"/>
  <c r="CN420" i="2"/>
  <c r="CM419" i="2"/>
  <c r="CM418" i="2" s="1"/>
  <c r="CM429" i="2"/>
  <c r="CN362" i="1"/>
  <c r="CN361" i="1" s="1"/>
  <c r="CN363" i="1" s="1"/>
  <c r="CO359" i="1"/>
  <c r="CL454" i="2"/>
  <c r="CL453" i="2" s="1"/>
  <c r="CL455" i="2" s="1"/>
  <c r="CQ201" i="2"/>
  <c r="CQ200" i="2" s="1"/>
  <c r="CR203" i="2"/>
  <c r="DK204" i="2"/>
  <c r="CQ206" i="2"/>
  <c r="CO586" i="2"/>
  <c r="CO582" i="2"/>
  <c r="CO583" i="2"/>
  <c r="CO585" i="2"/>
  <c r="CO578" i="2" s="1"/>
  <c r="CO576" i="2" s="1"/>
  <c r="CO575" i="2" s="1"/>
  <c r="CO584" i="2"/>
  <c r="CP577" i="2"/>
  <c r="EZ274" i="2"/>
  <c r="EZ272" i="2"/>
  <c r="EZ270" i="2"/>
  <c r="EZ268" i="2" s="1"/>
  <c r="FA265" i="2"/>
  <c r="EZ271" i="2"/>
  <c r="EZ273" i="2"/>
  <c r="CN108" i="2"/>
  <c r="CM111" i="2"/>
  <c r="CM110" i="2" s="1"/>
  <c r="CM112" i="2" s="1"/>
  <c r="CM52" i="2"/>
  <c r="CM51" i="2" s="1"/>
  <c r="CM53" i="2" s="1"/>
  <c r="CN49" i="2"/>
  <c r="FA211" i="1"/>
  <c r="FA209" i="1"/>
  <c r="FA207" i="1"/>
  <c r="FB202" i="1"/>
  <c r="FA210" i="1"/>
  <c r="FA208" i="1"/>
  <c r="CP304" i="2"/>
  <c r="CP297" i="2" s="1"/>
  <c r="CP295" i="2" s="1"/>
  <c r="CP294" i="2" s="1"/>
  <c r="CP302" i="2"/>
  <c r="CP305" i="2"/>
  <c r="CP303" i="2"/>
  <c r="CP301" i="2"/>
  <c r="CP299" i="2"/>
  <c r="CP298" i="2" s="1"/>
  <c r="CQ296" i="2"/>
  <c r="CO147" i="2"/>
  <c r="CO146" i="2"/>
  <c r="CO145" i="2"/>
  <c r="CO144" i="2"/>
  <c r="CO143" i="2"/>
  <c r="CO141" i="2"/>
  <c r="CO139" i="2"/>
  <c r="CO137" i="2"/>
  <c r="CO136" i="2" s="1"/>
  <c r="CP138" i="2"/>
  <c r="FA273" i="1"/>
  <c r="FA270" i="1"/>
  <c r="FA271" i="1"/>
  <c r="FB265" i="1"/>
  <c r="FA274" i="1"/>
  <c r="FA272" i="1"/>
  <c r="EZ210" i="2"/>
  <c r="EZ208" i="2"/>
  <c r="EZ207" i="2"/>
  <c r="EZ209" i="2"/>
  <c r="EZ211" i="2"/>
  <c r="EZ205" i="2"/>
  <c r="FA202" i="2"/>
  <c r="CP170" i="2"/>
  <c r="CO168" i="2"/>
  <c r="CO167" i="2" s="1"/>
  <c r="CP107" i="2"/>
  <c r="CP106" i="2" s="1"/>
  <c r="CQ109" i="2"/>
  <c r="CN586" i="1"/>
  <c r="CN582" i="1"/>
  <c r="CN583" i="1"/>
  <c r="CO577" i="1"/>
  <c r="CN584" i="1"/>
  <c r="CN585" i="1"/>
  <c r="CN578" i="1" s="1"/>
  <c r="CN576" i="1" s="1"/>
  <c r="CN575" i="1" s="1"/>
  <c r="CO553" i="2"/>
  <c r="CO555" i="2"/>
  <c r="CO554" i="2"/>
  <c r="CO547" i="2" s="1"/>
  <c r="CO551" i="2"/>
  <c r="CO549" i="2"/>
  <c r="CO548" i="2" s="1"/>
  <c r="CO552" i="2"/>
  <c r="CP546" i="2"/>
  <c r="CN107" i="1"/>
  <c r="CN106" i="1" s="1"/>
  <c r="CO109" i="1"/>
  <c r="CO266" i="1"/>
  <c r="CN264" i="1"/>
  <c r="CN263" i="1" s="1"/>
  <c r="CN269" i="1"/>
  <c r="DV267" i="1"/>
  <c r="CL25" i="1"/>
  <c r="CL24" i="1"/>
  <c r="CM18" i="1"/>
  <c r="CL27" i="1"/>
  <c r="CL26" i="1"/>
  <c r="CL19" i="1" s="1"/>
  <c r="CL17" i="1" s="1"/>
  <c r="CL16" i="1" s="1"/>
  <c r="CL23" i="1"/>
  <c r="CP50" i="1"/>
  <c r="CO48" i="1"/>
  <c r="CO47" i="1" s="1"/>
  <c r="CN618" i="2"/>
  <c r="CN617" i="2"/>
  <c r="CN610" i="2" s="1"/>
  <c r="CN608" i="2" s="1"/>
  <c r="CN607" i="2" s="1"/>
  <c r="CN616" i="2"/>
  <c r="CN614" i="2"/>
  <c r="CN612" i="2" s="1"/>
  <c r="CN611" i="2" s="1"/>
  <c r="CN615" i="2"/>
  <c r="CO609" i="2"/>
  <c r="CN398" i="2"/>
  <c r="CN395" i="2"/>
  <c r="CN397" i="2"/>
  <c r="CN390" i="2" s="1"/>
  <c r="CN388" i="2" s="1"/>
  <c r="CN387" i="2" s="1"/>
  <c r="CO389" i="2"/>
  <c r="CN396" i="2"/>
  <c r="CN394" i="2"/>
  <c r="CN304" i="1"/>
  <c r="CN297" i="1" s="1"/>
  <c r="CN295" i="1" s="1"/>
  <c r="CN294" i="1" s="1"/>
  <c r="CN302" i="1"/>
  <c r="CO296" i="1"/>
  <c r="CN305" i="1"/>
  <c r="CN301" i="1"/>
  <c r="CN299" i="1" s="1"/>
  <c r="CN303" i="1"/>
  <c r="CM618" i="1"/>
  <c r="CM614" i="1"/>
  <c r="CM615" i="1"/>
  <c r="CN609" i="1"/>
  <c r="CM616" i="1"/>
  <c r="CM617" i="1"/>
  <c r="CM610" i="1" s="1"/>
  <c r="CM608" i="1" s="1"/>
  <c r="CM607" i="1" s="1"/>
  <c r="CN489" i="1"/>
  <c r="CN492" i="1"/>
  <c r="CN488" i="1"/>
  <c r="CN491" i="1"/>
  <c r="CN484" i="1" s="1"/>
  <c r="CN482" i="1" s="1"/>
  <c r="CN481" i="1" s="1"/>
  <c r="CN490" i="1"/>
  <c r="CN486" i="1"/>
  <c r="CO483" i="1"/>
  <c r="CO266" i="2"/>
  <c r="CN264" i="2"/>
  <c r="CN263" i="2" s="1"/>
  <c r="DH267" i="2"/>
  <c r="CN269" i="2"/>
  <c r="CM362" i="2"/>
  <c r="CM361" i="2" s="1"/>
  <c r="CM363" i="2" s="1"/>
  <c r="CN359" i="2"/>
  <c r="CN239" i="1"/>
  <c r="CN241" i="1"/>
  <c r="CN234" i="1" s="1"/>
  <c r="CN232" i="1" s="1"/>
  <c r="CN231" i="1" s="1"/>
  <c r="CN242" i="1"/>
  <c r="CN240" i="1"/>
  <c r="CN238" i="1"/>
  <c r="CN236" i="1" s="1"/>
  <c r="CO233" i="1"/>
  <c r="CO170" i="1"/>
  <c r="CN168" i="1"/>
  <c r="CN167" i="1" s="1"/>
  <c r="CO241" i="2"/>
  <c r="CO242" i="2"/>
  <c r="CO238" i="2"/>
  <c r="CO234" i="2"/>
  <c r="CO232" i="2" s="1"/>
  <c r="CO231" i="2" s="1"/>
  <c r="CO240" i="2"/>
  <c r="CO239" i="2"/>
  <c r="CO236" i="2" s="1"/>
  <c r="CO235" i="2" s="1"/>
  <c r="CO237" i="2" s="1"/>
  <c r="CP233" i="2"/>
  <c r="CM492" i="2"/>
  <c r="CM491" i="2"/>
  <c r="CM484" i="2" s="1"/>
  <c r="CM482" i="2" s="1"/>
  <c r="CM481" i="2" s="1"/>
  <c r="CM490" i="2"/>
  <c r="CM489" i="2"/>
  <c r="CM488" i="2"/>
  <c r="CM486" i="2" s="1"/>
  <c r="CN483" i="2"/>
  <c r="CM460" i="1"/>
  <c r="CM456" i="1"/>
  <c r="CM457" i="1"/>
  <c r="CN451" i="1"/>
  <c r="CM458" i="1"/>
  <c r="CM459" i="1"/>
  <c r="CM452" i="1" s="1"/>
  <c r="CM450" i="1" s="1"/>
  <c r="CM449" i="1" s="1"/>
  <c r="CO360" i="2"/>
  <c r="CO358" i="2" s="1"/>
  <c r="CO357" i="2" s="1"/>
  <c r="CN358" i="2"/>
  <c r="CN357" i="2" s="1"/>
  <c r="CM548" i="1" l="1"/>
  <c r="CM454" i="1"/>
  <c r="CM453" i="1" s="1"/>
  <c r="CM455" i="1" s="1"/>
  <c r="CM422" i="1"/>
  <c r="CM424" i="1" s="1"/>
  <c r="CN485" i="1"/>
  <c r="CN487" i="1" s="1"/>
  <c r="CM550" i="1"/>
  <c r="CN298" i="1"/>
  <c r="CN300" i="1" s="1"/>
  <c r="CL21" i="1"/>
  <c r="CL20" i="1" s="1"/>
  <c r="CL22" i="1" s="1"/>
  <c r="CN580" i="1"/>
  <c r="CN579" i="1" s="1"/>
  <c r="CN581" i="1" s="1"/>
  <c r="FA268" i="1"/>
  <c r="CM612" i="1"/>
  <c r="CM611" i="1" s="1"/>
  <c r="CM613" i="1" s="1"/>
  <c r="FA205" i="1"/>
  <c r="CN141" i="1"/>
  <c r="CN140" i="1" s="1"/>
  <c r="CN142" i="1" s="1"/>
  <c r="CM329" i="1"/>
  <c r="CM331" i="1" s="1"/>
  <c r="CO140" i="2"/>
  <c r="CO142" i="2" s="1"/>
  <c r="CM422" i="2"/>
  <c r="CM424" i="2" s="1"/>
  <c r="CN517" i="1"/>
  <c r="CN519" i="1" s="1"/>
  <c r="CN613" i="2"/>
  <c r="CO550" i="2"/>
  <c r="CO545" i="2"/>
  <c r="CO544" i="2" s="1"/>
  <c r="CP300" i="2"/>
  <c r="CO514" i="2"/>
  <c r="CO513" i="2" s="1"/>
  <c r="CO519" i="2"/>
  <c r="CO359" i="2"/>
  <c r="CN362" i="2"/>
  <c r="CN361" i="2" s="1"/>
  <c r="CN363" i="2" s="1"/>
  <c r="CO107" i="1"/>
  <c r="CO106" i="1" s="1"/>
  <c r="CP109" i="1"/>
  <c r="CP359" i="1"/>
  <c r="CO362" i="1"/>
  <c r="CO361" i="1" s="1"/>
  <c r="CO363" i="1" s="1"/>
  <c r="CO169" i="1"/>
  <c r="CN172" i="1"/>
  <c r="CN171" i="1" s="1"/>
  <c r="CN173" i="1" s="1"/>
  <c r="CN329" i="2"/>
  <c r="CN331" i="2" s="1"/>
  <c r="CN460" i="2"/>
  <c r="CN459" i="2"/>
  <c r="CN456" i="2"/>
  <c r="CN452" i="2"/>
  <c r="CN450" i="2" s="1"/>
  <c r="CN449" i="2" s="1"/>
  <c r="CN457" i="2"/>
  <c r="CO451" i="2"/>
  <c r="CN458" i="2"/>
  <c r="CN398" i="1"/>
  <c r="CN396" i="1"/>
  <c r="CN394" i="1"/>
  <c r="CO389" i="1"/>
  <c r="CN397" i="1"/>
  <c r="CN390" i="1" s="1"/>
  <c r="CN388" i="1" s="1"/>
  <c r="CN387" i="1" s="1"/>
  <c r="CN395" i="1"/>
  <c r="CN492" i="2"/>
  <c r="CN490" i="2"/>
  <c r="CN491" i="2"/>
  <c r="CN484" i="2" s="1"/>
  <c r="CN482" i="2" s="1"/>
  <c r="CN481" i="2" s="1"/>
  <c r="CN489" i="2"/>
  <c r="CN488" i="2"/>
  <c r="CN486" i="2"/>
  <c r="CN485" i="2" s="1"/>
  <c r="CN487" i="2" s="1"/>
  <c r="CO483" i="2"/>
  <c r="CN235" i="1"/>
  <c r="CN237" i="1" s="1"/>
  <c r="CO264" i="2"/>
  <c r="CO263" i="2" s="1"/>
  <c r="CP266" i="2"/>
  <c r="DI267" i="2"/>
  <c r="CO269" i="2"/>
  <c r="CQ170" i="2"/>
  <c r="CP168" i="2"/>
  <c r="CP167" i="2" s="1"/>
  <c r="FB211" i="1"/>
  <c r="FB209" i="1"/>
  <c r="FB207" i="1"/>
  <c r="FB205" i="1" s="1"/>
  <c r="FC202" i="1"/>
  <c r="FB210" i="1"/>
  <c r="FB208" i="1"/>
  <c r="CN52" i="2"/>
  <c r="CN51" i="2" s="1"/>
  <c r="CN53" i="2" s="1"/>
  <c r="CO49" i="2"/>
  <c r="CN111" i="2"/>
  <c r="CN110" i="2" s="1"/>
  <c r="CN112" i="2" s="1"/>
  <c r="CO108" i="2"/>
  <c r="FA274" i="2"/>
  <c r="FA272" i="2"/>
  <c r="FA270" i="2"/>
  <c r="FA268" i="2"/>
  <c r="FB265" i="2"/>
  <c r="FA271" i="2"/>
  <c r="FA273" i="2"/>
  <c r="CS203" i="2"/>
  <c r="CR201" i="2"/>
  <c r="CR200" i="2" s="1"/>
  <c r="DL204" i="2"/>
  <c r="CR206" i="2"/>
  <c r="CN427" i="2"/>
  <c r="CN428" i="2"/>
  <c r="CN429" i="2"/>
  <c r="CN425" i="2"/>
  <c r="CN421" i="2"/>
  <c r="CN419" i="2" s="1"/>
  <c r="CN418" i="2" s="1"/>
  <c r="CO420" i="2"/>
  <c r="CN426" i="2"/>
  <c r="CO335" i="2"/>
  <c r="CO333" i="2"/>
  <c r="CO336" i="2"/>
  <c r="CO334" i="2"/>
  <c r="CO332" i="2"/>
  <c r="CO330" i="2"/>
  <c r="CO328" i="2"/>
  <c r="CO326" i="2" s="1"/>
  <c r="CO325" i="2" s="1"/>
  <c r="CP327" i="2"/>
  <c r="CN554" i="1"/>
  <c r="CN547" i="1" s="1"/>
  <c r="CN545" i="1" s="1"/>
  <c r="CN544" i="1" s="1"/>
  <c r="CN553" i="1"/>
  <c r="CN552" i="1"/>
  <c r="CO546" i="1"/>
  <c r="CN555" i="1"/>
  <c r="CN551" i="1"/>
  <c r="CO82" i="1"/>
  <c r="CO81" i="1" s="1"/>
  <c r="CO83" i="1" s="1"/>
  <c r="CP79" i="1"/>
  <c r="CP521" i="2"/>
  <c r="CP520" i="2"/>
  <c r="CP518" i="2"/>
  <c r="CP524" i="2"/>
  <c r="CP523" i="2"/>
  <c r="CP516" i="2" s="1"/>
  <c r="CP514" i="2" s="1"/>
  <c r="CP513" i="2" s="1"/>
  <c r="CQ515" i="2"/>
  <c r="CP522" i="2"/>
  <c r="CP517" i="2" s="1"/>
  <c r="CP519" i="2" s="1"/>
  <c r="CO147" i="1"/>
  <c r="CO146" i="1"/>
  <c r="CO145" i="1"/>
  <c r="CO144" i="1"/>
  <c r="CO143" i="1"/>
  <c r="CO139" i="1"/>
  <c r="CO137" i="1" s="1"/>
  <c r="CO136" i="1" s="1"/>
  <c r="CP138" i="1"/>
  <c r="CN26" i="2"/>
  <c r="CN22" i="2"/>
  <c r="CN25" i="2"/>
  <c r="CN21" i="2"/>
  <c r="CN24" i="2"/>
  <c r="CN20" i="2"/>
  <c r="CO18" i="2"/>
  <c r="CN16" i="2"/>
  <c r="CN19" i="2"/>
  <c r="CN23" i="2"/>
  <c r="CN17" i="2"/>
  <c r="CN27" i="2"/>
  <c r="CN335" i="1"/>
  <c r="CN333" i="1"/>
  <c r="CN336" i="1"/>
  <c r="CN334" i="1"/>
  <c r="CN332" i="1"/>
  <c r="CN328" i="1"/>
  <c r="CN326" i="1" s="1"/>
  <c r="CN325" i="1" s="1"/>
  <c r="CO327" i="1"/>
  <c r="CO52" i="1"/>
  <c r="CO51" i="1" s="1"/>
  <c r="CO53" i="1" s="1"/>
  <c r="CP49" i="1"/>
  <c r="CN111" i="1"/>
  <c r="CN110" i="1" s="1"/>
  <c r="CN112" i="1" s="1"/>
  <c r="CO108" i="1"/>
  <c r="CM453" i="2"/>
  <c r="CM455" i="2" s="1"/>
  <c r="CM391" i="1"/>
  <c r="CM393" i="1" s="1"/>
  <c r="CO169" i="2"/>
  <c r="CN172" i="2"/>
  <c r="CN171" i="2" s="1"/>
  <c r="CN173" i="2" s="1"/>
  <c r="CN457" i="1"/>
  <c r="CO451" i="1"/>
  <c r="CN458" i="1"/>
  <c r="CN459" i="1"/>
  <c r="CN452" i="1" s="1"/>
  <c r="CN450" i="1" s="1"/>
  <c r="CN449" i="1" s="1"/>
  <c r="CN456" i="1"/>
  <c r="CN454" i="1" s="1"/>
  <c r="CN460" i="1"/>
  <c r="CM485" i="2"/>
  <c r="CM487" i="2" s="1"/>
  <c r="CP242" i="2"/>
  <c r="CP238" i="2"/>
  <c r="CP234" i="2"/>
  <c r="CP232" i="2" s="1"/>
  <c r="CP231" i="2" s="1"/>
  <c r="CP239" i="2"/>
  <c r="CQ233" i="2"/>
  <c r="CP241" i="2"/>
  <c r="CP240" i="2"/>
  <c r="CP236" i="2"/>
  <c r="CP170" i="1"/>
  <c r="CO168" i="1"/>
  <c r="CO167" i="1" s="1"/>
  <c r="CO492" i="1"/>
  <c r="CO488" i="1"/>
  <c r="CO486" i="1" s="1"/>
  <c r="CO491" i="1"/>
  <c r="CO490" i="1"/>
  <c r="CO489" i="1"/>
  <c r="CP483" i="1"/>
  <c r="CO484" i="1"/>
  <c r="CO482" i="1" s="1"/>
  <c r="CO481" i="1" s="1"/>
  <c r="CN392" i="2"/>
  <c r="CN391" i="2" s="1"/>
  <c r="CN393" i="2" s="1"/>
  <c r="CO395" i="2"/>
  <c r="CO397" i="2"/>
  <c r="CO390" i="2" s="1"/>
  <c r="CO388" i="2" s="1"/>
  <c r="CO387" i="2" s="1"/>
  <c r="CO398" i="2"/>
  <c r="CO396" i="2"/>
  <c r="CO394" i="2"/>
  <c r="CO392" i="2" s="1"/>
  <c r="CP389" i="2"/>
  <c r="CO618" i="2"/>
  <c r="CO616" i="2"/>
  <c r="CO614" i="2"/>
  <c r="CO612" i="2"/>
  <c r="CO611" i="2" s="1"/>
  <c r="CO613" i="2" s="1"/>
  <c r="CO617" i="2"/>
  <c r="CO615" i="2"/>
  <c r="CO610" i="2"/>
  <c r="CO608" i="2" s="1"/>
  <c r="CO607" i="2" s="1"/>
  <c r="CP609" i="2"/>
  <c r="CM24" i="1"/>
  <c r="CN18" i="1"/>
  <c r="CM27" i="1"/>
  <c r="CM26" i="1"/>
  <c r="CM19" i="1" s="1"/>
  <c r="CM17" i="1" s="1"/>
  <c r="CM16" i="1" s="1"/>
  <c r="CM25" i="1"/>
  <c r="CM23" i="1"/>
  <c r="CM21" i="1" s="1"/>
  <c r="CP555" i="2"/>
  <c r="CP554" i="2"/>
  <c r="CP553" i="2"/>
  <c r="CP549" i="2"/>
  <c r="CP552" i="2"/>
  <c r="CQ546" i="2"/>
  <c r="CP545" i="2"/>
  <c r="CP547" i="2"/>
  <c r="CP551" i="2"/>
  <c r="CP544" i="2"/>
  <c r="CQ107" i="2"/>
  <c r="CQ106" i="2" s="1"/>
  <c r="CR109" i="2"/>
  <c r="CO580" i="2"/>
  <c r="CO579" i="2" s="1"/>
  <c r="CO581" i="2" s="1"/>
  <c r="CQ201" i="1"/>
  <c r="CQ200" i="1" s="1"/>
  <c r="CR203" i="1"/>
  <c r="CQ206" i="1"/>
  <c r="DY204" i="1"/>
  <c r="CP515" i="1"/>
  <c r="CO524" i="1"/>
  <c r="CO523" i="1"/>
  <c r="CO522" i="1"/>
  <c r="CO521" i="1"/>
  <c r="CO520" i="1"/>
  <c r="CO518" i="1" s="1"/>
  <c r="CO516" i="1"/>
  <c r="CO514" i="1" s="1"/>
  <c r="CO513" i="1" s="1"/>
  <c r="CO78" i="1"/>
  <c r="CO77" i="1" s="1"/>
  <c r="CP80" i="1"/>
  <c r="CO240" i="1"/>
  <c r="CO242" i="1"/>
  <c r="CO239" i="1"/>
  <c r="CO238" i="1"/>
  <c r="CP233" i="1"/>
  <c r="CO241" i="1"/>
  <c r="CO234" i="1" s="1"/>
  <c r="CO232" i="1" s="1"/>
  <c r="CO231" i="1" s="1"/>
  <c r="CN615" i="1"/>
  <c r="CO609" i="1"/>
  <c r="CN616" i="1"/>
  <c r="CN617" i="1"/>
  <c r="CN610" i="1" s="1"/>
  <c r="CN608" i="1" s="1"/>
  <c r="CN607" i="1" s="1"/>
  <c r="CN618" i="1"/>
  <c r="CN614" i="1"/>
  <c r="CO304" i="1"/>
  <c r="CO297" i="1" s="1"/>
  <c r="CO295" i="1" s="1"/>
  <c r="CO294" i="1" s="1"/>
  <c r="CO302" i="1"/>
  <c r="CO305" i="1"/>
  <c r="CO303" i="1"/>
  <c r="CO301" i="1"/>
  <c r="CO299" i="1" s="1"/>
  <c r="CP296" i="1"/>
  <c r="CQ50" i="1"/>
  <c r="CP48" i="1"/>
  <c r="CP47" i="1" s="1"/>
  <c r="CP266" i="1"/>
  <c r="CO264" i="1"/>
  <c r="CO263" i="1" s="1"/>
  <c r="CO269" i="1"/>
  <c r="DW267" i="1"/>
  <c r="CO583" i="1"/>
  <c r="CP577" i="1"/>
  <c r="CO584" i="1"/>
  <c r="CO585" i="1"/>
  <c r="CO578" i="1" s="1"/>
  <c r="CO576" i="1" s="1"/>
  <c r="CO575" i="1" s="1"/>
  <c r="CO582" i="1"/>
  <c r="CO580" i="1" s="1"/>
  <c r="CO586" i="1"/>
  <c r="FA211" i="2"/>
  <c r="FA209" i="2"/>
  <c r="FA207" i="2"/>
  <c r="FA205" i="2"/>
  <c r="FB202" i="2"/>
  <c r="FA208" i="2"/>
  <c r="FA210" i="2"/>
  <c r="FB273" i="1"/>
  <c r="FB271" i="1"/>
  <c r="FB274" i="1"/>
  <c r="FB272" i="1"/>
  <c r="FB270" i="1"/>
  <c r="FB268" i="1" s="1"/>
  <c r="FC265" i="1"/>
  <c r="CP147" i="2"/>
  <c r="CP146" i="2"/>
  <c r="CP139" i="2" s="1"/>
  <c r="CP137" i="2" s="1"/>
  <c r="CP136" i="2" s="1"/>
  <c r="CP145" i="2"/>
  <c r="CP144" i="2"/>
  <c r="CP143" i="2"/>
  <c r="CP141" i="2" s="1"/>
  <c r="CP140" i="2" s="1"/>
  <c r="CQ138" i="2"/>
  <c r="CQ305" i="2"/>
  <c r="CQ303" i="2"/>
  <c r="CQ304" i="2"/>
  <c r="CQ302" i="2"/>
  <c r="CQ301" i="2"/>
  <c r="CQ299" i="2" s="1"/>
  <c r="CQ297" i="2"/>
  <c r="CQ295" i="2" s="1"/>
  <c r="CQ294" i="2" s="1"/>
  <c r="CR296" i="2"/>
  <c r="CP586" i="2"/>
  <c r="CP583" i="2"/>
  <c r="CP580" i="2" s="1"/>
  <c r="CP584" i="2"/>
  <c r="CP582" i="2"/>
  <c r="CP578" i="2"/>
  <c r="CP576" i="2" s="1"/>
  <c r="CP575" i="2" s="1"/>
  <c r="CQ577" i="2"/>
  <c r="CP585" i="2"/>
  <c r="CN429" i="1"/>
  <c r="CN425" i="1"/>
  <c r="CN423" i="1" s="1"/>
  <c r="CN426" i="1"/>
  <c r="CO420" i="1"/>
  <c r="CN427" i="1"/>
  <c r="CN428" i="1"/>
  <c r="CN421" i="1" s="1"/>
  <c r="CN419" i="1" s="1"/>
  <c r="CN418" i="1" s="1"/>
  <c r="CN422" i="1" l="1"/>
  <c r="CN424" i="1" s="1"/>
  <c r="CO141" i="1"/>
  <c r="CN549" i="1"/>
  <c r="CN548" i="1" s="1"/>
  <c r="CN550" i="1" s="1"/>
  <c r="CO298" i="1"/>
  <c r="CO300" i="1" s="1"/>
  <c r="CM20" i="1"/>
  <c r="CM22" i="1" s="1"/>
  <c r="CO140" i="1"/>
  <c r="CO142" i="1" s="1"/>
  <c r="CN330" i="1"/>
  <c r="CN329" i="1" s="1"/>
  <c r="CN331" i="1" s="1"/>
  <c r="CN612" i="1"/>
  <c r="CN611" i="1" s="1"/>
  <c r="CN613" i="1" s="1"/>
  <c r="CN392" i="1"/>
  <c r="CN391" i="1" s="1"/>
  <c r="CN393" i="1" s="1"/>
  <c r="CO517" i="1"/>
  <c r="CO519" i="1" s="1"/>
  <c r="CP548" i="2"/>
  <c r="CP550" i="2" s="1"/>
  <c r="CO485" i="1"/>
  <c r="CO487" i="1" s="1"/>
  <c r="CP235" i="2"/>
  <c r="CP237" i="2" s="1"/>
  <c r="CO329" i="2"/>
  <c r="CO331" i="2" s="1"/>
  <c r="CP142" i="2"/>
  <c r="CQ584" i="2"/>
  <c r="CQ586" i="2"/>
  <c r="CQ585" i="2"/>
  <c r="CQ582" i="2"/>
  <c r="CQ583" i="2"/>
  <c r="CR577" i="2"/>
  <c r="CQ578" i="2"/>
  <c r="CQ576" i="2" s="1"/>
  <c r="CQ575" i="2" s="1"/>
  <c r="FC274" i="1"/>
  <c r="FC270" i="1"/>
  <c r="FC268" i="1" s="1"/>
  <c r="FC271" i="1"/>
  <c r="FD265" i="1"/>
  <c r="FC272" i="1"/>
  <c r="FC273" i="1"/>
  <c r="CP524" i="1"/>
  <c r="CP523" i="1"/>
  <c r="CP522" i="1"/>
  <c r="CP521" i="1"/>
  <c r="CP520" i="1"/>
  <c r="CP518" i="1" s="1"/>
  <c r="CP516" i="1"/>
  <c r="CP514" i="1" s="1"/>
  <c r="CP513" i="1" s="1"/>
  <c r="CQ515" i="1"/>
  <c r="CQ555" i="2"/>
  <c r="CQ554" i="2"/>
  <c r="CQ553" i="2"/>
  <c r="CQ552" i="2"/>
  <c r="CR546" i="2"/>
  <c r="CQ551" i="2"/>
  <c r="CQ549" i="2" s="1"/>
  <c r="CQ547" i="2"/>
  <c r="CQ545" i="2" s="1"/>
  <c r="CQ544" i="2" s="1"/>
  <c r="CP397" i="2"/>
  <c r="CP390" i="2" s="1"/>
  <c r="CP388" i="2" s="1"/>
  <c r="CP387" i="2" s="1"/>
  <c r="CP398" i="2"/>
  <c r="CP396" i="2"/>
  <c r="CP394" i="2"/>
  <c r="CP392" i="2" s="1"/>
  <c r="CQ389" i="2"/>
  <c r="CP395" i="2"/>
  <c r="CP491" i="1"/>
  <c r="CP484" i="1" s="1"/>
  <c r="CP482" i="1" s="1"/>
  <c r="CP481" i="1" s="1"/>
  <c r="CP490" i="1"/>
  <c r="CP489" i="1"/>
  <c r="CP488" i="1"/>
  <c r="CQ483" i="1"/>
  <c r="CP492" i="1"/>
  <c r="CQ239" i="2"/>
  <c r="CR233" i="2"/>
  <c r="CQ240" i="2"/>
  <c r="CQ236" i="2"/>
  <c r="CQ242" i="2"/>
  <c r="CQ238" i="2"/>
  <c r="CQ241" i="2"/>
  <c r="CQ234" i="2" s="1"/>
  <c r="CQ232" i="2" s="1"/>
  <c r="CQ231" i="2" s="1"/>
  <c r="CQ49" i="1"/>
  <c r="CP52" i="1"/>
  <c r="CP51" i="1" s="1"/>
  <c r="CP53" i="1" s="1"/>
  <c r="CO25" i="2"/>
  <c r="CO21" i="2"/>
  <c r="CO24" i="2"/>
  <c r="CO20" i="2"/>
  <c r="CP18" i="2"/>
  <c r="CO27" i="2"/>
  <c r="CO23" i="2"/>
  <c r="CO19" i="2"/>
  <c r="CO17" i="2"/>
  <c r="CO16" i="2"/>
  <c r="CO26" i="2"/>
  <c r="CO22" i="2"/>
  <c r="CQ138" i="1"/>
  <c r="CP146" i="1"/>
  <c r="CP139" i="1" s="1"/>
  <c r="CP137" i="1" s="1"/>
  <c r="CP136" i="1" s="1"/>
  <c r="CP144" i="1"/>
  <c r="CP147" i="1"/>
  <c r="CP145" i="1"/>
  <c r="CP143" i="1"/>
  <c r="CP141" i="1" s="1"/>
  <c r="CQ79" i="1"/>
  <c r="CP82" i="1"/>
  <c r="CP81" i="1" s="1"/>
  <c r="CP83" i="1" s="1"/>
  <c r="CN423" i="2"/>
  <c r="CN422" i="2" s="1"/>
  <c r="CN424" i="2" s="1"/>
  <c r="FB273" i="2"/>
  <c r="FB271" i="2"/>
  <c r="FC265" i="2"/>
  <c r="FB270" i="2"/>
  <c r="FB272" i="2"/>
  <c r="FB268" i="2"/>
  <c r="FB274" i="2"/>
  <c r="CP264" i="2"/>
  <c r="CP263" i="2" s="1"/>
  <c r="CQ266" i="2"/>
  <c r="DJ267" i="2"/>
  <c r="CP269" i="2"/>
  <c r="CP107" i="1"/>
  <c r="CP106" i="1" s="1"/>
  <c r="CQ109" i="1"/>
  <c r="CO362" i="2"/>
  <c r="CO361" i="2" s="1"/>
  <c r="CO363" i="2" s="1"/>
  <c r="CP359" i="2"/>
  <c r="CP579" i="2"/>
  <c r="CP581" i="2" s="1"/>
  <c r="CQ298" i="2"/>
  <c r="CQ300" i="2" s="1"/>
  <c r="CR138" i="2"/>
  <c r="CQ137" i="2"/>
  <c r="CQ136" i="2" s="1"/>
  <c r="CQ147" i="2"/>
  <c r="CQ146" i="2"/>
  <c r="CQ145" i="2"/>
  <c r="CQ144" i="2"/>
  <c r="CQ143" i="2"/>
  <c r="CQ141" i="2" s="1"/>
  <c r="CQ140" i="2" s="1"/>
  <c r="CQ142" i="2" s="1"/>
  <c r="CQ139" i="2"/>
  <c r="CP584" i="1"/>
  <c r="CP585" i="1"/>
  <c r="CP578" i="1" s="1"/>
  <c r="CP576" i="1" s="1"/>
  <c r="CP575" i="1" s="1"/>
  <c r="CP586" i="1"/>
  <c r="CP582" i="1"/>
  <c r="CP580" i="1" s="1"/>
  <c r="CP583" i="1"/>
  <c r="CQ577" i="1"/>
  <c r="CQ48" i="1"/>
  <c r="CQ47" i="1" s="1"/>
  <c r="CR50" i="1"/>
  <c r="CP241" i="1"/>
  <c r="CP234" i="1" s="1"/>
  <c r="CP232" i="1" s="1"/>
  <c r="CP231" i="1" s="1"/>
  <c r="CP240" i="1"/>
  <c r="CP238" i="1"/>
  <c r="CQ233" i="1"/>
  <c r="CP242" i="1"/>
  <c r="CP239" i="1"/>
  <c r="CO236" i="1"/>
  <c r="CO235" i="1" s="1"/>
  <c r="CO237" i="1" s="1"/>
  <c r="CN27" i="1"/>
  <c r="CN23" i="1"/>
  <c r="CN26" i="1"/>
  <c r="CN19" i="1" s="1"/>
  <c r="CN17" i="1" s="1"/>
  <c r="CN16" i="1" s="1"/>
  <c r="CN25" i="1"/>
  <c r="CN24" i="1"/>
  <c r="CN21" i="1"/>
  <c r="CO18" i="1"/>
  <c r="CO391" i="2"/>
  <c r="CO393" i="2" s="1"/>
  <c r="CO458" i="1"/>
  <c r="CO459" i="1"/>
  <c r="CO452" i="1" s="1"/>
  <c r="CO450" i="1" s="1"/>
  <c r="CO449" i="1" s="1"/>
  <c r="CO460" i="1"/>
  <c r="CO456" i="1"/>
  <c r="CO454" i="1" s="1"/>
  <c r="CP451" i="1"/>
  <c r="CO457" i="1"/>
  <c r="CP169" i="2"/>
  <c r="CO172" i="2"/>
  <c r="CO171" i="2" s="1"/>
  <c r="CO173" i="2" s="1"/>
  <c r="CQ524" i="2"/>
  <c r="CQ523" i="2"/>
  <c r="CQ522" i="2"/>
  <c r="CQ521" i="2"/>
  <c r="CR515" i="2"/>
  <c r="CQ514" i="2"/>
  <c r="CQ513" i="2" s="1"/>
  <c r="CQ520" i="2"/>
  <c r="CQ518" i="2" s="1"/>
  <c r="CQ516" i="2"/>
  <c r="CO428" i="2"/>
  <c r="CO429" i="2"/>
  <c r="CO425" i="2"/>
  <c r="CO423" i="2" s="1"/>
  <c r="CO422" i="2" s="1"/>
  <c r="CO424" i="2" s="1"/>
  <c r="CO421" i="2"/>
  <c r="CO419" i="2" s="1"/>
  <c r="CO418" i="2" s="1"/>
  <c r="CO426" i="2"/>
  <c r="CP420" i="2"/>
  <c r="CO427" i="2"/>
  <c r="CT203" i="2"/>
  <c r="CS201" i="2"/>
  <c r="CS200" i="2" s="1"/>
  <c r="DM204" i="2"/>
  <c r="CS206" i="2"/>
  <c r="CO52" i="2"/>
  <c r="CO51" i="2" s="1"/>
  <c r="CO53" i="2" s="1"/>
  <c r="CP49" i="2"/>
  <c r="CR170" i="2"/>
  <c r="CQ168" i="2"/>
  <c r="CQ167" i="2" s="1"/>
  <c r="CO397" i="1"/>
  <c r="CO390" i="1" s="1"/>
  <c r="CO388" i="1" s="1"/>
  <c r="CO387" i="1" s="1"/>
  <c r="CO395" i="1"/>
  <c r="CO398" i="1"/>
  <c r="CO394" i="1"/>
  <c r="CO392" i="1" s="1"/>
  <c r="CO396" i="1"/>
  <c r="CP389" i="1"/>
  <c r="CP368" i="1"/>
  <c r="CP364" i="1"/>
  <c r="CP362" i="1" s="1"/>
  <c r="CP365" i="1"/>
  <c r="CQ359" i="1"/>
  <c r="CP366" i="1"/>
  <c r="CP367" i="1"/>
  <c r="CP360" i="1" s="1"/>
  <c r="CP358" i="1" s="1"/>
  <c r="CP357" i="1" s="1"/>
  <c r="FB211" i="2"/>
  <c r="FB209" i="2"/>
  <c r="FB207" i="2"/>
  <c r="FB205" i="2" s="1"/>
  <c r="FC202" i="2"/>
  <c r="FB208" i="2"/>
  <c r="FB210" i="2"/>
  <c r="CO579" i="1"/>
  <c r="CO581" i="1" s="1"/>
  <c r="CP305" i="1"/>
  <c r="CP303" i="1"/>
  <c r="CP301" i="1"/>
  <c r="CP299" i="1"/>
  <c r="CP298" i="1" s="1"/>
  <c r="CQ296" i="1"/>
  <c r="CP304" i="1"/>
  <c r="CP297" i="1" s="1"/>
  <c r="CP295" i="1" s="1"/>
  <c r="CP294" i="1" s="1"/>
  <c r="CP302" i="1"/>
  <c r="CR107" i="2"/>
  <c r="CR106" i="2" s="1"/>
  <c r="CS109" i="2"/>
  <c r="CP617" i="2"/>
  <c r="CP618" i="2"/>
  <c r="CP616" i="2"/>
  <c r="CP614" i="2"/>
  <c r="CP615" i="2"/>
  <c r="CP610" i="2"/>
  <c r="CP608" i="2" s="1"/>
  <c r="CP607" i="2" s="1"/>
  <c r="CP612" i="2"/>
  <c r="CQ609" i="2"/>
  <c r="CQ170" i="1"/>
  <c r="CP168" i="1"/>
  <c r="CP167" i="1" s="1"/>
  <c r="CN453" i="1"/>
  <c r="CN455" i="1" s="1"/>
  <c r="CO111" i="1"/>
  <c r="CO110" i="1" s="1"/>
  <c r="CO112" i="1" s="1"/>
  <c r="CP108" i="1"/>
  <c r="CP336" i="2"/>
  <c r="CP334" i="2"/>
  <c r="CP332" i="2"/>
  <c r="CP330" i="2" s="1"/>
  <c r="CP329" i="2" s="1"/>
  <c r="CP331" i="2" s="1"/>
  <c r="CP328" i="2"/>
  <c r="CQ327" i="2"/>
  <c r="CP333" i="2"/>
  <c r="CP326" i="2"/>
  <c r="CP325" i="2" s="1"/>
  <c r="CP335" i="2"/>
  <c r="CO111" i="2"/>
  <c r="CO110" i="2" s="1"/>
  <c r="CO112" i="2" s="1"/>
  <c r="CP108" i="2"/>
  <c r="FC210" i="1"/>
  <c r="FC208" i="1"/>
  <c r="FD202" i="1"/>
  <c r="FC211" i="1"/>
  <c r="FC209" i="1"/>
  <c r="FC207" i="1"/>
  <c r="FC205" i="1" s="1"/>
  <c r="CO489" i="2"/>
  <c r="CO491" i="2"/>
  <c r="CO488" i="2"/>
  <c r="CO486" i="2"/>
  <c r="CO492" i="2"/>
  <c r="CO490" i="2"/>
  <c r="CP483" i="2"/>
  <c r="CO484" i="2"/>
  <c r="CO482" i="2"/>
  <c r="CO481" i="2" s="1"/>
  <c r="CO459" i="2"/>
  <c r="CO452" i="2" s="1"/>
  <c r="CO450" i="2" s="1"/>
  <c r="CO449" i="2" s="1"/>
  <c r="CO460" i="2"/>
  <c r="CO456" i="2"/>
  <c r="CO457" i="2"/>
  <c r="CP451" i="2"/>
  <c r="CO458" i="2"/>
  <c r="CO454" i="2"/>
  <c r="CO172" i="1"/>
  <c r="CO171" i="1" s="1"/>
  <c r="CO173" i="1" s="1"/>
  <c r="CP169" i="1"/>
  <c r="CO426" i="1"/>
  <c r="CP420" i="1"/>
  <c r="CO427" i="1"/>
  <c r="CO423" i="1"/>
  <c r="CO428" i="1"/>
  <c r="CO421" i="1" s="1"/>
  <c r="CO419" i="1" s="1"/>
  <c r="CO418" i="1" s="1"/>
  <c r="CO425" i="1"/>
  <c r="CO429" i="1"/>
  <c r="CR305" i="2"/>
  <c r="CR303" i="2"/>
  <c r="CR304" i="2"/>
  <c r="CR302" i="2"/>
  <c r="CR301" i="2"/>
  <c r="CR299" i="2"/>
  <c r="CR297" i="2"/>
  <c r="CR295" i="2" s="1"/>
  <c r="CR294" i="2" s="1"/>
  <c r="CS296" i="2"/>
  <c r="CQ266" i="1"/>
  <c r="CP264" i="1"/>
  <c r="CP263" i="1" s="1"/>
  <c r="CP269" i="1"/>
  <c r="DX267" i="1"/>
  <c r="CO616" i="1"/>
  <c r="CO617" i="1"/>
  <c r="CO610" i="1" s="1"/>
  <c r="CO608" i="1" s="1"/>
  <c r="CO607" i="1" s="1"/>
  <c r="CO618" i="1"/>
  <c r="CO614" i="1"/>
  <c r="CO612" i="1" s="1"/>
  <c r="CP609" i="1"/>
  <c r="CO615" i="1"/>
  <c r="CQ80" i="1"/>
  <c r="CP78" i="1"/>
  <c r="CP77" i="1" s="1"/>
  <c r="CS203" i="1"/>
  <c r="CR201" i="1"/>
  <c r="CR200" i="1" s="1"/>
  <c r="CR206" i="1"/>
  <c r="DZ204" i="1"/>
  <c r="CO336" i="1"/>
  <c r="CO334" i="1"/>
  <c r="CO332" i="1"/>
  <c r="CO330" i="1" s="1"/>
  <c r="CP327" i="1"/>
  <c r="CO333" i="1"/>
  <c r="CO335" i="1"/>
  <c r="CO328" i="1" s="1"/>
  <c r="CO326" i="1" s="1"/>
  <c r="CO325" i="1" s="1"/>
  <c r="CO553" i="1"/>
  <c r="CO552" i="1"/>
  <c r="CP546" i="1"/>
  <c r="CO555" i="1"/>
  <c r="CO551" i="1"/>
  <c r="CO549" i="1" s="1"/>
  <c r="CO554" i="1"/>
  <c r="CO547" i="1" s="1"/>
  <c r="CO545" i="1" s="1"/>
  <c r="CO544" i="1" s="1"/>
  <c r="CN454" i="2"/>
  <c r="CN453" i="2" s="1"/>
  <c r="CN455" i="2" s="1"/>
  <c r="CO611" i="1" l="1"/>
  <c r="CP579" i="1"/>
  <c r="CP581" i="1" s="1"/>
  <c r="CO329" i="1"/>
  <c r="CO331" i="1" s="1"/>
  <c r="CN20" i="1"/>
  <c r="CN22" i="1" s="1"/>
  <c r="CO453" i="1"/>
  <c r="CO455" i="1" s="1"/>
  <c r="CO422" i="1"/>
  <c r="CO424" i="1" s="1"/>
  <c r="CR298" i="2"/>
  <c r="CR300" i="2" s="1"/>
  <c r="CP300" i="1"/>
  <c r="CO613" i="1"/>
  <c r="CO548" i="1"/>
  <c r="CO550" i="1" s="1"/>
  <c r="CP361" i="1"/>
  <c r="CP363" i="1" s="1"/>
  <c r="CP236" i="1"/>
  <c r="CP235" i="1" s="1"/>
  <c r="CP237" i="1" s="1"/>
  <c r="CP611" i="2"/>
  <c r="CP613" i="2" s="1"/>
  <c r="CO453" i="2"/>
  <c r="CO455" i="2" s="1"/>
  <c r="CO485" i="2"/>
  <c r="CO487" i="2" s="1"/>
  <c r="CQ517" i="2"/>
  <c r="CQ519" i="2" s="1"/>
  <c r="CQ235" i="2"/>
  <c r="CQ237" i="2" s="1"/>
  <c r="CP140" i="1"/>
  <c r="CP142" i="1" s="1"/>
  <c r="CQ548" i="2"/>
  <c r="CQ550" i="2" s="1"/>
  <c r="CP492" i="2"/>
  <c r="CP488" i="2"/>
  <c r="CP486" i="2" s="1"/>
  <c r="CP485" i="2" s="1"/>
  <c r="CP490" i="2"/>
  <c r="CP489" i="2"/>
  <c r="CQ483" i="2"/>
  <c r="CP491" i="2"/>
  <c r="CP484" i="2" s="1"/>
  <c r="CP482" i="2" s="1"/>
  <c r="CP481" i="2" s="1"/>
  <c r="CP111" i="1"/>
  <c r="CP110" i="1" s="1"/>
  <c r="CP112" i="1" s="1"/>
  <c r="CQ108" i="1"/>
  <c r="CQ49" i="2"/>
  <c r="CP52" i="2"/>
  <c r="CP51" i="2" s="1"/>
  <c r="CP53" i="2" s="1"/>
  <c r="CP172" i="2"/>
  <c r="CP171" i="2" s="1"/>
  <c r="CP173" i="2" s="1"/>
  <c r="CQ169" i="2"/>
  <c r="CR109" i="1"/>
  <c r="CQ107" i="1"/>
  <c r="CQ106" i="1" s="1"/>
  <c r="CR266" i="2"/>
  <c r="CQ264" i="2"/>
  <c r="CQ263" i="2" s="1"/>
  <c r="DK267" i="2"/>
  <c r="CQ269" i="2"/>
  <c r="CQ82" i="1"/>
  <c r="CQ81" i="1" s="1"/>
  <c r="CQ83" i="1" s="1"/>
  <c r="CR79" i="1"/>
  <c r="CR138" i="1"/>
  <c r="CQ147" i="1"/>
  <c r="CQ146" i="1"/>
  <c r="CQ145" i="1"/>
  <c r="CQ144" i="1"/>
  <c r="CQ143" i="1"/>
  <c r="CQ141" i="1" s="1"/>
  <c r="CQ139" i="1"/>
  <c r="CQ137" i="1" s="1"/>
  <c r="CQ136" i="1" s="1"/>
  <c r="CP336" i="1"/>
  <c r="CP334" i="1"/>
  <c r="CP332" i="1"/>
  <c r="CP330" i="1" s="1"/>
  <c r="CQ327" i="1"/>
  <c r="CP335" i="1"/>
  <c r="CP328" i="1" s="1"/>
  <c r="CP326" i="1" s="1"/>
  <c r="CP325" i="1" s="1"/>
  <c r="CP333" i="1"/>
  <c r="CQ78" i="1"/>
  <c r="CQ77" i="1" s="1"/>
  <c r="CR80" i="1"/>
  <c r="CQ264" i="1"/>
  <c r="CQ263" i="1" s="1"/>
  <c r="CR266" i="1"/>
  <c r="CQ269" i="1"/>
  <c r="DY267" i="1"/>
  <c r="CP460" i="2"/>
  <c r="CP457" i="2"/>
  <c r="CQ451" i="2"/>
  <c r="CP458" i="2"/>
  <c r="CP456" i="2"/>
  <c r="CP454" i="2" s="1"/>
  <c r="CP459" i="2"/>
  <c r="CP452" i="2" s="1"/>
  <c r="CP450" i="2" s="1"/>
  <c r="CP449" i="2" s="1"/>
  <c r="FD210" i="1"/>
  <c r="FD208" i="1"/>
  <c r="FD211" i="1"/>
  <c r="FD209" i="1"/>
  <c r="FD207" i="1"/>
  <c r="FE202" i="1"/>
  <c r="CQ108" i="2"/>
  <c r="CP111" i="2"/>
  <c r="CP110" i="2" s="1"/>
  <c r="CP112" i="2" s="1"/>
  <c r="CQ336" i="2"/>
  <c r="CQ334" i="2"/>
  <c r="CQ332" i="2"/>
  <c r="CQ328" i="2"/>
  <c r="CQ326" i="2" s="1"/>
  <c r="CQ325" i="2" s="1"/>
  <c r="CR327" i="2"/>
  <c r="CQ335" i="2"/>
  <c r="CQ333" i="2"/>
  <c r="CQ330" i="2" s="1"/>
  <c r="CQ329" i="2" s="1"/>
  <c r="CQ331" i="2" s="1"/>
  <c r="CQ168" i="1"/>
  <c r="CQ167" i="1" s="1"/>
  <c r="CR170" i="1"/>
  <c r="CQ305" i="1"/>
  <c r="CQ303" i="1"/>
  <c r="CQ301" i="1"/>
  <c r="CR296" i="1"/>
  <c r="CQ304" i="1"/>
  <c r="CQ297" i="1" s="1"/>
  <c r="CQ295" i="1" s="1"/>
  <c r="CQ294" i="1" s="1"/>
  <c r="CQ302" i="1"/>
  <c r="CQ299" i="1" s="1"/>
  <c r="CQ298" i="1" s="1"/>
  <c r="CP397" i="1"/>
  <c r="CP390" i="1" s="1"/>
  <c r="CP388" i="1" s="1"/>
  <c r="CP387" i="1" s="1"/>
  <c r="CP395" i="1"/>
  <c r="CP398" i="1"/>
  <c r="CP396" i="1"/>
  <c r="CP394" i="1"/>
  <c r="CP392" i="1" s="1"/>
  <c r="CQ389" i="1"/>
  <c r="CO391" i="1"/>
  <c r="CO393" i="1" s="1"/>
  <c r="CR524" i="2"/>
  <c r="CR523" i="2"/>
  <c r="CR516" i="2" s="1"/>
  <c r="CR514" i="2" s="1"/>
  <c r="CR513" i="2" s="1"/>
  <c r="CR522" i="2"/>
  <c r="CR521" i="2"/>
  <c r="CS515" i="2"/>
  <c r="CR520" i="2"/>
  <c r="CR518" i="2" s="1"/>
  <c r="CR517" i="2" s="1"/>
  <c r="CR519" i="2" s="1"/>
  <c r="CQ242" i="1"/>
  <c r="CQ238" i="1"/>
  <c r="CQ240" i="1"/>
  <c r="CR233" i="1"/>
  <c r="CQ241" i="1"/>
  <c r="CQ234" i="1" s="1"/>
  <c r="CQ232" i="1" s="1"/>
  <c r="CQ231" i="1" s="1"/>
  <c r="CQ239" i="1"/>
  <c r="CQ236" i="1"/>
  <c r="CR48" i="1"/>
  <c r="CR47" i="1" s="1"/>
  <c r="CS50" i="1"/>
  <c r="CS138" i="2"/>
  <c r="CR147" i="2"/>
  <c r="CR146" i="2"/>
  <c r="CR139" i="2" s="1"/>
  <c r="CR137" i="2" s="1"/>
  <c r="CR136" i="2" s="1"/>
  <c r="CR145" i="2"/>
  <c r="CR144" i="2"/>
  <c r="CR143" i="2"/>
  <c r="CR141" i="2"/>
  <c r="CP365" i="2"/>
  <c r="CP362" i="2" s="1"/>
  <c r="CP361" i="2" s="1"/>
  <c r="CP366" i="2"/>
  <c r="CP367" i="2"/>
  <c r="CP360" i="2" s="1"/>
  <c r="CP358" i="2" s="1"/>
  <c r="CP357" i="2" s="1"/>
  <c r="CP364" i="2"/>
  <c r="CP368" i="2"/>
  <c r="CQ359" i="2"/>
  <c r="CP24" i="2"/>
  <c r="CP20" i="2"/>
  <c r="CQ18" i="2"/>
  <c r="CP27" i="2"/>
  <c r="CP23" i="2"/>
  <c r="CP19" i="2"/>
  <c r="CP17" i="2"/>
  <c r="CP16" i="2"/>
  <c r="CP26" i="2"/>
  <c r="CP22" i="2"/>
  <c r="CP21" i="2"/>
  <c r="CP25" i="2"/>
  <c r="CQ490" i="1"/>
  <c r="CQ489" i="1"/>
  <c r="CQ492" i="1"/>
  <c r="CQ488" i="1"/>
  <c r="CQ486" i="1" s="1"/>
  <c r="CR483" i="1"/>
  <c r="CQ491" i="1"/>
  <c r="CQ484" i="1" s="1"/>
  <c r="CQ482" i="1" s="1"/>
  <c r="CQ481" i="1" s="1"/>
  <c r="CP486" i="1"/>
  <c r="CP485" i="1" s="1"/>
  <c r="CP487" i="1" s="1"/>
  <c r="CQ398" i="2"/>
  <c r="CQ397" i="2"/>
  <c r="CQ396" i="2"/>
  <c r="CQ394" i="2"/>
  <c r="CQ392" i="2" s="1"/>
  <c r="CQ390" i="2"/>
  <c r="CR389" i="2"/>
  <c r="CQ395" i="2"/>
  <c r="CQ388" i="2"/>
  <c r="CQ387" i="2" s="1"/>
  <c r="CP517" i="1"/>
  <c r="CP519" i="1" s="1"/>
  <c r="FD274" i="1"/>
  <c r="FD272" i="1"/>
  <c r="FD270" i="1"/>
  <c r="FD273" i="1"/>
  <c r="FD271" i="1"/>
  <c r="FE265" i="1"/>
  <c r="FD268" i="1"/>
  <c r="CQ580" i="2"/>
  <c r="CQ579" i="2" s="1"/>
  <c r="CQ581" i="2" s="1"/>
  <c r="CS304" i="2"/>
  <c r="CS302" i="2"/>
  <c r="CS305" i="2"/>
  <c r="CS303" i="2"/>
  <c r="CS301" i="2"/>
  <c r="CS299" i="2" s="1"/>
  <c r="CT296" i="2"/>
  <c r="CS297" i="2"/>
  <c r="CS295" i="2" s="1"/>
  <c r="CS294" i="2" s="1"/>
  <c r="CQ169" i="1"/>
  <c r="CP172" i="1"/>
  <c r="CP171" i="1" s="1"/>
  <c r="CP173" i="1" s="1"/>
  <c r="CT109" i="2"/>
  <c r="CS107" i="2"/>
  <c r="CS106" i="2" s="1"/>
  <c r="CQ365" i="1"/>
  <c r="CR359" i="1"/>
  <c r="CQ366" i="1"/>
  <c r="CQ367" i="1"/>
  <c r="CQ360" i="1" s="1"/>
  <c r="CQ358" i="1" s="1"/>
  <c r="CQ357" i="1" s="1"/>
  <c r="CQ364" i="1"/>
  <c r="CQ362" i="1" s="1"/>
  <c r="CQ368" i="1"/>
  <c r="CT201" i="2"/>
  <c r="CT200" i="2" s="1"/>
  <c r="CU203" i="2"/>
  <c r="DN204" i="2"/>
  <c r="CT206" i="2"/>
  <c r="CR240" i="2"/>
  <c r="CR241" i="2"/>
  <c r="CR234" i="2" s="1"/>
  <c r="CR232" i="2" s="1"/>
  <c r="CR231" i="2" s="1"/>
  <c r="CR239" i="2"/>
  <c r="CS233" i="2"/>
  <c r="CR238" i="2"/>
  <c r="CR236" i="2" s="1"/>
  <c r="CR242" i="2"/>
  <c r="CP391" i="2"/>
  <c r="CP393" i="2" s="1"/>
  <c r="CR554" i="2"/>
  <c r="CR553" i="2"/>
  <c r="CR552" i="2"/>
  <c r="CS546" i="2"/>
  <c r="CR551" i="2"/>
  <c r="CR547" i="2"/>
  <c r="CR545" i="2" s="1"/>
  <c r="CR544" i="2" s="1"/>
  <c r="CR555" i="2"/>
  <c r="CQ524" i="1"/>
  <c r="CQ523" i="1"/>
  <c r="CQ516" i="1" s="1"/>
  <c r="CQ514" i="1" s="1"/>
  <c r="CQ513" i="1" s="1"/>
  <c r="CQ522" i="1"/>
  <c r="CQ521" i="1"/>
  <c r="CQ518" i="1" s="1"/>
  <c r="CQ520" i="1"/>
  <c r="CR515" i="1"/>
  <c r="CR586" i="2"/>
  <c r="CR585" i="2"/>
  <c r="CR578" i="2" s="1"/>
  <c r="CR582" i="2"/>
  <c r="CR584" i="2"/>
  <c r="CR583" i="2"/>
  <c r="CR580" i="2"/>
  <c r="CR579" i="2" s="1"/>
  <c r="CS577" i="2"/>
  <c r="CP552" i="1"/>
  <c r="CQ546" i="1"/>
  <c r="CP555" i="1"/>
  <c r="CP551" i="1"/>
  <c r="CP549" i="1" s="1"/>
  <c r="CP554" i="1"/>
  <c r="CP547" i="1" s="1"/>
  <c r="CP545" i="1" s="1"/>
  <c r="CP544" i="1" s="1"/>
  <c r="CP553" i="1"/>
  <c r="CT203" i="1"/>
  <c r="CS201" i="1"/>
  <c r="CS200" i="1" s="1"/>
  <c r="CS206" i="1"/>
  <c r="EA204" i="1"/>
  <c r="CP617" i="1"/>
  <c r="CP610" i="1" s="1"/>
  <c r="CP608" i="1" s="1"/>
  <c r="CP607" i="1" s="1"/>
  <c r="CP618" i="1"/>
  <c r="CP614" i="1"/>
  <c r="CP615" i="1"/>
  <c r="CQ609" i="1"/>
  <c r="CP616" i="1"/>
  <c r="CP427" i="1"/>
  <c r="CP428" i="1"/>
  <c r="CP421" i="1" s="1"/>
  <c r="CP419" i="1" s="1"/>
  <c r="CP418" i="1" s="1"/>
  <c r="CP429" i="1"/>
  <c r="CP425" i="1"/>
  <c r="CP423" i="1" s="1"/>
  <c r="CQ420" i="1"/>
  <c r="CP426" i="1"/>
  <c r="CQ618" i="2"/>
  <c r="CQ617" i="2"/>
  <c r="CQ610" i="2" s="1"/>
  <c r="CQ608" i="2" s="1"/>
  <c r="CQ607" i="2" s="1"/>
  <c r="CQ615" i="2"/>
  <c r="CQ616" i="2"/>
  <c r="CQ614" i="2"/>
  <c r="CQ612" i="2" s="1"/>
  <c r="CR609" i="2"/>
  <c r="FC210" i="2"/>
  <c r="FC208" i="2"/>
  <c r="FC207" i="2"/>
  <c r="FC209" i="2"/>
  <c r="FC211" i="2"/>
  <c r="FC205" i="2"/>
  <c r="FD202" i="2"/>
  <c r="CR168" i="2"/>
  <c r="CR167" i="2" s="1"/>
  <c r="CS170" i="2"/>
  <c r="CS168" i="2" s="1"/>
  <c r="CS167" i="2" s="1"/>
  <c r="CP429" i="2"/>
  <c r="CP425" i="2"/>
  <c r="CP426" i="2"/>
  <c r="CP427" i="2"/>
  <c r="CP428" i="2"/>
  <c r="CP421" i="2" s="1"/>
  <c r="CP419" i="2" s="1"/>
  <c r="CP418" i="2" s="1"/>
  <c r="CQ420" i="2"/>
  <c r="CP459" i="1"/>
  <c r="CP460" i="1"/>
  <c r="CP456" i="1"/>
  <c r="CP452" i="1"/>
  <c r="CP450" i="1" s="1"/>
  <c r="CP449" i="1" s="1"/>
  <c r="CP457" i="1"/>
  <c r="CQ451" i="1"/>
  <c r="CP458" i="1"/>
  <c r="CO26" i="1"/>
  <c r="CO19" i="1" s="1"/>
  <c r="CO17" i="1" s="1"/>
  <c r="CO16" i="1" s="1"/>
  <c r="CO27" i="1"/>
  <c r="CO23" i="1"/>
  <c r="CP18" i="1"/>
  <c r="CO25" i="1"/>
  <c r="CO24" i="1"/>
  <c r="CO21" i="1" s="1"/>
  <c r="CQ585" i="1"/>
  <c r="CQ578" i="1" s="1"/>
  <c r="CQ576" i="1" s="1"/>
  <c r="CQ575" i="1" s="1"/>
  <c r="CQ586" i="1"/>
  <c r="CQ582" i="1"/>
  <c r="CQ580" i="1" s="1"/>
  <c r="CQ583" i="1"/>
  <c r="CR577" i="1"/>
  <c r="CQ584" i="1"/>
  <c r="FC273" i="2"/>
  <c r="FC271" i="2"/>
  <c r="FC270" i="2"/>
  <c r="FC272" i="2"/>
  <c r="FC274" i="2"/>
  <c r="FC268" i="2"/>
  <c r="FD265" i="2"/>
  <c r="CR49" i="1"/>
  <c r="CQ52" i="1"/>
  <c r="CQ51" i="1" s="1"/>
  <c r="CQ53" i="1" s="1"/>
  <c r="CQ300" i="1" l="1"/>
  <c r="CP329" i="1"/>
  <c r="CP331" i="1" s="1"/>
  <c r="CP548" i="1"/>
  <c r="CQ485" i="1"/>
  <c r="CQ487" i="1" s="1"/>
  <c r="CO20" i="1"/>
  <c r="CO22" i="1" s="1"/>
  <c r="CP612" i="1"/>
  <c r="CP611" i="1" s="1"/>
  <c r="CP613" i="1" s="1"/>
  <c r="CP550" i="1"/>
  <c r="FD205" i="1"/>
  <c r="CQ140" i="1"/>
  <c r="CQ142" i="1" s="1"/>
  <c r="CP422" i="1"/>
  <c r="CP424" i="1" s="1"/>
  <c r="CR140" i="2"/>
  <c r="CR142" i="2" s="1"/>
  <c r="CQ361" i="1"/>
  <c r="CQ363" i="1" s="1"/>
  <c r="CQ235" i="1"/>
  <c r="CQ237" i="1" s="1"/>
  <c r="CQ517" i="1"/>
  <c r="CQ519" i="1" s="1"/>
  <c r="CP391" i="1"/>
  <c r="CP393" i="1" s="1"/>
  <c r="CQ579" i="1"/>
  <c r="CQ581" i="1" s="1"/>
  <c r="CP363" i="2"/>
  <c r="CR581" i="2"/>
  <c r="CR576" i="2"/>
  <c r="CR575" i="2" s="1"/>
  <c r="CP487" i="2"/>
  <c r="FD274" i="2"/>
  <c r="FD272" i="2"/>
  <c r="FD270" i="2"/>
  <c r="FD268" i="2" s="1"/>
  <c r="FE265" i="2"/>
  <c r="FD271" i="2"/>
  <c r="FD273" i="2"/>
  <c r="CT107" i="2"/>
  <c r="CT106" i="2" s="1"/>
  <c r="CU109" i="2"/>
  <c r="CR398" i="2"/>
  <c r="CR395" i="2"/>
  <c r="CR397" i="2"/>
  <c r="CR390" i="2" s="1"/>
  <c r="CR388" i="2" s="1"/>
  <c r="CR387" i="2" s="1"/>
  <c r="CR396" i="2"/>
  <c r="CR394" i="2"/>
  <c r="CR392" i="2"/>
  <c r="CS389" i="2"/>
  <c r="CQ459" i="2"/>
  <c r="CQ458" i="2"/>
  <c r="CQ454" i="2"/>
  <c r="CQ453" i="2" s="1"/>
  <c r="CQ455" i="2" s="1"/>
  <c r="CQ456" i="2"/>
  <c r="CQ452" i="2"/>
  <c r="CQ450" i="2" s="1"/>
  <c r="CQ449" i="2" s="1"/>
  <c r="CQ457" i="2"/>
  <c r="CQ460" i="2"/>
  <c r="CR451" i="2"/>
  <c r="CQ335" i="1"/>
  <c r="CQ333" i="1"/>
  <c r="CQ334" i="1"/>
  <c r="CQ328" i="1"/>
  <c r="CQ326" i="1" s="1"/>
  <c r="CQ325" i="1" s="1"/>
  <c r="CR327" i="1"/>
  <c r="CQ332" i="1"/>
  <c r="CQ336" i="1"/>
  <c r="CS49" i="1"/>
  <c r="CR52" i="1"/>
  <c r="CR51" i="1" s="1"/>
  <c r="CR53" i="1" s="1"/>
  <c r="CP454" i="1"/>
  <c r="CP453" i="1" s="1"/>
  <c r="CP455" i="1" s="1"/>
  <c r="CP423" i="2"/>
  <c r="CP422" i="2" s="1"/>
  <c r="CP424" i="2" s="1"/>
  <c r="CQ618" i="1"/>
  <c r="CQ614" i="1"/>
  <c r="CQ615" i="1"/>
  <c r="CR609" i="1"/>
  <c r="CQ616" i="1"/>
  <c r="CQ617" i="1"/>
  <c r="CQ610" i="1" s="1"/>
  <c r="CQ608" i="1" s="1"/>
  <c r="CQ607" i="1" s="1"/>
  <c r="CT201" i="1"/>
  <c r="CT200" i="1" s="1"/>
  <c r="CU203" i="1"/>
  <c r="CT206" i="1"/>
  <c r="EB204" i="1"/>
  <c r="CS553" i="2"/>
  <c r="CS555" i="2"/>
  <c r="CS551" i="2"/>
  <c r="CS549" i="2"/>
  <c r="CS552" i="2"/>
  <c r="CS554" i="2"/>
  <c r="CS547" i="2" s="1"/>
  <c r="CS545" i="2" s="1"/>
  <c r="CS544" i="2" s="1"/>
  <c r="CT546" i="2"/>
  <c r="CS241" i="2"/>
  <c r="CS242" i="2"/>
  <c r="CS238" i="2"/>
  <c r="CS236" i="2" s="1"/>
  <c r="CS234" i="2"/>
  <c r="CS232" i="2"/>
  <c r="CS231" i="2" s="1"/>
  <c r="CS239" i="2"/>
  <c r="CT233" i="2"/>
  <c r="CS240" i="2"/>
  <c r="CR235" i="2"/>
  <c r="CR237" i="2" s="1"/>
  <c r="CU201" i="2"/>
  <c r="CU200" i="2" s="1"/>
  <c r="CV203" i="2"/>
  <c r="DO204" i="2"/>
  <c r="CU206" i="2"/>
  <c r="CT304" i="2"/>
  <c r="CT297" i="2" s="1"/>
  <c r="CT295" i="2" s="1"/>
  <c r="CT294" i="2" s="1"/>
  <c r="CT302" i="2"/>
  <c r="CT305" i="2"/>
  <c r="CT303" i="2"/>
  <c r="CT301" i="2"/>
  <c r="CT299" i="2" s="1"/>
  <c r="CU296" i="2"/>
  <c r="FE271" i="1"/>
  <c r="FE272" i="1"/>
  <c r="FE274" i="1"/>
  <c r="FE273" i="1"/>
  <c r="FE270" i="1"/>
  <c r="FF265" i="1"/>
  <c r="CQ391" i="2"/>
  <c r="CQ393" i="2" s="1"/>
  <c r="CR489" i="1"/>
  <c r="CR492" i="1"/>
  <c r="CR488" i="1"/>
  <c r="CR491" i="1"/>
  <c r="CR484" i="1" s="1"/>
  <c r="CR482" i="1" s="1"/>
  <c r="CR481" i="1" s="1"/>
  <c r="CR490" i="1"/>
  <c r="CS483" i="1"/>
  <c r="CQ27" i="2"/>
  <c r="CQ23" i="2"/>
  <c r="CQ19" i="2"/>
  <c r="CQ17" i="2"/>
  <c r="CQ16" i="2"/>
  <c r="CQ26" i="2"/>
  <c r="CQ22" i="2"/>
  <c r="CQ25" i="2"/>
  <c r="CQ21" i="2"/>
  <c r="CQ24" i="2"/>
  <c r="CR18" i="2"/>
  <c r="CQ20" i="2"/>
  <c r="CQ366" i="2"/>
  <c r="CQ367" i="2"/>
  <c r="CQ368" i="2"/>
  <c r="CQ364" i="2"/>
  <c r="CQ360" i="2"/>
  <c r="CQ365" i="2"/>
  <c r="CQ358" i="2"/>
  <c r="CR359" i="2"/>
  <c r="CQ357" i="2"/>
  <c r="CS524" i="2"/>
  <c r="CS523" i="2"/>
  <c r="CS516" i="2" s="1"/>
  <c r="CS514" i="2" s="1"/>
  <c r="CS513" i="2" s="1"/>
  <c r="CS520" i="2"/>
  <c r="CS518" i="2"/>
  <c r="CS522" i="2"/>
  <c r="CT515" i="2"/>
  <c r="CS521" i="2"/>
  <c r="CR304" i="1"/>
  <c r="CR302" i="1"/>
  <c r="CR305" i="1"/>
  <c r="CR301" i="1"/>
  <c r="CR299" i="1" s="1"/>
  <c r="CR297" i="1"/>
  <c r="CR295" i="1" s="1"/>
  <c r="CR294" i="1" s="1"/>
  <c r="CR303" i="1"/>
  <c r="CS296" i="1"/>
  <c r="FE211" i="1"/>
  <c r="FE209" i="1"/>
  <c r="FE207" i="1"/>
  <c r="FE205" i="1" s="1"/>
  <c r="FF202" i="1"/>
  <c r="FE210" i="1"/>
  <c r="FE208" i="1"/>
  <c r="CP453" i="2"/>
  <c r="CP455" i="2" s="1"/>
  <c r="CR147" i="1"/>
  <c r="CR146" i="1"/>
  <c r="CR145" i="1"/>
  <c r="CR144" i="1"/>
  <c r="CR143" i="1"/>
  <c r="CR139" i="1"/>
  <c r="CR137" i="1" s="1"/>
  <c r="CR136" i="1" s="1"/>
  <c r="CS138" i="1"/>
  <c r="CR366" i="1"/>
  <c r="CR367" i="1"/>
  <c r="CR360" i="1" s="1"/>
  <c r="CR358" i="1" s="1"/>
  <c r="CR357" i="1" s="1"/>
  <c r="CR368" i="1"/>
  <c r="CR364" i="1"/>
  <c r="CS359" i="1"/>
  <c r="CR365" i="1"/>
  <c r="CR239" i="1"/>
  <c r="CR238" i="1"/>
  <c r="CR241" i="1"/>
  <c r="CR234" i="1" s="1"/>
  <c r="CR232" i="1" s="1"/>
  <c r="CR231" i="1" s="1"/>
  <c r="CR242" i="1"/>
  <c r="CS233" i="1"/>
  <c r="CR240" i="1"/>
  <c r="CP25" i="1"/>
  <c r="CQ18" i="1"/>
  <c r="CP27" i="1"/>
  <c r="CP26" i="1"/>
  <c r="CP19" i="1" s="1"/>
  <c r="CP17" i="1" s="1"/>
  <c r="CP16" i="1" s="1"/>
  <c r="CP23" i="1"/>
  <c r="CP21" i="1" s="1"/>
  <c r="CP24" i="1"/>
  <c r="FD210" i="2"/>
  <c r="FD208" i="2"/>
  <c r="FD209" i="2"/>
  <c r="FD211" i="2"/>
  <c r="FE202" i="2"/>
  <c r="FD207" i="2"/>
  <c r="CR617" i="2"/>
  <c r="CR618" i="2"/>
  <c r="CR616" i="2"/>
  <c r="CR615" i="2"/>
  <c r="CR614" i="2"/>
  <c r="CR612" i="2"/>
  <c r="CR611" i="2" s="1"/>
  <c r="CR613" i="2" s="1"/>
  <c r="CR610" i="2"/>
  <c r="CR608" i="2" s="1"/>
  <c r="CR607" i="2" s="1"/>
  <c r="CS609" i="2"/>
  <c r="CQ611" i="2"/>
  <c r="CQ613" i="2" s="1"/>
  <c r="CS586" i="2"/>
  <c r="CS582" i="2"/>
  <c r="CS580" i="2" s="1"/>
  <c r="CS579" i="2" s="1"/>
  <c r="CS583" i="2"/>
  <c r="CS585" i="2"/>
  <c r="CS578" i="2" s="1"/>
  <c r="CS576" i="2" s="1"/>
  <c r="CS575" i="2" s="1"/>
  <c r="CS584" i="2"/>
  <c r="CT577" i="2"/>
  <c r="CR549" i="2"/>
  <c r="CR548" i="2" s="1"/>
  <c r="CR550" i="2" s="1"/>
  <c r="CR169" i="1"/>
  <c r="CQ172" i="1"/>
  <c r="CQ171" i="1" s="1"/>
  <c r="CQ173" i="1" s="1"/>
  <c r="CS298" i="2"/>
  <c r="CS300" i="2" s="1"/>
  <c r="CQ111" i="2"/>
  <c r="CQ110" i="2" s="1"/>
  <c r="CQ112" i="2" s="1"/>
  <c r="CR108" i="2"/>
  <c r="CS266" i="1"/>
  <c r="CR264" i="1"/>
  <c r="CR263" i="1" s="1"/>
  <c r="CR269" i="1"/>
  <c r="DZ267" i="1"/>
  <c r="CR82" i="1"/>
  <c r="CR81" i="1" s="1"/>
  <c r="CR83" i="1" s="1"/>
  <c r="CS79" i="1"/>
  <c r="CR107" i="1"/>
  <c r="CR106" i="1" s="1"/>
  <c r="CS109" i="1"/>
  <c r="CQ111" i="1"/>
  <c r="CQ110" i="1" s="1"/>
  <c r="CQ112" i="1" s="1"/>
  <c r="CR108" i="1"/>
  <c r="CQ426" i="2"/>
  <c r="CQ427" i="2"/>
  <c r="CQ428" i="2"/>
  <c r="CQ425" i="2"/>
  <c r="CQ423" i="2" s="1"/>
  <c r="CQ429" i="2"/>
  <c r="CR420" i="2"/>
  <c r="CQ421" i="2"/>
  <c r="CQ419" i="2" s="1"/>
  <c r="CQ418" i="2" s="1"/>
  <c r="CT50" i="1"/>
  <c r="CS48" i="1"/>
  <c r="CS47" i="1" s="1"/>
  <c r="CS80" i="1"/>
  <c r="CR78" i="1"/>
  <c r="CR77" i="1" s="1"/>
  <c r="CS266" i="2"/>
  <c r="CR264" i="2"/>
  <c r="CR263" i="2" s="1"/>
  <c r="DL267" i="2"/>
  <c r="CR269" i="2"/>
  <c r="CR169" i="2"/>
  <c r="CQ172" i="2"/>
  <c r="CQ171" i="2" s="1"/>
  <c r="CQ173" i="2" s="1"/>
  <c r="CQ52" i="2"/>
  <c r="CQ51" i="2" s="1"/>
  <c r="CQ53" i="2" s="1"/>
  <c r="CR49" i="2"/>
  <c r="CR586" i="1"/>
  <c r="CR582" i="1"/>
  <c r="CR583" i="1"/>
  <c r="CS577" i="1"/>
  <c r="CR584" i="1"/>
  <c r="CR585" i="1"/>
  <c r="CR578" i="1" s="1"/>
  <c r="CR576" i="1" s="1"/>
  <c r="CR575" i="1" s="1"/>
  <c r="CQ460" i="1"/>
  <c r="CQ456" i="1"/>
  <c r="CQ457" i="1"/>
  <c r="CR451" i="1"/>
  <c r="CQ458" i="1"/>
  <c r="CQ459" i="1"/>
  <c r="CQ452" i="1" s="1"/>
  <c r="CQ450" i="1" s="1"/>
  <c r="CQ449" i="1" s="1"/>
  <c r="CQ428" i="1"/>
  <c r="CQ421" i="1" s="1"/>
  <c r="CQ419" i="1" s="1"/>
  <c r="CQ418" i="1" s="1"/>
  <c r="CQ429" i="1"/>
  <c r="CQ425" i="1"/>
  <c r="CQ423" i="1" s="1"/>
  <c r="CQ426" i="1"/>
  <c r="CR420" i="1"/>
  <c r="CQ427" i="1"/>
  <c r="CQ555" i="1"/>
  <c r="CQ551" i="1"/>
  <c r="CQ547" i="1"/>
  <c r="CQ545" i="1" s="1"/>
  <c r="CQ544" i="1" s="1"/>
  <c r="CQ554" i="1"/>
  <c r="CQ553" i="1"/>
  <c r="CQ549" i="1"/>
  <c r="CQ552" i="1"/>
  <c r="CR546" i="1"/>
  <c r="CS515" i="1"/>
  <c r="CR521" i="1"/>
  <c r="CR522" i="1"/>
  <c r="CR523" i="1"/>
  <c r="CR516" i="1" s="1"/>
  <c r="CR514" i="1" s="1"/>
  <c r="CR513" i="1" s="1"/>
  <c r="CR524" i="1"/>
  <c r="CR520" i="1"/>
  <c r="CR518" i="1" s="1"/>
  <c r="CS147" i="2"/>
  <c r="CS146" i="2"/>
  <c r="CS145" i="2"/>
  <c r="CS144" i="2"/>
  <c r="CS143" i="2"/>
  <c r="CS141" i="2"/>
  <c r="CS139" i="2"/>
  <c r="CS137" i="2" s="1"/>
  <c r="CS136" i="2" s="1"/>
  <c r="CT138" i="2"/>
  <c r="CQ398" i="1"/>
  <c r="CQ396" i="1"/>
  <c r="CQ394" i="1"/>
  <c r="CR389" i="1"/>
  <c r="CQ397" i="1"/>
  <c r="CQ390" i="1" s="1"/>
  <c r="CQ388" i="1" s="1"/>
  <c r="CQ387" i="1" s="1"/>
  <c r="CQ395" i="1"/>
  <c r="CS170" i="1"/>
  <c r="CS168" i="1" s="1"/>
  <c r="CS167" i="1" s="1"/>
  <c r="CR168" i="1"/>
  <c r="CR167" i="1" s="1"/>
  <c r="CR335" i="2"/>
  <c r="CR333" i="2"/>
  <c r="CR332" i="2"/>
  <c r="CR330" i="2" s="1"/>
  <c r="CR334" i="2"/>
  <c r="CR328" i="2"/>
  <c r="CR326" i="2" s="1"/>
  <c r="CR325" i="2" s="1"/>
  <c r="CR336" i="2"/>
  <c r="CS327" i="2"/>
  <c r="CQ492" i="2"/>
  <c r="CQ491" i="2"/>
  <c r="CQ484" i="2" s="1"/>
  <c r="CQ482" i="2" s="1"/>
  <c r="CQ481" i="2" s="1"/>
  <c r="CQ486" i="2"/>
  <c r="CQ485" i="2" s="1"/>
  <c r="CQ489" i="2"/>
  <c r="CQ490" i="2"/>
  <c r="CR483" i="2"/>
  <c r="CQ488" i="2"/>
  <c r="CQ422" i="1" l="1"/>
  <c r="CQ424" i="1" s="1"/>
  <c r="CS517" i="2"/>
  <c r="CS519" i="2" s="1"/>
  <c r="CQ454" i="1"/>
  <c r="CQ453" i="1" s="1"/>
  <c r="CQ455" i="1" s="1"/>
  <c r="CR580" i="1"/>
  <c r="CR579" i="1" s="1"/>
  <c r="CR581" i="1" s="1"/>
  <c r="CR141" i="1"/>
  <c r="CR140" i="1" s="1"/>
  <c r="CR142" i="1" s="1"/>
  <c r="CQ548" i="1"/>
  <c r="CQ550" i="1" s="1"/>
  <c r="CR298" i="1"/>
  <c r="CR300" i="1" s="1"/>
  <c r="CR517" i="1"/>
  <c r="CR519" i="1" s="1"/>
  <c r="CP20" i="1"/>
  <c r="CP22" i="1" s="1"/>
  <c r="CQ392" i="1"/>
  <c r="CQ391" i="1" s="1"/>
  <c r="CQ393" i="1" s="1"/>
  <c r="CR362" i="1"/>
  <c r="CR361" i="1" s="1"/>
  <c r="CR363" i="1" s="1"/>
  <c r="CQ612" i="1"/>
  <c r="CQ611" i="1" s="1"/>
  <c r="CQ613" i="1" s="1"/>
  <c r="CS548" i="2"/>
  <c r="CS550" i="2" s="1"/>
  <c r="CS140" i="2"/>
  <c r="CS142" i="2" s="1"/>
  <c r="CR391" i="2"/>
  <c r="CR393" i="2" s="1"/>
  <c r="CQ487" i="2"/>
  <c r="CS581" i="2"/>
  <c r="CS235" i="2"/>
  <c r="CS237" i="2" s="1"/>
  <c r="CR398" i="1"/>
  <c r="CR396" i="1"/>
  <c r="CR394" i="1"/>
  <c r="CS389" i="1"/>
  <c r="CR397" i="1"/>
  <c r="CR390" i="1" s="1"/>
  <c r="CR388" i="1" s="1"/>
  <c r="CR387" i="1" s="1"/>
  <c r="CR395" i="1"/>
  <c r="CT147" i="2"/>
  <c r="CT146" i="2"/>
  <c r="CT145" i="2"/>
  <c r="CT144" i="2"/>
  <c r="CT143" i="2"/>
  <c r="CT141" i="2" s="1"/>
  <c r="CT139" i="2"/>
  <c r="CT137" i="2" s="1"/>
  <c r="CT136" i="2" s="1"/>
  <c r="CU138" i="2"/>
  <c r="CR457" i="1"/>
  <c r="CS451" i="1"/>
  <c r="CR458" i="1"/>
  <c r="CR459" i="1"/>
  <c r="CR452" i="1" s="1"/>
  <c r="CR450" i="1" s="1"/>
  <c r="CR449" i="1" s="1"/>
  <c r="CR456" i="1"/>
  <c r="CR460" i="1"/>
  <c r="CS583" i="1"/>
  <c r="CT577" i="1"/>
  <c r="CS584" i="1"/>
  <c r="CS585" i="1"/>
  <c r="CS578" i="1" s="1"/>
  <c r="CS576" i="1" s="1"/>
  <c r="CS575" i="1" s="1"/>
  <c r="CS586" i="1"/>
  <c r="CS582" i="1"/>
  <c r="CS264" i="2"/>
  <c r="CS263" i="2" s="1"/>
  <c r="CT266" i="2"/>
  <c r="DM267" i="2"/>
  <c r="CS269" i="2"/>
  <c r="CR111" i="1"/>
  <c r="CR110" i="1" s="1"/>
  <c r="CR112" i="1" s="1"/>
  <c r="CS108" i="1"/>
  <c r="CR111" i="2"/>
  <c r="CR110" i="2" s="1"/>
  <c r="CR112" i="2" s="1"/>
  <c r="CS108" i="2"/>
  <c r="FE211" i="2"/>
  <c r="FE209" i="2"/>
  <c r="FE207" i="2"/>
  <c r="FE205" i="2" s="1"/>
  <c r="FF202" i="2"/>
  <c r="FE210" i="2"/>
  <c r="FE208" i="2"/>
  <c r="CS147" i="1"/>
  <c r="CS146" i="1"/>
  <c r="CS139" i="1" s="1"/>
  <c r="CS137" i="1" s="1"/>
  <c r="CS136" i="1" s="1"/>
  <c r="CS145" i="1"/>
  <c r="CS144" i="1"/>
  <c r="CS141" i="1" s="1"/>
  <c r="CS143" i="1"/>
  <c r="CT138" i="1"/>
  <c r="CS304" i="1"/>
  <c r="CS297" i="1" s="1"/>
  <c r="CS295" i="1" s="1"/>
  <c r="CS294" i="1" s="1"/>
  <c r="CS302" i="1"/>
  <c r="CS305" i="1"/>
  <c r="CS303" i="1"/>
  <c r="CS301" i="1"/>
  <c r="CS299" i="1" s="1"/>
  <c r="CT296" i="1"/>
  <c r="CS492" i="1"/>
  <c r="CS488" i="1"/>
  <c r="CS486" i="1" s="1"/>
  <c r="CS491" i="1"/>
  <c r="CS484" i="1" s="1"/>
  <c r="CS482" i="1" s="1"/>
  <c r="CS481" i="1" s="1"/>
  <c r="CS490" i="1"/>
  <c r="CS489" i="1"/>
  <c r="CT483" i="1"/>
  <c r="CT555" i="2"/>
  <c r="CT554" i="2"/>
  <c r="CT547" i="2" s="1"/>
  <c r="CT545" i="2" s="1"/>
  <c r="CT544" i="2" s="1"/>
  <c r="CT552" i="2"/>
  <c r="CU546" i="2"/>
  <c r="CT553" i="2"/>
  <c r="CT551" i="2"/>
  <c r="CU201" i="1"/>
  <c r="CU200" i="1" s="1"/>
  <c r="CV203" i="1"/>
  <c r="CU206" i="1"/>
  <c r="EC204" i="1"/>
  <c r="CQ330" i="1"/>
  <c r="CQ329" i="1" s="1"/>
  <c r="CQ331" i="1" s="1"/>
  <c r="CS335" i="2"/>
  <c r="CS328" i="2" s="1"/>
  <c r="CS326" i="2" s="1"/>
  <c r="CS325" i="2" s="1"/>
  <c r="CS333" i="2"/>
  <c r="CS336" i="2"/>
  <c r="CS334" i="2"/>
  <c r="CS332" i="2"/>
  <c r="CS330" i="2" s="1"/>
  <c r="CT327" i="2"/>
  <c r="CR329" i="2"/>
  <c r="CR331" i="2" s="1"/>
  <c r="CT515" i="1"/>
  <c r="CS524" i="1"/>
  <c r="CS523" i="1"/>
  <c r="CS516" i="1" s="1"/>
  <c r="CS514" i="1" s="1"/>
  <c r="CS513" i="1" s="1"/>
  <c r="CS522" i="1"/>
  <c r="CS521" i="1"/>
  <c r="CS520" i="1"/>
  <c r="CU50" i="1"/>
  <c r="CT48" i="1"/>
  <c r="CT47" i="1" s="1"/>
  <c r="CR427" i="2"/>
  <c r="CR428" i="2"/>
  <c r="CR429" i="2"/>
  <c r="CR425" i="2"/>
  <c r="CR421" i="2"/>
  <c r="CR419" i="2"/>
  <c r="CR418" i="2" s="1"/>
  <c r="CR426" i="2"/>
  <c r="CS420" i="2"/>
  <c r="CQ422" i="2"/>
  <c r="CQ424" i="2" s="1"/>
  <c r="CS82" i="1"/>
  <c r="CS81" i="1" s="1"/>
  <c r="CS83" i="1" s="1"/>
  <c r="CT79" i="1"/>
  <c r="CS169" i="1"/>
  <c r="CR172" i="1"/>
  <c r="CR171" i="1" s="1"/>
  <c r="CR173" i="1" s="1"/>
  <c r="FD205" i="2"/>
  <c r="CS240" i="1"/>
  <c r="CS241" i="1"/>
  <c r="CS234" i="1" s="1"/>
  <c r="CS232" i="1" s="1"/>
  <c r="CS231" i="1" s="1"/>
  <c r="CS242" i="1"/>
  <c r="CS239" i="1"/>
  <c r="CT233" i="1"/>
  <c r="CS238" i="1"/>
  <c r="CS236" i="1" s="1"/>
  <c r="CR236" i="1"/>
  <c r="CR235" i="1" s="1"/>
  <c r="CR237" i="1" s="1"/>
  <c r="CS367" i="1"/>
  <c r="CS360" i="1" s="1"/>
  <c r="CS358" i="1" s="1"/>
  <c r="CS357" i="1" s="1"/>
  <c r="CS368" i="1"/>
  <c r="CS364" i="1"/>
  <c r="CS365" i="1"/>
  <c r="CT359" i="1"/>
  <c r="CS366" i="1"/>
  <c r="CR367" i="2"/>
  <c r="CR360" i="2" s="1"/>
  <c r="CR358" i="2" s="1"/>
  <c r="CR357" i="2" s="1"/>
  <c r="CR368" i="2"/>
  <c r="CR364" i="2"/>
  <c r="CR365" i="2"/>
  <c r="CR362" i="2" s="1"/>
  <c r="CS359" i="2"/>
  <c r="CR366" i="2"/>
  <c r="CR26" i="2"/>
  <c r="CR22" i="2"/>
  <c r="CR25" i="2"/>
  <c r="CR21" i="2"/>
  <c r="CR24" i="2"/>
  <c r="CR20" i="2"/>
  <c r="CS18" i="2"/>
  <c r="CR19" i="2"/>
  <c r="CR27" i="2"/>
  <c r="CR23" i="2"/>
  <c r="CR17" i="2"/>
  <c r="CR16" i="2"/>
  <c r="CR486" i="1"/>
  <c r="CR485" i="1" s="1"/>
  <c r="CR487" i="1" s="1"/>
  <c r="FE268" i="1"/>
  <c r="CS52" i="1"/>
  <c r="CS51" i="1" s="1"/>
  <c r="CS53" i="1" s="1"/>
  <c r="CT49" i="1"/>
  <c r="CR335" i="1"/>
  <c r="CR328" i="1" s="1"/>
  <c r="CR326" i="1" s="1"/>
  <c r="CR325" i="1" s="1"/>
  <c r="CR333" i="1"/>
  <c r="CR336" i="1"/>
  <c r="CR334" i="1"/>
  <c r="CR332" i="1"/>
  <c r="CR330" i="1" s="1"/>
  <c r="CR329" i="1" s="1"/>
  <c r="CS327" i="1"/>
  <c r="CR492" i="2"/>
  <c r="CR490" i="2"/>
  <c r="CR491" i="2"/>
  <c r="CR484" i="2" s="1"/>
  <c r="CR482" i="2" s="1"/>
  <c r="CR481" i="2" s="1"/>
  <c r="CR489" i="2"/>
  <c r="CR488" i="2"/>
  <c r="CR486" i="2" s="1"/>
  <c r="CR485" i="2" s="1"/>
  <c r="CS483" i="2"/>
  <c r="CR429" i="1"/>
  <c r="CR425" i="1"/>
  <c r="CR426" i="1"/>
  <c r="CS420" i="1"/>
  <c r="CR427" i="1"/>
  <c r="CR423" i="1"/>
  <c r="CR428" i="1"/>
  <c r="CR421" i="1" s="1"/>
  <c r="CR419" i="1" s="1"/>
  <c r="CR418" i="1" s="1"/>
  <c r="CS78" i="1"/>
  <c r="CS77" i="1" s="1"/>
  <c r="CT80" i="1"/>
  <c r="CS107" i="1"/>
  <c r="CS106" i="1" s="1"/>
  <c r="CT109" i="1"/>
  <c r="CT586" i="2"/>
  <c r="CT583" i="2"/>
  <c r="CT584" i="2"/>
  <c r="CT585" i="2"/>
  <c r="CT578" i="2"/>
  <c r="CT576" i="2"/>
  <c r="CT575" i="2" s="1"/>
  <c r="CU577" i="2"/>
  <c r="CT582" i="2"/>
  <c r="CT580" i="2" s="1"/>
  <c r="FF211" i="1"/>
  <c r="FF209" i="1"/>
  <c r="FF207" i="1"/>
  <c r="FF205" i="1" s="1"/>
  <c r="FG202" i="1"/>
  <c r="FF210" i="1"/>
  <c r="FF208" i="1"/>
  <c r="CT523" i="2"/>
  <c r="CT520" i="2"/>
  <c r="CT518" i="2" s="1"/>
  <c r="CT516" i="2"/>
  <c r="CT522" i="2"/>
  <c r="CT521" i="2"/>
  <c r="CU515" i="2"/>
  <c r="CT514" i="2"/>
  <c r="CT513" i="2" s="1"/>
  <c r="CT524" i="2"/>
  <c r="CQ362" i="2"/>
  <c r="CQ361" i="2" s="1"/>
  <c r="CQ363" i="2" s="1"/>
  <c r="CU305" i="2"/>
  <c r="CU303" i="2"/>
  <c r="CU304" i="2"/>
  <c r="CU302" i="2"/>
  <c r="CU294" i="2"/>
  <c r="CU299" i="2"/>
  <c r="CU297" i="2"/>
  <c r="CV296" i="2"/>
  <c r="CU301" i="2"/>
  <c r="CU295" i="2"/>
  <c r="CT298" i="2"/>
  <c r="CT300" i="2" s="1"/>
  <c r="CT242" i="2"/>
  <c r="CT238" i="2"/>
  <c r="CT239" i="2"/>
  <c r="CU233" i="2"/>
  <c r="CT241" i="2"/>
  <c r="CT234" i="2" s="1"/>
  <c r="CT232" i="2" s="1"/>
  <c r="CT231" i="2" s="1"/>
  <c r="CT240" i="2"/>
  <c r="CT236" i="2"/>
  <c r="CR554" i="1"/>
  <c r="CR547" i="1" s="1"/>
  <c r="CR545" i="1" s="1"/>
  <c r="CR544" i="1" s="1"/>
  <c r="CR553" i="1"/>
  <c r="CR552" i="1"/>
  <c r="CS546" i="1"/>
  <c r="CR555" i="1"/>
  <c r="CR551" i="1"/>
  <c r="CR52" i="2"/>
  <c r="CR51" i="2" s="1"/>
  <c r="CR53" i="2" s="1"/>
  <c r="CS49" i="2"/>
  <c r="CS169" i="2"/>
  <c r="CR172" i="2"/>
  <c r="CR171" i="2" s="1"/>
  <c r="CR173" i="2" s="1"/>
  <c r="CT266" i="1"/>
  <c r="CS264" i="1"/>
  <c r="CS263" i="1" s="1"/>
  <c r="CS269" i="1"/>
  <c r="EA267" i="1"/>
  <c r="CS618" i="2"/>
  <c r="CS616" i="2"/>
  <c r="CS617" i="2"/>
  <c r="CS614" i="2"/>
  <c r="CS612" i="2"/>
  <c r="CS611" i="2" s="1"/>
  <c r="CS613" i="2" s="1"/>
  <c r="CS615" i="2"/>
  <c r="CS610" i="2"/>
  <c r="CS608" i="2" s="1"/>
  <c r="CS607" i="2" s="1"/>
  <c r="CT609" i="2"/>
  <c r="CQ24" i="1"/>
  <c r="CR18" i="1"/>
  <c r="CQ27" i="1"/>
  <c r="CQ26" i="1"/>
  <c r="CQ19" i="1" s="1"/>
  <c r="CQ17" i="1" s="1"/>
  <c r="CQ16" i="1" s="1"/>
  <c r="CQ25" i="1"/>
  <c r="CQ23" i="1"/>
  <c r="CQ21" i="1" s="1"/>
  <c r="FF273" i="1"/>
  <c r="FF271" i="1"/>
  <c r="FF274" i="1"/>
  <c r="FF272" i="1"/>
  <c r="FF270" i="1"/>
  <c r="FG265" i="1"/>
  <c r="CW203" i="2"/>
  <c r="CV201" i="2"/>
  <c r="CV200" i="2" s="1"/>
  <c r="DP204" i="2"/>
  <c r="CV206" i="2"/>
  <c r="CR615" i="1"/>
  <c r="CS609" i="1"/>
  <c r="CR616" i="1"/>
  <c r="CR617" i="1"/>
  <c r="CR610" i="1" s="1"/>
  <c r="CR608" i="1" s="1"/>
  <c r="CR607" i="1" s="1"/>
  <c r="CR614" i="1"/>
  <c r="CR618" i="1"/>
  <c r="CR460" i="2"/>
  <c r="CR456" i="2"/>
  <c r="CR454" i="2" s="1"/>
  <c r="CR453" i="2" s="1"/>
  <c r="CR455" i="2" s="1"/>
  <c r="CR452" i="2"/>
  <c r="CR450" i="2"/>
  <c r="CR449" i="2" s="1"/>
  <c r="CR459" i="2"/>
  <c r="CR457" i="2"/>
  <c r="CS451" i="2"/>
  <c r="CR458" i="2"/>
  <c r="CS395" i="2"/>
  <c r="CS388" i="2"/>
  <c r="CS387" i="2"/>
  <c r="CS397" i="2"/>
  <c r="CS396" i="2"/>
  <c r="CS394" i="2"/>
  <c r="CS392" i="2"/>
  <c r="CS390" i="2"/>
  <c r="CT389" i="2"/>
  <c r="CS398" i="2"/>
  <c r="CU107" i="2"/>
  <c r="CU106" i="2" s="1"/>
  <c r="CV109" i="2"/>
  <c r="FE274" i="2"/>
  <c r="FE272" i="2"/>
  <c r="FE270" i="2"/>
  <c r="FE268" i="2" s="1"/>
  <c r="FF265" i="2"/>
  <c r="FE273" i="2"/>
  <c r="FE271" i="2"/>
  <c r="CS235" i="1" l="1"/>
  <c r="CS237" i="1" s="1"/>
  <c r="CR549" i="1"/>
  <c r="CR548" i="1" s="1"/>
  <c r="CR550" i="1" s="1"/>
  <c r="CR422" i="1"/>
  <c r="CR424" i="1" s="1"/>
  <c r="CS580" i="1"/>
  <c r="CS579" i="1" s="1"/>
  <c r="CS581" i="1" s="1"/>
  <c r="CQ20" i="1"/>
  <c r="CQ22" i="1" s="1"/>
  <c r="CR612" i="1"/>
  <c r="CR611" i="1" s="1"/>
  <c r="CR613" i="1" s="1"/>
  <c r="CT235" i="2"/>
  <c r="CT237" i="2" s="1"/>
  <c r="CR331" i="1"/>
  <c r="CS298" i="1"/>
  <c r="CS300" i="1" s="1"/>
  <c r="CR361" i="2"/>
  <c r="CR363" i="2" s="1"/>
  <c r="CS518" i="1"/>
  <c r="CS517" i="1" s="1"/>
  <c r="CS519" i="1" s="1"/>
  <c r="FF268" i="1"/>
  <c r="CS485" i="1"/>
  <c r="CS487" i="1" s="1"/>
  <c r="CR392" i="1"/>
  <c r="CR391" i="1" s="1"/>
  <c r="CR393" i="1" s="1"/>
  <c r="CS140" i="1"/>
  <c r="CS142" i="1" s="1"/>
  <c r="CS391" i="2"/>
  <c r="CS393" i="2" s="1"/>
  <c r="CU298" i="2"/>
  <c r="CU300" i="2" s="1"/>
  <c r="CT517" i="2"/>
  <c r="CT519" i="2" s="1"/>
  <c r="CR487" i="2"/>
  <c r="CS336" i="1"/>
  <c r="CS334" i="1"/>
  <c r="CS332" i="1"/>
  <c r="CT327" i="1"/>
  <c r="CS335" i="1"/>
  <c r="CS328" i="1" s="1"/>
  <c r="CS326" i="1" s="1"/>
  <c r="CS325" i="1" s="1"/>
  <c r="CS333" i="1"/>
  <c r="CS330" i="1" s="1"/>
  <c r="CS329" i="1" s="1"/>
  <c r="FG274" i="1"/>
  <c r="FG272" i="1"/>
  <c r="FG273" i="1"/>
  <c r="FG270" i="1"/>
  <c r="FH265" i="1"/>
  <c r="FG271" i="1"/>
  <c r="CU239" i="2"/>
  <c r="CV233" i="2"/>
  <c r="CU240" i="2"/>
  <c r="CU242" i="2"/>
  <c r="CU238" i="2"/>
  <c r="CU241" i="2"/>
  <c r="CU234" i="2" s="1"/>
  <c r="CU232" i="2" s="1"/>
  <c r="CU231" i="2" s="1"/>
  <c r="CU524" i="2"/>
  <c r="CU523" i="2"/>
  <c r="CU522" i="2"/>
  <c r="CU521" i="2"/>
  <c r="CV515" i="2"/>
  <c r="CU520" i="2"/>
  <c r="CU518" i="2"/>
  <c r="CU517" i="2" s="1"/>
  <c r="CU519" i="2" s="1"/>
  <c r="CU516" i="2"/>
  <c r="CU514" i="2" s="1"/>
  <c r="CU513" i="2" s="1"/>
  <c r="FG210" i="1"/>
  <c r="FG208" i="1"/>
  <c r="FG211" i="1"/>
  <c r="FG209" i="1"/>
  <c r="FG207" i="1"/>
  <c r="FH202" i="1"/>
  <c r="CU80" i="1"/>
  <c r="CT78" i="1"/>
  <c r="CT77" i="1" s="1"/>
  <c r="CS426" i="1"/>
  <c r="CT420" i="1"/>
  <c r="CS427" i="1"/>
  <c r="CS428" i="1"/>
  <c r="CS421" i="1" s="1"/>
  <c r="CS419" i="1" s="1"/>
  <c r="CS418" i="1" s="1"/>
  <c r="CS425" i="1"/>
  <c r="CS423" i="1" s="1"/>
  <c r="CS429" i="1"/>
  <c r="CS362" i="1"/>
  <c r="CS361" i="1" s="1"/>
  <c r="CS363" i="1" s="1"/>
  <c r="CT241" i="1"/>
  <c r="CT234" i="1" s="1"/>
  <c r="CT232" i="1" s="1"/>
  <c r="CT231" i="1" s="1"/>
  <c r="CT242" i="1"/>
  <c r="CT239" i="1"/>
  <c r="CU233" i="1"/>
  <c r="CT240" i="1"/>
  <c r="CT238" i="1"/>
  <c r="CT336" i="2"/>
  <c r="CT334" i="2"/>
  <c r="CT332" i="2"/>
  <c r="CT330" i="2" s="1"/>
  <c r="CT329" i="2" s="1"/>
  <c r="CT331" i="2" s="1"/>
  <c r="CT328" i="2"/>
  <c r="CT326" i="2" s="1"/>
  <c r="CT325" i="2" s="1"/>
  <c r="CU327" i="2"/>
  <c r="CT333" i="2"/>
  <c r="CT335" i="2"/>
  <c r="CS329" i="2"/>
  <c r="CS331" i="2" s="1"/>
  <c r="CT491" i="1"/>
  <c r="CT484" i="1" s="1"/>
  <c r="CT482" i="1" s="1"/>
  <c r="CT481" i="1" s="1"/>
  <c r="CT490" i="1"/>
  <c r="CT489" i="1"/>
  <c r="CU483" i="1"/>
  <c r="CT492" i="1"/>
  <c r="CT488" i="1"/>
  <c r="CT486" i="1" s="1"/>
  <c r="CT140" i="2"/>
  <c r="CT142" i="2" s="1"/>
  <c r="CS52" i="2"/>
  <c r="CS51" i="2" s="1"/>
  <c r="CS53" i="2" s="1"/>
  <c r="CT49" i="2"/>
  <c r="CS172" i="1"/>
  <c r="CS171" i="1" s="1"/>
  <c r="CS173" i="1" s="1"/>
  <c r="CT169" i="1"/>
  <c r="CW203" i="1"/>
  <c r="CV201" i="1"/>
  <c r="CV200" i="1" s="1"/>
  <c r="CV206" i="1"/>
  <c r="ED204" i="1"/>
  <c r="CS616" i="1"/>
  <c r="CS612" i="1"/>
  <c r="CS617" i="1"/>
  <c r="CS610" i="1" s="1"/>
  <c r="CS608" i="1" s="1"/>
  <c r="CS607" i="1" s="1"/>
  <c r="CS618" i="1"/>
  <c r="CS614" i="1"/>
  <c r="CT609" i="1"/>
  <c r="CS615" i="1"/>
  <c r="CR27" i="1"/>
  <c r="CR23" i="1"/>
  <c r="CR21" i="1" s="1"/>
  <c r="CR26" i="1"/>
  <c r="CR19" i="1" s="1"/>
  <c r="CR17" i="1" s="1"/>
  <c r="CR16" i="1" s="1"/>
  <c r="CR24" i="1"/>
  <c r="CS18" i="1"/>
  <c r="CR25" i="1"/>
  <c r="CV305" i="2"/>
  <c r="CV303" i="2"/>
  <c r="CV304" i="2"/>
  <c r="CV302" i="2"/>
  <c r="CV297" i="2"/>
  <c r="CV295" i="2" s="1"/>
  <c r="CV294" i="2" s="1"/>
  <c r="CW296" i="2"/>
  <c r="CV301" i="2"/>
  <c r="CV299" i="2" s="1"/>
  <c r="CU586" i="2"/>
  <c r="CU584" i="2"/>
  <c r="CU585" i="2"/>
  <c r="CV577" i="2"/>
  <c r="CU582" i="2"/>
  <c r="CU583" i="2"/>
  <c r="CU580" i="2" s="1"/>
  <c r="CU578" i="2"/>
  <c r="CU576" i="2" s="1"/>
  <c r="CU575" i="2" s="1"/>
  <c r="CS25" i="2"/>
  <c r="CS21" i="2"/>
  <c r="CS24" i="2"/>
  <c r="CS20" i="2"/>
  <c r="CT18" i="2"/>
  <c r="CS27" i="2"/>
  <c r="CS23" i="2"/>
  <c r="CS19" i="2"/>
  <c r="CS17" i="2"/>
  <c r="CS16" i="2"/>
  <c r="CS26" i="2"/>
  <c r="CS22" i="2"/>
  <c r="CS368" i="2"/>
  <c r="CS364" i="2"/>
  <c r="CS365" i="2"/>
  <c r="CS366" i="2"/>
  <c r="CS367" i="2"/>
  <c r="CS360" i="2"/>
  <c r="CS358" i="2"/>
  <c r="CS357" i="2" s="1"/>
  <c r="CT359" i="2"/>
  <c r="CS428" i="2"/>
  <c r="CS429" i="2"/>
  <c r="CS425" i="2"/>
  <c r="CS421" i="2"/>
  <c r="CS426" i="2"/>
  <c r="CS423" i="2" s="1"/>
  <c r="CT420" i="2"/>
  <c r="CS427" i="2"/>
  <c r="CS419" i="2"/>
  <c r="CS418" i="2" s="1"/>
  <c r="CT549" i="2"/>
  <c r="CT548" i="2" s="1"/>
  <c r="CT550" i="2" s="1"/>
  <c r="CT305" i="1"/>
  <c r="CT303" i="1"/>
  <c r="CT301" i="1"/>
  <c r="CU296" i="1"/>
  <c r="CT304" i="1"/>
  <c r="CT297" i="1" s="1"/>
  <c r="CT295" i="1" s="1"/>
  <c r="CT294" i="1" s="1"/>
  <c r="CT302" i="1"/>
  <c r="CT299" i="1" s="1"/>
  <c r="CT584" i="1"/>
  <c r="CT580" i="1"/>
  <c r="CT585" i="1"/>
  <c r="CT578" i="1" s="1"/>
  <c r="CT576" i="1" s="1"/>
  <c r="CT575" i="1" s="1"/>
  <c r="CT586" i="1"/>
  <c r="CT582" i="1"/>
  <c r="CU577" i="1"/>
  <c r="CT583" i="1"/>
  <c r="CS458" i="1"/>
  <c r="CS459" i="1"/>
  <c r="CS452" i="1" s="1"/>
  <c r="CS450" i="1" s="1"/>
  <c r="CS449" i="1" s="1"/>
  <c r="CS460" i="1"/>
  <c r="CS456" i="1"/>
  <c r="CS457" i="1"/>
  <c r="CT451" i="1"/>
  <c r="CV138" i="2"/>
  <c r="CU147" i="2"/>
  <c r="CU146" i="2"/>
  <c r="CU145" i="2"/>
  <c r="CU144" i="2"/>
  <c r="CU143" i="2"/>
  <c r="CU141" i="2"/>
  <c r="CU139" i="2"/>
  <c r="CU137" i="2" s="1"/>
  <c r="CU136" i="2" s="1"/>
  <c r="CS459" i="2"/>
  <c r="CS460" i="2"/>
  <c r="CS456" i="2"/>
  <c r="CS452" i="2"/>
  <c r="CS450" i="2" s="1"/>
  <c r="CS449" i="2" s="1"/>
  <c r="CS457" i="2"/>
  <c r="CT451" i="2"/>
  <c r="CS458" i="2"/>
  <c r="CX203" i="2"/>
  <c r="CW201" i="2"/>
  <c r="CW200" i="2" s="1"/>
  <c r="DQ204" i="2"/>
  <c r="CW206" i="2"/>
  <c r="CT264" i="1"/>
  <c r="CT263" i="1" s="1"/>
  <c r="CU266" i="1"/>
  <c r="CT269" i="1"/>
  <c r="EB267" i="1"/>
  <c r="CS553" i="1"/>
  <c r="CS552" i="1"/>
  <c r="CT546" i="1"/>
  <c r="CS555" i="1"/>
  <c r="CS551" i="1"/>
  <c r="CS549" i="1" s="1"/>
  <c r="CS554" i="1"/>
  <c r="CS547" i="1" s="1"/>
  <c r="CS545" i="1" s="1"/>
  <c r="CS544" i="1" s="1"/>
  <c r="CU49" i="1"/>
  <c r="CT52" i="1"/>
  <c r="CT51" i="1" s="1"/>
  <c r="CT53" i="1" s="1"/>
  <c r="CT368" i="1"/>
  <c r="CT364" i="1"/>
  <c r="CT365" i="1"/>
  <c r="CU359" i="1"/>
  <c r="CT366" i="1"/>
  <c r="CT367" i="1"/>
  <c r="CT360" i="1" s="1"/>
  <c r="CT358" i="1" s="1"/>
  <c r="CT357" i="1" s="1"/>
  <c r="CR423" i="2"/>
  <c r="CR422" i="2" s="1"/>
  <c r="CR424" i="2" s="1"/>
  <c r="FF211" i="2"/>
  <c r="FF209" i="2"/>
  <c r="FF207" i="2"/>
  <c r="FG202" i="2"/>
  <c r="FF208" i="2"/>
  <c r="FF205" i="2" s="1"/>
  <c r="FF210" i="2"/>
  <c r="CR454" i="1"/>
  <c r="CR453" i="1" s="1"/>
  <c r="CR455" i="1" s="1"/>
  <c r="FF273" i="2"/>
  <c r="FF271" i="2"/>
  <c r="FF272" i="2"/>
  <c r="FF274" i="2"/>
  <c r="FF268" i="2"/>
  <c r="FG265" i="2"/>
  <c r="FF270" i="2"/>
  <c r="CT397" i="2"/>
  <c r="CT396" i="2"/>
  <c r="CT394" i="2"/>
  <c r="CT390" i="2"/>
  <c r="CU389" i="2"/>
  <c r="CT398" i="2"/>
  <c r="CT388" i="2"/>
  <c r="CT387" i="2" s="1"/>
  <c r="CT395" i="2"/>
  <c r="CT392" i="2" s="1"/>
  <c r="CT169" i="2"/>
  <c r="CS172" i="2"/>
  <c r="CS171" i="2" s="1"/>
  <c r="CS173" i="2" s="1"/>
  <c r="CV107" i="2"/>
  <c r="CV106" i="2" s="1"/>
  <c r="CW109" i="2"/>
  <c r="CT617" i="2"/>
  <c r="CT610" i="2" s="1"/>
  <c r="CT608" i="2" s="1"/>
  <c r="CT607" i="2" s="1"/>
  <c r="CT618" i="2"/>
  <c r="CT616" i="2"/>
  <c r="CT614" i="2"/>
  <c r="CT615" i="2"/>
  <c r="CT612" i="2"/>
  <c r="CT611" i="2" s="1"/>
  <c r="CT613" i="2" s="1"/>
  <c r="CU609" i="2"/>
  <c r="CT579" i="2"/>
  <c r="CT581" i="2" s="1"/>
  <c r="CT107" i="1"/>
  <c r="CT106" i="1" s="1"/>
  <c r="CU109" i="1"/>
  <c r="CS489" i="2"/>
  <c r="CS492" i="2"/>
  <c r="CS491" i="2"/>
  <c r="CS488" i="2"/>
  <c r="CS486" i="2" s="1"/>
  <c r="CT483" i="2"/>
  <c r="CS490" i="2"/>
  <c r="CS484" i="2"/>
  <c r="CS482" i="2" s="1"/>
  <c r="CS481" i="2" s="1"/>
  <c r="CT82" i="1"/>
  <c r="CT81" i="1" s="1"/>
  <c r="CT83" i="1" s="1"/>
  <c r="CU79" i="1"/>
  <c r="CU48" i="1"/>
  <c r="CU47" i="1" s="1"/>
  <c r="CV50" i="1"/>
  <c r="CT524" i="1"/>
  <c r="CT523" i="1"/>
  <c r="CT522" i="1"/>
  <c r="CT521" i="1"/>
  <c r="CT520" i="1"/>
  <c r="CT516" i="1"/>
  <c r="CT514" i="1" s="1"/>
  <c r="CT513" i="1" s="1"/>
  <c r="CU515" i="1"/>
  <c r="CU555" i="2"/>
  <c r="CU554" i="2"/>
  <c r="CU553" i="2"/>
  <c r="CU552" i="2"/>
  <c r="CV546" i="2"/>
  <c r="CU551" i="2"/>
  <c r="CU547" i="2"/>
  <c r="CU545" i="2" s="1"/>
  <c r="CU544" i="2" s="1"/>
  <c r="CU138" i="1"/>
  <c r="CT147" i="1"/>
  <c r="CT145" i="1"/>
  <c r="CT143" i="1"/>
  <c r="CT141" i="1" s="1"/>
  <c r="CT146" i="1"/>
  <c r="CT139" i="1" s="1"/>
  <c r="CT137" i="1" s="1"/>
  <c r="CT136" i="1" s="1"/>
  <c r="CT144" i="1"/>
  <c r="CS111" i="2"/>
  <c r="CS110" i="2" s="1"/>
  <c r="CS112" i="2" s="1"/>
  <c r="CT108" i="2"/>
  <c r="CT108" i="1"/>
  <c r="CS111" i="1"/>
  <c r="CS110" i="1" s="1"/>
  <c r="CS112" i="1" s="1"/>
  <c r="CT264" i="2"/>
  <c r="CT263" i="2" s="1"/>
  <c r="CU266" i="2"/>
  <c r="DN267" i="2"/>
  <c r="CT269" i="2"/>
  <c r="CS397" i="1"/>
  <c r="CS390" i="1" s="1"/>
  <c r="CS388" i="1" s="1"/>
  <c r="CS387" i="1" s="1"/>
  <c r="CS395" i="1"/>
  <c r="CS398" i="1"/>
  <c r="CS394" i="1"/>
  <c r="CS392" i="1" s="1"/>
  <c r="CS396" i="1"/>
  <c r="CT389" i="1"/>
  <c r="CR20" i="1" l="1"/>
  <c r="CR22" i="1" s="1"/>
  <c r="CT579" i="1"/>
  <c r="CT581" i="1" s="1"/>
  <c r="CS422" i="1"/>
  <c r="CS424" i="1" s="1"/>
  <c r="CS611" i="1"/>
  <c r="CS613" i="1" s="1"/>
  <c r="CT362" i="1"/>
  <c r="CT361" i="1" s="1"/>
  <c r="CT363" i="1" s="1"/>
  <c r="CS548" i="1"/>
  <c r="CS550" i="1" s="1"/>
  <c r="CT298" i="1"/>
  <c r="CT300" i="1" s="1"/>
  <c r="FG205" i="1"/>
  <c r="FG268" i="1"/>
  <c r="CS331" i="1"/>
  <c r="CS391" i="1"/>
  <c r="CU140" i="2"/>
  <c r="CU142" i="2" s="1"/>
  <c r="CT140" i="1"/>
  <c r="CT142" i="1" s="1"/>
  <c r="CU579" i="2"/>
  <c r="CU581" i="2" s="1"/>
  <c r="CS393" i="1"/>
  <c r="CV298" i="2"/>
  <c r="CV300" i="2" s="1"/>
  <c r="CT485" i="1"/>
  <c r="CT487" i="1" s="1"/>
  <c r="CS422" i="2"/>
  <c r="CS424" i="2" s="1"/>
  <c r="CT397" i="1"/>
  <c r="CT390" i="1" s="1"/>
  <c r="CT388" i="1" s="1"/>
  <c r="CT387" i="1" s="1"/>
  <c r="CT395" i="1"/>
  <c r="CT398" i="1"/>
  <c r="CT396" i="1"/>
  <c r="CT394" i="1"/>
  <c r="CU389" i="1"/>
  <c r="CV585" i="2"/>
  <c r="CV578" i="2" s="1"/>
  <c r="CV576" i="2" s="1"/>
  <c r="CV575" i="2" s="1"/>
  <c r="CV582" i="2"/>
  <c r="CV586" i="2"/>
  <c r="CV584" i="2"/>
  <c r="CV583" i="2"/>
  <c r="CV580" i="2" s="1"/>
  <c r="CW577" i="2"/>
  <c r="CT427" i="1"/>
  <c r="CT428" i="1"/>
  <c r="CT421" i="1" s="1"/>
  <c r="CT419" i="1" s="1"/>
  <c r="CT418" i="1" s="1"/>
  <c r="CT429" i="1"/>
  <c r="CT425" i="1"/>
  <c r="CT423" i="1" s="1"/>
  <c r="CT426" i="1"/>
  <c r="CU420" i="1"/>
  <c r="CV266" i="2"/>
  <c r="CU264" i="2"/>
  <c r="CU263" i="2" s="1"/>
  <c r="DO267" i="2"/>
  <c r="CU269" i="2"/>
  <c r="CU524" i="1"/>
  <c r="CU523" i="1"/>
  <c r="CU516" i="1" s="1"/>
  <c r="CU514" i="1" s="1"/>
  <c r="CU513" i="1" s="1"/>
  <c r="CU522" i="1"/>
  <c r="CU521" i="1"/>
  <c r="CU520" i="1"/>
  <c r="CU518" i="1" s="1"/>
  <c r="CV515" i="1"/>
  <c r="CV48" i="1"/>
  <c r="CV47" i="1" s="1"/>
  <c r="CW50" i="1"/>
  <c r="CX109" i="2"/>
  <c r="CW107" i="2"/>
  <c r="CW106" i="2" s="1"/>
  <c r="CT552" i="1"/>
  <c r="CU546" i="1"/>
  <c r="CT555" i="1"/>
  <c r="CT551" i="1"/>
  <c r="CT549" i="1" s="1"/>
  <c r="CT554" i="1"/>
  <c r="CT547" i="1" s="1"/>
  <c r="CT545" i="1" s="1"/>
  <c r="CT544" i="1" s="1"/>
  <c r="CT553" i="1"/>
  <c r="CX201" i="2"/>
  <c r="CX200" i="2" s="1"/>
  <c r="CY203" i="2"/>
  <c r="DR204" i="2"/>
  <c r="CX206" i="2"/>
  <c r="CU305" i="1"/>
  <c r="CU303" i="1"/>
  <c r="CU301" i="1"/>
  <c r="CU299" i="1" s="1"/>
  <c r="CV296" i="1"/>
  <c r="CU304" i="1"/>
  <c r="CU297" i="1" s="1"/>
  <c r="CU295" i="1" s="1"/>
  <c r="CU294" i="1" s="1"/>
  <c r="CU302" i="1"/>
  <c r="CS362" i="2"/>
  <c r="CS361" i="2" s="1"/>
  <c r="CS363" i="2" s="1"/>
  <c r="CT24" i="2"/>
  <c r="CT20" i="2"/>
  <c r="CU18" i="2"/>
  <c r="CT27" i="2"/>
  <c r="CT23" i="2"/>
  <c r="CT19" i="2"/>
  <c r="CT17" i="2"/>
  <c r="CT16" i="2"/>
  <c r="CT26" i="2"/>
  <c r="CT22" i="2"/>
  <c r="CT21" i="2"/>
  <c r="CT25" i="2"/>
  <c r="CX203" i="1"/>
  <c r="CW201" i="1"/>
  <c r="CW200" i="1" s="1"/>
  <c r="CW206" i="1"/>
  <c r="EE204" i="1"/>
  <c r="CU49" i="2"/>
  <c r="CT52" i="2"/>
  <c r="CT51" i="2" s="1"/>
  <c r="CT53" i="2" s="1"/>
  <c r="CT236" i="1"/>
  <c r="CT235" i="1" s="1"/>
  <c r="CT237" i="1" s="1"/>
  <c r="FH210" i="1"/>
  <c r="FH208" i="1"/>
  <c r="FH211" i="1"/>
  <c r="FH209" i="1"/>
  <c r="FH207" i="1"/>
  <c r="FI202" i="1"/>
  <c r="CU365" i="1"/>
  <c r="CV359" i="1"/>
  <c r="CU366" i="1"/>
  <c r="CU367" i="1"/>
  <c r="CU360" i="1" s="1"/>
  <c r="CU358" i="1" s="1"/>
  <c r="CU357" i="1" s="1"/>
  <c r="CU368" i="1"/>
  <c r="CU364" i="1"/>
  <c r="CT518" i="1"/>
  <c r="CT517" i="1" s="1"/>
  <c r="CT519" i="1" s="1"/>
  <c r="CU618" i="2"/>
  <c r="CU617" i="2"/>
  <c r="CU610" i="2" s="1"/>
  <c r="CU608" i="2" s="1"/>
  <c r="CU607" i="2" s="1"/>
  <c r="CU615" i="2"/>
  <c r="CU614" i="2"/>
  <c r="CU616" i="2"/>
  <c r="CU612" i="2"/>
  <c r="CU611" i="2" s="1"/>
  <c r="CU613" i="2" s="1"/>
  <c r="CV609" i="2"/>
  <c r="CT391" i="2"/>
  <c r="CT393" i="2" s="1"/>
  <c r="CT460" i="2"/>
  <c r="CT457" i="2"/>
  <c r="CU451" i="2"/>
  <c r="CT459" i="2"/>
  <c r="CT458" i="2"/>
  <c r="CT454" i="2"/>
  <c r="CT453" i="2" s="1"/>
  <c r="CT455" i="2" s="1"/>
  <c r="CT452" i="2"/>
  <c r="CT450" i="2"/>
  <c r="CT449" i="2" s="1"/>
  <c r="CT456" i="2"/>
  <c r="CT459" i="1"/>
  <c r="CT452" i="1" s="1"/>
  <c r="CT450" i="1" s="1"/>
  <c r="CT449" i="1" s="1"/>
  <c r="CT460" i="1"/>
  <c r="CT456" i="1"/>
  <c r="CT457" i="1"/>
  <c r="CU451" i="1"/>
  <c r="CT458" i="1"/>
  <c r="CT429" i="2"/>
  <c r="CT425" i="2"/>
  <c r="CT421" i="2"/>
  <c r="CT419" i="2" s="1"/>
  <c r="CT418" i="2" s="1"/>
  <c r="CT426" i="2"/>
  <c r="CT427" i="2"/>
  <c r="CT423" i="2"/>
  <c r="CU420" i="2"/>
  <c r="CT428" i="2"/>
  <c r="CT365" i="2"/>
  <c r="CT366" i="2"/>
  <c r="CT362" i="2"/>
  <c r="CT361" i="2" s="1"/>
  <c r="CT363" i="2" s="1"/>
  <c r="CT367" i="2"/>
  <c r="CT368" i="2"/>
  <c r="CT360" i="2"/>
  <c r="CT358" i="2" s="1"/>
  <c r="CT357" i="2" s="1"/>
  <c r="CU359" i="2"/>
  <c r="CT364" i="2"/>
  <c r="CT177" i="1"/>
  <c r="CT170" i="1" s="1"/>
  <c r="CT168" i="1" s="1"/>
  <c r="CT167" i="1" s="1"/>
  <c r="CT178" i="1"/>
  <c r="CT174" i="1"/>
  <c r="CT172" i="1" s="1"/>
  <c r="CT175" i="1"/>
  <c r="CU169" i="1"/>
  <c r="CT176" i="1"/>
  <c r="CU490" i="1"/>
  <c r="CU489" i="1"/>
  <c r="CU492" i="1"/>
  <c r="CU488" i="1"/>
  <c r="CV483" i="1"/>
  <c r="CU491" i="1"/>
  <c r="CU484" i="1" s="1"/>
  <c r="CU482" i="1" s="1"/>
  <c r="CU481" i="1" s="1"/>
  <c r="CU242" i="1"/>
  <c r="CU238" i="1"/>
  <c r="CV233" i="1"/>
  <c r="CU240" i="1"/>
  <c r="CU241" i="1"/>
  <c r="CU234" i="1" s="1"/>
  <c r="CU232" i="1" s="1"/>
  <c r="CU231" i="1" s="1"/>
  <c r="CU239" i="1"/>
  <c r="CV240" i="2"/>
  <c r="CV236" i="2"/>
  <c r="CV241" i="2"/>
  <c r="CW233" i="2"/>
  <c r="CV242" i="2"/>
  <c r="CV238" i="2"/>
  <c r="CV235" i="2" s="1"/>
  <c r="CV237" i="2" s="1"/>
  <c r="CV232" i="2"/>
  <c r="CV231" i="2" s="1"/>
  <c r="CV239" i="2"/>
  <c r="CV234" i="2"/>
  <c r="CT111" i="1"/>
  <c r="CT110" i="1" s="1"/>
  <c r="CT112" i="1" s="1"/>
  <c r="CU108" i="1"/>
  <c r="CT176" i="2"/>
  <c r="CT177" i="2"/>
  <c r="CT178" i="2"/>
  <c r="CT174" i="2"/>
  <c r="CT170" i="2"/>
  <c r="CT168" i="2" s="1"/>
  <c r="CT167" i="2" s="1"/>
  <c r="CT175" i="2"/>
  <c r="CT172" i="2" s="1"/>
  <c r="CU169" i="2"/>
  <c r="CU396" i="2"/>
  <c r="CU394" i="2"/>
  <c r="CU392" i="2" s="1"/>
  <c r="CU391" i="2" s="1"/>
  <c r="CU393" i="2" s="1"/>
  <c r="CU390" i="2"/>
  <c r="CU388" i="2" s="1"/>
  <c r="CU387" i="2" s="1"/>
  <c r="CV389" i="2"/>
  <c r="CU398" i="2"/>
  <c r="CU397" i="2"/>
  <c r="CU395" i="2"/>
  <c r="FG210" i="2"/>
  <c r="FG208" i="2"/>
  <c r="FG211" i="2"/>
  <c r="FH202" i="2"/>
  <c r="FG207" i="2"/>
  <c r="FG205" i="2" s="1"/>
  <c r="FG209" i="2"/>
  <c r="CV49" i="1"/>
  <c r="CU52" i="1"/>
  <c r="CU51" i="1" s="1"/>
  <c r="CU53" i="1" s="1"/>
  <c r="CU264" i="1"/>
  <c r="CU263" i="1" s="1"/>
  <c r="CV266" i="1"/>
  <c r="CU269" i="1"/>
  <c r="EC267" i="1"/>
  <c r="CS454" i="2"/>
  <c r="CS453" i="2" s="1"/>
  <c r="CS455" i="2" s="1"/>
  <c r="CW138" i="2"/>
  <c r="CV147" i="2"/>
  <c r="CV146" i="2"/>
  <c r="CV139" i="2" s="1"/>
  <c r="CV137" i="2" s="1"/>
  <c r="CV136" i="2" s="1"/>
  <c r="CV145" i="2"/>
  <c r="CV144" i="2"/>
  <c r="CV143" i="2"/>
  <c r="CS454" i="1"/>
  <c r="CS453" i="1" s="1"/>
  <c r="CS455" i="1" s="1"/>
  <c r="CU78" i="1"/>
  <c r="CU77" i="1" s="1"/>
  <c r="CV80" i="1"/>
  <c r="CU236" i="2"/>
  <c r="CU235" i="2" s="1"/>
  <c r="CU237" i="2" s="1"/>
  <c r="CU549" i="2"/>
  <c r="CU548" i="2" s="1"/>
  <c r="CU550" i="2" s="1"/>
  <c r="CV554" i="2"/>
  <c r="CV547" i="2" s="1"/>
  <c r="CV545" i="2" s="1"/>
  <c r="CV544" i="2" s="1"/>
  <c r="CV553" i="2"/>
  <c r="CV552" i="2"/>
  <c r="CW546" i="2"/>
  <c r="CV551" i="2"/>
  <c r="CV555" i="2"/>
  <c r="CV549" i="2"/>
  <c r="CV548" i="2" s="1"/>
  <c r="CV550" i="2" s="1"/>
  <c r="CT492" i="2"/>
  <c r="CT488" i="2"/>
  <c r="CT491" i="2"/>
  <c r="CU483" i="2"/>
  <c r="CT490" i="2"/>
  <c r="CT489" i="2"/>
  <c r="CT484" i="2"/>
  <c r="CT482" i="2" s="1"/>
  <c r="CT481" i="2" s="1"/>
  <c r="CT486" i="2"/>
  <c r="CT485" i="2" s="1"/>
  <c r="CT487" i="2" s="1"/>
  <c r="CV109" i="1"/>
  <c r="CU107" i="1"/>
  <c r="CU106" i="1" s="1"/>
  <c r="CT111" i="2"/>
  <c r="CT110" i="2" s="1"/>
  <c r="CT112" i="2" s="1"/>
  <c r="CU108" i="2"/>
  <c r="CV138" i="1"/>
  <c r="CU147" i="1"/>
  <c r="CU146" i="1"/>
  <c r="CU139" i="1" s="1"/>
  <c r="CU137" i="1" s="1"/>
  <c r="CU136" i="1" s="1"/>
  <c r="CU145" i="1"/>
  <c r="CU144" i="1"/>
  <c r="CU143" i="1"/>
  <c r="CU141" i="1" s="1"/>
  <c r="CU82" i="1"/>
  <c r="CU81" i="1" s="1"/>
  <c r="CU83" i="1" s="1"/>
  <c r="CV79" i="1"/>
  <c r="CS485" i="2"/>
  <c r="CS487" i="2" s="1"/>
  <c r="FG273" i="2"/>
  <c r="FG271" i="2"/>
  <c r="FG274" i="2"/>
  <c r="FG268" i="2"/>
  <c r="FH265" i="2"/>
  <c r="FG270" i="2"/>
  <c r="FG272" i="2"/>
  <c r="CU585" i="1"/>
  <c r="CU578" i="1" s="1"/>
  <c r="CU576" i="1" s="1"/>
  <c r="CU575" i="1" s="1"/>
  <c r="CU586" i="1"/>
  <c r="CU582" i="1"/>
  <c r="CU583" i="1"/>
  <c r="CV577" i="1"/>
  <c r="CU584" i="1"/>
  <c r="CW304" i="2"/>
  <c r="CW302" i="2"/>
  <c r="CW301" i="2"/>
  <c r="CW299" i="2" s="1"/>
  <c r="CW295" i="2"/>
  <c r="CW305" i="2"/>
  <c r="CX296" i="2"/>
  <c r="CW297" i="2"/>
  <c r="CW303" i="2"/>
  <c r="CW294" i="2"/>
  <c r="CS26" i="1"/>
  <c r="CS19" i="1" s="1"/>
  <c r="CS17" i="1" s="1"/>
  <c r="CS16" i="1" s="1"/>
  <c r="CS25" i="1"/>
  <c r="CS24" i="1"/>
  <c r="CS27" i="1"/>
  <c r="CS23" i="1"/>
  <c r="CS21" i="1" s="1"/>
  <c r="CT18" i="1"/>
  <c r="CT617" i="1"/>
  <c r="CT610" i="1" s="1"/>
  <c r="CT608" i="1" s="1"/>
  <c r="CT607" i="1" s="1"/>
  <c r="CT618" i="1"/>
  <c r="CT614" i="1"/>
  <c r="CT612" i="1" s="1"/>
  <c r="CT615" i="1"/>
  <c r="CU609" i="1"/>
  <c r="CT616" i="1"/>
  <c r="CU336" i="2"/>
  <c r="CU334" i="2"/>
  <c r="CU332" i="2"/>
  <c r="CU330" i="2" s="1"/>
  <c r="CV327" i="2"/>
  <c r="CU335" i="2"/>
  <c r="CU328" i="2" s="1"/>
  <c r="CU326" i="2" s="1"/>
  <c r="CU325" i="2" s="1"/>
  <c r="CU333" i="2"/>
  <c r="CV524" i="2"/>
  <c r="CV523" i="2"/>
  <c r="CV522" i="2"/>
  <c r="CV521" i="2"/>
  <c r="CW515" i="2"/>
  <c r="CV520" i="2"/>
  <c r="CV518" i="2" s="1"/>
  <c r="CV516" i="2"/>
  <c r="CV514" i="2" s="1"/>
  <c r="CV513" i="2" s="1"/>
  <c r="FH274" i="1"/>
  <c r="FH272" i="1"/>
  <c r="FH270" i="1"/>
  <c r="FH273" i="1"/>
  <c r="FH271" i="1"/>
  <c r="FH268" i="1" s="1"/>
  <c r="FI265" i="1"/>
  <c r="CT336" i="1"/>
  <c r="CT334" i="1"/>
  <c r="CT332" i="1"/>
  <c r="CU327" i="1"/>
  <c r="CT335" i="1"/>
  <c r="CT328" i="1" s="1"/>
  <c r="CT326" i="1" s="1"/>
  <c r="CT325" i="1" s="1"/>
  <c r="CT333" i="1"/>
  <c r="CT422" i="1" l="1"/>
  <c r="CT424" i="1" s="1"/>
  <c r="CT548" i="1"/>
  <c r="CT550" i="1" s="1"/>
  <c r="CS20" i="1"/>
  <c r="CS22" i="1" s="1"/>
  <c r="CU236" i="1"/>
  <c r="CU235" i="1" s="1"/>
  <c r="CU486" i="1"/>
  <c r="CU485" i="1" s="1"/>
  <c r="CU487" i="1" s="1"/>
  <c r="CU580" i="1"/>
  <c r="CU579" i="1" s="1"/>
  <c r="CU581" i="1" s="1"/>
  <c r="CU298" i="1"/>
  <c r="CU300" i="1" s="1"/>
  <c r="CU362" i="1"/>
  <c r="CU361" i="1" s="1"/>
  <c r="CU363" i="1" s="1"/>
  <c r="CU517" i="1"/>
  <c r="CU519" i="1" s="1"/>
  <c r="CT392" i="1"/>
  <c r="CT391" i="1" s="1"/>
  <c r="CT393" i="1" s="1"/>
  <c r="CT330" i="1"/>
  <c r="CT329" i="1" s="1"/>
  <c r="CT331" i="1" s="1"/>
  <c r="CT171" i="1"/>
  <c r="CT173" i="1" s="1"/>
  <c r="CV579" i="2"/>
  <c r="CV581" i="2" s="1"/>
  <c r="CT422" i="2"/>
  <c r="CT424" i="2" s="1"/>
  <c r="CT611" i="1"/>
  <c r="CT613" i="1" s="1"/>
  <c r="CU237" i="1"/>
  <c r="CV107" i="1"/>
  <c r="CV106" i="1" s="1"/>
  <c r="CW109" i="1"/>
  <c r="CW553" i="2"/>
  <c r="CW555" i="2"/>
  <c r="CW551" i="2"/>
  <c r="CW554" i="2"/>
  <c r="CW547" i="2" s="1"/>
  <c r="CW545" i="2" s="1"/>
  <c r="CW544" i="2" s="1"/>
  <c r="CX546" i="2"/>
  <c r="CW552" i="2"/>
  <c r="CW549" i="2" s="1"/>
  <c r="CW49" i="1"/>
  <c r="CV52" i="1"/>
  <c r="CV51" i="1" s="1"/>
  <c r="CV53" i="1" s="1"/>
  <c r="CV366" i="1"/>
  <c r="CV367" i="1"/>
  <c r="CV360" i="1" s="1"/>
  <c r="CV358" i="1" s="1"/>
  <c r="CV357" i="1" s="1"/>
  <c r="CV368" i="1"/>
  <c r="CV364" i="1"/>
  <c r="CV365" i="1"/>
  <c r="CW359" i="1"/>
  <c r="CU398" i="1"/>
  <c r="CU396" i="1"/>
  <c r="CU394" i="1"/>
  <c r="CU392" i="1" s="1"/>
  <c r="CV389" i="1"/>
  <c r="CU395" i="1"/>
  <c r="CU397" i="1"/>
  <c r="CU390" i="1" s="1"/>
  <c r="CU388" i="1" s="1"/>
  <c r="CU387" i="1" s="1"/>
  <c r="CV82" i="1"/>
  <c r="CV81" i="1" s="1"/>
  <c r="CV83" i="1" s="1"/>
  <c r="CW79" i="1"/>
  <c r="CV141" i="2"/>
  <c r="CV140" i="2" s="1"/>
  <c r="CV142" i="2" s="1"/>
  <c r="CW147" i="2"/>
  <c r="CW146" i="2"/>
  <c r="CW145" i="2"/>
  <c r="CW144" i="2"/>
  <c r="CW143" i="2"/>
  <c r="CW141" i="2"/>
  <c r="CW139" i="2"/>
  <c r="CX138" i="2"/>
  <c r="CW137" i="2"/>
  <c r="CW136" i="2" s="1"/>
  <c r="CW266" i="1"/>
  <c r="CV264" i="1"/>
  <c r="CV263" i="1" s="1"/>
  <c r="CV269" i="1"/>
  <c r="ED267" i="1"/>
  <c r="FH210" i="2"/>
  <c r="FH208" i="2"/>
  <c r="FH207" i="2"/>
  <c r="FH209" i="2"/>
  <c r="FH205" i="2"/>
  <c r="FI202" i="2"/>
  <c r="FH211" i="2"/>
  <c r="CV398" i="2"/>
  <c r="CV397" i="2"/>
  <c r="CV390" i="2" s="1"/>
  <c r="CV388" i="2" s="1"/>
  <c r="CV387" i="2" s="1"/>
  <c r="CV395" i="2"/>
  <c r="CW389" i="2"/>
  <c r="CV394" i="2"/>
  <c r="CV396" i="2"/>
  <c r="CU178" i="1"/>
  <c r="CU174" i="1"/>
  <c r="CU175" i="1"/>
  <c r="CV169" i="1"/>
  <c r="CU176" i="1"/>
  <c r="CU177" i="1"/>
  <c r="CU170" i="1" s="1"/>
  <c r="CU168" i="1" s="1"/>
  <c r="CU167" i="1" s="1"/>
  <c r="CU366" i="2"/>
  <c r="CU367" i="2"/>
  <c r="CU368" i="2"/>
  <c r="CU364" i="2"/>
  <c r="CU360" i="2"/>
  <c r="CU358" i="2" s="1"/>
  <c r="CU357" i="2" s="1"/>
  <c r="CV359" i="2"/>
  <c r="CU365" i="2"/>
  <c r="CT454" i="1"/>
  <c r="CT453" i="1" s="1"/>
  <c r="CT455" i="1" s="1"/>
  <c r="CU52" i="2"/>
  <c r="CU51" i="2" s="1"/>
  <c r="CU53" i="2" s="1"/>
  <c r="CV49" i="2"/>
  <c r="CU555" i="1"/>
  <c r="CU551" i="1"/>
  <c r="CU554" i="1"/>
  <c r="CU547" i="1" s="1"/>
  <c r="CU545" i="1" s="1"/>
  <c r="CU544" i="1" s="1"/>
  <c r="CU553" i="1"/>
  <c r="CU552" i="1"/>
  <c r="CV546" i="1"/>
  <c r="CX107" i="2"/>
  <c r="CX106" i="2" s="1"/>
  <c r="CY109" i="2"/>
  <c r="CW515" i="1"/>
  <c r="CV522" i="1"/>
  <c r="CV523" i="1"/>
  <c r="CV516" i="1" s="1"/>
  <c r="CV514" i="1" s="1"/>
  <c r="CV513" i="1" s="1"/>
  <c r="CV524" i="1"/>
  <c r="CV520" i="1"/>
  <c r="CV521" i="1"/>
  <c r="CW586" i="2"/>
  <c r="CW582" i="2"/>
  <c r="CW583" i="2"/>
  <c r="CW585" i="2"/>
  <c r="CW584" i="2"/>
  <c r="CW580" i="2"/>
  <c r="CW578" i="2"/>
  <c r="CW576" i="2"/>
  <c r="CW575" i="2" s="1"/>
  <c r="CX577" i="2"/>
  <c r="FH274" i="2"/>
  <c r="FH272" i="2"/>
  <c r="FH270" i="2"/>
  <c r="FH268" i="2" s="1"/>
  <c r="FI265" i="2"/>
  <c r="FH271" i="2"/>
  <c r="FH273" i="2"/>
  <c r="FI211" i="1"/>
  <c r="FI209" i="1"/>
  <c r="FI207" i="1"/>
  <c r="FI205" i="1" s="1"/>
  <c r="FJ202" i="1"/>
  <c r="FI210" i="1"/>
  <c r="FI208" i="1"/>
  <c r="CU335" i="1"/>
  <c r="CU328" i="1" s="1"/>
  <c r="CU326" i="1" s="1"/>
  <c r="CU325" i="1" s="1"/>
  <c r="CU333" i="1"/>
  <c r="CU334" i="1"/>
  <c r="CV327" i="1"/>
  <c r="CU336" i="1"/>
  <c r="CU332" i="1"/>
  <c r="CV335" i="2"/>
  <c r="CV328" i="2" s="1"/>
  <c r="CV326" i="2" s="1"/>
  <c r="CV325" i="2" s="1"/>
  <c r="CV333" i="2"/>
  <c r="CV334" i="2"/>
  <c r="CV336" i="2"/>
  <c r="CV332" i="2"/>
  <c r="CV330" i="2" s="1"/>
  <c r="CW327" i="2"/>
  <c r="CW298" i="2"/>
  <c r="CW300" i="2" s="1"/>
  <c r="CT171" i="2"/>
  <c r="CT173" i="2" s="1"/>
  <c r="CU111" i="1"/>
  <c r="CU110" i="1" s="1"/>
  <c r="CU112" i="1" s="1"/>
  <c r="CV108" i="1"/>
  <c r="CU426" i="2"/>
  <c r="CU427" i="2"/>
  <c r="CU423" i="2"/>
  <c r="CU428" i="2"/>
  <c r="CU429" i="2"/>
  <c r="CU421" i="2"/>
  <c r="CU419" i="2" s="1"/>
  <c r="CU418" i="2" s="1"/>
  <c r="CU425" i="2"/>
  <c r="CV420" i="2"/>
  <c r="CU460" i="1"/>
  <c r="CU456" i="1"/>
  <c r="CU457" i="1"/>
  <c r="CV451" i="1"/>
  <c r="CU458" i="1"/>
  <c r="CU459" i="1"/>
  <c r="CU452" i="1" s="1"/>
  <c r="CU450" i="1" s="1"/>
  <c r="CU449" i="1" s="1"/>
  <c r="FH205" i="1"/>
  <c r="CX201" i="1"/>
  <c r="CX200" i="1" s="1"/>
  <c r="CY203" i="1"/>
  <c r="CX206" i="1"/>
  <c r="EF204" i="1"/>
  <c r="CV304" i="1"/>
  <c r="CV297" i="1" s="1"/>
  <c r="CV295" i="1" s="1"/>
  <c r="CV294" i="1" s="1"/>
  <c r="CV302" i="1"/>
  <c r="CV303" i="1"/>
  <c r="CW296" i="1"/>
  <c r="CV301" i="1"/>
  <c r="CV299" i="1" s="1"/>
  <c r="CV305" i="1"/>
  <c r="CY201" i="2"/>
  <c r="CY200" i="2" s="1"/>
  <c r="CZ203" i="2"/>
  <c r="DS204" i="2"/>
  <c r="CY206" i="2"/>
  <c r="CW48" i="1"/>
  <c r="CW47" i="1" s="1"/>
  <c r="CX50" i="1"/>
  <c r="CT25" i="1"/>
  <c r="CT27" i="1"/>
  <c r="CT26" i="1"/>
  <c r="CT19" i="1" s="1"/>
  <c r="CT17" i="1" s="1"/>
  <c r="CT16" i="1" s="1"/>
  <c r="CT23" i="1"/>
  <c r="CU18" i="1"/>
  <c r="CT24" i="1"/>
  <c r="CT21" i="1" s="1"/>
  <c r="CV108" i="2"/>
  <c r="CU111" i="2"/>
  <c r="CU110" i="2" s="1"/>
  <c r="CU112" i="2" s="1"/>
  <c r="CW241" i="2"/>
  <c r="CW242" i="2"/>
  <c r="CW238" i="2"/>
  <c r="CW234" i="2"/>
  <c r="CW232" i="2"/>
  <c r="CW231" i="2" s="1"/>
  <c r="CW240" i="2"/>
  <c r="CW239" i="2"/>
  <c r="CW236" i="2" s="1"/>
  <c r="CX233" i="2"/>
  <c r="CV618" i="2"/>
  <c r="CV617" i="2"/>
  <c r="CV610" i="2" s="1"/>
  <c r="CV608" i="2" s="1"/>
  <c r="CV607" i="2" s="1"/>
  <c r="CV616" i="2"/>
  <c r="CV615" i="2"/>
  <c r="CV614" i="2"/>
  <c r="CV612" i="2" s="1"/>
  <c r="CV611" i="2" s="1"/>
  <c r="CV613" i="2" s="1"/>
  <c r="CW609" i="2"/>
  <c r="CU27" i="2"/>
  <c r="CU23" i="2"/>
  <c r="CU19" i="2"/>
  <c r="CU17" i="2"/>
  <c r="CU16" i="2"/>
  <c r="CU26" i="2"/>
  <c r="CU22" i="2"/>
  <c r="CU25" i="2"/>
  <c r="CU21" i="2"/>
  <c r="CU24" i="2"/>
  <c r="CV18" i="2"/>
  <c r="CU20" i="2"/>
  <c r="CU428" i="1"/>
  <c r="CU421" i="1" s="1"/>
  <c r="CU419" i="1" s="1"/>
  <c r="CU418" i="1" s="1"/>
  <c r="CU429" i="1"/>
  <c r="CU425" i="1"/>
  <c r="CU426" i="1"/>
  <c r="CV420" i="1"/>
  <c r="CU427" i="1"/>
  <c r="FI273" i="1"/>
  <c r="FJ265" i="1"/>
  <c r="FI274" i="1"/>
  <c r="FI270" i="1"/>
  <c r="FI271" i="1"/>
  <c r="FI268" i="1"/>
  <c r="FI272" i="1"/>
  <c r="CV517" i="2"/>
  <c r="CV519" i="2" s="1"/>
  <c r="CU329" i="2"/>
  <c r="CU331" i="2" s="1"/>
  <c r="CW522" i="2"/>
  <c r="CW521" i="2"/>
  <c r="CW520" i="2"/>
  <c r="CW518" i="2" s="1"/>
  <c r="CW516" i="2"/>
  <c r="CW514" i="2" s="1"/>
  <c r="CW513" i="2" s="1"/>
  <c r="CW524" i="2"/>
  <c r="CW523" i="2"/>
  <c r="CX515" i="2"/>
  <c r="CU618" i="1"/>
  <c r="CU614" i="1"/>
  <c r="CU612" i="1" s="1"/>
  <c r="CU615" i="1"/>
  <c r="CV609" i="1"/>
  <c r="CU616" i="1"/>
  <c r="CU617" i="1"/>
  <c r="CU610" i="1" s="1"/>
  <c r="CU608" i="1" s="1"/>
  <c r="CU607" i="1" s="1"/>
  <c r="CV586" i="1"/>
  <c r="CV582" i="1"/>
  <c r="CV580" i="1" s="1"/>
  <c r="CV583" i="1"/>
  <c r="CW577" i="1"/>
  <c r="CV584" i="1"/>
  <c r="CV585" i="1"/>
  <c r="CV578" i="1" s="1"/>
  <c r="CV576" i="1" s="1"/>
  <c r="CV575" i="1" s="1"/>
  <c r="CU140" i="1"/>
  <c r="CU142" i="1" s="1"/>
  <c r="CX304" i="2"/>
  <c r="CX302" i="2"/>
  <c r="CX305" i="2"/>
  <c r="CX303" i="2"/>
  <c r="CX301" i="2"/>
  <c r="CX297" i="2"/>
  <c r="CX295" i="2" s="1"/>
  <c r="CX294" i="2" s="1"/>
  <c r="CY296" i="2"/>
  <c r="CV147" i="1"/>
  <c r="CV146" i="1"/>
  <c r="CV139" i="1" s="1"/>
  <c r="CV137" i="1" s="1"/>
  <c r="CV136" i="1" s="1"/>
  <c r="CV145" i="1"/>
  <c r="CV144" i="1"/>
  <c r="CV143" i="1"/>
  <c r="CW138" i="1"/>
  <c r="CU492" i="2"/>
  <c r="CU491" i="2"/>
  <c r="CU484" i="2" s="1"/>
  <c r="CU482" i="2" s="1"/>
  <c r="CU481" i="2" s="1"/>
  <c r="CU490" i="2"/>
  <c r="CU489" i="2"/>
  <c r="CU488" i="2"/>
  <c r="CU486" i="2"/>
  <c r="CV483" i="2"/>
  <c r="CW80" i="1"/>
  <c r="CV78" i="1"/>
  <c r="CV77" i="1" s="1"/>
  <c r="CU177" i="2"/>
  <c r="CU178" i="2"/>
  <c r="CU174" i="2"/>
  <c r="CU172" i="2" s="1"/>
  <c r="CU170" i="2"/>
  <c r="CU168" i="2" s="1"/>
  <c r="CU167" i="2" s="1"/>
  <c r="CU175" i="2"/>
  <c r="CV169" i="2"/>
  <c r="CU176" i="2"/>
  <c r="CV239" i="1"/>
  <c r="CV240" i="1"/>
  <c r="CV238" i="1"/>
  <c r="CV241" i="1"/>
  <c r="CV234" i="1" s="1"/>
  <c r="CV232" i="1" s="1"/>
  <c r="CV231" i="1" s="1"/>
  <c r="CV242" i="1"/>
  <c r="CW233" i="1"/>
  <c r="CV489" i="1"/>
  <c r="CV492" i="1"/>
  <c r="CV488" i="1"/>
  <c r="CV486" i="1" s="1"/>
  <c r="CV491" i="1"/>
  <c r="CV484" i="1" s="1"/>
  <c r="CV482" i="1" s="1"/>
  <c r="CV481" i="1" s="1"/>
  <c r="CV490" i="1"/>
  <c r="CW483" i="1"/>
  <c r="CU459" i="2"/>
  <c r="CU452" i="2" s="1"/>
  <c r="CU450" i="2" s="1"/>
  <c r="CU449" i="2" s="1"/>
  <c r="CU458" i="2"/>
  <c r="CU454" i="2"/>
  <c r="CU460" i="2"/>
  <c r="CU456" i="2"/>
  <c r="CU457" i="2"/>
  <c r="CU453" i="2"/>
  <c r="CU455" i="2" s="1"/>
  <c r="CV451" i="2"/>
  <c r="CW266" i="2"/>
  <c r="CV264" i="2"/>
  <c r="CV263" i="2" s="1"/>
  <c r="DP267" i="2"/>
  <c r="CV269" i="2"/>
  <c r="CT20" i="1" l="1"/>
  <c r="CT22" i="1" s="1"/>
  <c r="CV518" i="1"/>
  <c r="CV517" i="1" s="1"/>
  <c r="CV519" i="1" s="1"/>
  <c r="CV485" i="1"/>
  <c r="CV487" i="1" s="1"/>
  <c r="CU423" i="1"/>
  <c r="CU422" i="1" s="1"/>
  <c r="CU424" i="1" s="1"/>
  <c r="CV298" i="1"/>
  <c r="CV300" i="1" s="1"/>
  <c r="CV141" i="1"/>
  <c r="CV140" i="1" s="1"/>
  <c r="CV142" i="1" s="1"/>
  <c r="CU549" i="1"/>
  <c r="CU548" i="1" s="1"/>
  <c r="CU550" i="1" s="1"/>
  <c r="CU172" i="1"/>
  <c r="CU171" i="1" s="1"/>
  <c r="CV362" i="1"/>
  <c r="CV361" i="1" s="1"/>
  <c r="CV363" i="1" s="1"/>
  <c r="CV236" i="1"/>
  <c r="CV235" i="1" s="1"/>
  <c r="CV237" i="1" s="1"/>
  <c r="CU485" i="2"/>
  <c r="CU487" i="2" s="1"/>
  <c r="CU454" i="1"/>
  <c r="CU453" i="1" s="1"/>
  <c r="CU455" i="1" s="1"/>
  <c r="CW579" i="2"/>
  <c r="CW581" i="2" s="1"/>
  <c r="CU391" i="1"/>
  <c r="CU393" i="1" s="1"/>
  <c r="CU422" i="2"/>
  <c r="CU424" i="2" s="1"/>
  <c r="CW140" i="2"/>
  <c r="CW142" i="2" s="1"/>
  <c r="CU171" i="2"/>
  <c r="CU173" i="2" s="1"/>
  <c r="CV579" i="1"/>
  <c r="CV581" i="1" s="1"/>
  <c r="CU611" i="1"/>
  <c r="CU613" i="1" s="1"/>
  <c r="CU173" i="1"/>
  <c r="CW235" i="2"/>
  <c r="CW237" i="2" s="1"/>
  <c r="CW583" i="1"/>
  <c r="CX577" i="1"/>
  <c r="CW584" i="1"/>
  <c r="CW585" i="1"/>
  <c r="CW576" i="1"/>
  <c r="CW575" i="1" s="1"/>
  <c r="CW582" i="1"/>
  <c r="CW578" i="1"/>
  <c r="CW586" i="1"/>
  <c r="CV615" i="1"/>
  <c r="CW609" i="1"/>
  <c r="CV616" i="1"/>
  <c r="CV617" i="1"/>
  <c r="CV610" i="1" s="1"/>
  <c r="CV608" i="1" s="1"/>
  <c r="CV607" i="1" s="1"/>
  <c r="CV614" i="1"/>
  <c r="CV612" i="1" s="1"/>
  <c r="CV618" i="1"/>
  <c r="CW617" i="2"/>
  <c r="CW616" i="2"/>
  <c r="CW615" i="2"/>
  <c r="CW612" i="2"/>
  <c r="CW611" i="2" s="1"/>
  <c r="CW613" i="2" s="1"/>
  <c r="CW614" i="2"/>
  <c r="CW618" i="2"/>
  <c r="CW610" i="2"/>
  <c r="CW608" i="2" s="1"/>
  <c r="CW607" i="2" s="1"/>
  <c r="CX609" i="2"/>
  <c r="CV427" i="2"/>
  <c r="CV428" i="2"/>
  <c r="CV421" i="2" s="1"/>
  <c r="CV419" i="2" s="1"/>
  <c r="CV418" i="2" s="1"/>
  <c r="CV429" i="2"/>
  <c r="CV425" i="2"/>
  <c r="CV423" i="2" s="1"/>
  <c r="CV422" i="2" s="1"/>
  <c r="CV426" i="2"/>
  <c r="CW420" i="2"/>
  <c r="CV335" i="1"/>
  <c r="CV328" i="1" s="1"/>
  <c r="CV326" i="1" s="1"/>
  <c r="CV325" i="1" s="1"/>
  <c r="CV333" i="1"/>
  <c r="CV336" i="1"/>
  <c r="CV334" i="1"/>
  <c r="CV332" i="1"/>
  <c r="CV330" i="1"/>
  <c r="CW327" i="1"/>
  <c r="CX515" i="1"/>
  <c r="CW524" i="1"/>
  <c r="CW523" i="1"/>
  <c r="CW522" i="1"/>
  <c r="CW521" i="1"/>
  <c r="CW520" i="1"/>
  <c r="CW518" i="1" s="1"/>
  <c r="CW516" i="1"/>
  <c r="CW514" i="1" s="1"/>
  <c r="CW513" i="1" s="1"/>
  <c r="CV367" i="2"/>
  <c r="CV368" i="2"/>
  <c r="CV364" i="2"/>
  <c r="CV365" i="2"/>
  <c r="CV362" i="2"/>
  <c r="CV360" i="2"/>
  <c r="CW359" i="2"/>
  <c r="CV366" i="2"/>
  <c r="CV358" i="2"/>
  <c r="CV357" i="2" s="1"/>
  <c r="CU362" i="2"/>
  <c r="CU361" i="2" s="1"/>
  <c r="CU363" i="2" s="1"/>
  <c r="CW398" i="2"/>
  <c r="CW395" i="2"/>
  <c r="CW392" i="2" s="1"/>
  <c r="CW396" i="2"/>
  <c r="CW394" i="2"/>
  <c r="CW390" i="2"/>
  <c r="CW388" i="2" s="1"/>
  <c r="CW387" i="2" s="1"/>
  <c r="CX389" i="2"/>
  <c r="CW397" i="2"/>
  <c r="FI211" i="2"/>
  <c r="FI209" i="2"/>
  <c r="FI207" i="2"/>
  <c r="FI205" i="2" s="1"/>
  <c r="FJ202" i="2"/>
  <c r="FI208" i="2"/>
  <c r="FI210" i="2"/>
  <c r="CX147" i="2"/>
  <c r="CX146" i="2"/>
  <c r="CX139" i="2" s="1"/>
  <c r="CX137" i="2" s="1"/>
  <c r="CX136" i="2" s="1"/>
  <c r="CX145" i="2"/>
  <c r="CX144" i="2"/>
  <c r="CX143" i="2"/>
  <c r="CX141" i="2"/>
  <c r="CY138" i="2"/>
  <c r="CV398" i="1"/>
  <c r="CV396" i="1"/>
  <c r="CV394" i="1"/>
  <c r="CW389" i="1"/>
  <c r="CV397" i="1"/>
  <c r="CV390" i="1" s="1"/>
  <c r="CV388" i="1" s="1"/>
  <c r="CV387" i="1" s="1"/>
  <c r="CV395" i="1"/>
  <c r="CW52" i="1"/>
  <c r="CW51" i="1" s="1"/>
  <c r="CW53" i="1" s="1"/>
  <c r="CX49" i="1"/>
  <c r="CW264" i="2"/>
  <c r="CW263" i="2" s="1"/>
  <c r="CX266" i="2"/>
  <c r="DQ267" i="2"/>
  <c r="CW269" i="2"/>
  <c r="CW78" i="1"/>
  <c r="CW77" i="1" s="1"/>
  <c r="CX80" i="1"/>
  <c r="CW517" i="2"/>
  <c r="CW519" i="2" s="1"/>
  <c r="CV429" i="1"/>
  <c r="CV425" i="1"/>
  <c r="CV423" i="1" s="1"/>
  <c r="CV426" i="1"/>
  <c r="CW420" i="1"/>
  <c r="CV427" i="1"/>
  <c r="CV428" i="1"/>
  <c r="CV421" i="1" s="1"/>
  <c r="CV419" i="1" s="1"/>
  <c r="CV418" i="1" s="1"/>
  <c r="CU24" i="1"/>
  <c r="CV18" i="1"/>
  <c r="CU25" i="1"/>
  <c r="CU23" i="1"/>
  <c r="CU21" i="1" s="1"/>
  <c r="CU27" i="1"/>
  <c r="CU26" i="1"/>
  <c r="CU19" i="1" s="1"/>
  <c r="CU17" i="1" s="1"/>
  <c r="CU16" i="1" s="1"/>
  <c r="CY50" i="1"/>
  <c r="CY48" i="1" s="1"/>
  <c r="CY47" i="1" s="1"/>
  <c r="CX48" i="1"/>
  <c r="CX47" i="1" s="1"/>
  <c r="DA203" i="2"/>
  <c r="CZ201" i="2"/>
  <c r="CZ200" i="2" s="1"/>
  <c r="DT204" i="2"/>
  <c r="CZ206" i="2"/>
  <c r="CY201" i="1"/>
  <c r="CY200" i="1" s="1"/>
  <c r="CZ203" i="1"/>
  <c r="CY206" i="1"/>
  <c r="EG204" i="1"/>
  <c r="CV457" i="1"/>
  <c r="CW451" i="1"/>
  <c r="CV458" i="1"/>
  <c r="CV459" i="1"/>
  <c r="CV452" i="1" s="1"/>
  <c r="CV450" i="1" s="1"/>
  <c r="CV449" i="1" s="1"/>
  <c r="CV456" i="1"/>
  <c r="CV454" i="1" s="1"/>
  <c r="CV460" i="1"/>
  <c r="CV111" i="1"/>
  <c r="CV110" i="1" s="1"/>
  <c r="CV112" i="1" s="1"/>
  <c r="CW108" i="1"/>
  <c r="CW335" i="2"/>
  <c r="CW333" i="2"/>
  <c r="CW336" i="2"/>
  <c r="CW334" i="2"/>
  <c r="CW332" i="2"/>
  <c r="CW330" i="2"/>
  <c r="CW328" i="2"/>
  <c r="CW326" i="2" s="1"/>
  <c r="CW325" i="2" s="1"/>
  <c r="CX327" i="2"/>
  <c r="CV329" i="2"/>
  <c r="CV331" i="2" s="1"/>
  <c r="CU330" i="1"/>
  <c r="CU329" i="1" s="1"/>
  <c r="CU331" i="1" s="1"/>
  <c r="CX583" i="2"/>
  <c r="CX584" i="2"/>
  <c r="CX582" i="2"/>
  <c r="CX580" i="2" s="1"/>
  <c r="CX578" i="2"/>
  <c r="CX576" i="2" s="1"/>
  <c r="CX575" i="2" s="1"/>
  <c r="CY577" i="2"/>
  <c r="CX586" i="2"/>
  <c r="CX585" i="2"/>
  <c r="CV554" i="1"/>
  <c r="CV547" i="1" s="1"/>
  <c r="CV545" i="1" s="1"/>
  <c r="CV544" i="1" s="1"/>
  <c r="CV553" i="1"/>
  <c r="CV552" i="1"/>
  <c r="CW546" i="1"/>
  <c r="CV551" i="1"/>
  <c r="CV555" i="1"/>
  <c r="CV392" i="2"/>
  <c r="CV391" i="2" s="1"/>
  <c r="CV393" i="2" s="1"/>
  <c r="CW82" i="1"/>
  <c r="CW81" i="1" s="1"/>
  <c r="CW83" i="1" s="1"/>
  <c r="CX79" i="1"/>
  <c r="CX555" i="2"/>
  <c r="CX554" i="2"/>
  <c r="CX553" i="2"/>
  <c r="CX552" i="2"/>
  <c r="CY546" i="2"/>
  <c r="CX551" i="2"/>
  <c r="CX547" i="2"/>
  <c r="CX545" i="2" s="1"/>
  <c r="CX544" i="2" s="1"/>
  <c r="CW147" i="1"/>
  <c r="CW146" i="1"/>
  <c r="CW145" i="1"/>
  <c r="CW144" i="1"/>
  <c r="CW143" i="1"/>
  <c r="CW141" i="1" s="1"/>
  <c r="CW139" i="1"/>
  <c r="CW137" i="1" s="1"/>
  <c r="CW136" i="1" s="1"/>
  <c r="CX138" i="1"/>
  <c r="CY305" i="2"/>
  <c r="CY303" i="2"/>
  <c r="CY297" i="2"/>
  <c r="CY295" i="2" s="1"/>
  <c r="CY294" i="2" s="1"/>
  <c r="CZ296" i="2"/>
  <c r="CY302" i="2"/>
  <c r="CY304" i="2"/>
  <c r="CY301" i="2"/>
  <c r="CY299" i="2" s="1"/>
  <c r="CY298" i="2" s="1"/>
  <c r="CY300" i="2" s="1"/>
  <c r="FJ273" i="1"/>
  <c r="FJ271" i="1"/>
  <c r="FJ274" i="1"/>
  <c r="FJ272" i="1"/>
  <c r="FJ270" i="1"/>
  <c r="FJ268" i="1" s="1"/>
  <c r="FK265" i="1"/>
  <c r="CX242" i="2"/>
  <c r="CX238" i="2"/>
  <c r="CX239" i="2"/>
  <c r="CY233" i="2"/>
  <c r="CX241" i="2"/>
  <c r="CX234" i="2" s="1"/>
  <c r="CX232" i="2" s="1"/>
  <c r="CX231" i="2" s="1"/>
  <c r="CX240" i="2"/>
  <c r="CY107" i="2"/>
  <c r="CY106" i="2" s="1"/>
  <c r="CZ109" i="2"/>
  <c r="CV52" i="2"/>
  <c r="CV51" i="2" s="1"/>
  <c r="CV53" i="2" s="1"/>
  <c r="CW49" i="2"/>
  <c r="CX266" i="1"/>
  <c r="CW264" i="1"/>
  <c r="CW263" i="1" s="1"/>
  <c r="CW269" i="1"/>
  <c r="EE267" i="1"/>
  <c r="CW548" i="2"/>
  <c r="CW550" i="2" s="1"/>
  <c r="CW107" i="1"/>
  <c r="CW106" i="1" s="1"/>
  <c r="CX109" i="1"/>
  <c r="CV178" i="2"/>
  <c r="CV174" i="2"/>
  <c r="CV175" i="2"/>
  <c r="CW169" i="2"/>
  <c r="CV176" i="2"/>
  <c r="CV177" i="2"/>
  <c r="CV170" i="2" s="1"/>
  <c r="CV168" i="2" s="1"/>
  <c r="CV167" i="2" s="1"/>
  <c r="CV460" i="2"/>
  <c r="CV459" i="2"/>
  <c r="CV452" i="2" s="1"/>
  <c r="CV450" i="2" s="1"/>
  <c r="CV449" i="2" s="1"/>
  <c r="CV456" i="2"/>
  <c r="CV457" i="2"/>
  <c r="CW451" i="2"/>
  <c r="CV458" i="2"/>
  <c r="CW492" i="1"/>
  <c r="CW488" i="1"/>
  <c r="CW486" i="1" s="1"/>
  <c r="CW491" i="1"/>
  <c r="CW490" i="1"/>
  <c r="CW489" i="1"/>
  <c r="CX483" i="1"/>
  <c r="CW484" i="1"/>
  <c r="CW482" i="1" s="1"/>
  <c r="CW481" i="1" s="1"/>
  <c r="CW240" i="1"/>
  <c r="CW238" i="1"/>
  <c r="CW236" i="1" s="1"/>
  <c r="CW235" i="1" s="1"/>
  <c r="CW241" i="1"/>
  <c r="CW234" i="1" s="1"/>
  <c r="CW232" i="1" s="1"/>
  <c r="CW231" i="1" s="1"/>
  <c r="CW242" i="1"/>
  <c r="CW239" i="1"/>
  <c r="CX233" i="1"/>
  <c r="CV492" i="2"/>
  <c r="CV490" i="2"/>
  <c r="CW483" i="2"/>
  <c r="CV491" i="2"/>
  <c r="CV484" i="2" s="1"/>
  <c r="CV482" i="2" s="1"/>
  <c r="CV481" i="2" s="1"/>
  <c r="CV488" i="2"/>
  <c r="CV489" i="2"/>
  <c r="CX299" i="2"/>
  <c r="CX298" i="2" s="1"/>
  <c r="CX300" i="2" s="1"/>
  <c r="CX521" i="2"/>
  <c r="CX520" i="2"/>
  <c r="CX518" i="2" s="1"/>
  <c r="CX524" i="2"/>
  <c r="CX523" i="2"/>
  <c r="CX516" i="2" s="1"/>
  <c r="CX514" i="2" s="1"/>
  <c r="CX513" i="2" s="1"/>
  <c r="CY515" i="2"/>
  <c r="CX522" i="2"/>
  <c r="CV26" i="2"/>
  <c r="CV22" i="2"/>
  <c r="CV25" i="2"/>
  <c r="CV21" i="2"/>
  <c r="CV24" i="2"/>
  <c r="CV20" i="2"/>
  <c r="CW18" i="2"/>
  <c r="CV27" i="2"/>
  <c r="CV23" i="2"/>
  <c r="CV17" i="2"/>
  <c r="CV16" i="2"/>
  <c r="CV19" i="2"/>
  <c r="CV111" i="2"/>
  <c r="CV110" i="2" s="1"/>
  <c r="CV112" i="2" s="1"/>
  <c r="CW108" i="2"/>
  <c r="CW304" i="1"/>
  <c r="CW297" i="1" s="1"/>
  <c r="CW295" i="1" s="1"/>
  <c r="CW294" i="1" s="1"/>
  <c r="CW302" i="1"/>
  <c r="CW305" i="1"/>
  <c r="CW303" i="1"/>
  <c r="CW301" i="1"/>
  <c r="CW299" i="1" s="1"/>
  <c r="CX296" i="1"/>
  <c r="FJ211" i="1"/>
  <c r="FJ209" i="1"/>
  <c r="FJ207" i="1"/>
  <c r="FK202" i="1"/>
  <c r="FJ210" i="1"/>
  <c r="FJ208" i="1"/>
  <c r="FI274" i="2"/>
  <c r="FI272" i="2"/>
  <c r="FI270" i="2"/>
  <c r="FI268" i="2" s="1"/>
  <c r="FJ265" i="2"/>
  <c r="FI271" i="2"/>
  <c r="FI273" i="2"/>
  <c r="CV175" i="1"/>
  <c r="CW169" i="1"/>
  <c r="CV176" i="1"/>
  <c r="CV177" i="1"/>
  <c r="CV170" i="1" s="1"/>
  <c r="CV168" i="1" s="1"/>
  <c r="CV167" i="1" s="1"/>
  <c r="CV174" i="1"/>
  <c r="CV172" i="1" s="1"/>
  <c r="CV178" i="1"/>
  <c r="CW367" i="1"/>
  <c r="CW360" i="1" s="1"/>
  <c r="CW358" i="1" s="1"/>
  <c r="CW357" i="1" s="1"/>
  <c r="CW368" i="1"/>
  <c r="CW364" i="1"/>
  <c r="CW365" i="1"/>
  <c r="CX359" i="1"/>
  <c r="CW366" i="1"/>
  <c r="CW362" i="1"/>
  <c r="CV361" i="2" l="1"/>
  <c r="CV363" i="2" s="1"/>
  <c r="CV171" i="1"/>
  <c r="CV422" i="1"/>
  <c r="CV424" i="1" s="1"/>
  <c r="CX140" i="2"/>
  <c r="CW580" i="1"/>
  <c r="CW579" i="1" s="1"/>
  <c r="CW581" i="1" s="1"/>
  <c r="CW237" i="1"/>
  <c r="CW298" i="1"/>
  <c r="CW300" i="1" s="1"/>
  <c r="CW485" i="1"/>
  <c r="CW487" i="1" s="1"/>
  <c r="CV173" i="1"/>
  <c r="CU20" i="1"/>
  <c r="CU22" i="1" s="1"/>
  <c r="CV549" i="1"/>
  <c r="CV548" i="1" s="1"/>
  <c r="CV550" i="1" s="1"/>
  <c r="CW329" i="2"/>
  <c r="CW331" i="2" s="1"/>
  <c r="CW391" i="2"/>
  <c r="CW393" i="2" s="1"/>
  <c r="FJ205" i="1"/>
  <c r="CV453" i="1"/>
  <c r="CV455" i="1" s="1"/>
  <c r="CV392" i="1"/>
  <c r="CV391" i="1" s="1"/>
  <c r="CV393" i="1" s="1"/>
  <c r="CV329" i="1"/>
  <c r="CV331" i="1" s="1"/>
  <c r="CW361" i="1"/>
  <c r="CW363" i="1" s="1"/>
  <c r="CX142" i="2"/>
  <c r="CV424" i="2"/>
  <c r="CW25" i="2"/>
  <c r="CW21" i="2"/>
  <c r="CW24" i="2"/>
  <c r="CW20" i="2"/>
  <c r="CX18" i="2"/>
  <c r="CW27" i="2"/>
  <c r="CW23" i="2"/>
  <c r="CW19" i="2"/>
  <c r="CW17" i="2"/>
  <c r="CW16" i="2"/>
  <c r="CW22" i="2"/>
  <c r="CW26" i="2"/>
  <c r="FJ211" i="2"/>
  <c r="FJ209" i="2"/>
  <c r="FJ207" i="2"/>
  <c r="FK202" i="2"/>
  <c r="FJ208" i="2"/>
  <c r="FJ205" i="2" s="1"/>
  <c r="FJ210" i="2"/>
  <c r="CX368" i="1"/>
  <c r="CX364" i="1"/>
  <c r="CX365" i="1"/>
  <c r="CY359" i="1"/>
  <c r="CX366" i="1"/>
  <c r="CX367" i="1"/>
  <c r="CX360" i="1" s="1"/>
  <c r="CX358" i="1" s="1"/>
  <c r="CX357" i="1" s="1"/>
  <c r="FJ273" i="2"/>
  <c r="FJ271" i="2"/>
  <c r="FK265" i="2"/>
  <c r="FJ270" i="2"/>
  <c r="FJ272" i="2"/>
  <c r="FJ274" i="2"/>
  <c r="FK210" i="1"/>
  <c r="FK208" i="1"/>
  <c r="FK211" i="1"/>
  <c r="FK209" i="1"/>
  <c r="FK207" i="1"/>
  <c r="FK205" i="1"/>
  <c r="FL202" i="1"/>
  <c r="CY524" i="2"/>
  <c r="CY523" i="2"/>
  <c r="CY522" i="2"/>
  <c r="CY521" i="2"/>
  <c r="CZ515" i="2"/>
  <c r="CY520" i="2"/>
  <c r="CY518" i="2" s="1"/>
  <c r="CY516" i="2"/>
  <c r="CY514" i="2" s="1"/>
  <c r="CY513" i="2" s="1"/>
  <c r="CV486" i="2"/>
  <c r="CV485" i="2" s="1"/>
  <c r="CV487" i="2" s="1"/>
  <c r="CX107" i="1"/>
  <c r="CX106" i="1" s="1"/>
  <c r="CY109" i="1"/>
  <c r="FK274" i="1"/>
  <c r="FK270" i="1"/>
  <c r="FK271" i="1"/>
  <c r="FK268" i="1"/>
  <c r="FK272" i="1"/>
  <c r="FL265" i="1"/>
  <c r="FK273" i="1"/>
  <c r="CW140" i="1"/>
  <c r="CW142" i="1" s="1"/>
  <c r="CY555" i="2"/>
  <c r="CY554" i="2"/>
  <c r="CY553" i="2"/>
  <c r="CY552" i="2"/>
  <c r="CZ546" i="2"/>
  <c r="CY551" i="2"/>
  <c r="CY547" i="2"/>
  <c r="CY545" i="2" s="1"/>
  <c r="CY544" i="2" s="1"/>
  <c r="CX549" i="2"/>
  <c r="CX548" i="2" s="1"/>
  <c r="CX550" i="2" s="1"/>
  <c r="CX579" i="2"/>
  <c r="CX581" i="2" s="1"/>
  <c r="DB203" i="2"/>
  <c r="DA201" i="2"/>
  <c r="DA200" i="2" s="1"/>
  <c r="DU204" i="2"/>
  <c r="DA206" i="2"/>
  <c r="CV27" i="1"/>
  <c r="CV23" i="1"/>
  <c r="CW18" i="1"/>
  <c r="CV26" i="1"/>
  <c r="CV19" i="1" s="1"/>
  <c r="CV17" i="1" s="1"/>
  <c r="CV16" i="1" s="1"/>
  <c r="CV25" i="1"/>
  <c r="CV24" i="1"/>
  <c r="CV21" i="1"/>
  <c r="CW426" i="1"/>
  <c r="CX420" i="1"/>
  <c r="CW427" i="1"/>
  <c r="CW428" i="1"/>
  <c r="CW421" i="1" s="1"/>
  <c r="CW419" i="1" s="1"/>
  <c r="CW418" i="1" s="1"/>
  <c r="CW425" i="1"/>
  <c r="CW423" i="1" s="1"/>
  <c r="CW429" i="1"/>
  <c r="CY80" i="1"/>
  <c r="CX78" i="1"/>
  <c r="CX77" i="1" s="1"/>
  <c r="CX264" i="2"/>
  <c r="CX263" i="2" s="1"/>
  <c r="CY266" i="2"/>
  <c r="DR267" i="2"/>
  <c r="CX269" i="2"/>
  <c r="CW517" i="1"/>
  <c r="CW519" i="1" s="1"/>
  <c r="CW616" i="1"/>
  <c r="CW617" i="1"/>
  <c r="CW618" i="1"/>
  <c r="CW614" i="1"/>
  <c r="CW612" i="1" s="1"/>
  <c r="CW610" i="1"/>
  <c r="CW608" i="1" s="1"/>
  <c r="CW607" i="1" s="1"/>
  <c r="CX609" i="1"/>
  <c r="CW615" i="1"/>
  <c r="CX584" i="1"/>
  <c r="CX585" i="1"/>
  <c r="CX578" i="1" s="1"/>
  <c r="CX576" i="1" s="1"/>
  <c r="CX575" i="1" s="1"/>
  <c r="CX586" i="1"/>
  <c r="CX582" i="1"/>
  <c r="CX580" i="1" s="1"/>
  <c r="CY577" i="1"/>
  <c r="CX583" i="1"/>
  <c r="CX305" i="1"/>
  <c r="CX303" i="1"/>
  <c r="CX301" i="1"/>
  <c r="CX299" i="1"/>
  <c r="CY296" i="1"/>
  <c r="CX302" i="1"/>
  <c r="CX304" i="1"/>
  <c r="CX297" i="1" s="1"/>
  <c r="CX295" i="1" s="1"/>
  <c r="CX294" i="1" s="1"/>
  <c r="CW397" i="1"/>
  <c r="CW395" i="1"/>
  <c r="CW396" i="1"/>
  <c r="CX389" i="1"/>
  <c r="CW390" i="1"/>
  <c r="CW388" i="1" s="1"/>
  <c r="CW387" i="1" s="1"/>
  <c r="CW398" i="1"/>
  <c r="CW394" i="1"/>
  <c r="CX517" i="2"/>
  <c r="CX519" i="2" s="1"/>
  <c r="CX241" i="1"/>
  <c r="CX234" i="1" s="1"/>
  <c r="CX232" i="1" s="1"/>
  <c r="CX231" i="1" s="1"/>
  <c r="CX242" i="1"/>
  <c r="CX239" i="1"/>
  <c r="CY233" i="1"/>
  <c r="CX240" i="1"/>
  <c r="CX238" i="1"/>
  <c r="CV454" i="2"/>
  <c r="CV453" i="2" s="1"/>
  <c r="CV455" i="2" s="1"/>
  <c r="CW175" i="2"/>
  <c r="CX169" i="2"/>
  <c r="CW176" i="2"/>
  <c r="CW177" i="2"/>
  <c r="CW170" i="2" s="1"/>
  <c r="CW168" i="2" s="1"/>
  <c r="CW167" i="2" s="1"/>
  <c r="CW174" i="2"/>
  <c r="CW178" i="2"/>
  <c r="CX236" i="2"/>
  <c r="CX235" i="2" s="1"/>
  <c r="CX237" i="2" s="1"/>
  <c r="CY239" i="2"/>
  <c r="CZ233" i="2"/>
  <c r="CY240" i="2"/>
  <c r="CY242" i="2"/>
  <c r="CY238" i="2"/>
  <c r="CY236" i="2" s="1"/>
  <c r="CY241" i="2"/>
  <c r="CY234" i="2"/>
  <c r="CY232" i="2" s="1"/>
  <c r="CY231" i="2" s="1"/>
  <c r="CY138" i="1"/>
  <c r="CX147" i="1"/>
  <c r="CX145" i="1"/>
  <c r="CX143" i="1"/>
  <c r="CX146" i="1"/>
  <c r="CX139" i="1" s="1"/>
  <c r="CX137" i="1" s="1"/>
  <c r="CX136" i="1" s="1"/>
  <c r="CX144" i="1"/>
  <c r="CY79" i="1"/>
  <c r="CX82" i="1"/>
  <c r="CX81" i="1" s="1"/>
  <c r="CX83" i="1" s="1"/>
  <c r="CW553" i="1"/>
  <c r="CW552" i="1"/>
  <c r="CX546" i="1"/>
  <c r="CW555" i="1"/>
  <c r="CW551" i="1"/>
  <c r="CW549" i="1" s="1"/>
  <c r="CW554" i="1"/>
  <c r="CW547" i="1" s="1"/>
  <c r="CW545" i="1" s="1"/>
  <c r="CW544" i="1" s="1"/>
  <c r="CW368" i="2"/>
  <c r="CW364" i="2"/>
  <c r="CW365" i="2"/>
  <c r="CW362" i="2" s="1"/>
  <c r="CW361" i="2" s="1"/>
  <c r="CW363" i="2" s="1"/>
  <c r="CW366" i="2"/>
  <c r="CW367" i="2"/>
  <c r="CX359" i="2"/>
  <c r="CW360" i="2"/>
  <c r="CW358" i="2" s="1"/>
  <c r="CW357" i="2" s="1"/>
  <c r="CX524" i="1"/>
  <c r="CX523" i="1"/>
  <c r="CX516" i="1" s="1"/>
  <c r="CX514" i="1" s="1"/>
  <c r="CX513" i="1" s="1"/>
  <c r="CX522" i="1"/>
  <c r="CX521" i="1"/>
  <c r="CX520" i="1"/>
  <c r="CX518" i="1"/>
  <c r="CY515" i="1"/>
  <c r="CX617" i="2"/>
  <c r="CX618" i="2"/>
  <c r="CX616" i="2"/>
  <c r="CX614" i="2"/>
  <c r="CX612" i="2" s="1"/>
  <c r="CX611" i="2" s="1"/>
  <c r="CX613" i="2" s="1"/>
  <c r="CX610" i="2"/>
  <c r="CX607" i="2"/>
  <c r="CX608" i="2"/>
  <c r="CX615" i="2"/>
  <c r="CY609" i="2"/>
  <c r="CV611" i="1"/>
  <c r="CV613" i="1" s="1"/>
  <c r="CW176" i="1"/>
  <c r="CW177" i="1"/>
  <c r="CW170" i="1" s="1"/>
  <c r="CW168" i="1" s="1"/>
  <c r="CW167" i="1" s="1"/>
  <c r="CW178" i="1"/>
  <c r="CW174" i="1"/>
  <c r="CX169" i="1"/>
  <c r="CW175" i="1"/>
  <c r="CW172" i="1" s="1"/>
  <c r="CW111" i="2"/>
  <c r="CW110" i="2" s="1"/>
  <c r="CW112" i="2" s="1"/>
  <c r="CX108" i="2"/>
  <c r="CV172" i="2"/>
  <c r="CV171" i="2" s="1"/>
  <c r="CV173" i="2" s="1"/>
  <c r="CW52" i="2"/>
  <c r="CW51" i="2" s="1"/>
  <c r="CW53" i="2" s="1"/>
  <c r="CX49" i="2"/>
  <c r="CY586" i="2"/>
  <c r="CY584" i="2"/>
  <c r="CY585" i="2"/>
  <c r="CY578" i="2" s="1"/>
  <c r="CY576" i="2" s="1"/>
  <c r="CY575" i="2" s="1"/>
  <c r="CY582" i="2"/>
  <c r="CY583" i="2"/>
  <c r="CY580" i="2"/>
  <c r="CY579" i="2" s="1"/>
  <c r="CZ577" i="2"/>
  <c r="CX108" i="1"/>
  <c r="CW111" i="1"/>
  <c r="CW110" i="1" s="1"/>
  <c r="CW112" i="1" s="1"/>
  <c r="DA203" i="1"/>
  <c r="CZ201" i="1"/>
  <c r="CZ200" i="1" s="1"/>
  <c r="CZ206" i="1"/>
  <c r="EH204" i="1"/>
  <c r="CW489" i="2"/>
  <c r="CX483" i="2"/>
  <c r="CW491" i="2"/>
  <c r="CW484" i="2" s="1"/>
  <c r="CW482" i="2" s="1"/>
  <c r="CW481" i="2" s="1"/>
  <c r="CW488" i="2"/>
  <c r="CW486" i="2" s="1"/>
  <c r="CW490" i="2"/>
  <c r="CW492" i="2"/>
  <c r="CX491" i="1"/>
  <c r="CX484" i="1" s="1"/>
  <c r="CX482" i="1" s="1"/>
  <c r="CX481" i="1" s="1"/>
  <c r="CX490" i="1"/>
  <c r="CX489" i="1"/>
  <c r="CX492" i="1"/>
  <c r="CY483" i="1"/>
  <c r="CX488" i="1"/>
  <c r="CX486" i="1" s="1"/>
  <c r="CW459" i="2"/>
  <c r="CW452" i="2" s="1"/>
  <c r="CW450" i="2" s="1"/>
  <c r="CW449" i="2" s="1"/>
  <c r="CW460" i="2"/>
  <c r="CW456" i="2"/>
  <c r="CW454" i="2" s="1"/>
  <c r="CW453" i="2" s="1"/>
  <c r="CW457" i="2"/>
  <c r="CX451" i="2"/>
  <c r="CW458" i="2"/>
  <c r="CX264" i="1"/>
  <c r="CX263" i="1" s="1"/>
  <c r="CY266" i="1"/>
  <c r="CX269" i="1"/>
  <c r="EF267" i="1"/>
  <c r="CZ107" i="2"/>
  <c r="CZ106" i="2" s="1"/>
  <c r="DA109" i="2"/>
  <c r="CZ305" i="2"/>
  <c r="CZ303" i="2"/>
  <c r="CZ304" i="2"/>
  <c r="CZ297" i="2" s="1"/>
  <c r="CZ295" i="2" s="1"/>
  <c r="CZ294" i="2" s="1"/>
  <c r="CZ302" i="2"/>
  <c r="DA296" i="2"/>
  <c r="CZ301" i="2"/>
  <c r="CZ299" i="2" s="1"/>
  <c r="CX325" i="2"/>
  <c r="CX336" i="2"/>
  <c r="CX334" i="2"/>
  <c r="CX332" i="2"/>
  <c r="CX330" i="2"/>
  <c r="CX328" i="2"/>
  <c r="CY327" i="2"/>
  <c r="CX335" i="2"/>
  <c r="CX329" i="2"/>
  <c r="CX331" i="2" s="1"/>
  <c r="CX326" i="2"/>
  <c r="CX333" i="2"/>
  <c r="CW458" i="1"/>
  <c r="CW459" i="1"/>
  <c r="CW452" i="1" s="1"/>
  <c r="CW450" i="1" s="1"/>
  <c r="CW449" i="1" s="1"/>
  <c r="CW460" i="1"/>
  <c r="CW456" i="1"/>
  <c r="CW457" i="1"/>
  <c r="CX451" i="1"/>
  <c r="CY49" i="1"/>
  <c r="CX52" i="1"/>
  <c r="CX51" i="1" s="1"/>
  <c r="CX53" i="1" s="1"/>
  <c r="CY136" i="2"/>
  <c r="CZ138" i="2"/>
  <c r="CY137" i="2"/>
  <c r="CY147" i="2"/>
  <c r="CY145" i="2"/>
  <c r="CY143" i="2"/>
  <c r="CY146" i="2"/>
  <c r="CY144" i="2"/>
  <c r="CY139" i="2"/>
  <c r="CX397" i="2"/>
  <c r="CX390" i="2" s="1"/>
  <c r="CX388" i="2" s="1"/>
  <c r="CX387" i="2" s="1"/>
  <c r="CX396" i="2"/>
  <c r="CX394" i="2"/>
  <c r="CX392" i="2"/>
  <c r="CX391" i="2" s="1"/>
  <c r="CY389" i="2"/>
  <c r="CX398" i="2"/>
  <c r="CX395" i="2"/>
  <c r="CW336" i="1"/>
  <c r="CW334" i="1"/>
  <c r="CW332" i="1"/>
  <c r="CW330" i="1"/>
  <c r="CX327" i="1"/>
  <c r="CW335" i="1"/>
  <c r="CW328" i="1" s="1"/>
  <c r="CW326" i="1" s="1"/>
  <c r="CW325" i="1" s="1"/>
  <c r="CW333" i="1"/>
  <c r="CW428" i="2"/>
  <c r="CW429" i="2"/>
  <c r="CW425" i="2"/>
  <c r="CW421" i="2"/>
  <c r="CW419" i="2" s="1"/>
  <c r="CW418" i="2" s="1"/>
  <c r="CW426" i="2"/>
  <c r="CX420" i="2"/>
  <c r="CW427" i="2"/>
  <c r="CW423" i="2"/>
  <c r="CW422" i="2" s="1"/>
  <c r="CW424" i="2" s="1"/>
  <c r="CV20" i="1" l="1"/>
  <c r="CV22" i="1" s="1"/>
  <c r="CW171" i="1"/>
  <c r="CW173" i="1" s="1"/>
  <c r="CX485" i="1"/>
  <c r="CX487" i="1" s="1"/>
  <c r="CX236" i="1"/>
  <c r="CX362" i="1"/>
  <c r="CX361" i="1" s="1"/>
  <c r="CX363" i="1" s="1"/>
  <c r="CX298" i="1"/>
  <c r="CX300" i="1" s="1"/>
  <c r="CW548" i="1"/>
  <c r="CW550" i="1" s="1"/>
  <c r="CW422" i="1"/>
  <c r="CW424" i="1" s="1"/>
  <c r="CW329" i="1"/>
  <c r="CW331" i="1" s="1"/>
  <c r="CW454" i="1"/>
  <c r="CW453" i="1" s="1"/>
  <c r="CW455" i="1" s="1"/>
  <c r="CX579" i="1"/>
  <c r="CX581" i="1" s="1"/>
  <c r="CW611" i="1"/>
  <c r="CW613" i="1" s="1"/>
  <c r="CY517" i="2"/>
  <c r="CY519" i="2" s="1"/>
  <c r="CX517" i="1"/>
  <c r="CX519" i="1" s="1"/>
  <c r="CX393" i="2"/>
  <c r="CW455" i="2"/>
  <c r="CW485" i="2"/>
  <c r="CW487" i="2" s="1"/>
  <c r="CY581" i="2"/>
  <c r="CY108" i="2"/>
  <c r="CX111" i="2"/>
  <c r="CX110" i="2" s="1"/>
  <c r="CX112" i="2" s="1"/>
  <c r="CX552" i="1"/>
  <c r="CY546" i="1"/>
  <c r="CX555" i="1"/>
  <c r="CX551" i="1"/>
  <c r="CX549" i="1" s="1"/>
  <c r="CX554" i="1"/>
  <c r="CX547" i="1" s="1"/>
  <c r="CX545" i="1" s="1"/>
  <c r="CX544" i="1" s="1"/>
  <c r="CX553" i="1"/>
  <c r="CW172" i="2"/>
  <c r="CW171" i="2" s="1"/>
  <c r="CW173" i="2" s="1"/>
  <c r="CX429" i="2"/>
  <c r="CX425" i="2"/>
  <c r="CX423" i="2" s="1"/>
  <c r="CX426" i="2"/>
  <c r="CX427" i="2"/>
  <c r="CY420" i="2"/>
  <c r="CX428" i="2"/>
  <c r="CX421" i="2" s="1"/>
  <c r="CX419" i="2" s="1"/>
  <c r="CX418" i="2" s="1"/>
  <c r="CX459" i="1"/>
  <c r="CX452" i="1" s="1"/>
  <c r="CX450" i="1" s="1"/>
  <c r="CX449" i="1" s="1"/>
  <c r="CX460" i="1"/>
  <c r="CX456" i="1"/>
  <c r="CX454" i="1" s="1"/>
  <c r="CX457" i="1"/>
  <c r="CY451" i="1"/>
  <c r="CX458" i="1"/>
  <c r="CZ298" i="2"/>
  <c r="CZ300" i="2" s="1"/>
  <c r="DB109" i="2"/>
  <c r="DA107" i="2"/>
  <c r="DA106" i="2" s="1"/>
  <c r="CY264" i="1"/>
  <c r="CY263" i="1" s="1"/>
  <c r="CZ266" i="1"/>
  <c r="CY269" i="1"/>
  <c r="EG267" i="1"/>
  <c r="CX111" i="1"/>
  <c r="CX110" i="1" s="1"/>
  <c r="CX112" i="1" s="1"/>
  <c r="CY108" i="1"/>
  <c r="CX141" i="1"/>
  <c r="CX140" i="1" s="1"/>
  <c r="CX142" i="1" s="1"/>
  <c r="CZ240" i="2"/>
  <c r="CZ241" i="2"/>
  <c r="CZ234" i="2" s="1"/>
  <c r="CZ232" i="2" s="1"/>
  <c r="CZ231" i="2" s="1"/>
  <c r="CZ239" i="2"/>
  <c r="DA233" i="2"/>
  <c r="CZ238" i="2"/>
  <c r="CZ236" i="2" s="1"/>
  <c r="CZ242" i="2"/>
  <c r="CY78" i="1"/>
  <c r="CY77" i="1" s="1"/>
  <c r="CZ80" i="1"/>
  <c r="DB201" i="2"/>
  <c r="DB200" i="2" s="1"/>
  <c r="DC203" i="2"/>
  <c r="DV204" i="2"/>
  <c r="DB206" i="2"/>
  <c r="CZ554" i="2"/>
  <c r="CZ553" i="2"/>
  <c r="CZ552" i="2"/>
  <c r="CZ548" i="2"/>
  <c r="DA546" i="2"/>
  <c r="CZ555" i="2"/>
  <c r="CZ551" i="2"/>
  <c r="CZ547" i="2"/>
  <c r="CZ545" i="2"/>
  <c r="CZ544" i="2"/>
  <c r="CZ550" i="2"/>
  <c r="CZ549" i="2"/>
  <c r="CZ109" i="1"/>
  <c r="CY107" i="1"/>
  <c r="CY106" i="1" s="1"/>
  <c r="FJ268" i="2"/>
  <c r="FK273" i="2"/>
  <c r="FK271" i="2"/>
  <c r="FK270" i="2"/>
  <c r="FK272" i="2"/>
  <c r="FK274" i="2"/>
  <c r="FK268" i="2"/>
  <c r="FL265" i="2"/>
  <c r="CY365" i="1"/>
  <c r="CZ359" i="1"/>
  <c r="CY366" i="1"/>
  <c r="CY367" i="1"/>
  <c r="CY360" i="1" s="1"/>
  <c r="CY358" i="1" s="1"/>
  <c r="CY357" i="1" s="1"/>
  <c r="CY364" i="1"/>
  <c r="CY368" i="1"/>
  <c r="CX617" i="1"/>
  <c r="CX610" i="1" s="1"/>
  <c r="CX608" i="1" s="1"/>
  <c r="CX607" i="1" s="1"/>
  <c r="CX618" i="1"/>
  <c r="CX614" i="1"/>
  <c r="CX612" i="1" s="1"/>
  <c r="CX615" i="1"/>
  <c r="CY609" i="1"/>
  <c r="CX616" i="1"/>
  <c r="CY549" i="2"/>
  <c r="CY548" i="2" s="1"/>
  <c r="CY550" i="2" s="1"/>
  <c r="FL210" i="1"/>
  <c r="FL208" i="1"/>
  <c r="FL211" i="1"/>
  <c r="FL209" i="1"/>
  <c r="FL207" i="1"/>
  <c r="FL205" i="1" s="1"/>
  <c r="FM202" i="1"/>
  <c r="CX24" i="2"/>
  <c r="CX20" i="2"/>
  <c r="CY18" i="2"/>
  <c r="CX27" i="2"/>
  <c r="CX23" i="2"/>
  <c r="CX19" i="2"/>
  <c r="CX17" i="2"/>
  <c r="CX16" i="2"/>
  <c r="CX26" i="2"/>
  <c r="CX22" i="2"/>
  <c r="CX21" i="2"/>
  <c r="CX25" i="2"/>
  <c r="CY396" i="2"/>
  <c r="CY394" i="2"/>
  <c r="CY390" i="2"/>
  <c r="CY388" i="2" s="1"/>
  <c r="CY387" i="2" s="1"/>
  <c r="CZ389" i="2"/>
  <c r="CY398" i="2"/>
  <c r="CY397" i="2"/>
  <c r="CY395" i="2"/>
  <c r="CY141" i="2"/>
  <c r="CY140" i="2" s="1"/>
  <c r="CY142" i="2" s="1"/>
  <c r="CY52" i="1"/>
  <c r="CY51" i="1" s="1"/>
  <c r="CY53" i="1" s="1"/>
  <c r="CZ49" i="1"/>
  <c r="CY336" i="2"/>
  <c r="CY334" i="2"/>
  <c r="CY332" i="2"/>
  <c r="CZ327" i="2"/>
  <c r="CY335" i="2"/>
  <c r="CY328" i="2" s="1"/>
  <c r="CY326" i="2" s="1"/>
  <c r="CY325" i="2" s="1"/>
  <c r="CY333" i="2"/>
  <c r="DA304" i="2"/>
  <c r="DA302" i="2"/>
  <c r="DA301" i="2"/>
  <c r="DA300" i="2"/>
  <c r="DA298" i="2"/>
  <c r="DA295" i="2"/>
  <c r="DA303" i="2"/>
  <c r="DA299" i="2"/>
  <c r="DA294" i="2"/>
  <c r="DB296" i="2"/>
  <c r="DA305" i="2"/>
  <c r="DA297" i="2"/>
  <c r="CZ586" i="2"/>
  <c r="CZ585" i="2"/>
  <c r="CZ582" i="2"/>
  <c r="CZ584" i="2"/>
  <c r="CZ583" i="2"/>
  <c r="CZ580" i="2"/>
  <c r="DA577" i="2"/>
  <c r="CZ578" i="2"/>
  <c r="CZ576" i="2" s="1"/>
  <c r="CZ575" i="2" s="1"/>
  <c r="CY82" i="1"/>
  <c r="CY81" i="1" s="1"/>
  <c r="CY83" i="1" s="1"/>
  <c r="CZ79" i="1"/>
  <c r="CZ138" i="1"/>
  <c r="CY147" i="1"/>
  <c r="CY146" i="1"/>
  <c r="CY139" i="1" s="1"/>
  <c r="CY137" i="1" s="1"/>
  <c r="CY136" i="1" s="1"/>
  <c r="CY145" i="1"/>
  <c r="CY144" i="1"/>
  <c r="CY143" i="1"/>
  <c r="CY141" i="1"/>
  <c r="CY235" i="2"/>
  <c r="CY237" i="2" s="1"/>
  <c r="CX176" i="2"/>
  <c r="CX177" i="2"/>
  <c r="CX178" i="2"/>
  <c r="CX174" i="2"/>
  <c r="CX172" i="2" s="1"/>
  <c r="CX170" i="2"/>
  <c r="CX168" i="2" s="1"/>
  <c r="CX167" i="2" s="1"/>
  <c r="CX175" i="2"/>
  <c r="CY169" i="2"/>
  <c r="CY242" i="1"/>
  <c r="CY238" i="1"/>
  <c r="CY241" i="1"/>
  <c r="CY239" i="1"/>
  <c r="CZ233" i="1"/>
  <c r="CY240" i="1"/>
  <c r="CY234" i="1"/>
  <c r="CY232" i="1" s="1"/>
  <c r="CY231" i="1" s="1"/>
  <c r="CX397" i="1"/>
  <c r="CX390" i="1" s="1"/>
  <c r="CX388" i="1" s="1"/>
  <c r="CX387" i="1" s="1"/>
  <c r="CX395" i="1"/>
  <c r="CX398" i="1"/>
  <c r="CX396" i="1"/>
  <c r="CX394" i="1"/>
  <c r="CX392" i="1" s="1"/>
  <c r="CX391" i="1" s="1"/>
  <c r="CX393" i="1" s="1"/>
  <c r="CY389" i="1"/>
  <c r="CZ266" i="2"/>
  <c r="CY264" i="2"/>
  <c r="CY263" i="2" s="1"/>
  <c r="DS267" i="2"/>
  <c r="CY269" i="2"/>
  <c r="FL274" i="1"/>
  <c r="FL272" i="1"/>
  <c r="FL270" i="1"/>
  <c r="FL273" i="1"/>
  <c r="FL271" i="1"/>
  <c r="FM265" i="1"/>
  <c r="CZ524" i="2"/>
  <c r="CZ523" i="2"/>
  <c r="CZ522" i="2"/>
  <c r="CZ521" i="2"/>
  <c r="DA515" i="2"/>
  <c r="CZ520" i="2"/>
  <c r="CZ518" i="2" s="1"/>
  <c r="CZ516" i="2"/>
  <c r="CZ514" i="2" s="1"/>
  <c r="CZ513" i="2" s="1"/>
  <c r="FK210" i="2"/>
  <c r="FK208" i="2"/>
  <c r="FK207" i="2"/>
  <c r="FK209" i="2"/>
  <c r="FK211" i="2"/>
  <c r="FK205" i="2"/>
  <c r="FL202" i="2"/>
  <c r="CX365" i="2"/>
  <c r="CX366" i="2"/>
  <c r="CX367" i="2"/>
  <c r="CX364" i="2"/>
  <c r="CX360" i="2"/>
  <c r="CX358" i="2" s="1"/>
  <c r="CX357" i="2" s="1"/>
  <c r="CY359" i="2"/>
  <c r="CX368" i="2"/>
  <c r="CY305" i="1"/>
  <c r="CY303" i="1"/>
  <c r="CY301" i="1"/>
  <c r="CZ296" i="1"/>
  <c r="CY304" i="1"/>
  <c r="CY297" i="1" s="1"/>
  <c r="CY295" i="1" s="1"/>
  <c r="CY294" i="1" s="1"/>
  <c r="CY302" i="1"/>
  <c r="CY299" i="1" s="1"/>
  <c r="CY298" i="1" s="1"/>
  <c r="CY585" i="1"/>
  <c r="CY578" i="1" s="1"/>
  <c r="CY576" i="1" s="1"/>
  <c r="CY575" i="1" s="1"/>
  <c r="CY586" i="1"/>
  <c r="CY582" i="1"/>
  <c r="CY580" i="1" s="1"/>
  <c r="CY583" i="1"/>
  <c r="CZ577" i="1"/>
  <c r="CY584" i="1"/>
  <c r="CW26" i="1"/>
  <c r="CW25" i="1"/>
  <c r="CW19" i="1"/>
  <c r="CW17" i="1" s="1"/>
  <c r="CW16" i="1" s="1"/>
  <c r="CW24" i="1"/>
  <c r="CX18" i="1"/>
  <c r="CW27" i="1"/>
  <c r="CW23" i="1"/>
  <c r="CW21" i="1" s="1"/>
  <c r="CW20" i="1" s="1"/>
  <c r="CX336" i="1"/>
  <c r="CX334" i="1"/>
  <c r="CX332" i="1"/>
  <c r="CY327" i="1"/>
  <c r="CX335" i="1"/>
  <c r="CX328" i="1" s="1"/>
  <c r="CX326" i="1" s="1"/>
  <c r="CX325" i="1" s="1"/>
  <c r="CX333" i="1"/>
  <c r="DA138" i="2"/>
  <c r="CZ147" i="2"/>
  <c r="CZ146" i="2"/>
  <c r="CZ139" i="2" s="1"/>
  <c r="CZ137" i="2" s="1"/>
  <c r="CZ136" i="2" s="1"/>
  <c r="CZ145" i="2"/>
  <c r="CZ144" i="2"/>
  <c r="CZ143" i="2"/>
  <c r="CZ141" i="2" s="1"/>
  <c r="CZ140" i="2" s="1"/>
  <c r="CZ142" i="2" s="1"/>
  <c r="CX460" i="2"/>
  <c r="CX457" i="2"/>
  <c r="CY451" i="2"/>
  <c r="CX458" i="2"/>
  <c r="CX459" i="2"/>
  <c r="CX456" i="2"/>
  <c r="CX454" i="2" s="1"/>
  <c r="CX453" i="2" s="1"/>
  <c r="CX455" i="2" s="1"/>
  <c r="CX452" i="2"/>
  <c r="CX450" i="2" s="1"/>
  <c r="CX449" i="2" s="1"/>
  <c r="CY490" i="1"/>
  <c r="CY489" i="1"/>
  <c r="CY492" i="1"/>
  <c r="CY488" i="1"/>
  <c r="CY491" i="1"/>
  <c r="CY484" i="1" s="1"/>
  <c r="CY482" i="1" s="1"/>
  <c r="CY481" i="1" s="1"/>
  <c r="CZ483" i="1"/>
  <c r="CX492" i="2"/>
  <c r="CX488" i="2"/>
  <c r="CX486" i="2" s="1"/>
  <c r="CY483" i="2"/>
  <c r="CX491" i="2"/>
  <c r="CX484" i="2"/>
  <c r="CX482" i="2" s="1"/>
  <c r="CX481" i="2" s="1"/>
  <c r="CX490" i="2"/>
  <c r="CX489" i="2"/>
  <c r="CX485" i="2" s="1"/>
  <c r="CX487" i="2" s="1"/>
  <c r="DB203" i="1"/>
  <c r="DA201" i="1"/>
  <c r="DA200" i="1" s="1"/>
  <c r="DA206" i="1"/>
  <c r="EI204" i="1"/>
  <c r="CY49" i="2"/>
  <c r="CX52" i="2"/>
  <c r="CX51" i="2" s="1"/>
  <c r="CX53" i="2" s="1"/>
  <c r="CX177" i="1"/>
  <c r="CX170" i="1" s="1"/>
  <c r="CX168" i="1" s="1"/>
  <c r="CX167" i="1" s="1"/>
  <c r="CX178" i="1"/>
  <c r="CX174" i="1"/>
  <c r="CX175" i="1"/>
  <c r="CY169" i="1"/>
  <c r="CX176" i="1"/>
  <c r="CY618" i="2"/>
  <c r="CY617" i="2"/>
  <c r="CY615" i="2"/>
  <c r="CY616" i="2"/>
  <c r="CY614" i="2"/>
  <c r="CY610" i="2"/>
  <c r="CY608" i="2" s="1"/>
  <c r="CY607" i="2" s="1"/>
  <c r="CZ609" i="2"/>
  <c r="CY524" i="1"/>
  <c r="CY523" i="1"/>
  <c r="CY516" i="1" s="1"/>
  <c r="CY514" i="1" s="1"/>
  <c r="CY513" i="1" s="1"/>
  <c r="CY522" i="1"/>
  <c r="CY521" i="1"/>
  <c r="CY520" i="1"/>
  <c r="CZ515" i="1"/>
  <c r="CX235" i="1"/>
  <c r="CX237" i="1" s="1"/>
  <c r="CW392" i="1"/>
  <c r="CW391" i="1" s="1"/>
  <c r="CW393" i="1" s="1"/>
  <c r="CX427" i="1"/>
  <c r="CX428" i="1"/>
  <c r="CX421" i="1" s="1"/>
  <c r="CX419" i="1" s="1"/>
  <c r="CX418" i="1" s="1"/>
  <c r="CX429" i="1"/>
  <c r="CX425" i="1"/>
  <c r="CX426" i="1"/>
  <c r="CY420" i="1"/>
  <c r="CX548" i="1" l="1"/>
  <c r="CX550" i="1" s="1"/>
  <c r="CY362" i="1"/>
  <c r="CY361" i="1" s="1"/>
  <c r="CY363" i="1" s="1"/>
  <c r="CY579" i="1"/>
  <c r="CY581" i="1" s="1"/>
  <c r="CY300" i="1"/>
  <c r="CX611" i="1"/>
  <c r="CX613" i="1" s="1"/>
  <c r="CX423" i="1"/>
  <c r="CX422" i="1" s="1"/>
  <c r="CX424" i="1" s="1"/>
  <c r="CW22" i="1"/>
  <c r="CY486" i="1"/>
  <c r="CY485" i="1" s="1"/>
  <c r="CY487" i="1" s="1"/>
  <c r="CX453" i="1"/>
  <c r="CX455" i="1" s="1"/>
  <c r="CY518" i="1"/>
  <c r="CY517" i="1" s="1"/>
  <c r="CY519" i="1" s="1"/>
  <c r="FL268" i="1"/>
  <c r="CX172" i="1"/>
  <c r="CX171" i="1" s="1"/>
  <c r="CX173" i="1" s="1"/>
  <c r="CY236" i="1"/>
  <c r="CY235" i="1" s="1"/>
  <c r="CY237" i="1" s="1"/>
  <c r="CY140" i="1"/>
  <c r="CY142" i="1" s="1"/>
  <c r="CZ579" i="2"/>
  <c r="CZ581" i="2" s="1"/>
  <c r="CX330" i="1"/>
  <c r="CX329" i="1" s="1"/>
  <c r="CX331" i="1" s="1"/>
  <c r="CZ147" i="1"/>
  <c r="CZ146" i="1"/>
  <c r="CZ145" i="1"/>
  <c r="CZ144" i="1"/>
  <c r="CZ143" i="1"/>
  <c r="CZ139" i="1"/>
  <c r="CZ137" i="1" s="1"/>
  <c r="CZ136" i="1" s="1"/>
  <c r="DA138" i="1"/>
  <c r="CY618" i="1"/>
  <c r="CY614" i="1"/>
  <c r="CY612" i="1" s="1"/>
  <c r="CY615" i="1"/>
  <c r="CZ609" i="1"/>
  <c r="CY616" i="1"/>
  <c r="CY617" i="1"/>
  <c r="CY610" i="1" s="1"/>
  <c r="CY608" i="1" s="1"/>
  <c r="CY607" i="1" s="1"/>
  <c r="DB107" i="2"/>
  <c r="DB106" i="2" s="1"/>
  <c r="DC109" i="2"/>
  <c r="CY426" i="2"/>
  <c r="CY427" i="2"/>
  <c r="CY428" i="2"/>
  <c r="CY429" i="2"/>
  <c r="CZ420" i="2"/>
  <c r="CY421" i="2"/>
  <c r="CY419" i="2"/>
  <c r="CY418" i="2" s="1"/>
  <c r="CY425" i="2"/>
  <c r="CY423" i="2" s="1"/>
  <c r="CY422" i="2" s="1"/>
  <c r="CY424" i="2" s="1"/>
  <c r="CY612" i="2"/>
  <c r="CY611" i="2" s="1"/>
  <c r="CY613" i="2" s="1"/>
  <c r="CY52" i="2"/>
  <c r="CY51" i="2" s="1"/>
  <c r="CY53" i="2" s="1"/>
  <c r="CZ49" i="2"/>
  <c r="CX362" i="2"/>
  <c r="CX361" i="2" s="1"/>
  <c r="CX363" i="2" s="1"/>
  <c r="CZ82" i="1"/>
  <c r="CZ81" i="1" s="1"/>
  <c r="CZ83" i="1" s="1"/>
  <c r="DA79" i="1"/>
  <c r="CZ57" i="1"/>
  <c r="CZ50" i="1" s="1"/>
  <c r="CZ48" i="1" s="1"/>
  <c r="CZ47" i="1" s="1"/>
  <c r="CZ56" i="1"/>
  <c r="CZ54" i="1"/>
  <c r="CZ58" i="1"/>
  <c r="CZ55" i="1"/>
  <c r="DA49" i="1"/>
  <c r="CY392" i="2"/>
  <c r="CY391" i="2" s="1"/>
  <c r="CY393" i="2" s="1"/>
  <c r="CY27" i="2"/>
  <c r="CY23" i="2"/>
  <c r="CY19" i="2"/>
  <c r="CY17" i="2"/>
  <c r="CY16" i="2"/>
  <c r="CY26" i="2"/>
  <c r="CY22" i="2"/>
  <c r="CY25" i="2"/>
  <c r="CY21" i="2"/>
  <c r="CY20" i="2"/>
  <c r="CY24" i="2"/>
  <c r="CZ18" i="2"/>
  <c r="FM211" i="1"/>
  <c r="FM209" i="1"/>
  <c r="FM207" i="1"/>
  <c r="FM205" i="1"/>
  <c r="FN202" i="1"/>
  <c r="FM210" i="1"/>
  <c r="FM208" i="1"/>
  <c r="DA241" i="2"/>
  <c r="DA242" i="2"/>
  <c r="DA238" i="2"/>
  <c r="DA234" i="2"/>
  <c r="DA232" i="2" s="1"/>
  <c r="DA231" i="2" s="1"/>
  <c r="DA239" i="2"/>
  <c r="DB233" i="2"/>
  <c r="DA240" i="2"/>
  <c r="DA236" i="2"/>
  <c r="CZ235" i="2"/>
  <c r="CZ237" i="2" s="1"/>
  <c r="DA266" i="1"/>
  <c r="CZ264" i="1"/>
  <c r="CZ263" i="1" s="1"/>
  <c r="CZ269" i="1"/>
  <c r="EH267" i="1"/>
  <c r="CY460" i="1"/>
  <c r="CY456" i="1"/>
  <c r="CY457" i="1"/>
  <c r="CZ451" i="1"/>
  <c r="CY458" i="1"/>
  <c r="CY459" i="1"/>
  <c r="CY452" i="1" s="1"/>
  <c r="CY450" i="1" s="1"/>
  <c r="CY449" i="1" s="1"/>
  <c r="CX422" i="2"/>
  <c r="CX424" i="2" s="1"/>
  <c r="FL210" i="2"/>
  <c r="FL208" i="2"/>
  <c r="FL209" i="2"/>
  <c r="FL211" i="2"/>
  <c r="FL205" i="2"/>
  <c r="FM202" i="2"/>
  <c r="FL207" i="2"/>
  <c r="FM274" i="1"/>
  <c r="FM271" i="1"/>
  <c r="FM272" i="1"/>
  <c r="FN265" i="1"/>
  <c r="FM273" i="1"/>
  <c r="FM270" i="1"/>
  <c r="FM268" i="1" s="1"/>
  <c r="CY398" i="1"/>
  <c r="CY396" i="1"/>
  <c r="CY394" i="1"/>
  <c r="CY392" i="1" s="1"/>
  <c r="CZ389" i="1"/>
  <c r="CY395" i="1"/>
  <c r="CY397" i="1"/>
  <c r="CY390" i="1" s="1"/>
  <c r="CY388" i="1" s="1"/>
  <c r="CY387" i="1" s="1"/>
  <c r="DA586" i="2"/>
  <c r="DA582" i="2"/>
  <c r="DA583" i="2"/>
  <c r="DA585" i="2"/>
  <c r="DA578" i="2" s="1"/>
  <c r="DA576" i="2" s="1"/>
  <c r="DA575" i="2" s="1"/>
  <c r="DA584" i="2"/>
  <c r="DA580" i="2"/>
  <c r="DA579" i="2" s="1"/>
  <c r="DA581" i="2" s="1"/>
  <c r="DB577" i="2"/>
  <c r="CY330" i="2"/>
  <c r="CY329" i="2" s="1"/>
  <c r="CY331" i="2" s="1"/>
  <c r="CY111" i="1"/>
  <c r="CY110" i="1" s="1"/>
  <c r="CY112" i="1" s="1"/>
  <c r="CZ108" i="1"/>
  <c r="CY555" i="1"/>
  <c r="CY551" i="1"/>
  <c r="CY549" i="1" s="1"/>
  <c r="CY554" i="1"/>
  <c r="CY547" i="1" s="1"/>
  <c r="CY545" i="1" s="1"/>
  <c r="CY544" i="1" s="1"/>
  <c r="CY553" i="1"/>
  <c r="CY552" i="1"/>
  <c r="CZ546" i="1"/>
  <c r="CY111" i="2"/>
  <c r="CY110" i="2" s="1"/>
  <c r="CY112" i="2" s="1"/>
  <c r="CZ108" i="2"/>
  <c r="CY335" i="1"/>
  <c r="CY333" i="1"/>
  <c r="CY336" i="1"/>
  <c r="CY332" i="1"/>
  <c r="CY328" i="1"/>
  <c r="CY326" i="1" s="1"/>
  <c r="CY325" i="1" s="1"/>
  <c r="CY334" i="1"/>
  <c r="CZ327" i="1"/>
  <c r="CZ304" i="1"/>
  <c r="CZ297" i="1" s="1"/>
  <c r="CZ295" i="1" s="1"/>
  <c r="CZ294" i="1" s="1"/>
  <c r="CZ302" i="1"/>
  <c r="CZ303" i="1"/>
  <c r="DA296" i="1"/>
  <c r="CZ305" i="1"/>
  <c r="CZ301" i="1"/>
  <c r="CZ299" i="1"/>
  <c r="CZ517" i="2"/>
  <c r="CZ519" i="2" s="1"/>
  <c r="CZ239" i="1"/>
  <c r="CZ242" i="1"/>
  <c r="CZ240" i="1"/>
  <c r="CZ238" i="1"/>
  <c r="DA233" i="1"/>
  <c r="CZ241" i="1"/>
  <c r="CZ234" i="1" s="1"/>
  <c r="CZ232" i="1" s="1"/>
  <c r="CZ231" i="1" s="1"/>
  <c r="CX171" i="2"/>
  <c r="CX173" i="2" s="1"/>
  <c r="DB304" i="2"/>
  <c r="DB302" i="2"/>
  <c r="DB305" i="2"/>
  <c r="DB303" i="2"/>
  <c r="DB301" i="2"/>
  <c r="DB300" i="2"/>
  <c r="DB298" i="2"/>
  <c r="DB295" i="2"/>
  <c r="DB294" i="2"/>
  <c r="DB299" i="2"/>
  <c r="DC296" i="2"/>
  <c r="DB297" i="2"/>
  <c r="CZ335" i="2"/>
  <c r="CZ333" i="2"/>
  <c r="CZ336" i="2"/>
  <c r="DA327" i="2"/>
  <c r="CZ328" i="2"/>
  <c r="CZ326" i="2" s="1"/>
  <c r="CZ325" i="2" s="1"/>
  <c r="CZ334" i="2"/>
  <c r="CZ332" i="2"/>
  <c r="CZ366" i="1"/>
  <c r="CZ367" i="1"/>
  <c r="CZ360" i="1" s="1"/>
  <c r="CZ358" i="1" s="1"/>
  <c r="CZ357" i="1" s="1"/>
  <c r="CZ368" i="1"/>
  <c r="CZ364" i="1"/>
  <c r="CZ365" i="1"/>
  <c r="CZ362" i="1" s="1"/>
  <c r="DA359" i="1"/>
  <c r="FL274" i="2"/>
  <c r="FL272" i="2"/>
  <c r="FL270" i="2"/>
  <c r="FL268" i="2"/>
  <c r="FM265" i="2"/>
  <c r="FL271" i="2"/>
  <c r="FL273" i="2"/>
  <c r="DC201" i="2"/>
  <c r="DC200" i="2" s="1"/>
  <c r="DD203" i="2"/>
  <c r="DW204" i="2"/>
  <c r="DC206" i="2"/>
  <c r="CX25" i="1"/>
  <c r="CX24" i="1"/>
  <c r="CX23" i="1"/>
  <c r="CX21" i="1" s="1"/>
  <c r="CX27" i="1"/>
  <c r="CX26" i="1"/>
  <c r="CX19" i="1" s="1"/>
  <c r="CX17" i="1" s="1"/>
  <c r="CX16" i="1" s="1"/>
  <c r="CY18" i="1"/>
  <c r="CY177" i="2"/>
  <c r="CY178" i="2"/>
  <c r="CY174" i="2"/>
  <c r="CY170" i="2"/>
  <c r="CY168" i="2"/>
  <c r="CY167" i="2" s="1"/>
  <c r="CY175" i="2"/>
  <c r="CZ169" i="2"/>
  <c r="CY172" i="2"/>
  <c r="CY171" i="2" s="1"/>
  <c r="CY173" i="2" s="1"/>
  <c r="CY176" i="2"/>
  <c r="DA80" i="1"/>
  <c r="CZ78" i="1"/>
  <c r="CZ77" i="1" s="1"/>
  <c r="DA515" i="1"/>
  <c r="CZ523" i="1"/>
  <c r="CZ516" i="1" s="1"/>
  <c r="CZ514" i="1" s="1"/>
  <c r="CZ513" i="1" s="1"/>
  <c r="CZ524" i="1"/>
  <c r="CZ520" i="1"/>
  <c r="CZ521" i="1"/>
  <c r="CZ522" i="1"/>
  <c r="CZ618" i="2"/>
  <c r="CZ616" i="2"/>
  <c r="CZ614" i="2"/>
  <c r="CZ617" i="2"/>
  <c r="CZ610" i="2" s="1"/>
  <c r="CZ608" i="2" s="1"/>
  <c r="CZ607" i="2" s="1"/>
  <c r="CZ615" i="2"/>
  <c r="CZ612" i="2"/>
  <c r="CZ611" i="2" s="1"/>
  <c r="CZ613" i="2" s="1"/>
  <c r="DA609" i="2"/>
  <c r="CY428" i="1"/>
  <c r="CY421" i="1" s="1"/>
  <c r="CY419" i="1" s="1"/>
  <c r="CY418" i="1" s="1"/>
  <c r="CY429" i="1"/>
  <c r="CY425" i="1"/>
  <c r="CY423" i="1" s="1"/>
  <c r="CY426" i="1"/>
  <c r="CZ420" i="1"/>
  <c r="CY427" i="1"/>
  <c r="DB201" i="1"/>
  <c r="DB200" i="1" s="1"/>
  <c r="DC203" i="1"/>
  <c r="DB206" i="1"/>
  <c r="EJ204" i="1"/>
  <c r="CZ489" i="1"/>
  <c r="CZ492" i="1"/>
  <c r="CZ488" i="1"/>
  <c r="CZ491" i="1"/>
  <c r="CZ484" i="1" s="1"/>
  <c r="CZ482" i="1" s="1"/>
  <c r="CZ481" i="1" s="1"/>
  <c r="CZ490" i="1"/>
  <c r="DA483" i="1"/>
  <c r="CY178" i="1"/>
  <c r="CY174" i="1"/>
  <c r="CY175" i="1"/>
  <c r="CZ169" i="1"/>
  <c r="CY176" i="1"/>
  <c r="CY177" i="1"/>
  <c r="CY170" i="1" s="1"/>
  <c r="CY168" i="1" s="1"/>
  <c r="CY167" i="1" s="1"/>
  <c r="CY492" i="2"/>
  <c r="CY491" i="2"/>
  <c r="CY484" i="2" s="1"/>
  <c r="CY482" i="2" s="1"/>
  <c r="CY481" i="2" s="1"/>
  <c r="CY490" i="2"/>
  <c r="CY489" i="2"/>
  <c r="CY488" i="2"/>
  <c r="CZ483" i="2"/>
  <c r="CY459" i="2"/>
  <c r="CY452" i="2" s="1"/>
  <c r="CY450" i="2" s="1"/>
  <c r="CY449" i="2" s="1"/>
  <c r="CY458" i="2"/>
  <c r="CY454" i="2"/>
  <c r="CY460" i="2"/>
  <c r="CY456" i="2"/>
  <c r="CY457" i="2"/>
  <c r="CY453" i="2"/>
  <c r="CY455" i="2" s="1"/>
  <c r="CZ451" i="2"/>
  <c r="DA147" i="2"/>
  <c r="DA146" i="2"/>
  <c r="DA145" i="2"/>
  <c r="DA144" i="2"/>
  <c r="DA143" i="2"/>
  <c r="DA141" i="2"/>
  <c r="DA139" i="2"/>
  <c r="DA137" i="2"/>
  <c r="DA136" i="2" s="1"/>
  <c r="DB138" i="2"/>
  <c r="CZ586" i="1"/>
  <c r="CZ582" i="1"/>
  <c r="CZ580" i="1" s="1"/>
  <c r="CZ583" i="1"/>
  <c r="DA577" i="1"/>
  <c r="CZ584" i="1"/>
  <c r="CZ585" i="1"/>
  <c r="CZ578" i="1" s="1"/>
  <c r="CZ576" i="1" s="1"/>
  <c r="CZ575" i="1" s="1"/>
  <c r="CY366" i="2"/>
  <c r="CY367" i="2"/>
  <c r="CY360" i="2" s="1"/>
  <c r="CY358" i="2" s="1"/>
  <c r="CY357" i="2" s="1"/>
  <c r="CY368" i="2"/>
  <c r="CY364" i="2"/>
  <c r="CY362" i="2" s="1"/>
  <c r="CY361" i="2" s="1"/>
  <c r="CZ359" i="2"/>
  <c r="CY365" i="2"/>
  <c r="DA524" i="2"/>
  <c r="DA523" i="2"/>
  <c r="DA520" i="2"/>
  <c r="DA518" i="2" s="1"/>
  <c r="DA516" i="2"/>
  <c r="DA514" i="2" s="1"/>
  <c r="DA513" i="2" s="1"/>
  <c r="DA522" i="2"/>
  <c r="DA521" i="2"/>
  <c r="DB515" i="2"/>
  <c r="DA266" i="2"/>
  <c r="CZ264" i="2"/>
  <c r="CZ263" i="2" s="1"/>
  <c r="DT267" i="2"/>
  <c r="CZ269" i="2"/>
  <c r="CZ398" i="2"/>
  <c r="CZ397" i="2"/>
  <c r="CZ390" i="2" s="1"/>
  <c r="CZ388" i="2" s="1"/>
  <c r="CZ387" i="2" s="1"/>
  <c r="CZ395" i="2"/>
  <c r="DA389" i="2"/>
  <c r="CZ396" i="2"/>
  <c r="CZ394" i="2"/>
  <c r="CZ392" i="2" s="1"/>
  <c r="CZ107" i="1"/>
  <c r="CZ106" i="1" s="1"/>
  <c r="DA109" i="1"/>
  <c r="DA553" i="2"/>
  <c r="DA555" i="2"/>
  <c r="DA551" i="2"/>
  <c r="DA547" i="2"/>
  <c r="DA554" i="2"/>
  <c r="DA550" i="2"/>
  <c r="DA549" i="2"/>
  <c r="DA552" i="2"/>
  <c r="DA544" i="2"/>
  <c r="DA548" i="2"/>
  <c r="DB546" i="2"/>
  <c r="DA545" i="2"/>
  <c r="CY422" i="1" l="1"/>
  <c r="CY424" i="1" s="1"/>
  <c r="CY548" i="1"/>
  <c r="CY550" i="1" s="1"/>
  <c r="CX20" i="1"/>
  <c r="CY391" i="1"/>
  <c r="CY393" i="1" s="1"/>
  <c r="CZ298" i="1"/>
  <c r="CZ300" i="1" s="1"/>
  <c r="CZ579" i="1"/>
  <c r="CZ581" i="1" s="1"/>
  <c r="DA235" i="2"/>
  <c r="DA237" i="2" s="1"/>
  <c r="CX22" i="1"/>
  <c r="CY611" i="1"/>
  <c r="CY613" i="1" s="1"/>
  <c r="CZ486" i="1"/>
  <c r="CZ485" i="1" s="1"/>
  <c r="CZ487" i="1" s="1"/>
  <c r="CZ236" i="1"/>
  <c r="CZ235" i="1" s="1"/>
  <c r="CZ237" i="1" s="1"/>
  <c r="CY330" i="1"/>
  <c r="CY329" i="1" s="1"/>
  <c r="CY331" i="1" s="1"/>
  <c r="CY172" i="1"/>
  <c r="CY171" i="1" s="1"/>
  <c r="CY173" i="1" s="1"/>
  <c r="CY454" i="1"/>
  <c r="CY453" i="1" s="1"/>
  <c r="CY455" i="1" s="1"/>
  <c r="CZ52" i="1"/>
  <c r="CZ51" i="1" s="1"/>
  <c r="CZ53" i="1" s="1"/>
  <c r="CZ141" i="1"/>
  <c r="CZ140" i="1" s="1"/>
  <c r="CZ142" i="1" s="1"/>
  <c r="DA140" i="2"/>
  <c r="DA142" i="2" s="1"/>
  <c r="CZ361" i="1"/>
  <c r="CZ363" i="1" s="1"/>
  <c r="CY363" i="2"/>
  <c r="DE203" i="2"/>
  <c r="DD201" i="2"/>
  <c r="DD200" i="2" s="1"/>
  <c r="DX204" i="2"/>
  <c r="DD206" i="2"/>
  <c r="CZ554" i="1"/>
  <c r="CZ547" i="1" s="1"/>
  <c r="CZ545" i="1" s="1"/>
  <c r="CZ544" i="1" s="1"/>
  <c r="CZ553" i="1"/>
  <c r="CZ552" i="1"/>
  <c r="DA546" i="1"/>
  <c r="CZ555" i="1"/>
  <c r="CZ551" i="1"/>
  <c r="DA517" i="2"/>
  <c r="DA519" i="2" s="1"/>
  <c r="CY486" i="2"/>
  <c r="CY485" i="2" s="1"/>
  <c r="CY487" i="2" s="1"/>
  <c r="CZ175" i="1"/>
  <c r="DA169" i="1"/>
  <c r="CZ176" i="1"/>
  <c r="CZ177" i="1"/>
  <c r="CZ170" i="1" s="1"/>
  <c r="CZ168" i="1" s="1"/>
  <c r="CZ167" i="1" s="1"/>
  <c r="CZ178" i="1"/>
  <c r="CZ174" i="1"/>
  <c r="CZ172" i="1" s="1"/>
  <c r="DA618" i="2"/>
  <c r="DA617" i="2"/>
  <c r="DA616" i="2"/>
  <c r="DA615" i="2"/>
  <c r="DA614" i="2"/>
  <c r="DA612" i="2" s="1"/>
  <c r="DA610" i="2"/>
  <c r="DB609" i="2"/>
  <c r="DA608" i="2"/>
  <c r="DA607" i="2" s="1"/>
  <c r="CZ518" i="1"/>
  <c r="CZ517" i="1" s="1"/>
  <c r="CZ519" i="1" s="1"/>
  <c r="DA78" i="1"/>
  <c r="DA77" i="1" s="1"/>
  <c r="DB80" i="1"/>
  <c r="CZ178" i="2"/>
  <c r="CZ174" i="2"/>
  <c r="CZ175" i="2"/>
  <c r="DA169" i="2"/>
  <c r="CZ176" i="2"/>
  <c r="CZ172" i="2"/>
  <c r="CZ177" i="2"/>
  <c r="CZ170" i="2" s="1"/>
  <c r="CZ168" i="2" s="1"/>
  <c r="CZ167" i="2" s="1"/>
  <c r="DA335" i="2"/>
  <c r="DA328" i="2" s="1"/>
  <c r="DA326" i="2" s="1"/>
  <c r="DA325" i="2" s="1"/>
  <c r="DA333" i="2"/>
  <c r="DA336" i="2"/>
  <c r="DA334" i="2"/>
  <c r="DA332" i="2"/>
  <c r="DA330" i="2" s="1"/>
  <c r="DB327" i="2"/>
  <c r="DA240" i="1"/>
  <c r="DA238" i="1"/>
  <c r="DA241" i="1"/>
  <c r="DA234" i="1" s="1"/>
  <c r="DA232" i="1" s="1"/>
  <c r="DA231" i="1" s="1"/>
  <c r="DB233" i="1"/>
  <c r="DA242" i="1"/>
  <c r="DA239" i="1"/>
  <c r="CZ398" i="1"/>
  <c r="CZ396" i="1"/>
  <c r="CZ394" i="1"/>
  <c r="DA389" i="1"/>
  <c r="CZ397" i="1"/>
  <c r="CZ390" i="1" s="1"/>
  <c r="CZ388" i="1" s="1"/>
  <c r="CZ387" i="1" s="1"/>
  <c r="CZ395" i="1"/>
  <c r="DB266" i="1"/>
  <c r="DA264" i="1"/>
  <c r="DA263" i="1" s="1"/>
  <c r="DA269" i="1"/>
  <c r="EI267" i="1"/>
  <c r="DA58" i="1"/>
  <c r="DA56" i="1"/>
  <c r="DA54" i="1"/>
  <c r="DA52" i="1" s="1"/>
  <c r="DA55" i="1"/>
  <c r="DB49" i="1"/>
  <c r="DA57" i="1"/>
  <c r="DA50" i="1" s="1"/>
  <c r="DA48" i="1" s="1"/>
  <c r="DA47" i="1" s="1"/>
  <c r="DA82" i="1"/>
  <c r="DA81" i="1" s="1"/>
  <c r="DA83" i="1" s="1"/>
  <c r="DB79" i="1"/>
  <c r="CZ615" i="1"/>
  <c r="DA609" i="1"/>
  <c r="CZ616" i="1"/>
  <c r="CZ617" i="1"/>
  <c r="CZ614" i="1"/>
  <c r="CZ612" i="1" s="1"/>
  <c r="CZ618" i="1"/>
  <c r="CZ610" i="1"/>
  <c r="CZ608" i="1" s="1"/>
  <c r="CZ607" i="1" s="1"/>
  <c r="DA147" i="1"/>
  <c r="DA146" i="1"/>
  <c r="DA145" i="1"/>
  <c r="DA144" i="1"/>
  <c r="DA143" i="1"/>
  <c r="DA141" i="1" s="1"/>
  <c r="DA139" i="1"/>
  <c r="DA137" i="1" s="1"/>
  <c r="DA136" i="1" s="1"/>
  <c r="DB138" i="1"/>
  <c r="CZ492" i="2"/>
  <c r="CZ490" i="2"/>
  <c r="CZ491" i="2"/>
  <c r="CZ489" i="2"/>
  <c r="CZ488" i="2"/>
  <c r="CZ486" i="2" s="1"/>
  <c r="CZ485" i="2" s="1"/>
  <c r="CZ487" i="2" s="1"/>
  <c r="DA483" i="2"/>
  <c r="CZ484" i="2"/>
  <c r="CZ482" i="2" s="1"/>
  <c r="CZ481" i="2" s="1"/>
  <c r="DA492" i="1"/>
  <c r="DA488" i="1"/>
  <c r="DA491" i="1"/>
  <c r="DA490" i="1"/>
  <c r="DB483" i="1"/>
  <c r="DA489" i="1"/>
  <c r="DA486" i="1" s="1"/>
  <c r="DA484" i="1"/>
  <c r="DA482" i="1"/>
  <c r="DA481" i="1" s="1"/>
  <c r="DA304" i="1"/>
  <c r="DA297" i="1" s="1"/>
  <c r="DA295" i="1" s="1"/>
  <c r="DA294" i="1" s="1"/>
  <c r="DA302" i="1"/>
  <c r="DA305" i="1"/>
  <c r="DA303" i="1"/>
  <c r="DA301" i="1"/>
  <c r="DA299" i="1"/>
  <c r="DB296" i="1"/>
  <c r="CZ111" i="2"/>
  <c r="CZ110" i="2" s="1"/>
  <c r="CZ112" i="2" s="1"/>
  <c r="DA108" i="2"/>
  <c r="CZ111" i="1"/>
  <c r="CZ110" i="1" s="1"/>
  <c r="CZ112" i="1" s="1"/>
  <c r="DA108" i="1"/>
  <c r="CZ391" i="2"/>
  <c r="CZ393" i="2" s="1"/>
  <c r="DC201" i="1"/>
  <c r="DC200" i="1" s="1"/>
  <c r="DD203" i="1"/>
  <c r="DC206" i="1"/>
  <c r="EK204" i="1"/>
  <c r="DB515" i="1"/>
  <c r="DA524" i="1"/>
  <c r="DA523" i="1"/>
  <c r="DA516" i="1" s="1"/>
  <c r="DA514" i="1" s="1"/>
  <c r="DA513" i="1" s="1"/>
  <c r="DA522" i="1"/>
  <c r="DA521" i="1"/>
  <c r="DA520" i="1"/>
  <c r="DA518" i="1" s="1"/>
  <c r="DA367" i="1"/>
  <c r="DA360" i="1" s="1"/>
  <c r="DA358" i="1" s="1"/>
  <c r="DA357" i="1" s="1"/>
  <c r="DA368" i="1"/>
  <c r="DA364" i="1"/>
  <c r="DA362" i="1" s="1"/>
  <c r="DA365" i="1"/>
  <c r="DB359" i="1"/>
  <c r="DA366" i="1"/>
  <c r="CZ330" i="2"/>
  <c r="CZ329" i="2" s="1"/>
  <c r="CZ331" i="2" s="1"/>
  <c r="DB583" i="2"/>
  <c r="DB586" i="2"/>
  <c r="DB584" i="2"/>
  <c r="DB585" i="2"/>
  <c r="DB578" i="2"/>
  <c r="DB576" i="2" s="1"/>
  <c r="DB575" i="2" s="1"/>
  <c r="DC577" i="2"/>
  <c r="DB582" i="2"/>
  <c r="DB580" i="2" s="1"/>
  <c r="FN273" i="1"/>
  <c r="FN271" i="1"/>
  <c r="FN274" i="1"/>
  <c r="FN272" i="1"/>
  <c r="FN270" i="1"/>
  <c r="FN268" i="1"/>
  <c r="FO265" i="1"/>
  <c r="FM211" i="2"/>
  <c r="FM209" i="2"/>
  <c r="FM207" i="2"/>
  <c r="FM205" i="2" s="1"/>
  <c r="FN202" i="2"/>
  <c r="FM210" i="2"/>
  <c r="FM208" i="2"/>
  <c r="FN211" i="1"/>
  <c r="FN209" i="1"/>
  <c r="FN207" i="1"/>
  <c r="FO202" i="1"/>
  <c r="FN210" i="1"/>
  <c r="FN208" i="1"/>
  <c r="CZ427" i="2"/>
  <c r="CZ428" i="2"/>
  <c r="CZ429" i="2"/>
  <c r="CZ425" i="2"/>
  <c r="CZ423" i="2" s="1"/>
  <c r="CZ421" i="2"/>
  <c r="CZ419" i="2"/>
  <c r="CZ418" i="2"/>
  <c r="CZ426" i="2"/>
  <c r="DA420" i="2"/>
  <c r="DC107" i="2"/>
  <c r="DC106" i="2" s="1"/>
  <c r="DD109" i="2"/>
  <c r="DA583" i="1"/>
  <c r="DB577" i="1"/>
  <c r="DA584" i="1"/>
  <c r="DA585" i="1"/>
  <c r="DA578" i="1" s="1"/>
  <c r="DA576" i="1" s="1"/>
  <c r="DA575" i="1" s="1"/>
  <c r="DA582" i="1"/>
  <c r="DA580" i="1" s="1"/>
  <c r="DA586" i="1"/>
  <c r="FM274" i="2"/>
  <c r="FM272" i="2"/>
  <c r="FM270" i="2"/>
  <c r="FN265" i="2"/>
  <c r="FM273" i="2"/>
  <c r="FM271" i="2"/>
  <c r="FM268" i="2" s="1"/>
  <c r="CZ335" i="1"/>
  <c r="CZ328" i="1" s="1"/>
  <c r="CZ326" i="1" s="1"/>
  <c r="CZ325" i="1" s="1"/>
  <c r="CZ333" i="1"/>
  <c r="CZ336" i="1"/>
  <c r="CZ334" i="1"/>
  <c r="CZ332" i="1"/>
  <c r="DA327" i="1"/>
  <c r="CZ26" i="2"/>
  <c r="CZ22" i="2"/>
  <c r="CZ25" i="2"/>
  <c r="CZ21" i="2"/>
  <c r="CZ24" i="2"/>
  <c r="CZ20" i="2"/>
  <c r="DA18" i="2"/>
  <c r="CZ27" i="2"/>
  <c r="CZ23" i="2"/>
  <c r="CZ17" i="2"/>
  <c r="CZ16" i="2"/>
  <c r="CZ19" i="2"/>
  <c r="DA107" i="1"/>
  <c r="DA106" i="1" s="1"/>
  <c r="DB109" i="1"/>
  <c r="DB555" i="2"/>
  <c r="DB554" i="2"/>
  <c r="DB550" i="2"/>
  <c r="DB553" i="2"/>
  <c r="DB549" i="2"/>
  <c r="DB552" i="2"/>
  <c r="DB548" i="2"/>
  <c r="DC546" i="2"/>
  <c r="DB544" i="2"/>
  <c r="DB547" i="2"/>
  <c r="DB545" i="2"/>
  <c r="DB551" i="2"/>
  <c r="DA397" i="2"/>
  <c r="DA395" i="2"/>
  <c r="DA398" i="2"/>
  <c r="DA396" i="2"/>
  <c r="DA394" i="2"/>
  <c r="DA392" i="2"/>
  <c r="DA390" i="2"/>
  <c r="DA388" i="2" s="1"/>
  <c r="DA387" i="2" s="1"/>
  <c r="DB389" i="2"/>
  <c r="DA264" i="2"/>
  <c r="DA263" i="2" s="1"/>
  <c r="DB266" i="2"/>
  <c r="DU267" i="2"/>
  <c r="DA269" i="2"/>
  <c r="CZ367" i="2"/>
  <c r="CZ368" i="2"/>
  <c r="CZ364" i="2"/>
  <c r="CZ365" i="2"/>
  <c r="CZ362" i="2" s="1"/>
  <c r="CZ361" i="2" s="1"/>
  <c r="CZ363" i="2" s="1"/>
  <c r="DA359" i="2"/>
  <c r="CZ366" i="2"/>
  <c r="CZ360" i="2"/>
  <c r="CZ358" i="2"/>
  <c r="CZ357" i="2" s="1"/>
  <c r="DB523" i="2"/>
  <c r="DB520" i="2"/>
  <c r="DB518" i="2" s="1"/>
  <c r="DB516" i="2"/>
  <c r="DB522" i="2"/>
  <c r="DB521" i="2"/>
  <c r="DC515" i="2"/>
  <c r="DB514" i="2"/>
  <c r="DB513" i="2" s="1"/>
  <c r="DB524" i="2"/>
  <c r="DB147" i="2"/>
  <c r="DB146" i="2"/>
  <c r="DB139" i="2" s="1"/>
  <c r="DB137" i="2" s="1"/>
  <c r="DB136" i="2" s="1"/>
  <c r="DB145" i="2"/>
  <c r="DB144" i="2"/>
  <c r="DB143" i="2"/>
  <c r="DB141" i="2"/>
  <c r="DC138" i="2"/>
  <c r="CZ459" i="2"/>
  <c r="CZ460" i="2"/>
  <c r="CZ456" i="2"/>
  <c r="CZ452" i="2"/>
  <c r="CZ450" i="2"/>
  <c r="CZ457" i="2"/>
  <c r="DA451" i="2"/>
  <c r="CZ458" i="2"/>
  <c r="CZ449" i="2"/>
  <c r="CZ429" i="1"/>
  <c r="CZ425" i="1"/>
  <c r="CZ423" i="1" s="1"/>
  <c r="CZ426" i="1"/>
  <c r="DA420" i="1"/>
  <c r="CZ427" i="1"/>
  <c r="CZ428" i="1"/>
  <c r="CZ421" i="1" s="1"/>
  <c r="CZ419" i="1" s="1"/>
  <c r="CZ418" i="1" s="1"/>
  <c r="CY24" i="1"/>
  <c r="CZ18" i="1"/>
  <c r="CY27" i="1"/>
  <c r="CY26" i="1"/>
  <c r="CY19" i="1" s="1"/>
  <c r="CY17" i="1" s="1"/>
  <c r="CY16" i="1" s="1"/>
  <c r="CY25" i="1"/>
  <c r="CY23" i="1"/>
  <c r="CY21" i="1"/>
  <c r="DC305" i="2"/>
  <c r="DC303" i="2"/>
  <c r="DC301" i="2"/>
  <c r="DC294" i="2"/>
  <c r="DC299" i="2"/>
  <c r="DC297" i="2"/>
  <c r="DD296" i="2"/>
  <c r="DC302" i="2"/>
  <c r="DC300" i="2"/>
  <c r="DC304" i="2"/>
  <c r="DC295" i="2"/>
  <c r="DC298" i="2"/>
  <c r="CZ457" i="1"/>
  <c r="DA451" i="1"/>
  <c r="CZ458" i="1"/>
  <c r="CZ459" i="1"/>
  <c r="CZ452" i="1" s="1"/>
  <c r="CZ450" i="1" s="1"/>
  <c r="CZ449" i="1" s="1"/>
  <c r="CZ460" i="1"/>
  <c r="CZ456" i="1"/>
  <c r="DB242" i="2"/>
  <c r="DB238" i="2"/>
  <c r="DB236" i="2" s="1"/>
  <c r="DB235" i="2" s="1"/>
  <c r="DB239" i="2"/>
  <c r="DC233" i="2"/>
  <c r="DB241" i="2"/>
  <c r="DB234" i="2" s="1"/>
  <c r="DB232" i="2" s="1"/>
  <c r="DB231" i="2" s="1"/>
  <c r="DB240" i="2"/>
  <c r="CZ57" i="2"/>
  <c r="CZ50" i="2" s="1"/>
  <c r="CZ48" i="2" s="1"/>
  <c r="CZ47" i="2" s="1"/>
  <c r="CZ56" i="2"/>
  <c r="CZ55" i="2"/>
  <c r="CZ52" i="2" s="1"/>
  <c r="CZ51" i="2" s="1"/>
  <c r="CZ53" i="2" s="1"/>
  <c r="DA49" i="2"/>
  <c r="CZ58" i="2"/>
  <c r="CZ54" i="2"/>
  <c r="CZ611" i="1" l="1"/>
  <c r="CZ613" i="1" s="1"/>
  <c r="CZ422" i="1"/>
  <c r="CZ424" i="1" s="1"/>
  <c r="CZ454" i="1"/>
  <c r="CZ453" i="1" s="1"/>
  <c r="CZ455" i="1" s="1"/>
  <c r="CZ549" i="1"/>
  <c r="CZ548" i="1" s="1"/>
  <c r="CZ550" i="1" s="1"/>
  <c r="DA298" i="1"/>
  <c r="DA300" i="1" s="1"/>
  <c r="CY20" i="1"/>
  <c r="CY22" i="1" s="1"/>
  <c r="DA579" i="1"/>
  <c r="DA581" i="1" s="1"/>
  <c r="DA485" i="1"/>
  <c r="DA487" i="1" s="1"/>
  <c r="CZ330" i="1"/>
  <c r="DA140" i="1"/>
  <c r="DA142" i="1" s="1"/>
  <c r="FN205" i="1"/>
  <c r="CZ392" i="1"/>
  <c r="CZ391" i="1" s="1"/>
  <c r="CZ393" i="1" s="1"/>
  <c r="CZ171" i="2"/>
  <c r="DA361" i="1"/>
  <c r="DA363" i="1" s="1"/>
  <c r="DA517" i="1"/>
  <c r="DA519" i="1" s="1"/>
  <c r="DA329" i="2"/>
  <c r="DA331" i="2" s="1"/>
  <c r="DB140" i="2"/>
  <c r="DB142" i="2" s="1"/>
  <c r="DA391" i="2"/>
  <c r="DA393" i="2" s="1"/>
  <c r="DA51" i="1"/>
  <c r="DA53" i="1" s="1"/>
  <c r="DB237" i="2"/>
  <c r="CZ173" i="2"/>
  <c r="DA426" i="1"/>
  <c r="DB420" i="1"/>
  <c r="DA427" i="1"/>
  <c r="DA428" i="1"/>
  <c r="DA421" i="1" s="1"/>
  <c r="DA419" i="1" s="1"/>
  <c r="DA418" i="1" s="1"/>
  <c r="DA429" i="1"/>
  <c r="DA425" i="1"/>
  <c r="DA423" i="1" s="1"/>
  <c r="DA368" i="2"/>
  <c r="DA364" i="2"/>
  <c r="DA365" i="2"/>
  <c r="DA366" i="2"/>
  <c r="DA362" i="2"/>
  <c r="DA361" i="2" s="1"/>
  <c r="DA363" i="2" s="1"/>
  <c r="DA367" i="2"/>
  <c r="DA360" i="2"/>
  <c r="DA358" i="2" s="1"/>
  <c r="DA357" i="2" s="1"/>
  <c r="DB359" i="2"/>
  <c r="DC524" i="2"/>
  <c r="DC523" i="2"/>
  <c r="DC516" i="2" s="1"/>
  <c r="DC514" i="2" s="1"/>
  <c r="DC513" i="2" s="1"/>
  <c r="DC522" i="2"/>
  <c r="DC521" i="2"/>
  <c r="DD515" i="2"/>
  <c r="DC520" i="2"/>
  <c r="DC518" i="2"/>
  <c r="DC517" i="2" s="1"/>
  <c r="DC519" i="2" s="1"/>
  <c r="DB264" i="2"/>
  <c r="DB263" i="2" s="1"/>
  <c r="DC266" i="2"/>
  <c r="DV267" i="2"/>
  <c r="DB269" i="2"/>
  <c r="DA336" i="1"/>
  <c r="DA334" i="1"/>
  <c r="DA332" i="1"/>
  <c r="DB327" i="1"/>
  <c r="DA333" i="1"/>
  <c r="DA335" i="1"/>
  <c r="DA328" i="1" s="1"/>
  <c r="DA326" i="1" s="1"/>
  <c r="DA325" i="1" s="1"/>
  <c r="CZ329" i="1"/>
  <c r="CZ331" i="1" s="1"/>
  <c r="DA428" i="2"/>
  <c r="DA429" i="2"/>
  <c r="DA425" i="2"/>
  <c r="DA421" i="2"/>
  <c r="DA426" i="2"/>
  <c r="DB420" i="2"/>
  <c r="DA427" i="2"/>
  <c r="DA419" i="2"/>
  <c r="DA418" i="2"/>
  <c r="FN211" i="2"/>
  <c r="FN209" i="2"/>
  <c r="FN207" i="2"/>
  <c r="FN205" i="2"/>
  <c r="FO202" i="2"/>
  <c r="FN208" i="2"/>
  <c r="FN210" i="2"/>
  <c r="DC586" i="2"/>
  <c r="DC584" i="2"/>
  <c r="DC585" i="2"/>
  <c r="DD577" i="2"/>
  <c r="DC582" i="2"/>
  <c r="DC580" i="2"/>
  <c r="DC583" i="2"/>
  <c r="DC576" i="2"/>
  <c r="DC578" i="2"/>
  <c r="DC575" i="2"/>
  <c r="DB491" i="1"/>
  <c r="DB484" i="1" s="1"/>
  <c r="DB482" i="1" s="1"/>
  <c r="DB481" i="1" s="1"/>
  <c r="DB490" i="1"/>
  <c r="DB489" i="1"/>
  <c r="DB492" i="1"/>
  <c r="DB488" i="1"/>
  <c r="DB486" i="1" s="1"/>
  <c r="DC483" i="1"/>
  <c r="DC138" i="1"/>
  <c r="DB146" i="1"/>
  <c r="DB139" i="1" s="1"/>
  <c r="DB137" i="1" s="1"/>
  <c r="DB136" i="1" s="1"/>
  <c r="DB144" i="1"/>
  <c r="DB145" i="1"/>
  <c r="DB143" i="1"/>
  <c r="DB141" i="1" s="1"/>
  <c r="DB147" i="1"/>
  <c r="DA616" i="1"/>
  <c r="DA617" i="1"/>
  <c r="DA610" i="1" s="1"/>
  <c r="DA608" i="1" s="1"/>
  <c r="DA607" i="1" s="1"/>
  <c r="DA618" i="1"/>
  <c r="DA614" i="1"/>
  <c r="DA612" i="1" s="1"/>
  <c r="DA615" i="1"/>
  <c r="DB609" i="1"/>
  <c r="DB82" i="1"/>
  <c r="DB81" i="1" s="1"/>
  <c r="DB83" i="1" s="1"/>
  <c r="DC79" i="1"/>
  <c r="DB57" i="1"/>
  <c r="DB50" i="1" s="1"/>
  <c r="DB48" i="1" s="1"/>
  <c r="DB47" i="1" s="1"/>
  <c r="DB55" i="1"/>
  <c r="DC49" i="1"/>
  <c r="DB58" i="1"/>
  <c r="DB52" i="1"/>
  <c r="DB56" i="1"/>
  <c r="DB54" i="1"/>
  <c r="DA397" i="1"/>
  <c r="DA395" i="1"/>
  <c r="DA396" i="1"/>
  <c r="DB389" i="1"/>
  <c r="DA390" i="1"/>
  <c r="DA388" i="1" s="1"/>
  <c r="DA387" i="1" s="1"/>
  <c r="DA398" i="1"/>
  <c r="DA394" i="1"/>
  <c r="DA175" i="2"/>
  <c r="DB169" i="2"/>
  <c r="DA176" i="2"/>
  <c r="DA177" i="2"/>
  <c r="DA174" i="2"/>
  <c r="DA172" i="2" s="1"/>
  <c r="DA178" i="2"/>
  <c r="DA170" i="2"/>
  <c r="DA168" i="2" s="1"/>
  <c r="DA167" i="2" s="1"/>
  <c r="DB617" i="2"/>
  <c r="DB610" i="2" s="1"/>
  <c r="DB608" i="2" s="1"/>
  <c r="DB607" i="2" s="1"/>
  <c r="DB616" i="2"/>
  <c r="DB618" i="2"/>
  <c r="DB614" i="2"/>
  <c r="DB615" i="2"/>
  <c r="DB612" i="2"/>
  <c r="DC609" i="2"/>
  <c r="CZ171" i="1"/>
  <c r="CZ173" i="1" s="1"/>
  <c r="DF203" i="2"/>
  <c r="DE201" i="2"/>
  <c r="DE200" i="2" s="1"/>
  <c r="DY204" i="2"/>
  <c r="DE206" i="2"/>
  <c r="DD138" i="2"/>
  <c r="DC137" i="2"/>
  <c r="DC136" i="2" s="1"/>
  <c r="DC147" i="2"/>
  <c r="DC146" i="2"/>
  <c r="DC145" i="2"/>
  <c r="DC144" i="2"/>
  <c r="DC143" i="2"/>
  <c r="DC141" i="2" s="1"/>
  <c r="DC140" i="2" s="1"/>
  <c r="DC142" i="2" s="1"/>
  <c r="DC139" i="2"/>
  <c r="FO210" i="1"/>
  <c r="FO208" i="1"/>
  <c r="FP202" i="1"/>
  <c r="FO211" i="1"/>
  <c r="FO209" i="1"/>
  <c r="FO207" i="1"/>
  <c r="FO205" i="1" s="1"/>
  <c r="DB305" i="1"/>
  <c r="DB303" i="1"/>
  <c r="DB301" i="1"/>
  <c r="DB299" i="1"/>
  <c r="DC296" i="1"/>
  <c r="DB302" i="1"/>
  <c r="DB304" i="1"/>
  <c r="DB297" i="1" s="1"/>
  <c r="DB295" i="1" s="1"/>
  <c r="DB294" i="1" s="1"/>
  <c r="DB336" i="2"/>
  <c r="DB334" i="2"/>
  <c r="DB332" i="2"/>
  <c r="DB330" i="2" s="1"/>
  <c r="DC327" i="2"/>
  <c r="DB333" i="2"/>
  <c r="DB335" i="2"/>
  <c r="DB328" i="2" s="1"/>
  <c r="DB326" i="2" s="1"/>
  <c r="DB325" i="2" s="1"/>
  <c r="DA176" i="1"/>
  <c r="DA177" i="1"/>
  <c r="DA170" i="1" s="1"/>
  <c r="DA168" i="1" s="1"/>
  <c r="DA167" i="1" s="1"/>
  <c r="DA178" i="1"/>
  <c r="DA174" i="1"/>
  <c r="DB169" i="1"/>
  <c r="DA175" i="1"/>
  <c r="DA459" i="2"/>
  <c r="DA460" i="2"/>
  <c r="DA456" i="2"/>
  <c r="DA454" i="2" s="1"/>
  <c r="DA453" i="2" s="1"/>
  <c r="DA455" i="2" s="1"/>
  <c r="DA452" i="2"/>
  <c r="DA450" i="2" s="1"/>
  <c r="DA449" i="2" s="1"/>
  <c r="DA457" i="2"/>
  <c r="DB451" i="2"/>
  <c r="DA458" i="2"/>
  <c r="DB517" i="2"/>
  <c r="DB519" i="2" s="1"/>
  <c r="DA25" i="2"/>
  <c r="DA21" i="2"/>
  <c r="DA24" i="2"/>
  <c r="DA20" i="2"/>
  <c r="DB18" i="2"/>
  <c r="DA27" i="2"/>
  <c r="DA23" i="2"/>
  <c r="DA19" i="2"/>
  <c r="DA17" i="2"/>
  <c r="DA16" i="2"/>
  <c r="DA26" i="2"/>
  <c r="DA22" i="2"/>
  <c r="CZ422" i="2"/>
  <c r="CZ424" i="2" s="1"/>
  <c r="DB579" i="2"/>
  <c r="DB581" i="2" s="1"/>
  <c r="DE203" i="1"/>
  <c r="DD201" i="1"/>
  <c r="DD200" i="1" s="1"/>
  <c r="DD206" i="1"/>
  <c r="EL204" i="1"/>
  <c r="DA111" i="1"/>
  <c r="DA110" i="1" s="1"/>
  <c r="DA112" i="1" s="1"/>
  <c r="DB108" i="1"/>
  <c r="DB264" i="1"/>
  <c r="DB263" i="1" s="1"/>
  <c r="DC266" i="1"/>
  <c r="DB269" i="1"/>
  <c r="EJ267" i="1"/>
  <c r="DA236" i="1"/>
  <c r="DA235" i="1" s="1"/>
  <c r="DA237" i="1" s="1"/>
  <c r="DA611" i="2"/>
  <c r="DA613" i="2" s="1"/>
  <c r="CZ27" i="1"/>
  <c r="CZ23" i="1"/>
  <c r="CZ21" i="1" s="1"/>
  <c r="CZ24" i="1"/>
  <c r="DA18" i="1"/>
  <c r="CZ26" i="1"/>
  <c r="CZ19" i="1" s="1"/>
  <c r="CZ17" i="1" s="1"/>
  <c r="CZ16" i="1" s="1"/>
  <c r="CZ25" i="1"/>
  <c r="DA111" i="2"/>
  <c r="DA110" i="2" s="1"/>
  <c r="DA112" i="2" s="1"/>
  <c r="DB108" i="2"/>
  <c r="DC80" i="1"/>
  <c r="DB78" i="1"/>
  <c r="DB77" i="1" s="1"/>
  <c r="DA56" i="2"/>
  <c r="DA52" i="2"/>
  <c r="DA51" i="2" s="1"/>
  <c r="DA53" i="2" s="1"/>
  <c r="DA55" i="2"/>
  <c r="DB49" i="2"/>
  <c r="DA58" i="2"/>
  <c r="DA54" i="2"/>
  <c r="DA50" i="2"/>
  <c r="DA48" i="2" s="1"/>
  <c r="DA47" i="2" s="1"/>
  <c r="DA57" i="2"/>
  <c r="DC239" i="2"/>
  <c r="DD233" i="2"/>
  <c r="DC240" i="2"/>
  <c r="DC242" i="2"/>
  <c r="DC238" i="2"/>
  <c r="DC236" i="2" s="1"/>
  <c r="DC241" i="2"/>
  <c r="DC234" i="2" s="1"/>
  <c r="DC232" i="2" s="1"/>
  <c r="DC231" i="2" s="1"/>
  <c r="DA458" i="1"/>
  <c r="DA459" i="1"/>
  <c r="DA452" i="1" s="1"/>
  <c r="DA450" i="1" s="1"/>
  <c r="DA449" i="1" s="1"/>
  <c r="DA460" i="1"/>
  <c r="DA456" i="1"/>
  <c r="DA457" i="1"/>
  <c r="DB451" i="1"/>
  <c r="DD305" i="2"/>
  <c r="DD303" i="2"/>
  <c r="DD304" i="2"/>
  <c r="DD302" i="2"/>
  <c r="DD299" i="2"/>
  <c r="DD297" i="2"/>
  <c r="DE296" i="2"/>
  <c r="DD300" i="2"/>
  <c r="DD294" i="2"/>
  <c r="DD301" i="2"/>
  <c r="DD295" i="2"/>
  <c r="DD298" i="2"/>
  <c r="CZ454" i="2"/>
  <c r="CZ453" i="2" s="1"/>
  <c r="CZ455" i="2" s="1"/>
  <c r="DB397" i="2"/>
  <c r="DB398" i="2"/>
  <c r="DB396" i="2"/>
  <c r="DB394" i="2"/>
  <c r="DB392" i="2" s="1"/>
  <c r="DB391" i="2" s="1"/>
  <c r="DB393" i="2" s="1"/>
  <c r="DB390" i="2"/>
  <c r="DB388" i="2" s="1"/>
  <c r="DB387" i="2" s="1"/>
  <c r="DC389" i="2"/>
  <c r="DB395" i="2"/>
  <c r="DC555" i="2"/>
  <c r="DC554" i="2"/>
  <c r="DC553" i="2"/>
  <c r="DC549" i="2"/>
  <c r="DC552" i="2"/>
  <c r="DC548" i="2"/>
  <c r="DD546" i="2"/>
  <c r="DC551" i="2"/>
  <c r="DC547" i="2"/>
  <c r="DC545" i="2"/>
  <c r="DC544" i="2"/>
  <c r="DC550" i="2"/>
  <c r="DB107" i="1"/>
  <c r="DB106" i="1" s="1"/>
  <c r="DC109" i="1"/>
  <c r="FN273" i="2"/>
  <c r="FN271" i="2"/>
  <c r="FN272" i="2"/>
  <c r="FN274" i="2"/>
  <c r="FN268" i="2"/>
  <c r="FO265" i="2"/>
  <c r="FN270" i="2"/>
  <c r="DB584" i="1"/>
  <c r="DB585" i="1"/>
  <c r="DB586" i="1"/>
  <c r="DB582" i="1"/>
  <c r="DB580" i="1" s="1"/>
  <c r="DB578" i="1"/>
  <c r="DB576" i="1" s="1"/>
  <c r="DB575" i="1" s="1"/>
  <c r="DB583" i="1"/>
  <c r="DC577" i="1"/>
  <c r="DD107" i="2"/>
  <c r="DD106" i="2" s="1"/>
  <c r="DE109" i="2"/>
  <c r="FO274" i="1"/>
  <c r="FO272" i="1"/>
  <c r="FP265" i="1"/>
  <c r="FO273" i="1"/>
  <c r="FO270" i="1"/>
  <c r="FO271" i="1"/>
  <c r="DB368" i="1"/>
  <c r="DB364" i="1"/>
  <c r="DB365" i="1"/>
  <c r="DC359" i="1"/>
  <c r="DB366" i="1"/>
  <c r="DB367" i="1"/>
  <c r="DB360" i="1" s="1"/>
  <c r="DB358" i="1" s="1"/>
  <c r="DB357" i="1" s="1"/>
  <c r="DB524" i="1"/>
  <c r="DB523" i="1"/>
  <c r="DB516" i="1" s="1"/>
  <c r="DB514" i="1" s="1"/>
  <c r="DB513" i="1" s="1"/>
  <c r="DB522" i="1"/>
  <c r="DB521" i="1"/>
  <c r="DB520" i="1"/>
  <c r="DC515" i="1"/>
  <c r="DA489" i="2"/>
  <c r="DA490" i="2"/>
  <c r="DB483" i="2"/>
  <c r="DA492" i="2"/>
  <c r="DA491" i="2"/>
  <c r="DA484" i="2" s="1"/>
  <c r="DA482" i="2" s="1"/>
  <c r="DA481" i="2" s="1"/>
  <c r="DA488" i="2"/>
  <c r="DA486" i="2" s="1"/>
  <c r="DB241" i="1"/>
  <c r="DB234" i="1" s="1"/>
  <c r="DB232" i="1" s="1"/>
  <c r="DB231" i="1" s="1"/>
  <c r="DB240" i="1"/>
  <c r="DB238" i="1"/>
  <c r="DC233" i="1"/>
  <c r="DB242" i="1"/>
  <c r="DB239" i="1"/>
  <c r="DA553" i="1"/>
  <c r="DA552" i="1"/>
  <c r="DB546" i="1"/>
  <c r="DA555" i="1"/>
  <c r="DA551" i="1"/>
  <c r="DA554" i="1"/>
  <c r="DA547" i="1" s="1"/>
  <c r="DA545" i="1" s="1"/>
  <c r="DA544" i="1" s="1"/>
  <c r="DB485" i="1" l="1"/>
  <c r="DB487" i="1" s="1"/>
  <c r="DA611" i="1"/>
  <c r="DA613" i="1" s="1"/>
  <c r="DB298" i="1"/>
  <c r="DB300" i="1"/>
  <c r="DA422" i="1"/>
  <c r="DA424" i="1" s="1"/>
  <c r="DB579" i="1"/>
  <c r="DB581" i="1" s="1"/>
  <c r="DB236" i="1"/>
  <c r="DB235" i="1" s="1"/>
  <c r="DB237" i="1" s="1"/>
  <c r="FO268" i="1"/>
  <c r="DA549" i="1"/>
  <c r="DA548" i="1" s="1"/>
  <c r="DA550" i="1" s="1"/>
  <c r="DB518" i="1"/>
  <c r="DB517" i="1" s="1"/>
  <c r="DB519" i="1" s="1"/>
  <c r="DB362" i="1"/>
  <c r="DB361" i="1" s="1"/>
  <c r="DB363" i="1" s="1"/>
  <c r="CZ20" i="1"/>
  <c r="CZ22" i="1" s="1"/>
  <c r="DB51" i="1"/>
  <c r="DB53" i="1" s="1"/>
  <c r="DA454" i="1"/>
  <c r="DA453" i="1" s="1"/>
  <c r="DA455" i="1" s="1"/>
  <c r="DB611" i="2"/>
  <c r="DB613" i="2" s="1"/>
  <c r="DC579" i="2"/>
  <c r="DC581" i="2" s="1"/>
  <c r="DB329" i="2"/>
  <c r="DB331" i="2" s="1"/>
  <c r="DB552" i="1"/>
  <c r="DC546" i="1"/>
  <c r="DB555" i="1"/>
  <c r="DB551" i="1"/>
  <c r="DB549" i="1" s="1"/>
  <c r="DB547" i="1"/>
  <c r="DB545" i="1" s="1"/>
  <c r="DB544" i="1" s="1"/>
  <c r="DB554" i="1"/>
  <c r="DB553" i="1"/>
  <c r="DD554" i="2"/>
  <c r="DD553" i="2"/>
  <c r="DD555" i="2"/>
  <c r="DD552" i="2"/>
  <c r="DD548" i="2"/>
  <c r="DE546" i="2"/>
  <c r="DD551" i="2"/>
  <c r="DD547" i="2"/>
  <c r="DD545" i="2"/>
  <c r="DD544" i="2"/>
  <c r="DD550" i="2"/>
  <c r="DD549" i="2"/>
  <c r="DB459" i="1"/>
  <c r="DB452" i="1" s="1"/>
  <c r="DB450" i="1" s="1"/>
  <c r="DB449" i="1" s="1"/>
  <c r="DB460" i="1"/>
  <c r="DB456" i="1"/>
  <c r="DB454" i="1" s="1"/>
  <c r="DB457" i="1"/>
  <c r="DC451" i="1"/>
  <c r="DB458" i="1"/>
  <c r="DC336" i="2"/>
  <c r="DC334" i="2"/>
  <c r="DC332" i="2"/>
  <c r="DC330" i="2" s="1"/>
  <c r="DD327" i="2"/>
  <c r="DC335" i="2"/>
  <c r="DC328" i="2" s="1"/>
  <c r="DC326" i="2" s="1"/>
  <c r="DC325" i="2" s="1"/>
  <c r="DC333" i="2"/>
  <c r="DC305" i="1"/>
  <c r="DC303" i="1"/>
  <c r="DC301" i="1"/>
  <c r="DD296" i="1"/>
  <c r="DC304" i="1"/>
  <c r="DC297" i="1" s="1"/>
  <c r="DC295" i="1" s="1"/>
  <c r="DC294" i="1" s="1"/>
  <c r="DC302" i="1"/>
  <c r="DC299" i="1" s="1"/>
  <c r="DA392" i="1"/>
  <c r="DA391" i="1" s="1"/>
  <c r="DA393" i="1" s="1"/>
  <c r="DB617" i="1"/>
  <c r="DB610" i="1" s="1"/>
  <c r="DB608" i="1" s="1"/>
  <c r="DB607" i="1" s="1"/>
  <c r="DB618" i="1"/>
  <c r="DB614" i="1"/>
  <c r="DB615" i="1"/>
  <c r="DC609" i="1"/>
  <c r="DB616" i="1"/>
  <c r="DB429" i="2"/>
  <c r="DB425" i="2"/>
  <c r="DB426" i="2"/>
  <c r="DB427" i="2"/>
  <c r="DB423" i="2"/>
  <c r="DB422" i="2" s="1"/>
  <c r="DB424" i="2" s="1"/>
  <c r="DB428" i="2"/>
  <c r="DB421" i="2" s="1"/>
  <c r="DB419" i="2" s="1"/>
  <c r="DB418" i="2" s="1"/>
  <c r="DC420" i="2"/>
  <c r="DA330" i="1"/>
  <c r="DA329" i="1" s="1"/>
  <c r="DA331" i="1" s="1"/>
  <c r="DC242" i="1"/>
  <c r="DC238" i="1"/>
  <c r="DD233" i="1"/>
  <c r="DC241" i="1"/>
  <c r="DC234" i="1" s="1"/>
  <c r="DC239" i="1"/>
  <c r="DC236" i="1"/>
  <c r="DC240" i="1"/>
  <c r="DB492" i="2"/>
  <c r="DB488" i="2"/>
  <c r="DC483" i="2"/>
  <c r="DB491" i="2"/>
  <c r="DB484" i="2" s="1"/>
  <c r="DB482" i="2" s="1"/>
  <c r="DB481" i="2" s="1"/>
  <c r="DB489" i="2"/>
  <c r="DB490" i="2"/>
  <c r="FP274" i="1"/>
  <c r="FP272" i="1"/>
  <c r="FP270" i="1"/>
  <c r="FP268" i="1" s="1"/>
  <c r="FP273" i="1"/>
  <c r="FP271" i="1"/>
  <c r="FQ265" i="1"/>
  <c r="DC585" i="1"/>
  <c r="DC578" i="1" s="1"/>
  <c r="DC576" i="1" s="1"/>
  <c r="DC575" i="1" s="1"/>
  <c r="DC586" i="1"/>
  <c r="DC582" i="1"/>
  <c r="DC583" i="1"/>
  <c r="DD577" i="1"/>
  <c r="DC580" i="1"/>
  <c r="DC584" i="1"/>
  <c r="DD109" i="1"/>
  <c r="DC107" i="1"/>
  <c r="DC106" i="1" s="1"/>
  <c r="DE304" i="2"/>
  <c r="DE302" i="2"/>
  <c r="DE305" i="2"/>
  <c r="DE303" i="2"/>
  <c r="DE300" i="2"/>
  <c r="DE298" i="2"/>
  <c r="DE295" i="2"/>
  <c r="DE301" i="2"/>
  <c r="DF296" i="2"/>
  <c r="DE297" i="2"/>
  <c r="DE299" i="2"/>
  <c r="DE294" i="2"/>
  <c r="DD240" i="2"/>
  <c r="DD241" i="2"/>
  <c r="DE233" i="2"/>
  <c r="DD242" i="2"/>
  <c r="DD238" i="2"/>
  <c r="DD232" i="2"/>
  <c r="DD231" i="2" s="1"/>
  <c r="DD239" i="2"/>
  <c r="DD236" i="2" s="1"/>
  <c r="DD235" i="2" s="1"/>
  <c r="DD237" i="2" s="1"/>
  <c r="DD234" i="2"/>
  <c r="DC78" i="1"/>
  <c r="DC77" i="1" s="1"/>
  <c r="DD80" i="1"/>
  <c r="DD78" i="1" s="1"/>
  <c r="DD77" i="1" s="1"/>
  <c r="DB111" i="1"/>
  <c r="DB110" i="1" s="1"/>
  <c r="DB112" i="1" s="1"/>
  <c r="DC108" i="1"/>
  <c r="DB24" i="2"/>
  <c r="DB20" i="2"/>
  <c r="DC18" i="2"/>
  <c r="DB27" i="2"/>
  <c r="DB23" i="2"/>
  <c r="DB19" i="2"/>
  <c r="DB17" i="2"/>
  <c r="DB16" i="2"/>
  <c r="DB26" i="2"/>
  <c r="DB22" i="2"/>
  <c r="DB25" i="2"/>
  <c r="DB21" i="2"/>
  <c r="DB177" i="1"/>
  <c r="DB170" i="1" s="1"/>
  <c r="DB168" i="1" s="1"/>
  <c r="DB167" i="1" s="1"/>
  <c r="DB178" i="1"/>
  <c r="DB174" i="1"/>
  <c r="DB172" i="1" s="1"/>
  <c r="DB175" i="1"/>
  <c r="DC169" i="1"/>
  <c r="DB176" i="1"/>
  <c r="DA172" i="1"/>
  <c r="DA171" i="1" s="1"/>
  <c r="DA173" i="1" s="1"/>
  <c r="DE138" i="2"/>
  <c r="DD137" i="2"/>
  <c r="DD136" i="2" s="1"/>
  <c r="DD147" i="2"/>
  <c r="DD146" i="2"/>
  <c r="DD145" i="2"/>
  <c r="DD144" i="2"/>
  <c r="DD143" i="2"/>
  <c r="DD141" i="2" s="1"/>
  <c r="DD140" i="2" s="1"/>
  <c r="DD142" i="2" s="1"/>
  <c r="DD139" i="2"/>
  <c r="DC618" i="2"/>
  <c r="DC617" i="2"/>
  <c r="DC610" i="2" s="1"/>
  <c r="DC608" i="2" s="1"/>
  <c r="DC607" i="2" s="1"/>
  <c r="DC615" i="2"/>
  <c r="DC616" i="2"/>
  <c r="DC614" i="2"/>
  <c r="DC612" i="2"/>
  <c r="DC611" i="2" s="1"/>
  <c r="DC613" i="2" s="1"/>
  <c r="DD609" i="2"/>
  <c r="DB176" i="2"/>
  <c r="DB172" i="2"/>
  <c r="DB171" i="2" s="1"/>
  <c r="DB173" i="2" s="1"/>
  <c r="DB177" i="2"/>
  <c r="DB178" i="2"/>
  <c r="DB174" i="2"/>
  <c r="DB170" i="2"/>
  <c r="DB168" i="2" s="1"/>
  <c r="DB167" i="2" s="1"/>
  <c r="DB175" i="2"/>
  <c r="DC169" i="2"/>
  <c r="DC56" i="1"/>
  <c r="DC58" i="1"/>
  <c r="DC54" i="1"/>
  <c r="DC52" i="1" s="1"/>
  <c r="DC55" i="1"/>
  <c r="DD49" i="1"/>
  <c r="DC57" i="1"/>
  <c r="DC50" i="1" s="1"/>
  <c r="DC48" i="1" s="1"/>
  <c r="DC47" i="1" s="1"/>
  <c r="DC82" i="1"/>
  <c r="DC81" i="1" s="1"/>
  <c r="DC83" i="1" s="1"/>
  <c r="DD79" i="1"/>
  <c r="DB140" i="1"/>
  <c r="DB142" i="1" s="1"/>
  <c r="DA423" i="2"/>
  <c r="DA422" i="2" s="1"/>
  <c r="DA424" i="2" s="1"/>
  <c r="DA485" i="2"/>
  <c r="DA487" i="2" s="1"/>
  <c r="DC524" i="1"/>
  <c r="DC523" i="1"/>
  <c r="DC516" i="1" s="1"/>
  <c r="DC514" i="1" s="1"/>
  <c r="DC513" i="1" s="1"/>
  <c r="DC522" i="1"/>
  <c r="DC521" i="1"/>
  <c r="DC520" i="1"/>
  <c r="DD515" i="1"/>
  <c r="DC235" i="2"/>
  <c r="DC237" i="2" s="1"/>
  <c r="DB111" i="2"/>
  <c r="DB110" i="2" s="1"/>
  <c r="DB112" i="2" s="1"/>
  <c r="DC108" i="2"/>
  <c r="DA26" i="1"/>
  <c r="DA19" i="1" s="1"/>
  <c r="DA17" i="1" s="1"/>
  <c r="DA16" i="1" s="1"/>
  <c r="DB18" i="1"/>
  <c r="DA27" i="1"/>
  <c r="DA23" i="1"/>
  <c r="DA25" i="1"/>
  <c r="DA24" i="1"/>
  <c r="DA21" i="1"/>
  <c r="FP210" i="1"/>
  <c r="FP208" i="1"/>
  <c r="FP211" i="1"/>
  <c r="FP209" i="1"/>
  <c r="FP207" i="1"/>
  <c r="FQ202" i="1"/>
  <c r="DF201" i="2"/>
  <c r="DF200" i="2" s="1"/>
  <c r="DG203" i="2"/>
  <c r="DZ204" i="2"/>
  <c r="DF206" i="2"/>
  <c r="DA171" i="2"/>
  <c r="DA173" i="2" s="1"/>
  <c r="DD138" i="1"/>
  <c r="DC147" i="1"/>
  <c r="DC146" i="1"/>
  <c r="DC139" i="1" s="1"/>
  <c r="DC137" i="1" s="1"/>
  <c r="DC136" i="1" s="1"/>
  <c r="DC145" i="1"/>
  <c r="DC144" i="1"/>
  <c r="DC143" i="1"/>
  <c r="DC141" i="1" s="1"/>
  <c r="DD586" i="2"/>
  <c r="DD585" i="2"/>
  <c r="DD578" i="2" s="1"/>
  <c r="DD576" i="2" s="1"/>
  <c r="DD575" i="2" s="1"/>
  <c r="DD582" i="2"/>
  <c r="DD580" i="2" s="1"/>
  <c r="DD579" i="2" s="1"/>
  <c r="DD584" i="2"/>
  <c r="DD583" i="2"/>
  <c r="DE577" i="2"/>
  <c r="FO210" i="2"/>
  <c r="FO208" i="2"/>
  <c r="FO211" i="2"/>
  <c r="FP202" i="2"/>
  <c r="FO207" i="2"/>
  <c r="FO205" i="2" s="1"/>
  <c r="FO209" i="2"/>
  <c r="DB336" i="1"/>
  <c r="DB334" i="1"/>
  <c r="DB332" i="1"/>
  <c r="DC327" i="1"/>
  <c r="DB335" i="1"/>
  <c r="DB328" i="1" s="1"/>
  <c r="DB326" i="1" s="1"/>
  <c r="DB325" i="1" s="1"/>
  <c r="DB333" i="1"/>
  <c r="DB330" i="1" s="1"/>
  <c r="DB329" i="1" s="1"/>
  <c r="DB365" i="2"/>
  <c r="DB366" i="2"/>
  <c r="DB367" i="2"/>
  <c r="DB364" i="2"/>
  <c r="DB368" i="2"/>
  <c r="DC359" i="2"/>
  <c r="DB360" i="2"/>
  <c r="DB358" i="2" s="1"/>
  <c r="DB357" i="2" s="1"/>
  <c r="DB427" i="1"/>
  <c r="DB428" i="1"/>
  <c r="DB421" i="1" s="1"/>
  <c r="DB419" i="1" s="1"/>
  <c r="DB418" i="1" s="1"/>
  <c r="DB429" i="1"/>
  <c r="DB425" i="1"/>
  <c r="DB423" i="1" s="1"/>
  <c r="DC420" i="1"/>
  <c r="DB426" i="1"/>
  <c r="DC365" i="1"/>
  <c r="DD359" i="1"/>
  <c r="DC366" i="1"/>
  <c r="DC367" i="1"/>
  <c r="DC360" i="1" s="1"/>
  <c r="DC358" i="1" s="1"/>
  <c r="DC357" i="1" s="1"/>
  <c r="DC364" i="1"/>
  <c r="DC368" i="1"/>
  <c r="DF109" i="2"/>
  <c r="DE107" i="2"/>
  <c r="DE106" i="2" s="1"/>
  <c r="FO273" i="2"/>
  <c r="FO271" i="2"/>
  <c r="FO274" i="2"/>
  <c r="FO268" i="2"/>
  <c r="FP265" i="2"/>
  <c r="FO270" i="2"/>
  <c r="FO272" i="2"/>
  <c r="DC396" i="2"/>
  <c r="DC394" i="2"/>
  <c r="DC392" i="2"/>
  <c r="DC391" i="2" s="1"/>
  <c r="DC393" i="2" s="1"/>
  <c r="DC390" i="2"/>
  <c r="DD389" i="2"/>
  <c r="DC395" i="2"/>
  <c r="DC388" i="2"/>
  <c r="DC397" i="2"/>
  <c r="DC387" i="2"/>
  <c r="DC398" i="2"/>
  <c r="DB55" i="2"/>
  <c r="DC49" i="2"/>
  <c r="DB58" i="2"/>
  <c r="DB54" i="2"/>
  <c r="DB57" i="2"/>
  <c r="DB50" i="2" s="1"/>
  <c r="DB48" i="2" s="1"/>
  <c r="DB47" i="2" s="1"/>
  <c r="DB56" i="2"/>
  <c r="DB52" i="2"/>
  <c r="DC264" i="1"/>
  <c r="DC263" i="1" s="1"/>
  <c r="DD266" i="1"/>
  <c r="DC269" i="1"/>
  <c r="EK267" i="1"/>
  <c r="DF203" i="1"/>
  <c r="DE201" i="1"/>
  <c r="DE200" i="1" s="1"/>
  <c r="DE206" i="1"/>
  <c r="EM204" i="1"/>
  <c r="DB460" i="2"/>
  <c r="DB457" i="2"/>
  <c r="DC451" i="2"/>
  <c r="DB458" i="2"/>
  <c r="DB459" i="2"/>
  <c r="DB456" i="2"/>
  <c r="DB454" i="2" s="1"/>
  <c r="DB453" i="2" s="1"/>
  <c r="DB455" i="2" s="1"/>
  <c r="DB452" i="2"/>
  <c r="DB450" i="2" s="1"/>
  <c r="DB449" i="2" s="1"/>
  <c r="DB397" i="1"/>
  <c r="DB390" i="1" s="1"/>
  <c r="DB388" i="1" s="1"/>
  <c r="DB387" i="1" s="1"/>
  <c r="DB395" i="1"/>
  <c r="DB398" i="1"/>
  <c r="DB396" i="1"/>
  <c r="DB394" i="1"/>
  <c r="DC389" i="1"/>
  <c r="DC490" i="1"/>
  <c r="DC489" i="1"/>
  <c r="DC492" i="1"/>
  <c r="DC488" i="1"/>
  <c r="DC486" i="1" s="1"/>
  <c r="DD483" i="1"/>
  <c r="DC491" i="1"/>
  <c r="DC484" i="1" s="1"/>
  <c r="DC482" i="1" s="1"/>
  <c r="DC481" i="1" s="1"/>
  <c r="DD266" i="2"/>
  <c r="DC264" i="2"/>
  <c r="DC263" i="2" s="1"/>
  <c r="DW267" i="2"/>
  <c r="DC269" i="2"/>
  <c r="DD524" i="2"/>
  <c r="DD523" i="2"/>
  <c r="DD522" i="2"/>
  <c r="DD521" i="2"/>
  <c r="DE515" i="2"/>
  <c r="DD520" i="2"/>
  <c r="DD518" i="2" s="1"/>
  <c r="DD516" i="2"/>
  <c r="DD514" i="2" s="1"/>
  <c r="DD513" i="2" s="1"/>
  <c r="DA20" i="1" l="1"/>
  <c r="DA22" i="1" s="1"/>
  <c r="DC51" i="1"/>
  <c r="DC53" i="1" s="1"/>
  <c r="DB548" i="1"/>
  <c r="DB550" i="1" s="1"/>
  <c r="DC235" i="1"/>
  <c r="DC237" i="1" s="1"/>
  <c r="DB453" i="1"/>
  <c r="DB455" i="1" s="1"/>
  <c r="DC362" i="1"/>
  <c r="DC361" i="1" s="1"/>
  <c r="DC363" i="1" s="1"/>
  <c r="DC579" i="1"/>
  <c r="DC581" i="1" s="1"/>
  <c r="DC298" i="1"/>
  <c r="DC300" i="1" s="1"/>
  <c r="DC485" i="1"/>
  <c r="DC487" i="1"/>
  <c r="DB612" i="1"/>
  <c r="DB611" i="1" s="1"/>
  <c r="DB613" i="1" s="1"/>
  <c r="DC140" i="1"/>
  <c r="DC142" i="1" s="1"/>
  <c r="FP205" i="1"/>
  <c r="DB392" i="1"/>
  <c r="DB391" i="1" s="1"/>
  <c r="DB393" i="1" s="1"/>
  <c r="DB422" i="1"/>
  <c r="DB424" i="1" s="1"/>
  <c r="DC518" i="1"/>
  <c r="DC517" i="1" s="1"/>
  <c r="DC519" i="1" s="1"/>
  <c r="DB51" i="2"/>
  <c r="DB53" i="2" s="1"/>
  <c r="DB171" i="1"/>
  <c r="DB173" i="1" s="1"/>
  <c r="DC232" i="1"/>
  <c r="DC231" i="1" s="1"/>
  <c r="DD581" i="2"/>
  <c r="DB331" i="1"/>
  <c r="DC111" i="2"/>
  <c r="DC110" i="2" s="1"/>
  <c r="DC112" i="2" s="1"/>
  <c r="DD108" i="2"/>
  <c r="DC27" i="2"/>
  <c r="DC23" i="2"/>
  <c r="DC19" i="2"/>
  <c r="DC17" i="2"/>
  <c r="DC16" i="2"/>
  <c r="DC26" i="2"/>
  <c r="DC22" i="2"/>
  <c r="DC25" i="2"/>
  <c r="DC21" i="2"/>
  <c r="DC20" i="2"/>
  <c r="DC24" i="2"/>
  <c r="DD18" i="2"/>
  <c r="FQ273" i="1"/>
  <c r="FQ270" i="1"/>
  <c r="FQ271" i="1"/>
  <c r="FR265" i="1"/>
  <c r="FQ274" i="1"/>
  <c r="FQ272" i="1"/>
  <c r="DC492" i="2"/>
  <c r="DC491" i="2"/>
  <c r="DC484" i="2"/>
  <c r="DC482" i="2" s="1"/>
  <c r="DC481" i="2" s="1"/>
  <c r="DC490" i="2"/>
  <c r="DC489" i="2"/>
  <c r="DC488" i="2"/>
  <c r="DC486" i="2" s="1"/>
  <c r="DD483" i="2"/>
  <c r="DC618" i="1"/>
  <c r="DC614" i="1"/>
  <c r="DC612" i="1" s="1"/>
  <c r="DC615" i="1"/>
  <c r="DD609" i="1"/>
  <c r="DC616" i="1"/>
  <c r="DC617" i="1"/>
  <c r="DC610" i="1" s="1"/>
  <c r="DC608" i="1" s="1"/>
  <c r="DC607" i="1" s="1"/>
  <c r="DD517" i="2"/>
  <c r="DD519" i="2" s="1"/>
  <c r="DE266" i="1"/>
  <c r="DD264" i="1"/>
  <c r="DD263" i="1" s="1"/>
  <c r="DD269" i="1"/>
  <c r="EL267" i="1"/>
  <c r="FP210" i="2"/>
  <c r="FP208" i="2"/>
  <c r="FP207" i="2"/>
  <c r="FP209" i="2"/>
  <c r="FP205" i="2"/>
  <c r="FQ202" i="2"/>
  <c r="FP211" i="2"/>
  <c r="DD147" i="1"/>
  <c r="DD146" i="1"/>
  <c r="DD139" i="1" s="1"/>
  <c r="DD137" i="1" s="1"/>
  <c r="DD136" i="1" s="1"/>
  <c r="DD145" i="1"/>
  <c r="DD144" i="1"/>
  <c r="DD143" i="1"/>
  <c r="DD141" i="1"/>
  <c r="DE138" i="1"/>
  <c r="DG201" i="2"/>
  <c r="DG200" i="2" s="1"/>
  <c r="DH203" i="2"/>
  <c r="EA204" i="2"/>
  <c r="DG206" i="2"/>
  <c r="FQ211" i="1"/>
  <c r="FQ209" i="1"/>
  <c r="FQ207" i="1"/>
  <c r="FQ205" i="1" s="1"/>
  <c r="FR202" i="1"/>
  <c r="FQ210" i="1"/>
  <c r="FQ208" i="1"/>
  <c r="DB25" i="1"/>
  <c r="DB24" i="1"/>
  <c r="DC18" i="1"/>
  <c r="DB27" i="1"/>
  <c r="DB26" i="1"/>
  <c r="DB19" i="1" s="1"/>
  <c r="DB17" i="1" s="1"/>
  <c r="DB16" i="1" s="1"/>
  <c r="DB23" i="1"/>
  <c r="DB21" i="1" s="1"/>
  <c r="DE515" i="1"/>
  <c r="DD524" i="1"/>
  <c r="DD520" i="1"/>
  <c r="DD521" i="1"/>
  <c r="DD522" i="1"/>
  <c r="DD516" i="1"/>
  <c r="DD514" i="1" s="1"/>
  <c r="DD513" i="1" s="1"/>
  <c r="DD523" i="1"/>
  <c r="DD57" i="1"/>
  <c r="DD50" i="1" s="1"/>
  <c r="DD48" i="1" s="1"/>
  <c r="DD47" i="1" s="1"/>
  <c r="DD58" i="1"/>
  <c r="DD55" i="1"/>
  <c r="DD56" i="1"/>
  <c r="DD54" i="1"/>
  <c r="DE49" i="1"/>
  <c r="DE147" i="2"/>
  <c r="DE146" i="2"/>
  <c r="DE139" i="2" s="1"/>
  <c r="DE137" i="2" s="1"/>
  <c r="DE136" i="2" s="1"/>
  <c r="DE145" i="2"/>
  <c r="DE144" i="2"/>
  <c r="DE143" i="2"/>
  <c r="DE141" i="2"/>
  <c r="DF138" i="2"/>
  <c r="DF304" i="2"/>
  <c r="DF302" i="2"/>
  <c r="DF305" i="2"/>
  <c r="DF303" i="2"/>
  <c r="DF301" i="2"/>
  <c r="DF300" i="2"/>
  <c r="DF298" i="2"/>
  <c r="DF295" i="2"/>
  <c r="DF294" i="2"/>
  <c r="DF297" i="2"/>
  <c r="DF299" i="2"/>
  <c r="DG296" i="2"/>
  <c r="DB486" i="2"/>
  <c r="DB485" i="2" s="1"/>
  <c r="DB487" i="2" s="1"/>
  <c r="DD239" i="1"/>
  <c r="DD241" i="1"/>
  <c r="DD234" i="1" s="1"/>
  <c r="DD232" i="1" s="1"/>
  <c r="DD231" i="1" s="1"/>
  <c r="DD242" i="1"/>
  <c r="DD240" i="1"/>
  <c r="DE233" i="1"/>
  <c r="DD238" i="1"/>
  <c r="DD236" i="1" s="1"/>
  <c r="DD304" i="1"/>
  <c r="DD297" i="1" s="1"/>
  <c r="DD295" i="1" s="1"/>
  <c r="DD294" i="1" s="1"/>
  <c r="DD302" i="1"/>
  <c r="DE296" i="1"/>
  <c r="DD305" i="1"/>
  <c r="DD301" i="1"/>
  <c r="DD299" i="1" s="1"/>
  <c r="DD303" i="1"/>
  <c r="DC329" i="2"/>
  <c r="DC331" i="2" s="1"/>
  <c r="DD335" i="2"/>
  <c r="DD328" i="2" s="1"/>
  <c r="DD326" i="2" s="1"/>
  <c r="DD325" i="2" s="1"/>
  <c r="DD333" i="2"/>
  <c r="DE327" i="2"/>
  <c r="DD332" i="2"/>
  <c r="DD334" i="2"/>
  <c r="DD336" i="2"/>
  <c r="DD330" i="2"/>
  <c r="DC555" i="1"/>
  <c r="DC551" i="1"/>
  <c r="DC554" i="1"/>
  <c r="DC547" i="1" s="1"/>
  <c r="DC545" i="1" s="1"/>
  <c r="DC544" i="1" s="1"/>
  <c r="DC553" i="1"/>
  <c r="DC549" i="1"/>
  <c r="DC552" i="1"/>
  <c r="DD546" i="1"/>
  <c r="DD489" i="1"/>
  <c r="DD486" i="1" s="1"/>
  <c r="DD492" i="1"/>
  <c r="DD488" i="1"/>
  <c r="DD491" i="1"/>
  <c r="DD484" i="1" s="1"/>
  <c r="DD482" i="1" s="1"/>
  <c r="DD481" i="1" s="1"/>
  <c r="DD490" i="1"/>
  <c r="DE483" i="1"/>
  <c r="DC58" i="2"/>
  <c r="DC54" i="2"/>
  <c r="DC57" i="2"/>
  <c r="DC50" i="2" s="1"/>
  <c r="DC48" i="2" s="1"/>
  <c r="DC47" i="2" s="1"/>
  <c r="DC56" i="2"/>
  <c r="DD49" i="2"/>
  <c r="DC55" i="2"/>
  <c r="DC52" i="2" s="1"/>
  <c r="DE522" i="2"/>
  <c r="DE521" i="2"/>
  <c r="DE520" i="2"/>
  <c r="DE518" i="2"/>
  <c r="DE517" i="2" s="1"/>
  <c r="DE524" i="2"/>
  <c r="DE523" i="2"/>
  <c r="DE516" i="2" s="1"/>
  <c r="DF515" i="2"/>
  <c r="DE266" i="2"/>
  <c r="DD264" i="2"/>
  <c r="DD263" i="2" s="1"/>
  <c r="DX267" i="2"/>
  <c r="DD269" i="2"/>
  <c r="DF201" i="1"/>
  <c r="DF200" i="1" s="1"/>
  <c r="DG203" i="1"/>
  <c r="DF206" i="1"/>
  <c r="EN204" i="1"/>
  <c r="DD398" i="2"/>
  <c r="DD395" i="2"/>
  <c r="DD397" i="2"/>
  <c r="DE389" i="2"/>
  <c r="DD396" i="2"/>
  <c r="DD394" i="2"/>
  <c r="DD390" i="2"/>
  <c r="DD388" i="2" s="1"/>
  <c r="DD387" i="2" s="1"/>
  <c r="DD392" i="2"/>
  <c r="DD391" i="2" s="1"/>
  <c r="DD393" i="2" s="1"/>
  <c r="DD366" i="1"/>
  <c r="DD367" i="1"/>
  <c r="DD360" i="1" s="1"/>
  <c r="DD358" i="1" s="1"/>
  <c r="DD357" i="1" s="1"/>
  <c r="DD368" i="1"/>
  <c r="DD364" i="1"/>
  <c r="DD365" i="1"/>
  <c r="DE359" i="1"/>
  <c r="DC428" i="1"/>
  <c r="DC421" i="1" s="1"/>
  <c r="DC419" i="1" s="1"/>
  <c r="DC418" i="1" s="1"/>
  <c r="DC429" i="1"/>
  <c r="DC425" i="1"/>
  <c r="DC423" i="1" s="1"/>
  <c r="DC426" i="1"/>
  <c r="DD420" i="1"/>
  <c r="DC427" i="1"/>
  <c r="DB362" i="2"/>
  <c r="DB361" i="2" s="1"/>
  <c r="DB363" i="2" s="1"/>
  <c r="DE586" i="2"/>
  <c r="DE582" i="2"/>
  <c r="DE583" i="2"/>
  <c r="DE585" i="2"/>
  <c r="DE584" i="2"/>
  <c r="DE578" i="2"/>
  <c r="DE576" i="2"/>
  <c r="DE575" i="2" s="1"/>
  <c r="DF577" i="2"/>
  <c r="DC177" i="2"/>
  <c r="DC178" i="2"/>
  <c r="DC174" i="2"/>
  <c r="DC170" i="2"/>
  <c r="DC168" i="2" s="1"/>
  <c r="DC167" i="2" s="1"/>
  <c r="DC175" i="2"/>
  <c r="DD169" i="2"/>
  <c r="DC176" i="2"/>
  <c r="DD618" i="2"/>
  <c r="DD617" i="2"/>
  <c r="DD610" i="2" s="1"/>
  <c r="DD608" i="2" s="1"/>
  <c r="DD607" i="2" s="1"/>
  <c r="DD616" i="2"/>
  <c r="DD614" i="2"/>
  <c r="DD615" i="2"/>
  <c r="DD612" i="2" s="1"/>
  <c r="DE609" i="2"/>
  <c r="DC178" i="1"/>
  <c r="DC174" i="1"/>
  <c r="DC172" i="1" s="1"/>
  <c r="DC175" i="1"/>
  <c r="DD169" i="1"/>
  <c r="DC176" i="1"/>
  <c r="DC177" i="1"/>
  <c r="DC170" i="1" s="1"/>
  <c r="DC168" i="1" s="1"/>
  <c r="DC167" i="1" s="1"/>
  <c r="DE553" i="2"/>
  <c r="DE555" i="2"/>
  <c r="DE554" i="2"/>
  <c r="DE551" i="2"/>
  <c r="DE547" i="2"/>
  <c r="DE550" i="2"/>
  <c r="DE549" i="2"/>
  <c r="DE544" i="2"/>
  <c r="DE552" i="2"/>
  <c r="DE545" i="2"/>
  <c r="DE548" i="2"/>
  <c r="DF546" i="2"/>
  <c r="DF107" i="2"/>
  <c r="DF106" i="2" s="1"/>
  <c r="DG109" i="2"/>
  <c r="DC335" i="1"/>
  <c r="DC328" i="1" s="1"/>
  <c r="DC326" i="1" s="1"/>
  <c r="DC325" i="1" s="1"/>
  <c r="DC333" i="1"/>
  <c r="DC336" i="1"/>
  <c r="DC332" i="1"/>
  <c r="DC330" i="1" s="1"/>
  <c r="DC334" i="1"/>
  <c r="DD327" i="1"/>
  <c r="DC398" i="1"/>
  <c r="DC396" i="1"/>
  <c r="DC394" i="1"/>
  <c r="DC392" i="1"/>
  <c r="DD389" i="1"/>
  <c r="DC397" i="1"/>
  <c r="DC390" i="1" s="1"/>
  <c r="DC388" i="1" s="1"/>
  <c r="DC387" i="1" s="1"/>
  <c r="DC395" i="1"/>
  <c r="DC459" i="2"/>
  <c r="DC452" i="2" s="1"/>
  <c r="DC450" i="2" s="1"/>
  <c r="DC449" i="2" s="1"/>
  <c r="DC460" i="2"/>
  <c r="DC458" i="2"/>
  <c r="DC456" i="2"/>
  <c r="DD451" i="2"/>
  <c r="DC457" i="2"/>
  <c r="FP274" i="2"/>
  <c r="FP272" i="2"/>
  <c r="FP270" i="2"/>
  <c r="FP268" i="2" s="1"/>
  <c r="FQ265" i="2"/>
  <c r="FP271" i="2"/>
  <c r="FP273" i="2"/>
  <c r="DC366" i="2"/>
  <c r="DC367" i="2"/>
  <c r="DC360" i="2" s="1"/>
  <c r="DC358" i="2" s="1"/>
  <c r="DC357" i="2" s="1"/>
  <c r="DC368" i="2"/>
  <c r="DC364" i="2"/>
  <c r="DC365" i="2"/>
  <c r="DD359" i="2"/>
  <c r="DD82" i="1"/>
  <c r="DD81" i="1" s="1"/>
  <c r="DD83" i="1" s="1"/>
  <c r="DE79" i="1"/>
  <c r="DC111" i="1"/>
  <c r="DC110" i="1" s="1"/>
  <c r="DC112" i="1" s="1"/>
  <c r="DD108" i="1"/>
  <c r="DE241" i="2"/>
  <c r="DE242" i="2"/>
  <c r="DE238" i="2"/>
  <c r="DE234" i="2"/>
  <c r="DE232" i="2" s="1"/>
  <c r="DE231" i="2" s="1"/>
  <c r="DE240" i="2"/>
  <c r="DE236" i="2"/>
  <c r="DE235" i="2" s="1"/>
  <c r="DE237" i="2" s="1"/>
  <c r="DE239" i="2"/>
  <c r="DF233" i="2"/>
  <c r="DD107" i="1"/>
  <c r="DD106" i="1" s="1"/>
  <c r="DE109" i="1"/>
  <c r="DD586" i="1"/>
  <c r="DD582" i="1"/>
  <c r="DD583" i="1"/>
  <c r="DE577" i="1"/>
  <c r="DD584" i="1"/>
  <c r="DD580" i="1"/>
  <c r="DD585" i="1"/>
  <c r="DD578" i="1" s="1"/>
  <c r="DD576" i="1" s="1"/>
  <c r="DD575" i="1" s="1"/>
  <c r="DC426" i="2"/>
  <c r="DC427" i="2"/>
  <c r="DC428" i="2"/>
  <c r="DC421" i="2"/>
  <c r="DC425" i="2"/>
  <c r="DC423" i="2" s="1"/>
  <c r="DD420" i="2"/>
  <c r="DC419" i="2"/>
  <c r="DC418" i="2" s="1"/>
  <c r="DC429" i="2"/>
  <c r="DC460" i="1"/>
  <c r="DC456" i="1"/>
  <c r="DC457" i="1"/>
  <c r="DD451" i="1"/>
  <c r="DC458" i="1"/>
  <c r="DC459" i="1"/>
  <c r="DC452" i="1" s="1"/>
  <c r="DC450" i="1" s="1"/>
  <c r="DC449" i="1" s="1"/>
  <c r="DD579" i="1" l="1"/>
  <c r="DD581" i="1" s="1"/>
  <c r="DC171" i="1"/>
  <c r="DC173" i="1" s="1"/>
  <c r="DC422" i="1"/>
  <c r="DC424" i="1" s="1"/>
  <c r="DC611" i="1"/>
  <c r="DC613" i="1" s="1"/>
  <c r="DC548" i="1"/>
  <c r="DC550" i="1" s="1"/>
  <c r="DD329" i="2"/>
  <c r="DD331" i="2" s="1"/>
  <c r="DD485" i="1"/>
  <c r="DD487" i="1" s="1"/>
  <c r="DB20" i="1"/>
  <c r="DB22" i="1" s="1"/>
  <c r="DD298" i="1"/>
  <c r="DD300" i="1" s="1"/>
  <c r="DC391" i="1"/>
  <c r="DC393" i="1" s="1"/>
  <c r="DD52" i="1"/>
  <c r="DD51" i="1" s="1"/>
  <c r="DD53" i="1" s="1"/>
  <c r="DD140" i="1"/>
  <c r="DD142" i="1" s="1"/>
  <c r="FQ268" i="1"/>
  <c r="DC454" i="1"/>
  <c r="DC453" i="1" s="1"/>
  <c r="DC455" i="1" s="1"/>
  <c r="DD362" i="1"/>
  <c r="DD361" i="1" s="1"/>
  <c r="DD363" i="1" s="1"/>
  <c r="DD518" i="1"/>
  <c r="DD517" i="1" s="1"/>
  <c r="DD519" i="1" s="1"/>
  <c r="DC329" i="1"/>
  <c r="DC331" i="1" s="1"/>
  <c r="DC422" i="2"/>
  <c r="DC424" i="2" s="1"/>
  <c r="DE140" i="2"/>
  <c r="DE142" i="2" s="1"/>
  <c r="DD235" i="1"/>
  <c r="DD237" i="1" s="1"/>
  <c r="DE514" i="2"/>
  <c r="DE513" i="2" s="1"/>
  <c r="DE519" i="2"/>
  <c r="DD457" i="1"/>
  <c r="DE451" i="1"/>
  <c r="DD458" i="1"/>
  <c r="DD459" i="1"/>
  <c r="DD456" i="1"/>
  <c r="DD460" i="1"/>
  <c r="DD452" i="1"/>
  <c r="DD450" i="1" s="1"/>
  <c r="DD449" i="1" s="1"/>
  <c r="DE367" i="1"/>
  <c r="DE360" i="1" s="1"/>
  <c r="DE358" i="1" s="1"/>
  <c r="DE357" i="1" s="1"/>
  <c r="DE368" i="1"/>
  <c r="DE364" i="1"/>
  <c r="DE365" i="1"/>
  <c r="DF359" i="1"/>
  <c r="DE362" i="1"/>
  <c r="DE366" i="1"/>
  <c r="DE395" i="2"/>
  <c r="DE397" i="2"/>
  <c r="DE390" i="2" s="1"/>
  <c r="DE388" i="2" s="1"/>
  <c r="DE387" i="2" s="1"/>
  <c r="DE398" i="2"/>
  <c r="DE396" i="2"/>
  <c r="DE394" i="2"/>
  <c r="DE392" i="2" s="1"/>
  <c r="DF389" i="2"/>
  <c r="DF521" i="2"/>
  <c r="DF520" i="2"/>
  <c r="DF518" i="2" s="1"/>
  <c r="DF517" i="2" s="1"/>
  <c r="DF524" i="2"/>
  <c r="DF523" i="2"/>
  <c r="DF516" i="2" s="1"/>
  <c r="DF514" i="2" s="1"/>
  <c r="DF513" i="2" s="1"/>
  <c r="DG515" i="2"/>
  <c r="DF522" i="2"/>
  <c r="DD26" i="2"/>
  <c r="DD22" i="2"/>
  <c r="DD25" i="2"/>
  <c r="DD21" i="2"/>
  <c r="DD24" i="2"/>
  <c r="DD20" i="2"/>
  <c r="DE18" i="2"/>
  <c r="DD16" i="2"/>
  <c r="DD19" i="2"/>
  <c r="DD17" i="2"/>
  <c r="DD27" i="2"/>
  <c r="DD23" i="2"/>
  <c r="DD111" i="2"/>
  <c r="DD110" i="2" s="1"/>
  <c r="DD112" i="2" s="1"/>
  <c r="DE108" i="2"/>
  <c r="DE88" i="1"/>
  <c r="DE86" i="1"/>
  <c r="DE84" i="1"/>
  <c r="DE82" i="1" s="1"/>
  <c r="DE81" i="1" s="1"/>
  <c r="DF79" i="1"/>
  <c r="DE87" i="1"/>
  <c r="DE80" i="1" s="1"/>
  <c r="DE78" i="1" s="1"/>
  <c r="DE77" i="1" s="1"/>
  <c r="DE85" i="1"/>
  <c r="DD367" i="2"/>
  <c r="DD368" i="2"/>
  <c r="DD364" i="2"/>
  <c r="DD365" i="2"/>
  <c r="DD366" i="2"/>
  <c r="DE359" i="2"/>
  <c r="DD362" i="2"/>
  <c r="DD361" i="2" s="1"/>
  <c r="DD363" i="2" s="1"/>
  <c r="DD360" i="2"/>
  <c r="DD358" i="2" s="1"/>
  <c r="DD357" i="2" s="1"/>
  <c r="DC362" i="2"/>
  <c r="DC361" i="2" s="1"/>
  <c r="DC363" i="2" s="1"/>
  <c r="FQ274" i="2"/>
  <c r="FQ272" i="2"/>
  <c r="FQ270" i="2"/>
  <c r="FQ268" i="2"/>
  <c r="FR265" i="2"/>
  <c r="FQ271" i="2"/>
  <c r="FQ273" i="2"/>
  <c r="DC454" i="2"/>
  <c r="DC453" i="2" s="1"/>
  <c r="DC455" i="2" s="1"/>
  <c r="DD335" i="1"/>
  <c r="DD328" i="1" s="1"/>
  <c r="DD326" i="1" s="1"/>
  <c r="DD325" i="1" s="1"/>
  <c r="DD333" i="1"/>
  <c r="DD336" i="1"/>
  <c r="DD334" i="1"/>
  <c r="DD332" i="1"/>
  <c r="DE327" i="1"/>
  <c r="DG107" i="2"/>
  <c r="DG106" i="2" s="1"/>
  <c r="DH109" i="2"/>
  <c r="DH107" i="2" s="1"/>
  <c r="DH106" i="2" s="1"/>
  <c r="DD611" i="2"/>
  <c r="DD613" i="2" s="1"/>
  <c r="DF586" i="2"/>
  <c r="DF583" i="2"/>
  <c r="DF584" i="2"/>
  <c r="DF580" i="2"/>
  <c r="DF579" i="2" s="1"/>
  <c r="DF582" i="2"/>
  <c r="DG577" i="2"/>
  <c r="DF585" i="2"/>
  <c r="DF578" i="2" s="1"/>
  <c r="DF576" i="2" s="1"/>
  <c r="DF575" i="2" s="1"/>
  <c r="DC51" i="2"/>
  <c r="DC53" i="2" s="1"/>
  <c r="DE335" i="2"/>
  <c r="DE333" i="2"/>
  <c r="DE336" i="2"/>
  <c r="DE334" i="2"/>
  <c r="DE332" i="2"/>
  <c r="DE330" i="2"/>
  <c r="DE328" i="2"/>
  <c r="DE326" i="2" s="1"/>
  <c r="DE325" i="2" s="1"/>
  <c r="DF327" i="2"/>
  <c r="DC24" i="1"/>
  <c r="DD18" i="1"/>
  <c r="DC19" i="1"/>
  <c r="DC17" i="1" s="1"/>
  <c r="DC16" i="1" s="1"/>
  <c r="DC27" i="1"/>
  <c r="DC26" i="1"/>
  <c r="DC25" i="1"/>
  <c r="DC23" i="1"/>
  <c r="DD615" i="1"/>
  <c r="DE609" i="1"/>
  <c r="DD616" i="1"/>
  <c r="DD617" i="1"/>
  <c r="DD610" i="1" s="1"/>
  <c r="DD608" i="1" s="1"/>
  <c r="DD607" i="1" s="1"/>
  <c r="DD618" i="1"/>
  <c r="DD614" i="1"/>
  <c r="DD612" i="1" s="1"/>
  <c r="DC485" i="2"/>
  <c r="DC487" i="2" s="1"/>
  <c r="DF515" i="1"/>
  <c r="DE524" i="1"/>
  <c r="DE523" i="1"/>
  <c r="DE516" i="1" s="1"/>
  <c r="DE514" i="1" s="1"/>
  <c r="DE513" i="1" s="1"/>
  <c r="DE522" i="1"/>
  <c r="DE521" i="1"/>
  <c r="DE520" i="1"/>
  <c r="DE518" i="1"/>
  <c r="FR211" i="1"/>
  <c r="FR209" i="1"/>
  <c r="FR207" i="1"/>
  <c r="FR205" i="1"/>
  <c r="FS202" i="1"/>
  <c r="FR210" i="1"/>
  <c r="FR208" i="1"/>
  <c r="FQ211" i="2"/>
  <c r="FQ209" i="2"/>
  <c r="FQ207" i="2"/>
  <c r="FQ205" i="2"/>
  <c r="FR202" i="2"/>
  <c r="FQ208" i="2"/>
  <c r="FQ210" i="2"/>
  <c r="DD492" i="2"/>
  <c r="DD490" i="2"/>
  <c r="DD491" i="2"/>
  <c r="DD489" i="2"/>
  <c r="DD488" i="2"/>
  <c r="DD486" i="2" s="1"/>
  <c r="DE483" i="2"/>
  <c r="DD484" i="2"/>
  <c r="DD482" i="2" s="1"/>
  <c r="DD481" i="2" s="1"/>
  <c r="FR273" i="1"/>
  <c r="FR271" i="1"/>
  <c r="FR274" i="1"/>
  <c r="FR272" i="1"/>
  <c r="FR270" i="1"/>
  <c r="FS265" i="1"/>
  <c r="DD427" i="2"/>
  <c r="DD428" i="2"/>
  <c r="DD429" i="2"/>
  <c r="DD425" i="2"/>
  <c r="DD423" i="2" s="1"/>
  <c r="DD421" i="2"/>
  <c r="DD419" i="2"/>
  <c r="DE420" i="2"/>
  <c r="DD426" i="2"/>
  <c r="DD422" i="2" s="1"/>
  <c r="DD424" i="2" s="1"/>
  <c r="DD418" i="2"/>
  <c r="DD459" i="2"/>
  <c r="DD460" i="2"/>
  <c r="DD456" i="2"/>
  <c r="DD452" i="2"/>
  <c r="DD450" i="2" s="1"/>
  <c r="DD449" i="2" s="1"/>
  <c r="DD457" i="2"/>
  <c r="DE451" i="2"/>
  <c r="DD458" i="2"/>
  <c r="DD454" i="2"/>
  <c r="DD453" i="2" s="1"/>
  <c r="DD455" i="2" s="1"/>
  <c r="DD398" i="1"/>
  <c r="DD396" i="1"/>
  <c r="DD394" i="1"/>
  <c r="DE389" i="1"/>
  <c r="DD397" i="1"/>
  <c r="DD390" i="1" s="1"/>
  <c r="DD388" i="1" s="1"/>
  <c r="DD387" i="1" s="1"/>
  <c r="DD395" i="1"/>
  <c r="DD178" i="2"/>
  <c r="DD174" i="2"/>
  <c r="DD172" i="2" s="1"/>
  <c r="DD175" i="2"/>
  <c r="DE169" i="2"/>
  <c r="DD176" i="2"/>
  <c r="DD177" i="2"/>
  <c r="DD170" i="2" s="1"/>
  <c r="DD168" i="2" s="1"/>
  <c r="DD167" i="2" s="1"/>
  <c r="DG201" i="1"/>
  <c r="DG200" i="1" s="1"/>
  <c r="DH203" i="1"/>
  <c r="DG206" i="1"/>
  <c r="EO204" i="1"/>
  <c r="DD57" i="2"/>
  <c r="DD56" i="2"/>
  <c r="DD52" i="2"/>
  <c r="DD51" i="2" s="1"/>
  <c r="DD53" i="2" s="1"/>
  <c r="DD55" i="2"/>
  <c r="DE49" i="2"/>
  <c r="DD58" i="2"/>
  <c r="DD54" i="2"/>
  <c r="DD50" i="2"/>
  <c r="DD48" i="2" s="1"/>
  <c r="DD47" i="2" s="1"/>
  <c r="DE304" i="1"/>
  <c r="DE302" i="1"/>
  <c r="DE305" i="1"/>
  <c r="DE303" i="1"/>
  <c r="DE301" i="1"/>
  <c r="DE299" i="1"/>
  <c r="DE297" i="1"/>
  <c r="DE295" i="1" s="1"/>
  <c r="DE294" i="1" s="1"/>
  <c r="DF296" i="1"/>
  <c r="DE240" i="1"/>
  <c r="DE242" i="1"/>
  <c r="DE239" i="1"/>
  <c r="DE238" i="1"/>
  <c r="DF233" i="1"/>
  <c r="DE241" i="1"/>
  <c r="DE234" i="1" s="1"/>
  <c r="DE232" i="1" s="1"/>
  <c r="DE231" i="1" s="1"/>
  <c r="DG305" i="2"/>
  <c r="DG303" i="2"/>
  <c r="DG294" i="2"/>
  <c r="DG304" i="2"/>
  <c r="DG302" i="2"/>
  <c r="DG301" i="2"/>
  <c r="DG299" i="2"/>
  <c r="DG297" i="2"/>
  <c r="DH296" i="2"/>
  <c r="DG295" i="2"/>
  <c r="DG298" i="2"/>
  <c r="DG300" i="2"/>
  <c r="DF147" i="2"/>
  <c r="DF146" i="2"/>
  <c r="DF139" i="2" s="1"/>
  <c r="DF137" i="2" s="1"/>
  <c r="DF136" i="2" s="1"/>
  <c r="DF145" i="2"/>
  <c r="DF144" i="2"/>
  <c r="DF141" i="2" s="1"/>
  <c r="DF140" i="2" s="1"/>
  <c r="DF142" i="2" s="1"/>
  <c r="DF143" i="2"/>
  <c r="DG138" i="2"/>
  <c r="DE58" i="1"/>
  <c r="DE56" i="1"/>
  <c r="DE54" i="1"/>
  <c r="DE52" i="1" s="1"/>
  <c r="DE57" i="1"/>
  <c r="DE50" i="1" s="1"/>
  <c r="DE48" i="1" s="1"/>
  <c r="DE47" i="1" s="1"/>
  <c r="DE55" i="1"/>
  <c r="DF49" i="1"/>
  <c r="DF266" i="1"/>
  <c r="DE264" i="1"/>
  <c r="DE263" i="1" s="1"/>
  <c r="DE269" i="1"/>
  <c r="EM267" i="1"/>
  <c r="DE583" i="1"/>
  <c r="DF577" i="1"/>
  <c r="DE584" i="1"/>
  <c r="DE585" i="1"/>
  <c r="DE578" i="1" s="1"/>
  <c r="DE576" i="1" s="1"/>
  <c r="DE575" i="1" s="1"/>
  <c r="DE582" i="1"/>
  <c r="DE586" i="1"/>
  <c r="DD175" i="1"/>
  <c r="DE169" i="1"/>
  <c r="DD176" i="1"/>
  <c r="DD177" i="1"/>
  <c r="DD170" i="1" s="1"/>
  <c r="DD168" i="1" s="1"/>
  <c r="DD167" i="1" s="1"/>
  <c r="DD178" i="1"/>
  <c r="DD174" i="1"/>
  <c r="DE492" i="1"/>
  <c r="DE488" i="1"/>
  <c r="DE491" i="1"/>
  <c r="DE484" i="1" s="1"/>
  <c r="DE482" i="1" s="1"/>
  <c r="DE481" i="1" s="1"/>
  <c r="DE490" i="1"/>
  <c r="DE489" i="1"/>
  <c r="DF483" i="1"/>
  <c r="DD554" i="1"/>
  <c r="DD547" i="1" s="1"/>
  <c r="DD545" i="1" s="1"/>
  <c r="DD544" i="1" s="1"/>
  <c r="DD553" i="1"/>
  <c r="DD552" i="1"/>
  <c r="DE546" i="1"/>
  <c r="DD555" i="1"/>
  <c r="DD551" i="1"/>
  <c r="DD549" i="1" s="1"/>
  <c r="DI203" i="2"/>
  <c r="DH201" i="2"/>
  <c r="DH200" i="2" s="1"/>
  <c r="EB204" i="2"/>
  <c r="DH206" i="2"/>
  <c r="DF242" i="2"/>
  <c r="DF238" i="2"/>
  <c r="DF234" i="2"/>
  <c r="DF232" i="2" s="1"/>
  <c r="DF231" i="2" s="1"/>
  <c r="DF239" i="2"/>
  <c r="DG233" i="2"/>
  <c r="DF241" i="2"/>
  <c r="DF236" i="2"/>
  <c r="DF235" i="2" s="1"/>
  <c r="DF237" i="2" s="1"/>
  <c r="DF240" i="2"/>
  <c r="DD111" i="1"/>
  <c r="DD110" i="1" s="1"/>
  <c r="DD112" i="1" s="1"/>
  <c r="DE108" i="1"/>
  <c r="DE107" i="1"/>
  <c r="DE106" i="1" s="1"/>
  <c r="DF109" i="1"/>
  <c r="DF555" i="2"/>
  <c r="DF554" i="2"/>
  <c r="DF553" i="2"/>
  <c r="DF550" i="2"/>
  <c r="DF549" i="2"/>
  <c r="DF552" i="2"/>
  <c r="DF548" i="2"/>
  <c r="DG546" i="2"/>
  <c r="DF545" i="2"/>
  <c r="DF547" i="2"/>
  <c r="DF551" i="2"/>
  <c r="DF544" i="2"/>
  <c r="DE618" i="2"/>
  <c r="DE617" i="2"/>
  <c r="DE610" i="2" s="1"/>
  <c r="DE608" i="2" s="1"/>
  <c r="DE607" i="2" s="1"/>
  <c r="DE616" i="2"/>
  <c r="DE614" i="2"/>
  <c r="DE615" i="2"/>
  <c r="DF609" i="2"/>
  <c r="DC172" i="2"/>
  <c r="DC171" i="2" s="1"/>
  <c r="DC173" i="2" s="1"/>
  <c r="DE580" i="2"/>
  <c r="DE579" i="2" s="1"/>
  <c r="DE581" i="2" s="1"/>
  <c r="DD429" i="1"/>
  <c r="DD425" i="1"/>
  <c r="DD423" i="1" s="1"/>
  <c r="DD426" i="1"/>
  <c r="DE420" i="1"/>
  <c r="DD427" i="1"/>
  <c r="DD428" i="1"/>
  <c r="DD421" i="1" s="1"/>
  <c r="DD419" i="1" s="1"/>
  <c r="DD418" i="1" s="1"/>
  <c r="DE264" i="2"/>
  <c r="DE263" i="2" s="1"/>
  <c r="DF266" i="2"/>
  <c r="DY267" i="2"/>
  <c r="DE269" i="2"/>
  <c r="DE147" i="1"/>
  <c r="DE146" i="1"/>
  <c r="DE139" i="1" s="1"/>
  <c r="DE137" i="1" s="1"/>
  <c r="DE136" i="1" s="1"/>
  <c r="DE145" i="1"/>
  <c r="DE144" i="1"/>
  <c r="DE143" i="1"/>
  <c r="DE141" i="1"/>
  <c r="DF138" i="1"/>
  <c r="DD422" i="1" l="1"/>
  <c r="DD424" i="1" s="1"/>
  <c r="DE298" i="1"/>
  <c r="DE300" i="1" s="1"/>
  <c r="DE486" i="1"/>
  <c r="DE485" i="1" s="1"/>
  <c r="DE487" i="1" s="1"/>
  <c r="DE580" i="1"/>
  <c r="DE579" i="1" s="1"/>
  <c r="DE581" i="1" s="1"/>
  <c r="DD548" i="1"/>
  <c r="DD550" i="1" s="1"/>
  <c r="DC21" i="1"/>
  <c r="DC20" i="1" s="1"/>
  <c r="DC22" i="1" s="1"/>
  <c r="DD330" i="1"/>
  <c r="DD329" i="1" s="1"/>
  <c r="DD331" i="1" s="1"/>
  <c r="FR268" i="1"/>
  <c r="DD611" i="1"/>
  <c r="DD613" i="1" s="1"/>
  <c r="DE83" i="1"/>
  <c r="DD172" i="1"/>
  <c r="DD171" i="1" s="1"/>
  <c r="DD173" i="1" s="1"/>
  <c r="DE140" i="1"/>
  <c r="DE142" i="1" s="1"/>
  <c r="DE517" i="1"/>
  <c r="DE519" i="1" s="1"/>
  <c r="DD485" i="2"/>
  <c r="DD487" i="2" s="1"/>
  <c r="DE329" i="2"/>
  <c r="DE331" i="2" s="1"/>
  <c r="DE361" i="1"/>
  <c r="DE363" i="1" s="1"/>
  <c r="DD171" i="2"/>
  <c r="DD173" i="2" s="1"/>
  <c r="DF581" i="2"/>
  <c r="DF519" i="2"/>
  <c r="DF584" i="1"/>
  <c r="DF585" i="1"/>
  <c r="DF586" i="1"/>
  <c r="DF582" i="1"/>
  <c r="DF580" i="1" s="1"/>
  <c r="DF578" i="1"/>
  <c r="DF576" i="1" s="1"/>
  <c r="DF575" i="1" s="1"/>
  <c r="DF583" i="1"/>
  <c r="DG577" i="1"/>
  <c r="DF305" i="1"/>
  <c r="DF303" i="1"/>
  <c r="DF301" i="1"/>
  <c r="DF299" i="1" s="1"/>
  <c r="DF297" i="1"/>
  <c r="DF295" i="1" s="1"/>
  <c r="DF294" i="1" s="1"/>
  <c r="DG296" i="1"/>
  <c r="DF304" i="1"/>
  <c r="DF302" i="1"/>
  <c r="DE612" i="2"/>
  <c r="DE611" i="2" s="1"/>
  <c r="DE613" i="2" s="1"/>
  <c r="DE111" i="1"/>
  <c r="DE110" i="1" s="1"/>
  <c r="DE112" i="1" s="1"/>
  <c r="DF108" i="1"/>
  <c r="DE51" i="1"/>
  <c r="DE53" i="1" s="1"/>
  <c r="DH138" i="2"/>
  <c r="DG147" i="2"/>
  <c r="DG146" i="2"/>
  <c r="DG145" i="2"/>
  <c r="DG144" i="2"/>
  <c r="DG143" i="2"/>
  <c r="DG141" i="2"/>
  <c r="DG139" i="2"/>
  <c r="DG137" i="2" s="1"/>
  <c r="DG136" i="2" s="1"/>
  <c r="DE56" i="2"/>
  <c r="DE52" i="2"/>
  <c r="DE51" i="2" s="1"/>
  <c r="DE53" i="2" s="1"/>
  <c r="DE55" i="2"/>
  <c r="DF49" i="2"/>
  <c r="DE58" i="2"/>
  <c r="DE54" i="2"/>
  <c r="DE50" i="2"/>
  <c r="DE48" i="2" s="1"/>
  <c r="DE47" i="2" s="1"/>
  <c r="DE57" i="2"/>
  <c r="DE175" i="2"/>
  <c r="DF169" i="2"/>
  <c r="DE176" i="2"/>
  <c r="DE172" i="2"/>
  <c r="DE171" i="2" s="1"/>
  <c r="DE173" i="2" s="1"/>
  <c r="DE177" i="2"/>
  <c r="DE178" i="2"/>
  <c r="DE170" i="2"/>
  <c r="DE168" i="2" s="1"/>
  <c r="DE167" i="2" s="1"/>
  <c r="DE174" i="2"/>
  <c r="DF397" i="2"/>
  <c r="DF390" i="2" s="1"/>
  <c r="DF388" i="2" s="1"/>
  <c r="DF387" i="2" s="1"/>
  <c r="DF398" i="2"/>
  <c r="DF396" i="2"/>
  <c r="DF394" i="2"/>
  <c r="DF392" i="2" s="1"/>
  <c r="DG389" i="2"/>
  <c r="DF395" i="2"/>
  <c r="DE553" i="1"/>
  <c r="DE552" i="1"/>
  <c r="DF546" i="1"/>
  <c r="DE555" i="1"/>
  <c r="DE551" i="1"/>
  <c r="DE549" i="1" s="1"/>
  <c r="DE554" i="1"/>
  <c r="DE547" i="1" s="1"/>
  <c r="DE545" i="1" s="1"/>
  <c r="DE544" i="1" s="1"/>
  <c r="DF57" i="1"/>
  <c r="DF50" i="1" s="1"/>
  <c r="DF48" i="1" s="1"/>
  <c r="DF47" i="1" s="1"/>
  <c r="DF55" i="1"/>
  <c r="DG49" i="1"/>
  <c r="DF54" i="1"/>
  <c r="DF56" i="1"/>
  <c r="DF58" i="1"/>
  <c r="DD392" i="1"/>
  <c r="DD391" i="1" s="1"/>
  <c r="DD393" i="1" s="1"/>
  <c r="FS274" i="1"/>
  <c r="FS270" i="1"/>
  <c r="FS271" i="1"/>
  <c r="FT265" i="1"/>
  <c r="FS272" i="1"/>
  <c r="FS268" i="1"/>
  <c r="FS273" i="1"/>
  <c r="DE426" i="1"/>
  <c r="DF420" i="1"/>
  <c r="DE427" i="1"/>
  <c r="DE428" i="1"/>
  <c r="DE421" i="1" s="1"/>
  <c r="DE419" i="1" s="1"/>
  <c r="DE418" i="1" s="1"/>
  <c r="DE425" i="1"/>
  <c r="DE423" i="1" s="1"/>
  <c r="DE429" i="1"/>
  <c r="DG555" i="2"/>
  <c r="DG554" i="2"/>
  <c r="DG553" i="2"/>
  <c r="DG549" i="2"/>
  <c r="DG552" i="2"/>
  <c r="DG548" i="2"/>
  <c r="DH546" i="2"/>
  <c r="DG551" i="2"/>
  <c r="DG547" i="2"/>
  <c r="DG545" i="2"/>
  <c r="DG544" i="2"/>
  <c r="DG550" i="2"/>
  <c r="DF107" i="1"/>
  <c r="DF106" i="1" s="1"/>
  <c r="DG109" i="1"/>
  <c r="DF491" i="1"/>
  <c r="DF490" i="1"/>
  <c r="DF489" i="1"/>
  <c r="DF488" i="1"/>
  <c r="DG483" i="1"/>
  <c r="DF484" i="1"/>
  <c r="DF482" i="1" s="1"/>
  <c r="DF481" i="1" s="1"/>
  <c r="DF492" i="1"/>
  <c r="DG266" i="1"/>
  <c r="DF264" i="1"/>
  <c r="DF263" i="1" s="1"/>
  <c r="DF269" i="1"/>
  <c r="EN267" i="1"/>
  <c r="DF241" i="1"/>
  <c r="DF234" i="1" s="1"/>
  <c r="DF232" i="1" s="1"/>
  <c r="DF231" i="1" s="1"/>
  <c r="DF240" i="1"/>
  <c r="DF238" i="1"/>
  <c r="DG233" i="1"/>
  <c r="DF242" i="1"/>
  <c r="DF239" i="1"/>
  <c r="DE236" i="1"/>
  <c r="DE235" i="1" s="1"/>
  <c r="DE237" i="1" s="1"/>
  <c r="DI203" i="1"/>
  <c r="DH201" i="1"/>
  <c r="DH200" i="1" s="1"/>
  <c r="DH206" i="1"/>
  <c r="EP204" i="1"/>
  <c r="DE397" i="1"/>
  <c r="DE390" i="1" s="1"/>
  <c r="DE388" i="1" s="1"/>
  <c r="DE387" i="1" s="1"/>
  <c r="DE395" i="1"/>
  <c r="DE398" i="1"/>
  <c r="DE394" i="1"/>
  <c r="DF389" i="1"/>
  <c r="DE396" i="1"/>
  <c r="FR211" i="2"/>
  <c r="FR209" i="2"/>
  <c r="FR207" i="2"/>
  <c r="FS202" i="2"/>
  <c r="FR208" i="2"/>
  <c r="FR205" i="2" s="1"/>
  <c r="FR210" i="2"/>
  <c r="FS210" i="1"/>
  <c r="FS208" i="1"/>
  <c r="FT202" i="1"/>
  <c r="FS211" i="1"/>
  <c r="FS209" i="1"/>
  <c r="FS207" i="1"/>
  <c r="FS205" i="1" s="1"/>
  <c r="DF336" i="2"/>
  <c r="DF334" i="2"/>
  <c r="DF332" i="2"/>
  <c r="DG327" i="2"/>
  <c r="DF333" i="2"/>
  <c r="DF330" i="2" s="1"/>
  <c r="DF335" i="2"/>
  <c r="DF328" i="2" s="1"/>
  <c r="DF326" i="2" s="1"/>
  <c r="DF325" i="2" s="1"/>
  <c r="DG584" i="2"/>
  <c r="DG585" i="2"/>
  <c r="DG582" i="2"/>
  <c r="DG583" i="2"/>
  <c r="DH577" i="2"/>
  <c r="DG586" i="2"/>
  <c r="DG578" i="2"/>
  <c r="DG576" i="2" s="1"/>
  <c r="DG575" i="2" s="1"/>
  <c r="FR273" i="2"/>
  <c r="FR271" i="2"/>
  <c r="FS265" i="2"/>
  <c r="FR270" i="2"/>
  <c r="FR272" i="2"/>
  <c r="FR268" i="2"/>
  <c r="FR274" i="2"/>
  <c r="DE368" i="2"/>
  <c r="DE364" i="2"/>
  <c r="DE365" i="2"/>
  <c r="DE366" i="2"/>
  <c r="DE362" i="2"/>
  <c r="DE361" i="2" s="1"/>
  <c r="DE367" i="2"/>
  <c r="DE360" i="2" s="1"/>
  <c r="DE358" i="2" s="1"/>
  <c r="DE357" i="2" s="1"/>
  <c r="DF359" i="2"/>
  <c r="DE111" i="2"/>
  <c r="DE110" i="2" s="1"/>
  <c r="DE112" i="2" s="1"/>
  <c r="DF108" i="2"/>
  <c r="DE25" i="2"/>
  <c r="DE21" i="2"/>
  <c r="DE24" i="2"/>
  <c r="DE20" i="2"/>
  <c r="DF18" i="2"/>
  <c r="DE27" i="2"/>
  <c r="DE23" i="2"/>
  <c r="DE19" i="2"/>
  <c r="DE17" i="2"/>
  <c r="DE16" i="2"/>
  <c r="DE26" i="2"/>
  <c r="DE22" i="2"/>
  <c r="DE391" i="2"/>
  <c r="DE393" i="2" s="1"/>
  <c r="DE458" i="1"/>
  <c r="DE459" i="1"/>
  <c r="DE452" i="1" s="1"/>
  <c r="DE450" i="1" s="1"/>
  <c r="DE449" i="1" s="1"/>
  <c r="DE460" i="1"/>
  <c r="DE456" i="1"/>
  <c r="DF451" i="1"/>
  <c r="DE457" i="1"/>
  <c r="DG138" i="1"/>
  <c r="DF146" i="1"/>
  <c r="DF139" i="1" s="1"/>
  <c r="DF137" i="1" s="1"/>
  <c r="DF136" i="1" s="1"/>
  <c r="DF144" i="1"/>
  <c r="DF147" i="1"/>
  <c r="DF145" i="1"/>
  <c r="DF143" i="1"/>
  <c r="DF141" i="1" s="1"/>
  <c r="DF617" i="2"/>
  <c r="DF610" i="2" s="1"/>
  <c r="DF608" i="2" s="1"/>
  <c r="DF607" i="2" s="1"/>
  <c r="DF618" i="2"/>
  <c r="DF616" i="2"/>
  <c r="DF614" i="2"/>
  <c r="DF615" i="2"/>
  <c r="DG609" i="2"/>
  <c r="DG239" i="2"/>
  <c r="DG236" i="2" s="1"/>
  <c r="DH233" i="2"/>
  <c r="DG240" i="2"/>
  <c r="DG242" i="2"/>
  <c r="DG238" i="2"/>
  <c r="DG235" i="2" s="1"/>
  <c r="DG241" i="2"/>
  <c r="DG234" i="2" s="1"/>
  <c r="DG232" i="2" s="1"/>
  <c r="DG231" i="2" s="1"/>
  <c r="DE176" i="1"/>
  <c r="DE177" i="1"/>
  <c r="DE170" i="1" s="1"/>
  <c r="DE168" i="1" s="1"/>
  <c r="DE167" i="1" s="1"/>
  <c r="DE178" i="1"/>
  <c r="DE174" i="1"/>
  <c r="DE175" i="1"/>
  <c r="DF169" i="1"/>
  <c r="DF87" i="1"/>
  <c r="DF80" i="1" s="1"/>
  <c r="DF78" i="1" s="1"/>
  <c r="DF77" i="1" s="1"/>
  <c r="DF85" i="1"/>
  <c r="DF88" i="1"/>
  <c r="DF84" i="1"/>
  <c r="DG79" i="1"/>
  <c r="DF86" i="1"/>
  <c r="DF368" i="1"/>
  <c r="DF364" i="1"/>
  <c r="DF365" i="1"/>
  <c r="DG359" i="1"/>
  <c r="DF366" i="1"/>
  <c r="DF367" i="1"/>
  <c r="DF360" i="1" s="1"/>
  <c r="DF358" i="1" s="1"/>
  <c r="DF357" i="1" s="1"/>
  <c r="DD454" i="1"/>
  <c r="DD453" i="1" s="1"/>
  <c r="DD455" i="1" s="1"/>
  <c r="DF264" i="2"/>
  <c r="DF263" i="2" s="1"/>
  <c r="DG266" i="2"/>
  <c r="DZ267" i="2"/>
  <c r="DF269" i="2"/>
  <c r="DJ203" i="2"/>
  <c r="DI201" i="2"/>
  <c r="DI200" i="2" s="1"/>
  <c r="EC204" i="2"/>
  <c r="DI206" i="2"/>
  <c r="DH305" i="2"/>
  <c r="DH303" i="2"/>
  <c r="DH304" i="2"/>
  <c r="DH302" i="2"/>
  <c r="DH301" i="2"/>
  <c r="DH299" i="2"/>
  <c r="DH297" i="2"/>
  <c r="DI296" i="2"/>
  <c r="DH298" i="2"/>
  <c r="DH300" i="2"/>
  <c r="DH294" i="2"/>
  <c r="DH295" i="2"/>
  <c r="DE459" i="2"/>
  <c r="DE452" i="2" s="1"/>
  <c r="DE450" i="2" s="1"/>
  <c r="DE449" i="2" s="1"/>
  <c r="DE460" i="2"/>
  <c r="DE456" i="2"/>
  <c r="DE454" i="2" s="1"/>
  <c r="DE457" i="2"/>
  <c r="DF451" i="2"/>
  <c r="DE458" i="2"/>
  <c r="DE428" i="2"/>
  <c r="DE429" i="2"/>
  <c r="DE425" i="2"/>
  <c r="DE421" i="2"/>
  <c r="DE426" i="2"/>
  <c r="DE423" i="2" s="1"/>
  <c r="DE422" i="2" s="1"/>
  <c r="DE424" i="2" s="1"/>
  <c r="DF420" i="2"/>
  <c r="DE419" i="2"/>
  <c r="DE418" i="2"/>
  <c r="DE427" i="2"/>
  <c r="DE489" i="2"/>
  <c r="DE491" i="2"/>
  <c r="DE488" i="2"/>
  <c r="DE492" i="2"/>
  <c r="DE490" i="2"/>
  <c r="DF483" i="2"/>
  <c r="DE484" i="2"/>
  <c r="DE482" i="2"/>
  <c r="DE481" i="2" s="1"/>
  <c r="DF524" i="1"/>
  <c r="DF523" i="1"/>
  <c r="DF516" i="1" s="1"/>
  <c r="DF514" i="1" s="1"/>
  <c r="DF513" i="1" s="1"/>
  <c r="DF522" i="1"/>
  <c r="DF521" i="1"/>
  <c r="DF520" i="1"/>
  <c r="DF518" i="1"/>
  <c r="DG515" i="1"/>
  <c r="DE616" i="1"/>
  <c r="DE617" i="1"/>
  <c r="DE610" i="1" s="1"/>
  <c r="DE608" i="1" s="1"/>
  <c r="DE607" i="1" s="1"/>
  <c r="DE618" i="1"/>
  <c r="DE614" i="1"/>
  <c r="DE612" i="1" s="1"/>
  <c r="DF609" i="1"/>
  <c r="DE615" i="1"/>
  <c r="DD27" i="1"/>
  <c r="DD23" i="1"/>
  <c r="DD26" i="1"/>
  <c r="DD19" i="1" s="1"/>
  <c r="DD17" i="1" s="1"/>
  <c r="DD16" i="1" s="1"/>
  <c r="DD25" i="1"/>
  <c r="DD24" i="1"/>
  <c r="DE18" i="1"/>
  <c r="DE336" i="1"/>
  <c r="DE334" i="1"/>
  <c r="DE332" i="1"/>
  <c r="DE330" i="1"/>
  <c r="DF327" i="1"/>
  <c r="DE333" i="1"/>
  <c r="DE335" i="1"/>
  <c r="DE328" i="1" s="1"/>
  <c r="DE326" i="1" s="1"/>
  <c r="DE325" i="1" s="1"/>
  <c r="DG524" i="2"/>
  <c r="DG523" i="2"/>
  <c r="DG522" i="2"/>
  <c r="DG521" i="2"/>
  <c r="DH515" i="2"/>
  <c r="DG514" i="2"/>
  <c r="DG513" i="2" s="1"/>
  <c r="DG520" i="2"/>
  <c r="DG518" i="2"/>
  <c r="DG517" i="2" s="1"/>
  <c r="DG519" i="2" s="1"/>
  <c r="DG516" i="2"/>
  <c r="DF579" i="1" l="1"/>
  <c r="DF581" i="1" s="1"/>
  <c r="DD21" i="1"/>
  <c r="DF486" i="1"/>
  <c r="DF485" i="1"/>
  <c r="DF487" i="1" s="1"/>
  <c r="DE548" i="1"/>
  <c r="DE550" i="1" s="1"/>
  <c r="DD20" i="1"/>
  <c r="DD22" i="1" s="1"/>
  <c r="DE422" i="1"/>
  <c r="DE424" i="1" s="1"/>
  <c r="DF298" i="1"/>
  <c r="DF300" i="1" s="1"/>
  <c r="DE611" i="1"/>
  <c r="DE613" i="1" s="1"/>
  <c r="DE454" i="1"/>
  <c r="DE453" i="1" s="1"/>
  <c r="DE455" i="1" s="1"/>
  <c r="DE392" i="1"/>
  <c r="DE391" i="1" s="1"/>
  <c r="DE393" i="1" s="1"/>
  <c r="DF82" i="1"/>
  <c r="DF81" i="1" s="1"/>
  <c r="DF83" i="1" s="1"/>
  <c r="DE172" i="1"/>
  <c r="DE171" i="1" s="1"/>
  <c r="DE173" i="1" s="1"/>
  <c r="DE329" i="1"/>
  <c r="DE331" i="1" s="1"/>
  <c r="DG140" i="2"/>
  <c r="DG142" i="2" s="1"/>
  <c r="DF517" i="1"/>
  <c r="DF519" i="1" s="1"/>
  <c r="DF140" i="1"/>
  <c r="DF142" i="1" s="1"/>
  <c r="DE363" i="2"/>
  <c r="DG237" i="2"/>
  <c r="DF617" i="1"/>
  <c r="DF610" i="1" s="1"/>
  <c r="DF608" i="1" s="1"/>
  <c r="DF607" i="1" s="1"/>
  <c r="DF618" i="1"/>
  <c r="DF614" i="1"/>
  <c r="DF615" i="1"/>
  <c r="DG609" i="1"/>
  <c r="DF616" i="1"/>
  <c r="DF612" i="1"/>
  <c r="DF611" i="1" s="1"/>
  <c r="DF111" i="1"/>
  <c r="DF110" i="1" s="1"/>
  <c r="DF112" i="1" s="1"/>
  <c r="DG108" i="1"/>
  <c r="DG87" i="1"/>
  <c r="DG85" i="1"/>
  <c r="DG88" i="1"/>
  <c r="DG86" i="1"/>
  <c r="DG84" i="1"/>
  <c r="DG80" i="1"/>
  <c r="DG78" i="1" s="1"/>
  <c r="DG77" i="1" s="1"/>
  <c r="DH79" i="1"/>
  <c r="DF177" i="1"/>
  <c r="DF170" i="1" s="1"/>
  <c r="DF168" i="1" s="1"/>
  <c r="DF167" i="1" s="1"/>
  <c r="DF178" i="1"/>
  <c r="DF174" i="1"/>
  <c r="DF172" i="1" s="1"/>
  <c r="DF171" i="1" s="1"/>
  <c r="DF175" i="1"/>
  <c r="DG169" i="1"/>
  <c r="DF176" i="1"/>
  <c r="DF612" i="2"/>
  <c r="DF611" i="2" s="1"/>
  <c r="DF613" i="2" s="1"/>
  <c r="DF24" i="2"/>
  <c r="DF20" i="2"/>
  <c r="DG18" i="2"/>
  <c r="DF27" i="2"/>
  <c r="DF23" i="2"/>
  <c r="DF19" i="2"/>
  <c r="DF17" i="2"/>
  <c r="DF16" i="2"/>
  <c r="DF26" i="2"/>
  <c r="DF22" i="2"/>
  <c r="DF21" i="2"/>
  <c r="DF25" i="2"/>
  <c r="DF365" i="2"/>
  <c r="DF362" i="2" s="1"/>
  <c r="DF361" i="2" s="1"/>
  <c r="DF363" i="2" s="1"/>
  <c r="DF366" i="2"/>
  <c r="DF367" i="2"/>
  <c r="DF364" i="2"/>
  <c r="DF360" i="2"/>
  <c r="DF358" i="2" s="1"/>
  <c r="DF357" i="2" s="1"/>
  <c r="DF368" i="2"/>
  <c r="DG359" i="2"/>
  <c r="FT210" i="1"/>
  <c r="FT208" i="1"/>
  <c r="FT211" i="1"/>
  <c r="FT209" i="1"/>
  <c r="FT207" i="1"/>
  <c r="FT205" i="1" s="1"/>
  <c r="FU202" i="1"/>
  <c r="DG264" i="1"/>
  <c r="DG263" i="1" s="1"/>
  <c r="DH266" i="1"/>
  <c r="DG269" i="1"/>
  <c r="EO267" i="1"/>
  <c r="DH554" i="2"/>
  <c r="DH553" i="2"/>
  <c r="DH552" i="2"/>
  <c r="DH548" i="2"/>
  <c r="DI546" i="2"/>
  <c r="DH551" i="2"/>
  <c r="DH547" i="2"/>
  <c r="DH545" i="2"/>
  <c r="DH544" i="2"/>
  <c r="DH550" i="2"/>
  <c r="DH555" i="2"/>
  <c r="DH549" i="2"/>
  <c r="DF427" i="1"/>
  <c r="DF423" i="1"/>
  <c r="DF422" i="1" s="1"/>
  <c r="DF428" i="1"/>
  <c r="DF421" i="1" s="1"/>
  <c r="DF419" i="1" s="1"/>
  <c r="DF418" i="1" s="1"/>
  <c r="DF429" i="1"/>
  <c r="DF425" i="1"/>
  <c r="DG420" i="1"/>
  <c r="DF426" i="1"/>
  <c r="DF52" i="1"/>
  <c r="DF51" i="1" s="1"/>
  <c r="DF53" i="1" s="1"/>
  <c r="DG56" i="1"/>
  <c r="DG58" i="1"/>
  <c r="DG54" i="1"/>
  <c r="DG57" i="1"/>
  <c r="DG50" i="1" s="1"/>
  <c r="DG48" i="1" s="1"/>
  <c r="DG47" i="1" s="1"/>
  <c r="DH49" i="1"/>
  <c r="DG55" i="1"/>
  <c r="DG52" i="1" s="1"/>
  <c r="DG398" i="2"/>
  <c r="DG397" i="2"/>
  <c r="DG396" i="2"/>
  <c r="DG394" i="2"/>
  <c r="DG392" i="2" s="1"/>
  <c r="DG391" i="2" s="1"/>
  <c r="DG393" i="2" s="1"/>
  <c r="DG390" i="2"/>
  <c r="DG388" i="2" s="1"/>
  <c r="DG387" i="2" s="1"/>
  <c r="DH389" i="2"/>
  <c r="DG395" i="2"/>
  <c r="DF55" i="2"/>
  <c r="DG49" i="2"/>
  <c r="DF58" i="2"/>
  <c r="DF54" i="2"/>
  <c r="DF52" i="2" s="1"/>
  <c r="DF51" i="2" s="1"/>
  <c r="DF53" i="2" s="1"/>
  <c r="DF50" i="2"/>
  <c r="DF48" i="2" s="1"/>
  <c r="DF47" i="2" s="1"/>
  <c r="DF57" i="2"/>
  <c r="DF56" i="2"/>
  <c r="DG524" i="1"/>
  <c r="DG523" i="1"/>
  <c r="DG516" i="1" s="1"/>
  <c r="DG514" i="1" s="1"/>
  <c r="DG513" i="1" s="1"/>
  <c r="DG522" i="1"/>
  <c r="DG521" i="1"/>
  <c r="DG520" i="1"/>
  <c r="DH515" i="1"/>
  <c r="DF552" i="1"/>
  <c r="DG546" i="1"/>
  <c r="DF555" i="1"/>
  <c r="DF551" i="1"/>
  <c r="DF549" i="1" s="1"/>
  <c r="DF554" i="1"/>
  <c r="DF547" i="1" s="1"/>
  <c r="DF545" i="1" s="1"/>
  <c r="DF544" i="1" s="1"/>
  <c r="DF553" i="1"/>
  <c r="DH585" i="2"/>
  <c r="DH578" i="2" s="1"/>
  <c r="DH576" i="2" s="1"/>
  <c r="DH575" i="2" s="1"/>
  <c r="DH582" i="2"/>
  <c r="DH584" i="2"/>
  <c r="DH583" i="2"/>
  <c r="DH586" i="2"/>
  <c r="DH580" i="2"/>
  <c r="DH579" i="2" s="1"/>
  <c r="DH581" i="2" s="1"/>
  <c r="DI577" i="2"/>
  <c r="DF329" i="2"/>
  <c r="DF331" i="2" s="1"/>
  <c r="DG336" i="2"/>
  <c r="DG334" i="2"/>
  <c r="DG332" i="2"/>
  <c r="DH327" i="2"/>
  <c r="DG335" i="2"/>
  <c r="DG328" i="2" s="1"/>
  <c r="DG326" i="2" s="1"/>
  <c r="DG325" i="2" s="1"/>
  <c r="DG333" i="2"/>
  <c r="DG330" i="2" s="1"/>
  <c r="DF397" i="1"/>
  <c r="DF390" i="1" s="1"/>
  <c r="DF388" i="1" s="1"/>
  <c r="DF387" i="1" s="1"/>
  <c r="DF395" i="1"/>
  <c r="DF398" i="1"/>
  <c r="DF396" i="1"/>
  <c r="DF394" i="1"/>
  <c r="DF392" i="1"/>
  <c r="DG389" i="1"/>
  <c r="DF236" i="1"/>
  <c r="DF235" i="1" s="1"/>
  <c r="DF237" i="1" s="1"/>
  <c r="DG242" i="1"/>
  <c r="DG238" i="1"/>
  <c r="DG240" i="1"/>
  <c r="DH233" i="1"/>
  <c r="DG241" i="1"/>
  <c r="DG234" i="1" s="1"/>
  <c r="DG232" i="1" s="1"/>
  <c r="DG231" i="1" s="1"/>
  <c r="DG239" i="1"/>
  <c r="DG490" i="1"/>
  <c r="DG489" i="1"/>
  <c r="DG492" i="1"/>
  <c r="DG488" i="1"/>
  <c r="DG486" i="1" s="1"/>
  <c r="DH483" i="1"/>
  <c r="DG491" i="1"/>
  <c r="DG484" i="1" s="1"/>
  <c r="DG482" i="1" s="1"/>
  <c r="DG481" i="1" s="1"/>
  <c r="DH109" i="1"/>
  <c r="DH107" i="1" s="1"/>
  <c r="DH106" i="1" s="1"/>
  <c r="DG107" i="1"/>
  <c r="DG106" i="1" s="1"/>
  <c r="DF391" i="2"/>
  <c r="DF393" i="2" s="1"/>
  <c r="DG585" i="1"/>
  <c r="DG578" i="1" s="1"/>
  <c r="DG576" i="1" s="1"/>
  <c r="DG575" i="1" s="1"/>
  <c r="DG586" i="1"/>
  <c r="DG582" i="1"/>
  <c r="DG580" i="1" s="1"/>
  <c r="DG583" i="1"/>
  <c r="DH577" i="1"/>
  <c r="DG584" i="1"/>
  <c r="DG579" i="1" s="1"/>
  <c r="DF336" i="1"/>
  <c r="DF334" i="1"/>
  <c r="DF332" i="1"/>
  <c r="DF330" i="1" s="1"/>
  <c r="DG327" i="1"/>
  <c r="DF335" i="1"/>
  <c r="DF328" i="1" s="1"/>
  <c r="DF326" i="1" s="1"/>
  <c r="DF325" i="1" s="1"/>
  <c r="DF333" i="1"/>
  <c r="DE453" i="2"/>
  <c r="DE455" i="2" s="1"/>
  <c r="DF362" i="1"/>
  <c r="DF361" i="1" s="1"/>
  <c r="DF363" i="1" s="1"/>
  <c r="DJ203" i="1"/>
  <c r="DI201" i="1"/>
  <c r="DI200" i="1" s="1"/>
  <c r="DI206" i="1"/>
  <c r="EQ204" i="1"/>
  <c r="DI138" i="2"/>
  <c r="DH147" i="2"/>
  <c r="DH146" i="2"/>
  <c r="DH139" i="2" s="1"/>
  <c r="DH137" i="2" s="1"/>
  <c r="DH136" i="2" s="1"/>
  <c r="DH145" i="2"/>
  <c r="DH144" i="2"/>
  <c r="DH143" i="2"/>
  <c r="DH141" i="2"/>
  <c r="DH524" i="2"/>
  <c r="DH523" i="2"/>
  <c r="DH522" i="2"/>
  <c r="DH521" i="2"/>
  <c r="DI515" i="2"/>
  <c r="DH520" i="2"/>
  <c r="DH518" i="2"/>
  <c r="DH516" i="2"/>
  <c r="DH514" i="2" s="1"/>
  <c r="DH513" i="2" s="1"/>
  <c r="DF492" i="2"/>
  <c r="DF488" i="2"/>
  <c r="DF490" i="2"/>
  <c r="DF489" i="2"/>
  <c r="DF486" i="2" s="1"/>
  <c r="DG483" i="2"/>
  <c r="DF491" i="2"/>
  <c r="DF484" i="2" s="1"/>
  <c r="DF482" i="2" s="1"/>
  <c r="DF481" i="2" s="1"/>
  <c r="DE486" i="2"/>
  <c r="DE485" i="2" s="1"/>
  <c r="DE487" i="2" s="1"/>
  <c r="DH266" i="2"/>
  <c r="DG264" i="2"/>
  <c r="DG263" i="2" s="1"/>
  <c r="EA267" i="2"/>
  <c r="DG269" i="2"/>
  <c r="DG365" i="1"/>
  <c r="DH359" i="1"/>
  <c r="DG366" i="1"/>
  <c r="DG367" i="1"/>
  <c r="DG360" i="1" s="1"/>
  <c r="DG358" i="1" s="1"/>
  <c r="DG357" i="1" s="1"/>
  <c r="DG364" i="1"/>
  <c r="DG362" i="1" s="1"/>
  <c r="DG368" i="1"/>
  <c r="DH240" i="2"/>
  <c r="DH236" i="2"/>
  <c r="DH235" i="2" s="1"/>
  <c r="DH237" i="2" s="1"/>
  <c r="DH241" i="2"/>
  <c r="DH239" i="2"/>
  <c r="DH234" i="2"/>
  <c r="DH232" i="2" s="1"/>
  <c r="DH231" i="2" s="1"/>
  <c r="DI233" i="2"/>
  <c r="DH242" i="2"/>
  <c r="DH238" i="2"/>
  <c r="DF459" i="1"/>
  <c r="DF452" i="1" s="1"/>
  <c r="DF450" i="1" s="1"/>
  <c r="DF449" i="1" s="1"/>
  <c r="DF460" i="1"/>
  <c r="DF456" i="1"/>
  <c r="DF454" i="1" s="1"/>
  <c r="DF457" i="1"/>
  <c r="DG451" i="1"/>
  <c r="DF458" i="1"/>
  <c r="DG108" i="2"/>
  <c r="DF111" i="2"/>
  <c r="DF110" i="2" s="1"/>
  <c r="DF112" i="2" s="1"/>
  <c r="FS273" i="2"/>
  <c r="FS271" i="2"/>
  <c r="FS270" i="2"/>
  <c r="FS272" i="2"/>
  <c r="FS274" i="2"/>
  <c r="FS268" i="2"/>
  <c r="FT265" i="2"/>
  <c r="DE26" i="1"/>
  <c r="DE19" i="1" s="1"/>
  <c r="DE17" i="1" s="1"/>
  <c r="DE16" i="1" s="1"/>
  <c r="DE27" i="1"/>
  <c r="DE23" i="1"/>
  <c r="DE21" i="1" s="1"/>
  <c r="DF18" i="1"/>
  <c r="DE25" i="1"/>
  <c r="DE24" i="1"/>
  <c r="DF429" i="2"/>
  <c r="DF425" i="2"/>
  <c r="DF421" i="2"/>
  <c r="DF419" i="2" s="1"/>
  <c r="DF418" i="2" s="1"/>
  <c r="DF426" i="2"/>
  <c r="DF427" i="2"/>
  <c r="DF423" i="2"/>
  <c r="DF428" i="2"/>
  <c r="DG420" i="2"/>
  <c r="DF460" i="2"/>
  <c r="DF457" i="2"/>
  <c r="DG451" i="2"/>
  <c r="DF459" i="2"/>
  <c r="DF458" i="2"/>
  <c r="DF454" i="2"/>
  <c r="DF453" i="2" s="1"/>
  <c r="DF455" i="2" s="1"/>
  <c r="DF456" i="2"/>
  <c r="DF452" i="2"/>
  <c r="DF450" i="2" s="1"/>
  <c r="DF449" i="2" s="1"/>
  <c r="DI304" i="2"/>
  <c r="DI302" i="2"/>
  <c r="DI305" i="2"/>
  <c r="DI303" i="2"/>
  <c r="DI300" i="2"/>
  <c r="DI298" i="2"/>
  <c r="DI295" i="2"/>
  <c r="DI299" i="2"/>
  <c r="DI294" i="2"/>
  <c r="DJ296" i="2"/>
  <c r="DI301" i="2"/>
  <c r="DI297" i="2"/>
  <c r="DJ201" i="2"/>
  <c r="DJ200" i="2" s="1"/>
  <c r="DK203" i="2"/>
  <c r="ED204" i="2"/>
  <c r="DJ206" i="2"/>
  <c r="DG618" i="2"/>
  <c r="DG617" i="2"/>
  <c r="DG615" i="2"/>
  <c r="DG616" i="2"/>
  <c r="DG614" i="2"/>
  <c r="DH609" i="2"/>
  <c r="DG610" i="2"/>
  <c r="DG608" i="2" s="1"/>
  <c r="DG607" i="2" s="1"/>
  <c r="DH138" i="1"/>
  <c r="DG147" i="1"/>
  <c r="DG146" i="1"/>
  <c r="DG145" i="1"/>
  <c r="DG144" i="1"/>
  <c r="DG143" i="1"/>
  <c r="DG141" i="1" s="1"/>
  <c r="DG139" i="1"/>
  <c r="DG137" i="1" s="1"/>
  <c r="DG136" i="1" s="1"/>
  <c r="DG580" i="2"/>
  <c r="DG579" i="2" s="1"/>
  <c r="DG581" i="2" s="1"/>
  <c r="FS210" i="2"/>
  <c r="FS208" i="2"/>
  <c r="FS205" i="2" s="1"/>
  <c r="FS207" i="2"/>
  <c r="FS209" i="2"/>
  <c r="FS211" i="2"/>
  <c r="FT202" i="2"/>
  <c r="FT274" i="1"/>
  <c r="FT272" i="1"/>
  <c r="FT270" i="1"/>
  <c r="FT268" i="1" s="1"/>
  <c r="FT273" i="1"/>
  <c r="FT271" i="1"/>
  <c r="FU265" i="1"/>
  <c r="DF176" i="2"/>
  <c r="DF177" i="2"/>
  <c r="DF178" i="2"/>
  <c r="DF174" i="2"/>
  <c r="DF172" i="2" s="1"/>
  <c r="DF170" i="2"/>
  <c r="DF168" i="2"/>
  <c r="DF167" i="2" s="1"/>
  <c r="DF175" i="2"/>
  <c r="DG169" i="2"/>
  <c r="DG305" i="1"/>
  <c r="DG303" i="1"/>
  <c r="DG301" i="1"/>
  <c r="DH296" i="1"/>
  <c r="DG304" i="1"/>
  <c r="DG297" i="1" s="1"/>
  <c r="DG295" i="1" s="1"/>
  <c r="DG294" i="1" s="1"/>
  <c r="DG302" i="1"/>
  <c r="DG299" i="1" s="1"/>
  <c r="DF613" i="1" l="1"/>
  <c r="DG581" i="1"/>
  <c r="DF424" i="1"/>
  <c r="DF391" i="1"/>
  <c r="DF393" i="1" s="1"/>
  <c r="DF548" i="1"/>
  <c r="DF550" i="1" s="1"/>
  <c r="DE20" i="1"/>
  <c r="DE22" i="1" s="1"/>
  <c r="DG361" i="1"/>
  <c r="DG363" i="1" s="1"/>
  <c r="DG485" i="1"/>
  <c r="DG487" i="1" s="1"/>
  <c r="DH517" i="2"/>
  <c r="DH519" i="2" s="1"/>
  <c r="DF485" i="2"/>
  <c r="DF487" i="2" s="1"/>
  <c r="DG298" i="1"/>
  <c r="DG300" i="1" s="1"/>
  <c r="DF173" i="1"/>
  <c r="DF453" i="1"/>
  <c r="DF455" i="1" s="1"/>
  <c r="DG518" i="1"/>
  <c r="DG517" i="1" s="1"/>
  <c r="DG519" i="1" s="1"/>
  <c r="DF171" i="2"/>
  <c r="DF173" i="2" s="1"/>
  <c r="DH140" i="2"/>
  <c r="DH142" i="2" s="1"/>
  <c r="DF422" i="2"/>
  <c r="DF424" i="2" s="1"/>
  <c r="DG398" i="1"/>
  <c r="DG396" i="1"/>
  <c r="DG394" i="1"/>
  <c r="DH389" i="1"/>
  <c r="DG397" i="1"/>
  <c r="DG390" i="1" s="1"/>
  <c r="DG388" i="1" s="1"/>
  <c r="DG387" i="1" s="1"/>
  <c r="DG395" i="1"/>
  <c r="DG428" i="1"/>
  <c r="DG421" i="1" s="1"/>
  <c r="DG419" i="1" s="1"/>
  <c r="DG418" i="1" s="1"/>
  <c r="DG429" i="1"/>
  <c r="DG425" i="1"/>
  <c r="DG423" i="1" s="1"/>
  <c r="DG426" i="1"/>
  <c r="DH420" i="1"/>
  <c r="DG427" i="1"/>
  <c r="FT210" i="2"/>
  <c r="FT208" i="2"/>
  <c r="FT209" i="2"/>
  <c r="FT211" i="2"/>
  <c r="FU202" i="2"/>
  <c r="FT207" i="2"/>
  <c r="DG140" i="1"/>
  <c r="DG142" i="1" s="1"/>
  <c r="DJ304" i="2"/>
  <c r="DJ302" i="2"/>
  <c r="DJ305" i="2"/>
  <c r="DJ303" i="2"/>
  <c r="DJ301" i="2"/>
  <c r="DJ300" i="2"/>
  <c r="DJ298" i="2"/>
  <c r="DJ295" i="2"/>
  <c r="DJ294" i="2"/>
  <c r="DJ299" i="2"/>
  <c r="DK296" i="2"/>
  <c r="DJ297" i="2"/>
  <c r="DG460" i="1"/>
  <c r="DG456" i="1"/>
  <c r="DG457" i="1"/>
  <c r="DH451" i="1"/>
  <c r="DG458" i="1"/>
  <c r="DG459" i="1"/>
  <c r="DG452" i="1" s="1"/>
  <c r="DG450" i="1" s="1"/>
  <c r="DG449" i="1" s="1"/>
  <c r="DF329" i="1"/>
  <c r="DF331" i="1" s="1"/>
  <c r="DG335" i="1"/>
  <c r="DG328" i="1" s="1"/>
  <c r="DG326" i="1" s="1"/>
  <c r="DG325" i="1" s="1"/>
  <c r="DG333" i="1"/>
  <c r="DG334" i="1"/>
  <c r="DH327" i="1"/>
  <c r="DG336" i="1"/>
  <c r="DG332" i="1"/>
  <c r="DG236" i="1"/>
  <c r="DG235" i="1" s="1"/>
  <c r="DG237" i="1" s="1"/>
  <c r="DH239" i="1"/>
  <c r="DH238" i="1"/>
  <c r="DH241" i="1"/>
  <c r="DH234" i="1" s="1"/>
  <c r="DH232" i="1" s="1"/>
  <c r="DH231" i="1" s="1"/>
  <c r="DH242" i="1"/>
  <c r="DI233" i="1"/>
  <c r="DH240" i="1"/>
  <c r="DI586" i="2"/>
  <c r="DI582" i="2"/>
  <c r="DI583" i="2"/>
  <c r="DI580" i="2" s="1"/>
  <c r="DI579" i="2" s="1"/>
  <c r="DI581" i="2" s="1"/>
  <c r="DI585" i="2"/>
  <c r="DI578" i="2"/>
  <c r="DI576" i="2" s="1"/>
  <c r="DI575" i="2" s="1"/>
  <c r="DJ577" i="2"/>
  <c r="DI584" i="2"/>
  <c r="DH57" i="1"/>
  <c r="DH50" i="1" s="1"/>
  <c r="DH48" i="1" s="1"/>
  <c r="DH47" i="1" s="1"/>
  <c r="DH56" i="1"/>
  <c r="DH55" i="1"/>
  <c r="DI49" i="1"/>
  <c r="DH54" i="1"/>
  <c r="DH52" i="1" s="1"/>
  <c r="DH58" i="1"/>
  <c r="DI266" i="1"/>
  <c r="DH264" i="1"/>
  <c r="DH263" i="1" s="1"/>
  <c r="DH269" i="1"/>
  <c r="EP267" i="1"/>
  <c r="DG178" i="1"/>
  <c r="DG174" i="1"/>
  <c r="DG175" i="1"/>
  <c r="DH169" i="1"/>
  <c r="DG176" i="1"/>
  <c r="DG177" i="1"/>
  <c r="DG170" i="1" s="1"/>
  <c r="DG168" i="1" s="1"/>
  <c r="DG167" i="1" s="1"/>
  <c r="DG82" i="1"/>
  <c r="DG81" i="1" s="1"/>
  <c r="DG83" i="1" s="1"/>
  <c r="DG111" i="2"/>
  <c r="DG110" i="2" s="1"/>
  <c r="DG112" i="2" s="1"/>
  <c r="DH108" i="2"/>
  <c r="DI241" i="2"/>
  <c r="DI242" i="2"/>
  <c r="DI238" i="2"/>
  <c r="DI234" i="2"/>
  <c r="DI232" i="2" s="1"/>
  <c r="DI231" i="2" s="1"/>
  <c r="DI239" i="2"/>
  <c r="DJ233" i="2"/>
  <c r="DI240" i="2"/>
  <c r="DI236" i="2"/>
  <c r="DG618" i="1"/>
  <c r="DG614" i="1"/>
  <c r="DG612" i="1" s="1"/>
  <c r="DG615" i="1"/>
  <c r="DH609" i="1"/>
  <c r="DG616" i="1"/>
  <c r="DG617" i="1"/>
  <c r="DG610" i="1" s="1"/>
  <c r="DG608" i="1" s="1"/>
  <c r="DG607" i="1" s="1"/>
  <c r="DF25" i="1"/>
  <c r="DG18" i="1"/>
  <c r="DF23" i="1"/>
  <c r="DF27" i="1"/>
  <c r="DF26" i="1"/>
  <c r="DF19" i="1" s="1"/>
  <c r="DF17" i="1" s="1"/>
  <c r="DF16" i="1" s="1"/>
  <c r="DF24" i="1"/>
  <c r="DH147" i="1"/>
  <c r="DH146" i="1"/>
  <c r="DH139" i="1" s="1"/>
  <c r="DH137" i="1" s="1"/>
  <c r="DH136" i="1" s="1"/>
  <c r="DH145" i="1"/>
  <c r="DH144" i="1"/>
  <c r="DH143" i="1"/>
  <c r="DH141" i="1" s="1"/>
  <c r="DH140" i="1" s="1"/>
  <c r="DI138" i="1"/>
  <c r="DG329" i="2"/>
  <c r="DG331" i="2" s="1"/>
  <c r="DH335" i="2"/>
  <c r="DH328" i="2" s="1"/>
  <c r="DH326" i="2" s="1"/>
  <c r="DH325" i="2" s="1"/>
  <c r="DH333" i="2"/>
  <c r="DH332" i="2"/>
  <c r="DH334" i="2"/>
  <c r="DH336" i="2"/>
  <c r="DI327" i="2"/>
  <c r="DH330" i="2"/>
  <c r="DG51" i="1"/>
  <c r="DG53" i="1" s="1"/>
  <c r="DI553" i="2"/>
  <c r="DI555" i="2"/>
  <c r="DI551" i="2"/>
  <c r="DI547" i="2"/>
  <c r="DI550" i="2"/>
  <c r="DI549" i="2"/>
  <c r="DI554" i="2"/>
  <c r="DI552" i="2"/>
  <c r="DI548" i="2"/>
  <c r="DJ546" i="2"/>
  <c r="DI544" i="2"/>
  <c r="DI545" i="2"/>
  <c r="FU211" i="1"/>
  <c r="FU209" i="1"/>
  <c r="FU207" i="1"/>
  <c r="FU205" i="1" s="1"/>
  <c r="FV202" i="1"/>
  <c r="FU210" i="1"/>
  <c r="FU208" i="1"/>
  <c r="DG366" i="2"/>
  <c r="DG367" i="2"/>
  <c r="DG368" i="2"/>
  <c r="DG364" i="2"/>
  <c r="DG360" i="2"/>
  <c r="DG365" i="2"/>
  <c r="DG358" i="2"/>
  <c r="DH359" i="2"/>
  <c r="DG357" i="2"/>
  <c r="DG27" i="2"/>
  <c r="DG23" i="2"/>
  <c r="DG19" i="2"/>
  <c r="DG17" i="2"/>
  <c r="DG16" i="2"/>
  <c r="DG26" i="2"/>
  <c r="DG22" i="2"/>
  <c r="DG25" i="2"/>
  <c r="DG21" i="2"/>
  <c r="DG24" i="2"/>
  <c r="DH18" i="2"/>
  <c r="DG20" i="2"/>
  <c r="DG111" i="1"/>
  <c r="DG110" i="1" s="1"/>
  <c r="DG112" i="1" s="1"/>
  <c r="DH108" i="1"/>
  <c r="FU271" i="1"/>
  <c r="FU272" i="1"/>
  <c r="FU268" i="1"/>
  <c r="FU274" i="1"/>
  <c r="FU273" i="1"/>
  <c r="FU270" i="1"/>
  <c r="FV265" i="1"/>
  <c r="FT274" i="2"/>
  <c r="FT272" i="2"/>
  <c r="FT270" i="2"/>
  <c r="FT268" i="2"/>
  <c r="FU265" i="2"/>
  <c r="FT271" i="2"/>
  <c r="FT273" i="2"/>
  <c r="DH366" i="1"/>
  <c r="DH367" i="1"/>
  <c r="DH360" i="1" s="1"/>
  <c r="DH358" i="1" s="1"/>
  <c r="DH357" i="1" s="1"/>
  <c r="DH368" i="1"/>
  <c r="DH364" i="1"/>
  <c r="DH362" i="1" s="1"/>
  <c r="DI359" i="1"/>
  <c r="DH365" i="1"/>
  <c r="DI524" i="2"/>
  <c r="DI523" i="2"/>
  <c r="DI520" i="2"/>
  <c r="DI518" i="2" s="1"/>
  <c r="DI516" i="2"/>
  <c r="DI522" i="2"/>
  <c r="DJ515" i="2"/>
  <c r="DI521" i="2"/>
  <c r="DI514" i="2"/>
  <c r="DI513" i="2" s="1"/>
  <c r="DI147" i="2"/>
  <c r="DI146" i="2"/>
  <c r="DI139" i="2" s="1"/>
  <c r="DI137" i="2" s="1"/>
  <c r="DI136" i="2" s="1"/>
  <c r="DI145" i="2"/>
  <c r="DI144" i="2"/>
  <c r="DI141" i="2" s="1"/>
  <c r="DI140" i="2" s="1"/>
  <c r="DI143" i="2"/>
  <c r="DJ138" i="2"/>
  <c r="DJ201" i="1"/>
  <c r="DJ200" i="1" s="1"/>
  <c r="DK203" i="1"/>
  <c r="DJ206" i="1"/>
  <c r="ER204" i="1"/>
  <c r="DG612" i="2"/>
  <c r="DG611" i="2" s="1"/>
  <c r="DG613" i="2" s="1"/>
  <c r="DK201" i="2"/>
  <c r="DK200" i="2" s="1"/>
  <c r="DL203" i="2"/>
  <c r="EE204" i="2"/>
  <c r="DK206" i="2"/>
  <c r="DG177" i="2"/>
  <c r="DG170" i="2" s="1"/>
  <c r="DG168" i="2" s="1"/>
  <c r="DG167" i="2" s="1"/>
  <c r="DG178" i="2"/>
  <c r="DG174" i="2"/>
  <c r="DG175" i="2"/>
  <c r="DH169" i="2"/>
  <c r="DG176" i="2"/>
  <c r="DH617" i="2"/>
  <c r="DH610" i="2" s="1"/>
  <c r="DH608" i="2" s="1"/>
  <c r="DH607" i="2" s="1"/>
  <c r="DH618" i="2"/>
  <c r="DH616" i="2"/>
  <c r="DH615" i="2"/>
  <c r="DH614" i="2"/>
  <c r="DH612" i="2"/>
  <c r="DH611" i="2" s="1"/>
  <c r="DI609" i="2"/>
  <c r="DI266" i="2"/>
  <c r="DH264" i="2"/>
  <c r="DH263" i="2" s="1"/>
  <c r="EB267" i="2"/>
  <c r="DH269" i="2"/>
  <c r="DG492" i="2"/>
  <c r="DG491" i="2"/>
  <c r="DG484" i="2" s="1"/>
  <c r="DG482" i="2" s="1"/>
  <c r="DG481" i="2" s="1"/>
  <c r="DG486" i="2"/>
  <c r="DG488" i="2"/>
  <c r="DG489" i="2"/>
  <c r="DG490" i="2"/>
  <c r="DH483" i="2"/>
  <c r="DH586" i="1"/>
  <c r="DH582" i="1"/>
  <c r="DH580" i="1" s="1"/>
  <c r="DH579" i="1" s="1"/>
  <c r="DH583" i="1"/>
  <c r="DI577" i="1"/>
  <c r="DH584" i="1"/>
  <c r="DH585" i="1"/>
  <c r="DH578" i="1" s="1"/>
  <c r="DH576" i="1" s="1"/>
  <c r="DH575" i="1" s="1"/>
  <c r="DH304" i="1"/>
  <c r="DH302" i="1"/>
  <c r="DH299" i="1" s="1"/>
  <c r="DH305" i="1"/>
  <c r="DH301" i="1"/>
  <c r="DH297" i="1"/>
  <c r="DH295" i="1" s="1"/>
  <c r="DH294" i="1" s="1"/>
  <c r="DH303" i="1"/>
  <c r="DI296" i="1"/>
  <c r="DG459" i="2"/>
  <c r="DG458" i="2"/>
  <c r="DG454" i="2"/>
  <c r="DG453" i="2" s="1"/>
  <c r="DG455" i="2" s="1"/>
  <c r="DG456" i="2"/>
  <c r="DG452" i="2"/>
  <c r="DG450" i="2" s="1"/>
  <c r="DG449" i="2" s="1"/>
  <c r="DG460" i="2"/>
  <c r="DG457" i="2"/>
  <c r="DH451" i="2"/>
  <c r="DG426" i="2"/>
  <c r="DG427" i="2"/>
  <c r="DG428" i="2"/>
  <c r="DG425" i="2"/>
  <c r="DG423" i="2" s="1"/>
  <c r="DG429" i="2"/>
  <c r="DH420" i="2"/>
  <c r="DG421" i="2"/>
  <c r="DG419" i="2" s="1"/>
  <c r="DG418" i="2" s="1"/>
  <c r="DH489" i="1"/>
  <c r="DH492" i="1"/>
  <c r="DH488" i="1"/>
  <c r="DH491" i="1"/>
  <c r="DH484" i="1" s="1"/>
  <c r="DH482" i="1" s="1"/>
  <c r="DH481" i="1" s="1"/>
  <c r="DH490" i="1"/>
  <c r="DI483" i="1"/>
  <c r="DG555" i="1"/>
  <c r="DG551" i="1"/>
  <c r="DG549" i="1" s="1"/>
  <c r="DG547" i="1"/>
  <c r="DG545" i="1"/>
  <c r="DG544" i="1" s="1"/>
  <c r="DG554" i="1"/>
  <c r="DG553" i="1"/>
  <c r="DG552" i="1"/>
  <c r="DH546" i="1"/>
  <c r="DI515" i="1"/>
  <c r="DH521" i="1"/>
  <c r="DH522" i="1"/>
  <c r="DH523" i="1"/>
  <c r="DH516" i="1" s="1"/>
  <c r="DH514" i="1" s="1"/>
  <c r="DH513" i="1" s="1"/>
  <c r="DH520" i="1"/>
  <c r="DH524" i="1"/>
  <c r="DG58" i="2"/>
  <c r="DG54" i="2"/>
  <c r="DG52" i="2" s="1"/>
  <c r="DG50" i="2"/>
  <c r="DG48" i="2" s="1"/>
  <c r="DG47" i="2" s="1"/>
  <c r="DG57" i="2"/>
  <c r="DG56" i="2"/>
  <c r="DG55" i="2"/>
  <c r="DG51" i="2" s="1"/>
  <c r="DG53" i="2" s="1"/>
  <c r="DH49" i="2"/>
  <c r="DH398" i="2"/>
  <c r="DH395" i="2"/>
  <c r="DH396" i="2"/>
  <c r="DH394" i="2"/>
  <c r="DH397" i="2"/>
  <c r="DH390" i="2"/>
  <c r="DH388" i="2" s="1"/>
  <c r="DH387" i="2" s="1"/>
  <c r="DH392" i="2"/>
  <c r="DI389" i="2"/>
  <c r="DH88" i="1"/>
  <c r="DH86" i="1"/>
  <c r="DH84" i="1"/>
  <c r="DH82" i="1" s="1"/>
  <c r="DH81" i="1" s="1"/>
  <c r="DH87" i="1"/>
  <c r="DH80" i="1" s="1"/>
  <c r="DH78" i="1" s="1"/>
  <c r="DH77" i="1" s="1"/>
  <c r="DI79" i="1"/>
  <c r="DH85" i="1"/>
  <c r="DG611" i="1" l="1"/>
  <c r="DG548" i="1"/>
  <c r="DG550" i="1" s="1"/>
  <c r="DF21" i="1"/>
  <c r="DG392" i="1"/>
  <c r="DG391" i="1" s="1"/>
  <c r="DG393" i="1" s="1"/>
  <c r="DG172" i="1"/>
  <c r="DG171" i="1" s="1"/>
  <c r="DG173" i="1" s="1"/>
  <c r="DH83" i="1"/>
  <c r="DH298" i="1"/>
  <c r="DH300" i="1" s="1"/>
  <c r="DH581" i="1"/>
  <c r="DG422" i="1"/>
  <c r="DG424" i="1" s="1"/>
  <c r="DG613" i="1"/>
  <c r="DF20" i="1"/>
  <c r="DF22" i="1" s="1"/>
  <c r="DH486" i="1"/>
  <c r="DH485" i="1" s="1"/>
  <c r="DH487" i="1" s="1"/>
  <c r="DH361" i="1"/>
  <c r="DH363" i="1" s="1"/>
  <c r="DH142" i="1"/>
  <c r="DG454" i="1"/>
  <c r="DG453" i="1" s="1"/>
  <c r="DG455" i="1" s="1"/>
  <c r="DH391" i="2"/>
  <c r="DH393" i="2" s="1"/>
  <c r="DG485" i="2"/>
  <c r="DG487" i="2" s="1"/>
  <c r="DH329" i="2"/>
  <c r="DH331" i="2" s="1"/>
  <c r="DI235" i="2"/>
  <c r="DI237" i="2" s="1"/>
  <c r="DH51" i="1"/>
  <c r="DH53" i="1" s="1"/>
  <c r="DH613" i="2"/>
  <c r="DI142" i="2"/>
  <c r="DI583" i="1"/>
  <c r="DJ577" i="1"/>
  <c r="DI584" i="1"/>
  <c r="DI585" i="1"/>
  <c r="DI578" i="1" s="1"/>
  <c r="DI576" i="1" s="1"/>
  <c r="DI575" i="1" s="1"/>
  <c r="DI586" i="1"/>
  <c r="DI582" i="1"/>
  <c r="DI580" i="1" s="1"/>
  <c r="DH398" i="1"/>
  <c r="DH396" i="1"/>
  <c r="DH394" i="1"/>
  <c r="DI389" i="1"/>
  <c r="DH397" i="1"/>
  <c r="DH390" i="1" s="1"/>
  <c r="DH388" i="1" s="1"/>
  <c r="DH387" i="1" s="1"/>
  <c r="DH395" i="1"/>
  <c r="DJ515" i="1"/>
  <c r="DI524" i="1"/>
  <c r="DI523" i="1"/>
  <c r="DI516" i="1" s="1"/>
  <c r="DI514" i="1" s="1"/>
  <c r="DI513" i="1" s="1"/>
  <c r="DI522" i="1"/>
  <c r="DI521" i="1"/>
  <c r="DI520" i="1"/>
  <c r="DI518" i="1" s="1"/>
  <c r="DM203" i="2"/>
  <c r="DL201" i="2"/>
  <c r="DL200" i="2" s="1"/>
  <c r="EF204" i="2"/>
  <c r="DL206" i="2"/>
  <c r="DJ147" i="2"/>
  <c r="DJ146" i="2"/>
  <c r="DJ139" i="2" s="1"/>
  <c r="DJ137" i="2" s="1"/>
  <c r="DJ136" i="2" s="1"/>
  <c r="DJ145" i="2"/>
  <c r="DJ144" i="2"/>
  <c r="DJ143" i="2"/>
  <c r="DK138" i="2"/>
  <c r="DH26" i="2"/>
  <c r="DH22" i="2"/>
  <c r="DH25" i="2"/>
  <c r="DH21" i="2"/>
  <c r="DH24" i="2"/>
  <c r="DH20" i="2"/>
  <c r="DI18" i="2"/>
  <c r="DH19" i="2"/>
  <c r="DH27" i="2"/>
  <c r="DH23" i="2"/>
  <c r="DH17" i="2"/>
  <c r="DH16" i="2"/>
  <c r="DH367" i="2"/>
  <c r="DH368" i="2"/>
  <c r="DH364" i="2"/>
  <c r="DH365" i="2"/>
  <c r="DI359" i="2"/>
  <c r="DH362" i="2"/>
  <c r="DH366" i="2"/>
  <c r="DH360" i="2"/>
  <c r="DH358" i="2"/>
  <c r="DH357" i="2" s="1"/>
  <c r="DI58" i="1"/>
  <c r="DI56" i="1"/>
  <c r="DI54" i="1"/>
  <c r="DI57" i="1"/>
  <c r="DI50" i="1" s="1"/>
  <c r="DI48" i="1" s="1"/>
  <c r="DI47" i="1" s="1"/>
  <c r="DI55" i="1"/>
  <c r="DI52" i="1" s="1"/>
  <c r="DJ49" i="1"/>
  <c r="DI240" i="1"/>
  <c r="DI241" i="1"/>
  <c r="DI234" i="1" s="1"/>
  <c r="DI232" i="1" s="1"/>
  <c r="DI231" i="1" s="1"/>
  <c r="DI242" i="1"/>
  <c r="DI239" i="1"/>
  <c r="DJ233" i="1"/>
  <c r="DI238" i="1"/>
  <c r="DH236" i="1"/>
  <c r="DH235" i="1" s="1"/>
  <c r="DH237" i="1" s="1"/>
  <c r="DG330" i="1"/>
  <c r="DG329" i="1" s="1"/>
  <c r="DG331" i="1" s="1"/>
  <c r="FU211" i="2"/>
  <c r="FU209" i="2"/>
  <c r="FU207" i="2"/>
  <c r="FV202" i="2"/>
  <c r="FU210" i="2"/>
  <c r="FU208" i="2"/>
  <c r="FU205" i="2" s="1"/>
  <c r="DJ523" i="2"/>
  <c r="DJ520" i="2"/>
  <c r="DJ518" i="2"/>
  <c r="DJ516" i="2"/>
  <c r="DJ522" i="2"/>
  <c r="DJ513" i="2"/>
  <c r="DJ521" i="2"/>
  <c r="DK515" i="2"/>
  <c r="DJ514" i="2"/>
  <c r="DJ524" i="2"/>
  <c r="DH111" i="1"/>
  <c r="DH110" i="1" s="1"/>
  <c r="DH112" i="1" s="1"/>
  <c r="DI108" i="1"/>
  <c r="DG362" i="2"/>
  <c r="DG361" i="2" s="1"/>
  <c r="DG363" i="2" s="1"/>
  <c r="FV211" i="1"/>
  <c r="FV209" i="1"/>
  <c r="FV207" i="1"/>
  <c r="FV205" i="1"/>
  <c r="FW202" i="1"/>
  <c r="FV210" i="1"/>
  <c r="FV208" i="1"/>
  <c r="DJ555" i="2"/>
  <c r="DJ554" i="2"/>
  <c r="DJ550" i="2"/>
  <c r="DJ549" i="2"/>
  <c r="DJ552" i="2"/>
  <c r="DJ548" i="2"/>
  <c r="DK546" i="2"/>
  <c r="DJ547" i="2"/>
  <c r="DJ551" i="2"/>
  <c r="DJ544" i="2"/>
  <c r="DJ545" i="2"/>
  <c r="DJ553" i="2"/>
  <c r="DI335" i="2"/>
  <c r="DI333" i="2"/>
  <c r="DI336" i="2"/>
  <c r="DI334" i="2"/>
  <c r="DI332" i="2"/>
  <c r="DI330" i="2"/>
  <c r="DI329" i="2" s="1"/>
  <c r="DI331" i="2" s="1"/>
  <c r="DI328" i="2"/>
  <c r="DI326" i="2" s="1"/>
  <c r="DI325" i="2" s="1"/>
  <c r="DJ327" i="2"/>
  <c r="DJ266" i="1"/>
  <c r="DI264" i="1"/>
  <c r="DI263" i="1" s="1"/>
  <c r="DI269" i="1"/>
  <c r="EQ267" i="1"/>
  <c r="DJ586" i="2"/>
  <c r="DJ583" i="2"/>
  <c r="DJ584" i="2"/>
  <c r="DJ580" i="2"/>
  <c r="DJ585" i="2"/>
  <c r="DJ578" i="2"/>
  <c r="DJ576" i="2"/>
  <c r="DJ579" i="2"/>
  <c r="DK577" i="2"/>
  <c r="DJ575" i="2"/>
  <c r="DJ582" i="2"/>
  <c r="DJ581" i="2"/>
  <c r="DH335" i="1"/>
  <c r="DH328" i="1" s="1"/>
  <c r="DH326" i="1" s="1"/>
  <c r="DH325" i="1" s="1"/>
  <c r="DH333" i="1"/>
  <c r="DH336" i="1"/>
  <c r="DH334" i="1"/>
  <c r="DH332" i="1"/>
  <c r="DH330" i="1" s="1"/>
  <c r="DI327" i="1"/>
  <c r="FT205" i="2"/>
  <c r="DH429" i="1"/>
  <c r="DH425" i="1"/>
  <c r="DH423" i="1" s="1"/>
  <c r="DH426" i="1"/>
  <c r="DI420" i="1"/>
  <c r="DH427" i="1"/>
  <c r="DH428" i="1"/>
  <c r="DH421" i="1" s="1"/>
  <c r="DH419" i="1" s="1"/>
  <c r="DH418" i="1" s="1"/>
  <c r="DI88" i="1"/>
  <c r="DI86" i="1"/>
  <c r="DI84" i="1"/>
  <c r="DI82" i="1" s="1"/>
  <c r="DJ79" i="1"/>
  <c r="DI87" i="1"/>
  <c r="DI80" i="1" s="1"/>
  <c r="DI78" i="1" s="1"/>
  <c r="DI77" i="1" s="1"/>
  <c r="DI85" i="1"/>
  <c r="DH175" i="1"/>
  <c r="DI169" i="1"/>
  <c r="DH176" i="1"/>
  <c r="DH177" i="1"/>
  <c r="DH170" i="1" s="1"/>
  <c r="DH168" i="1" s="1"/>
  <c r="DH167" i="1" s="1"/>
  <c r="DH174" i="1"/>
  <c r="DH178" i="1"/>
  <c r="DH427" i="2"/>
  <c r="DH428" i="2"/>
  <c r="DH429" i="2"/>
  <c r="DH425" i="2"/>
  <c r="DH421" i="2"/>
  <c r="DH419" i="2"/>
  <c r="DH418" i="2" s="1"/>
  <c r="DH426" i="2"/>
  <c r="DI420" i="2"/>
  <c r="DG422" i="2"/>
  <c r="DG424" i="2" s="1"/>
  <c r="DH518" i="1"/>
  <c r="DH517" i="1" s="1"/>
  <c r="DH519" i="1" s="1"/>
  <c r="DI264" i="2"/>
  <c r="DI263" i="2" s="1"/>
  <c r="DJ266" i="2"/>
  <c r="EC267" i="2"/>
  <c r="DI269" i="2"/>
  <c r="DH178" i="2"/>
  <c r="DH174" i="2"/>
  <c r="DH172" i="2" s="1"/>
  <c r="DH175" i="2"/>
  <c r="DI169" i="2"/>
  <c r="DH176" i="2"/>
  <c r="DH177" i="2"/>
  <c r="DH170" i="2" s="1"/>
  <c r="DH168" i="2" s="1"/>
  <c r="DH167" i="2" s="1"/>
  <c r="DK201" i="1"/>
  <c r="DK200" i="1" s="1"/>
  <c r="DL203" i="1"/>
  <c r="DK206" i="1"/>
  <c r="ES204" i="1"/>
  <c r="DI517" i="2"/>
  <c r="DI519" i="2" s="1"/>
  <c r="DI367" i="1"/>
  <c r="DI360" i="1" s="1"/>
  <c r="DI358" i="1" s="1"/>
  <c r="DI357" i="1" s="1"/>
  <c r="DI368" i="1"/>
  <c r="DI364" i="1"/>
  <c r="DI365" i="1"/>
  <c r="DJ359" i="1"/>
  <c r="DI366" i="1"/>
  <c r="FU274" i="2"/>
  <c r="FU272" i="2"/>
  <c r="FU270" i="2"/>
  <c r="FU268" i="2" s="1"/>
  <c r="FV265" i="2"/>
  <c r="FU273" i="2"/>
  <c r="FU271" i="2"/>
  <c r="DI395" i="2"/>
  <c r="DI397" i="2"/>
  <c r="DI396" i="2"/>
  <c r="DI394" i="2"/>
  <c r="DI392" i="2"/>
  <c r="DI391" i="2" s="1"/>
  <c r="DI393" i="2" s="1"/>
  <c r="DI390" i="2"/>
  <c r="DI388" i="2" s="1"/>
  <c r="DI387" i="2" s="1"/>
  <c r="DJ389" i="2"/>
  <c r="DI398" i="2"/>
  <c r="DH57" i="2"/>
  <c r="DH56" i="2"/>
  <c r="DH55" i="2"/>
  <c r="DI49" i="2"/>
  <c r="DH58" i="2"/>
  <c r="DH54" i="2"/>
  <c r="DH52" i="2" s="1"/>
  <c r="DH50" i="2"/>
  <c r="DH48" i="2" s="1"/>
  <c r="DH47" i="2" s="1"/>
  <c r="DH554" i="1"/>
  <c r="DH547" i="1" s="1"/>
  <c r="DH545" i="1" s="1"/>
  <c r="DH544" i="1" s="1"/>
  <c r="DH553" i="1"/>
  <c r="DH552" i="1"/>
  <c r="DI546" i="1"/>
  <c r="DH555" i="1"/>
  <c r="DH551" i="1"/>
  <c r="DH549" i="1" s="1"/>
  <c r="DI492" i="1"/>
  <c r="DI488" i="1"/>
  <c r="DI491" i="1"/>
  <c r="DI490" i="1"/>
  <c r="DI486" i="1"/>
  <c r="DI489" i="1"/>
  <c r="DJ483" i="1"/>
  <c r="DI484" i="1"/>
  <c r="DI482" i="1" s="1"/>
  <c r="DI481" i="1" s="1"/>
  <c r="DH459" i="2"/>
  <c r="DH460" i="2"/>
  <c r="DH456" i="2"/>
  <c r="DH452" i="2"/>
  <c r="DH450" i="2"/>
  <c r="DH449" i="2" s="1"/>
  <c r="DH457" i="2"/>
  <c r="DI451" i="2"/>
  <c r="DH458" i="2"/>
  <c r="DI304" i="1"/>
  <c r="DI297" i="1" s="1"/>
  <c r="DI295" i="1" s="1"/>
  <c r="DI294" i="1" s="1"/>
  <c r="DI302" i="1"/>
  <c r="DI305" i="1"/>
  <c r="DI303" i="1"/>
  <c r="DI301" i="1"/>
  <c r="DJ296" i="1"/>
  <c r="DH492" i="2"/>
  <c r="DH490" i="2"/>
  <c r="DH486" i="2"/>
  <c r="DH491" i="2"/>
  <c r="DH489" i="2"/>
  <c r="DH488" i="2"/>
  <c r="DH487" i="2"/>
  <c r="DH485" i="2"/>
  <c r="DI483" i="2"/>
  <c r="DH481" i="2"/>
  <c r="DH484" i="2"/>
  <c r="DH482" i="2"/>
  <c r="DI618" i="2"/>
  <c r="DI617" i="2"/>
  <c r="DI610" i="2" s="1"/>
  <c r="DI608" i="2" s="1"/>
  <c r="DI607" i="2" s="1"/>
  <c r="DI616" i="2"/>
  <c r="DI614" i="2"/>
  <c r="DI615" i="2"/>
  <c r="DI612" i="2" s="1"/>
  <c r="DJ609" i="2"/>
  <c r="DG172" i="2"/>
  <c r="DG171" i="2" s="1"/>
  <c r="DG173" i="2" s="1"/>
  <c r="FV273" i="1"/>
  <c r="FV271" i="1"/>
  <c r="FV274" i="1"/>
  <c r="FV272" i="1"/>
  <c r="FV270" i="1"/>
  <c r="FV268" i="1"/>
  <c r="FW265" i="1"/>
  <c r="DI147" i="1"/>
  <c r="DI146" i="1"/>
  <c r="DI139" i="1" s="1"/>
  <c r="DI137" i="1" s="1"/>
  <c r="DI136" i="1" s="1"/>
  <c r="DI145" i="1"/>
  <c r="DI144" i="1"/>
  <c r="DI143" i="1"/>
  <c r="DI141" i="1" s="1"/>
  <c r="DJ138" i="1"/>
  <c r="DG24" i="1"/>
  <c r="DH18" i="1"/>
  <c r="DG27" i="1"/>
  <c r="DG26" i="1"/>
  <c r="DG19" i="1" s="1"/>
  <c r="DG17" i="1" s="1"/>
  <c r="DG16" i="1" s="1"/>
  <c r="DG25" i="1"/>
  <c r="DG23" i="1"/>
  <c r="DH615" i="1"/>
  <c r="DI609" i="1"/>
  <c r="DH616" i="1"/>
  <c r="DH612" i="1"/>
  <c r="DH617" i="1"/>
  <c r="DH610" i="1"/>
  <c r="DH608" i="1" s="1"/>
  <c r="DH607" i="1" s="1"/>
  <c r="DH614" i="1"/>
  <c r="DH618" i="1"/>
  <c r="DJ242" i="2"/>
  <c r="DJ238" i="2"/>
  <c r="DJ236" i="2" s="1"/>
  <c r="DJ235" i="2" s="1"/>
  <c r="DJ237" i="2" s="1"/>
  <c r="DJ239" i="2"/>
  <c r="DK233" i="2"/>
  <c r="DJ241" i="2"/>
  <c r="DJ234" i="2" s="1"/>
  <c r="DJ232" i="2" s="1"/>
  <c r="DJ231" i="2" s="1"/>
  <c r="DJ240" i="2"/>
  <c r="DH111" i="2"/>
  <c r="DH110" i="2" s="1"/>
  <c r="DH112" i="2" s="1"/>
  <c r="DI108" i="2"/>
  <c r="DH457" i="1"/>
  <c r="DI451" i="1"/>
  <c r="DH458" i="1"/>
  <c r="DH454" i="1"/>
  <c r="DH459" i="1"/>
  <c r="DH452" i="1" s="1"/>
  <c r="DH450" i="1" s="1"/>
  <c r="DH449" i="1" s="1"/>
  <c r="DH456" i="1"/>
  <c r="DH460" i="1"/>
  <c r="DK305" i="2"/>
  <c r="DK303" i="2"/>
  <c r="DK304" i="2"/>
  <c r="DK302" i="2"/>
  <c r="DK294" i="2"/>
  <c r="DK299" i="2"/>
  <c r="DK297" i="2"/>
  <c r="DL296" i="2"/>
  <c r="DK300" i="2"/>
  <c r="DK301" i="2"/>
  <c r="DK295" i="2"/>
  <c r="DK298" i="2"/>
  <c r="DH422" i="1" l="1"/>
  <c r="DH424" i="1" s="1"/>
  <c r="DH611" i="1"/>
  <c r="DH613" i="1" s="1"/>
  <c r="DH453" i="1"/>
  <c r="DH455" i="1" s="1"/>
  <c r="DI299" i="1"/>
  <c r="DI298" i="1" s="1"/>
  <c r="DI300" i="1" s="1"/>
  <c r="DI485" i="1"/>
  <c r="DI487" i="1" s="1"/>
  <c r="DH548" i="1"/>
  <c r="DH550" i="1" s="1"/>
  <c r="DI236" i="1"/>
  <c r="DI235" i="1" s="1"/>
  <c r="DI237" i="1" s="1"/>
  <c r="DI579" i="1"/>
  <c r="DI581" i="1" s="1"/>
  <c r="DG21" i="1"/>
  <c r="DG20" i="1" s="1"/>
  <c r="DG22" i="1" s="1"/>
  <c r="DH329" i="1"/>
  <c r="DH331" i="1" s="1"/>
  <c r="DI517" i="1"/>
  <c r="DI519" i="1" s="1"/>
  <c r="DJ517" i="2"/>
  <c r="DJ519" i="2" s="1"/>
  <c r="DI51" i="1"/>
  <c r="DI53" i="1" s="1"/>
  <c r="DH361" i="2"/>
  <c r="DH363" i="2" s="1"/>
  <c r="DH51" i="2"/>
  <c r="DH53" i="2" s="1"/>
  <c r="DH171" i="2"/>
  <c r="DH173" i="2" s="1"/>
  <c r="DJ336" i="2"/>
  <c r="DJ334" i="2"/>
  <c r="DJ332" i="2"/>
  <c r="DJ330" i="2" s="1"/>
  <c r="DJ328" i="2"/>
  <c r="DK327" i="2"/>
  <c r="DJ333" i="2"/>
  <c r="DJ335" i="2"/>
  <c r="DJ326" i="2"/>
  <c r="DJ325" i="2" s="1"/>
  <c r="FV211" i="2"/>
  <c r="FV209" i="2"/>
  <c r="FV207" i="2"/>
  <c r="FV205" i="2"/>
  <c r="FW202" i="2"/>
  <c r="FV208" i="2"/>
  <c r="FV210" i="2"/>
  <c r="DH392" i="1"/>
  <c r="DH391" i="1" s="1"/>
  <c r="DH393" i="1" s="1"/>
  <c r="DH454" i="2"/>
  <c r="DH453" i="2" s="1"/>
  <c r="DH455" i="2" s="1"/>
  <c r="FV273" i="2"/>
  <c r="FV271" i="2"/>
  <c r="FV272" i="2"/>
  <c r="FV274" i="2"/>
  <c r="FW265" i="2"/>
  <c r="FV270" i="2"/>
  <c r="DI175" i="2"/>
  <c r="DJ169" i="2"/>
  <c r="DI176" i="2"/>
  <c r="DI177" i="2"/>
  <c r="DI174" i="2"/>
  <c r="DI172" i="2" s="1"/>
  <c r="DI171" i="2" s="1"/>
  <c r="DI173" i="2" s="1"/>
  <c r="DI168" i="2"/>
  <c r="DI167" i="2" s="1"/>
  <c r="DI170" i="2"/>
  <c r="DI178" i="2"/>
  <c r="DH172" i="1"/>
  <c r="DH171" i="1" s="1"/>
  <c r="DH173" i="1" s="1"/>
  <c r="DI81" i="1"/>
  <c r="DI83" i="1" s="1"/>
  <c r="DJ87" i="1"/>
  <c r="DJ80" i="1" s="1"/>
  <c r="DJ78" i="1" s="1"/>
  <c r="DJ77" i="1" s="1"/>
  <c r="DJ85" i="1"/>
  <c r="DJ86" i="1"/>
  <c r="DJ88" i="1"/>
  <c r="DK79" i="1"/>
  <c r="DJ84" i="1"/>
  <c r="DJ82" i="1" s="1"/>
  <c r="DK555" i="2"/>
  <c r="DK554" i="2"/>
  <c r="DK553" i="2"/>
  <c r="DK549" i="2"/>
  <c r="DK552" i="2"/>
  <c r="DK548" i="2"/>
  <c r="DL546" i="2"/>
  <c r="DK551" i="2"/>
  <c r="DK547" i="2"/>
  <c r="DK545" i="2"/>
  <c r="DK544" i="2"/>
  <c r="DK550" i="2"/>
  <c r="DI368" i="2"/>
  <c r="DI364" i="2"/>
  <c r="DI365" i="2"/>
  <c r="DI362" i="2" s="1"/>
  <c r="DI361" i="2" s="1"/>
  <c r="DI363" i="2" s="1"/>
  <c r="DI366" i="2"/>
  <c r="DI367" i="2"/>
  <c r="DI360" i="2"/>
  <c r="DI358" i="2" s="1"/>
  <c r="DI357" i="2" s="1"/>
  <c r="DJ359" i="2"/>
  <c r="DI25" i="2"/>
  <c r="DI21" i="2"/>
  <c r="DI24" i="2"/>
  <c r="DI20" i="2"/>
  <c r="DJ18" i="2"/>
  <c r="DI27" i="2"/>
  <c r="DI23" i="2"/>
  <c r="DI19" i="2"/>
  <c r="DI17" i="2"/>
  <c r="DI16" i="2"/>
  <c r="DI26" i="2"/>
  <c r="DI22" i="2"/>
  <c r="DL138" i="2"/>
  <c r="DK147" i="2"/>
  <c r="DK146" i="2"/>
  <c r="DK139" i="2" s="1"/>
  <c r="DK137" i="2" s="1"/>
  <c r="DK136" i="2" s="1"/>
  <c r="DK145" i="2"/>
  <c r="DK144" i="2"/>
  <c r="DK141" i="2" s="1"/>
  <c r="DK140" i="2" s="1"/>
  <c r="DK143" i="2"/>
  <c r="DJ141" i="2"/>
  <c r="DJ140" i="2" s="1"/>
  <c r="DJ142" i="2" s="1"/>
  <c r="DI117" i="2"/>
  <c r="DI115" i="2"/>
  <c r="DI113" i="2"/>
  <c r="DI114" i="2"/>
  <c r="DI116" i="2"/>
  <c r="DI109" i="2" s="1"/>
  <c r="DI107" i="2" s="1"/>
  <c r="DI106" i="2" s="1"/>
  <c r="DJ108" i="2"/>
  <c r="DI336" i="1"/>
  <c r="DI334" i="1"/>
  <c r="DI332" i="1"/>
  <c r="DI330" i="1"/>
  <c r="DJ327" i="1"/>
  <c r="DI335" i="1"/>
  <c r="DI328" i="1" s="1"/>
  <c r="DI326" i="1" s="1"/>
  <c r="DI325" i="1" s="1"/>
  <c r="DI333" i="1"/>
  <c r="DI428" i="2"/>
  <c r="DI429" i="2"/>
  <c r="DI425" i="2"/>
  <c r="DI421" i="2"/>
  <c r="DI419" i="2" s="1"/>
  <c r="DI418" i="2" s="1"/>
  <c r="DI426" i="2"/>
  <c r="DJ420" i="2"/>
  <c r="DI427" i="2"/>
  <c r="DI423" i="2"/>
  <c r="FW210" i="1"/>
  <c r="FW208" i="1"/>
  <c r="FW211" i="1"/>
  <c r="FW209" i="1"/>
  <c r="FW207" i="1"/>
  <c r="FW205" i="1" s="1"/>
  <c r="FX202" i="1"/>
  <c r="DI116" i="1"/>
  <c r="DI109" i="1" s="1"/>
  <c r="DI107" i="1" s="1"/>
  <c r="DI106" i="1" s="1"/>
  <c r="DI114" i="1"/>
  <c r="DJ108" i="1"/>
  <c r="DI117" i="1"/>
  <c r="DI113" i="1"/>
  <c r="DI111" i="1" s="1"/>
  <c r="DI115" i="1"/>
  <c r="DK524" i="2"/>
  <c r="DK523" i="2"/>
  <c r="DK522" i="2"/>
  <c r="DK521" i="2"/>
  <c r="DK513" i="2"/>
  <c r="DL515" i="2"/>
  <c r="DK514" i="2"/>
  <c r="DK520" i="2"/>
  <c r="DK518" i="2"/>
  <c r="DK517" i="2" s="1"/>
  <c r="DK519" i="2" s="1"/>
  <c r="DK516" i="2"/>
  <c r="DI397" i="1"/>
  <c r="DI390" i="1" s="1"/>
  <c r="DI388" i="1" s="1"/>
  <c r="DI387" i="1" s="1"/>
  <c r="DI395" i="1"/>
  <c r="DI398" i="1"/>
  <c r="DI394" i="1"/>
  <c r="DI392" i="1" s="1"/>
  <c r="DI396" i="1"/>
  <c r="DJ389" i="1"/>
  <c r="DI553" i="1"/>
  <c r="DI552" i="1"/>
  <c r="DJ546" i="1"/>
  <c r="DI555" i="1"/>
  <c r="DI551" i="1"/>
  <c r="DI549" i="1" s="1"/>
  <c r="DI554" i="1"/>
  <c r="DI547" i="1" s="1"/>
  <c r="DI545" i="1" s="1"/>
  <c r="DI544" i="1" s="1"/>
  <c r="DI56" i="2"/>
  <c r="DI55" i="2"/>
  <c r="DJ49" i="2"/>
  <c r="DI58" i="2"/>
  <c r="DI54" i="2"/>
  <c r="DI52" i="2" s="1"/>
  <c r="DI51" i="2" s="1"/>
  <c r="DI53" i="2" s="1"/>
  <c r="DI57" i="2"/>
  <c r="DI50" i="2" s="1"/>
  <c r="DI48" i="2" s="1"/>
  <c r="DI47" i="2" s="1"/>
  <c r="DJ397" i="2"/>
  <c r="DJ396" i="2"/>
  <c r="DJ394" i="2"/>
  <c r="DJ392" i="2" s="1"/>
  <c r="DJ390" i="2"/>
  <c r="DK389" i="2"/>
  <c r="DJ398" i="2"/>
  <c r="DJ388" i="2"/>
  <c r="DJ387" i="2" s="1"/>
  <c r="DJ395" i="2"/>
  <c r="DH423" i="2"/>
  <c r="DH422" i="2" s="1"/>
  <c r="DH424" i="2" s="1"/>
  <c r="DI426" i="1"/>
  <c r="DJ420" i="1"/>
  <c r="DI427" i="1"/>
  <c r="DI428" i="1"/>
  <c r="DI421" i="1" s="1"/>
  <c r="DI419" i="1" s="1"/>
  <c r="DI418" i="1" s="1"/>
  <c r="DI425" i="1"/>
  <c r="DI423" i="1" s="1"/>
  <c r="DI429" i="1"/>
  <c r="DJ57" i="1"/>
  <c r="DJ50" i="1" s="1"/>
  <c r="DJ48" i="1" s="1"/>
  <c r="DJ47" i="1" s="1"/>
  <c r="DJ55" i="1"/>
  <c r="DK49" i="1"/>
  <c r="DJ58" i="1"/>
  <c r="DJ54" i="1"/>
  <c r="DJ52" i="1" s="1"/>
  <c r="DJ56" i="1"/>
  <c r="DJ617" i="2"/>
  <c r="DJ618" i="2"/>
  <c r="DJ616" i="2"/>
  <c r="DJ614" i="2"/>
  <c r="DJ613" i="2"/>
  <c r="DJ615" i="2"/>
  <c r="DJ610" i="2"/>
  <c r="DJ612" i="2"/>
  <c r="DJ611" i="2"/>
  <c r="DJ607" i="2"/>
  <c r="DK609" i="2"/>
  <c r="DJ608" i="2"/>
  <c r="DL305" i="2"/>
  <c r="DL303" i="2"/>
  <c r="DL304" i="2"/>
  <c r="DL302" i="2"/>
  <c r="DL299" i="2"/>
  <c r="DL297" i="2"/>
  <c r="DM296" i="2"/>
  <c r="DL301" i="2"/>
  <c r="DL300" i="2"/>
  <c r="DL294" i="2"/>
  <c r="DL295" i="2"/>
  <c r="DL298" i="2"/>
  <c r="DI140" i="1"/>
  <c r="DI142" i="1" s="1"/>
  <c r="FW274" i="1"/>
  <c r="FW272" i="1"/>
  <c r="FW273" i="1"/>
  <c r="FW270" i="1"/>
  <c r="FW268" i="1" s="1"/>
  <c r="FX265" i="1"/>
  <c r="FW271" i="1"/>
  <c r="DI611" i="2"/>
  <c r="DI613" i="2" s="1"/>
  <c r="DI489" i="2"/>
  <c r="DI492" i="2"/>
  <c r="DI486" i="2"/>
  <c r="DI491" i="2"/>
  <c r="DI488" i="2"/>
  <c r="DI487" i="2"/>
  <c r="DI485" i="2"/>
  <c r="DJ483" i="2"/>
  <c r="DI490" i="2"/>
  <c r="DI484" i="2"/>
  <c r="DI482" i="2"/>
  <c r="DI481" i="2"/>
  <c r="DI459" i="2"/>
  <c r="DI452" i="2" s="1"/>
  <c r="DI450" i="2" s="1"/>
  <c r="DI449" i="2" s="1"/>
  <c r="DI460" i="2"/>
  <c r="DI456" i="2"/>
  <c r="DI454" i="2" s="1"/>
  <c r="DI453" i="2" s="1"/>
  <c r="DI455" i="2" s="1"/>
  <c r="DI457" i="2"/>
  <c r="DJ451" i="2"/>
  <c r="DI458" i="2"/>
  <c r="DJ491" i="1"/>
  <c r="DJ484" i="1" s="1"/>
  <c r="DJ482" i="1" s="1"/>
  <c r="DJ481" i="1" s="1"/>
  <c r="DJ490" i="1"/>
  <c r="DJ489" i="1"/>
  <c r="DK483" i="1"/>
  <c r="DJ492" i="1"/>
  <c r="DJ488" i="1"/>
  <c r="DJ368" i="1"/>
  <c r="DJ364" i="1"/>
  <c r="DJ365" i="1"/>
  <c r="DK359" i="1"/>
  <c r="DJ366" i="1"/>
  <c r="DJ367" i="1"/>
  <c r="DJ360" i="1" s="1"/>
  <c r="DJ358" i="1" s="1"/>
  <c r="DJ357" i="1" s="1"/>
  <c r="DM203" i="1"/>
  <c r="DL201" i="1"/>
  <c r="DL200" i="1" s="1"/>
  <c r="DL206" i="1"/>
  <c r="ET204" i="1"/>
  <c r="DJ264" i="2"/>
  <c r="DJ263" i="2" s="1"/>
  <c r="DK266" i="2"/>
  <c r="ED267" i="2"/>
  <c r="DJ269" i="2"/>
  <c r="DI458" i="1"/>
  <c r="DI459" i="1"/>
  <c r="DI452" i="1" s="1"/>
  <c r="DI450" i="1" s="1"/>
  <c r="DI449" i="1" s="1"/>
  <c r="DI460" i="1"/>
  <c r="DI456" i="1"/>
  <c r="DI457" i="1"/>
  <c r="DJ451" i="1"/>
  <c r="DK239" i="2"/>
  <c r="DL233" i="2"/>
  <c r="DK240" i="2"/>
  <c r="DK242" i="2"/>
  <c r="DK238" i="2"/>
  <c r="DK236" i="2" s="1"/>
  <c r="DK235" i="2" s="1"/>
  <c r="DK237" i="2" s="1"/>
  <c r="DK241" i="2"/>
  <c r="DK234" i="2" s="1"/>
  <c r="DK232" i="2" s="1"/>
  <c r="DK231" i="2" s="1"/>
  <c r="DI616" i="1"/>
  <c r="DI617" i="1"/>
  <c r="DI610" i="1" s="1"/>
  <c r="DI608" i="1" s="1"/>
  <c r="DI607" i="1" s="1"/>
  <c r="DI618" i="1"/>
  <c r="DI614" i="1"/>
  <c r="DI612" i="1" s="1"/>
  <c r="DJ609" i="1"/>
  <c r="DI615" i="1"/>
  <c r="DH27" i="1"/>
  <c r="DH23" i="1"/>
  <c r="DH21" i="1" s="1"/>
  <c r="DH26" i="1"/>
  <c r="DH19" i="1" s="1"/>
  <c r="DH17" i="1" s="1"/>
  <c r="DH16" i="1" s="1"/>
  <c r="DH24" i="1"/>
  <c r="DI18" i="1"/>
  <c r="DH25" i="1"/>
  <c r="DK138" i="1"/>
  <c r="DJ147" i="1"/>
  <c r="DJ145" i="1"/>
  <c r="DJ143" i="1"/>
  <c r="DJ146" i="1"/>
  <c r="DJ139" i="1" s="1"/>
  <c r="DJ137" i="1" s="1"/>
  <c r="DJ136" i="1" s="1"/>
  <c r="DJ144" i="1"/>
  <c r="DJ305" i="1"/>
  <c r="DJ303" i="1"/>
  <c r="DJ301" i="1"/>
  <c r="DK296" i="1"/>
  <c r="DJ304" i="1"/>
  <c r="DJ297" i="1" s="1"/>
  <c r="DJ295" i="1" s="1"/>
  <c r="DJ294" i="1" s="1"/>
  <c r="DJ302" i="1"/>
  <c r="DI362" i="1"/>
  <c r="DI361" i="1" s="1"/>
  <c r="DI363" i="1" s="1"/>
  <c r="DI176" i="1"/>
  <c r="DI177" i="1"/>
  <c r="DI170" i="1" s="1"/>
  <c r="DI168" i="1" s="1"/>
  <c r="DI167" i="1" s="1"/>
  <c r="DI178" i="1"/>
  <c r="DI174" i="1"/>
  <c r="DJ169" i="1"/>
  <c r="DI175" i="1"/>
  <c r="DK586" i="2"/>
  <c r="DK584" i="2"/>
  <c r="DK585" i="2"/>
  <c r="DK581" i="2"/>
  <c r="DK579" i="2"/>
  <c r="DL577" i="2"/>
  <c r="DK582" i="2"/>
  <c r="DK580" i="2"/>
  <c r="DK576" i="2"/>
  <c r="DK578" i="2"/>
  <c r="DK583" i="2"/>
  <c r="DK575" i="2"/>
  <c r="DJ264" i="1"/>
  <c r="DJ263" i="1" s="1"/>
  <c r="DK266" i="1"/>
  <c r="DJ269" i="1"/>
  <c r="ER267" i="1"/>
  <c r="DJ241" i="1"/>
  <c r="DJ242" i="1"/>
  <c r="DJ239" i="1"/>
  <c r="DJ234" i="1"/>
  <c r="DJ232" i="1" s="1"/>
  <c r="DJ231" i="1" s="1"/>
  <c r="DK233" i="1"/>
  <c r="DJ240" i="1"/>
  <c r="DJ238" i="1"/>
  <c r="DJ236" i="1" s="1"/>
  <c r="DN203" i="2"/>
  <c r="DM201" i="2"/>
  <c r="DM200" i="2" s="1"/>
  <c r="EG204" i="2"/>
  <c r="DM206" i="2"/>
  <c r="DJ524" i="1"/>
  <c r="DJ523" i="1"/>
  <c r="DJ522" i="1"/>
  <c r="DJ521" i="1"/>
  <c r="DJ520" i="1"/>
  <c r="DJ516" i="1"/>
  <c r="DJ514" i="1" s="1"/>
  <c r="DJ513" i="1" s="1"/>
  <c r="DK515" i="1"/>
  <c r="DJ584" i="1"/>
  <c r="DJ585" i="1"/>
  <c r="DJ586" i="1"/>
  <c r="DJ582" i="1"/>
  <c r="DJ580" i="1" s="1"/>
  <c r="DJ578" i="1"/>
  <c r="DJ576" i="1" s="1"/>
  <c r="DJ575" i="1" s="1"/>
  <c r="DK577" i="1"/>
  <c r="DJ583" i="1"/>
  <c r="DI422" i="1" l="1"/>
  <c r="DJ299" i="1"/>
  <c r="DJ298" i="1" s="1"/>
  <c r="DJ300" i="1" s="1"/>
  <c r="DH20" i="1"/>
  <c r="DH22" i="1" s="1"/>
  <c r="DJ235" i="1"/>
  <c r="DJ237" i="1" s="1"/>
  <c r="DI548" i="1"/>
  <c r="DI550" i="1" s="1"/>
  <c r="DI424" i="1"/>
  <c r="DI172" i="1"/>
  <c r="DI171" i="1" s="1"/>
  <c r="DI173" i="1" s="1"/>
  <c r="DJ486" i="1"/>
  <c r="DJ485" i="1" s="1"/>
  <c r="DJ487" i="1" s="1"/>
  <c r="DI611" i="1"/>
  <c r="DI613" i="1" s="1"/>
  <c r="DJ579" i="1"/>
  <c r="DJ581" i="1" s="1"/>
  <c r="DJ518" i="1"/>
  <c r="DJ517" i="1" s="1"/>
  <c r="DJ519" i="1" s="1"/>
  <c r="DI329" i="1"/>
  <c r="DI331" i="1" s="1"/>
  <c r="DI422" i="2"/>
  <c r="DI424" i="2" s="1"/>
  <c r="DI110" i="1"/>
  <c r="DI112" i="1" s="1"/>
  <c r="DJ51" i="1"/>
  <c r="DJ53" i="1" s="1"/>
  <c r="DJ81" i="1"/>
  <c r="DJ83" i="1" s="1"/>
  <c r="DK142" i="2"/>
  <c r="DJ141" i="1"/>
  <c r="DJ140" i="1" s="1"/>
  <c r="DJ142" i="1" s="1"/>
  <c r="DL266" i="2"/>
  <c r="DK264" i="2"/>
  <c r="DK263" i="2" s="1"/>
  <c r="EE267" i="2"/>
  <c r="DK269" i="2"/>
  <c r="DI391" i="1"/>
  <c r="DI393" i="1" s="1"/>
  <c r="DK524" i="1"/>
  <c r="DK523" i="1"/>
  <c r="DK516" i="1" s="1"/>
  <c r="DK514" i="1" s="1"/>
  <c r="DK513" i="1" s="1"/>
  <c r="DK522" i="1"/>
  <c r="DK521" i="1"/>
  <c r="DK520" i="1"/>
  <c r="DL515" i="1"/>
  <c r="DN203" i="1"/>
  <c r="DM201" i="1"/>
  <c r="DM200" i="1" s="1"/>
  <c r="DM206" i="1"/>
  <c r="EU204" i="1"/>
  <c r="DJ362" i="1"/>
  <c r="DJ361" i="1" s="1"/>
  <c r="DJ363" i="1" s="1"/>
  <c r="FX274" i="1"/>
  <c r="FX272" i="1"/>
  <c r="FX270" i="1"/>
  <c r="FX273" i="1"/>
  <c r="FX271" i="1"/>
  <c r="FY265" i="1"/>
  <c r="DK56" i="1"/>
  <c r="DK58" i="1"/>
  <c r="DK54" i="1"/>
  <c r="DK52" i="1" s="1"/>
  <c r="DK51" i="1" s="1"/>
  <c r="DK57" i="1"/>
  <c r="DK50" i="1" s="1"/>
  <c r="DK48" i="1" s="1"/>
  <c r="DK47" i="1" s="1"/>
  <c r="DK55" i="1"/>
  <c r="DL49" i="1"/>
  <c r="DK396" i="2"/>
  <c r="DK394" i="2"/>
  <c r="DK390" i="2"/>
  <c r="DK388" i="2" s="1"/>
  <c r="DK387" i="2" s="1"/>
  <c r="DL389" i="2"/>
  <c r="DK398" i="2"/>
  <c r="DK397" i="2"/>
  <c r="DK395" i="2"/>
  <c r="DJ397" i="1"/>
  <c r="DJ390" i="1" s="1"/>
  <c r="DJ388" i="1" s="1"/>
  <c r="DJ387" i="1" s="1"/>
  <c r="DJ395" i="1"/>
  <c r="DJ398" i="1"/>
  <c r="DJ396" i="1"/>
  <c r="DJ394" i="1"/>
  <c r="DJ392" i="1" s="1"/>
  <c r="DK389" i="1"/>
  <c r="DJ116" i="1"/>
  <c r="DJ109" i="1" s="1"/>
  <c r="DJ107" i="1" s="1"/>
  <c r="DJ106" i="1" s="1"/>
  <c r="DJ114" i="1"/>
  <c r="DJ117" i="1"/>
  <c r="DJ115" i="1"/>
  <c r="DJ113" i="1"/>
  <c r="DJ111" i="1"/>
  <c r="DK108" i="1"/>
  <c r="DJ429" i="2"/>
  <c r="DJ425" i="2"/>
  <c r="DJ421" i="2"/>
  <c r="DJ426" i="2"/>
  <c r="DJ422" i="2"/>
  <c r="DJ427" i="2"/>
  <c r="DJ423" i="2"/>
  <c r="DJ418" i="2"/>
  <c r="DK420" i="2"/>
  <c r="DJ424" i="2"/>
  <c r="DJ419" i="2"/>
  <c r="DJ428" i="2"/>
  <c r="DI111" i="2"/>
  <c r="DI110" i="2" s="1"/>
  <c r="DI112" i="2" s="1"/>
  <c r="DM138" i="2"/>
  <c r="DL147" i="2"/>
  <c r="DL146" i="2"/>
  <c r="DL145" i="2"/>
  <c r="DL144" i="2"/>
  <c r="DL143" i="2"/>
  <c r="DL141" i="2" s="1"/>
  <c r="DL139" i="2"/>
  <c r="DL137" i="2" s="1"/>
  <c r="DL136" i="2" s="1"/>
  <c r="DK87" i="1"/>
  <c r="DK80" i="1" s="1"/>
  <c r="DK78" i="1" s="1"/>
  <c r="DK77" i="1" s="1"/>
  <c r="DK85" i="1"/>
  <c r="DK88" i="1"/>
  <c r="DK86" i="1"/>
  <c r="DK84" i="1"/>
  <c r="DK82" i="1"/>
  <c r="DL79" i="1"/>
  <c r="FV268" i="2"/>
  <c r="DK336" i="2"/>
  <c r="DK334" i="2"/>
  <c r="DK332" i="2"/>
  <c r="DK328" i="2"/>
  <c r="DK326" i="2" s="1"/>
  <c r="DK325" i="2" s="1"/>
  <c r="DL327" i="2"/>
  <c r="DK335" i="2"/>
  <c r="DK333" i="2"/>
  <c r="DK330" i="2" s="1"/>
  <c r="DK329" i="2" s="1"/>
  <c r="DK331" i="2" s="1"/>
  <c r="DK490" i="1"/>
  <c r="DK489" i="1"/>
  <c r="DK492" i="1"/>
  <c r="DK488" i="1"/>
  <c r="DL483" i="1"/>
  <c r="DK491" i="1"/>
  <c r="DK484" i="1" s="1"/>
  <c r="DK482" i="1" s="1"/>
  <c r="DK481" i="1" s="1"/>
  <c r="FW273" i="2"/>
  <c r="FW271" i="2"/>
  <c r="FW274" i="2"/>
  <c r="FX265" i="2"/>
  <c r="FW270" i="2"/>
  <c r="FW268" i="2" s="1"/>
  <c r="FW272" i="2"/>
  <c r="DJ459" i="1"/>
  <c r="DJ452" i="1" s="1"/>
  <c r="DJ450" i="1" s="1"/>
  <c r="DJ449" i="1" s="1"/>
  <c r="DJ460" i="1"/>
  <c r="DJ456" i="1"/>
  <c r="DJ454" i="1" s="1"/>
  <c r="DJ457" i="1"/>
  <c r="DK451" i="1"/>
  <c r="DJ458" i="1"/>
  <c r="DM304" i="2"/>
  <c r="DM302" i="2"/>
  <c r="DM301" i="2"/>
  <c r="DM300" i="2"/>
  <c r="DM298" i="2"/>
  <c r="DM295" i="2"/>
  <c r="DM303" i="2"/>
  <c r="DN296" i="2"/>
  <c r="DM297" i="2"/>
  <c r="DM305" i="2"/>
  <c r="DM299" i="2"/>
  <c r="DM294" i="2"/>
  <c r="DK618" i="2"/>
  <c r="DK615" i="2"/>
  <c r="DK617" i="2"/>
  <c r="DK614" i="2"/>
  <c r="DK616" i="2"/>
  <c r="DK612" i="2"/>
  <c r="DK611" i="2"/>
  <c r="DK613" i="2"/>
  <c r="DK610" i="2"/>
  <c r="DL609" i="2"/>
  <c r="DK608" i="2"/>
  <c r="DK607" i="2"/>
  <c r="FX210" i="1"/>
  <c r="FX208" i="1"/>
  <c r="FX211" i="1"/>
  <c r="FX209" i="1"/>
  <c r="FX207" i="1"/>
  <c r="FX205" i="1"/>
  <c r="FY202" i="1"/>
  <c r="DJ336" i="1"/>
  <c r="DJ334" i="1"/>
  <c r="DJ332" i="1"/>
  <c r="DK327" i="1"/>
  <c r="DJ335" i="1"/>
  <c r="DJ328" i="1" s="1"/>
  <c r="DJ326" i="1" s="1"/>
  <c r="DJ325" i="1" s="1"/>
  <c r="DJ333" i="1"/>
  <c r="DJ24" i="2"/>
  <c r="DJ20" i="2"/>
  <c r="DK18" i="2"/>
  <c r="DJ27" i="2"/>
  <c r="DJ23" i="2"/>
  <c r="DJ19" i="2"/>
  <c r="DJ17" i="2"/>
  <c r="DJ16" i="2"/>
  <c r="DJ26" i="2"/>
  <c r="DJ22" i="2"/>
  <c r="DJ21" i="2"/>
  <c r="DJ25" i="2"/>
  <c r="FW210" i="2"/>
  <c r="FW208" i="2"/>
  <c r="FW211" i="2"/>
  <c r="FW205" i="2"/>
  <c r="FX202" i="2"/>
  <c r="FW207" i="2"/>
  <c r="FW209" i="2"/>
  <c r="DJ329" i="2"/>
  <c r="DJ331" i="2" s="1"/>
  <c r="DN201" i="2"/>
  <c r="DN200" i="2" s="1"/>
  <c r="DO203" i="2"/>
  <c r="EH204" i="2"/>
  <c r="DN206" i="2"/>
  <c r="DL138" i="1"/>
  <c r="DK147" i="1"/>
  <c r="DK146" i="1"/>
  <c r="DK139" i="1" s="1"/>
  <c r="DK137" i="1" s="1"/>
  <c r="DK136" i="1" s="1"/>
  <c r="DK145" i="1"/>
  <c r="DK144" i="1"/>
  <c r="DK143" i="1"/>
  <c r="DK141" i="1" s="1"/>
  <c r="DI454" i="1"/>
  <c r="DI453" i="1" s="1"/>
  <c r="DI455" i="1" s="1"/>
  <c r="DJ116" i="2"/>
  <c r="DJ114" i="2"/>
  <c r="DJ117" i="2"/>
  <c r="DJ111" i="2"/>
  <c r="DJ109" i="2"/>
  <c r="DJ107" i="2" s="1"/>
  <c r="DJ106" i="2" s="1"/>
  <c r="DK108" i="2"/>
  <c r="DJ113" i="2"/>
  <c r="DJ115" i="2"/>
  <c r="DL554" i="2"/>
  <c r="DL553" i="2"/>
  <c r="DL552" i="2"/>
  <c r="DL548" i="2"/>
  <c r="DM546" i="2"/>
  <c r="DL551" i="2"/>
  <c r="DL547" i="2"/>
  <c r="DL545" i="2"/>
  <c r="DL544" i="2"/>
  <c r="DL555" i="2"/>
  <c r="DL550" i="2"/>
  <c r="DL549" i="2"/>
  <c r="DK242" i="1"/>
  <c r="DK238" i="1"/>
  <c r="DK236" i="1" s="1"/>
  <c r="DL233" i="1"/>
  <c r="DK240" i="1"/>
  <c r="DK241" i="1"/>
  <c r="DK234" i="1" s="1"/>
  <c r="DK232" i="1" s="1"/>
  <c r="DK231" i="1" s="1"/>
  <c r="DK239" i="1"/>
  <c r="DK585" i="1"/>
  <c r="DK578" i="1" s="1"/>
  <c r="DK576" i="1" s="1"/>
  <c r="DK575" i="1" s="1"/>
  <c r="DK586" i="1"/>
  <c r="DK582" i="1"/>
  <c r="DK583" i="1"/>
  <c r="DL577" i="1"/>
  <c r="DK584" i="1"/>
  <c r="DJ177" i="1"/>
  <c r="DJ170" i="1" s="1"/>
  <c r="DJ168" i="1" s="1"/>
  <c r="DJ167" i="1" s="1"/>
  <c r="DJ178" i="1"/>
  <c r="DJ174" i="1"/>
  <c r="DJ172" i="1" s="1"/>
  <c r="DJ175" i="1"/>
  <c r="DK169" i="1"/>
  <c r="DJ176" i="1"/>
  <c r="DK264" i="1"/>
  <c r="DK263" i="1" s="1"/>
  <c r="DL266" i="1"/>
  <c r="DK269" i="1"/>
  <c r="ES267" i="1"/>
  <c r="DL585" i="2"/>
  <c r="DL586" i="2"/>
  <c r="DL582" i="2"/>
  <c r="DL584" i="2"/>
  <c r="DL583" i="2"/>
  <c r="DL581" i="2"/>
  <c r="DL580" i="2"/>
  <c r="DM577" i="2"/>
  <c r="DL576" i="2"/>
  <c r="DL579" i="2"/>
  <c r="DL578" i="2"/>
  <c r="DL575" i="2"/>
  <c r="DK305" i="1"/>
  <c r="DK303" i="1"/>
  <c r="DK301" i="1"/>
  <c r="DL296" i="1"/>
  <c r="DK304" i="1"/>
  <c r="DK297" i="1" s="1"/>
  <c r="DK295" i="1" s="1"/>
  <c r="DK294" i="1" s="1"/>
  <c r="DK302" i="1"/>
  <c r="DK299" i="1" s="1"/>
  <c r="DI26" i="1"/>
  <c r="DI19" i="1" s="1"/>
  <c r="DI17" i="1" s="1"/>
  <c r="DI16" i="1" s="1"/>
  <c r="DI25" i="1"/>
  <c r="DI24" i="1"/>
  <c r="DI21" i="1"/>
  <c r="DI27" i="1"/>
  <c r="DI23" i="1"/>
  <c r="DJ18" i="1"/>
  <c r="DJ617" i="1"/>
  <c r="DJ610" i="1" s="1"/>
  <c r="DJ608" i="1" s="1"/>
  <c r="DJ607" i="1" s="1"/>
  <c r="DJ618" i="1"/>
  <c r="DJ614" i="1"/>
  <c r="DJ612" i="1" s="1"/>
  <c r="DJ615" i="1"/>
  <c r="DK609" i="1"/>
  <c r="DJ616" i="1"/>
  <c r="DL240" i="2"/>
  <c r="DL241" i="2"/>
  <c r="DM233" i="2"/>
  <c r="DL242" i="2"/>
  <c r="DL238" i="2"/>
  <c r="DL239" i="2"/>
  <c r="DL234" i="2"/>
  <c r="DL232" i="2" s="1"/>
  <c r="DL231" i="2" s="1"/>
  <c r="DK365" i="1"/>
  <c r="DL359" i="1"/>
  <c r="DK366" i="1"/>
  <c r="DK367" i="1"/>
  <c r="DK360" i="1" s="1"/>
  <c r="DK358" i="1" s="1"/>
  <c r="DK357" i="1" s="1"/>
  <c r="DK368" i="1"/>
  <c r="DK364" i="1"/>
  <c r="DK362" i="1" s="1"/>
  <c r="DJ460" i="2"/>
  <c r="DJ459" i="2"/>
  <c r="DJ457" i="2"/>
  <c r="DK451" i="2"/>
  <c r="DJ458" i="2"/>
  <c r="DJ454" i="2"/>
  <c r="DJ452" i="2"/>
  <c r="DJ450" i="2"/>
  <c r="DJ449" i="2" s="1"/>
  <c r="DJ456" i="2"/>
  <c r="DJ492" i="2"/>
  <c r="DJ488" i="2"/>
  <c r="DJ491" i="2"/>
  <c r="DJ487" i="2"/>
  <c r="DJ485" i="2"/>
  <c r="DK483" i="2"/>
  <c r="DJ490" i="2"/>
  <c r="DJ489" i="2"/>
  <c r="DJ484" i="2"/>
  <c r="DJ482" i="2"/>
  <c r="DJ481" i="2"/>
  <c r="DJ486" i="2"/>
  <c r="DJ427" i="1"/>
  <c r="DJ428" i="1"/>
  <c r="DJ421" i="1" s="1"/>
  <c r="DJ419" i="1" s="1"/>
  <c r="DJ418" i="1" s="1"/>
  <c r="DJ429" i="1"/>
  <c r="DJ425" i="1"/>
  <c r="DJ423" i="1" s="1"/>
  <c r="DJ426" i="1"/>
  <c r="DK420" i="1"/>
  <c r="DJ391" i="2"/>
  <c r="DJ393" i="2" s="1"/>
  <c r="DJ55" i="2"/>
  <c r="DK49" i="2"/>
  <c r="DJ58" i="2"/>
  <c r="DJ54" i="2"/>
  <c r="DJ52" i="2" s="1"/>
  <c r="DJ51" i="2" s="1"/>
  <c r="DJ53" i="2" s="1"/>
  <c r="DJ50" i="2"/>
  <c r="DJ48" i="2" s="1"/>
  <c r="DJ47" i="2" s="1"/>
  <c r="DJ57" i="2"/>
  <c r="DJ56" i="2"/>
  <c r="DJ552" i="1"/>
  <c r="DK546" i="1"/>
  <c r="DJ555" i="1"/>
  <c r="DJ551" i="1"/>
  <c r="DJ547" i="1"/>
  <c r="DJ545" i="1" s="1"/>
  <c r="DJ544" i="1" s="1"/>
  <c r="DJ554" i="1"/>
  <c r="DJ553" i="1"/>
  <c r="DJ549" i="1"/>
  <c r="DL524" i="2"/>
  <c r="DL523" i="2"/>
  <c r="DL516" i="2" s="1"/>
  <c r="DL514" i="2" s="1"/>
  <c r="DL513" i="2" s="1"/>
  <c r="DL522" i="2"/>
  <c r="DL521" i="2"/>
  <c r="DL520" i="2"/>
  <c r="DL518" i="2" s="1"/>
  <c r="DL517" i="2" s="1"/>
  <c r="DL519" i="2" s="1"/>
  <c r="DM515" i="2"/>
  <c r="DJ365" i="2"/>
  <c r="DJ366" i="2"/>
  <c r="DJ367" i="2"/>
  <c r="DJ360" i="2" s="1"/>
  <c r="DJ358" i="2" s="1"/>
  <c r="DJ357" i="2" s="1"/>
  <c r="DJ368" i="2"/>
  <c r="DK359" i="2"/>
  <c r="DJ364" i="2"/>
  <c r="DJ362" i="2" s="1"/>
  <c r="DJ176" i="2"/>
  <c r="DJ177" i="2"/>
  <c r="DJ170" i="2" s="1"/>
  <c r="DJ168" i="2" s="1"/>
  <c r="DJ167" i="2" s="1"/>
  <c r="DJ178" i="2"/>
  <c r="DJ174" i="2"/>
  <c r="DJ175" i="2"/>
  <c r="DK169" i="2"/>
  <c r="DJ422" i="1" l="1"/>
  <c r="DK361" i="1"/>
  <c r="DK363" i="1" s="1"/>
  <c r="DK53" i="1"/>
  <c r="DK235" i="1"/>
  <c r="DK237" i="1" s="1"/>
  <c r="DJ110" i="1"/>
  <c r="DJ112" i="1" s="1"/>
  <c r="DJ453" i="1"/>
  <c r="DJ455" i="1" s="1"/>
  <c r="DJ611" i="1"/>
  <c r="DJ613" i="1" s="1"/>
  <c r="DJ548" i="1"/>
  <c r="DJ550" i="1" s="1"/>
  <c r="DJ424" i="1"/>
  <c r="DI20" i="1"/>
  <c r="DI22" i="1" s="1"/>
  <c r="DK298" i="1"/>
  <c r="DK300" i="1" s="1"/>
  <c r="DK486" i="1"/>
  <c r="DK485" i="1" s="1"/>
  <c r="DK487" i="1" s="1"/>
  <c r="FX268" i="1"/>
  <c r="DK580" i="1"/>
  <c r="DK579" i="1" s="1"/>
  <c r="DK581" i="1" s="1"/>
  <c r="DK518" i="1"/>
  <c r="DK517" i="1" s="1"/>
  <c r="DK519" i="1" s="1"/>
  <c r="DJ110" i="2"/>
  <c r="DJ112" i="2" s="1"/>
  <c r="DJ453" i="2"/>
  <c r="DJ455" i="2" s="1"/>
  <c r="DJ171" i="1"/>
  <c r="DJ173" i="1" s="1"/>
  <c r="DJ391" i="1"/>
  <c r="DJ393" i="1" s="1"/>
  <c r="DK81" i="1"/>
  <c r="DK83" i="1" s="1"/>
  <c r="DJ361" i="2"/>
  <c r="DJ363" i="2" s="1"/>
  <c r="DK460" i="1"/>
  <c r="DK456" i="1"/>
  <c r="DK457" i="1"/>
  <c r="DL451" i="1"/>
  <c r="DK458" i="1"/>
  <c r="DK459" i="1"/>
  <c r="DK452" i="1" s="1"/>
  <c r="DK450" i="1" s="1"/>
  <c r="DK449" i="1" s="1"/>
  <c r="DL335" i="2"/>
  <c r="DL333" i="2"/>
  <c r="DL334" i="2"/>
  <c r="DL328" i="2"/>
  <c r="DL326" i="2" s="1"/>
  <c r="DL325" i="2" s="1"/>
  <c r="DL336" i="2"/>
  <c r="DL330" i="2"/>
  <c r="DM327" i="2"/>
  <c r="DL332" i="2"/>
  <c r="DK117" i="1"/>
  <c r="DK115" i="1"/>
  <c r="DK113" i="1"/>
  <c r="DL108" i="1"/>
  <c r="DK114" i="1"/>
  <c r="DK116" i="1"/>
  <c r="DK109" i="1" s="1"/>
  <c r="DK107" i="1" s="1"/>
  <c r="DK106" i="1" s="1"/>
  <c r="DK398" i="1"/>
  <c r="DK396" i="1"/>
  <c r="DK394" i="1"/>
  <c r="DL389" i="1"/>
  <c r="DK395" i="1"/>
  <c r="DK397" i="1"/>
  <c r="DK390" i="1" s="1"/>
  <c r="DK388" i="1" s="1"/>
  <c r="DK387" i="1" s="1"/>
  <c r="DM586" i="2"/>
  <c r="DM582" i="2"/>
  <c r="DM583" i="2"/>
  <c r="DM585" i="2"/>
  <c r="DM584" i="2"/>
  <c r="DM581" i="2"/>
  <c r="DM580" i="2"/>
  <c r="DM578" i="2"/>
  <c r="DM576" i="2"/>
  <c r="DM579" i="2"/>
  <c r="DM575" i="2"/>
  <c r="DN577" i="2"/>
  <c r="DK178" i="1"/>
  <c r="DK174" i="1"/>
  <c r="DK175" i="1"/>
  <c r="DL169" i="1"/>
  <c r="DK176" i="1"/>
  <c r="DK177" i="1"/>
  <c r="DK170" i="1" s="1"/>
  <c r="DK168" i="1" s="1"/>
  <c r="DK167" i="1" s="1"/>
  <c r="DJ330" i="1"/>
  <c r="DJ329" i="1" s="1"/>
  <c r="DJ331" i="1" s="1"/>
  <c r="DN304" i="2"/>
  <c r="DN302" i="2"/>
  <c r="DN305" i="2"/>
  <c r="DN303" i="2"/>
  <c r="DN301" i="2"/>
  <c r="DN300" i="2"/>
  <c r="DN298" i="2"/>
  <c r="DN295" i="2"/>
  <c r="DN294" i="2"/>
  <c r="DN297" i="2"/>
  <c r="DN299" i="2"/>
  <c r="DO296" i="2"/>
  <c r="DL140" i="2"/>
  <c r="DL142" i="2" s="1"/>
  <c r="DK392" i="2"/>
  <c r="DK391" i="2" s="1"/>
  <c r="DK393" i="2" s="1"/>
  <c r="DK366" i="2"/>
  <c r="DK367" i="2"/>
  <c r="DK368" i="2"/>
  <c r="DK364" i="2"/>
  <c r="DK360" i="2"/>
  <c r="DK358" i="2"/>
  <c r="DK357" i="2" s="1"/>
  <c r="DL359" i="2"/>
  <c r="DK365" i="2"/>
  <c r="DM522" i="2"/>
  <c r="DM521" i="2"/>
  <c r="DM524" i="2"/>
  <c r="DM520" i="2"/>
  <c r="DM523" i="2"/>
  <c r="DM516" i="2" s="1"/>
  <c r="DM514" i="2" s="1"/>
  <c r="DM513" i="2" s="1"/>
  <c r="DN515" i="2"/>
  <c r="DL366" i="1"/>
  <c r="DL367" i="1"/>
  <c r="DL360" i="1" s="1"/>
  <c r="DL358" i="1" s="1"/>
  <c r="DL357" i="1" s="1"/>
  <c r="DL368" i="1"/>
  <c r="DL364" i="1"/>
  <c r="DL365" i="1"/>
  <c r="DM359" i="1"/>
  <c r="FX210" i="2"/>
  <c r="FX208" i="2"/>
  <c r="FX207" i="2"/>
  <c r="FX209" i="2"/>
  <c r="FY202" i="2"/>
  <c r="FX211" i="2"/>
  <c r="FX205" i="2"/>
  <c r="DN201" i="1"/>
  <c r="DN200" i="1" s="1"/>
  <c r="DO203" i="1"/>
  <c r="DN206" i="1"/>
  <c r="EV204" i="1"/>
  <c r="DK492" i="2"/>
  <c r="DK491" i="2"/>
  <c r="DK487" i="2"/>
  <c r="DK490" i="2"/>
  <c r="DK489" i="2"/>
  <c r="DK488" i="2"/>
  <c r="DK484" i="2"/>
  <c r="DK482" i="2"/>
  <c r="DK481" i="2"/>
  <c r="DK486" i="2"/>
  <c r="DL483" i="2"/>
  <c r="DK485" i="2"/>
  <c r="DK140" i="1"/>
  <c r="DK142" i="1" s="1"/>
  <c r="DO201" i="2"/>
  <c r="DO200" i="2" s="1"/>
  <c r="DP203" i="2"/>
  <c r="EI204" i="2"/>
  <c r="DO206" i="2"/>
  <c r="DK27" i="2"/>
  <c r="DK23" i="2"/>
  <c r="DK19" i="2"/>
  <c r="DK17" i="2"/>
  <c r="DK16" i="2"/>
  <c r="DK26" i="2"/>
  <c r="DK22" i="2"/>
  <c r="DK25" i="2"/>
  <c r="DK21" i="2"/>
  <c r="DK24" i="2"/>
  <c r="DL18" i="2"/>
  <c r="DK20" i="2"/>
  <c r="FY211" i="1"/>
  <c r="FY209" i="1"/>
  <c r="FY207" i="1"/>
  <c r="FY205" i="1" s="1"/>
  <c r="FZ202" i="1"/>
  <c r="FY210" i="1"/>
  <c r="FY208" i="1"/>
  <c r="FX274" i="2"/>
  <c r="FX272" i="2"/>
  <c r="FX270" i="2"/>
  <c r="FY265" i="2"/>
  <c r="FX271" i="2"/>
  <c r="FX268" i="2" s="1"/>
  <c r="FX273" i="2"/>
  <c r="DM147" i="2"/>
  <c r="DM146" i="2"/>
  <c r="DM145" i="2"/>
  <c r="DM144" i="2"/>
  <c r="DM143" i="2"/>
  <c r="DM141" i="2" s="1"/>
  <c r="DM139" i="2"/>
  <c r="DM137" i="2" s="1"/>
  <c r="DM136" i="2" s="1"/>
  <c r="DN138" i="2"/>
  <c r="FY273" i="1"/>
  <c r="FZ265" i="1"/>
  <c r="FY274" i="1"/>
  <c r="FY270" i="1"/>
  <c r="FY271" i="1"/>
  <c r="FY272" i="1"/>
  <c r="DM266" i="2"/>
  <c r="DL264" i="2"/>
  <c r="DL263" i="2" s="1"/>
  <c r="EF267" i="2"/>
  <c r="DL269" i="2"/>
  <c r="DJ172" i="2"/>
  <c r="DJ171" i="2" s="1"/>
  <c r="DJ173" i="2" s="1"/>
  <c r="DL239" i="1"/>
  <c r="DL240" i="1"/>
  <c r="DL238" i="1"/>
  <c r="DL241" i="1"/>
  <c r="DL234" i="1"/>
  <c r="DL232" i="1" s="1"/>
  <c r="DL231" i="1" s="1"/>
  <c r="DL242" i="1"/>
  <c r="DM233" i="1"/>
  <c r="DL88" i="1"/>
  <c r="DL86" i="1"/>
  <c r="DL84" i="1"/>
  <c r="DL82" i="1" s="1"/>
  <c r="DL87" i="1"/>
  <c r="DL80" i="1" s="1"/>
  <c r="DL78" i="1" s="1"/>
  <c r="DL77" i="1" s="1"/>
  <c r="DM79" i="1"/>
  <c r="DL85" i="1"/>
  <c r="DL57" i="1"/>
  <c r="DL50" i="1" s="1"/>
  <c r="DL48" i="1" s="1"/>
  <c r="DL47" i="1" s="1"/>
  <c r="DL58" i="1"/>
  <c r="DL54" i="1"/>
  <c r="DL55" i="1"/>
  <c r="DM49" i="1"/>
  <c r="DL56" i="1"/>
  <c r="DJ25" i="1"/>
  <c r="DJ27" i="1"/>
  <c r="DJ26" i="1"/>
  <c r="DJ19" i="1" s="1"/>
  <c r="DJ17" i="1" s="1"/>
  <c r="DJ16" i="1" s="1"/>
  <c r="DJ23" i="1"/>
  <c r="DJ21" i="1" s="1"/>
  <c r="DK18" i="1"/>
  <c r="DJ24" i="1"/>
  <c r="DK459" i="2"/>
  <c r="DK458" i="2"/>
  <c r="DK460" i="2"/>
  <c r="DK456" i="2"/>
  <c r="DK454" i="2" s="1"/>
  <c r="DK453" i="2" s="1"/>
  <c r="DK455" i="2" s="1"/>
  <c r="DK452" i="2"/>
  <c r="DK450" i="2" s="1"/>
  <c r="DK449" i="2" s="1"/>
  <c r="DK457" i="2"/>
  <c r="DL451" i="2"/>
  <c r="DM241" i="2"/>
  <c r="DM242" i="2"/>
  <c r="DM238" i="2"/>
  <c r="DM234" i="2"/>
  <c r="DM232" i="2"/>
  <c r="DM240" i="2"/>
  <c r="DM239" i="2"/>
  <c r="DM231" i="2"/>
  <c r="DN233" i="2"/>
  <c r="DL236" i="2"/>
  <c r="DL235" i="2" s="1"/>
  <c r="DL237" i="2" s="1"/>
  <c r="DL304" i="1"/>
  <c r="DL302" i="1"/>
  <c r="DL303" i="1"/>
  <c r="DM296" i="1"/>
  <c r="DL297" i="1"/>
  <c r="DL295" i="1" s="1"/>
  <c r="DL294" i="1" s="1"/>
  <c r="DL305" i="1"/>
  <c r="DL301" i="1"/>
  <c r="DL299" i="1" s="1"/>
  <c r="DL586" i="1"/>
  <c r="DL582" i="1"/>
  <c r="DL580" i="1" s="1"/>
  <c r="DL583" i="1"/>
  <c r="DM577" i="1"/>
  <c r="DL584" i="1"/>
  <c r="DL585" i="1"/>
  <c r="DL578" i="1" s="1"/>
  <c r="DL576" i="1" s="1"/>
  <c r="DL575" i="1" s="1"/>
  <c r="DM553" i="2"/>
  <c r="DM555" i="2"/>
  <c r="DM551" i="2"/>
  <c r="DM547" i="2"/>
  <c r="DM550" i="2"/>
  <c r="DM554" i="2"/>
  <c r="DM549" i="2"/>
  <c r="DM548" i="2"/>
  <c r="DN546" i="2"/>
  <c r="DM544" i="2"/>
  <c r="DM545" i="2"/>
  <c r="DM552" i="2"/>
  <c r="DK177" i="2"/>
  <c r="DK170" i="2" s="1"/>
  <c r="DK168" i="2" s="1"/>
  <c r="DK167" i="2" s="1"/>
  <c r="DK178" i="2"/>
  <c r="DK174" i="2"/>
  <c r="DK175" i="2"/>
  <c r="DL169" i="2"/>
  <c r="DK176" i="2"/>
  <c r="DK555" i="1"/>
  <c r="DK551" i="1"/>
  <c r="DK554" i="1"/>
  <c r="DK547" i="1" s="1"/>
  <c r="DK545" i="1" s="1"/>
  <c r="DK544" i="1" s="1"/>
  <c r="DK553" i="1"/>
  <c r="DK552" i="1"/>
  <c r="DL546" i="1"/>
  <c r="DK58" i="2"/>
  <c r="DK54" i="2"/>
  <c r="DK50" i="2"/>
  <c r="DK48" i="2" s="1"/>
  <c r="DK47" i="2" s="1"/>
  <c r="DK57" i="2"/>
  <c r="DK56" i="2"/>
  <c r="DK55" i="2"/>
  <c r="DL49" i="2"/>
  <c r="DK428" i="1"/>
  <c r="DK421" i="1" s="1"/>
  <c r="DK419" i="1" s="1"/>
  <c r="DK418" i="1" s="1"/>
  <c r="DK429" i="1"/>
  <c r="DK425" i="1"/>
  <c r="DK426" i="1"/>
  <c r="DL420" i="1"/>
  <c r="DK427" i="1"/>
  <c r="DK618" i="1"/>
  <c r="DK614" i="1"/>
  <c r="DK612" i="1" s="1"/>
  <c r="DK615" i="1"/>
  <c r="DL609" i="1"/>
  <c r="DK616" i="1"/>
  <c r="DK617" i="1"/>
  <c r="DK610" i="1" s="1"/>
  <c r="DK608" i="1" s="1"/>
  <c r="DK607" i="1" s="1"/>
  <c r="DM266" i="1"/>
  <c r="DL264" i="1"/>
  <c r="DL263" i="1" s="1"/>
  <c r="DL269" i="1"/>
  <c r="ET267" i="1"/>
  <c r="DK116" i="2"/>
  <c r="DK114" i="2"/>
  <c r="DK111" i="2" s="1"/>
  <c r="DK110" i="2" s="1"/>
  <c r="DK112" i="2" s="1"/>
  <c r="DK117" i="2"/>
  <c r="DK113" i="2"/>
  <c r="DK115" i="2"/>
  <c r="DK109" i="2"/>
  <c r="DK107" i="2" s="1"/>
  <c r="DK106" i="2" s="1"/>
  <c r="DL108" i="2"/>
  <c r="DL147" i="1"/>
  <c r="DL146" i="1"/>
  <c r="DL139" i="1" s="1"/>
  <c r="DL137" i="1" s="1"/>
  <c r="DL136" i="1" s="1"/>
  <c r="DL145" i="1"/>
  <c r="DL144" i="1"/>
  <c r="DL143" i="1"/>
  <c r="DM138" i="1"/>
  <c r="DK335" i="1"/>
  <c r="DK328" i="1" s="1"/>
  <c r="DK326" i="1" s="1"/>
  <c r="DK325" i="1" s="1"/>
  <c r="DK333" i="1"/>
  <c r="DK334" i="1"/>
  <c r="DL327" i="1"/>
  <c r="DK336" i="1"/>
  <c r="DK332" i="1"/>
  <c r="DL618" i="2"/>
  <c r="DL617" i="2"/>
  <c r="DL616" i="2"/>
  <c r="DL615" i="2"/>
  <c r="DL612" i="2"/>
  <c r="DL613" i="2"/>
  <c r="DL614" i="2"/>
  <c r="DL610" i="2"/>
  <c r="DL608" i="2"/>
  <c r="DM609" i="2"/>
  <c r="DL611" i="2"/>
  <c r="DL607" i="2"/>
  <c r="DL489" i="1"/>
  <c r="DL492" i="1"/>
  <c r="DL488" i="1"/>
  <c r="DL491" i="1"/>
  <c r="DL484" i="1" s="1"/>
  <c r="DL482" i="1" s="1"/>
  <c r="DL481" i="1" s="1"/>
  <c r="DL490" i="1"/>
  <c r="DL486" i="1"/>
  <c r="DM483" i="1"/>
  <c r="DK426" i="2"/>
  <c r="DK422" i="2"/>
  <c r="DK427" i="2"/>
  <c r="DK423" i="2"/>
  <c r="DK428" i="2"/>
  <c r="DK424" i="2"/>
  <c r="DK419" i="2"/>
  <c r="DK429" i="2"/>
  <c r="DK421" i="2"/>
  <c r="DK418" i="2"/>
  <c r="DL420" i="2"/>
  <c r="DK425" i="2"/>
  <c r="DL398" i="2"/>
  <c r="DL397" i="2"/>
  <c r="DL390" i="2" s="1"/>
  <c r="DL388" i="2" s="1"/>
  <c r="DL387" i="2" s="1"/>
  <c r="DL395" i="2"/>
  <c r="DL392" i="2" s="1"/>
  <c r="DM389" i="2"/>
  <c r="DL396" i="2"/>
  <c r="DL394" i="2"/>
  <c r="DM515" i="1"/>
  <c r="DL522" i="1"/>
  <c r="DL523" i="1"/>
  <c r="DL516" i="1" s="1"/>
  <c r="DL514" i="1" s="1"/>
  <c r="DL513" i="1" s="1"/>
  <c r="DL524" i="1"/>
  <c r="DL520" i="1"/>
  <c r="DL521" i="1"/>
  <c r="DK611" i="1" l="1"/>
  <c r="DK613" i="1" s="1"/>
  <c r="DL141" i="1"/>
  <c r="DL140" i="1" s="1"/>
  <c r="DL142" i="1" s="1"/>
  <c r="DK111" i="1"/>
  <c r="DK110" i="1" s="1"/>
  <c r="DK112" i="1" s="1"/>
  <c r="DL518" i="1"/>
  <c r="DL517" i="1" s="1"/>
  <c r="DL519" i="1" s="1"/>
  <c r="DL236" i="1"/>
  <c r="DL235" i="1" s="1"/>
  <c r="DL237" i="1" s="1"/>
  <c r="DL485" i="1"/>
  <c r="DL487" i="1" s="1"/>
  <c r="DL579" i="1"/>
  <c r="DL581" i="1" s="1"/>
  <c r="DL298" i="1"/>
  <c r="DL300" i="1" s="1"/>
  <c r="DK423" i="1"/>
  <c r="DK422" i="1" s="1"/>
  <c r="DK424" i="1" s="1"/>
  <c r="DK549" i="1"/>
  <c r="DK548" i="1" s="1"/>
  <c r="DK550" i="1" s="1"/>
  <c r="DJ20" i="1"/>
  <c r="DJ22" i="1" s="1"/>
  <c r="FY268" i="1"/>
  <c r="DL362" i="1"/>
  <c r="DL361" i="1" s="1"/>
  <c r="DL363" i="1" s="1"/>
  <c r="DK454" i="1"/>
  <c r="DK453" i="1" s="1"/>
  <c r="DK455" i="1" s="1"/>
  <c r="DL329" i="2"/>
  <c r="DL331" i="2" s="1"/>
  <c r="DL427" i="2"/>
  <c r="DL423" i="2"/>
  <c r="DL428" i="2"/>
  <c r="DL424" i="2"/>
  <c r="DL429" i="2"/>
  <c r="DL425" i="2"/>
  <c r="DL421" i="2"/>
  <c r="DL419" i="2"/>
  <c r="DL426" i="2"/>
  <c r="DL422" i="2"/>
  <c r="DL418" i="2"/>
  <c r="DM420" i="2"/>
  <c r="DL57" i="2"/>
  <c r="DL56" i="2"/>
  <c r="DL55" i="2"/>
  <c r="DM49" i="2"/>
  <c r="DL50" i="2"/>
  <c r="DL48" i="2" s="1"/>
  <c r="DL47" i="2" s="1"/>
  <c r="DL54" i="2"/>
  <c r="DL58" i="2"/>
  <c r="DM583" i="1"/>
  <c r="DN577" i="1"/>
  <c r="DM584" i="1"/>
  <c r="DM585" i="1"/>
  <c r="DM578" i="1" s="1"/>
  <c r="DM576" i="1" s="1"/>
  <c r="DM575" i="1" s="1"/>
  <c r="DM582" i="1"/>
  <c r="DM580" i="1" s="1"/>
  <c r="DM586" i="1"/>
  <c r="FZ211" i="1"/>
  <c r="FZ209" i="1"/>
  <c r="FZ207" i="1"/>
  <c r="FZ205" i="1"/>
  <c r="GA202" i="1"/>
  <c r="FZ210" i="1"/>
  <c r="FZ208" i="1"/>
  <c r="DN521" i="2"/>
  <c r="DN524" i="2"/>
  <c r="DN520" i="2"/>
  <c r="DN518" i="2" s="1"/>
  <c r="DN523" i="2"/>
  <c r="DN516" i="2" s="1"/>
  <c r="DN514" i="2" s="1"/>
  <c r="DN513" i="2" s="1"/>
  <c r="DO515" i="2"/>
  <c r="DN522" i="2"/>
  <c r="DK172" i="1"/>
  <c r="DK171" i="1" s="1"/>
  <c r="DK173" i="1" s="1"/>
  <c r="DK172" i="2"/>
  <c r="DK171" i="2" s="1"/>
  <c r="DK173" i="2" s="1"/>
  <c r="DL52" i="1"/>
  <c r="DL51" i="1" s="1"/>
  <c r="DL53" i="1" s="1"/>
  <c r="DM140" i="2"/>
  <c r="DM142" i="2" s="1"/>
  <c r="DK392" i="1"/>
  <c r="DK391" i="1" s="1"/>
  <c r="DK393" i="1" s="1"/>
  <c r="DK24" i="1"/>
  <c r="DL18" i="1"/>
  <c r="DK23" i="1"/>
  <c r="DK27" i="1"/>
  <c r="DK26" i="1"/>
  <c r="DK19" i="1" s="1"/>
  <c r="DK17" i="1" s="1"/>
  <c r="DK16" i="1" s="1"/>
  <c r="DK25" i="1"/>
  <c r="DQ203" i="2"/>
  <c r="DP201" i="2"/>
  <c r="DP200" i="2" s="1"/>
  <c r="EJ204" i="2"/>
  <c r="DP206" i="2"/>
  <c r="DM367" i="1"/>
  <c r="DM360" i="1" s="1"/>
  <c r="DM358" i="1" s="1"/>
  <c r="DM357" i="1" s="1"/>
  <c r="DM368" i="1"/>
  <c r="DM364" i="1"/>
  <c r="DM365" i="1"/>
  <c r="DM362" i="1" s="1"/>
  <c r="DM361" i="1" s="1"/>
  <c r="DN359" i="1"/>
  <c r="DM366" i="1"/>
  <c r="DN515" i="1"/>
  <c r="DM524" i="1"/>
  <c r="DM523" i="1"/>
  <c r="DM516" i="1" s="1"/>
  <c r="DM514" i="1" s="1"/>
  <c r="DM513" i="1" s="1"/>
  <c r="DM522" i="1"/>
  <c r="DM521" i="1"/>
  <c r="DM520" i="1"/>
  <c r="DL391" i="2"/>
  <c r="DL393" i="2" s="1"/>
  <c r="DN266" i="1"/>
  <c r="DM264" i="1"/>
  <c r="DM263" i="1" s="1"/>
  <c r="DM269" i="1"/>
  <c r="EU267" i="1"/>
  <c r="DK52" i="2"/>
  <c r="DK51" i="2" s="1"/>
  <c r="DK53" i="2" s="1"/>
  <c r="DL81" i="1"/>
  <c r="DL83" i="1" s="1"/>
  <c r="FZ273" i="1"/>
  <c r="FZ271" i="1"/>
  <c r="FZ274" i="1"/>
  <c r="FZ272" i="1"/>
  <c r="FZ270" i="1"/>
  <c r="FZ268" i="1"/>
  <c r="GA265" i="1"/>
  <c r="DN147" i="2"/>
  <c r="DN146" i="2"/>
  <c r="DN145" i="2"/>
  <c r="DN144" i="2"/>
  <c r="DN143" i="2"/>
  <c r="DN141" i="2" s="1"/>
  <c r="DN140" i="2" s="1"/>
  <c r="DN142" i="2" s="1"/>
  <c r="DN139" i="2"/>
  <c r="DO138" i="2"/>
  <c r="DN137" i="2"/>
  <c r="DN136" i="2" s="1"/>
  <c r="DO201" i="1"/>
  <c r="DO200" i="1" s="1"/>
  <c r="DP203" i="1"/>
  <c r="DO206" i="1"/>
  <c r="EW204" i="1"/>
  <c r="FY211" i="2"/>
  <c r="FY209" i="2"/>
  <c r="FY207" i="2"/>
  <c r="FY205" i="2" s="1"/>
  <c r="FZ202" i="2"/>
  <c r="FY208" i="2"/>
  <c r="FY210" i="2"/>
  <c r="DL367" i="2"/>
  <c r="DL368" i="2"/>
  <c r="DL364" i="2"/>
  <c r="DL365" i="2"/>
  <c r="DL362" i="2"/>
  <c r="DL360" i="2"/>
  <c r="DM359" i="2"/>
  <c r="DL366" i="2"/>
  <c r="DL358" i="2"/>
  <c r="DL357" i="2" s="1"/>
  <c r="DK362" i="2"/>
  <c r="DK361" i="2" s="1"/>
  <c r="DK363" i="2" s="1"/>
  <c r="DL175" i="1"/>
  <c r="DM169" i="1"/>
  <c r="DL176" i="1"/>
  <c r="DL177" i="1"/>
  <c r="DL170" i="1" s="1"/>
  <c r="DL168" i="1" s="1"/>
  <c r="DL167" i="1" s="1"/>
  <c r="DL174" i="1"/>
  <c r="DL172" i="1" s="1"/>
  <c r="DL178" i="1"/>
  <c r="DN586" i="2"/>
  <c r="DN583" i="2"/>
  <c r="DN584" i="2"/>
  <c r="DN580" i="2"/>
  <c r="DN581" i="2"/>
  <c r="DN582" i="2"/>
  <c r="DN578" i="2"/>
  <c r="DN576" i="2"/>
  <c r="DN579" i="2"/>
  <c r="DO577" i="2"/>
  <c r="DN585" i="2"/>
  <c r="DN575" i="2"/>
  <c r="DL615" i="1"/>
  <c r="DM609" i="1"/>
  <c r="DL616" i="1"/>
  <c r="DL617" i="1"/>
  <c r="DL610" i="1" s="1"/>
  <c r="DL608" i="1" s="1"/>
  <c r="DL607" i="1" s="1"/>
  <c r="DL614" i="1"/>
  <c r="DL612" i="1" s="1"/>
  <c r="DL618" i="1"/>
  <c r="DL554" i="1"/>
  <c r="DL547" i="1" s="1"/>
  <c r="DL545" i="1" s="1"/>
  <c r="DL544" i="1" s="1"/>
  <c r="DL553" i="1"/>
  <c r="DL552" i="1"/>
  <c r="DM546" i="1"/>
  <c r="DL551" i="1"/>
  <c r="DL555" i="1"/>
  <c r="DN242" i="2"/>
  <c r="DN238" i="2"/>
  <c r="DN236" i="2" s="1"/>
  <c r="DN235" i="2" s="1"/>
  <c r="DN237" i="2" s="1"/>
  <c r="DN239" i="2"/>
  <c r="DO233" i="2"/>
  <c r="DN241" i="2"/>
  <c r="DN234" i="2" s="1"/>
  <c r="DN232" i="2" s="1"/>
  <c r="DN231" i="2" s="1"/>
  <c r="DN240" i="2"/>
  <c r="DM236" i="2"/>
  <c r="DM235" i="2" s="1"/>
  <c r="DM237" i="2" s="1"/>
  <c r="DL459" i="2"/>
  <c r="DL460" i="2"/>
  <c r="DL456" i="2"/>
  <c r="DL452" i="2"/>
  <c r="DL450" i="2" s="1"/>
  <c r="DL449" i="2" s="1"/>
  <c r="DL457" i="2"/>
  <c r="DM451" i="2"/>
  <c r="DL454" i="2"/>
  <c r="DL458" i="2"/>
  <c r="DM88" i="1"/>
  <c r="DM86" i="1"/>
  <c r="DM84" i="1"/>
  <c r="DN79" i="1"/>
  <c r="DM87" i="1"/>
  <c r="DM80" i="1" s="1"/>
  <c r="DM78" i="1" s="1"/>
  <c r="DM77" i="1" s="1"/>
  <c r="DM85" i="1"/>
  <c r="DM240" i="1"/>
  <c r="DM238" i="1"/>
  <c r="DM236" i="1" s="1"/>
  <c r="DM241" i="1"/>
  <c r="DM234" i="1" s="1"/>
  <c r="DM232" i="1" s="1"/>
  <c r="DM231" i="1" s="1"/>
  <c r="DM242" i="1"/>
  <c r="DM239" i="1"/>
  <c r="DN233" i="1"/>
  <c r="DM264" i="2"/>
  <c r="DM263" i="2" s="1"/>
  <c r="DN266" i="2"/>
  <c r="EG267" i="2"/>
  <c r="DM269" i="2"/>
  <c r="FY274" i="2"/>
  <c r="FY272" i="2"/>
  <c r="FY270" i="2"/>
  <c r="FY268" i="2" s="1"/>
  <c r="FZ265" i="2"/>
  <c r="FY271" i="2"/>
  <c r="FY273" i="2"/>
  <c r="DL492" i="2"/>
  <c r="DL490" i="2"/>
  <c r="DL486" i="2"/>
  <c r="DL485" i="2"/>
  <c r="DM483" i="2"/>
  <c r="DL489" i="2"/>
  <c r="DL484" i="2"/>
  <c r="DL491" i="2"/>
  <c r="DL487" i="2"/>
  <c r="DL482" i="2"/>
  <c r="DL481" i="2"/>
  <c r="DL488" i="2"/>
  <c r="DM518" i="2"/>
  <c r="DM517" i="2" s="1"/>
  <c r="DM519" i="2" s="1"/>
  <c r="DM398" i="2"/>
  <c r="DM395" i="2"/>
  <c r="DM396" i="2"/>
  <c r="DM394" i="2"/>
  <c r="DN389" i="2"/>
  <c r="DM397" i="2"/>
  <c r="DM390" i="2" s="1"/>
  <c r="DM388" i="2" s="1"/>
  <c r="DM387" i="2" s="1"/>
  <c r="DM617" i="2"/>
  <c r="DM618" i="2"/>
  <c r="DM616" i="2"/>
  <c r="DM615" i="2"/>
  <c r="DM612" i="2"/>
  <c r="DM614" i="2"/>
  <c r="DM613" i="2"/>
  <c r="DM610" i="2"/>
  <c r="DM611" i="2"/>
  <c r="DN609" i="2"/>
  <c r="DM608" i="2"/>
  <c r="DM607" i="2"/>
  <c r="DL335" i="1"/>
  <c r="DL328" i="1" s="1"/>
  <c r="DL326" i="1" s="1"/>
  <c r="DL325" i="1" s="1"/>
  <c r="DL333" i="1"/>
  <c r="DL336" i="1"/>
  <c r="DL334" i="1"/>
  <c r="DL332" i="1"/>
  <c r="DM327" i="1"/>
  <c r="DL429" i="1"/>
  <c r="DL425" i="1"/>
  <c r="DL423" i="1" s="1"/>
  <c r="DL422" i="1" s="1"/>
  <c r="DL426" i="1"/>
  <c r="DM420" i="1"/>
  <c r="DL427" i="1"/>
  <c r="DL428" i="1"/>
  <c r="DL421" i="1" s="1"/>
  <c r="DL419" i="1" s="1"/>
  <c r="DL418" i="1" s="1"/>
  <c r="DL178" i="2"/>
  <c r="DL174" i="2"/>
  <c r="DL170" i="2"/>
  <c r="DL168" i="2" s="1"/>
  <c r="DL167" i="2" s="1"/>
  <c r="DL175" i="2"/>
  <c r="DM169" i="2"/>
  <c r="DL176" i="2"/>
  <c r="DL172" i="2"/>
  <c r="DL177" i="2"/>
  <c r="DN555" i="2"/>
  <c r="DN554" i="2"/>
  <c r="DN550" i="2"/>
  <c r="DN549" i="2"/>
  <c r="DN553" i="2"/>
  <c r="DN552" i="2"/>
  <c r="DN548" i="2"/>
  <c r="DO546" i="2"/>
  <c r="DN551" i="2"/>
  <c r="DN545" i="2"/>
  <c r="DN547" i="2"/>
  <c r="DN544" i="2"/>
  <c r="DM492" i="1"/>
  <c r="DM488" i="1"/>
  <c r="DM491" i="1"/>
  <c r="DM484" i="1" s="1"/>
  <c r="DM482" i="1" s="1"/>
  <c r="DM481" i="1" s="1"/>
  <c r="DM490" i="1"/>
  <c r="DM489" i="1"/>
  <c r="DN483" i="1"/>
  <c r="DK330" i="1"/>
  <c r="DK329" i="1" s="1"/>
  <c r="DK331" i="1" s="1"/>
  <c r="DM147" i="1"/>
  <c r="DM146" i="1"/>
  <c r="DM139" i="1" s="1"/>
  <c r="DM137" i="1" s="1"/>
  <c r="DM136" i="1" s="1"/>
  <c r="DM145" i="1"/>
  <c r="DM144" i="1"/>
  <c r="DM143" i="1"/>
  <c r="DN138" i="1"/>
  <c r="DL117" i="2"/>
  <c r="DL115" i="2"/>
  <c r="DL113" i="2"/>
  <c r="DL116" i="2"/>
  <c r="DL109" i="2"/>
  <c r="DL107" i="2" s="1"/>
  <c r="DL106" i="2" s="1"/>
  <c r="DM108" i="2"/>
  <c r="DL114" i="2"/>
  <c r="DL111" i="2" s="1"/>
  <c r="DL110" i="2" s="1"/>
  <c r="DL112" i="2" s="1"/>
  <c r="DM304" i="1"/>
  <c r="DM302" i="1"/>
  <c r="DM305" i="1"/>
  <c r="DM303" i="1"/>
  <c r="DM301" i="1"/>
  <c r="DM299" i="1"/>
  <c r="DM297" i="1"/>
  <c r="DM295" i="1" s="1"/>
  <c r="DM294" i="1" s="1"/>
  <c r="DN296" i="1"/>
  <c r="DM58" i="1"/>
  <c r="DM56" i="1"/>
  <c r="DM55" i="1"/>
  <c r="DN49" i="1"/>
  <c r="DM57" i="1"/>
  <c r="DM50" i="1" s="1"/>
  <c r="DM48" i="1" s="1"/>
  <c r="DM47" i="1" s="1"/>
  <c r="DM54" i="1"/>
  <c r="DL26" i="2"/>
  <c r="DL22" i="2"/>
  <c r="DL25" i="2"/>
  <c r="DL21" i="2"/>
  <c r="DL24" i="2"/>
  <c r="DL20" i="2"/>
  <c r="DM18" i="2"/>
  <c r="DL27" i="2"/>
  <c r="DL23" i="2"/>
  <c r="DL17" i="2"/>
  <c r="DL16" i="2"/>
  <c r="DL19" i="2"/>
  <c r="DO305" i="2"/>
  <c r="DO303" i="2"/>
  <c r="DO294" i="2"/>
  <c r="DO299" i="2"/>
  <c r="DO297" i="2"/>
  <c r="DP296" i="2"/>
  <c r="DO295" i="2"/>
  <c r="DO304" i="2"/>
  <c r="DO301" i="2"/>
  <c r="DO298" i="2"/>
  <c r="DO302" i="2"/>
  <c r="DO300" i="2"/>
  <c r="DL398" i="1"/>
  <c r="DL396" i="1"/>
  <c r="DL394" i="1"/>
  <c r="DM389" i="1"/>
  <c r="DL397" i="1"/>
  <c r="DL390" i="1" s="1"/>
  <c r="DL388" i="1" s="1"/>
  <c r="DL387" i="1" s="1"/>
  <c r="DL395" i="1"/>
  <c r="DL392" i="1" s="1"/>
  <c r="DL117" i="1"/>
  <c r="DL115" i="1"/>
  <c r="DL113" i="1"/>
  <c r="DM108" i="1"/>
  <c r="DL116" i="1"/>
  <c r="DL109" i="1" s="1"/>
  <c r="DL107" i="1" s="1"/>
  <c r="DL106" i="1" s="1"/>
  <c r="DL114" i="1"/>
  <c r="DM335" i="2"/>
  <c r="DM328" i="2" s="1"/>
  <c r="DM326" i="2" s="1"/>
  <c r="DM325" i="2" s="1"/>
  <c r="DM333" i="2"/>
  <c r="DM336" i="2"/>
  <c r="DM334" i="2"/>
  <c r="DM332" i="2"/>
  <c r="DM330" i="2"/>
  <c r="DM329" i="2" s="1"/>
  <c r="DM331" i="2" s="1"/>
  <c r="DN327" i="2"/>
  <c r="DL457" i="1"/>
  <c r="DM451" i="1"/>
  <c r="DL458" i="1"/>
  <c r="DL459" i="1"/>
  <c r="DL452" i="1" s="1"/>
  <c r="DL450" i="1" s="1"/>
  <c r="DL449" i="1" s="1"/>
  <c r="DL456" i="1"/>
  <c r="DL454" i="1" s="1"/>
  <c r="DL460" i="1"/>
  <c r="DM235" i="1" l="1"/>
  <c r="DM237" i="1" s="1"/>
  <c r="DM518" i="1"/>
  <c r="DM517" i="1" s="1"/>
  <c r="DM519" i="1" s="1"/>
  <c r="DL111" i="1"/>
  <c r="DL110" i="1" s="1"/>
  <c r="DL112" i="1" s="1"/>
  <c r="DM486" i="1"/>
  <c r="DM485" i="1" s="1"/>
  <c r="DM487" i="1" s="1"/>
  <c r="DL611" i="1"/>
  <c r="DL613" i="1" s="1"/>
  <c r="DM298" i="1"/>
  <c r="DM300" i="1" s="1"/>
  <c r="DM363" i="1"/>
  <c r="DL424" i="1"/>
  <c r="DL549" i="1"/>
  <c r="DL548" i="1" s="1"/>
  <c r="DL550" i="1" s="1"/>
  <c r="DM141" i="1"/>
  <c r="DM140" i="1" s="1"/>
  <c r="DM142" i="1" s="1"/>
  <c r="DM52" i="1"/>
  <c r="DM51" i="1" s="1"/>
  <c r="DM53" i="1" s="1"/>
  <c r="DM82" i="1"/>
  <c r="DM81" i="1" s="1"/>
  <c r="DM83" i="1" s="1"/>
  <c r="DL171" i="1"/>
  <c r="DL173" i="1" s="1"/>
  <c r="DK21" i="1"/>
  <c r="DK20" i="1" s="1"/>
  <c r="DK22" i="1" s="1"/>
  <c r="DM579" i="1"/>
  <c r="DM581" i="1" s="1"/>
  <c r="DL453" i="1"/>
  <c r="DL455" i="1" s="1"/>
  <c r="DL361" i="2"/>
  <c r="DL363" i="2" s="1"/>
  <c r="DL453" i="2"/>
  <c r="DL455" i="2" s="1"/>
  <c r="DL171" i="2"/>
  <c r="DL173" i="2" s="1"/>
  <c r="DN336" i="2"/>
  <c r="DN334" i="2"/>
  <c r="DN332" i="2"/>
  <c r="DN330" i="2" s="1"/>
  <c r="DO327" i="2"/>
  <c r="DN335" i="2"/>
  <c r="DN328" i="2" s="1"/>
  <c r="DN326" i="2" s="1"/>
  <c r="DN325" i="2" s="1"/>
  <c r="DN333" i="2"/>
  <c r="DM175" i="2"/>
  <c r="DN169" i="2"/>
  <c r="DM176" i="2"/>
  <c r="DM177" i="2"/>
  <c r="DM174" i="2"/>
  <c r="DM172" i="2" s="1"/>
  <c r="DM178" i="2"/>
  <c r="DM170" i="2"/>
  <c r="DM168" i="2" s="1"/>
  <c r="DM167" i="2" s="1"/>
  <c r="DM426" i="1"/>
  <c r="DN420" i="1"/>
  <c r="DM427" i="1"/>
  <c r="DM428" i="1"/>
  <c r="DM421" i="1" s="1"/>
  <c r="DM419" i="1" s="1"/>
  <c r="DM418" i="1" s="1"/>
  <c r="DM425" i="1"/>
  <c r="DM423" i="1" s="1"/>
  <c r="DM429" i="1"/>
  <c r="DN397" i="2"/>
  <c r="DN396" i="2"/>
  <c r="DN394" i="2"/>
  <c r="DN392" i="2" s="1"/>
  <c r="DN391" i="2" s="1"/>
  <c r="DN393" i="2" s="1"/>
  <c r="DN390" i="2"/>
  <c r="DO389" i="2"/>
  <c r="DN398" i="2"/>
  <c r="DN388" i="2"/>
  <c r="DN387" i="2" s="1"/>
  <c r="DN395" i="2"/>
  <c r="DM489" i="2"/>
  <c r="DM486" i="2"/>
  <c r="DM485" i="2"/>
  <c r="DN483" i="2"/>
  <c r="DM491" i="2"/>
  <c r="DM488" i="2"/>
  <c r="DM487" i="2"/>
  <c r="DM484" i="2"/>
  <c r="DM482" i="2"/>
  <c r="DM481" i="2"/>
  <c r="DM492" i="2"/>
  <c r="DM490" i="2"/>
  <c r="DM459" i="2"/>
  <c r="DM460" i="2"/>
  <c r="DM456" i="2"/>
  <c r="DM452" i="2"/>
  <c r="DM450" i="2" s="1"/>
  <c r="DM449" i="2" s="1"/>
  <c r="DM457" i="2"/>
  <c r="DN451" i="2"/>
  <c r="DM458" i="2"/>
  <c r="DM454" i="2"/>
  <c r="DM453" i="2" s="1"/>
  <c r="DM455" i="2" s="1"/>
  <c r="DO586" i="2"/>
  <c r="DO584" i="2"/>
  <c r="DO585" i="2"/>
  <c r="DO581" i="2"/>
  <c r="DO582" i="2"/>
  <c r="DO583" i="2"/>
  <c r="DO580" i="2"/>
  <c r="DO579" i="2"/>
  <c r="DP577" i="2"/>
  <c r="DO578" i="2"/>
  <c r="DO576" i="2"/>
  <c r="DO575" i="2"/>
  <c r="GA274" i="1"/>
  <c r="GA270" i="1"/>
  <c r="GA268" i="1" s="1"/>
  <c r="GA271" i="1"/>
  <c r="GA272" i="1"/>
  <c r="GA273" i="1"/>
  <c r="GB265" i="1"/>
  <c r="DM458" i="1"/>
  <c r="DM459" i="1"/>
  <c r="DM452" i="1" s="1"/>
  <c r="DM450" i="1" s="1"/>
  <c r="DM449" i="1" s="1"/>
  <c r="DM460" i="1"/>
  <c r="DM456" i="1"/>
  <c r="DM457" i="1"/>
  <c r="DN451" i="1"/>
  <c r="DN305" i="1"/>
  <c r="DN303" i="1"/>
  <c r="DN301" i="1"/>
  <c r="DN299" i="1" s="1"/>
  <c r="DO296" i="1"/>
  <c r="DN302" i="1"/>
  <c r="DN304" i="1"/>
  <c r="DN297" i="1" s="1"/>
  <c r="DN295" i="1" s="1"/>
  <c r="DN294" i="1" s="1"/>
  <c r="DL330" i="1"/>
  <c r="DL329" i="1" s="1"/>
  <c r="DL331" i="1" s="1"/>
  <c r="DN617" i="2"/>
  <c r="DN618" i="2"/>
  <c r="DN616" i="2"/>
  <c r="DN614" i="2"/>
  <c r="DN613" i="2"/>
  <c r="DN615" i="2"/>
  <c r="DN610" i="2"/>
  <c r="DN611" i="2"/>
  <c r="DN607" i="2"/>
  <c r="DN608" i="2"/>
  <c r="DN612" i="2"/>
  <c r="DO609" i="2"/>
  <c r="FZ211" i="2"/>
  <c r="FZ209" i="2"/>
  <c r="FZ207" i="2"/>
  <c r="FZ205" i="2" s="1"/>
  <c r="GA202" i="2"/>
  <c r="FZ208" i="2"/>
  <c r="FZ210" i="2"/>
  <c r="DQ203" i="1"/>
  <c r="DP201" i="1"/>
  <c r="DP200" i="1" s="1"/>
  <c r="DP206" i="1"/>
  <c r="EX204" i="1"/>
  <c r="DP138" i="2"/>
  <c r="DO137" i="2"/>
  <c r="DO136" i="2" s="1"/>
  <c r="DO146" i="2"/>
  <c r="DO144" i="2"/>
  <c r="DO139" i="2"/>
  <c r="DO145" i="2"/>
  <c r="DO147" i="2"/>
  <c r="DO143" i="2"/>
  <c r="DL27" i="1"/>
  <c r="DL23" i="1"/>
  <c r="DM18" i="1"/>
  <c r="DL26" i="1"/>
  <c r="DL19" i="1" s="1"/>
  <c r="DL17" i="1" s="1"/>
  <c r="DL16" i="1" s="1"/>
  <c r="DL25" i="1"/>
  <c r="DL24" i="1"/>
  <c r="DL21" i="1" s="1"/>
  <c r="DN517" i="2"/>
  <c r="DN519" i="2" s="1"/>
  <c r="DL52" i="2"/>
  <c r="DL51" i="2" s="1"/>
  <c r="DL53" i="2" s="1"/>
  <c r="DM428" i="2"/>
  <c r="DM424" i="2"/>
  <c r="DM429" i="2"/>
  <c r="DM425" i="2"/>
  <c r="DM421" i="2"/>
  <c r="DM426" i="2"/>
  <c r="DM422" i="2"/>
  <c r="DN420" i="2"/>
  <c r="DM418" i="2"/>
  <c r="DM427" i="2"/>
  <c r="DM423" i="2"/>
  <c r="DM419" i="2"/>
  <c r="DM116" i="1"/>
  <c r="DM109" i="1" s="1"/>
  <c r="DM107" i="1" s="1"/>
  <c r="DM106" i="1" s="1"/>
  <c r="DM114" i="1"/>
  <c r="DM111" i="1" s="1"/>
  <c r="DM117" i="1"/>
  <c r="DM113" i="1"/>
  <c r="DN108" i="1"/>
  <c r="DM115" i="1"/>
  <c r="DL391" i="1"/>
  <c r="DL393" i="1" s="1"/>
  <c r="DM397" i="1"/>
  <c r="DM390" i="1" s="1"/>
  <c r="DM388" i="1" s="1"/>
  <c r="DM387" i="1" s="1"/>
  <c r="DM395" i="1"/>
  <c r="DM396" i="1"/>
  <c r="DN389" i="1"/>
  <c r="DM398" i="1"/>
  <c r="DM394" i="1"/>
  <c r="DP305" i="2"/>
  <c r="DP303" i="2"/>
  <c r="DP304" i="2"/>
  <c r="DP302" i="2"/>
  <c r="DP299" i="2"/>
  <c r="DP297" i="2"/>
  <c r="DQ296" i="2"/>
  <c r="DP301" i="2"/>
  <c r="DP298" i="2"/>
  <c r="DP300" i="2"/>
  <c r="DP294" i="2"/>
  <c r="DP295" i="2"/>
  <c r="DM25" i="2"/>
  <c r="DM21" i="2"/>
  <c r="DM24" i="2"/>
  <c r="DM20" i="2"/>
  <c r="DN18" i="2"/>
  <c r="DM27" i="2"/>
  <c r="DM23" i="2"/>
  <c r="DM19" i="2"/>
  <c r="DM17" i="2"/>
  <c r="DM16" i="2"/>
  <c r="DM22" i="2"/>
  <c r="DM26" i="2"/>
  <c r="DN491" i="1"/>
  <c r="DN484" i="1" s="1"/>
  <c r="DN482" i="1" s="1"/>
  <c r="DN481" i="1" s="1"/>
  <c r="DN490" i="1"/>
  <c r="DN489" i="1"/>
  <c r="DN492" i="1"/>
  <c r="DO483" i="1"/>
  <c r="DN488" i="1"/>
  <c r="DN486" i="1" s="1"/>
  <c r="DM392" i="2"/>
  <c r="DM391" i="2" s="1"/>
  <c r="DM393" i="2" s="1"/>
  <c r="DM368" i="2"/>
  <c r="DM364" i="2"/>
  <c r="DM362" i="2" s="1"/>
  <c r="DM365" i="2"/>
  <c r="DM366" i="2"/>
  <c r="DM367" i="2"/>
  <c r="DM360" i="2"/>
  <c r="DM358" i="2" s="1"/>
  <c r="DM357" i="2" s="1"/>
  <c r="DN359" i="2"/>
  <c r="DN264" i="1"/>
  <c r="DN263" i="1" s="1"/>
  <c r="DO266" i="1"/>
  <c r="DN269" i="1"/>
  <c r="EV267" i="1"/>
  <c r="DN584" i="1"/>
  <c r="DN585" i="1"/>
  <c r="DN578" i="1" s="1"/>
  <c r="DN576" i="1" s="1"/>
  <c r="DN575" i="1" s="1"/>
  <c r="DN586" i="1"/>
  <c r="DN582" i="1"/>
  <c r="DN580" i="1" s="1"/>
  <c r="DO577" i="1"/>
  <c r="DN583" i="1"/>
  <c r="DM56" i="2"/>
  <c r="DM55" i="2"/>
  <c r="DN49" i="2"/>
  <c r="DM58" i="2"/>
  <c r="DM54" i="2"/>
  <c r="DM52" i="2" s="1"/>
  <c r="DM51" i="2" s="1"/>
  <c r="DM53" i="2" s="1"/>
  <c r="DM50" i="2"/>
  <c r="DM48" i="2" s="1"/>
  <c r="DM47" i="2" s="1"/>
  <c r="DM57" i="2"/>
  <c r="DN57" i="1"/>
  <c r="DN55" i="1"/>
  <c r="DO49" i="1"/>
  <c r="DN56" i="1"/>
  <c r="DN54" i="1"/>
  <c r="DN50" i="1"/>
  <c r="DN48" i="1" s="1"/>
  <c r="DN47" i="1" s="1"/>
  <c r="DN58" i="1"/>
  <c r="DM117" i="2"/>
  <c r="DM115" i="2"/>
  <c r="DM113" i="2"/>
  <c r="DM111" i="2"/>
  <c r="DM110" i="2" s="1"/>
  <c r="DM112" i="2" s="1"/>
  <c r="DM109" i="2"/>
  <c r="DN108" i="2"/>
  <c r="DM114" i="2"/>
  <c r="DM116" i="2"/>
  <c r="DM107" i="2"/>
  <c r="DM106" i="2" s="1"/>
  <c r="DO138" i="1"/>
  <c r="DN147" i="1"/>
  <c r="DN145" i="1"/>
  <c r="DN143" i="1"/>
  <c r="DN141" i="1" s="1"/>
  <c r="DN140" i="1" s="1"/>
  <c r="DN146" i="1"/>
  <c r="DN139" i="1" s="1"/>
  <c r="DN137" i="1" s="1"/>
  <c r="DN136" i="1" s="1"/>
  <c r="DN144" i="1"/>
  <c r="DO555" i="2"/>
  <c r="DO554" i="2"/>
  <c r="DO553" i="2"/>
  <c r="DO549" i="2"/>
  <c r="DO552" i="2"/>
  <c r="DO548" i="2"/>
  <c r="DP546" i="2"/>
  <c r="DO551" i="2"/>
  <c r="DO547" i="2"/>
  <c r="DO545" i="2"/>
  <c r="DO544" i="2"/>
  <c r="DO550" i="2"/>
  <c r="DM336" i="1"/>
  <c r="DM334" i="1"/>
  <c r="DM332" i="1"/>
  <c r="DM330" i="1" s="1"/>
  <c r="DN327" i="1"/>
  <c r="DM335" i="1"/>
  <c r="DM328" i="1" s="1"/>
  <c r="DM326" i="1" s="1"/>
  <c r="DM325" i="1" s="1"/>
  <c r="DM333" i="1"/>
  <c r="FZ273" i="2"/>
  <c r="FZ271" i="2"/>
  <c r="GA265" i="2"/>
  <c r="FZ270" i="2"/>
  <c r="FZ272" i="2"/>
  <c r="FZ274" i="2"/>
  <c r="DN264" i="2"/>
  <c r="DN263" i="2" s="1"/>
  <c r="DO266" i="2"/>
  <c r="EH267" i="2"/>
  <c r="DN269" i="2"/>
  <c r="DN241" i="1"/>
  <c r="DN234" i="1"/>
  <c r="DN232" i="1" s="1"/>
  <c r="DN231" i="1" s="1"/>
  <c r="DN242" i="1"/>
  <c r="DN239" i="1"/>
  <c r="DO233" i="1"/>
  <c r="DN238" i="1"/>
  <c r="DN240" i="1"/>
  <c r="DN87" i="1"/>
  <c r="DN80" i="1" s="1"/>
  <c r="DN78" i="1" s="1"/>
  <c r="DN77" i="1" s="1"/>
  <c r="DN85" i="1"/>
  <c r="DN86" i="1"/>
  <c r="DO79" i="1"/>
  <c r="DN88" i="1"/>
  <c r="DN84" i="1"/>
  <c r="DN82" i="1" s="1"/>
  <c r="DO239" i="2"/>
  <c r="DP233" i="2"/>
  <c r="DO240" i="2"/>
  <c r="DO242" i="2"/>
  <c r="DO238" i="2"/>
  <c r="DO236" i="2" s="1"/>
  <c r="DO241" i="2"/>
  <c r="DO234" i="2"/>
  <c r="DO232" i="2" s="1"/>
  <c r="DO231" i="2" s="1"/>
  <c r="DM553" i="1"/>
  <c r="DM552" i="1"/>
  <c r="DN546" i="1"/>
  <c r="DM555" i="1"/>
  <c r="DM551" i="1"/>
  <c r="DM554" i="1"/>
  <c r="DM547" i="1" s="1"/>
  <c r="DM545" i="1" s="1"/>
  <c r="DM544" i="1" s="1"/>
  <c r="DM616" i="1"/>
  <c r="DM617" i="1"/>
  <c r="DM610" i="1" s="1"/>
  <c r="DM608" i="1" s="1"/>
  <c r="DM607" i="1" s="1"/>
  <c r="DM618" i="1"/>
  <c r="DM614" i="1"/>
  <c r="DM612" i="1" s="1"/>
  <c r="DN609" i="1"/>
  <c r="DM615" i="1"/>
  <c r="DM176" i="1"/>
  <c r="DM177" i="1"/>
  <c r="DM170" i="1" s="1"/>
  <c r="DM168" i="1" s="1"/>
  <c r="DM167" i="1" s="1"/>
  <c r="DM178" i="1"/>
  <c r="DM174" i="1"/>
  <c r="DN169" i="1"/>
  <c r="DM175" i="1"/>
  <c r="DN524" i="1"/>
  <c r="DN523" i="1"/>
  <c r="DN516" i="1" s="1"/>
  <c r="DN514" i="1" s="1"/>
  <c r="DN513" i="1" s="1"/>
  <c r="DN522" i="1"/>
  <c r="DN521" i="1"/>
  <c r="DN518" i="1" s="1"/>
  <c r="DN517" i="1" s="1"/>
  <c r="DN520" i="1"/>
  <c r="DO515" i="1"/>
  <c r="DN368" i="1"/>
  <c r="DN364" i="1"/>
  <c r="DN365" i="1"/>
  <c r="DO359" i="1"/>
  <c r="DN366" i="1"/>
  <c r="DN367" i="1"/>
  <c r="DN360" i="1" s="1"/>
  <c r="DN358" i="1" s="1"/>
  <c r="DN357" i="1" s="1"/>
  <c r="DR203" i="2"/>
  <c r="DQ201" i="2"/>
  <c r="DQ200" i="2" s="1"/>
  <c r="EK204" i="2"/>
  <c r="DQ206" i="2"/>
  <c r="DO524" i="2"/>
  <c r="DO523" i="2"/>
  <c r="DO522" i="2"/>
  <c r="DO521" i="2"/>
  <c r="DO520" i="2"/>
  <c r="DP515" i="2"/>
  <c r="DO514" i="2"/>
  <c r="DO513" i="2" s="1"/>
  <c r="DO516" i="2"/>
  <c r="GA210" i="1"/>
  <c r="GA208" i="1"/>
  <c r="GA209" i="1"/>
  <c r="GA207" i="1"/>
  <c r="GA205" i="1" s="1"/>
  <c r="GA211" i="1"/>
  <c r="GB202" i="1"/>
  <c r="DM422" i="1" l="1"/>
  <c r="DM424" i="1" s="1"/>
  <c r="DN81" i="1"/>
  <c r="DN83" i="1" s="1"/>
  <c r="DN485" i="1"/>
  <c r="DN487" i="1" s="1"/>
  <c r="DN519" i="1"/>
  <c r="DN236" i="1"/>
  <c r="DN235" i="1" s="1"/>
  <c r="DN237" i="1" s="1"/>
  <c r="DN142" i="1"/>
  <c r="DM611" i="1"/>
  <c r="DM613" i="1" s="1"/>
  <c r="DM549" i="1"/>
  <c r="DM548" i="1" s="1"/>
  <c r="DM550" i="1" s="1"/>
  <c r="DN579" i="1"/>
  <c r="DN581" i="1" s="1"/>
  <c r="DL20" i="1"/>
  <c r="DL22" i="1" s="1"/>
  <c r="DN298" i="1"/>
  <c r="DN300" i="1" s="1"/>
  <c r="DM172" i="1"/>
  <c r="DM171" i="1" s="1"/>
  <c r="DM173" i="1" s="1"/>
  <c r="DM454" i="1"/>
  <c r="DM453" i="1" s="1"/>
  <c r="DM455" i="1" s="1"/>
  <c r="DM361" i="2"/>
  <c r="DM363" i="2" s="1"/>
  <c r="DM110" i="1"/>
  <c r="DM112" i="1" s="1"/>
  <c r="DM171" i="2"/>
  <c r="DM173" i="2" s="1"/>
  <c r="DN429" i="2"/>
  <c r="DN425" i="2"/>
  <c r="DN421" i="2"/>
  <c r="DN426" i="2"/>
  <c r="DN422" i="2"/>
  <c r="DN427" i="2"/>
  <c r="DN423" i="2"/>
  <c r="DN418" i="2"/>
  <c r="DN424" i="2"/>
  <c r="DO420" i="2"/>
  <c r="DN428" i="2"/>
  <c r="DN419" i="2"/>
  <c r="DM26" i="1"/>
  <c r="DM19" i="1" s="1"/>
  <c r="DM17" i="1" s="1"/>
  <c r="DM16" i="1" s="1"/>
  <c r="DM25" i="1"/>
  <c r="DM24" i="1"/>
  <c r="DM21" i="1" s="1"/>
  <c r="DN18" i="1"/>
  <c r="DM27" i="1"/>
  <c r="DM23" i="1"/>
  <c r="GB274" i="1"/>
  <c r="GB272" i="1"/>
  <c r="GB270" i="1"/>
  <c r="GB268" i="1" s="1"/>
  <c r="GB273" i="1"/>
  <c r="GB271" i="1"/>
  <c r="GC265" i="1"/>
  <c r="DN492" i="2"/>
  <c r="DN488" i="2"/>
  <c r="DN485" i="2"/>
  <c r="DO483" i="2"/>
  <c r="DN491" i="2"/>
  <c r="DN487" i="2"/>
  <c r="DN484" i="2"/>
  <c r="DN482" i="2"/>
  <c r="DN481" i="2"/>
  <c r="DN490" i="2"/>
  <c r="DN489" i="2"/>
  <c r="DN486" i="2"/>
  <c r="GB210" i="1"/>
  <c r="GB208" i="1"/>
  <c r="GB211" i="1"/>
  <c r="GB209" i="1"/>
  <c r="GB207" i="1"/>
  <c r="GB205" i="1" s="1"/>
  <c r="GC202" i="1"/>
  <c r="GA273" i="2"/>
  <c r="GA271" i="2"/>
  <c r="GA270" i="2"/>
  <c r="GA272" i="2"/>
  <c r="GA274" i="2"/>
  <c r="GA268" i="2"/>
  <c r="GB265" i="2"/>
  <c r="DN336" i="1"/>
  <c r="DN334" i="1"/>
  <c r="DN332" i="1"/>
  <c r="DN330" i="1" s="1"/>
  <c r="DO327" i="1"/>
  <c r="DN335" i="1"/>
  <c r="DN328" i="1" s="1"/>
  <c r="DN326" i="1" s="1"/>
  <c r="DN325" i="1" s="1"/>
  <c r="DN333" i="1"/>
  <c r="DP554" i="2"/>
  <c r="DP553" i="2"/>
  <c r="DP552" i="2"/>
  <c r="DP548" i="2"/>
  <c r="DQ546" i="2"/>
  <c r="DP555" i="2"/>
  <c r="DP551" i="2"/>
  <c r="DP547" i="2"/>
  <c r="DP545" i="2"/>
  <c r="DP544" i="2"/>
  <c r="DP550" i="2"/>
  <c r="DP549" i="2"/>
  <c r="DN52" i="1"/>
  <c r="DN51" i="1" s="1"/>
  <c r="DN53" i="1" s="1"/>
  <c r="DO585" i="1"/>
  <c r="DO586" i="1"/>
  <c r="DO582" i="1"/>
  <c r="DO580" i="1" s="1"/>
  <c r="DO578" i="1"/>
  <c r="DO576" i="1" s="1"/>
  <c r="DO575" i="1" s="1"/>
  <c r="DO583" i="1"/>
  <c r="DP577" i="1"/>
  <c r="DO584" i="1"/>
  <c r="DN24" i="2"/>
  <c r="DN20" i="2"/>
  <c r="DO18" i="2"/>
  <c r="DN27" i="2"/>
  <c r="DN23" i="2"/>
  <c r="DN19" i="2"/>
  <c r="DN17" i="2"/>
  <c r="DN16" i="2"/>
  <c r="DN26" i="2"/>
  <c r="DN22" i="2"/>
  <c r="DN21" i="2"/>
  <c r="DN25" i="2"/>
  <c r="DN397" i="1"/>
  <c r="DN390" i="1" s="1"/>
  <c r="DN388" i="1" s="1"/>
  <c r="DN387" i="1" s="1"/>
  <c r="DN395" i="1"/>
  <c r="DN398" i="1"/>
  <c r="DN396" i="1"/>
  <c r="DN394" i="1"/>
  <c r="DN392" i="1" s="1"/>
  <c r="DO389" i="1"/>
  <c r="DQ138" i="2"/>
  <c r="DP137" i="2"/>
  <c r="DP136" i="2" s="1"/>
  <c r="DP147" i="2"/>
  <c r="DP146" i="2"/>
  <c r="DP145" i="2"/>
  <c r="DP144" i="2"/>
  <c r="DP143" i="2"/>
  <c r="DP141" i="2" s="1"/>
  <c r="DP140" i="2" s="1"/>
  <c r="DP142" i="2" s="1"/>
  <c r="DP139" i="2"/>
  <c r="GA210" i="2"/>
  <c r="GA208" i="2"/>
  <c r="GA207" i="2"/>
  <c r="GA209" i="2"/>
  <c r="GA211" i="2"/>
  <c r="GA205" i="2"/>
  <c r="GB202" i="2"/>
  <c r="DO305" i="1"/>
  <c r="DO303" i="1"/>
  <c r="DO301" i="1"/>
  <c r="DO299" i="1" s="1"/>
  <c r="DP296" i="1"/>
  <c r="DO304" i="1"/>
  <c r="DO297" i="1" s="1"/>
  <c r="DO295" i="1" s="1"/>
  <c r="DO294" i="1" s="1"/>
  <c r="DO302" i="1"/>
  <c r="DO396" i="2"/>
  <c r="DO394" i="2"/>
  <c r="DO392" i="2"/>
  <c r="DP389" i="2"/>
  <c r="DO398" i="2"/>
  <c r="DO397" i="2"/>
  <c r="DO390" i="2" s="1"/>
  <c r="DO388" i="2" s="1"/>
  <c r="DO387" i="2" s="1"/>
  <c r="DO395" i="2"/>
  <c r="DN427" i="1"/>
  <c r="DN428" i="1"/>
  <c r="DN429" i="1"/>
  <c r="DN425" i="1"/>
  <c r="DN423" i="1" s="1"/>
  <c r="DN422" i="1" s="1"/>
  <c r="DN421" i="1"/>
  <c r="DN419" i="1" s="1"/>
  <c r="DN418" i="1" s="1"/>
  <c r="DN426" i="1"/>
  <c r="DO420" i="1"/>
  <c r="DN176" i="2"/>
  <c r="DN177" i="2"/>
  <c r="DN178" i="2"/>
  <c r="DN174" i="2"/>
  <c r="DN172" i="2" s="1"/>
  <c r="DN170" i="2"/>
  <c r="DN168" i="2"/>
  <c r="DN167" i="2" s="1"/>
  <c r="DN175" i="2"/>
  <c r="DO169" i="2"/>
  <c r="DO336" i="2"/>
  <c r="DO334" i="2"/>
  <c r="DO332" i="2"/>
  <c r="DO330" i="2" s="1"/>
  <c r="DO329" i="2" s="1"/>
  <c r="DO331" i="2" s="1"/>
  <c r="DO328" i="2"/>
  <c r="DO326" i="2" s="1"/>
  <c r="DO325" i="2" s="1"/>
  <c r="DP327" i="2"/>
  <c r="DO335" i="2"/>
  <c r="DO333" i="2"/>
  <c r="DR201" i="2"/>
  <c r="DR200" i="2" s="1"/>
  <c r="DS203" i="2"/>
  <c r="EL204" i="2"/>
  <c r="DR206" i="2"/>
  <c r="DO242" i="1"/>
  <c r="DO238" i="1"/>
  <c r="DO241" i="1"/>
  <c r="DO234" i="1" s="1"/>
  <c r="DO232" i="1" s="1"/>
  <c r="DO231" i="1" s="1"/>
  <c r="DO239" i="1"/>
  <c r="DO236" i="1"/>
  <c r="DP233" i="1"/>
  <c r="DO240" i="1"/>
  <c r="DN459" i="1"/>
  <c r="DN452" i="1" s="1"/>
  <c r="DN450" i="1" s="1"/>
  <c r="DN449" i="1" s="1"/>
  <c r="DN460" i="1"/>
  <c r="DN456" i="1"/>
  <c r="DN457" i="1"/>
  <c r="DO451" i="1"/>
  <c r="DN458" i="1"/>
  <c r="DN460" i="2"/>
  <c r="DN457" i="2"/>
  <c r="DO451" i="2"/>
  <c r="DN458" i="2"/>
  <c r="DN459" i="2"/>
  <c r="DN452" i="2" s="1"/>
  <c r="DN450" i="2" s="1"/>
  <c r="DN449" i="2" s="1"/>
  <c r="DN456" i="2"/>
  <c r="DN454" i="2" s="1"/>
  <c r="DN617" i="1"/>
  <c r="DN610" i="1" s="1"/>
  <c r="DN608" i="1" s="1"/>
  <c r="DN607" i="1" s="1"/>
  <c r="DN618" i="1"/>
  <c r="DN614" i="1"/>
  <c r="DN615" i="1"/>
  <c r="DO609" i="1"/>
  <c r="DN612" i="1"/>
  <c r="DN616" i="1"/>
  <c r="DO87" i="1"/>
  <c r="DO80" i="1" s="1"/>
  <c r="DO78" i="1" s="1"/>
  <c r="DO77" i="1" s="1"/>
  <c r="DO85" i="1"/>
  <c r="DO88" i="1"/>
  <c r="DO86" i="1"/>
  <c r="DO84" i="1"/>
  <c r="DO82" i="1"/>
  <c r="DP79" i="1"/>
  <c r="DP524" i="2"/>
  <c r="DP523" i="2"/>
  <c r="DP522" i="2"/>
  <c r="DP521" i="2"/>
  <c r="DP520" i="2"/>
  <c r="DQ515" i="2"/>
  <c r="DP518" i="2"/>
  <c r="DP516" i="2"/>
  <c r="DP514" i="2" s="1"/>
  <c r="DP513" i="2" s="1"/>
  <c r="DP266" i="2"/>
  <c r="DO264" i="2"/>
  <c r="DO263" i="2" s="1"/>
  <c r="EI267" i="2"/>
  <c r="DO269" i="2"/>
  <c r="DM392" i="1"/>
  <c r="DM391" i="1" s="1"/>
  <c r="DM393" i="1" s="1"/>
  <c r="DN116" i="1"/>
  <c r="DN109" i="1" s="1"/>
  <c r="DN107" i="1" s="1"/>
  <c r="DN106" i="1" s="1"/>
  <c r="DN114" i="1"/>
  <c r="DN117" i="1"/>
  <c r="DN115" i="1"/>
  <c r="DN113" i="1"/>
  <c r="DN111" i="1"/>
  <c r="DO108" i="1"/>
  <c r="DR203" i="1"/>
  <c r="DQ201" i="1"/>
  <c r="DQ200" i="1" s="1"/>
  <c r="DQ206" i="1"/>
  <c r="EY204" i="1"/>
  <c r="DN362" i="1"/>
  <c r="DN361" i="1" s="1"/>
  <c r="DN363" i="1" s="1"/>
  <c r="FZ268" i="2"/>
  <c r="DN116" i="2"/>
  <c r="DN114" i="2"/>
  <c r="DN113" i="2"/>
  <c r="DN109" i="2"/>
  <c r="DO108" i="2"/>
  <c r="DN115" i="2"/>
  <c r="DN107" i="2"/>
  <c r="DN106" i="2" s="1"/>
  <c r="DN117" i="2"/>
  <c r="DO56" i="1"/>
  <c r="DO58" i="1"/>
  <c r="DO54" i="1"/>
  <c r="DO57" i="1"/>
  <c r="DO50" i="1" s="1"/>
  <c r="DO48" i="1" s="1"/>
  <c r="DO47" i="1" s="1"/>
  <c r="DO55" i="1"/>
  <c r="DP49" i="1"/>
  <c r="DN365" i="2"/>
  <c r="DN366" i="2"/>
  <c r="DN367" i="2"/>
  <c r="DN358" i="2"/>
  <c r="DN357" i="2" s="1"/>
  <c r="DN364" i="2"/>
  <c r="DN362" i="2" s="1"/>
  <c r="DN360" i="2"/>
  <c r="DO359" i="2"/>
  <c r="DN368" i="2"/>
  <c r="DO518" i="2"/>
  <c r="DO517" i="2" s="1"/>
  <c r="DO519" i="2" s="1"/>
  <c r="DO524" i="1"/>
  <c r="DO523" i="1"/>
  <c r="DO516" i="1" s="1"/>
  <c r="DO514" i="1" s="1"/>
  <c r="DO513" i="1" s="1"/>
  <c r="DO522" i="1"/>
  <c r="DO521" i="1"/>
  <c r="DO520" i="1"/>
  <c r="DO518" i="1" s="1"/>
  <c r="DP515" i="1"/>
  <c r="DP240" i="2"/>
  <c r="DP241" i="2"/>
  <c r="DP234" i="2" s="1"/>
  <c r="DP232" i="2" s="1"/>
  <c r="DP231" i="2" s="1"/>
  <c r="DP239" i="2"/>
  <c r="DP236" i="2" s="1"/>
  <c r="DQ233" i="2"/>
  <c r="DP238" i="2"/>
  <c r="DP242" i="2"/>
  <c r="DO365" i="1"/>
  <c r="DP359" i="1"/>
  <c r="DO366" i="1"/>
  <c r="DO367" i="1"/>
  <c r="DO360" i="1" s="1"/>
  <c r="DO358" i="1" s="1"/>
  <c r="DO357" i="1" s="1"/>
  <c r="DO364" i="1"/>
  <c r="DO362" i="1" s="1"/>
  <c r="DO368" i="1"/>
  <c r="DN177" i="1"/>
  <c r="DN170" i="1" s="1"/>
  <c r="DN168" i="1" s="1"/>
  <c r="DN167" i="1" s="1"/>
  <c r="DN178" i="1"/>
  <c r="DN174" i="1"/>
  <c r="DN175" i="1"/>
  <c r="DN172" i="1" s="1"/>
  <c r="DO169" i="1"/>
  <c r="DN176" i="1"/>
  <c r="DO235" i="2"/>
  <c r="DO237" i="2" s="1"/>
  <c r="DM329" i="1"/>
  <c r="DM331" i="1" s="1"/>
  <c r="DP138" i="1"/>
  <c r="DO147" i="1"/>
  <c r="DO146" i="1"/>
  <c r="DO139" i="1" s="1"/>
  <c r="DO137" i="1" s="1"/>
  <c r="DO136" i="1" s="1"/>
  <c r="DO145" i="1"/>
  <c r="DO144" i="1"/>
  <c r="DO143" i="1"/>
  <c r="DO264" i="1"/>
  <c r="DO263" i="1" s="1"/>
  <c r="DP266" i="1"/>
  <c r="DO269" i="1"/>
  <c r="EW267" i="1"/>
  <c r="DO490" i="1"/>
  <c r="DO489" i="1"/>
  <c r="DO492" i="1"/>
  <c r="DO488" i="1"/>
  <c r="DO486" i="1" s="1"/>
  <c r="DO491" i="1"/>
  <c r="DO484" i="1" s="1"/>
  <c r="DO482" i="1" s="1"/>
  <c r="DO481" i="1" s="1"/>
  <c r="DP483" i="1"/>
  <c r="DN552" i="1"/>
  <c r="DO546" i="1"/>
  <c r="DN555" i="1"/>
  <c r="DN551" i="1"/>
  <c r="DN554" i="1"/>
  <c r="DN547" i="1" s="1"/>
  <c r="DN545" i="1" s="1"/>
  <c r="DN544" i="1" s="1"/>
  <c r="DN553" i="1"/>
  <c r="DN55" i="2"/>
  <c r="DO49" i="2"/>
  <c r="DN58" i="2"/>
  <c r="DN54" i="2"/>
  <c r="DN52" i="2" s="1"/>
  <c r="DN50" i="2"/>
  <c r="DN48" i="2" s="1"/>
  <c r="DN47" i="2" s="1"/>
  <c r="DN57" i="2"/>
  <c r="DN56" i="2"/>
  <c r="DQ304" i="2"/>
  <c r="DQ302" i="2"/>
  <c r="DQ301" i="2"/>
  <c r="DQ300" i="2"/>
  <c r="DQ298" i="2"/>
  <c r="DQ295" i="2"/>
  <c r="DQ305" i="2"/>
  <c r="DQ299" i="2"/>
  <c r="DQ294" i="2"/>
  <c r="DR296" i="2"/>
  <c r="DQ297" i="2"/>
  <c r="DQ303" i="2"/>
  <c r="DO141" i="2"/>
  <c r="DO140" i="2" s="1"/>
  <c r="DO142" i="2" s="1"/>
  <c r="DO618" i="2"/>
  <c r="DO617" i="2"/>
  <c r="DO615" i="2"/>
  <c r="DO616" i="2"/>
  <c r="DO614" i="2"/>
  <c r="DO611" i="2"/>
  <c r="DO612" i="2"/>
  <c r="DO610" i="2"/>
  <c r="DO607" i="2"/>
  <c r="DP609" i="2"/>
  <c r="DO613" i="2"/>
  <c r="DO608" i="2"/>
  <c r="DP586" i="2"/>
  <c r="DP585" i="2"/>
  <c r="DP582" i="2"/>
  <c r="DP584" i="2"/>
  <c r="DP583" i="2"/>
  <c r="DP581" i="2"/>
  <c r="DQ577" i="2"/>
  <c r="DP576" i="2"/>
  <c r="DP575" i="2"/>
  <c r="DP578" i="2"/>
  <c r="DP580" i="2"/>
  <c r="DP579" i="2"/>
  <c r="DN329" i="2"/>
  <c r="DN331" i="2" s="1"/>
  <c r="DN424" i="1" l="1"/>
  <c r="DN171" i="1"/>
  <c r="DN173" i="1" s="1"/>
  <c r="DN611" i="1"/>
  <c r="DN613" i="1" s="1"/>
  <c r="DO235" i="1"/>
  <c r="DO237" i="1" s="1"/>
  <c r="DM20" i="1"/>
  <c r="DM22" i="1" s="1"/>
  <c r="DO485" i="1"/>
  <c r="DO487" i="1" s="1"/>
  <c r="DO579" i="1"/>
  <c r="DO581" i="1" s="1"/>
  <c r="DO298" i="1"/>
  <c r="DO300" i="1" s="1"/>
  <c r="DN549" i="1"/>
  <c r="DN548" i="1" s="1"/>
  <c r="DN550" i="1" s="1"/>
  <c r="DO141" i="1"/>
  <c r="DO140" i="1" s="1"/>
  <c r="DO142" i="1" s="1"/>
  <c r="DO517" i="1"/>
  <c r="DO519" i="1" s="1"/>
  <c r="DN454" i="1"/>
  <c r="DN453" i="1" s="1"/>
  <c r="DN455" i="1" s="1"/>
  <c r="DO361" i="1"/>
  <c r="DO363" i="1" s="1"/>
  <c r="DN171" i="2"/>
  <c r="DN173" i="2" s="1"/>
  <c r="DN110" i="1"/>
  <c r="DN112" i="1" s="1"/>
  <c r="DP517" i="2"/>
  <c r="DP519" i="2" s="1"/>
  <c r="DN391" i="1"/>
  <c r="DN393" i="1" s="1"/>
  <c r="DN51" i="2"/>
  <c r="DN53" i="2" s="1"/>
  <c r="DO81" i="1"/>
  <c r="DO83" i="1" s="1"/>
  <c r="DO391" i="2"/>
  <c r="DO393" i="2" s="1"/>
  <c r="DN361" i="2"/>
  <c r="DN363" i="2" s="1"/>
  <c r="DO366" i="2"/>
  <c r="DO367" i="2"/>
  <c r="DO368" i="2"/>
  <c r="DO364" i="2"/>
  <c r="DO362" i="2" s="1"/>
  <c r="DO360" i="2"/>
  <c r="DO358" i="2"/>
  <c r="DP359" i="2"/>
  <c r="DO365" i="2"/>
  <c r="DO357" i="2"/>
  <c r="DO117" i="1"/>
  <c r="DO115" i="1"/>
  <c r="DO113" i="1"/>
  <c r="DO111" i="1" s="1"/>
  <c r="DO110" i="1" s="1"/>
  <c r="DP108" i="1"/>
  <c r="DO116" i="1"/>
  <c r="DO109" i="1" s="1"/>
  <c r="DO107" i="1" s="1"/>
  <c r="DO106" i="1" s="1"/>
  <c r="DO114" i="1"/>
  <c r="DQ266" i="2"/>
  <c r="DP264" i="2"/>
  <c r="DP263" i="2" s="1"/>
  <c r="EJ267" i="2"/>
  <c r="DP269" i="2"/>
  <c r="DO618" i="1"/>
  <c r="DO614" i="1"/>
  <c r="DO612" i="1" s="1"/>
  <c r="DO615" i="1"/>
  <c r="DP609" i="1"/>
  <c r="DO616" i="1"/>
  <c r="DO617" i="1"/>
  <c r="DO610" i="1" s="1"/>
  <c r="DO608" i="1" s="1"/>
  <c r="DO607" i="1" s="1"/>
  <c r="DO460" i="1"/>
  <c r="DO456" i="1"/>
  <c r="DO457" i="1"/>
  <c r="DP451" i="1"/>
  <c r="DO458" i="1"/>
  <c r="DO454" i="1"/>
  <c r="DO459" i="1"/>
  <c r="DO452" i="1" s="1"/>
  <c r="DO450" i="1" s="1"/>
  <c r="DO449" i="1" s="1"/>
  <c r="DP398" i="2"/>
  <c r="DP397" i="2"/>
  <c r="DP395" i="2"/>
  <c r="DQ389" i="2"/>
  <c r="DP396" i="2"/>
  <c r="DP394" i="2"/>
  <c r="DP392" i="2" s="1"/>
  <c r="DP390" i="2"/>
  <c r="DP388" i="2" s="1"/>
  <c r="DP387" i="2" s="1"/>
  <c r="GC211" i="1"/>
  <c r="GC209" i="1"/>
  <c r="GC207" i="1"/>
  <c r="GC205" i="1"/>
  <c r="GD202" i="1"/>
  <c r="GC210" i="1"/>
  <c r="GC208" i="1"/>
  <c r="DO58" i="2"/>
  <c r="DO54" i="2"/>
  <c r="DO50" i="2"/>
  <c r="DO48" i="2" s="1"/>
  <c r="DO47" i="2" s="1"/>
  <c r="DO57" i="2"/>
  <c r="DO56" i="2"/>
  <c r="DO52" i="2"/>
  <c r="DO51" i="2" s="1"/>
  <c r="DO53" i="2" s="1"/>
  <c r="DO55" i="2"/>
  <c r="DP49" i="2"/>
  <c r="DO555" i="1"/>
  <c r="DO551" i="1"/>
  <c r="DO549" i="1" s="1"/>
  <c r="DO554" i="1"/>
  <c r="DO547" i="1" s="1"/>
  <c r="DO545" i="1" s="1"/>
  <c r="DO544" i="1" s="1"/>
  <c r="DO553" i="1"/>
  <c r="DO552" i="1"/>
  <c r="DP546" i="1"/>
  <c r="DO178" i="1"/>
  <c r="DO174" i="1"/>
  <c r="DO175" i="1"/>
  <c r="DP169" i="1"/>
  <c r="DO176" i="1"/>
  <c r="DO177" i="1"/>
  <c r="DO170" i="1" s="1"/>
  <c r="DO168" i="1" s="1"/>
  <c r="DO167" i="1" s="1"/>
  <c r="DQ515" i="1"/>
  <c r="DP523" i="1"/>
  <c r="DP516" i="1" s="1"/>
  <c r="DP514" i="1" s="1"/>
  <c r="DP513" i="1" s="1"/>
  <c r="DP524" i="1"/>
  <c r="DP520" i="1"/>
  <c r="DP521" i="1"/>
  <c r="DP522" i="1"/>
  <c r="DN111" i="2"/>
  <c r="DN110" i="2" s="1"/>
  <c r="DN112" i="2" s="1"/>
  <c r="DO459" i="2"/>
  <c r="DO458" i="2"/>
  <c r="DO460" i="2"/>
  <c r="DO456" i="2"/>
  <c r="DO454" i="2" s="1"/>
  <c r="DO452" i="2"/>
  <c r="DO450" i="2" s="1"/>
  <c r="DO449" i="2" s="1"/>
  <c r="DO457" i="2"/>
  <c r="DP451" i="2"/>
  <c r="DO177" i="2"/>
  <c r="DO178" i="2"/>
  <c r="DO174" i="2"/>
  <c r="DO170" i="2"/>
  <c r="DO168" i="2"/>
  <c r="DO167" i="2" s="1"/>
  <c r="DO175" i="2"/>
  <c r="DP169" i="2"/>
  <c r="DO172" i="2"/>
  <c r="DO171" i="2" s="1"/>
  <c r="DO173" i="2" s="1"/>
  <c r="DO176" i="2"/>
  <c r="DO428" i="1"/>
  <c r="DO429" i="1"/>
  <c r="DO425" i="1"/>
  <c r="DO421" i="1"/>
  <c r="DO419" i="1" s="1"/>
  <c r="DO418" i="1" s="1"/>
  <c r="DO426" i="1"/>
  <c r="DP420" i="1"/>
  <c r="DO427" i="1"/>
  <c r="GB210" i="2"/>
  <c r="GB208" i="2"/>
  <c r="GB209" i="2"/>
  <c r="GB211" i="2"/>
  <c r="GC202" i="2"/>
  <c r="GB207" i="2"/>
  <c r="GB205" i="2" s="1"/>
  <c r="DQ147" i="2"/>
  <c r="DQ146" i="2"/>
  <c r="DQ139" i="2" s="1"/>
  <c r="DQ137" i="2" s="1"/>
  <c r="DQ136" i="2" s="1"/>
  <c r="DQ145" i="2"/>
  <c r="DQ144" i="2"/>
  <c r="DQ141" i="2" s="1"/>
  <c r="DQ140" i="2" s="1"/>
  <c r="DQ142" i="2" s="1"/>
  <c r="DQ143" i="2"/>
  <c r="DR138" i="2"/>
  <c r="DP586" i="1"/>
  <c r="DP582" i="1"/>
  <c r="DP580" i="1" s="1"/>
  <c r="DP583" i="1"/>
  <c r="DQ577" i="1"/>
  <c r="DP584" i="1"/>
  <c r="DP585" i="1"/>
  <c r="DP578" i="1" s="1"/>
  <c r="DP576" i="1" s="1"/>
  <c r="DP575" i="1" s="1"/>
  <c r="DN329" i="1"/>
  <c r="DN331" i="1" s="1"/>
  <c r="DO335" i="1"/>
  <c r="DO328" i="1" s="1"/>
  <c r="DO326" i="1" s="1"/>
  <c r="DO325" i="1" s="1"/>
  <c r="DO333" i="1"/>
  <c r="DO330" i="1" s="1"/>
  <c r="DO336" i="1"/>
  <c r="DO332" i="1"/>
  <c r="DO334" i="1"/>
  <c r="DP327" i="1"/>
  <c r="DO426" i="2"/>
  <c r="DO422" i="2"/>
  <c r="DO427" i="2"/>
  <c r="DO423" i="2"/>
  <c r="DO428" i="2"/>
  <c r="DO424" i="2"/>
  <c r="DO429" i="2"/>
  <c r="DP420" i="2"/>
  <c r="DO421" i="2"/>
  <c r="DO419" i="2"/>
  <c r="DO425" i="2"/>
  <c r="DO418" i="2"/>
  <c r="DR304" i="2"/>
  <c r="DR302" i="2"/>
  <c r="DR305" i="2"/>
  <c r="DR303" i="2"/>
  <c r="DR301" i="2"/>
  <c r="DR300" i="2"/>
  <c r="DR298" i="2"/>
  <c r="DR295" i="2"/>
  <c r="DR294" i="2"/>
  <c r="DR299" i="2"/>
  <c r="DS296" i="2"/>
  <c r="DR297" i="2"/>
  <c r="DQ266" i="1"/>
  <c r="DP264" i="1"/>
  <c r="DP263" i="1" s="1"/>
  <c r="DP269" i="1"/>
  <c r="EX267" i="1"/>
  <c r="DQ241" i="2"/>
  <c r="DQ242" i="2"/>
  <c r="DQ238" i="2"/>
  <c r="DQ234" i="2"/>
  <c r="DQ232" i="2" s="1"/>
  <c r="DQ231" i="2" s="1"/>
  <c r="DQ239" i="2"/>
  <c r="DR233" i="2"/>
  <c r="DQ240" i="2"/>
  <c r="DQ236" i="2"/>
  <c r="DP235" i="2"/>
  <c r="DP237" i="2" s="1"/>
  <c r="DP57" i="1"/>
  <c r="DP50" i="1" s="1"/>
  <c r="DP48" i="1" s="1"/>
  <c r="DP47" i="1" s="1"/>
  <c r="DP56" i="1"/>
  <c r="DP54" i="1"/>
  <c r="DP58" i="1"/>
  <c r="DP55" i="1"/>
  <c r="DQ49" i="1"/>
  <c r="DP52" i="1"/>
  <c r="DO52" i="1"/>
  <c r="DO51" i="1" s="1"/>
  <c r="DO53" i="1" s="1"/>
  <c r="DP88" i="1"/>
  <c r="DP86" i="1"/>
  <c r="DP84" i="1"/>
  <c r="DP85" i="1"/>
  <c r="DP87" i="1"/>
  <c r="DP80" i="1" s="1"/>
  <c r="DP78" i="1" s="1"/>
  <c r="DP77" i="1" s="1"/>
  <c r="DQ79" i="1"/>
  <c r="DN453" i="2"/>
  <c r="DN455" i="2" s="1"/>
  <c r="DO398" i="1"/>
  <c r="DO396" i="1"/>
  <c r="DO394" i="1"/>
  <c r="DP389" i="1"/>
  <c r="DO395" i="1"/>
  <c r="DO397" i="1"/>
  <c r="DO390" i="1" s="1"/>
  <c r="DO388" i="1" s="1"/>
  <c r="DO387" i="1" s="1"/>
  <c r="DQ553" i="2"/>
  <c r="DQ552" i="2"/>
  <c r="DQ555" i="2"/>
  <c r="DQ551" i="2"/>
  <c r="DQ547" i="2"/>
  <c r="DQ554" i="2"/>
  <c r="DQ550" i="2"/>
  <c r="DQ549" i="2"/>
  <c r="DQ544" i="2"/>
  <c r="DQ545" i="2"/>
  <c r="DQ548" i="2"/>
  <c r="DR546" i="2"/>
  <c r="DN25" i="1"/>
  <c r="DN24" i="1"/>
  <c r="DN23" i="1"/>
  <c r="DN27" i="1"/>
  <c r="DN26" i="1"/>
  <c r="DN19" i="1" s="1"/>
  <c r="DN17" i="1" s="1"/>
  <c r="DN16" i="1" s="1"/>
  <c r="DO18" i="1"/>
  <c r="DP618" i="2"/>
  <c r="DP617" i="2"/>
  <c r="DP616" i="2"/>
  <c r="DP614" i="2"/>
  <c r="DP615" i="2"/>
  <c r="DP612" i="2"/>
  <c r="DP613" i="2"/>
  <c r="DP610" i="2"/>
  <c r="DP608" i="2"/>
  <c r="DP611" i="2"/>
  <c r="DQ609" i="2"/>
  <c r="DP607" i="2"/>
  <c r="DQ586" i="2"/>
  <c r="DQ582" i="2"/>
  <c r="DQ583" i="2"/>
  <c r="DQ585" i="2"/>
  <c r="DQ581" i="2"/>
  <c r="DQ578" i="2"/>
  <c r="DQ576" i="2"/>
  <c r="DR577" i="2"/>
  <c r="DQ575" i="2"/>
  <c r="DQ584" i="2"/>
  <c r="DQ580" i="2"/>
  <c r="DQ579" i="2"/>
  <c r="DP489" i="1"/>
  <c r="DP492" i="1"/>
  <c r="DP488" i="1"/>
  <c r="DP486" i="1" s="1"/>
  <c r="DP491" i="1"/>
  <c r="DP484" i="1" s="1"/>
  <c r="DP482" i="1" s="1"/>
  <c r="DP481" i="1" s="1"/>
  <c r="DP490" i="1"/>
  <c r="DQ483" i="1"/>
  <c r="DP147" i="1"/>
  <c r="DP146" i="1"/>
  <c r="DP145" i="1"/>
  <c r="DP144" i="1"/>
  <c r="DP143" i="1"/>
  <c r="DP141" i="1" s="1"/>
  <c r="DP139" i="1"/>
  <c r="DP137" i="1" s="1"/>
  <c r="DP136" i="1" s="1"/>
  <c r="DQ138" i="1"/>
  <c r="DP366" i="1"/>
  <c r="DP367" i="1"/>
  <c r="DP360" i="1" s="1"/>
  <c r="DP358" i="1" s="1"/>
  <c r="DP357" i="1" s="1"/>
  <c r="DP368" i="1"/>
  <c r="DP364" i="1"/>
  <c r="DP365" i="1"/>
  <c r="DQ359" i="1"/>
  <c r="DO116" i="2"/>
  <c r="DO114" i="2"/>
  <c r="DO117" i="2"/>
  <c r="DO115" i="2"/>
  <c r="DO107" i="2"/>
  <c r="DO106" i="2" s="1"/>
  <c r="DP108" i="2"/>
  <c r="DO113" i="2"/>
  <c r="DO109" i="2"/>
  <c r="DR201" i="1"/>
  <c r="DR200" i="1" s="1"/>
  <c r="DS203" i="1"/>
  <c r="DR206" i="1"/>
  <c r="EZ204" i="1"/>
  <c r="DQ524" i="2"/>
  <c r="DQ520" i="2"/>
  <c r="DQ523" i="2"/>
  <c r="DQ518" i="2"/>
  <c r="DQ516" i="2"/>
  <c r="DQ522" i="2"/>
  <c r="DQ521" i="2"/>
  <c r="DQ514" i="2"/>
  <c r="DQ513" i="2" s="1"/>
  <c r="DR515" i="2"/>
  <c r="DP239" i="1"/>
  <c r="DP236" i="1" s="1"/>
  <c r="DP242" i="1"/>
  <c r="DP240" i="1"/>
  <c r="DP238" i="1"/>
  <c r="DP241" i="1"/>
  <c r="DP234" i="1" s="1"/>
  <c r="DP232" i="1" s="1"/>
  <c r="DP231" i="1" s="1"/>
  <c r="DQ233" i="1"/>
  <c r="DS201" i="2"/>
  <c r="DS200" i="2" s="1"/>
  <c r="DT203" i="2"/>
  <c r="EM204" i="2"/>
  <c r="DS206" i="2"/>
  <c r="DP335" i="2"/>
  <c r="DP333" i="2"/>
  <c r="DP336" i="2"/>
  <c r="DP330" i="2"/>
  <c r="DQ327" i="2"/>
  <c r="DP332" i="2"/>
  <c r="DP328" i="2"/>
  <c r="DP326" i="2" s="1"/>
  <c r="DP325" i="2" s="1"/>
  <c r="DP334" i="2"/>
  <c r="DP304" i="1"/>
  <c r="DP297" i="1" s="1"/>
  <c r="DP295" i="1" s="1"/>
  <c r="DP294" i="1" s="1"/>
  <c r="DP302" i="1"/>
  <c r="DP303" i="1"/>
  <c r="DQ296" i="1"/>
  <c r="DP305" i="1"/>
  <c r="DP301" i="1"/>
  <c r="DP299" i="1" s="1"/>
  <c r="DO27" i="2"/>
  <c r="DO23" i="2"/>
  <c r="DO19" i="2"/>
  <c r="DO17" i="2"/>
  <c r="DO16" i="2"/>
  <c r="DO26" i="2"/>
  <c r="DO22" i="2"/>
  <c r="DO25" i="2"/>
  <c r="DO21" i="2"/>
  <c r="DO20" i="2"/>
  <c r="DO24" i="2"/>
  <c r="DP18" i="2"/>
  <c r="GB274" i="2"/>
  <c r="GB272" i="2"/>
  <c r="GB270" i="2"/>
  <c r="GB268" i="2" s="1"/>
  <c r="GC265" i="2"/>
  <c r="GB271" i="2"/>
  <c r="GB273" i="2"/>
  <c r="DO492" i="2"/>
  <c r="DO491" i="2"/>
  <c r="DO487" i="2"/>
  <c r="DO484" i="2"/>
  <c r="DO482" i="2"/>
  <c r="DO481" i="2"/>
  <c r="DO490" i="2"/>
  <c r="DO489" i="2"/>
  <c r="DO488" i="2"/>
  <c r="DO486" i="2"/>
  <c r="DP483" i="2"/>
  <c r="DO485" i="2"/>
  <c r="GC274" i="1"/>
  <c r="GC271" i="1"/>
  <c r="GC272" i="1"/>
  <c r="GD265" i="1"/>
  <c r="GC273" i="1"/>
  <c r="GC270" i="1"/>
  <c r="DQ517" i="2" l="1"/>
  <c r="DQ519" i="2" s="1"/>
  <c r="DO548" i="1"/>
  <c r="DO550" i="1" s="1"/>
  <c r="DO611" i="1"/>
  <c r="DO613" i="1" s="1"/>
  <c r="DP235" i="1"/>
  <c r="DP237" i="1" s="1"/>
  <c r="DP579" i="1"/>
  <c r="DP581" i="1" s="1"/>
  <c r="DP140" i="1"/>
  <c r="DP142" i="1" s="1"/>
  <c r="DQ235" i="2"/>
  <c r="DQ237" i="2" s="1"/>
  <c r="DP485" i="1"/>
  <c r="DP487" i="1" s="1"/>
  <c r="DN21" i="1"/>
  <c r="DN20" i="1" s="1"/>
  <c r="DN22" i="1" s="1"/>
  <c r="DP82" i="1"/>
  <c r="DP81" i="1" s="1"/>
  <c r="DP83" i="1" s="1"/>
  <c r="DO423" i="1"/>
  <c r="DO422" i="1" s="1"/>
  <c r="DO424" i="1" s="1"/>
  <c r="DP518" i="1"/>
  <c r="DP517" i="1" s="1"/>
  <c r="DP519" i="1" s="1"/>
  <c r="DO172" i="1"/>
  <c r="DO171" i="1" s="1"/>
  <c r="DO173" i="1" s="1"/>
  <c r="GC268" i="1"/>
  <c r="DP298" i="1"/>
  <c r="DP300" i="1" s="1"/>
  <c r="DP362" i="1"/>
  <c r="DP361" i="1" s="1"/>
  <c r="DP363" i="1" s="1"/>
  <c r="DO392" i="1"/>
  <c r="DO391" i="1" s="1"/>
  <c r="DO393" i="1" s="1"/>
  <c r="DP329" i="2"/>
  <c r="DP331" i="2" s="1"/>
  <c r="DO453" i="2"/>
  <c r="DO455" i="2" s="1"/>
  <c r="DO329" i="1"/>
  <c r="DO331" i="1" s="1"/>
  <c r="DP51" i="1"/>
  <c r="DP53" i="1" s="1"/>
  <c r="DO453" i="1"/>
  <c r="DO455" i="1" s="1"/>
  <c r="DO112" i="1"/>
  <c r="DR555" i="2"/>
  <c r="DR554" i="2"/>
  <c r="DR550" i="2"/>
  <c r="DR553" i="2"/>
  <c r="DR549" i="2"/>
  <c r="DR548" i="2"/>
  <c r="DS546" i="2"/>
  <c r="DR544" i="2"/>
  <c r="DR552" i="2"/>
  <c r="DR547" i="2"/>
  <c r="DR545" i="2"/>
  <c r="DR551" i="2"/>
  <c r="DR266" i="1"/>
  <c r="DQ264" i="1"/>
  <c r="DQ263" i="1" s="1"/>
  <c r="DQ269" i="1"/>
  <c r="EY267" i="1"/>
  <c r="GC211" i="2"/>
  <c r="GC209" i="2"/>
  <c r="GC207" i="2"/>
  <c r="GC205" i="2" s="1"/>
  <c r="GD202" i="2"/>
  <c r="GC210" i="2"/>
  <c r="GC208" i="2"/>
  <c r="DP175" i="1"/>
  <c r="DQ169" i="1"/>
  <c r="DP176" i="1"/>
  <c r="DP177" i="1"/>
  <c r="DP170" i="1" s="1"/>
  <c r="DP168" i="1" s="1"/>
  <c r="DP167" i="1" s="1"/>
  <c r="DP178" i="1"/>
  <c r="DP174" i="1"/>
  <c r="DP172" i="1" s="1"/>
  <c r="DP554" i="1"/>
  <c r="DP547" i="1" s="1"/>
  <c r="DP545" i="1" s="1"/>
  <c r="DP544" i="1" s="1"/>
  <c r="DP553" i="1"/>
  <c r="DP552" i="1"/>
  <c r="DP549" i="1" s="1"/>
  <c r="DQ546" i="1"/>
  <c r="DP555" i="1"/>
  <c r="DP551" i="1"/>
  <c r="DP57" i="2"/>
  <c r="DP50" i="2" s="1"/>
  <c r="DP48" i="2" s="1"/>
  <c r="DP47" i="2" s="1"/>
  <c r="DP56" i="2"/>
  <c r="DP55" i="2"/>
  <c r="DQ49" i="2"/>
  <c r="DP58" i="2"/>
  <c r="DP54" i="2"/>
  <c r="DP52" i="2" s="1"/>
  <c r="DP457" i="1"/>
  <c r="DQ451" i="1"/>
  <c r="DP458" i="1"/>
  <c r="DP459" i="1"/>
  <c r="DP452" i="1" s="1"/>
  <c r="DP450" i="1" s="1"/>
  <c r="DP449" i="1" s="1"/>
  <c r="DP460" i="1"/>
  <c r="DP456" i="1"/>
  <c r="DP454" i="1" s="1"/>
  <c r="DP615" i="1"/>
  <c r="DQ609" i="1"/>
  <c r="DP616" i="1"/>
  <c r="DP617" i="1"/>
  <c r="DP614" i="1"/>
  <c r="DP612" i="1" s="1"/>
  <c r="DP618" i="1"/>
  <c r="DP610" i="1"/>
  <c r="DP608" i="1" s="1"/>
  <c r="DP607" i="1" s="1"/>
  <c r="DP117" i="1"/>
  <c r="DP115" i="1"/>
  <c r="DP113" i="1"/>
  <c r="DQ108" i="1"/>
  <c r="DP116" i="1"/>
  <c r="DP109" i="1" s="1"/>
  <c r="DP107" i="1" s="1"/>
  <c r="DP106" i="1" s="1"/>
  <c r="DP114" i="1"/>
  <c r="GD273" i="1"/>
  <c r="GD271" i="1"/>
  <c r="GD274" i="1"/>
  <c r="GD272" i="1"/>
  <c r="GD270" i="1"/>
  <c r="GD268" i="1" s="1"/>
  <c r="GE265" i="1"/>
  <c r="GC274" i="2"/>
  <c r="GC272" i="2"/>
  <c r="GC270" i="2"/>
  <c r="GD265" i="2"/>
  <c r="GC273" i="2"/>
  <c r="GC271" i="2"/>
  <c r="GC268" i="2" s="1"/>
  <c r="DU203" i="2"/>
  <c r="DT201" i="2"/>
  <c r="DT200" i="2" s="1"/>
  <c r="EN204" i="2"/>
  <c r="DT206" i="2"/>
  <c r="DS201" i="1"/>
  <c r="DS200" i="1" s="1"/>
  <c r="DT203" i="1"/>
  <c r="DS206" i="1"/>
  <c r="FA204" i="1"/>
  <c r="DP117" i="2"/>
  <c r="DP115" i="2"/>
  <c r="DP113" i="2"/>
  <c r="DP111" i="2"/>
  <c r="DP114" i="2"/>
  <c r="DP116" i="2"/>
  <c r="DP109" i="2" s="1"/>
  <c r="DP107" i="2" s="1"/>
  <c r="DP106" i="2" s="1"/>
  <c r="DQ108" i="2"/>
  <c r="DO111" i="2"/>
  <c r="DO110" i="2" s="1"/>
  <c r="DO112" i="2" s="1"/>
  <c r="DQ618" i="2"/>
  <c r="DQ617" i="2"/>
  <c r="DQ616" i="2"/>
  <c r="DQ615" i="2"/>
  <c r="DQ612" i="2"/>
  <c r="DQ613" i="2"/>
  <c r="DQ614" i="2"/>
  <c r="DQ610" i="2"/>
  <c r="DQ611" i="2"/>
  <c r="DR609" i="2"/>
  <c r="DQ608" i="2"/>
  <c r="DQ607" i="2"/>
  <c r="DO24" i="1"/>
  <c r="DP18" i="1"/>
  <c r="DO27" i="1"/>
  <c r="DO26" i="1"/>
  <c r="DO19" i="1" s="1"/>
  <c r="DO17" i="1" s="1"/>
  <c r="DO16" i="1" s="1"/>
  <c r="DO25" i="1"/>
  <c r="DO23" i="1"/>
  <c r="DO21" i="1" s="1"/>
  <c r="DP398" i="1"/>
  <c r="DP396" i="1"/>
  <c r="DP394" i="1"/>
  <c r="DP392" i="1" s="1"/>
  <c r="DQ389" i="1"/>
  <c r="DP397" i="1"/>
  <c r="DP390" i="1" s="1"/>
  <c r="DP388" i="1" s="1"/>
  <c r="DP387" i="1" s="1"/>
  <c r="DP395" i="1"/>
  <c r="DQ58" i="1"/>
  <c r="DQ56" i="1"/>
  <c r="DQ54" i="1"/>
  <c r="DQ55" i="1"/>
  <c r="DR49" i="1"/>
  <c r="DQ57" i="1"/>
  <c r="DQ50" i="1" s="1"/>
  <c r="DQ48" i="1" s="1"/>
  <c r="DQ47" i="1" s="1"/>
  <c r="DR242" i="2"/>
  <c r="DR238" i="2"/>
  <c r="DR239" i="2"/>
  <c r="DS233" i="2"/>
  <c r="DR241" i="2"/>
  <c r="DR234" i="2" s="1"/>
  <c r="DR232" i="2" s="1"/>
  <c r="DR231" i="2" s="1"/>
  <c r="DR240" i="2"/>
  <c r="DR236" i="2"/>
  <c r="DP427" i="2"/>
  <c r="DP423" i="2"/>
  <c r="DP428" i="2"/>
  <c r="DP424" i="2"/>
  <c r="DP429" i="2"/>
  <c r="DP425" i="2"/>
  <c r="DP421" i="2"/>
  <c r="DP419" i="2"/>
  <c r="DP418" i="2"/>
  <c r="DP426" i="2"/>
  <c r="DP422" i="2"/>
  <c r="DQ420" i="2"/>
  <c r="DP429" i="1"/>
  <c r="DP425" i="1"/>
  <c r="DP426" i="1"/>
  <c r="DQ420" i="1"/>
  <c r="DP427" i="1"/>
  <c r="DP423" i="1"/>
  <c r="DP428" i="1"/>
  <c r="DP421" i="1" s="1"/>
  <c r="DP419" i="1" s="1"/>
  <c r="DP418" i="1" s="1"/>
  <c r="DP178" i="2"/>
  <c r="DP174" i="2"/>
  <c r="DP175" i="2"/>
  <c r="DQ169" i="2"/>
  <c r="DP176" i="2"/>
  <c r="DP172" i="2"/>
  <c r="DP171" i="2" s="1"/>
  <c r="DP173" i="2" s="1"/>
  <c r="DP177" i="2"/>
  <c r="DP170" i="2" s="1"/>
  <c r="DP168" i="2" s="1"/>
  <c r="DP167" i="2" s="1"/>
  <c r="DR515" i="1"/>
  <c r="DQ524" i="1"/>
  <c r="DQ523" i="1"/>
  <c r="DQ516" i="1" s="1"/>
  <c r="DQ514" i="1" s="1"/>
  <c r="DQ513" i="1" s="1"/>
  <c r="DQ522" i="1"/>
  <c r="DQ521" i="1"/>
  <c r="DQ520" i="1"/>
  <c r="GD211" i="1"/>
  <c r="GD209" i="1"/>
  <c r="GD207" i="1"/>
  <c r="GE202" i="1"/>
  <c r="GD210" i="1"/>
  <c r="GD208" i="1"/>
  <c r="DO361" i="2"/>
  <c r="DO363" i="2" s="1"/>
  <c r="DP492" i="2"/>
  <c r="DP490" i="2"/>
  <c r="DP491" i="2"/>
  <c r="DP489" i="2"/>
  <c r="DP488" i="2"/>
  <c r="DP487" i="2"/>
  <c r="DP486" i="2"/>
  <c r="DP485" i="2"/>
  <c r="DQ483" i="2"/>
  <c r="DP482" i="2"/>
  <c r="DP481" i="2"/>
  <c r="DP484" i="2"/>
  <c r="DQ335" i="2"/>
  <c r="DQ328" i="2" s="1"/>
  <c r="DQ326" i="2" s="1"/>
  <c r="DQ325" i="2" s="1"/>
  <c r="DQ333" i="2"/>
  <c r="DQ336" i="2"/>
  <c r="DQ334" i="2"/>
  <c r="DQ332" i="2"/>
  <c r="DQ330" i="2" s="1"/>
  <c r="DR327" i="2"/>
  <c r="DS305" i="2"/>
  <c r="DS303" i="2"/>
  <c r="DS301" i="2"/>
  <c r="DS294" i="2"/>
  <c r="DS299" i="2"/>
  <c r="DS297" i="2"/>
  <c r="DT296" i="2"/>
  <c r="DS304" i="2"/>
  <c r="DS300" i="2"/>
  <c r="DS302" i="2"/>
  <c r="DS295" i="2"/>
  <c r="DS298" i="2"/>
  <c r="DP335" i="1"/>
  <c r="DP333" i="1"/>
  <c r="DP336" i="1"/>
  <c r="DP334" i="1"/>
  <c r="DP332" i="1"/>
  <c r="DP330" i="1"/>
  <c r="DP328" i="1"/>
  <c r="DP326" i="1" s="1"/>
  <c r="DP325" i="1" s="1"/>
  <c r="DQ327" i="1"/>
  <c r="DR147" i="2"/>
  <c r="DR146" i="2"/>
  <c r="DR145" i="2"/>
  <c r="DR144" i="2"/>
  <c r="DR143" i="2"/>
  <c r="DR141" i="2" s="1"/>
  <c r="DR139" i="2"/>
  <c r="DR137" i="2" s="1"/>
  <c r="DR136" i="2" s="1"/>
  <c r="DS138" i="2"/>
  <c r="DP459" i="2"/>
  <c r="DP460" i="2"/>
  <c r="DP456" i="2"/>
  <c r="DP452" i="2"/>
  <c r="DP450" i="2" s="1"/>
  <c r="DP449" i="2" s="1"/>
  <c r="DP457" i="2"/>
  <c r="DQ451" i="2"/>
  <c r="DP458" i="2"/>
  <c r="DP454" i="2"/>
  <c r="DP453" i="2" s="1"/>
  <c r="DP455" i="2" s="1"/>
  <c r="DQ397" i="2"/>
  <c r="DQ390" i="2" s="1"/>
  <c r="DQ388" i="2" s="1"/>
  <c r="DQ387" i="2" s="1"/>
  <c r="DQ395" i="2"/>
  <c r="DQ398" i="2"/>
  <c r="DQ396" i="2"/>
  <c r="DQ394" i="2"/>
  <c r="DQ392" i="2" s="1"/>
  <c r="DR389" i="2"/>
  <c r="DP391" i="2"/>
  <c r="DP393" i="2" s="1"/>
  <c r="DQ264" i="2"/>
  <c r="DQ263" i="2" s="1"/>
  <c r="DR266" i="2"/>
  <c r="EK267" i="2"/>
  <c r="DQ269" i="2"/>
  <c r="DQ240" i="1"/>
  <c r="DQ238" i="1"/>
  <c r="DQ236" i="1" s="1"/>
  <c r="DQ241" i="1"/>
  <c r="DQ234" i="1" s="1"/>
  <c r="DQ232" i="1" s="1"/>
  <c r="DQ231" i="1" s="1"/>
  <c r="DR233" i="1"/>
  <c r="DQ242" i="1"/>
  <c r="DQ239" i="1"/>
  <c r="DP26" i="2"/>
  <c r="DP22" i="2"/>
  <c r="DP25" i="2"/>
  <c r="DP21" i="2"/>
  <c r="DP24" i="2"/>
  <c r="DP20" i="2"/>
  <c r="DQ18" i="2"/>
  <c r="DP27" i="2"/>
  <c r="DP23" i="2"/>
  <c r="DP17" i="2"/>
  <c r="DP16" i="2"/>
  <c r="DP19" i="2"/>
  <c r="DQ304" i="1"/>
  <c r="DQ297" i="1" s="1"/>
  <c r="DQ295" i="1" s="1"/>
  <c r="DQ294" i="1" s="1"/>
  <c r="DQ302" i="1"/>
  <c r="DQ305" i="1"/>
  <c r="DQ303" i="1"/>
  <c r="DQ301" i="1"/>
  <c r="DQ299" i="1" s="1"/>
  <c r="DR296" i="1"/>
  <c r="DR523" i="2"/>
  <c r="DR516" i="2"/>
  <c r="DR522" i="2"/>
  <c r="DR513" i="2"/>
  <c r="DR521" i="2"/>
  <c r="DS515" i="2"/>
  <c r="DR514" i="2"/>
  <c r="DR524" i="2"/>
  <c r="DR520" i="2"/>
  <c r="DR518" i="2" s="1"/>
  <c r="DQ367" i="1"/>
  <c r="DQ360" i="1" s="1"/>
  <c r="DQ358" i="1" s="1"/>
  <c r="DQ357" i="1" s="1"/>
  <c r="DQ368" i="1"/>
  <c r="DQ364" i="1"/>
  <c r="DQ365" i="1"/>
  <c r="DR359" i="1"/>
  <c r="DQ366" i="1"/>
  <c r="DQ147" i="1"/>
  <c r="DQ146" i="1"/>
  <c r="DQ139" i="1" s="1"/>
  <c r="DQ137" i="1" s="1"/>
  <c r="DQ136" i="1" s="1"/>
  <c r="DQ145" i="1"/>
  <c r="DQ144" i="1"/>
  <c r="DQ143" i="1"/>
  <c r="DQ141" i="1"/>
  <c r="DR138" i="1"/>
  <c r="DQ492" i="1"/>
  <c r="DQ488" i="1"/>
  <c r="DQ491" i="1"/>
  <c r="DQ490" i="1"/>
  <c r="DR483" i="1"/>
  <c r="DQ489" i="1"/>
  <c r="DQ486" i="1" s="1"/>
  <c r="DQ484" i="1"/>
  <c r="DQ482" i="1" s="1"/>
  <c r="DQ481" i="1" s="1"/>
  <c r="DR583" i="2"/>
  <c r="DR584" i="2"/>
  <c r="DR580" i="2"/>
  <c r="DR586" i="2"/>
  <c r="DR585" i="2"/>
  <c r="DR581" i="2"/>
  <c r="DR578" i="2"/>
  <c r="DR576" i="2"/>
  <c r="DR579" i="2"/>
  <c r="DS577" i="2"/>
  <c r="DR575" i="2"/>
  <c r="DR582" i="2"/>
  <c r="DQ88" i="1"/>
  <c r="DQ86" i="1"/>
  <c r="DQ84" i="1"/>
  <c r="DQ82" i="1" s="1"/>
  <c r="DR79" i="1"/>
  <c r="DQ87" i="1"/>
  <c r="DQ80" i="1" s="1"/>
  <c r="DQ78" i="1" s="1"/>
  <c r="DQ77" i="1" s="1"/>
  <c r="DQ85" i="1"/>
  <c r="DQ583" i="1"/>
  <c r="DR577" i="1"/>
  <c r="DQ584" i="1"/>
  <c r="DQ585" i="1"/>
  <c r="DQ578" i="1" s="1"/>
  <c r="DQ576" i="1" s="1"/>
  <c r="DQ575" i="1" s="1"/>
  <c r="DQ582" i="1"/>
  <c r="DQ586" i="1"/>
  <c r="DP367" i="2"/>
  <c r="DP368" i="2"/>
  <c r="DP364" i="2"/>
  <c r="DP365" i="2"/>
  <c r="DP362" i="2" s="1"/>
  <c r="DP361" i="2" s="1"/>
  <c r="DP363" i="2" s="1"/>
  <c r="DQ359" i="2"/>
  <c r="DP366" i="2"/>
  <c r="DP360" i="2"/>
  <c r="DP358" i="2"/>
  <c r="DP357" i="2" s="1"/>
  <c r="DQ235" i="1" l="1"/>
  <c r="DQ237" i="1" s="1"/>
  <c r="DP453" i="1"/>
  <c r="DP455" i="1" s="1"/>
  <c r="DP329" i="1"/>
  <c r="DP331" i="1" s="1"/>
  <c r="DP111" i="1"/>
  <c r="DP110" i="1" s="1"/>
  <c r="DP112" i="1" s="1"/>
  <c r="DQ518" i="1"/>
  <c r="DQ517" i="1" s="1"/>
  <c r="DQ519" i="1" s="1"/>
  <c r="DP422" i="1"/>
  <c r="DP424" i="1" s="1"/>
  <c r="DQ485" i="1"/>
  <c r="DQ487" i="1" s="1"/>
  <c r="DP548" i="1"/>
  <c r="DP550" i="1" s="1"/>
  <c r="DP611" i="1"/>
  <c r="DP613" i="1" s="1"/>
  <c r="DQ580" i="1"/>
  <c r="DQ579" i="1" s="1"/>
  <c r="DQ581" i="1" s="1"/>
  <c r="DQ298" i="1"/>
  <c r="DQ300" i="1" s="1"/>
  <c r="DP391" i="1"/>
  <c r="DP393" i="1" s="1"/>
  <c r="DO20" i="1"/>
  <c r="DO22" i="1" s="1"/>
  <c r="GD205" i="1"/>
  <c r="DR235" i="2"/>
  <c r="DR237" i="2" s="1"/>
  <c r="DQ140" i="1"/>
  <c r="DQ142" i="1" s="1"/>
  <c r="DP110" i="2"/>
  <c r="DP112" i="2" s="1"/>
  <c r="DR305" i="1"/>
  <c r="DR303" i="1"/>
  <c r="DR301" i="1"/>
  <c r="DR299" i="1" s="1"/>
  <c r="DS296" i="1"/>
  <c r="DR302" i="1"/>
  <c r="DR304" i="1"/>
  <c r="DR297" i="1" s="1"/>
  <c r="DR295" i="1" s="1"/>
  <c r="DR294" i="1" s="1"/>
  <c r="DQ116" i="1"/>
  <c r="DQ109" i="1" s="1"/>
  <c r="DQ107" i="1" s="1"/>
  <c r="DQ106" i="1" s="1"/>
  <c r="DQ114" i="1"/>
  <c r="DQ115" i="1"/>
  <c r="DQ117" i="1"/>
  <c r="DR108" i="1"/>
  <c r="DQ113" i="1"/>
  <c r="DQ111" i="1" s="1"/>
  <c r="DQ56" i="2"/>
  <c r="DQ52" i="2"/>
  <c r="DQ51" i="2" s="1"/>
  <c r="DQ53" i="2" s="1"/>
  <c r="DQ55" i="2"/>
  <c r="DR49" i="2"/>
  <c r="DQ58" i="2"/>
  <c r="DQ54" i="2"/>
  <c r="DQ50" i="2"/>
  <c r="DQ48" i="2"/>
  <c r="DQ47" i="2"/>
  <c r="DQ57" i="2"/>
  <c r="DQ176" i="1"/>
  <c r="DQ177" i="1"/>
  <c r="DQ170" i="1" s="1"/>
  <c r="DQ168" i="1" s="1"/>
  <c r="DQ167" i="1" s="1"/>
  <c r="DQ178" i="1"/>
  <c r="DQ174" i="1"/>
  <c r="DR169" i="1"/>
  <c r="DQ175" i="1"/>
  <c r="DQ172" i="1" s="1"/>
  <c r="DS584" i="2"/>
  <c r="DS585" i="2"/>
  <c r="DS581" i="2"/>
  <c r="DS579" i="2"/>
  <c r="DT577" i="2"/>
  <c r="DS582" i="2"/>
  <c r="DS580" i="2"/>
  <c r="DS586" i="2"/>
  <c r="DS576" i="2"/>
  <c r="DS583" i="2"/>
  <c r="DS578" i="2"/>
  <c r="DS575" i="2"/>
  <c r="DQ25" i="2"/>
  <c r="DQ21" i="2"/>
  <c r="DQ24" i="2"/>
  <c r="DQ20" i="2"/>
  <c r="DR18" i="2"/>
  <c r="DQ27" i="2"/>
  <c r="DQ23" i="2"/>
  <c r="DQ19" i="2"/>
  <c r="DQ17" i="2"/>
  <c r="DQ16" i="2"/>
  <c r="DQ26" i="2"/>
  <c r="DQ22" i="2"/>
  <c r="DR397" i="2"/>
  <c r="DR390" i="2" s="1"/>
  <c r="DR388" i="2" s="1"/>
  <c r="DR387" i="2" s="1"/>
  <c r="DR398" i="2"/>
  <c r="DR396" i="2"/>
  <c r="DR394" i="2"/>
  <c r="DR392" i="2" s="1"/>
  <c r="DS389" i="2"/>
  <c r="DR395" i="2"/>
  <c r="DQ391" i="2"/>
  <c r="DQ393" i="2" s="1"/>
  <c r="DR140" i="2"/>
  <c r="DR142" i="2" s="1"/>
  <c r="DQ336" i="1"/>
  <c r="DQ334" i="1"/>
  <c r="DQ332" i="1"/>
  <c r="DQ330" i="1" s="1"/>
  <c r="DR327" i="1"/>
  <c r="DQ333" i="1"/>
  <c r="DQ335" i="1"/>
  <c r="DQ328" i="1" s="1"/>
  <c r="DQ326" i="1" s="1"/>
  <c r="DQ325" i="1" s="1"/>
  <c r="DR336" i="2"/>
  <c r="DR334" i="2"/>
  <c r="DR332" i="2"/>
  <c r="DR328" i="2"/>
  <c r="DR326" i="2" s="1"/>
  <c r="DR325" i="2" s="1"/>
  <c r="DS327" i="2"/>
  <c r="DR333" i="2"/>
  <c r="DR330" i="2" s="1"/>
  <c r="DR329" i="2" s="1"/>
  <c r="DR331" i="2" s="1"/>
  <c r="DR335" i="2"/>
  <c r="DQ329" i="2"/>
  <c r="DQ331" i="2" s="1"/>
  <c r="DQ489" i="2"/>
  <c r="DQ490" i="2"/>
  <c r="DQ486" i="2"/>
  <c r="DQ485" i="2"/>
  <c r="DR483" i="2"/>
  <c r="DQ492" i="2"/>
  <c r="DQ484" i="2"/>
  <c r="DQ482" i="2"/>
  <c r="DQ481" i="2"/>
  <c r="DQ491" i="2"/>
  <c r="DQ487" i="2"/>
  <c r="DQ488" i="2"/>
  <c r="GE210" i="1"/>
  <c r="GE208" i="1"/>
  <c r="GF202" i="1"/>
  <c r="GE211" i="1"/>
  <c r="GE209" i="1"/>
  <c r="GE207" i="1"/>
  <c r="DS239" i="2"/>
  <c r="DT233" i="2"/>
  <c r="DS240" i="2"/>
  <c r="DS242" i="2"/>
  <c r="DS238" i="2"/>
  <c r="DS236" i="2" s="1"/>
  <c r="DS235" i="2" s="1"/>
  <c r="DS241" i="2"/>
  <c r="DS234" i="2" s="1"/>
  <c r="DS232" i="2" s="1"/>
  <c r="DS231" i="2" s="1"/>
  <c r="DQ52" i="1"/>
  <c r="DQ51" i="1" s="1"/>
  <c r="DQ53" i="1" s="1"/>
  <c r="DV203" i="2"/>
  <c r="DU201" i="2"/>
  <c r="DU200" i="2" s="1"/>
  <c r="EO204" i="2"/>
  <c r="DU206" i="2"/>
  <c r="DP51" i="2"/>
  <c r="DP53" i="2" s="1"/>
  <c r="DP171" i="1"/>
  <c r="DP173" i="1" s="1"/>
  <c r="GD211" i="2"/>
  <c r="GD209" i="2"/>
  <c r="GD207" i="2"/>
  <c r="GD205" i="2" s="1"/>
  <c r="GE202" i="2"/>
  <c r="GD208" i="2"/>
  <c r="GD210" i="2"/>
  <c r="DQ175" i="2"/>
  <c r="DR169" i="2"/>
  <c r="DQ176" i="2"/>
  <c r="DQ177" i="2"/>
  <c r="DQ170" i="2" s="1"/>
  <c r="DQ168" i="2" s="1"/>
  <c r="DQ167" i="2" s="1"/>
  <c r="DQ174" i="2"/>
  <c r="DQ172" i="2" s="1"/>
  <c r="DQ178" i="2"/>
  <c r="GD273" i="2"/>
  <c r="GD271" i="2"/>
  <c r="GD272" i="2"/>
  <c r="GD274" i="2"/>
  <c r="GE265" i="2"/>
  <c r="GD270" i="2"/>
  <c r="DQ616" i="1"/>
  <c r="DQ617" i="1"/>
  <c r="DQ610" i="1" s="1"/>
  <c r="DQ608" i="1" s="1"/>
  <c r="DQ607" i="1" s="1"/>
  <c r="DQ618" i="1"/>
  <c r="DQ614" i="1"/>
  <c r="DQ612" i="1" s="1"/>
  <c r="DQ615" i="1"/>
  <c r="DR609" i="1"/>
  <c r="DQ458" i="1"/>
  <c r="DQ459" i="1"/>
  <c r="DQ452" i="1" s="1"/>
  <c r="DQ450" i="1" s="1"/>
  <c r="DQ449" i="1" s="1"/>
  <c r="DQ460" i="1"/>
  <c r="DQ456" i="1"/>
  <c r="DQ454" i="1" s="1"/>
  <c r="DQ457" i="1"/>
  <c r="DR451" i="1"/>
  <c r="DQ553" i="1"/>
  <c r="DQ552" i="1"/>
  <c r="DR546" i="1"/>
  <c r="DQ555" i="1"/>
  <c r="DQ551" i="1"/>
  <c r="DQ549" i="1" s="1"/>
  <c r="DQ548" i="1" s="1"/>
  <c r="DQ554" i="1"/>
  <c r="DQ547" i="1" s="1"/>
  <c r="DQ545" i="1" s="1"/>
  <c r="DQ544" i="1" s="1"/>
  <c r="DR87" i="1"/>
  <c r="DR85" i="1"/>
  <c r="DR80" i="1"/>
  <c r="DR78" i="1" s="1"/>
  <c r="DR77" i="1" s="1"/>
  <c r="DR88" i="1"/>
  <c r="DR84" i="1"/>
  <c r="DR82" i="1"/>
  <c r="DS79" i="1"/>
  <c r="DR86" i="1"/>
  <c r="DR264" i="2"/>
  <c r="DR263" i="2" s="1"/>
  <c r="DS266" i="2"/>
  <c r="EL267" i="2"/>
  <c r="DR269" i="2"/>
  <c r="DR524" i="1"/>
  <c r="DR523" i="1"/>
  <c r="DR516" i="1" s="1"/>
  <c r="DR514" i="1" s="1"/>
  <c r="DR513" i="1" s="1"/>
  <c r="DR522" i="1"/>
  <c r="DR521" i="1"/>
  <c r="DR520" i="1"/>
  <c r="DR518" i="1" s="1"/>
  <c r="DS515" i="1"/>
  <c r="DR57" i="1"/>
  <c r="DR50" i="1" s="1"/>
  <c r="DR48" i="1" s="1"/>
  <c r="DR47" i="1" s="1"/>
  <c r="DR55" i="1"/>
  <c r="DS49" i="1"/>
  <c r="DR58" i="1"/>
  <c r="DR54" i="1"/>
  <c r="DR56" i="1"/>
  <c r="DP27" i="1"/>
  <c r="DP23" i="1"/>
  <c r="DQ18" i="1"/>
  <c r="DP26" i="1"/>
  <c r="DP19" i="1" s="1"/>
  <c r="DP17" i="1" s="1"/>
  <c r="DP16" i="1" s="1"/>
  <c r="DP25" i="1"/>
  <c r="DP24" i="1"/>
  <c r="DP21" i="1"/>
  <c r="DQ117" i="2"/>
  <c r="DQ115" i="2"/>
  <c r="DQ113" i="2"/>
  <c r="DQ111" i="2" s="1"/>
  <c r="DQ114" i="2"/>
  <c r="DQ106" i="2"/>
  <c r="DQ116" i="2"/>
  <c r="DQ109" i="2"/>
  <c r="DR108" i="2"/>
  <c r="DQ107" i="2"/>
  <c r="GE274" i="1"/>
  <c r="GE272" i="1"/>
  <c r="GF265" i="1"/>
  <c r="GE273" i="1"/>
  <c r="GE270" i="1"/>
  <c r="GE271" i="1"/>
  <c r="DR264" i="1"/>
  <c r="DR263" i="1" s="1"/>
  <c r="DS266" i="1"/>
  <c r="DR269" i="1"/>
  <c r="EZ267" i="1"/>
  <c r="DQ368" i="2"/>
  <c r="DQ364" i="2"/>
  <c r="DQ362" i="2" s="1"/>
  <c r="DQ365" i="2"/>
  <c r="DQ366" i="2"/>
  <c r="DQ367" i="2"/>
  <c r="DQ360" i="2" s="1"/>
  <c r="DQ358" i="2" s="1"/>
  <c r="DQ357" i="2" s="1"/>
  <c r="DR359" i="2"/>
  <c r="DR584" i="1"/>
  <c r="DR585" i="1"/>
  <c r="DR578" i="1" s="1"/>
  <c r="DR576" i="1" s="1"/>
  <c r="DR575" i="1" s="1"/>
  <c r="DR586" i="1"/>
  <c r="DR582" i="1"/>
  <c r="DR583" i="1"/>
  <c r="DS577" i="1"/>
  <c r="DR491" i="1"/>
  <c r="DR484" i="1" s="1"/>
  <c r="DR482" i="1" s="1"/>
  <c r="DR481" i="1" s="1"/>
  <c r="DR490" i="1"/>
  <c r="DR489" i="1"/>
  <c r="DR492" i="1"/>
  <c r="DR488" i="1"/>
  <c r="DR486" i="1" s="1"/>
  <c r="DR485" i="1" s="1"/>
  <c r="DS483" i="1"/>
  <c r="DS138" i="1"/>
  <c r="DR146" i="1"/>
  <c r="DR139" i="1" s="1"/>
  <c r="DR137" i="1" s="1"/>
  <c r="DR136" i="1" s="1"/>
  <c r="DR144" i="1"/>
  <c r="DR147" i="1"/>
  <c r="DR145" i="1"/>
  <c r="DR143" i="1"/>
  <c r="DR141" i="1" s="1"/>
  <c r="DR517" i="2"/>
  <c r="DR519" i="2" s="1"/>
  <c r="DQ459" i="2"/>
  <c r="DQ452" i="2" s="1"/>
  <c r="DQ450" i="2" s="1"/>
  <c r="DQ449" i="2" s="1"/>
  <c r="DQ460" i="2"/>
  <c r="DQ456" i="2"/>
  <c r="DQ454" i="2" s="1"/>
  <c r="DQ457" i="2"/>
  <c r="DR451" i="2"/>
  <c r="DQ458" i="2"/>
  <c r="DQ426" i="1"/>
  <c r="DR420" i="1"/>
  <c r="DQ427" i="1"/>
  <c r="DQ428" i="1"/>
  <c r="DQ421" i="1" s="1"/>
  <c r="DQ419" i="1" s="1"/>
  <c r="DQ418" i="1" s="1"/>
  <c r="DQ429" i="1"/>
  <c r="DQ425" i="1"/>
  <c r="DU203" i="1"/>
  <c r="DT201" i="1"/>
  <c r="DT200" i="1" s="1"/>
  <c r="DT206" i="1"/>
  <c r="FB204" i="1"/>
  <c r="DS555" i="2"/>
  <c r="DS554" i="2"/>
  <c r="DS553" i="2"/>
  <c r="DS549" i="2"/>
  <c r="DS548" i="2"/>
  <c r="DT546" i="2"/>
  <c r="DS552" i="2"/>
  <c r="DS551" i="2"/>
  <c r="DS547" i="2"/>
  <c r="DS545" i="2"/>
  <c r="DS544" i="2"/>
  <c r="DS550" i="2"/>
  <c r="DQ81" i="1"/>
  <c r="DQ83" i="1" s="1"/>
  <c r="DR368" i="1"/>
  <c r="DR364" i="1"/>
  <c r="DR365" i="1"/>
  <c r="DS359" i="1"/>
  <c r="DR366" i="1"/>
  <c r="DR367" i="1"/>
  <c r="DR360" i="1" s="1"/>
  <c r="DR358" i="1" s="1"/>
  <c r="DR357" i="1" s="1"/>
  <c r="DT138" i="2"/>
  <c r="DS147" i="2"/>
  <c r="DS146" i="2"/>
  <c r="DS145" i="2"/>
  <c r="DS144" i="2"/>
  <c r="DS143" i="2"/>
  <c r="DS141" i="2" s="1"/>
  <c r="DS139" i="2"/>
  <c r="DS137" i="2" s="1"/>
  <c r="DS136" i="2" s="1"/>
  <c r="DT305" i="2"/>
  <c r="DT303" i="2"/>
  <c r="DT304" i="2"/>
  <c r="DT302" i="2"/>
  <c r="DT299" i="2"/>
  <c r="DT297" i="2"/>
  <c r="DU296" i="2"/>
  <c r="DT300" i="2"/>
  <c r="DT294" i="2"/>
  <c r="DT295" i="2"/>
  <c r="DT298" i="2"/>
  <c r="DT301" i="2"/>
  <c r="DQ362" i="1"/>
  <c r="DQ361" i="1" s="1"/>
  <c r="DQ363" i="1" s="1"/>
  <c r="DS524" i="2"/>
  <c r="DS523" i="2"/>
  <c r="DS516" i="2" s="1"/>
  <c r="DS514" i="2" s="1"/>
  <c r="DS513" i="2" s="1"/>
  <c r="DS522" i="2"/>
  <c r="DS521" i="2"/>
  <c r="DS520" i="2"/>
  <c r="DT515" i="2"/>
  <c r="DS518" i="2"/>
  <c r="DR241" i="1"/>
  <c r="DR234" i="1" s="1"/>
  <c r="DR232" i="1" s="1"/>
  <c r="DR231" i="1" s="1"/>
  <c r="DR240" i="1"/>
  <c r="DR238" i="1"/>
  <c r="DS233" i="1"/>
  <c r="DR242" i="1"/>
  <c r="DR239" i="1"/>
  <c r="DR236" i="1"/>
  <c r="DQ428" i="2"/>
  <c r="DQ424" i="2"/>
  <c r="DQ429" i="2"/>
  <c r="DQ425" i="2"/>
  <c r="DQ421" i="2"/>
  <c r="DQ426" i="2"/>
  <c r="DQ422" i="2"/>
  <c r="DR420" i="2"/>
  <c r="DQ427" i="2"/>
  <c r="DQ419" i="2"/>
  <c r="DQ423" i="2"/>
  <c r="DQ418" i="2"/>
  <c r="DQ397" i="1"/>
  <c r="DQ395" i="1"/>
  <c r="DQ396" i="1"/>
  <c r="DR389" i="1"/>
  <c r="DQ390" i="1"/>
  <c r="DQ388" i="1" s="1"/>
  <c r="DQ387" i="1" s="1"/>
  <c r="DQ398" i="1"/>
  <c r="DQ394" i="1"/>
  <c r="DR617" i="2"/>
  <c r="DR616" i="2"/>
  <c r="DR614" i="2"/>
  <c r="DR615" i="2"/>
  <c r="DR613" i="2"/>
  <c r="DR618" i="2"/>
  <c r="DR610" i="2"/>
  <c r="DR612" i="2"/>
  <c r="DR611" i="2"/>
  <c r="DR607" i="2"/>
  <c r="DS609" i="2"/>
  <c r="DR608" i="2"/>
  <c r="DQ453" i="1" l="1"/>
  <c r="DQ455" i="1" s="1"/>
  <c r="DQ171" i="1"/>
  <c r="DQ173" i="1" s="1"/>
  <c r="DQ329" i="1"/>
  <c r="DQ331" i="1" s="1"/>
  <c r="DR298" i="1"/>
  <c r="DR300" i="1" s="1"/>
  <c r="DR235" i="1"/>
  <c r="DR237" i="1" s="1"/>
  <c r="DQ423" i="1"/>
  <c r="DQ422" i="1" s="1"/>
  <c r="DQ424" i="1" s="1"/>
  <c r="DP20" i="1"/>
  <c r="DP22" i="1" s="1"/>
  <c r="DR487" i="1"/>
  <c r="DR517" i="1"/>
  <c r="DR519" i="1" s="1"/>
  <c r="DQ550" i="1"/>
  <c r="DQ611" i="1"/>
  <c r="DQ613" i="1" s="1"/>
  <c r="DR580" i="1"/>
  <c r="DR579" i="1" s="1"/>
  <c r="DR581" i="1" s="1"/>
  <c r="GE268" i="1"/>
  <c r="GE205" i="1"/>
  <c r="DR362" i="1"/>
  <c r="DR361" i="1" s="1"/>
  <c r="DR363" i="1" s="1"/>
  <c r="DR52" i="1"/>
  <c r="DR51" i="1" s="1"/>
  <c r="DR53" i="1" s="1"/>
  <c r="DQ392" i="1"/>
  <c r="DQ391" i="1" s="1"/>
  <c r="DQ393" i="1" s="1"/>
  <c r="DS517" i="2"/>
  <c r="DS519" i="2" s="1"/>
  <c r="DR81" i="1"/>
  <c r="DR83" i="1" s="1"/>
  <c r="DQ453" i="2"/>
  <c r="DQ455" i="2" s="1"/>
  <c r="DR140" i="1"/>
  <c r="DR142" i="1" s="1"/>
  <c r="DS237" i="2"/>
  <c r="DQ26" i="1"/>
  <c r="DQ19" i="1" s="1"/>
  <c r="DQ17" i="1" s="1"/>
  <c r="DQ16" i="1" s="1"/>
  <c r="DR18" i="1"/>
  <c r="DQ27" i="1"/>
  <c r="DQ23" i="1"/>
  <c r="DQ21" i="1" s="1"/>
  <c r="DQ25" i="1"/>
  <c r="DQ24" i="1"/>
  <c r="DR116" i="1"/>
  <c r="DR109" i="1" s="1"/>
  <c r="DR107" i="1" s="1"/>
  <c r="DR106" i="1" s="1"/>
  <c r="DR114" i="1"/>
  <c r="DR117" i="1"/>
  <c r="DR115" i="1"/>
  <c r="DR113" i="1"/>
  <c r="DS108" i="1"/>
  <c r="DU304" i="2"/>
  <c r="DU302" i="2"/>
  <c r="DU305" i="2"/>
  <c r="DU303" i="2"/>
  <c r="DU300" i="2"/>
  <c r="DU298" i="2"/>
  <c r="DU295" i="2"/>
  <c r="DV296" i="2"/>
  <c r="DU297" i="2"/>
  <c r="DU301" i="2"/>
  <c r="DU299" i="2"/>
  <c r="DU294" i="2"/>
  <c r="DR460" i="2"/>
  <c r="DR457" i="2"/>
  <c r="DS451" i="2"/>
  <c r="DR458" i="2"/>
  <c r="DR459" i="2"/>
  <c r="DR456" i="2"/>
  <c r="DR454" i="2" s="1"/>
  <c r="DR453" i="2" s="1"/>
  <c r="DR455" i="2" s="1"/>
  <c r="DR452" i="2"/>
  <c r="DR450" i="2" s="1"/>
  <c r="DR449" i="2" s="1"/>
  <c r="DS490" i="1"/>
  <c r="DS489" i="1"/>
  <c r="DS492" i="1"/>
  <c r="DS488" i="1"/>
  <c r="DS486" i="1" s="1"/>
  <c r="DT483" i="1"/>
  <c r="DS491" i="1"/>
  <c r="DS484" i="1" s="1"/>
  <c r="DS482" i="1" s="1"/>
  <c r="DS481" i="1" s="1"/>
  <c r="DQ361" i="2"/>
  <c r="DQ363" i="2" s="1"/>
  <c r="GF274" i="1"/>
  <c r="GF272" i="1"/>
  <c r="GF270" i="1"/>
  <c r="GF268" i="1" s="1"/>
  <c r="GF273" i="1"/>
  <c r="GF271" i="1"/>
  <c r="GG265" i="1"/>
  <c r="DR116" i="2"/>
  <c r="DR114" i="2"/>
  <c r="DR109" i="2"/>
  <c r="DS108" i="2"/>
  <c r="DR117" i="2"/>
  <c r="DR113" i="2"/>
  <c r="DR107" i="2"/>
  <c r="DR106" i="2" s="1"/>
  <c r="DR115" i="2"/>
  <c r="DQ110" i="2"/>
  <c r="DQ112" i="2" s="1"/>
  <c r="DT266" i="2"/>
  <c r="DS264" i="2"/>
  <c r="DS263" i="2" s="1"/>
  <c r="EM267" i="2"/>
  <c r="DS269" i="2"/>
  <c r="DS87" i="1"/>
  <c r="DS80" i="1" s="1"/>
  <c r="DS78" i="1" s="1"/>
  <c r="DS77" i="1" s="1"/>
  <c r="DS85" i="1"/>
  <c r="DS88" i="1"/>
  <c r="DS86" i="1"/>
  <c r="DS84" i="1"/>
  <c r="DS82" i="1" s="1"/>
  <c r="DT79" i="1"/>
  <c r="GE273" i="2"/>
  <c r="GE271" i="2"/>
  <c r="GE274" i="2"/>
  <c r="GE268" i="2"/>
  <c r="GF265" i="2"/>
  <c r="GE270" i="2"/>
  <c r="GE272" i="2"/>
  <c r="DQ171" i="2"/>
  <c r="DQ173" i="2" s="1"/>
  <c r="GE210" i="2"/>
  <c r="GE208" i="2"/>
  <c r="GE211" i="2"/>
  <c r="GE205" i="2"/>
  <c r="GF202" i="2"/>
  <c r="GE207" i="2"/>
  <c r="GE209" i="2"/>
  <c r="GF210" i="1"/>
  <c r="GF208" i="1"/>
  <c r="GF211" i="1"/>
  <c r="GF209" i="1"/>
  <c r="GF207" i="1"/>
  <c r="GF205" i="1" s="1"/>
  <c r="GG202" i="1"/>
  <c r="DR492" i="2"/>
  <c r="DR488" i="2"/>
  <c r="DR485" i="2"/>
  <c r="DS483" i="2"/>
  <c r="DR484" i="2"/>
  <c r="DR482" i="2"/>
  <c r="DR481" i="2"/>
  <c r="DR491" i="2"/>
  <c r="DR487" i="2"/>
  <c r="DR490" i="2"/>
  <c r="DR489" i="2"/>
  <c r="DR486" i="2"/>
  <c r="DR391" i="2"/>
  <c r="DR393" i="2" s="1"/>
  <c r="DS396" i="2"/>
  <c r="DS394" i="2"/>
  <c r="DS392" i="2"/>
  <c r="DT389" i="2"/>
  <c r="DS395" i="2"/>
  <c r="DS398" i="2"/>
  <c r="DS397" i="2"/>
  <c r="DS390" i="2" s="1"/>
  <c r="DS388" i="2" s="1"/>
  <c r="DS387" i="2" s="1"/>
  <c r="DR24" i="2"/>
  <c r="DR20" i="2"/>
  <c r="DS18" i="2"/>
  <c r="DR27" i="2"/>
  <c r="DR23" i="2"/>
  <c r="DR19" i="2"/>
  <c r="DR17" i="2"/>
  <c r="DR16" i="2"/>
  <c r="DR26" i="2"/>
  <c r="DR22" i="2"/>
  <c r="DR25" i="2"/>
  <c r="DR21" i="2"/>
  <c r="DT586" i="2"/>
  <c r="DT585" i="2"/>
  <c r="DT582" i="2"/>
  <c r="DT581" i="2"/>
  <c r="DT580" i="2"/>
  <c r="DT584" i="2"/>
  <c r="DT583" i="2"/>
  <c r="DU577" i="2"/>
  <c r="DT576" i="2"/>
  <c r="DT579" i="2"/>
  <c r="DT578" i="2"/>
  <c r="DT575" i="2"/>
  <c r="DR55" i="2"/>
  <c r="DS49" i="2"/>
  <c r="DR58" i="2"/>
  <c r="DR54" i="2"/>
  <c r="DR52" i="2" s="1"/>
  <c r="DR57" i="2"/>
  <c r="DR50" i="2" s="1"/>
  <c r="DR48" i="2" s="1"/>
  <c r="DR47" i="2" s="1"/>
  <c r="DR56" i="2"/>
  <c r="DT524" i="2"/>
  <c r="DT523" i="2"/>
  <c r="DT522" i="2"/>
  <c r="DT521" i="2"/>
  <c r="DT520" i="2"/>
  <c r="DU515" i="2"/>
  <c r="DT518" i="2"/>
  <c r="DT516" i="2"/>
  <c r="DT514" i="2" s="1"/>
  <c r="DT513" i="2" s="1"/>
  <c r="DR617" i="1"/>
  <c r="DR618" i="1"/>
  <c r="DR614" i="1"/>
  <c r="DR612" i="1" s="1"/>
  <c r="DR611" i="1" s="1"/>
  <c r="DR610" i="1"/>
  <c r="DR608" i="1" s="1"/>
  <c r="DR607" i="1" s="1"/>
  <c r="DR615" i="1"/>
  <c r="DS609" i="1"/>
  <c r="DR616" i="1"/>
  <c r="DR176" i="2"/>
  <c r="DR172" i="2"/>
  <c r="DR171" i="2" s="1"/>
  <c r="DR173" i="2" s="1"/>
  <c r="DR177" i="2"/>
  <c r="DR178" i="2"/>
  <c r="DR174" i="2"/>
  <c r="DR170" i="2"/>
  <c r="DR168" i="2" s="1"/>
  <c r="DR167" i="2" s="1"/>
  <c r="DR175" i="2"/>
  <c r="DS169" i="2"/>
  <c r="DR336" i="1"/>
  <c r="DR334" i="1"/>
  <c r="DR332" i="1"/>
  <c r="DS327" i="1"/>
  <c r="DR335" i="1"/>
  <c r="DR328" i="1" s="1"/>
  <c r="DR326" i="1" s="1"/>
  <c r="DR325" i="1" s="1"/>
  <c r="DR333" i="1"/>
  <c r="DR330" i="1" s="1"/>
  <c r="DR177" i="1"/>
  <c r="DR170" i="1" s="1"/>
  <c r="DR168" i="1" s="1"/>
  <c r="DR167" i="1" s="1"/>
  <c r="DR178" i="1"/>
  <c r="DR174" i="1"/>
  <c r="DR172" i="1" s="1"/>
  <c r="DR175" i="1"/>
  <c r="DS169" i="1"/>
  <c r="DR176" i="1"/>
  <c r="DS140" i="2"/>
  <c r="DS142" i="2" s="1"/>
  <c r="DR552" i="1"/>
  <c r="DS546" i="1"/>
  <c r="DR555" i="1"/>
  <c r="DR551" i="1"/>
  <c r="DR549" i="1" s="1"/>
  <c r="DR547" i="1"/>
  <c r="DR545" i="1" s="1"/>
  <c r="DR544" i="1" s="1"/>
  <c r="DR554" i="1"/>
  <c r="DR553" i="1"/>
  <c r="GD268" i="2"/>
  <c r="DQ110" i="1"/>
  <c r="DQ112" i="1" s="1"/>
  <c r="DS618" i="2"/>
  <c r="DS617" i="2"/>
  <c r="DS615" i="2"/>
  <c r="DS616" i="2"/>
  <c r="DS614" i="2"/>
  <c r="DS612" i="2"/>
  <c r="DS611" i="2"/>
  <c r="DS613" i="2"/>
  <c r="DS608" i="2"/>
  <c r="DS607" i="2"/>
  <c r="DS610" i="2"/>
  <c r="DT609" i="2"/>
  <c r="DV203" i="1"/>
  <c r="DU201" i="1"/>
  <c r="DU200" i="1" s="1"/>
  <c r="DU206" i="1"/>
  <c r="FC204" i="1"/>
  <c r="DT138" i="1"/>
  <c r="DS147" i="1"/>
  <c r="DS146" i="1"/>
  <c r="DS139" i="1" s="1"/>
  <c r="DS137" i="1" s="1"/>
  <c r="DS136" i="1" s="1"/>
  <c r="DS145" i="1"/>
  <c r="DS144" i="1"/>
  <c r="DS143" i="1"/>
  <c r="DS264" i="1"/>
  <c r="DS263" i="1" s="1"/>
  <c r="DT266" i="1"/>
  <c r="DS269" i="1"/>
  <c r="FA267" i="1"/>
  <c r="DV201" i="2"/>
  <c r="DV200" i="2" s="1"/>
  <c r="DW203" i="2"/>
  <c r="EP204" i="2"/>
  <c r="DV206" i="2"/>
  <c r="DS336" i="2"/>
  <c r="DS334" i="2"/>
  <c r="DS332" i="2"/>
  <c r="DS328" i="2"/>
  <c r="DS326" i="2" s="1"/>
  <c r="DS325" i="2" s="1"/>
  <c r="DT327" i="2"/>
  <c r="DS335" i="2"/>
  <c r="DS333" i="2"/>
  <c r="DS330" i="2" s="1"/>
  <c r="DS365" i="1"/>
  <c r="DT359" i="1"/>
  <c r="DS366" i="1"/>
  <c r="DS367" i="1"/>
  <c r="DS360" i="1" s="1"/>
  <c r="DS358" i="1" s="1"/>
  <c r="DS357" i="1" s="1"/>
  <c r="DS364" i="1"/>
  <c r="DS368" i="1"/>
  <c r="DR397" i="1"/>
  <c r="DR390" i="1" s="1"/>
  <c r="DR388" i="1" s="1"/>
  <c r="DR387" i="1" s="1"/>
  <c r="DR395" i="1"/>
  <c r="DR398" i="1"/>
  <c r="DR396" i="1"/>
  <c r="DR394" i="1"/>
  <c r="DR392" i="1" s="1"/>
  <c r="DS389" i="1"/>
  <c r="DU138" i="2"/>
  <c r="DT147" i="2"/>
  <c r="DT146" i="2"/>
  <c r="DT139" i="2" s="1"/>
  <c r="DT137" i="2" s="1"/>
  <c r="DT136" i="2" s="1"/>
  <c r="DT145" i="2"/>
  <c r="DT144" i="2"/>
  <c r="DT143" i="2"/>
  <c r="DT141" i="2" s="1"/>
  <c r="DR427" i="1"/>
  <c r="DR428" i="1"/>
  <c r="DR421" i="1" s="1"/>
  <c r="DR419" i="1" s="1"/>
  <c r="DR418" i="1" s="1"/>
  <c r="DR429" i="1"/>
  <c r="DR425" i="1"/>
  <c r="DR423" i="1" s="1"/>
  <c r="DS420" i="1"/>
  <c r="DR426" i="1"/>
  <c r="DS585" i="1"/>
  <c r="DS578" i="1" s="1"/>
  <c r="DS576" i="1" s="1"/>
  <c r="DS575" i="1" s="1"/>
  <c r="DS586" i="1"/>
  <c r="DS582" i="1"/>
  <c r="DS580" i="1" s="1"/>
  <c r="DS583" i="1"/>
  <c r="DT577" i="1"/>
  <c r="DS584" i="1"/>
  <c r="DR365" i="2"/>
  <c r="DR366" i="2"/>
  <c r="DR367" i="2"/>
  <c r="DR364" i="2"/>
  <c r="DR362" i="2" s="1"/>
  <c r="DR368" i="2"/>
  <c r="DS359" i="2"/>
  <c r="DR360" i="2"/>
  <c r="DR358" i="2" s="1"/>
  <c r="DR357" i="2" s="1"/>
  <c r="DR429" i="2"/>
  <c r="DR425" i="2"/>
  <c r="DR421" i="2"/>
  <c r="DR426" i="2"/>
  <c r="DR422" i="2"/>
  <c r="DR427" i="2"/>
  <c r="DR423" i="2"/>
  <c r="DR418" i="2"/>
  <c r="DR428" i="2"/>
  <c r="DS420" i="2"/>
  <c r="DR419" i="2"/>
  <c r="DR424" i="2"/>
  <c r="DS242" i="1"/>
  <c r="DS238" i="1"/>
  <c r="DT233" i="1"/>
  <c r="DS241" i="1"/>
  <c r="DS239" i="1"/>
  <c r="DS236" i="1"/>
  <c r="DS240" i="1"/>
  <c r="DS234" i="1"/>
  <c r="DS232" i="1" s="1"/>
  <c r="DS231" i="1" s="1"/>
  <c r="DT554" i="2"/>
  <c r="DT553" i="2"/>
  <c r="DT555" i="2"/>
  <c r="DT548" i="2"/>
  <c r="DU546" i="2"/>
  <c r="DT552" i="2"/>
  <c r="DT551" i="2"/>
  <c r="DT547" i="2"/>
  <c r="DT545" i="2"/>
  <c r="DT544" i="2"/>
  <c r="DT550" i="2"/>
  <c r="DT549" i="2"/>
  <c r="DS56" i="1"/>
  <c r="DS58" i="1"/>
  <c r="DS54" i="1"/>
  <c r="DS52" i="1" s="1"/>
  <c r="DS55" i="1"/>
  <c r="DT49" i="1"/>
  <c r="DS57" i="1"/>
  <c r="DS50" i="1" s="1"/>
  <c r="DS48" i="1" s="1"/>
  <c r="DS47" i="1" s="1"/>
  <c r="DS524" i="1"/>
  <c r="DS523" i="1"/>
  <c r="DS522" i="1"/>
  <c r="DS521" i="1"/>
  <c r="DS520" i="1"/>
  <c r="DS518" i="1" s="1"/>
  <c r="DS516" i="1"/>
  <c r="DS514" i="1" s="1"/>
  <c r="DS513" i="1" s="1"/>
  <c r="DT515" i="1"/>
  <c r="DR459" i="1"/>
  <c r="DR452" i="1" s="1"/>
  <c r="DR450" i="1" s="1"/>
  <c r="DR449" i="1" s="1"/>
  <c r="DR460" i="1"/>
  <c r="DR456" i="1"/>
  <c r="DR457" i="1"/>
  <c r="DS451" i="1"/>
  <c r="DR458" i="1"/>
  <c r="DR454" i="1"/>
  <c r="DT240" i="2"/>
  <c r="DT241" i="2"/>
  <c r="DT234" i="2" s="1"/>
  <c r="DT232" i="2" s="1"/>
  <c r="DT231" i="2" s="1"/>
  <c r="DU233" i="2"/>
  <c r="DT242" i="2"/>
  <c r="DT238" i="2"/>
  <c r="DT236" i="2" s="1"/>
  <c r="DT235" i="2" s="1"/>
  <c r="DT237" i="2" s="1"/>
  <c r="DT239" i="2"/>
  <c r="DS305" i="1"/>
  <c r="DS303" i="1"/>
  <c r="DS301" i="1"/>
  <c r="DS297" i="1"/>
  <c r="DS295" i="1" s="1"/>
  <c r="DS294" i="1" s="1"/>
  <c r="DT296" i="1"/>
  <c r="DS304" i="1"/>
  <c r="DS302" i="1"/>
  <c r="DS299" i="1" s="1"/>
  <c r="DS485" i="1" l="1"/>
  <c r="DS487" i="1" s="1"/>
  <c r="DS298" i="1"/>
  <c r="DS300" i="1" s="1"/>
  <c r="DR613" i="1"/>
  <c r="DS235" i="1"/>
  <c r="DS237" i="1" s="1"/>
  <c r="DR548" i="1"/>
  <c r="DR550" i="1" s="1"/>
  <c r="DQ20" i="1"/>
  <c r="DQ22" i="1" s="1"/>
  <c r="DS579" i="1"/>
  <c r="DS581" i="1" s="1"/>
  <c r="DR422" i="1"/>
  <c r="DR424" i="1" s="1"/>
  <c r="DS141" i="1"/>
  <c r="DS140" i="1" s="1"/>
  <c r="DS142" i="1" s="1"/>
  <c r="DR329" i="1"/>
  <c r="DR331" i="1" s="1"/>
  <c r="DS517" i="1"/>
  <c r="DS519" i="1" s="1"/>
  <c r="DR391" i="1"/>
  <c r="DR393" i="1" s="1"/>
  <c r="DR171" i="1"/>
  <c r="DR173" i="1" s="1"/>
  <c r="DS362" i="1"/>
  <c r="DS361" i="1" s="1"/>
  <c r="DS363" i="1" s="1"/>
  <c r="DS51" i="1"/>
  <c r="DS53" i="1" s="1"/>
  <c r="DT517" i="2"/>
  <c r="DT519" i="2" s="1"/>
  <c r="DS391" i="2"/>
  <c r="DS393" i="2" s="1"/>
  <c r="DS81" i="1"/>
  <c r="DS83" i="1" s="1"/>
  <c r="DR453" i="1"/>
  <c r="DR455" i="1" s="1"/>
  <c r="DS329" i="2"/>
  <c r="DS331" i="2" s="1"/>
  <c r="DS398" i="1"/>
  <c r="DS396" i="1"/>
  <c r="DS394" i="1"/>
  <c r="DS392" i="1"/>
  <c r="DT389" i="1"/>
  <c r="DS397" i="1"/>
  <c r="DS390" i="1" s="1"/>
  <c r="DS388" i="1" s="1"/>
  <c r="DS387" i="1" s="1"/>
  <c r="DS395" i="1"/>
  <c r="DS335" i="1"/>
  <c r="DS328" i="1" s="1"/>
  <c r="DS326" i="1" s="1"/>
  <c r="DS325" i="1" s="1"/>
  <c r="DS333" i="1"/>
  <c r="DS336" i="1"/>
  <c r="DS332" i="1"/>
  <c r="DS330" i="1"/>
  <c r="DS334" i="1"/>
  <c r="DT327" i="1"/>
  <c r="DS27" i="2"/>
  <c r="DS23" i="2"/>
  <c r="DS19" i="2"/>
  <c r="DS17" i="2"/>
  <c r="DS16" i="2"/>
  <c r="DS26" i="2"/>
  <c r="DS22" i="2"/>
  <c r="DS25" i="2"/>
  <c r="DS21" i="2"/>
  <c r="DS20" i="2"/>
  <c r="DS24" i="2"/>
  <c r="DT18" i="2"/>
  <c r="DS492" i="2"/>
  <c r="DS491" i="2"/>
  <c r="DS487" i="2"/>
  <c r="DS484" i="2"/>
  <c r="DS482" i="2"/>
  <c r="DS481" i="2"/>
  <c r="DS490" i="2"/>
  <c r="DS489" i="2"/>
  <c r="DS488" i="2"/>
  <c r="DS486" i="2"/>
  <c r="DS485" i="2"/>
  <c r="DT483" i="2"/>
  <c r="DS366" i="2"/>
  <c r="DS367" i="2"/>
  <c r="DS368" i="2"/>
  <c r="DS364" i="2"/>
  <c r="DS360" i="2"/>
  <c r="DS358" i="2" s="1"/>
  <c r="DS357" i="2" s="1"/>
  <c r="DS365" i="2"/>
  <c r="DT359" i="2"/>
  <c r="DR361" i="2"/>
  <c r="DR363" i="2" s="1"/>
  <c r="DT147" i="1"/>
  <c r="DT146" i="1"/>
  <c r="DT145" i="1"/>
  <c r="DT144" i="1"/>
  <c r="DT143" i="1"/>
  <c r="DT141" i="1" s="1"/>
  <c r="DT139" i="1"/>
  <c r="DT137" i="1" s="1"/>
  <c r="DT136" i="1" s="1"/>
  <c r="DU138" i="1"/>
  <c r="DV201" i="1"/>
  <c r="DV200" i="1" s="1"/>
  <c r="DW203" i="1"/>
  <c r="DV206" i="1"/>
  <c r="FD204" i="1"/>
  <c r="DS178" i="1"/>
  <c r="DS174" i="1"/>
  <c r="DS172" i="1" s="1"/>
  <c r="DS175" i="1"/>
  <c r="DT169" i="1"/>
  <c r="DS176" i="1"/>
  <c r="DS177" i="1"/>
  <c r="DS170" i="1" s="1"/>
  <c r="DS168" i="1" s="1"/>
  <c r="DS167" i="1" s="1"/>
  <c r="DS618" i="1"/>
  <c r="DS614" i="1"/>
  <c r="DS612" i="1" s="1"/>
  <c r="DS611" i="1" s="1"/>
  <c r="DS615" i="1"/>
  <c r="DT609" i="1"/>
  <c r="DS616" i="1"/>
  <c r="DS617" i="1"/>
  <c r="DS610" i="1" s="1"/>
  <c r="DS608" i="1" s="1"/>
  <c r="DS607" i="1" s="1"/>
  <c r="DU522" i="2"/>
  <c r="DU521" i="2"/>
  <c r="DU516" i="2"/>
  <c r="DU524" i="2"/>
  <c r="DU520" i="2"/>
  <c r="DU518" i="2" s="1"/>
  <c r="DU517" i="2" s="1"/>
  <c r="DU519" i="2" s="1"/>
  <c r="DU513" i="2"/>
  <c r="DU514" i="2"/>
  <c r="DV515" i="2"/>
  <c r="DU523" i="2"/>
  <c r="DR51" i="2"/>
  <c r="DR53" i="2" s="1"/>
  <c r="GG211" i="1"/>
  <c r="GG209" i="1"/>
  <c r="GG207" i="1"/>
  <c r="GG205" i="1"/>
  <c r="GH202" i="1"/>
  <c r="GG210" i="1"/>
  <c r="GG208" i="1"/>
  <c r="GF274" i="2"/>
  <c r="GF272" i="2"/>
  <c r="GF270" i="2"/>
  <c r="GF268" i="2"/>
  <c r="GG265" i="2"/>
  <c r="GF271" i="2"/>
  <c r="GF273" i="2"/>
  <c r="DR111" i="2"/>
  <c r="DR110" i="2" s="1"/>
  <c r="DR112" i="2" s="1"/>
  <c r="DR111" i="1"/>
  <c r="DR110" i="1" s="1"/>
  <c r="DR112" i="1" s="1"/>
  <c r="DS426" i="2"/>
  <c r="DS422" i="2"/>
  <c r="DS427" i="2"/>
  <c r="DS423" i="2"/>
  <c r="DS428" i="2"/>
  <c r="DS424" i="2"/>
  <c r="DS421" i="2"/>
  <c r="DS418" i="2"/>
  <c r="DS425" i="2"/>
  <c r="DT420" i="2"/>
  <c r="DS419" i="2"/>
  <c r="DS429" i="2"/>
  <c r="DU266" i="2"/>
  <c r="DT264" i="2"/>
  <c r="DT263" i="2" s="1"/>
  <c r="EN267" i="2"/>
  <c r="DT269" i="2"/>
  <c r="DR25" i="1"/>
  <c r="DR24" i="1"/>
  <c r="DS18" i="1"/>
  <c r="DR27" i="1"/>
  <c r="DR26" i="1"/>
  <c r="DR19" i="1" s="1"/>
  <c r="DR17" i="1" s="1"/>
  <c r="DR16" i="1" s="1"/>
  <c r="DR23" i="1"/>
  <c r="DR21" i="1" s="1"/>
  <c r="DS460" i="1"/>
  <c r="DS456" i="1"/>
  <c r="DS457" i="1"/>
  <c r="DT451" i="1"/>
  <c r="DS458" i="1"/>
  <c r="DS459" i="1"/>
  <c r="DS452" i="1" s="1"/>
  <c r="DS450" i="1" s="1"/>
  <c r="DS449" i="1" s="1"/>
  <c r="DT618" i="2"/>
  <c r="DT616" i="2"/>
  <c r="DT617" i="2"/>
  <c r="DT614" i="2"/>
  <c r="DT612" i="2"/>
  <c r="DT613" i="2"/>
  <c r="DT610" i="2"/>
  <c r="DT608" i="2"/>
  <c r="DT611" i="2"/>
  <c r="DT607" i="2"/>
  <c r="DT615" i="2"/>
  <c r="DU609" i="2"/>
  <c r="DS177" i="2"/>
  <c r="DS178" i="2"/>
  <c r="DS174" i="2"/>
  <c r="DS170" i="2"/>
  <c r="DS168" i="2" s="1"/>
  <c r="DS167" i="2" s="1"/>
  <c r="DS175" i="2"/>
  <c r="DT169" i="2"/>
  <c r="DS176" i="2"/>
  <c r="DT398" i="2"/>
  <c r="DT395" i="2"/>
  <c r="DT388" i="2"/>
  <c r="DT387" i="2" s="1"/>
  <c r="DT397" i="2"/>
  <c r="DU389" i="2"/>
  <c r="DT396" i="2"/>
  <c r="DT394" i="2"/>
  <c r="DT390" i="2"/>
  <c r="DT88" i="1"/>
  <c r="DT86" i="1"/>
  <c r="DT84" i="1"/>
  <c r="DT85" i="1"/>
  <c r="DU79" i="1"/>
  <c r="DT87" i="1"/>
  <c r="DT80" i="1" s="1"/>
  <c r="DT78" i="1" s="1"/>
  <c r="DT77" i="1" s="1"/>
  <c r="GG273" i="1"/>
  <c r="GG270" i="1"/>
  <c r="GG271" i="1"/>
  <c r="GG268" i="1" s="1"/>
  <c r="GH265" i="1"/>
  <c r="GG274" i="1"/>
  <c r="GG272" i="1"/>
  <c r="DS428" i="1"/>
  <c r="DS429" i="1"/>
  <c r="DS425" i="1"/>
  <c r="DS423" i="1" s="1"/>
  <c r="DS421" i="1"/>
  <c r="DS419" i="1" s="1"/>
  <c r="DS418" i="1" s="1"/>
  <c r="DS426" i="1"/>
  <c r="DT420" i="1"/>
  <c r="DS427" i="1"/>
  <c r="DU266" i="1"/>
  <c r="DT264" i="1"/>
  <c r="DT263" i="1" s="1"/>
  <c r="DT269" i="1"/>
  <c r="FB267" i="1"/>
  <c r="DS58" i="2"/>
  <c r="DS54" i="2"/>
  <c r="DS57" i="2"/>
  <c r="DS50" i="2" s="1"/>
  <c r="DS48" i="2" s="1"/>
  <c r="DS47" i="2" s="1"/>
  <c r="DS56" i="2"/>
  <c r="DT49" i="2"/>
  <c r="DS55" i="2"/>
  <c r="DS52" i="2" s="1"/>
  <c r="DT489" i="1"/>
  <c r="DT486" i="1" s="1"/>
  <c r="DT492" i="1"/>
  <c r="DT488" i="1"/>
  <c r="DT491" i="1"/>
  <c r="DT484" i="1" s="1"/>
  <c r="DT482" i="1" s="1"/>
  <c r="DT481" i="1" s="1"/>
  <c r="DT490" i="1"/>
  <c r="DU483" i="1"/>
  <c r="DT57" i="1"/>
  <c r="DT50" i="1" s="1"/>
  <c r="DT48" i="1" s="1"/>
  <c r="DT47" i="1" s="1"/>
  <c r="DT58" i="1"/>
  <c r="DT56" i="1"/>
  <c r="DT54" i="1"/>
  <c r="DT52" i="1" s="1"/>
  <c r="DT55" i="1"/>
  <c r="DU49" i="1"/>
  <c r="DU553" i="2"/>
  <c r="DU552" i="2"/>
  <c r="DU555" i="2"/>
  <c r="DU554" i="2"/>
  <c r="DU551" i="2"/>
  <c r="DU547" i="2"/>
  <c r="DU550" i="2"/>
  <c r="DU549" i="2"/>
  <c r="DU544" i="2"/>
  <c r="DU545" i="2"/>
  <c r="DU548" i="2"/>
  <c r="DV546" i="2"/>
  <c r="DT586" i="1"/>
  <c r="DT582" i="1"/>
  <c r="DT583" i="1"/>
  <c r="DU577" i="1"/>
  <c r="DT584" i="1"/>
  <c r="DT580" i="1"/>
  <c r="DT585" i="1"/>
  <c r="DT578" i="1" s="1"/>
  <c r="DT576" i="1" s="1"/>
  <c r="DT575" i="1" s="1"/>
  <c r="DT140" i="2"/>
  <c r="DT142" i="2" s="1"/>
  <c r="DT366" i="1"/>
  <c r="DT367" i="1"/>
  <c r="DT360" i="1" s="1"/>
  <c r="DT358" i="1" s="1"/>
  <c r="DT357" i="1" s="1"/>
  <c r="DT368" i="1"/>
  <c r="DT364" i="1"/>
  <c r="DT362" i="1" s="1"/>
  <c r="DT365" i="1"/>
  <c r="DU359" i="1"/>
  <c r="DS555" i="1"/>
  <c r="DS551" i="1"/>
  <c r="DS549" i="1" s="1"/>
  <c r="DS554" i="1"/>
  <c r="DS547" i="1" s="1"/>
  <c r="DS545" i="1" s="1"/>
  <c r="DS544" i="1" s="1"/>
  <c r="DS553" i="1"/>
  <c r="DT546" i="1"/>
  <c r="DS552" i="1"/>
  <c r="DT304" i="1"/>
  <c r="DT297" i="1" s="1"/>
  <c r="DT295" i="1" s="1"/>
  <c r="DT294" i="1" s="1"/>
  <c r="DT302" i="1"/>
  <c r="DU296" i="1"/>
  <c r="DT305" i="1"/>
  <c r="DT301" i="1"/>
  <c r="DT299" i="1" s="1"/>
  <c r="DT303" i="1"/>
  <c r="DU241" i="2"/>
  <c r="DU242" i="2"/>
  <c r="DU238" i="2"/>
  <c r="DU234" i="2"/>
  <c r="DU232" i="2" s="1"/>
  <c r="DU231" i="2" s="1"/>
  <c r="DU240" i="2"/>
  <c r="DU239" i="2"/>
  <c r="DU236" i="2" s="1"/>
  <c r="DU235" i="2" s="1"/>
  <c r="DU237" i="2" s="1"/>
  <c r="DV233" i="2"/>
  <c r="DU515" i="1"/>
  <c r="DT524" i="1"/>
  <c r="DT520" i="1"/>
  <c r="DT518" i="1" s="1"/>
  <c r="DT521" i="1"/>
  <c r="DT522" i="1"/>
  <c r="DT523" i="1"/>
  <c r="DT516" i="1" s="1"/>
  <c r="DT514" i="1" s="1"/>
  <c r="DT513" i="1" s="1"/>
  <c r="DT239" i="1"/>
  <c r="DT241" i="1"/>
  <c r="DT234" i="1" s="1"/>
  <c r="DT232" i="1" s="1"/>
  <c r="DT231" i="1" s="1"/>
  <c r="DT242" i="1"/>
  <c r="DT240" i="1"/>
  <c r="DU233" i="1"/>
  <c r="DT238" i="1"/>
  <c r="DT236" i="1" s="1"/>
  <c r="DU147" i="2"/>
  <c r="DU146" i="2"/>
  <c r="DU145" i="2"/>
  <c r="DU144" i="2"/>
  <c r="DU143" i="2"/>
  <c r="DU141" i="2" s="1"/>
  <c r="DU139" i="2"/>
  <c r="DU137" i="2" s="1"/>
  <c r="DU136" i="2" s="1"/>
  <c r="DV138" i="2"/>
  <c r="DT335" i="2"/>
  <c r="DT328" i="2" s="1"/>
  <c r="DT326" i="2" s="1"/>
  <c r="DT325" i="2" s="1"/>
  <c r="DT333" i="2"/>
  <c r="DU327" i="2"/>
  <c r="DT332" i="2"/>
  <c r="DT330" i="2"/>
  <c r="DT334" i="2"/>
  <c r="DT336" i="2"/>
  <c r="DW201" i="2"/>
  <c r="DW200" i="2" s="1"/>
  <c r="DX203" i="2"/>
  <c r="EQ204" i="2"/>
  <c r="DW206" i="2"/>
  <c r="DU586" i="2"/>
  <c r="DU582" i="2"/>
  <c r="DU583" i="2"/>
  <c r="DU585" i="2"/>
  <c r="DU584" i="2"/>
  <c r="DU578" i="2"/>
  <c r="DU576" i="2"/>
  <c r="DU581" i="2"/>
  <c r="DU579" i="2"/>
  <c r="DU580" i="2"/>
  <c r="DU575" i="2"/>
  <c r="DV577" i="2"/>
  <c r="GF210" i="2"/>
  <c r="GF208" i="2"/>
  <c r="GF207" i="2"/>
  <c r="GF209" i="2"/>
  <c r="GF211" i="2"/>
  <c r="GF205" i="2"/>
  <c r="GG202" i="2"/>
  <c r="DS116" i="2"/>
  <c r="DS109" i="2" s="1"/>
  <c r="DS107" i="2" s="1"/>
  <c r="DS106" i="2" s="1"/>
  <c r="DS114" i="2"/>
  <c r="DS117" i="2"/>
  <c r="DS113" i="2"/>
  <c r="DS115" i="2"/>
  <c r="DT108" i="2"/>
  <c r="DS459" i="2"/>
  <c r="DS452" i="2" s="1"/>
  <c r="DS450" i="2" s="1"/>
  <c r="DS449" i="2" s="1"/>
  <c r="DS460" i="2"/>
  <c r="DS458" i="2"/>
  <c r="DS456" i="2"/>
  <c r="DT451" i="2"/>
  <c r="DS457" i="2"/>
  <c r="DV304" i="2"/>
  <c r="DV302" i="2"/>
  <c r="DV305" i="2"/>
  <c r="DV303" i="2"/>
  <c r="DV301" i="2"/>
  <c r="DV300" i="2"/>
  <c r="DV298" i="2"/>
  <c r="DV295" i="2"/>
  <c r="DV294" i="2"/>
  <c r="DV297" i="2"/>
  <c r="DV299" i="2"/>
  <c r="DW296" i="2"/>
  <c r="DS117" i="1"/>
  <c r="DS115" i="1"/>
  <c r="DS113" i="1"/>
  <c r="DS111" i="1" s="1"/>
  <c r="DT108" i="1"/>
  <c r="DS116" i="1"/>
  <c r="DS109" i="1" s="1"/>
  <c r="DS107" i="1" s="1"/>
  <c r="DS106" i="1" s="1"/>
  <c r="DS114" i="1"/>
  <c r="DT517" i="1" l="1"/>
  <c r="DT519" i="1" s="1"/>
  <c r="DT361" i="1"/>
  <c r="DT363" i="1" s="1"/>
  <c r="DT579" i="1"/>
  <c r="DT581" i="1" s="1"/>
  <c r="DS110" i="1"/>
  <c r="DS112" i="1" s="1"/>
  <c r="DT235" i="1"/>
  <c r="DS422" i="1"/>
  <c r="DS424" i="1" s="1"/>
  <c r="DT82" i="1"/>
  <c r="DT81" i="1" s="1"/>
  <c r="DT83" i="1" s="1"/>
  <c r="DS329" i="1"/>
  <c r="DS331" i="1" s="1"/>
  <c r="DS391" i="1"/>
  <c r="DS393" i="1" s="1"/>
  <c r="DT237" i="1"/>
  <c r="DS548" i="1"/>
  <c r="DS550" i="1" s="1"/>
  <c r="DS613" i="1"/>
  <c r="DT485" i="1"/>
  <c r="DT487" i="1" s="1"/>
  <c r="DT298" i="1"/>
  <c r="DT300" i="1" s="1"/>
  <c r="DS454" i="1"/>
  <c r="DS453" i="1" s="1"/>
  <c r="DS455" i="1" s="1"/>
  <c r="DR20" i="1"/>
  <c r="DR22" i="1" s="1"/>
  <c r="DT51" i="1"/>
  <c r="DT53" i="1" s="1"/>
  <c r="DT329" i="2"/>
  <c r="DT331" i="2" s="1"/>
  <c r="DS171" i="1"/>
  <c r="DS173" i="1" s="1"/>
  <c r="DS51" i="2"/>
  <c r="DS53" i="2" s="1"/>
  <c r="DV552" i="2"/>
  <c r="DV555" i="2"/>
  <c r="DV554" i="2"/>
  <c r="DV553" i="2"/>
  <c r="DV550" i="2"/>
  <c r="DV549" i="2"/>
  <c r="DV548" i="2"/>
  <c r="DW546" i="2"/>
  <c r="DV545" i="2"/>
  <c r="DV547" i="2"/>
  <c r="DV551" i="2"/>
  <c r="DV544" i="2"/>
  <c r="DU58" i="1"/>
  <c r="DU56" i="1"/>
  <c r="DU52" i="1"/>
  <c r="DU54" i="1"/>
  <c r="DU57" i="1"/>
  <c r="DU50" i="1" s="1"/>
  <c r="DU48" i="1" s="1"/>
  <c r="DU47" i="1" s="1"/>
  <c r="DU55" i="1"/>
  <c r="DV49" i="1"/>
  <c r="DU492" i="1"/>
  <c r="DU488" i="1"/>
  <c r="DU491" i="1"/>
  <c r="DU484" i="1" s="1"/>
  <c r="DU482" i="1" s="1"/>
  <c r="DU481" i="1" s="1"/>
  <c r="DU490" i="1"/>
  <c r="DU486" i="1"/>
  <c r="DU489" i="1"/>
  <c r="DV483" i="1"/>
  <c r="GH273" i="1"/>
  <c r="GH271" i="1"/>
  <c r="GH274" i="1"/>
  <c r="GH272" i="1"/>
  <c r="GH270" i="1"/>
  <c r="GH268" i="1" s="1"/>
  <c r="GI265" i="1"/>
  <c r="DT178" i="2"/>
  <c r="DT174" i="2"/>
  <c r="DT172" i="2" s="1"/>
  <c r="DT171" i="2" s="1"/>
  <c r="DT173" i="2" s="1"/>
  <c r="DT175" i="2"/>
  <c r="DU169" i="2"/>
  <c r="DT176" i="2"/>
  <c r="DT177" i="2"/>
  <c r="DT170" i="2" s="1"/>
  <c r="DT168" i="2" s="1"/>
  <c r="DT167" i="2" s="1"/>
  <c r="DT427" i="2"/>
  <c r="DT423" i="2"/>
  <c r="DT428" i="2"/>
  <c r="DT424" i="2"/>
  <c r="DT429" i="2"/>
  <c r="DT425" i="2"/>
  <c r="DT421" i="2"/>
  <c r="DT419" i="2"/>
  <c r="DU420" i="2"/>
  <c r="DT426" i="2"/>
  <c r="DT422" i="2"/>
  <c r="DT418" i="2"/>
  <c r="DT367" i="2"/>
  <c r="DT360" i="2" s="1"/>
  <c r="DT358" i="2" s="1"/>
  <c r="DT357" i="2" s="1"/>
  <c r="DT368" i="2"/>
  <c r="DT364" i="2"/>
  <c r="DT365" i="2"/>
  <c r="DT366" i="2"/>
  <c r="DU359" i="2"/>
  <c r="DT362" i="2"/>
  <c r="DT361" i="2" s="1"/>
  <c r="DT363" i="2" s="1"/>
  <c r="DS362" i="2"/>
  <c r="DS361" i="2" s="1"/>
  <c r="DS363" i="2" s="1"/>
  <c r="DW305" i="2"/>
  <c r="DW303" i="2"/>
  <c r="DW294" i="2"/>
  <c r="DW304" i="2"/>
  <c r="DW302" i="2"/>
  <c r="DW301" i="2"/>
  <c r="DW299" i="2"/>
  <c r="DW297" i="2"/>
  <c r="DX296" i="2"/>
  <c r="DW295" i="2"/>
  <c r="DW298" i="2"/>
  <c r="DW300" i="2"/>
  <c r="DS454" i="2"/>
  <c r="DS453" i="2" s="1"/>
  <c r="DS455" i="2" s="1"/>
  <c r="DT117" i="2"/>
  <c r="DT115" i="2"/>
  <c r="DT113" i="2"/>
  <c r="DT116" i="2"/>
  <c r="DT109" i="2"/>
  <c r="DT107" i="2" s="1"/>
  <c r="DT106" i="2" s="1"/>
  <c r="DU108" i="2"/>
  <c r="DT114" i="2"/>
  <c r="DT111" i="2" s="1"/>
  <c r="GG211" i="2"/>
  <c r="GG209" i="2"/>
  <c r="GG207" i="2"/>
  <c r="GG205" i="2"/>
  <c r="GH202" i="2"/>
  <c r="GG208" i="2"/>
  <c r="GG210" i="2"/>
  <c r="DV586" i="2"/>
  <c r="DV583" i="2"/>
  <c r="DV584" i="2"/>
  <c r="DV580" i="2"/>
  <c r="DV582" i="2"/>
  <c r="DV578" i="2"/>
  <c r="DV576" i="2"/>
  <c r="DV581" i="2"/>
  <c r="DV579" i="2"/>
  <c r="DW577" i="2"/>
  <c r="DV575" i="2"/>
  <c r="DV585" i="2"/>
  <c r="DV147" i="2"/>
  <c r="DV146" i="2"/>
  <c r="DV139" i="2" s="1"/>
  <c r="DV137" i="2" s="1"/>
  <c r="DV136" i="2" s="1"/>
  <c r="DV145" i="2"/>
  <c r="DV144" i="2"/>
  <c r="DV141" i="2" s="1"/>
  <c r="DV140" i="2" s="1"/>
  <c r="DV142" i="2" s="1"/>
  <c r="DV143" i="2"/>
  <c r="DW138" i="2"/>
  <c r="DU140" i="2"/>
  <c r="DU142" i="2" s="1"/>
  <c r="DU583" i="1"/>
  <c r="DV577" i="1"/>
  <c r="DU584" i="1"/>
  <c r="DU585" i="1"/>
  <c r="DU578" i="1" s="1"/>
  <c r="DU576" i="1" s="1"/>
  <c r="DU575" i="1" s="1"/>
  <c r="DU582" i="1"/>
  <c r="DU580" i="1" s="1"/>
  <c r="DU586" i="1"/>
  <c r="DU88" i="1"/>
  <c r="DU86" i="1"/>
  <c r="DU84" i="1"/>
  <c r="DV79" i="1"/>
  <c r="DU87" i="1"/>
  <c r="DU80" i="1" s="1"/>
  <c r="DU78" i="1" s="1"/>
  <c r="DU77" i="1" s="1"/>
  <c r="DU85" i="1"/>
  <c r="DT392" i="2"/>
  <c r="DT391" i="2" s="1"/>
  <c r="DT393" i="2" s="1"/>
  <c r="DU395" i="2"/>
  <c r="DU397" i="2"/>
  <c r="DU390" i="2" s="1"/>
  <c r="DU388" i="2" s="1"/>
  <c r="DU387" i="2" s="1"/>
  <c r="DU398" i="2"/>
  <c r="DU396" i="2"/>
  <c r="DU394" i="2"/>
  <c r="DU392" i="2"/>
  <c r="DV389" i="2"/>
  <c r="DS172" i="2"/>
  <c r="DS171" i="2" s="1"/>
  <c r="DS173" i="2" s="1"/>
  <c r="DU618" i="2"/>
  <c r="DU616" i="2"/>
  <c r="DU614" i="2"/>
  <c r="DU612" i="2"/>
  <c r="DU615" i="2"/>
  <c r="DU613" i="2"/>
  <c r="DU617" i="2"/>
  <c r="DU610" i="2"/>
  <c r="DU611" i="2"/>
  <c r="DV609" i="2"/>
  <c r="DU607" i="2"/>
  <c r="DU608" i="2"/>
  <c r="DS24" i="1"/>
  <c r="DT18" i="1"/>
  <c r="DS27" i="1"/>
  <c r="DS26" i="1"/>
  <c r="DS19" i="1" s="1"/>
  <c r="DS17" i="1" s="1"/>
  <c r="DS16" i="1" s="1"/>
  <c r="DS25" i="1"/>
  <c r="DS23" i="1"/>
  <c r="DS21" i="1" s="1"/>
  <c r="DU264" i="2"/>
  <c r="DU263" i="2" s="1"/>
  <c r="DV266" i="2"/>
  <c r="EO267" i="2"/>
  <c r="DU269" i="2"/>
  <c r="DT140" i="1"/>
  <c r="DT142" i="1" s="1"/>
  <c r="DT459" i="2"/>
  <c r="DT460" i="2"/>
  <c r="DT456" i="2"/>
  <c r="DT452" i="2"/>
  <c r="DT450" i="2" s="1"/>
  <c r="DT449" i="2" s="1"/>
  <c r="DT457" i="2"/>
  <c r="DU451" i="2"/>
  <c r="DT458" i="2"/>
  <c r="DS111" i="2"/>
  <c r="DS110" i="2" s="1"/>
  <c r="DS112" i="2" s="1"/>
  <c r="DU335" i="2"/>
  <c r="DU328" i="2" s="1"/>
  <c r="DU326" i="2" s="1"/>
  <c r="DU325" i="2" s="1"/>
  <c r="DU333" i="2"/>
  <c r="DU336" i="2"/>
  <c r="DU334" i="2"/>
  <c r="DU332" i="2"/>
  <c r="DU330" i="2" s="1"/>
  <c r="DV327" i="2"/>
  <c r="DU240" i="1"/>
  <c r="DU242" i="1"/>
  <c r="DU239" i="1"/>
  <c r="DU238" i="1"/>
  <c r="DV233" i="1"/>
  <c r="DU241" i="1"/>
  <c r="DU234" i="1" s="1"/>
  <c r="DU232" i="1" s="1"/>
  <c r="DU231" i="1" s="1"/>
  <c r="DV242" i="2"/>
  <c r="DV238" i="2"/>
  <c r="DV234" i="2"/>
  <c r="DV232" i="2"/>
  <c r="DV239" i="2"/>
  <c r="DV235" i="2"/>
  <c r="DW233" i="2"/>
  <c r="DV241" i="2"/>
  <c r="DV237" i="2"/>
  <c r="DV231" i="2"/>
  <c r="DV240" i="2"/>
  <c r="DV236" i="2"/>
  <c r="DU304" i="1"/>
  <c r="DU297" i="1" s="1"/>
  <c r="DU295" i="1" s="1"/>
  <c r="DU294" i="1" s="1"/>
  <c r="DU302" i="1"/>
  <c r="DU305" i="1"/>
  <c r="DU303" i="1"/>
  <c r="DU301" i="1"/>
  <c r="DU299" i="1" s="1"/>
  <c r="DV296" i="1"/>
  <c r="DT554" i="1"/>
  <c r="DT547" i="1" s="1"/>
  <c r="DT545" i="1" s="1"/>
  <c r="DT544" i="1" s="1"/>
  <c r="DT553" i="1"/>
  <c r="DT549" i="1"/>
  <c r="DT552" i="1"/>
  <c r="DU546" i="1"/>
  <c r="DT555" i="1"/>
  <c r="DT551" i="1"/>
  <c r="DT57" i="2"/>
  <c r="DT50" i="2" s="1"/>
  <c r="DT48" i="2" s="1"/>
  <c r="DT47" i="2" s="1"/>
  <c r="DT56" i="2"/>
  <c r="DT55" i="2"/>
  <c r="DU49" i="2"/>
  <c r="DT58" i="2"/>
  <c r="DT54" i="2"/>
  <c r="GG274" i="2"/>
  <c r="GG272" i="2"/>
  <c r="GG270" i="2"/>
  <c r="GH265" i="2"/>
  <c r="GG271" i="2"/>
  <c r="GG273" i="2"/>
  <c r="GH211" i="1"/>
  <c r="GH209" i="1"/>
  <c r="GH207" i="1"/>
  <c r="GH205" i="1" s="1"/>
  <c r="GI202" i="1"/>
  <c r="GH210" i="1"/>
  <c r="GH208" i="1"/>
  <c r="DV521" i="2"/>
  <c r="DV516" i="2"/>
  <c r="DV514" i="2" s="1"/>
  <c r="DV513" i="2" s="1"/>
  <c r="DV524" i="2"/>
  <c r="DV520" i="2"/>
  <c r="DV518" i="2" s="1"/>
  <c r="DV523" i="2"/>
  <c r="DW515" i="2"/>
  <c r="DV522" i="2"/>
  <c r="DT615" i="1"/>
  <c r="DU609" i="1"/>
  <c r="DT616" i="1"/>
  <c r="DT612" i="1"/>
  <c r="DT617" i="1"/>
  <c r="DT610" i="1" s="1"/>
  <c r="DT608" i="1" s="1"/>
  <c r="DT607" i="1" s="1"/>
  <c r="DT618" i="1"/>
  <c r="DT614" i="1"/>
  <c r="DT175" i="1"/>
  <c r="DU169" i="1"/>
  <c r="DT176" i="1"/>
  <c r="DT177" i="1"/>
  <c r="DT170" i="1" s="1"/>
  <c r="DT168" i="1" s="1"/>
  <c r="DT167" i="1" s="1"/>
  <c r="DT178" i="1"/>
  <c r="DT174" i="1"/>
  <c r="DU147" i="1"/>
  <c r="DU146" i="1"/>
  <c r="DU145" i="1"/>
  <c r="DU144" i="1"/>
  <c r="DU143" i="1"/>
  <c r="DU141" i="1" s="1"/>
  <c r="DU139" i="1"/>
  <c r="DU137" i="1" s="1"/>
  <c r="DU136" i="1" s="1"/>
  <c r="DV138" i="1"/>
  <c r="DT492" i="2"/>
  <c r="DT490" i="2"/>
  <c r="DT491" i="2"/>
  <c r="DT489" i="2"/>
  <c r="DT488" i="2"/>
  <c r="DT487" i="2"/>
  <c r="DT486" i="2"/>
  <c r="DT485" i="2"/>
  <c r="DU483" i="2"/>
  <c r="DT482" i="2"/>
  <c r="DT481" i="2"/>
  <c r="DT484" i="2"/>
  <c r="DT26" i="2"/>
  <c r="DT22" i="2"/>
  <c r="DT25" i="2"/>
  <c r="DT21" i="2"/>
  <c r="DT24" i="2"/>
  <c r="DT20" i="2"/>
  <c r="DU18" i="2"/>
  <c r="DT16" i="2"/>
  <c r="DT19" i="2"/>
  <c r="DT27" i="2"/>
  <c r="DT23" i="2"/>
  <c r="DT17" i="2"/>
  <c r="DT335" i="1"/>
  <c r="DT328" i="1" s="1"/>
  <c r="DT326" i="1" s="1"/>
  <c r="DT325" i="1" s="1"/>
  <c r="DT333" i="1"/>
  <c r="DT336" i="1"/>
  <c r="DT334" i="1"/>
  <c r="DT332" i="1"/>
  <c r="DT330" i="1" s="1"/>
  <c r="DU327" i="1"/>
  <c r="DT117" i="1"/>
  <c r="DT115" i="1"/>
  <c r="DT113" i="1"/>
  <c r="DU108" i="1"/>
  <c r="DT116" i="1"/>
  <c r="DT109" i="1" s="1"/>
  <c r="DT107" i="1" s="1"/>
  <c r="DT106" i="1" s="1"/>
  <c r="DT114" i="1"/>
  <c r="DT111" i="1" s="1"/>
  <c r="DY203" i="2"/>
  <c r="DX201" i="2"/>
  <c r="DX200" i="2" s="1"/>
  <c r="ER204" i="2"/>
  <c r="DX206" i="2"/>
  <c r="DV515" i="1"/>
  <c r="DU524" i="1"/>
  <c r="DU523" i="1"/>
  <c r="DU516" i="1" s="1"/>
  <c r="DU514" i="1" s="1"/>
  <c r="DU513" i="1" s="1"/>
  <c r="DU522" i="1"/>
  <c r="DU521" i="1"/>
  <c r="DU520" i="1"/>
  <c r="DU367" i="1"/>
  <c r="DU360" i="1" s="1"/>
  <c r="DU358" i="1" s="1"/>
  <c r="DU357" i="1" s="1"/>
  <c r="DU368" i="1"/>
  <c r="DU364" i="1"/>
  <c r="DU365" i="1"/>
  <c r="DV359" i="1"/>
  <c r="DU366" i="1"/>
  <c r="DV266" i="1"/>
  <c r="DU264" i="1"/>
  <c r="DU263" i="1" s="1"/>
  <c r="DU269" i="1"/>
  <c r="FC267" i="1"/>
  <c r="DT429" i="1"/>
  <c r="DT425" i="1"/>
  <c r="DT423" i="1" s="1"/>
  <c r="DT426" i="1"/>
  <c r="DU420" i="1"/>
  <c r="DT427" i="1"/>
  <c r="DT428" i="1"/>
  <c r="DT421" i="1" s="1"/>
  <c r="DT419" i="1" s="1"/>
  <c r="DT418" i="1" s="1"/>
  <c r="DT457" i="1"/>
  <c r="DU451" i="1"/>
  <c r="DT458" i="1"/>
  <c r="DT459" i="1"/>
  <c r="DT452" i="1" s="1"/>
  <c r="DT450" i="1" s="1"/>
  <c r="DT449" i="1" s="1"/>
  <c r="DT456" i="1"/>
  <c r="DT460" i="1"/>
  <c r="DW201" i="1"/>
  <c r="DW200" i="1" s="1"/>
  <c r="DX203" i="1"/>
  <c r="DW206" i="1"/>
  <c r="FE204" i="1"/>
  <c r="DT398" i="1"/>
  <c r="DT396" i="1"/>
  <c r="DT394" i="1"/>
  <c r="DU389" i="1"/>
  <c r="DT397" i="1"/>
  <c r="DT390" i="1" s="1"/>
  <c r="DT388" i="1" s="1"/>
  <c r="DT387" i="1" s="1"/>
  <c r="DT395" i="1"/>
  <c r="DT392" i="1" s="1"/>
  <c r="DU51" i="1" l="1"/>
  <c r="DU53" i="1" s="1"/>
  <c r="DT422" i="1"/>
  <c r="DT424" i="1" s="1"/>
  <c r="DU579" i="1"/>
  <c r="DU581" i="1" s="1"/>
  <c r="DS20" i="1"/>
  <c r="DS22" i="1" s="1"/>
  <c r="DT611" i="1"/>
  <c r="DT613" i="1" s="1"/>
  <c r="DU485" i="1"/>
  <c r="DU487" i="1" s="1"/>
  <c r="DU518" i="1"/>
  <c r="DU517" i="1" s="1"/>
  <c r="DU519" i="1" s="1"/>
  <c r="DT329" i="1"/>
  <c r="DT331" i="1" s="1"/>
  <c r="DT548" i="1"/>
  <c r="DT550" i="1" s="1"/>
  <c r="DU298" i="1"/>
  <c r="DU300" i="1" s="1"/>
  <c r="DT391" i="1"/>
  <c r="DT393" i="1" s="1"/>
  <c r="DT172" i="1"/>
  <c r="DT171" i="1" s="1"/>
  <c r="DT173" i="1" s="1"/>
  <c r="DU236" i="1"/>
  <c r="DU235" i="1" s="1"/>
  <c r="DU237" i="1" s="1"/>
  <c r="DU362" i="1"/>
  <c r="DU361" i="1" s="1"/>
  <c r="DU363" i="1" s="1"/>
  <c r="DU82" i="1"/>
  <c r="DU81" i="1" s="1"/>
  <c r="DU83" i="1" s="1"/>
  <c r="DU391" i="2"/>
  <c r="DU393" i="2" s="1"/>
  <c r="DT110" i="1"/>
  <c r="DT112" i="1" s="1"/>
  <c r="DV517" i="2"/>
  <c r="DV519" i="2" s="1"/>
  <c r="DT110" i="2"/>
  <c r="DT112" i="2" s="1"/>
  <c r="DV368" i="1"/>
  <c r="DV364" i="1"/>
  <c r="DV365" i="1"/>
  <c r="DW359" i="1"/>
  <c r="DV366" i="1"/>
  <c r="DV367" i="1"/>
  <c r="DV360" i="1" s="1"/>
  <c r="DV358" i="1" s="1"/>
  <c r="DV357" i="1" s="1"/>
  <c r="DY201" i="2"/>
  <c r="DY200" i="2" s="1"/>
  <c r="DZ203" i="2"/>
  <c r="ES204" i="2"/>
  <c r="DY206" i="2"/>
  <c r="DX305" i="2"/>
  <c r="DX303" i="2"/>
  <c r="DX304" i="2"/>
  <c r="DX302" i="2"/>
  <c r="DX301" i="2"/>
  <c r="DX299" i="2"/>
  <c r="DX297" i="2"/>
  <c r="DY296" i="2"/>
  <c r="DX298" i="2"/>
  <c r="DX300" i="2"/>
  <c r="DX294" i="2"/>
  <c r="DX295" i="2"/>
  <c r="DU140" i="1"/>
  <c r="DU142" i="1" s="1"/>
  <c r="GG268" i="2"/>
  <c r="DT52" i="2"/>
  <c r="DT51" i="2" s="1"/>
  <c r="DT53" i="2" s="1"/>
  <c r="DV305" i="1"/>
  <c r="DV303" i="1"/>
  <c r="DV301" i="1"/>
  <c r="DV299" i="1"/>
  <c r="DV297" i="1"/>
  <c r="DV295" i="1" s="1"/>
  <c r="DV294" i="1" s="1"/>
  <c r="DW296" i="1"/>
  <c r="DV304" i="1"/>
  <c r="DV302" i="1"/>
  <c r="DV336" i="2"/>
  <c r="DV334" i="2"/>
  <c r="DV332" i="2"/>
  <c r="DV330" i="2" s="1"/>
  <c r="DV329" i="2" s="1"/>
  <c r="DV331" i="2" s="1"/>
  <c r="DV328" i="2"/>
  <c r="DV326" i="2" s="1"/>
  <c r="DV325" i="2" s="1"/>
  <c r="DW327" i="2"/>
  <c r="DV333" i="2"/>
  <c r="DV335" i="2"/>
  <c r="DU329" i="2"/>
  <c r="DU331" i="2" s="1"/>
  <c r="DV87" i="1"/>
  <c r="DV80" i="1" s="1"/>
  <c r="DV78" i="1" s="1"/>
  <c r="DV77" i="1" s="1"/>
  <c r="DV85" i="1"/>
  <c r="DV88" i="1"/>
  <c r="DV84" i="1"/>
  <c r="DW79" i="1"/>
  <c r="DV82" i="1"/>
  <c r="DV81" i="1" s="1"/>
  <c r="DV86" i="1"/>
  <c r="DX138" i="2"/>
  <c r="DW147" i="2"/>
  <c r="DW146" i="2"/>
  <c r="DW145" i="2"/>
  <c r="DW144" i="2"/>
  <c r="DW143" i="2"/>
  <c r="DW141" i="2" s="1"/>
  <c r="DW139" i="2"/>
  <c r="DW137" i="2" s="1"/>
  <c r="DW136" i="2" s="1"/>
  <c r="DU117" i="2"/>
  <c r="DU115" i="2"/>
  <c r="DU113" i="2"/>
  <c r="DU111" i="2"/>
  <c r="DU109" i="2"/>
  <c r="DV108" i="2"/>
  <c r="DU114" i="2"/>
  <c r="DU116" i="2"/>
  <c r="DU107" i="2"/>
  <c r="DU106" i="2" s="1"/>
  <c r="DU428" i="2"/>
  <c r="DU424" i="2"/>
  <c r="DU429" i="2"/>
  <c r="DU425" i="2"/>
  <c r="DU421" i="2"/>
  <c r="DU426" i="2"/>
  <c r="DU422" i="2"/>
  <c r="DV420" i="2"/>
  <c r="DU423" i="2"/>
  <c r="DU419" i="2"/>
  <c r="DU418" i="2"/>
  <c r="DU427" i="2"/>
  <c r="DW266" i="1"/>
  <c r="DV264" i="1"/>
  <c r="DV263" i="1" s="1"/>
  <c r="DV269" i="1"/>
  <c r="FD267" i="1"/>
  <c r="DV584" i="1"/>
  <c r="DV585" i="1"/>
  <c r="DV578" i="1" s="1"/>
  <c r="DV576" i="1" s="1"/>
  <c r="DV575" i="1" s="1"/>
  <c r="DV586" i="1"/>
  <c r="DV582" i="1"/>
  <c r="DV583" i="1"/>
  <c r="DW577" i="1"/>
  <c r="DU397" i="1"/>
  <c r="DU390" i="1" s="1"/>
  <c r="DU388" i="1" s="1"/>
  <c r="DU387" i="1" s="1"/>
  <c r="DU395" i="1"/>
  <c r="DU398" i="1"/>
  <c r="DU394" i="1"/>
  <c r="DU392" i="1" s="1"/>
  <c r="DV389" i="1"/>
  <c r="DU396" i="1"/>
  <c r="DU25" i="2"/>
  <c r="DU21" i="2"/>
  <c r="DU24" i="2"/>
  <c r="DU20" i="2"/>
  <c r="DV18" i="2"/>
  <c r="DU27" i="2"/>
  <c r="DU23" i="2"/>
  <c r="DU19" i="2"/>
  <c r="DU17" i="2"/>
  <c r="DU16" i="2"/>
  <c r="DU26" i="2"/>
  <c r="DU22" i="2"/>
  <c r="DU616" i="1"/>
  <c r="DU617" i="1"/>
  <c r="DU610" i="1" s="1"/>
  <c r="DU608" i="1" s="1"/>
  <c r="DU607" i="1" s="1"/>
  <c r="DU618" i="1"/>
  <c r="DU614" i="1"/>
  <c r="DU612" i="1" s="1"/>
  <c r="DV609" i="1"/>
  <c r="DU615" i="1"/>
  <c r="DW239" i="2"/>
  <c r="DW235" i="2"/>
  <c r="DX233" i="2"/>
  <c r="DW240" i="2"/>
  <c r="DW236" i="2"/>
  <c r="DW231" i="2"/>
  <c r="DW242" i="2"/>
  <c r="DW238" i="2"/>
  <c r="DW241" i="2"/>
  <c r="DW237" i="2"/>
  <c r="DW232" i="2"/>
  <c r="DW234" i="2"/>
  <c r="DU459" i="2"/>
  <c r="DU452" i="2" s="1"/>
  <c r="DU450" i="2" s="1"/>
  <c r="DU449" i="2" s="1"/>
  <c r="DU460" i="2"/>
  <c r="DU456" i="2"/>
  <c r="DU454" i="2" s="1"/>
  <c r="DU453" i="2" s="1"/>
  <c r="DU455" i="2" s="1"/>
  <c r="DU457" i="2"/>
  <c r="DV451" i="2"/>
  <c r="DU458" i="2"/>
  <c r="DT27" i="1"/>
  <c r="DT23" i="1"/>
  <c r="DT26" i="1"/>
  <c r="DT19" i="1" s="1"/>
  <c r="DT17" i="1" s="1"/>
  <c r="DT16" i="1" s="1"/>
  <c r="DT25" i="1"/>
  <c r="DT24" i="1"/>
  <c r="DU18" i="1"/>
  <c r="DV397" i="2"/>
  <c r="DV390" i="2" s="1"/>
  <c r="DV388" i="2" s="1"/>
  <c r="DV387" i="2" s="1"/>
  <c r="DV398" i="2"/>
  <c r="DV396" i="2"/>
  <c r="DV394" i="2"/>
  <c r="DV392" i="2"/>
  <c r="DW389" i="2"/>
  <c r="DV395" i="2"/>
  <c r="DW584" i="2"/>
  <c r="DW586" i="2"/>
  <c r="DW585" i="2"/>
  <c r="DW581" i="2"/>
  <c r="DW582" i="2"/>
  <c r="DW583" i="2"/>
  <c r="DW579" i="2"/>
  <c r="DX577" i="2"/>
  <c r="DW580" i="2"/>
  <c r="DW578" i="2"/>
  <c r="DW576" i="2"/>
  <c r="DW575" i="2"/>
  <c r="GH211" i="2"/>
  <c r="GH209" i="2"/>
  <c r="GH207" i="2"/>
  <c r="GH205" i="2"/>
  <c r="GH203" i="2"/>
  <c r="GI202" i="2"/>
  <c r="GH201" i="2"/>
  <c r="GH208" i="2"/>
  <c r="GH210" i="2"/>
  <c r="GH204" i="2"/>
  <c r="GH200" i="2"/>
  <c r="GH206" i="2"/>
  <c r="DU368" i="2"/>
  <c r="DU364" i="2"/>
  <c r="DU362" i="2" s="1"/>
  <c r="DU365" i="2"/>
  <c r="DU366" i="2"/>
  <c r="DU367" i="2"/>
  <c r="DU360" i="2" s="1"/>
  <c r="DU358" i="2" s="1"/>
  <c r="DU357" i="2" s="1"/>
  <c r="DV359" i="2"/>
  <c r="GI274" i="1"/>
  <c r="GI270" i="1"/>
  <c r="GI271" i="1"/>
  <c r="GJ265" i="1"/>
  <c r="GI272" i="1"/>
  <c r="GI273" i="1"/>
  <c r="DV491" i="1"/>
  <c r="DV490" i="1"/>
  <c r="DV489" i="1"/>
  <c r="DV488" i="1"/>
  <c r="DV486" i="1" s="1"/>
  <c r="DW483" i="1"/>
  <c r="DV484" i="1"/>
  <c r="DV482" i="1"/>
  <c r="DV481" i="1" s="1"/>
  <c r="DV492" i="1"/>
  <c r="DT454" i="1"/>
  <c r="DT453" i="1" s="1"/>
  <c r="DT455" i="1" s="1"/>
  <c r="DV524" i="1"/>
  <c r="DV523" i="1"/>
  <c r="DV516" i="1" s="1"/>
  <c r="DV514" i="1" s="1"/>
  <c r="DV513" i="1" s="1"/>
  <c r="DV522" i="1"/>
  <c r="DV521" i="1"/>
  <c r="DV520" i="1"/>
  <c r="DV518" i="1" s="1"/>
  <c r="DW515" i="1"/>
  <c r="DU491" i="2"/>
  <c r="DU489" i="2"/>
  <c r="DU488" i="2"/>
  <c r="DU487" i="2"/>
  <c r="DU486" i="2"/>
  <c r="DU492" i="2"/>
  <c r="DU490" i="2"/>
  <c r="DU485" i="2"/>
  <c r="DV483" i="2"/>
  <c r="DU484" i="2"/>
  <c r="DU482" i="2"/>
  <c r="DU481" i="2"/>
  <c r="DU336" i="1"/>
  <c r="DU334" i="1"/>
  <c r="DU332" i="1"/>
  <c r="DU330" i="1" s="1"/>
  <c r="DU329" i="1" s="1"/>
  <c r="DV327" i="1"/>
  <c r="DU333" i="1"/>
  <c r="DU335" i="1"/>
  <c r="DU328" i="1" s="1"/>
  <c r="DU326" i="1" s="1"/>
  <c r="DU325" i="1" s="1"/>
  <c r="DY203" i="1"/>
  <c r="DX201" i="1"/>
  <c r="DX200" i="1" s="1"/>
  <c r="DX206" i="1"/>
  <c r="FF204" i="1"/>
  <c r="DU458" i="1"/>
  <c r="DU459" i="1"/>
  <c r="DU452" i="1" s="1"/>
  <c r="DU450" i="1" s="1"/>
  <c r="DU449" i="1" s="1"/>
  <c r="DU460" i="1"/>
  <c r="DU456" i="1"/>
  <c r="DV451" i="1"/>
  <c r="DU457" i="1"/>
  <c r="DU426" i="1"/>
  <c r="DV420" i="1"/>
  <c r="DU427" i="1"/>
  <c r="DU428" i="1"/>
  <c r="DU421" i="1" s="1"/>
  <c r="DU419" i="1" s="1"/>
  <c r="DU418" i="1" s="1"/>
  <c r="DU425" i="1"/>
  <c r="DU423" i="1" s="1"/>
  <c r="DU429" i="1"/>
  <c r="DW138" i="1"/>
  <c r="DV146" i="1"/>
  <c r="DV139" i="1" s="1"/>
  <c r="DV137" i="1" s="1"/>
  <c r="DV136" i="1" s="1"/>
  <c r="DV144" i="1"/>
  <c r="DV147" i="1"/>
  <c r="DV145" i="1"/>
  <c r="DV143" i="1"/>
  <c r="DV141" i="1" s="1"/>
  <c r="DU176" i="1"/>
  <c r="DU177" i="1"/>
  <c r="DU170" i="1" s="1"/>
  <c r="DU168" i="1" s="1"/>
  <c r="DU167" i="1" s="1"/>
  <c r="DU178" i="1"/>
  <c r="DU174" i="1"/>
  <c r="DU175" i="1"/>
  <c r="DV169" i="1"/>
  <c r="DU56" i="2"/>
  <c r="DU55" i="2"/>
  <c r="DV49" i="2"/>
  <c r="DU58" i="2"/>
  <c r="DU54" i="2"/>
  <c r="DU52" i="2" s="1"/>
  <c r="DU51" i="2" s="1"/>
  <c r="DU53" i="2" s="1"/>
  <c r="DU50" i="2"/>
  <c r="DU48" i="2" s="1"/>
  <c r="DU47" i="2" s="1"/>
  <c r="DU57" i="2"/>
  <c r="DU553" i="1"/>
  <c r="DU552" i="1"/>
  <c r="DV546" i="1"/>
  <c r="DU555" i="1"/>
  <c r="DU551" i="1"/>
  <c r="DU549" i="1" s="1"/>
  <c r="DU548" i="1" s="1"/>
  <c r="DU554" i="1"/>
  <c r="DU547" i="1" s="1"/>
  <c r="DU545" i="1" s="1"/>
  <c r="DU544" i="1" s="1"/>
  <c r="DU116" i="1"/>
  <c r="DU114" i="1"/>
  <c r="DU115" i="1"/>
  <c r="DU111" i="1"/>
  <c r="DU109" i="1"/>
  <c r="DU107" i="1" s="1"/>
  <c r="DU106" i="1" s="1"/>
  <c r="DU117" i="1"/>
  <c r="DU113" i="1"/>
  <c r="DV108" i="1"/>
  <c r="DW524" i="2"/>
  <c r="DW523" i="2"/>
  <c r="DW516" i="2" s="1"/>
  <c r="DW514" i="2" s="1"/>
  <c r="DW513" i="2" s="1"/>
  <c r="DW522" i="2"/>
  <c r="DW521" i="2"/>
  <c r="DW518" i="2" s="1"/>
  <c r="DW520" i="2"/>
  <c r="DX515" i="2"/>
  <c r="GI210" i="1"/>
  <c r="GI208" i="1"/>
  <c r="GJ202" i="1"/>
  <c r="GI211" i="1"/>
  <c r="GI209" i="1"/>
  <c r="GI207" i="1"/>
  <c r="GI205" i="1" s="1"/>
  <c r="GH264" i="2"/>
  <c r="GH273" i="2"/>
  <c r="GH271" i="2"/>
  <c r="GH269" i="2"/>
  <c r="GH267" i="2"/>
  <c r="GH263" i="2"/>
  <c r="GI265" i="2"/>
  <c r="GH270" i="2"/>
  <c r="GH266" i="2"/>
  <c r="GH272" i="2"/>
  <c r="GH268" i="2"/>
  <c r="GH274" i="2"/>
  <c r="DV241" i="1"/>
  <c r="DV234" i="1" s="1"/>
  <c r="DV232" i="1" s="1"/>
  <c r="DV231" i="1" s="1"/>
  <c r="DV240" i="1"/>
  <c r="DV238" i="1"/>
  <c r="DW233" i="1"/>
  <c r="DV242" i="1"/>
  <c r="DV239" i="1"/>
  <c r="DT454" i="2"/>
  <c r="DT453" i="2" s="1"/>
  <c r="DT455" i="2" s="1"/>
  <c r="DV264" i="2"/>
  <c r="DV263" i="2" s="1"/>
  <c r="DW266" i="2"/>
  <c r="EP267" i="2"/>
  <c r="DV269" i="2"/>
  <c r="DV617" i="2"/>
  <c r="DV618" i="2"/>
  <c r="DV616" i="2"/>
  <c r="DV614" i="2"/>
  <c r="DV615" i="2"/>
  <c r="DV613" i="2"/>
  <c r="DV610" i="2"/>
  <c r="DV611" i="2"/>
  <c r="DV607" i="2"/>
  <c r="DV612" i="2"/>
  <c r="DW609" i="2"/>
  <c r="DV608" i="2"/>
  <c r="DU175" i="2"/>
  <c r="DV169" i="2"/>
  <c r="DU176" i="2"/>
  <c r="DU177" i="2"/>
  <c r="DU170" i="2" s="1"/>
  <c r="DU168" i="2" s="1"/>
  <c r="DU167" i="2" s="1"/>
  <c r="DU178" i="2"/>
  <c r="DU174" i="2"/>
  <c r="DU172" i="2" s="1"/>
  <c r="DV57" i="1"/>
  <c r="DV55" i="1"/>
  <c r="DW49" i="1"/>
  <c r="DV54" i="1"/>
  <c r="DV50" i="1"/>
  <c r="DV48" i="1" s="1"/>
  <c r="DV47" i="1" s="1"/>
  <c r="DV56" i="1"/>
  <c r="DV58" i="1"/>
  <c r="DW555" i="2"/>
  <c r="DW554" i="2"/>
  <c r="DW553" i="2"/>
  <c r="DW552" i="2"/>
  <c r="DW549" i="2"/>
  <c r="DW548" i="2"/>
  <c r="DX546" i="2"/>
  <c r="DW551" i="2"/>
  <c r="DW547" i="2"/>
  <c r="DW545" i="2"/>
  <c r="DW544" i="2"/>
  <c r="DW550" i="2"/>
  <c r="DV298" i="1" l="1"/>
  <c r="DU550" i="1"/>
  <c r="DU110" i="1"/>
  <c r="DU112" i="1" s="1"/>
  <c r="DU611" i="1"/>
  <c r="DU613" i="1" s="1"/>
  <c r="DT21" i="1"/>
  <c r="DT20" i="1" s="1"/>
  <c r="DT22" i="1" s="1"/>
  <c r="DV362" i="1"/>
  <c r="DV361" i="1" s="1"/>
  <c r="DV363" i="1" s="1"/>
  <c r="DV52" i="1"/>
  <c r="DV51" i="1" s="1"/>
  <c r="DV53" i="1" s="1"/>
  <c r="DU391" i="1"/>
  <c r="DU393" i="1" s="1"/>
  <c r="DV300" i="1"/>
  <c r="DU331" i="1"/>
  <c r="DV140" i="1"/>
  <c r="DV142" i="1" s="1"/>
  <c r="DU422" i="1"/>
  <c r="DU424" i="1" s="1"/>
  <c r="DV580" i="1"/>
  <c r="DV579" i="1" s="1"/>
  <c r="DV581" i="1" s="1"/>
  <c r="DV83" i="1"/>
  <c r="DV485" i="1"/>
  <c r="DV487" i="1" s="1"/>
  <c r="DV236" i="1"/>
  <c r="DV235" i="1" s="1"/>
  <c r="DV237" i="1" s="1"/>
  <c r="DU172" i="1"/>
  <c r="DU171" i="1" s="1"/>
  <c r="DU173" i="1" s="1"/>
  <c r="DU454" i="1"/>
  <c r="DU453" i="1" s="1"/>
  <c r="DU455" i="1" s="1"/>
  <c r="DV517" i="1"/>
  <c r="DV519" i="1" s="1"/>
  <c r="GI268" i="1"/>
  <c r="DV391" i="2"/>
  <c r="DV393" i="2" s="1"/>
  <c r="DU110" i="2"/>
  <c r="DU112" i="2" s="1"/>
  <c r="DV116" i="1"/>
  <c r="DV109" i="1" s="1"/>
  <c r="DV107" i="1" s="1"/>
  <c r="DV106" i="1" s="1"/>
  <c r="DV114" i="1"/>
  <c r="DV117" i="1"/>
  <c r="DV115" i="1"/>
  <c r="DV113" i="1"/>
  <c r="DV111" i="1" s="1"/>
  <c r="DW108" i="1"/>
  <c r="DV617" i="1"/>
  <c r="DV610" i="1" s="1"/>
  <c r="DV608" i="1" s="1"/>
  <c r="DV607" i="1" s="1"/>
  <c r="DV618" i="1"/>
  <c r="DV614" i="1"/>
  <c r="DV615" i="1"/>
  <c r="DW609" i="1"/>
  <c r="DV616" i="1"/>
  <c r="DU171" i="2"/>
  <c r="DU173" i="2" s="1"/>
  <c r="GJ274" i="1"/>
  <c r="GJ272" i="1"/>
  <c r="GJ270" i="1"/>
  <c r="GJ273" i="1"/>
  <c r="GJ271" i="1"/>
  <c r="GK265" i="1"/>
  <c r="GJ268" i="1"/>
  <c r="DU361" i="2"/>
  <c r="DU363" i="2" s="1"/>
  <c r="DW140" i="2"/>
  <c r="DW142" i="2" s="1"/>
  <c r="DY304" i="2"/>
  <c r="DY302" i="2"/>
  <c r="DY305" i="2"/>
  <c r="DY303" i="2"/>
  <c r="DY300" i="2"/>
  <c r="DY298" i="2"/>
  <c r="DY295" i="2"/>
  <c r="DY301" i="2"/>
  <c r="DY299" i="2"/>
  <c r="DY294" i="2"/>
  <c r="DZ296" i="2"/>
  <c r="DY297" i="2"/>
  <c r="DX554" i="2"/>
  <c r="DX553" i="2"/>
  <c r="DX548" i="2"/>
  <c r="DY546" i="2"/>
  <c r="DX551" i="2"/>
  <c r="DX547" i="2"/>
  <c r="DX545" i="2"/>
  <c r="DX544" i="2"/>
  <c r="DX550" i="2"/>
  <c r="DX552" i="2"/>
  <c r="DX549" i="2"/>
  <c r="DX555" i="2"/>
  <c r="DW618" i="2"/>
  <c r="DW617" i="2"/>
  <c r="DW616" i="2"/>
  <c r="DW615" i="2"/>
  <c r="DW614" i="2"/>
  <c r="DW611" i="2"/>
  <c r="DW612" i="2"/>
  <c r="DX609" i="2"/>
  <c r="DW608" i="2"/>
  <c r="DW613" i="2"/>
  <c r="DW610" i="2"/>
  <c r="DW607" i="2"/>
  <c r="DW242" i="1"/>
  <c r="DW238" i="1"/>
  <c r="DW240" i="1"/>
  <c r="DX233" i="1"/>
  <c r="DW241" i="1"/>
  <c r="DW234" i="1" s="1"/>
  <c r="DW232" i="1" s="1"/>
  <c r="DW231" i="1" s="1"/>
  <c r="DW239" i="1"/>
  <c r="DW236" i="1"/>
  <c r="DV177" i="1"/>
  <c r="DV178" i="1"/>
  <c r="DV174" i="1"/>
  <c r="DV172" i="1" s="1"/>
  <c r="DV170" i="1"/>
  <c r="DV168" i="1" s="1"/>
  <c r="DV167" i="1" s="1"/>
  <c r="DV175" i="1"/>
  <c r="DW169" i="1"/>
  <c r="DV176" i="1"/>
  <c r="DY201" i="1"/>
  <c r="DY200" i="1" s="1"/>
  <c r="DZ203" i="1"/>
  <c r="DY206" i="1"/>
  <c r="FG204" i="1"/>
  <c r="GI201" i="2"/>
  <c r="GI210" i="2"/>
  <c r="GI208" i="2"/>
  <c r="GI206" i="2"/>
  <c r="GI204" i="2"/>
  <c r="GI200" i="2"/>
  <c r="GI207" i="2"/>
  <c r="GI203" i="2"/>
  <c r="GI209" i="2"/>
  <c r="GI211" i="2"/>
  <c r="GI205" i="2"/>
  <c r="GJ202" i="2"/>
  <c r="DW87" i="1"/>
  <c r="DW80" i="1" s="1"/>
  <c r="DW78" i="1" s="1"/>
  <c r="DW77" i="1" s="1"/>
  <c r="DW85" i="1"/>
  <c r="DW88" i="1"/>
  <c r="DW86" i="1"/>
  <c r="DW84" i="1"/>
  <c r="DW82" i="1" s="1"/>
  <c r="DX79" i="1"/>
  <c r="DX266" i="2"/>
  <c r="DW264" i="2"/>
  <c r="DW263" i="2" s="1"/>
  <c r="EQ267" i="2"/>
  <c r="DW269" i="2"/>
  <c r="GI273" i="2"/>
  <c r="GI271" i="2"/>
  <c r="GI269" i="2"/>
  <c r="GI267" i="2"/>
  <c r="GI263" i="2"/>
  <c r="GI270" i="2"/>
  <c r="GI266" i="2"/>
  <c r="GI272" i="2"/>
  <c r="GI274" i="2"/>
  <c r="GI268" i="2"/>
  <c r="GJ265" i="2"/>
  <c r="GI264" i="2"/>
  <c r="DW517" i="2"/>
  <c r="DW519" i="2" s="1"/>
  <c r="DX138" i="1"/>
  <c r="DW147" i="1"/>
  <c r="DW146" i="1"/>
  <c r="DW139" i="1" s="1"/>
  <c r="DW137" i="1" s="1"/>
  <c r="DW136" i="1" s="1"/>
  <c r="DW145" i="1"/>
  <c r="DW144" i="1"/>
  <c r="DW143" i="1"/>
  <c r="DW141" i="1"/>
  <c r="DV336" i="1"/>
  <c r="DV334" i="1"/>
  <c r="DV332" i="1"/>
  <c r="DW327" i="1"/>
  <c r="DV335" i="1"/>
  <c r="DV328" i="1" s="1"/>
  <c r="DV326" i="1" s="1"/>
  <c r="DV325" i="1" s="1"/>
  <c r="DV333" i="1"/>
  <c r="DW524" i="1"/>
  <c r="DW523" i="1"/>
  <c r="DW522" i="1"/>
  <c r="DW521" i="1"/>
  <c r="DW520" i="1"/>
  <c r="DW518" i="1" s="1"/>
  <c r="DW516" i="1"/>
  <c r="DW514" i="1" s="1"/>
  <c r="DW513" i="1" s="1"/>
  <c r="DX515" i="1"/>
  <c r="DW490" i="1"/>
  <c r="DW489" i="1"/>
  <c r="DW492" i="1"/>
  <c r="DW488" i="1"/>
  <c r="DW486" i="1" s="1"/>
  <c r="DX483" i="1"/>
  <c r="DW491" i="1"/>
  <c r="DW484" i="1" s="1"/>
  <c r="DW482" i="1" s="1"/>
  <c r="DW481" i="1" s="1"/>
  <c r="DV365" i="2"/>
  <c r="DV366" i="2"/>
  <c r="DV367" i="2"/>
  <c r="DV360" i="2" s="1"/>
  <c r="DV358" i="2" s="1"/>
  <c r="DV357" i="2" s="1"/>
  <c r="DV364" i="2"/>
  <c r="DV368" i="2"/>
  <c r="DW359" i="2"/>
  <c r="DX586" i="2"/>
  <c r="DX585" i="2"/>
  <c r="DX582" i="2"/>
  <c r="DX584" i="2"/>
  <c r="DX583" i="2"/>
  <c r="DX581" i="2"/>
  <c r="DX580" i="2"/>
  <c r="DY577" i="2"/>
  <c r="DX576" i="2"/>
  <c r="DX575" i="2"/>
  <c r="DX579" i="2"/>
  <c r="DX578" i="2"/>
  <c r="DW398" i="2"/>
  <c r="DW397" i="2"/>
  <c r="DW396" i="2"/>
  <c r="DW394" i="2"/>
  <c r="DW392" i="2" s="1"/>
  <c r="DW390" i="2"/>
  <c r="DX389" i="2"/>
  <c r="DW395" i="2"/>
  <c r="DW388" i="2"/>
  <c r="DW387" i="2"/>
  <c r="DU26" i="1"/>
  <c r="DU19" i="1" s="1"/>
  <c r="DU17" i="1" s="1"/>
  <c r="DU16" i="1" s="1"/>
  <c r="DU27" i="1"/>
  <c r="DU23" i="1"/>
  <c r="DU21" i="1" s="1"/>
  <c r="DV18" i="1"/>
  <c r="DU24" i="1"/>
  <c r="DU25" i="1"/>
  <c r="DV24" i="2"/>
  <c r="DV20" i="2"/>
  <c r="DW18" i="2"/>
  <c r="DV27" i="2"/>
  <c r="DV23" i="2"/>
  <c r="DV19" i="2"/>
  <c r="DV17" i="2"/>
  <c r="DV16" i="2"/>
  <c r="DV26" i="2"/>
  <c r="DV22" i="2"/>
  <c r="DV21" i="2"/>
  <c r="DV25" i="2"/>
  <c r="DY138" i="2"/>
  <c r="DX147" i="2"/>
  <c r="DX146" i="2"/>
  <c r="DX139" i="2" s="1"/>
  <c r="DX137" i="2" s="1"/>
  <c r="DX136" i="2" s="1"/>
  <c r="DX145" i="2"/>
  <c r="DX144" i="2"/>
  <c r="DX143" i="2"/>
  <c r="DX141" i="2" s="1"/>
  <c r="DW365" i="1"/>
  <c r="DX359" i="1"/>
  <c r="DW366" i="1"/>
  <c r="DW367" i="1"/>
  <c r="DW360" i="1" s="1"/>
  <c r="DW358" i="1" s="1"/>
  <c r="DW357" i="1" s="1"/>
  <c r="DW364" i="1"/>
  <c r="DW362" i="1" s="1"/>
  <c r="DW368" i="1"/>
  <c r="DV176" i="2"/>
  <c r="DV167" i="2"/>
  <c r="DV177" i="2"/>
  <c r="DV178" i="2"/>
  <c r="DV174" i="2"/>
  <c r="DV170" i="2"/>
  <c r="DV168" i="2"/>
  <c r="DV175" i="2"/>
  <c r="DW169" i="2"/>
  <c r="GJ210" i="1"/>
  <c r="GJ208" i="1"/>
  <c r="GJ211" i="1"/>
  <c r="GJ209" i="1"/>
  <c r="GJ207" i="1"/>
  <c r="GJ205" i="1"/>
  <c r="GK202" i="1"/>
  <c r="DV492" i="2"/>
  <c r="DV488" i="2"/>
  <c r="DV491" i="2"/>
  <c r="DV490" i="2"/>
  <c r="DV489" i="2"/>
  <c r="DV485" i="2"/>
  <c r="DW483" i="2"/>
  <c r="DV484" i="2"/>
  <c r="DV482" i="2"/>
  <c r="DV481" i="2"/>
  <c r="DV487" i="2"/>
  <c r="DV486" i="2"/>
  <c r="DX240" i="2"/>
  <c r="DX236" i="2"/>
  <c r="DX231" i="2"/>
  <c r="DX241" i="2"/>
  <c r="DX237" i="2"/>
  <c r="DX235" i="2"/>
  <c r="DX232" i="2"/>
  <c r="DX239" i="2"/>
  <c r="DX234" i="2"/>
  <c r="DY233" i="2"/>
  <c r="DX238" i="2"/>
  <c r="DX242" i="2"/>
  <c r="DV397" i="1"/>
  <c r="DV390" i="1" s="1"/>
  <c r="DV388" i="1" s="1"/>
  <c r="DV387" i="1" s="1"/>
  <c r="DV395" i="1"/>
  <c r="DV398" i="1"/>
  <c r="DV396" i="1"/>
  <c r="DV394" i="1"/>
  <c r="DV392" i="1" s="1"/>
  <c r="DW389" i="1"/>
  <c r="DW585" i="1"/>
  <c r="DW578" i="1" s="1"/>
  <c r="DW576" i="1" s="1"/>
  <c r="DW575" i="1" s="1"/>
  <c r="DW586" i="1"/>
  <c r="DW582" i="1"/>
  <c r="DW580" i="1" s="1"/>
  <c r="DW583" i="1"/>
  <c r="DX577" i="1"/>
  <c r="DW584" i="1"/>
  <c r="DV429" i="2"/>
  <c r="DV425" i="2"/>
  <c r="DV421" i="2"/>
  <c r="DV426" i="2"/>
  <c r="DV422" i="2"/>
  <c r="DV427" i="2"/>
  <c r="DV423" i="2"/>
  <c r="DV418" i="2"/>
  <c r="DV428" i="2"/>
  <c r="DV419" i="2"/>
  <c r="DV424" i="2"/>
  <c r="DW420" i="2"/>
  <c r="DX524" i="2"/>
  <c r="DX523" i="2"/>
  <c r="DX516" i="2" s="1"/>
  <c r="DX514" i="2" s="1"/>
  <c r="DX513" i="2" s="1"/>
  <c r="DX522" i="2"/>
  <c r="DX521" i="2"/>
  <c r="DX520" i="2"/>
  <c r="DY515" i="2"/>
  <c r="DX518" i="2"/>
  <c r="DX517" i="2" s="1"/>
  <c r="DV427" i="1"/>
  <c r="DV428" i="1"/>
  <c r="DV421" i="1" s="1"/>
  <c r="DV419" i="1" s="1"/>
  <c r="DV418" i="1" s="1"/>
  <c r="DV429" i="1"/>
  <c r="DV425" i="1"/>
  <c r="DV423" i="1" s="1"/>
  <c r="DV422" i="1" s="1"/>
  <c r="DW420" i="1"/>
  <c r="DV426" i="1"/>
  <c r="DV459" i="1"/>
  <c r="DV452" i="1" s="1"/>
  <c r="DV450" i="1" s="1"/>
  <c r="DV449" i="1" s="1"/>
  <c r="DV460" i="1"/>
  <c r="DV456" i="1"/>
  <c r="DV457" i="1"/>
  <c r="DW451" i="1"/>
  <c r="DV458" i="1"/>
  <c r="DW56" i="1"/>
  <c r="DW58" i="1"/>
  <c r="DW54" i="1"/>
  <c r="DW57" i="1"/>
  <c r="DW50" i="1" s="1"/>
  <c r="DW48" i="1" s="1"/>
  <c r="DW47" i="1" s="1"/>
  <c r="DX49" i="1"/>
  <c r="DW55" i="1"/>
  <c r="DV552" i="1"/>
  <c r="DW546" i="1"/>
  <c r="DV555" i="1"/>
  <c r="DV551" i="1"/>
  <c r="DV549" i="1" s="1"/>
  <c r="DV554" i="1"/>
  <c r="DV547" i="1" s="1"/>
  <c r="DV545" i="1" s="1"/>
  <c r="DV544" i="1" s="1"/>
  <c r="DV553" i="1"/>
  <c r="DV55" i="2"/>
  <c r="DW49" i="2"/>
  <c r="DV58" i="2"/>
  <c r="DV54" i="2"/>
  <c r="DV52" i="2" s="1"/>
  <c r="DV51" i="2" s="1"/>
  <c r="DV53" i="2" s="1"/>
  <c r="DV50" i="2"/>
  <c r="DV48" i="2" s="1"/>
  <c r="DV47" i="2" s="1"/>
  <c r="DV57" i="2"/>
  <c r="DV56" i="2"/>
  <c r="DV460" i="2"/>
  <c r="DV457" i="2"/>
  <c r="DW451" i="2"/>
  <c r="DV459" i="2"/>
  <c r="DV452" i="2" s="1"/>
  <c r="DV450" i="2" s="1"/>
  <c r="DV449" i="2" s="1"/>
  <c r="DV458" i="2"/>
  <c r="DV454" i="2"/>
  <c r="DV453" i="2" s="1"/>
  <c r="DV455" i="2" s="1"/>
  <c r="DV456" i="2"/>
  <c r="DW264" i="1"/>
  <c r="DW263" i="1" s="1"/>
  <c r="DX266" i="1"/>
  <c r="DW269" i="1"/>
  <c r="FE267" i="1"/>
  <c r="DV116" i="2"/>
  <c r="DV109" i="2" s="1"/>
  <c r="DV107" i="2" s="1"/>
  <c r="DV106" i="2" s="1"/>
  <c r="DV114" i="2"/>
  <c r="DV113" i="2"/>
  <c r="DV111" i="2" s="1"/>
  <c r="DW108" i="2"/>
  <c r="DV117" i="2"/>
  <c r="DV115" i="2"/>
  <c r="DW336" i="2"/>
  <c r="DW334" i="2"/>
  <c r="DW332" i="2"/>
  <c r="DW328" i="2"/>
  <c r="DW326" i="2" s="1"/>
  <c r="DW325" i="2" s="1"/>
  <c r="DX327" i="2"/>
  <c r="DW335" i="2"/>
  <c r="DW333" i="2"/>
  <c r="DW330" i="2" s="1"/>
  <c r="DW305" i="1"/>
  <c r="DW303" i="1"/>
  <c r="DW301" i="1"/>
  <c r="DW299" i="1" s="1"/>
  <c r="DX296" i="1"/>
  <c r="DW304" i="1"/>
  <c r="DW297" i="1" s="1"/>
  <c r="DW295" i="1" s="1"/>
  <c r="DW294" i="1" s="1"/>
  <c r="DW302" i="1"/>
  <c r="DZ201" i="2"/>
  <c r="DZ200" i="2" s="1"/>
  <c r="EA203" i="2"/>
  <c r="ET204" i="2"/>
  <c r="DZ206" i="2"/>
  <c r="DW579" i="1" l="1"/>
  <c r="DU20" i="1"/>
  <c r="DV424" i="1"/>
  <c r="DW140" i="1"/>
  <c r="DW142" i="1" s="1"/>
  <c r="DV548" i="1"/>
  <c r="DV550" i="1" s="1"/>
  <c r="DW485" i="1"/>
  <c r="DW487" i="1" s="1"/>
  <c r="DV330" i="1"/>
  <c r="DW235" i="1"/>
  <c r="DW237" i="1" s="1"/>
  <c r="DW581" i="1"/>
  <c r="DU22" i="1"/>
  <c r="DV329" i="1"/>
  <c r="DV331" i="1" s="1"/>
  <c r="DW298" i="1"/>
  <c r="DW300" i="1" s="1"/>
  <c r="DV391" i="1"/>
  <c r="DV393" i="1" s="1"/>
  <c r="DW517" i="1"/>
  <c r="DW519" i="1" s="1"/>
  <c r="DV171" i="1"/>
  <c r="DV173" i="1" s="1"/>
  <c r="DW52" i="1"/>
  <c r="DW51" i="1" s="1"/>
  <c r="DW53" i="1" s="1"/>
  <c r="DV454" i="1"/>
  <c r="DW361" i="1"/>
  <c r="DW363" i="1" s="1"/>
  <c r="DV612" i="1"/>
  <c r="DV611" i="1" s="1"/>
  <c r="DV613" i="1" s="1"/>
  <c r="DW81" i="1"/>
  <c r="DW83" i="1" s="1"/>
  <c r="DV453" i="1"/>
  <c r="DV455" i="1" s="1"/>
  <c r="DX519" i="2"/>
  <c r="DW329" i="2"/>
  <c r="DW331" i="2" s="1"/>
  <c r="DY524" i="2"/>
  <c r="DY520" i="2"/>
  <c r="DY518" i="2" s="1"/>
  <c r="DY523" i="2"/>
  <c r="DY516" i="2"/>
  <c r="DY522" i="2"/>
  <c r="DZ515" i="2"/>
  <c r="DY521" i="2"/>
  <c r="DY514" i="2"/>
  <c r="DY513" i="2" s="1"/>
  <c r="DW177" i="2"/>
  <c r="DW178" i="2"/>
  <c r="DW174" i="2"/>
  <c r="DW170" i="2"/>
  <c r="DW168" i="2"/>
  <c r="DW167" i="2" s="1"/>
  <c r="DW175" i="2"/>
  <c r="DX169" i="2"/>
  <c r="DW176" i="2"/>
  <c r="DW172" i="2"/>
  <c r="DW171" i="2" s="1"/>
  <c r="DW173" i="2" s="1"/>
  <c r="DW618" i="1"/>
  <c r="DW614" i="1"/>
  <c r="DW612" i="1" s="1"/>
  <c r="DW615" i="1"/>
  <c r="DX609" i="1"/>
  <c r="DW616" i="1"/>
  <c r="DW617" i="1"/>
  <c r="DW610" i="1" s="1"/>
  <c r="DW608" i="1" s="1"/>
  <c r="DW607" i="1" s="1"/>
  <c r="DY241" i="2"/>
  <c r="DY237" i="2"/>
  <c r="DY242" i="2"/>
  <c r="DY238" i="2"/>
  <c r="DY234" i="2"/>
  <c r="DY232" i="2"/>
  <c r="DY239" i="2"/>
  <c r="DZ233" i="2"/>
  <c r="DY231" i="2"/>
  <c r="DY240" i="2"/>
  <c r="DY236" i="2"/>
  <c r="DY235" i="2"/>
  <c r="DV172" i="2"/>
  <c r="DV171" i="2" s="1"/>
  <c r="DV173" i="2" s="1"/>
  <c r="DW27" i="2"/>
  <c r="DW23" i="2"/>
  <c r="DW19" i="2"/>
  <c r="DW17" i="2"/>
  <c r="DW16" i="2"/>
  <c r="DW26" i="2"/>
  <c r="DW22" i="2"/>
  <c r="DW25" i="2"/>
  <c r="DW21" i="2"/>
  <c r="DW24" i="2"/>
  <c r="DX18" i="2"/>
  <c r="DW20" i="2"/>
  <c r="DX398" i="2"/>
  <c r="DX395" i="2"/>
  <c r="DX396" i="2"/>
  <c r="DX394" i="2"/>
  <c r="DX390" i="2"/>
  <c r="DX388" i="2" s="1"/>
  <c r="DX387" i="2" s="1"/>
  <c r="DX397" i="2"/>
  <c r="DX392" i="2"/>
  <c r="DY389" i="2"/>
  <c r="DW366" i="2"/>
  <c r="DW367" i="2"/>
  <c r="DW368" i="2"/>
  <c r="DW364" i="2"/>
  <c r="DW362" i="2" s="1"/>
  <c r="DW361" i="2" s="1"/>
  <c r="DW363" i="2" s="1"/>
  <c r="DW360" i="2"/>
  <c r="DW358" i="2" s="1"/>
  <c r="DW357" i="2" s="1"/>
  <c r="DW365" i="2"/>
  <c r="DX359" i="2"/>
  <c r="DV362" i="2"/>
  <c r="DV361" i="2" s="1"/>
  <c r="DV363" i="2" s="1"/>
  <c r="DX489" i="1"/>
  <c r="DX492" i="1"/>
  <c r="DX488" i="1"/>
  <c r="DX491" i="1"/>
  <c r="DX484" i="1" s="1"/>
  <c r="DX482" i="1" s="1"/>
  <c r="DX481" i="1" s="1"/>
  <c r="DX490" i="1"/>
  <c r="DY483" i="1"/>
  <c r="DY515" i="1"/>
  <c r="DX521" i="1"/>
  <c r="DX522" i="1"/>
  <c r="DX523" i="1"/>
  <c r="DX516" i="1"/>
  <c r="DX514" i="1" s="1"/>
  <c r="DX513" i="1" s="1"/>
  <c r="DX520" i="1"/>
  <c r="DX518" i="1" s="1"/>
  <c r="DX524" i="1"/>
  <c r="GJ210" i="2"/>
  <c r="GJ208" i="2"/>
  <c r="GJ206" i="2"/>
  <c r="GJ204" i="2"/>
  <c r="GJ200" i="2"/>
  <c r="GJ209" i="2"/>
  <c r="GJ201" i="2"/>
  <c r="GJ211" i="2"/>
  <c r="GJ205" i="2"/>
  <c r="GK202" i="2"/>
  <c r="GJ207" i="2"/>
  <c r="GJ203" i="2"/>
  <c r="DX617" i="2"/>
  <c r="DX616" i="2"/>
  <c r="DX618" i="2"/>
  <c r="DX615" i="2"/>
  <c r="DX614" i="2"/>
  <c r="DX612" i="2"/>
  <c r="DX613" i="2"/>
  <c r="DX610" i="2"/>
  <c r="DX608" i="2"/>
  <c r="DX607" i="2"/>
  <c r="DX611" i="2"/>
  <c r="DY609" i="2"/>
  <c r="DY553" i="2"/>
  <c r="DY552" i="2"/>
  <c r="DY555" i="2"/>
  <c r="DY551" i="2"/>
  <c r="DY547" i="2"/>
  <c r="DY550" i="2"/>
  <c r="DY549" i="2"/>
  <c r="DY548" i="2"/>
  <c r="DZ546" i="2"/>
  <c r="DY544" i="2"/>
  <c r="DY545" i="2"/>
  <c r="DY554" i="2"/>
  <c r="DW117" i="1"/>
  <c r="DW115" i="1"/>
  <c r="DW113" i="1"/>
  <c r="DX108" i="1"/>
  <c r="DW114" i="1"/>
  <c r="DW116" i="1"/>
  <c r="DW109" i="1" s="1"/>
  <c r="DW107" i="1" s="1"/>
  <c r="DW106" i="1" s="1"/>
  <c r="DV110" i="1"/>
  <c r="DV112" i="1" s="1"/>
  <c r="DW492" i="2"/>
  <c r="DW491" i="2"/>
  <c r="DW487" i="2"/>
  <c r="DW484" i="2"/>
  <c r="DW482" i="2"/>
  <c r="DW481" i="2"/>
  <c r="DW486" i="2"/>
  <c r="DW485" i="2"/>
  <c r="DW488" i="2"/>
  <c r="DW489" i="2"/>
  <c r="DX483" i="2"/>
  <c r="DW490" i="2"/>
  <c r="DX366" i="1"/>
  <c r="DX367" i="1"/>
  <c r="DX360" i="1" s="1"/>
  <c r="DX358" i="1" s="1"/>
  <c r="DX357" i="1" s="1"/>
  <c r="DX368" i="1"/>
  <c r="DX364" i="1"/>
  <c r="DX362" i="1" s="1"/>
  <c r="DY359" i="1"/>
  <c r="DX365" i="1"/>
  <c r="DY266" i="2"/>
  <c r="DX264" i="2"/>
  <c r="DX263" i="2" s="1"/>
  <c r="ER267" i="2"/>
  <c r="DX269" i="2"/>
  <c r="DW178" i="1"/>
  <c r="DW174" i="1"/>
  <c r="DW175" i="1"/>
  <c r="DX169" i="1"/>
  <c r="DW176" i="1"/>
  <c r="DW172" i="1"/>
  <c r="DW177" i="1"/>
  <c r="DW170" i="1" s="1"/>
  <c r="DW168" i="1" s="1"/>
  <c r="DW167" i="1" s="1"/>
  <c r="DV110" i="2"/>
  <c r="DV112" i="2" s="1"/>
  <c r="DW391" i="2"/>
  <c r="DW393" i="2" s="1"/>
  <c r="DW335" i="1"/>
  <c r="DW328" i="1" s="1"/>
  <c r="DW326" i="1" s="1"/>
  <c r="DW325" i="1" s="1"/>
  <c r="DW333" i="1"/>
  <c r="DW334" i="1"/>
  <c r="DX327" i="1"/>
  <c r="DW332" i="1"/>
  <c r="DW330" i="1" s="1"/>
  <c r="DW336" i="1"/>
  <c r="GJ274" i="2"/>
  <c r="GJ272" i="2"/>
  <c r="GJ270" i="2"/>
  <c r="GJ268" i="2"/>
  <c r="GJ266" i="2"/>
  <c r="GK265" i="2"/>
  <c r="GJ271" i="2"/>
  <c r="GJ273" i="2"/>
  <c r="GJ267" i="2"/>
  <c r="GJ263" i="2"/>
  <c r="GJ264" i="2"/>
  <c r="GJ269" i="2"/>
  <c r="DX88" i="1"/>
  <c r="DX86" i="1"/>
  <c r="DX84" i="1"/>
  <c r="DX82" i="1" s="1"/>
  <c r="DX87" i="1"/>
  <c r="DX80" i="1" s="1"/>
  <c r="DX78" i="1" s="1"/>
  <c r="DX77" i="1" s="1"/>
  <c r="DX85" i="1"/>
  <c r="DY79" i="1"/>
  <c r="DZ304" i="2"/>
  <c r="DZ302" i="2"/>
  <c r="DZ305" i="2"/>
  <c r="DZ303" i="2"/>
  <c r="DZ301" i="2"/>
  <c r="DZ300" i="2"/>
  <c r="DZ298" i="2"/>
  <c r="DZ295" i="2"/>
  <c r="DZ294" i="2"/>
  <c r="DZ299" i="2"/>
  <c r="EA296" i="2"/>
  <c r="DZ297" i="2"/>
  <c r="GK271" i="1"/>
  <c r="GK272" i="1"/>
  <c r="GK268" i="1"/>
  <c r="GK274" i="1"/>
  <c r="GK273" i="1"/>
  <c r="GK270" i="1"/>
  <c r="GL265" i="1"/>
  <c r="GK211" i="1"/>
  <c r="GK209" i="1"/>
  <c r="GK207" i="1"/>
  <c r="GK205" i="1"/>
  <c r="GL202" i="1"/>
  <c r="GK210" i="1"/>
  <c r="GK208" i="1"/>
  <c r="DY586" i="2"/>
  <c r="DY582" i="2"/>
  <c r="DY583" i="2"/>
  <c r="DY581" i="2"/>
  <c r="DY580" i="2"/>
  <c r="DY585" i="2"/>
  <c r="DY578" i="2"/>
  <c r="DY576" i="2"/>
  <c r="DY584" i="2"/>
  <c r="DZ577" i="2"/>
  <c r="DY575" i="2"/>
  <c r="DY579" i="2"/>
  <c r="DW459" i="2"/>
  <c r="DW458" i="2"/>
  <c r="DW454" i="2"/>
  <c r="DW453" i="2" s="1"/>
  <c r="DW455" i="2" s="1"/>
  <c r="DW456" i="2"/>
  <c r="DW452" i="2"/>
  <c r="DW450" i="2" s="1"/>
  <c r="DW449" i="2" s="1"/>
  <c r="DW460" i="2"/>
  <c r="DW457" i="2"/>
  <c r="DX451" i="2"/>
  <c r="DX57" i="1"/>
  <c r="DX50" i="1" s="1"/>
  <c r="DX48" i="1" s="1"/>
  <c r="DX47" i="1" s="1"/>
  <c r="DX56" i="1"/>
  <c r="DX55" i="1"/>
  <c r="DY49" i="1"/>
  <c r="DX58" i="1"/>
  <c r="DX54" i="1"/>
  <c r="DW460" i="1"/>
  <c r="DW456" i="1"/>
  <c r="DW457" i="1"/>
  <c r="DW454" i="1" s="1"/>
  <c r="DX451" i="1"/>
  <c r="DW458" i="1"/>
  <c r="DW459" i="1"/>
  <c r="DW452" i="1" s="1"/>
  <c r="DW450" i="1" s="1"/>
  <c r="DW449" i="1" s="1"/>
  <c r="DW116" i="2"/>
  <c r="DW114" i="2"/>
  <c r="DW117" i="2"/>
  <c r="DW115" i="2"/>
  <c r="DW113" i="2"/>
  <c r="DW111" i="2" s="1"/>
  <c r="DW109" i="2"/>
  <c r="DW107" i="2" s="1"/>
  <c r="DW106" i="2" s="1"/>
  <c r="DX108" i="2"/>
  <c r="DW426" i="2"/>
  <c r="DW422" i="2"/>
  <c r="DW427" i="2"/>
  <c r="DW423" i="2"/>
  <c r="DW428" i="2"/>
  <c r="DW424" i="2"/>
  <c r="DW425" i="2"/>
  <c r="DW418" i="2"/>
  <c r="DW429" i="2"/>
  <c r="DX420" i="2"/>
  <c r="DW421" i="2"/>
  <c r="DW419" i="2"/>
  <c r="DX586" i="1"/>
  <c r="DX582" i="1"/>
  <c r="DX580" i="1" s="1"/>
  <c r="DX579" i="1" s="1"/>
  <c r="DX583" i="1"/>
  <c r="DY577" i="1"/>
  <c r="DX584" i="1"/>
  <c r="DX585" i="1"/>
  <c r="DX578" i="1" s="1"/>
  <c r="DX576" i="1" s="1"/>
  <c r="DX575" i="1" s="1"/>
  <c r="DX140" i="2"/>
  <c r="DX142" i="2" s="1"/>
  <c r="DV25" i="1"/>
  <c r="DW18" i="1"/>
  <c r="DV23" i="1"/>
  <c r="DV21" i="1" s="1"/>
  <c r="DV27" i="1"/>
  <c r="DV26" i="1"/>
  <c r="DV24" i="1"/>
  <c r="DV19" i="1"/>
  <c r="DV17" i="1" s="1"/>
  <c r="DV16" i="1" s="1"/>
  <c r="EA201" i="2"/>
  <c r="EA200" i="2" s="1"/>
  <c r="EB203" i="2"/>
  <c r="EU204" i="2"/>
  <c r="EA206" i="2"/>
  <c r="DX304" i="1"/>
  <c r="DX297" i="1" s="1"/>
  <c r="DX295" i="1" s="1"/>
  <c r="DX294" i="1" s="1"/>
  <c r="DX302" i="1"/>
  <c r="DX305" i="1"/>
  <c r="DX301" i="1"/>
  <c r="DX299" i="1"/>
  <c r="DX303" i="1"/>
  <c r="DY296" i="1"/>
  <c r="DX335" i="2"/>
  <c r="DX333" i="2"/>
  <c r="DX332" i="2"/>
  <c r="DX330" i="2" s="1"/>
  <c r="DX334" i="2"/>
  <c r="DX328" i="2"/>
  <c r="DX326" i="2" s="1"/>
  <c r="DX325" i="2" s="1"/>
  <c r="DX336" i="2"/>
  <c r="DY327" i="2"/>
  <c r="DY266" i="1"/>
  <c r="DX264" i="1"/>
  <c r="DX263" i="1" s="1"/>
  <c r="DX269" i="1"/>
  <c r="FF267" i="1"/>
  <c r="DW58" i="2"/>
  <c r="DW54" i="2"/>
  <c r="DW57" i="2"/>
  <c r="DW50" i="2" s="1"/>
  <c r="DW48" i="2" s="1"/>
  <c r="DW47" i="2" s="1"/>
  <c r="DW56" i="2"/>
  <c r="DW52" i="2"/>
  <c r="DW55" i="2"/>
  <c r="DX49" i="2"/>
  <c r="DW555" i="1"/>
  <c r="DW551" i="1"/>
  <c r="DW549" i="1" s="1"/>
  <c r="DW547" i="1"/>
  <c r="DW545" i="1" s="1"/>
  <c r="DW544" i="1" s="1"/>
  <c r="DW554" i="1"/>
  <c r="DW553" i="1"/>
  <c r="DW552" i="1"/>
  <c r="DX546" i="1"/>
  <c r="DW428" i="1"/>
  <c r="DW429" i="1"/>
  <c r="DW425" i="1"/>
  <c r="DW421" i="1"/>
  <c r="DW419" i="1" s="1"/>
  <c r="DW418" i="1" s="1"/>
  <c r="DW426" i="1"/>
  <c r="DX420" i="1"/>
  <c r="DW427" i="1"/>
  <c r="DW423" i="1"/>
  <c r="DW398" i="1"/>
  <c r="DW396" i="1"/>
  <c r="DW394" i="1"/>
  <c r="DX389" i="1"/>
  <c r="DW397" i="1"/>
  <c r="DW390" i="1" s="1"/>
  <c r="DW388" i="1" s="1"/>
  <c r="DW387" i="1" s="1"/>
  <c r="DW395" i="1"/>
  <c r="DY147" i="2"/>
  <c r="DY146" i="2"/>
  <c r="DY145" i="2"/>
  <c r="DY144" i="2"/>
  <c r="DY143" i="2"/>
  <c r="DY141" i="2" s="1"/>
  <c r="DY139" i="2"/>
  <c r="DY137" i="2" s="1"/>
  <c r="DY136" i="2" s="1"/>
  <c r="DZ138" i="2"/>
  <c r="DX147" i="1"/>
  <c r="DX146" i="1"/>
  <c r="DX139" i="1" s="1"/>
  <c r="DX137" i="1" s="1"/>
  <c r="DX136" i="1" s="1"/>
  <c r="DX145" i="1"/>
  <c r="DX144" i="1"/>
  <c r="DX141" i="1" s="1"/>
  <c r="DX140" i="1" s="1"/>
  <c r="DX143" i="1"/>
  <c r="DY138" i="1"/>
  <c r="DZ201" i="1"/>
  <c r="DZ200" i="1" s="1"/>
  <c r="EA203" i="1"/>
  <c r="FH204" i="1" s="1"/>
  <c r="DZ206" i="1"/>
  <c r="DX239" i="1"/>
  <c r="DX238" i="1"/>
  <c r="DX241" i="1"/>
  <c r="DX234" i="1" s="1"/>
  <c r="DX232" i="1" s="1"/>
  <c r="DX231" i="1" s="1"/>
  <c r="DX242" i="1"/>
  <c r="DX240" i="1"/>
  <c r="DY233" i="1"/>
  <c r="DX361" i="1" l="1"/>
  <c r="DX363" i="1" s="1"/>
  <c r="DX517" i="1"/>
  <c r="DX519" i="1" s="1"/>
  <c r="DW611" i="1"/>
  <c r="DW548" i="1"/>
  <c r="DW550" i="1" s="1"/>
  <c r="DX298" i="1"/>
  <c r="DW392" i="1"/>
  <c r="DW391" i="1" s="1"/>
  <c r="DW393" i="1" s="1"/>
  <c r="DW422" i="1"/>
  <c r="DW424" i="1" s="1"/>
  <c r="DX300" i="1"/>
  <c r="DX581" i="1"/>
  <c r="DX142" i="1"/>
  <c r="DW613" i="1"/>
  <c r="DW329" i="1"/>
  <c r="DW331" i="1" s="1"/>
  <c r="DW171" i="1"/>
  <c r="DX236" i="1"/>
  <c r="DX235" i="1" s="1"/>
  <c r="DX237" i="1" s="1"/>
  <c r="DV20" i="1"/>
  <c r="DV22" i="1" s="1"/>
  <c r="DX486" i="1"/>
  <c r="DX485" i="1" s="1"/>
  <c r="DX487" i="1" s="1"/>
  <c r="DW51" i="2"/>
  <c r="DW53" i="2" s="1"/>
  <c r="DW453" i="1"/>
  <c r="DW455" i="1" s="1"/>
  <c r="DX391" i="2"/>
  <c r="DX393" i="2" s="1"/>
  <c r="DY517" i="2"/>
  <c r="DY519" i="2" s="1"/>
  <c r="DW173" i="1"/>
  <c r="DY264" i="1"/>
  <c r="DY263" i="1" s="1"/>
  <c r="DZ266" i="1"/>
  <c r="DY269" i="1"/>
  <c r="FG267" i="1"/>
  <c r="DX427" i="2"/>
  <c r="DX423" i="2"/>
  <c r="DX428" i="2"/>
  <c r="DX424" i="2"/>
  <c r="DX429" i="2"/>
  <c r="DX425" i="2"/>
  <c r="DX421" i="2"/>
  <c r="DX419" i="2"/>
  <c r="DX418" i="2"/>
  <c r="DX426" i="2"/>
  <c r="DX422" i="2"/>
  <c r="DY420" i="2"/>
  <c r="DW110" i="2"/>
  <c r="DW112" i="2" s="1"/>
  <c r="DX457" i="1"/>
  <c r="DY451" i="1"/>
  <c r="DX458" i="1"/>
  <c r="DX459" i="1"/>
  <c r="DX452" i="1" s="1"/>
  <c r="DX450" i="1" s="1"/>
  <c r="DX449" i="1" s="1"/>
  <c r="DX456" i="1"/>
  <c r="DX454" i="1" s="1"/>
  <c r="DX460" i="1"/>
  <c r="DX52" i="1"/>
  <c r="DX51" i="1" s="1"/>
  <c r="DX53" i="1" s="1"/>
  <c r="DW111" i="1"/>
  <c r="DW110" i="1" s="1"/>
  <c r="DW112" i="1" s="1"/>
  <c r="DZ552" i="2"/>
  <c r="DZ555" i="2"/>
  <c r="DZ554" i="2"/>
  <c r="DZ550" i="2"/>
  <c r="DZ549" i="2"/>
  <c r="DZ548" i="2"/>
  <c r="EA546" i="2"/>
  <c r="DZ547" i="2"/>
  <c r="DZ551" i="2"/>
  <c r="DZ544" i="2"/>
  <c r="DZ553" i="2"/>
  <c r="DZ545" i="2"/>
  <c r="GK211" i="2"/>
  <c r="GK209" i="2"/>
  <c r="GK207" i="2"/>
  <c r="GK205" i="2"/>
  <c r="GK203" i="2"/>
  <c r="GL202" i="2"/>
  <c r="GK210" i="2"/>
  <c r="GK204" i="2"/>
  <c r="GK206" i="2"/>
  <c r="GK200" i="2"/>
  <c r="GK208" i="2"/>
  <c r="GK201" i="2"/>
  <c r="DZ515" i="1"/>
  <c r="DY524" i="1"/>
  <c r="DY523" i="1"/>
  <c r="DY516" i="1" s="1"/>
  <c r="DY514" i="1" s="1"/>
  <c r="DY513" i="1" s="1"/>
  <c r="DY522" i="1"/>
  <c r="DY521" i="1"/>
  <c r="DY520" i="1"/>
  <c r="DX367" i="2"/>
  <c r="DX368" i="2"/>
  <c r="DX364" i="2"/>
  <c r="DX365" i="2"/>
  <c r="DY359" i="2"/>
  <c r="DX362" i="2"/>
  <c r="DX366" i="2"/>
  <c r="DX360" i="2"/>
  <c r="DX358" i="2" s="1"/>
  <c r="DX357" i="2" s="1"/>
  <c r="DX26" i="2"/>
  <c r="DX22" i="2"/>
  <c r="DX25" i="2"/>
  <c r="DX21" i="2"/>
  <c r="DX24" i="2"/>
  <c r="DX20" i="2"/>
  <c r="DY18" i="2"/>
  <c r="DX19" i="2"/>
  <c r="DX27" i="2"/>
  <c r="DX23" i="2"/>
  <c r="DX17" i="2"/>
  <c r="DX16" i="2"/>
  <c r="DZ242" i="2"/>
  <c r="DZ238" i="2"/>
  <c r="DZ234" i="2"/>
  <c r="DZ232" i="2"/>
  <c r="DZ239" i="2"/>
  <c r="DZ235" i="2"/>
  <c r="EA233" i="2"/>
  <c r="DZ241" i="2"/>
  <c r="DZ237" i="2"/>
  <c r="DZ231" i="2"/>
  <c r="DZ240" i="2"/>
  <c r="DZ236" i="2"/>
  <c r="DY240" i="1"/>
  <c r="DY236" i="1"/>
  <c r="DY241" i="1"/>
  <c r="DY242" i="1"/>
  <c r="DY239" i="1"/>
  <c r="DY234" i="1"/>
  <c r="DY232" i="1" s="1"/>
  <c r="DY231" i="1" s="1"/>
  <c r="DZ233" i="1"/>
  <c r="DY238" i="1"/>
  <c r="DY140" i="2"/>
  <c r="DY142" i="2" s="1"/>
  <c r="DX554" i="1"/>
  <c r="DX547" i="1" s="1"/>
  <c r="DX545" i="1" s="1"/>
  <c r="DX544" i="1" s="1"/>
  <c r="DX553" i="1"/>
  <c r="DX552" i="1"/>
  <c r="DX549" i="1" s="1"/>
  <c r="DY546" i="1"/>
  <c r="DX555" i="1"/>
  <c r="DX551" i="1"/>
  <c r="DX57" i="2"/>
  <c r="DX56" i="2"/>
  <c r="DX52" i="2"/>
  <c r="DX51" i="2" s="1"/>
  <c r="DX53" i="2" s="1"/>
  <c r="DX55" i="2"/>
  <c r="DY49" i="2"/>
  <c r="DX58" i="2"/>
  <c r="DX54" i="2"/>
  <c r="DX48" i="2"/>
  <c r="DX47" i="2" s="1"/>
  <c r="DX50" i="2"/>
  <c r="DY335" i="2"/>
  <c r="DY328" i="2" s="1"/>
  <c r="DY326" i="2" s="1"/>
  <c r="DY325" i="2" s="1"/>
  <c r="DY333" i="2"/>
  <c r="DY336" i="2"/>
  <c r="DY334" i="2"/>
  <c r="DY332" i="2"/>
  <c r="DY330" i="2" s="1"/>
  <c r="DZ327" i="2"/>
  <c r="DX329" i="2"/>
  <c r="DX331" i="2" s="1"/>
  <c r="DY304" i="1"/>
  <c r="DY297" i="1" s="1"/>
  <c r="DY295" i="1" s="1"/>
  <c r="DY294" i="1" s="1"/>
  <c r="DY302" i="1"/>
  <c r="DY305" i="1"/>
  <c r="DY303" i="1"/>
  <c r="DY301" i="1"/>
  <c r="DY299" i="1" s="1"/>
  <c r="DZ296" i="1"/>
  <c r="DY58" i="1"/>
  <c r="DY56" i="1"/>
  <c r="DY55" i="1"/>
  <c r="DY54" i="1"/>
  <c r="DY52" i="1" s="1"/>
  <c r="DY57" i="1"/>
  <c r="DY50" i="1" s="1"/>
  <c r="DY48" i="1" s="1"/>
  <c r="DY47" i="1" s="1"/>
  <c r="DZ49" i="1"/>
  <c r="GL273" i="1"/>
  <c r="GL271" i="1"/>
  <c r="GL274" i="1"/>
  <c r="GL272" i="1"/>
  <c r="GL270" i="1"/>
  <c r="GL268" i="1"/>
  <c r="GM265" i="1"/>
  <c r="EA305" i="2"/>
  <c r="EA303" i="2"/>
  <c r="EA304" i="2"/>
  <c r="EA302" i="2"/>
  <c r="EA294" i="2"/>
  <c r="EA299" i="2"/>
  <c r="EA297" i="2"/>
  <c r="EB296" i="2"/>
  <c r="EA301" i="2"/>
  <c r="EA300" i="2"/>
  <c r="EA295" i="2"/>
  <c r="EA298" i="2"/>
  <c r="DY88" i="1"/>
  <c r="DY86" i="1"/>
  <c r="DY84" i="1"/>
  <c r="DZ79" i="1"/>
  <c r="DY87" i="1"/>
  <c r="DY80" i="1" s="1"/>
  <c r="DY78" i="1" s="1"/>
  <c r="DY77" i="1" s="1"/>
  <c r="DY85" i="1"/>
  <c r="DX175" i="1"/>
  <c r="DY169" i="1"/>
  <c r="DX176" i="1"/>
  <c r="DX177" i="1"/>
  <c r="DX170" i="1" s="1"/>
  <c r="DX168" i="1" s="1"/>
  <c r="DX167" i="1" s="1"/>
  <c r="DX174" i="1"/>
  <c r="DX172" i="1" s="1"/>
  <c r="DX178" i="1"/>
  <c r="DX492" i="2"/>
  <c r="DX490" i="2"/>
  <c r="DX486" i="2"/>
  <c r="DX489" i="2"/>
  <c r="DX488" i="2"/>
  <c r="DX487" i="2"/>
  <c r="DX485" i="2"/>
  <c r="DY483" i="2"/>
  <c r="DX491" i="2"/>
  <c r="DX481" i="2"/>
  <c r="DX484" i="2"/>
  <c r="DX482" i="2"/>
  <c r="DY616" i="2"/>
  <c r="DY618" i="2"/>
  <c r="DY617" i="2"/>
  <c r="DY613" i="2"/>
  <c r="DY614" i="2"/>
  <c r="DY612" i="2"/>
  <c r="DY610" i="2"/>
  <c r="DY615" i="2"/>
  <c r="DY611" i="2"/>
  <c r="DZ609" i="2"/>
  <c r="DY608" i="2"/>
  <c r="DY607" i="2"/>
  <c r="DX615" i="1"/>
  <c r="DY609" i="1"/>
  <c r="DX616" i="1"/>
  <c r="DX617" i="1"/>
  <c r="DX610" i="1" s="1"/>
  <c r="DX608" i="1" s="1"/>
  <c r="DX607" i="1" s="1"/>
  <c r="DX614" i="1"/>
  <c r="DX612" i="1" s="1"/>
  <c r="DX618" i="1"/>
  <c r="DY147" i="1"/>
  <c r="DY146" i="1"/>
  <c r="DY139" i="1" s="1"/>
  <c r="DY137" i="1" s="1"/>
  <c r="DY136" i="1" s="1"/>
  <c r="DY145" i="1"/>
  <c r="DY144" i="1"/>
  <c r="DY143" i="1"/>
  <c r="DY141" i="1" s="1"/>
  <c r="DZ138" i="1"/>
  <c r="DZ147" i="2"/>
  <c r="DZ146" i="2"/>
  <c r="DZ145" i="2"/>
  <c r="DZ144" i="2"/>
  <c r="DZ143" i="2"/>
  <c r="DZ141" i="2"/>
  <c r="DZ139" i="2"/>
  <c r="EA138" i="2"/>
  <c r="DZ137" i="2"/>
  <c r="DZ136" i="2" s="1"/>
  <c r="DX398" i="1"/>
  <c r="DX396" i="1"/>
  <c r="DX394" i="1"/>
  <c r="DY389" i="1"/>
  <c r="DX397" i="1"/>
  <c r="DX390" i="1" s="1"/>
  <c r="DX388" i="1" s="1"/>
  <c r="DX387" i="1" s="1"/>
  <c r="DX395" i="1"/>
  <c r="DX392" i="1" s="1"/>
  <c r="DW24" i="1"/>
  <c r="DX18" i="1"/>
  <c r="DW27" i="1"/>
  <c r="DW26" i="1"/>
  <c r="DW19" i="1" s="1"/>
  <c r="DW17" i="1" s="1"/>
  <c r="DW16" i="1" s="1"/>
  <c r="DW25" i="1"/>
  <c r="DW23" i="1"/>
  <c r="DX117" i="2"/>
  <c r="DX115" i="2"/>
  <c r="DX113" i="2"/>
  <c r="DX111" i="2" s="1"/>
  <c r="DX114" i="2"/>
  <c r="DX116" i="2"/>
  <c r="DX109" i="2"/>
  <c r="DX107" i="2" s="1"/>
  <c r="DX106" i="2" s="1"/>
  <c r="DY108" i="2"/>
  <c r="DZ586" i="2"/>
  <c r="DZ583" i="2"/>
  <c r="DZ584" i="2"/>
  <c r="DZ580" i="2"/>
  <c r="DZ585" i="2"/>
  <c r="DZ578" i="2"/>
  <c r="DZ576" i="2"/>
  <c r="DZ579" i="2"/>
  <c r="EA577" i="2"/>
  <c r="DZ582" i="2"/>
  <c r="DZ575" i="2"/>
  <c r="DZ581" i="2"/>
  <c r="GL211" i="1"/>
  <c r="GL209" i="1"/>
  <c r="GL207" i="1"/>
  <c r="GM202" i="1"/>
  <c r="GL210" i="1"/>
  <c r="GL208" i="1"/>
  <c r="DX81" i="1"/>
  <c r="DX83" i="1" s="1"/>
  <c r="DY367" i="1"/>
  <c r="DY360" i="1" s="1"/>
  <c r="DY358" i="1" s="1"/>
  <c r="DY357" i="1" s="1"/>
  <c r="DY368" i="1"/>
  <c r="DY364" i="1"/>
  <c r="DY365" i="1"/>
  <c r="DZ359" i="1"/>
  <c r="DY366" i="1"/>
  <c r="DX117" i="1"/>
  <c r="DX115" i="1"/>
  <c r="DX113" i="1"/>
  <c r="DY108" i="1"/>
  <c r="DX116" i="1"/>
  <c r="DX109" i="1" s="1"/>
  <c r="DX107" i="1" s="1"/>
  <c r="DX106" i="1" s="1"/>
  <c r="DX114" i="1"/>
  <c r="DY492" i="1"/>
  <c r="DY488" i="1"/>
  <c r="DY491" i="1"/>
  <c r="DY484" i="1" s="1"/>
  <c r="DY482" i="1" s="1"/>
  <c r="DY481" i="1" s="1"/>
  <c r="DY490" i="1"/>
  <c r="DY489" i="1"/>
  <c r="DZ483" i="1"/>
  <c r="DZ523" i="2"/>
  <c r="DZ518" i="2"/>
  <c r="DZ516" i="2"/>
  <c r="DZ514" i="2" s="1"/>
  <c r="DZ513" i="2" s="1"/>
  <c r="DZ522" i="2"/>
  <c r="DZ521" i="2"/>
  <c r="EA515" i="2"/>
  <c r="DZ524" i="2"/>
  <c r="DZ520" i="2"/>
  <c r="DX429" i="1"/>
  <c r="DX425" i="1"/>
  <c r="DX423" i="1" s="1"/>
  <c r="DX426" i="1"/>
  <c r="DY420" i="1"/>
  <c r="DX427" i="1"/>
  <c r="DX428" i="1"/>
  <c r="DX421" i="1" s="1"/>
  <c r="DX419" i="1" s="1"/>
  <c r="DX418" i="1" s="1"/>
  <c r="EA201" i="1"/>
  <c r="EA200" i="1" s="1"/>
  <c r="EB203" i="1"/>
  <c r="FI204" i="1" s="1"/>
  <c r="EA206" i="1"/>
  <c r="EB201" i="2"/>
  <c r="EB200" i="2" s="1"/>
  <c r="EC203" i="2"/>
  <c r="EV204" i="2"/>
  <c r="EB206" i="2"/>
  <c r="DY583" i="1"/>
  <c r="DZ577" i="1"/>
  <c r="DY584" i="1"/>
  <c r="DY585" i="1"/>
  <c r="DY586" i="1"/>
  <c r="DY578" i="1"/>
  <c r="DY576" i="1" s="1"/>
  <c r="DY575" i="1" s="1"/>
  <c r="DY582" i="1"/>
  <c r="DY580" i="1" s="1"/>
  <c r="DY579" i="1" s="1"/>
  <c r="DX459" i="2"/>
  <c r="DX460" i="2"/>
  <c r="DX456" i="2"/>
  <c r="DX452" i="2"/>
  <c r="DX450" i="2" s="1"/>
  <c r="DX449" i="2" s="1"/>
  <c r="DX457" i="2"/>
  <c r="DX454" i="2" s="1"/>
  <c r="DY451" i="2"/>
  <c r="DX458" i="2"/>
  <c r="GK274" i="2"/>
  <c r="GK272" i="2"/>
  <c r="GK270" i="2"/>
  <c r="GK268" i="2"/>
  <c r="GK266" i="2"/>
  <c r="GL265" i="2"/>
  <c r="GK264" i="2"/>
  <c r="GK273" i="2"/>
  <c r="GK267" i="2"/>
  <c r="GK263" i="2"/>
  <c r="GK269" i="2"/>
  <c r="GK271" i="2"/>
  <c r="DX335" i="1"/>
  <c r="DX328" i="1" s="1"/>
  <c r="DX326" i="1" s="1"/>
  <c r="DX325" i="1" s="1"/>
  <c r="DX333" i="1"/>
  <c r="DX336" i="1"/>
  <c r="DX334" i="1"/>
  <c r="DX332" i="1"/>
  <c r="DX330" i="1"/>
  <c r="DY327" i="1"/>
  <c r="DY264" i="2"/>
  <c r="DY263" i="2" s="1"/>
  <c r="DZ266" i="2"/>
  <c r="ES267" i="2"/>
  <c r="DY269" i="2"/>
  <c r="DY395" i="2"/>
  <c r="DY397" i="2"/>
  <c r="DY396" i="2"/>
  <c r="DY394" i="2"/>
  <c r="DY392" i="2"/>
  <c r="DY390" i="2"/>
  <c r="DY388" i="2" s="1"/>
  <c r="DY387" i="2" s="1"/>
  <c r="DZ389" i="2"/>
  <c r="DY398" i="2"/>
  <c r="DX178" i="2"/>
  <c r="DX174" i="2"/>
  <c r="DX170" i="2"/>
  <c r="DX168" i="2" s="1"/>
  <c r="DX167" i="2" s="1"/>
  <c r="DX175" i="2"/>
  <c r="DY169" i="2"/>
  <c r="DX176" i="2"/>
  <c r="DX172" i="2"/>
  <c r="DX177" i="2"/>
  <c r="DY581" i="1" l="1"/>
  <c r="DX422" i="1"/>
  <c r="DY51" i="1"/>
  <c r="DY53" i="1" s="1"/>
  <c r="DY486" i="1"/>
  <c r="DY485" i="1" s="1"/>
  <c r="DY487" i="1" s="1"/>
  <c r="DX611" i="1"/>
  <c r="DX613" i="1" s="1"/>
  <c r="DY235" i="1"/>
  <c r="DY237" i="1" s="1"/>
  <c r="DX171" i="2"/>
  <c r="DX173" i="2" s="1"/>
  <c r="DX329" i="1"/>
  <c r="DX331" i="1" s="1"/>
  <c r="DY518" i="1"/>
  <c r="DY517" i="1" s="1"/>
  <c r="DY519" i="1" s="1"/>
  <c r="DX424" i="1"/>
  <c r="DX391" i="1"/>
  <c r="DX393" i="1" s="1"/>
  <c r="DX548" i="1"/>
  <c r="DX550" i="1" s="1"/>
  <c r="DY298" i="1"/>
  <c r="DY300" i="1" s="1"/>
  <c r="GL205" i="1"/>
  <c r="DW21" i="1"/>
  <c r="DW20" i="1" s="1"/>
  <c r="DW22" i="1" s="1"/>
  <c r="DY140" i="1"/>
  <c r="DY142" i="1" s="1"/>
  <c r="DX453" i="1"/>
  <c r="DX455" i="1" s="1"/>
  <c r="DX111" i="1"/>
  <c r="DX110" i="1" s="1"/>
  <c r="DX112" i="1" s="1"/>
  <c r="DX361" i="2"/>
  <c r="DX363" i="2" s="1"/>
  <c r="DY391" i="2"/>
  <c r="DY393" i="2" s="1"/>
  <c r="DZ517" i="2"/>
  <c r="DZ519" i="2" s="1"/>
  <c r="DX110" i="2"/>
  <c r="DX112" i="2" s="1"/>
  <c r="DZ140" i="2"/>
  <c r="DZ142" i="2" s="1"/>
  <c r="EA524" i="2"/>
  <c r="EA523" i="2"/>
  <c r="EA522" i="2"/>
  <c r="EA521" i="2"/>
  <c r="EA520" i="2"/>
  <c r="EA513" i="2"/>
  <c r="EB515" i="2"/>
  <c r="EA514" i="2"/>
  <c r="EA518" i="2"/>
  <c r="EA516" i="2"/>
  <c r="EA519" i="2"/>
  <c r="EA517" i="2"/>
  <c r="DZ368" i="1"/>
  <c r="DZ364" i="1"/>
  <c r="DZ365" i="1"/>
  <c r="EA359" i="1"/>
  <c r="DZ366" i="1"/>
  <c r="DZ367" i="1"/>
  <c r="DZ360" i="1" s="1"/>
  <c r="DZ358" i="1" s="1"/>
  <c r="DZ357" i="1" s="1"/>
  <c r="GM210" i="1"/>
  <c r="GM208" i="1"/>
  <c r="GM211" i="1"/>
  <c r="GM209" i="1"/>
  <c r="GM207" i="1"/>
  <c r="GM205" i="1" s="1"/>
  <c r="GN202" i="1"/>
  <c r="EB138" i="2"/>
  <c r="EA147" i="2"/>
  <c r="EA146" i="2"/>
  <c r="EA145" i="2"/>
  <c r="EA144" i="2"/>
  <c r="EA143" i="2"/>
  <c r="EA141" i="2"/>
  <c r="EA139" i="2"/>
  <c r="EA137" i="2" s="1"/>
  <c r="EA136" i="2" s="1"/>
  <c r="EA138" i="1"/>
  <c r="DZ147" i="1"/>
  <c r="DZ145" i="1"/>
  <c r="DZ143" i="1"/>
  <c r="DZ146" i="1"/>
  <c r="DZ139" i="1" s="1"/>
  <c r="DZ137" i="1" s="1"/>
  <c r="DZ136" i="1" s="1"/>
  <c r="DZ144" i="1"/>
  <c r="DZ141" i="1"/>
  <c r="DY616" i="1"/>
  <c r="DY617" i="1"/>
  <c r="DY618" i="1"/>
  <c r="DY614" i="1"/>
  <c r="DY612" i="1" s="1"/>
  <c r="DY610" i="1"/>
  <c r="DY608" i="1" s="1"/>
  <c r="DY607" i="1" s="1"/>
  <c r="DZ609" i="1"/>
  <c r="DY615" i="1"/>
  <c r="DY82" i="1"/>
  <c r="DY81" i="1" s="1"/>
  <c r="DY83" i="1" s="1"/>
  <c r="EB305" i="2"/>
  <c r="EB303" i="2"/>
  <c r="EB304" i="2"/>
  <c r="EB302" i="2"/>
  <c r="EB299" i="2"/>
  <c r="EB297" i="2"/>
  <c r="EC296" i="2"/>
  <c r="EB301" i="2"/>
  <c r="EB300" i="2"/>
  <c r="EB294" i="2"/>
  <c r="EB295" i="2"/>
  <c r="EB298" i="2"/>
  <c r="GM274" i="1"/>
  <c r="GM272" i="1"/>
  <c r="GM273" i="1"/>
  <c r="GM270" i="1"/>
  <c r="GN265" i="1"/>
  <c r="GM271" i="1"/>
  <c r="DZ57" i="1"/>
  <c r="DZ50" i="1" s="1"/>
  <c r="DZ48" i="1" s="1"/>
  <c r="DZ47" i="1" s="1"/>
  <c r="DZ55" i="1"/>
  <c r="EA49" i="1"/>
  <c r="DZ52" i="1"/>
  <c r="DZ58" i="1"/>
  <c r="DZ54" i="1"/>
  <c r="DZ56" i="1"/>
  <c r="DZ305" i="1"/>
  <c r="DZ303" i="1"/>
  <c r="DZ301" i="1"/>
  <c r="DZ299" i="1"/>
  <c r="EA296" i="1"/>
  <c r="DZ304" i="1"/>
  <c r="DZ297" i="1" s="1"/>
  <c r="DZ295" i="1" s="1"/>
  <c r="DZ294" i="1" s="1"/>
  <c r="DZ302" i="1"/>
  <c r="DY336" i="1"/>
  <c r="DY334" i="1"/>
  <c r="DY332" i="1"/>
  <c r="DY330" i="1"/>
  <c r="DZ327" i="1"/>
  <c r="DY335" i="1"/>
  <c r="DY328" i="1" s="1"/>
  <c r="DY326" i="1" s="1"/>
  <c r="DY325" i="1" s="1"/>
  <c r="DY333" i="1"/>
  <c r="DX453" i="2"/>
  <c r="DX455" i="2" s="1"/>
  <c r="DY362" i="1"/>
  <c r="DY361" i="1" s="1"/>
  <c r="DY363" i="1" s="1"/>
  <c r="EA586" i="2"/>
  <c r="EA584" i="2"/>
  <c r="EA585" i="2"/>
  <c r="EA581" i="2"/>
  <c r="EA579" i="2"/>
  <c r="EB577" i="2"/>
  <c r="EA582" i="2"/>
  <c r="EA583" i="2"/>
  <c r="EA576" i="2"/>
  <c r="EA578" i="2"/>
  <c r="EA580" i="2"/>
  <c r="EA575" i="2"/>
  <c r="DY397" i="1"/>
  <c r="DY390" i="1" s="1"/>
  <c r="DY388" i="1" s="1"/>
  <c r="DY387" i="1" s="1"/>
  <c r="DY395" i="1"/>
  <c r="DY398" i="1"/>
  <c r="DY394" i="1"/>
  <c r="DY392" i="1" s="1"/>
  <c r="DY396" i="1"/>
  <c r="DZ389" i="1"/>
  <c r="DZ617" i="2"/>
  <c r="DZ618" i="2"/>
  <c r="DZ616" i="2"/>
  <c r="DZ614" i="2"/>
  <c r="DZ615" i="2"/>
  <c r="DZ613" i="2"/>
  <c r="DZ610" i="2"/>
  <c r="DZ612" i="2"/>
  <c r="DZ611" i="2"/>
  <c r="DZ607" i="2"/>
  <c r="EA609" i="2"/>
  <c r="DZ608" i="2"/>
  <c r="DY176" i="1"/>
  <c r="DY177" i="1"/>
  <c r="DY170" i="1" s="1"/>
  <c r="DY168" i="1" s="1"/>
  <c r="DY167" i="1" s="1"/>
  <c r="DY178" i="1"/>
  <c r="DY174" i="1"/>
  <c r="DY175" i="1"/>
  <c r="DY172" i="1" s="1"/>
  <c r="DY171" i="1" s="1"/>
  <c r="DZ169" i="1"/>
  <c r="DZ336" i="2"/>
  <c r="DZ334" i="2"/>
  <c r="DZ332" i="2"/>
  <c r="DZ330" i="2" s="1"/>
  <c r="DZ329" i="2" s="1"/>
  <c r="DZ331" i="2" s="1"/>
  <c r="DZ328" i="2"/>
  <c r="DZ326" i="2" s="1"/>
  <c r="DZ325" i="2" s="1"/>
  <c r="EA327" i="2"/>
  <c r="DZ333" i="2"/>
  <c r="DZ335" i="2"/>
  <c r="DY329" i="2"/>
  <c r="DY331" i="2" s="1"/>
  <c r="EA239" i="2"/>
  <c r="EA235" i="2"/>
  <c r="EB233" i="2"/>
  <c r="EA240" i="2"/>
  <c r="EA236" i="2"/>
  <c r="EA231" i="2"/>
  <c r="EA234" i="2"/>
  <c r="EA242" i="2"/>
  <c r="EA238" i="2"/>
  <c r="EA237" i="2"/>
  <c r="EA232" i="2"/>
  <c r="EA241" i="2"/>
  <c r="DY25" i="2"/>
  <c r="DY21" i="2"/>
  <c r="DY24" i="2"/>
  <c r="DY20" i="2"/>
  <c r="DZ18" i="2"/>
  <c r="DY27" i="2"/>
  <c r="DY23" i="2"/>
  <c r="DY19" i="2"/>
  <c r="DY17" i="2"/>
  <c r="DY16" i="2"/>
  <c r="DY26" i="2"/>
  <c r="DY22" i="2"/>
  <c r="DY368" i="2"/>
  <c r="DY364" i="2"/>
  <c r="DY365" i="2"/>
  <c r="DY366" i="2"/>
  <c r="DY362" i="2"/>
  <c r="DY361" i="2" s="1"/>
  <c r="DY363" i="2" s="1"/>
  <c r="DY367" i="2"/>
  <c r="DY360" i="2"/>
  <c r="DY358" i="2" s="1"/>
  <c r="DY357" i="2" s="1"/>
  <c r="DZ359" i="2"/>
  <c r="EA555" i="2"/>
  <c r="EA554" i="2"/>
  <c r="EA553" i="2"/>
  <c r="EA549" i="2"/>
  <c r="EA548" i="2"/>
  <c r="EB546" i="2"/>
  <c r="EA552" i="2"/>
  <c r="EA551" i="2"/>
  <c r="EA547" i="2"/>
  <c r="EA545" i="2"/>
  <c r="EA544" i="2"/>
  <c r="EA550" i="2"/>
  <c r="DZ264" i="1"/>
  <c r="DZ263" i="1" s="1"/>
  <c r="EA266" i="1"/>
  <c r="DZ269" i="1"/>
  <c r="FH267" i="1"/>
  <c r="DY459" i="2"/>
  <c r="DY452" i="2" s="1"/>
  <c r="DY450" i="2" s="1"/>
  <c r="DY449" i="2" s="1"/>
  <c r="DY460" i="2"/>
  <c r="DY456" i="2"/>
  <c r="DY454" i="2" s="1"/>
  <c r="DY457" i="2"/>
  <c r="DZ451" i="2"/>
  <c r="DY458" i="2"/>
  <c r="DY175" i="2"/>
  <c r="DZ169" i="2"/>
  <c r="DY176" i="2"/>
  <c r="DY172" i="2"/>
  <c r="DY177" i="2"/>
  <c r="DY174" i="2"/>
  <c r="DY170" i="2"/>
  <c r="DY168" i="2" s="1"/>
  <c r="DY167" i="2" s="1"/>
  <c r="DY178" i="2"/>
  <c r="DZ397" i="2"/>
  <c r="DZ390" i="2" s="1"/>
  <c r="DZ388" i="2" s="1"/>
  <c r="DZ387" i="2" s="1"/>
  <c r="DZ396" i="2"/>
  <c r="DZ394" i="2"/>
  <c r="DZ392" i="2"/>
  <c r="DZ391" i="2" s="1"/>
  <c r="EA389" i="2"/>
  <c r="DZ398" i="2"/>
  <c r="DZ395" i="2"/>
  <c r="DZ584" i="1"/>
  <c r="DZ580" i="1"/>
  <c r="DZ585" i="1"/>
  <c r="DZ586" i="1"/>
  <c r="DZ582" i="1"/>
  <c r="DZ578" i="1"/>
  <c r="DZ576" i="1" s="1"/>
  <c r="DZ575" i="1" s="1"/>
  <c r="EA577" i="1"/>
  <c r="DZ583" i="1"/>
  <c r="DY426" i="1"/>
  <c r="DZ420" i="1"/>
  <c r="DY427" i="1"/>
  <c r="DY428" i="1"/>
  <c r="DY425" i="1"/>
  <c r="DY423" i="1" s="1"/>
  <c r="DY421" i="1"/>
  <c r="DY419" i="1" s="1"/>
  <c r="DY418" i="1" s="1"/>
  <c r="DY429" i="1"/>
  <c r="DX171" i="1"/>
  <c r="DX173" i="1" s="1"/>
  <c r="DZ87" i="1"/>
  <c r="DZ80" i="1" s="1"/>
  <c r="DZ78" i="1" s="1"/>
  <c r="DZ77" i="1" s="1"/>
  <c r="DZ85" i="1"/>
  <c r="DZ86" i="1"/>
  <c r="DZ84" i="1"/>
  <c r="EA79" i="1"/>
  <c r="DZ88" i="1"/>
  <c r="GL211" i="2"/>
  <c r="GL209" i="2"/>
  <c r="GL207" i="2"/>
  <c r="GL205" i="2"/>
  <c r="GL203" i="2"/>
  <c r="GM202" i="2"/>
  <c r="GL201" i="2"/>
  <c r="GL206" i="2"/>
  <c r="GL200" i="2"/>
  <c r="GL208" i="2"/>
  <c r="GL210" i="2"/>
  <c r="GL204" i="2"/>
  <c r="DZ491" i="1"/>
  <c r="DZ484" i="1" s="1"/>
  <c r="DZ482" i="1" s="1"/>
  <c r="DZ481" i="1" s="1"/>
  <c r="DZ490" i="1"/>
  <c r="DZ489" i="1"/>
  <c r="EA483" i="1"/>
  <c r="DZ492" i="1"/>
  <c r="DZ488" i="1"/>
  <c r="DZ486" i="1" s="1"/>
  <c r="DZ264" i="2"/>
  <c r="DZ263" i="2" s="1"/>
  <c r="EA266" i="2"/>
  <c r="ET267" i="2"/>
  <c r="DZ269" i="2"/>
  <c r="GL264" i="2"/>
  <c r="GL273" i="2"/>
  <c r="GL271" i="2"/>
  <c r="GL269" i="2"/>
  <c r="GL267" i="2"/>
  <c r="GL263" i="2"/>
  <c r="GL272" i="2"/>
  <c r="GL274" i="2"/>
  <c r="GL268" i="2"/>
  <c r="GM265" i="2"/>
  <c r="GL270" i="2"/>
  <c r="GL266" i="2"/>
  <c r="EC201" i="2"/>
  <c r="EC200" i="2" s="1"/>
  <c r="ED203" i="2"/>
  <c r="EW204" i="2"/>
  <c r="EC206" i="2"/>
  <c r="EB201" i="1"/>
  <c r="EB200" i="1" s="1"/>
  <c r="EC203" i="1"/>
  <c r="FJ204" i="1" s="1"/>
  <c r="EB206" i="1"/>
  <c r="DY116" i="1"/>
  <c r="DY109" i="1" s="1"/>
  <c r="DY107" i="1" s="1"/>
  <c r="DY106" i="1" s="1"/>
  <c r="DY114" i="1"/>
  <c r="DY113" i="1"/>
  <c r="DY117" i="1"/>
  <c r="DZ108" i="1"/>
  <c r="DY115" i="1"/>
  <c r="DY117" i="2"/>
  <c r="DY115" i="2"/>
  <c r="DY113" i="2"/>
  <c r="DY114" i="2"/>
  <c r="DY111" i="2" s="1"/>
  <c r="DY110" i="2" s="1"/>
  <c r="DY112" i="2" s="1"/>
  <c r="DY106" i="2"/>
  <c r="DY116" i="2"/>
  <c r="DY109" i="2"/>
  <c r="DZ108" i="2"/>
  <c r="DY107" i="2"/>
  <c r="DX27" i="1"/>
  <c r="DX23" i="1"/>
  <c r="DX21" i="1" s="1"/>
  <c r="DX26" i="1"/>
  <c r="DX19" i="1" s="1"/>
  <c r="DX17" i="1" s="1"/>
  <c r="DX16" i="1" s="1"/>
  <c r="DX24" i="1"/>
  <c r="DX25" i="1"/>
  <c r="DY18" i="1"/>
  <c r="DY491" i="2"/>
  <c r="DY489" i="2"/>
  <c r="DY492" i="2"/>
  <c r="DY486" i="2"/>
  <c r="DY488" i="2"/>
  <c r="DY487" i="2"/>
  <c r="DY485" i="2"/>
  <c r="DZ483" i="2"/>
  <c r="DY490" i="2"/>
  <c r="DY484" i="2"/>
  <c r="DY482" i="2"/>
  <c r="DY481" i="2"/>
  <c r="DY56" i="2"/>
  <c r="DY52" i="2"/>
  <c r="DY55" i="2"/>
  <c r="DZ49" i="2"/>
  <c r="DY58" i="2"/>
  <c r="DY54" i="2"/>
  <c r="DY57" i="2"/>
  <c r="DY50" i="2" s="1"/>
  <c r="DY48" i="2" s="1"/>
  <c r="DY47" i="2" s="1"/>
  <c r="DY553" i="1"/>
  <c r="DY552" i="1"/>
  <c r="DZ546" i="1"/>
  <c r="DY555" i="1"/>
  <c r="DY551" i="1"/>
  <c r="DY549" i="1" s="1"/>
  <c r="DY547" i="1"/>
  <c r="DY545" i="1" s="1"/>
  <c r="DY544" i="1" s="1"/>
  <c r="DY554" i="1"/>
  <c r="DZ241" i="1"/>
  <c r="DZ234" i="1" s="1"/>
  <c r="DZ232" i="1" s="1"/>
  <c r="DZ231" i="1" s="1"/>
  <c r="DZ242" i="1"/>
  <c r="DZ239" i="1"/>
  <c r="EA233" i="1"/>
  <c r="DZ240" i="1"/>
  <c r="DZ238" i="1"/>
  <c r="DZ236" i="1" s="1"/>
  <c r="DZ524" i="1"/>
  <c r="DZ523" i="1"/>
  <c r="DZ522" i="1"/>
  <c r="DZ521" i="1"/>
  <c r="DZ520" i="1"/>
  <c r="DZ518" i="1" s="1"/>
  <c r="DZ516" i="1"/>
  <c r="DZ514" i="1" s="1"/>
  <c r="DZ513" i="1" s="1"/>
  <c r="EA515" i="1"/>
  <c r="DY458" i="1"/>
  <c r="DY459" i="1"/>
  <c r="DY452" i="1" s="1"/>
  <c r="DY450" i="1" s="1"/>
  <c r="DY449" i="1" s="1"/>
  <c r="DY460" i="1"/>
  <c r="DY456" i="1"/>
  <c r="DY457" i="1"/>
  <c r="DZ451" i="1"/>
  <c r="DY428" i="2"/>
  <c r="DY424" i="2"/>
  <c r="DY429" i="2"/>
  <c r="DY425" i="2"/>
  <c r="DY421" i="2"/>
  <c r="DY426" i="2"/>
  <c r="DY422" i="2"/>
  <c r="DZ420" i="2"/>
  <c r="DY427" i="2"/>
  <c r="DY419" i="2"/>
  <c r="DY423" i="2"/>
  <c r="DY418" i="2"/>
  <c r="DY422" i="1" l="1"/>
  <c r="DY424" i="1" s="1"/>
  <c r="DZ579" i="1"/>
  <c r="DZ581" i="1" s="1"/>
  <c r="DZ298" i="1"/>
  <c r="DZ300" i="1" s="1"/>
  <c r="DZ235" i="1"/>
  <c r="DZ237" i="1" s="1"/>
  <c r="DX20" i="1"/>
  <c r="DX22" i="1" s="1"/>
  <c r="DY329" i="1"/>
  <c r="DY331" i="1" s="1"/>
  <c r="DZ140" i="1"/>
  <c r="DZ142" i="1" s="1"/>
  <c r="DY391" i="1"/>
  <c r="DY393" i="1" s="1"/>
  <c r="DY548" i="1"/>
  <c r="DY550" i="1" s="1"/>
  <c r="DZ485" i="1"/>
  <c r="DZ487" i="1" s="1"/>
  <c r="DY173" i="1"/>
  <c r="GM268" i="1"/>
  <c r="DZ517" i="1"/>
  <c r="DZ519" i="1" s="1"/>
  <c r="DY111" i="1"/>
  <c r="DY110" i="1" s="1"/>
  <c r="DY112" i="1" s="1"/>
  <c r="DZ362" i="1"/>
  <c r="DZ361" i="1" s="1"/>
  <c r="DZ363" i="1" s="1"/>
  <c r="DZ82" i="1"/>
  <c r="DZ81" i="1" s="1"/>
  <c r="DZ83" i="1" s="1"/>
  <c r="DY171" i="2"/>
  <c r="DY173" i="2" s="1"/>
  <c r="DY611" i="1"/>
  <c r="DY613" i="1" s="1"/>
  <c r="EA140" i="2"/>
  <c r="EA142" i="2" s="1"/>
  <c r="DZ51" i="1"/>
  <c r="DZ53" i="1" s="1"/>
  <c r="DY51" i="2"/>
  <c r="DY53" i="2" s="1"/>
  <c r="DZ393" i="2"/>
  <c r="DY453" i="2"/>
  <c r="DY455" i="2" s="1"/>
  <c r="DZ24" i="2"/>
  <c r="DZ20" i="2"/>
  <c r="EA18" i="2"/>
  <c r="DZ27" i="2"/>
  <c r="DZ23" i="2"/>
  <c r="DZ19" i="2"/>
  <c r="DZ17" i="2"/>
  <c r="DZ16" i="2"/>
  <c r="DZ26" i="2"/>
  <c r="DZ22" i="2"/>
  <c r="DZ21" i="2"/>
  <c r="DZ25" i="2"/>
  <c r="DZ116" i="2"/>
  <c r="DZ109" i="2" s="1"/>
  <c r="DZ107" i="2" s="1"/>
  <c r="DZ106" i="2" s="1"/>
  <c r="DZ114" i="2"/>
  <c r="DZ117" i="2"/>
  <c r="EA108" i="2"/>
  <c r="DZ113" i="2"/>
  <c r="DZ111" i="2" s="1"/>
  <c r="DZ115" i="2"/>
  <c r="EA585" i="1"/>
  <c r="EA578" i="1" s="1"/>
  <c r="EA576" i="1" s="1"/>
  <c r="EA575" i="1" s="1"/>
  <c r="EA586" i="1"/>
  <c r="EA582" i="1"/>
  <c r="EA583" i="1"/>
  <c r="EB577" i="1"/>
  <c r="EA584" i="1"/>
  <c r="EA580" i="1"/>
  <c r="DZ460" i="2"/>
  <c r="DZ459" i="2"/>
  <c r="DZ457" i="2"/>
  <c r="EA451" i="2"/>
  <c r="DZ458" i="2"/>
  <c r="DZ454" i="2"/>
  <c r="DZ452" i="2"/>
  <c r="DZ450" i="2"/>
  <c r="DZ449" i="2" s="1"/>
  <c r="DZ456" i="2"/>
  <c r="EA56" i="1"/>
  <c r="EA58" i="1"/>
  <c r="EA54" i="1"/>
  <c r="EA57" i="1"/>
  <c r="EA50" i="1" s="1"/>
  <c r="EA48" i="1" s="1"/>
  <c r="EA47" i="1" s="1"/>
  <c r="EA55" i="1"/>
  <c r="EB49" i="1"/>
  <c r="EA52" i="1"/>
  <c r="EA51" i="1" s="1"/>
  <c r="DZ116" i="1"/>
  <c r="DZ109" i="1" s="1"/>
  <c r="DZ107" i="1" s="1"/>
  <c r="DZ106" i="1" s="1"/>
  <c r="DZ114" i="1"/>
  <c r="DZ117" i="1"/>
  <c r="DZ115" i="1"/>
  <c r="DZ113" i="1"/>
  <c r="DZ111" i="1"/>
  <c r="EA108" i="1"/>
  <c r="GM273" i="2"/>
  <c r="GM271" i="2"/>
  <c r="GM269" i="2"/>
  <c r="GM267" i="2"/>
  <c r="GM263" i="2"/>
  <c r="GM274" i="2"/>
  <c r="GM268" i="2"/>
  <c r="GN265" i="2"/>
  <c r="GM264" i="2"/>
  <c r="GM270" i="2"/>
  <c r="GM266" i="2"/>
  <c r="GM272" i="2"/>
  <c r="GM201" i="2"/>
  <c r="GM210" i="2"/>
  <c r="GM208" i="2"/>
  <c r="GM206" i="2"/>
  <c r="GM204" i="2"/>
  <c r="GM200" i="2"/>
  <c r="GM211" i="2"/>
  <c r="GM205" i="2"/>
  <c r="GN202" i="2"/>
  <c r="GM207" i="2"/>
  <c r="GM203" i="2"/>
  <c r="GM209" i="2"/>
  <c r="EB138" i="1"/>
  <c r="EA147" i="1"/>
  <c r="EA146" i="1"/>
  <c r="EA139" i="1" s="1"/>
  <c r="EA137" i="1" s="1"/>
  <c r="EA136" i="1" s="1"/>
  <c r="EA145" i="1"/>
  <c r="EA144" i="1"/>
  <c r="EA143" i="1"/>
  <c r="EA141" i="1"/>
  <c r="GN210" i="1"/>
  <c r="GN208" i="1"/>
  <c r="GN211" i="1"/>
  <c r="GN209" i="1"/>
  <c r="GN207" i="1"/>
  <c r="GN205" i="1"/>
  <c r="GO202" i="1"/>
  <c r="EA524" i="1"/>
  <c r="EA523" i="1"/>
  <c r="EA522" i="1"/>
  <c r="EA521" i="1"/>
  <c r="EA520" i="1"/>
  <c r="EA518" i="1" s="1"/>
  <c r="EA516" i="1"/>
  <c r="EA514" i="1" s="1"/>
  <c r="EA513" i="1" s="1"/>
  <c r="EB515" i="1"/>
  <c r="DZ365" i="2"/>
  <c r="DZ366" i="2"/>
  <c r="DZ367" i="2"/>
  <c r="DZ368" i="2"/>
  <c r="DZ360" i="2"/>
  <c r="DZ358" i="2" s="1"/>
  <c r="DZ357" i="2" s="1"/>
  <c r="EA359" i="2"/>
  <c r="DZ364" i="2"/>
  <c r="EB240" i="2"/>
  <c r="EB236" i="2"/>
  <c r="EB231" i="2"/>
  <c r="EB241" i="2"/>
  <c r="EB237" i="2"/>
  <c r="EC233" i="2"/>
  <c r="EB242" i="2"/>
  <c r="EB238" i="2"/>
  <c r="EB235" i="2"/>
  <c r="EB232" i="2"/>
  <c r="EB239" i="2"/>
  <c r="EB234" i="2"/>
  <c r="DZ177" i="1"/>
  <c r="DZ170" i="1" s="1"/>
  <c r="DZ168" i="1" s="1"/>
  <c r="DZ167" i="1" s="1"/>
  <c r="DZ178" i="1"/>
  <c r="DZ174" i="1"/>
  <c r="DZ175" i="1"/>
  <c r="EA169" i="1"/>
  <c r="DZ176" i="1"/>
  <c r="DZ336" i="1"/>
  <c r="DZ334" i="1"/>
  <c r="DZ332" i="1"/>
  <c r="DZ328" i="1"/>
  <c r="DZ326" i="1" s="1"/>
  <c r="DZ325" i="1" s="1"/>
  <c r="EA327" i="1"/>
  <c r="DZ335" i="1"/>
  <c r="DZ333" i="1"/>
  <c r="DZ330" i="1" s="1"/>
  <c r="DZ329" i="1" s="1"/>
  <c r="EA305" i="1"/>
  <c r="EA303" i="1"/>
  <c r="EA301" i="1"/>
  <c r="EA297" i="1"/>
  <c r="EA295" i="1" s="1"/>
  <c r="EA294" i="1" s="1"/>
  <c r="EB296" i="1"/>
  <c r="EA304" i="1"/>
  <c r="EA302" i="1"/>
  <c r="EA299" i="1" s="1"/>
  <c r="GN274" i="1"/>
  <c r="GN272" i="1"/>
  <c r="GN270" i="1"/>
  <c r="GN273" i="1"/>
  <c r="GN271" i="1"/>
  <c r="GO265" i="1"/>
  <c r="EC304" i="2"/>
  <c r="EC302" i="2"/>
  <c r="EC301" i="2"/>
  <c r="EC300" i="2"/>
  <c r="EC298" i="2"/>
  <c r="EC295" i="2"/>
  <c r="EC305" i="2"/>
  <c r="ED296" i="2"/>
  <c r="EC297" i="2"/>
  <c r="EC303" i="2"/>
  <c r="EC294" i="2"/>
  <c r="EC299" i="2"/>
  <c r="DY454" i="1"/>
  <c r="DY453" i="1" s="1"/>
  <c r="DY455" i="1" s="1"/>
  <c r="EC201" i="1"/>
  <c r="EC200" i="1" s="1"/>
  <c r="ED203" i="1"/>
  <c r="FK204" i="1" s="1"/>
  <c r="EC206" i="1"/>
  <c r="ED201" i="2"/>
  <c r="ED200" i="2" s="1"/>
  <c r="EE203" i="2"/>
  <c r="EX204" i="2"/>
  <c r="ED206" i="2"/>
  <c r="EA264" i="2"/>
  <c r="EA263" i="2" s="1"/>
  <c r="EB266" i="2"/>
  <c r="EU267" i="2"/>
  <c r="EA269" i="2"/>
  <c r="EA87" i="1"/>
  <c r="EA80" i="1" s="1"/>
  <c r="EA78" i="1" s="1"/>
  <c r="EA77" i="1" s="1"/>
  <c r="EA85" i="1"/>
  <c r="EA88" i="1"/>
  <c r="EA86" i="1"/>
  <c r="EA84" i="1"/>
  <c r="EB79" i="1"/>
  <c r="DZ427" i="1"/>
  <c r="DZ428" i="1"/>
  <c r="DZ421" i="1" s="1"/>
  <c r="DZ419" i="1" s="1"/>
  <c r="DZ418" i="1" s="1"/>
  <c r="DZ429" i="1"/>
  <c r="DZ425" i="1"/>
  <c r="DZ426" i="1"/>
  <c r="EA420" i="1"/>
  <c r="EB585" i="2"/>
  <c r="EB582" i="2"/>
  <c r="EB586" i="2"/>
  <c r="EB584" i="2"/>
  <c r="EB583" i="2"/>
  <c r="EB581" i="2"/>
  <c r="EC577" i="2"/>
  <c r="EB576" i="2"/>
  <c r="EB579" i="2"/>
  <c r="EB578" i="2"/>
  <c r="EB580" i="2"/>
  <c r="EB575" i="2"/>
  <c r="EC138" i="2"/>
  <c r="EB137" i="2"/>
  <c r="EB136" i="2" s="1"/>
  <c r="EB147" i="2"/>
  <c r="EB146" i="2"/>
  <c r="EB145" i="2"/>
  <c r="EB144" i="2"/>
  <c r="EB143" i="2"/>
  <c r="EB141" i="2" s="1"/>
  <c r="EB140" i="2" s="1"/>
  <c r="EB142" i="2" s="1"/>
  <c r="EB139" i="2"/>
  <c r="DZ552" i="1"/>
  <c r="EA546" i="1"/>
  <c r="DZ555" i="1"/>
  <c r="DZ551" i="1"/>
  <c r="DZ549" i="1" s="1"/>
  <c r="DZ547" i="1"/>
  <c r="DZ545" i="1" s="1"/>
  <c r="DZ544" i="1" s="1"/>
  <c r="DZ554" i="1"/>
  <c r="DZ553" i="1"/>
  <c r="DZ55" i="2"/>
  <c r="EA49" i="2"/>
  <c r="DZ58" i="2"/>
  <c r="DZ54" i="2"/>
  <c r="DZ50" i="2"/>
  <c r="DZ48" i="2" s="1"/>
  <c r="DZ47" i="2" s="1"/>
  <c r="DZ57" i="2"/>
  <c r="DZ52" i="2"/>
  <c r="DZ51" i="2" s="1"/>
  <c r="DZ53" i="2" s="1"/>
  <c r="DZ56" i="2"/>
  <c r="DZ429" i="2"/>
  <c r="DZ425" i="2"/>
  <c r="DZ421" i="2"/>
  <c r="DZ426" i="2"/>
  <c r="DZ422" i="2"/>
  <c r="DZ427" i="2"/>
  <c r="DZ423" i="2"/>
  <c r="DZ418" i="2"/>
  <c r="EA420" i="2"/>
  <c r="DZ424" i="2"/>
  <c r="DZ419" i="2"/>
  <c r="DZ428" i="2"/>
  <c r="DZ459" i="1"/>
  <c r="DZ452" i="1" s="1"/>
  <c r="DZ450" i="1" s="1"/>
  <c r="DZ449" i="1" s="1"/>
  <c r="DZ460" i="1"/>
  <c r="DZ456" i="1"/>
  <c r="DZ457" i="1"/>
  <c r="DZ454" i="1" s="1"/>
  <c r="EA451" i="1"/>
  <c r="DZ458" i="1"/>
  <c r="EA242" i="1"/>
  <c r="EA238" i="1"/>
  <c r="EB233" i="1"/>
  <c r="EA240" i="1"/>
  <c r="EA239" i="1"/>
  <c r="EA241" i="1"/>
  <c r="EA234" i="1" s="1"/>
  <c r="EA232" i="1" s="1"/>
  <c r="EA231" i="1" s="1"/>
  <c r="DZ492" i="2"/>
  <c r="DZ488" i="2"/>
  <c r="DZ487" i="2"/>
  <c r="DZ485" i="2"/>
  <c r="EA483" i="2"/>
  <c r="DZ490" i="2"/>
  <c r="DZ489" i="2"/>
  <c r="DZ484" i="2"/>
  <c r="DZ482" i="2"/>
  <c r="DZ481" i="2"/>
  <c r="DZ491" i="2"/>
  <c r="DZ486" i="2"/>
  <c r="DY26" i="1"/>
  <c r="DY19" i="1" s="1"/>
  <c r="DY17" i="1" s="1"/>
  <c r="DY16" i="1" s="1"/>
  <c r="DY25" i="1"/>
  <c r="DY24" i="1"/>
  <c r="DY21" i="1"/>
  <c r="DY27" i="1"/>
  <c r="DY23" i="1"/>
  <c r="DZ18" i="1"/>
  <c r="EA396" i="2"/>
  <c r="EA394" i="2"/>
  <c r="EA392" i="2" s="1"/>
  <c r="EB389" i="2"/>
  <c r="EA398" i="2"/>
  <c r="EA397" i="2"/>
  <c r="EA390" i="2" s="1"/>
  <c r="EA388" i="2" s="1"/>
  <c r="EA387" i="2" s="1"/>
  <c r="EA395" i="2"/>
  <c r="DZ176" i="2"/>
  <c r="DZ177" i="2"/>
  <c r="DZ178" i="2"/>
  <c r="DZ174" i="2"/>
  <c r="DZ170" i="2"/>
  <c r="DZ168" i="2"/>
  <c r="DZ167" i="2" s="1"/>
  <c r="DZ175" i="2"/>
  <c r="DZ172" i="2" s="1"/>
  <c r="EA169" i="2"/>
  <c r="EA490" i="1"/>
  <c r="EA489" i="1"/>
  <c r="EA492" i="1"/>
  <c r="EA488" i="1"/>
  <c r="EB483" i="1"/>
  <c r="EA491" i="1"/>
  <c r="EA484" i="1"/>
  <c r="EA482" i="1" s="1"/>
  <c r="EA481" i="1" s="1"/>
  <c r="EA264" i="1"/>
  <c r="EA263" i="1" s="1"/>
  <c r="EB266" i="1"/>
  <c r="FI267" i="1" s="1"/>
  <c r="EA269" i="1"/>
  <c r="EB554" i="2"/>
  <c r="EB553" i="2"/>
  <c r="EB548" i="2"/>
  <c r="EC546" i="2"/>
  <c r="EB552" i="2"/>
  <c r="EB551" i="2"/>
  <c r="EB547" i="2"/>
  <c r="EB545" i="2"/>
  <c r="EB544" i="2"/>
  <c r="EB555" i="2"/>
  <c r="EB550" i="2"/>
  <c r="EB549" i="2"/>
  <c r="EA336" i="2"/>
  <c r="EA334" i="2"/>
  <c r="EA332" i="2"/>
  <c r="EA330" i="2" s="1"/>
  <c r="EB327" i="2"/>
  <c r="EA335" i="2"/>
  <c r="EA328" i="2" s="1"/>
  <c r="EA326" i="2" s="1"/>
  <c r="EA325" i="2" s="1"/>
  <c r="EA333" i="2"/>
  <c r="EA618" i="2"/>
  <c r="EA617" i="2"/>
  <c r="EA615" i="2"/>
  <c r="EA614" i="2"/>
  <c r="EA613" i="2"/>
  <c r="EA612" i="2"/>
  <c r="EA611" i="2"/>
  <c r="EA610" i="2"/>
  <c r="EB609" i="2"/>
  <c r="EA616" i="2"/>
  <c r="EA608" i="2"/>
  <c r="EA607" i="2"/>
  <c r="DZ397" i="1"/>
  <c r="DZ390" i="1" s="1"/>
  <c r="DZ388" i="1" s="1"/>
  <c r="DZ387" i="1" s="1"/>
  <c r="DZ395" i="1"/>
  <c r="DZ398" i="1"/>
  <c r="DZ396" i="1"/>
  <c r="DZ394" i="1"/>
  <c r="DZ392" i="1" s="1"/>
  <c r="EA389" i="1"/>
  <c r="DZ617" i="1"/>
  <c r="DZ610" i="1" s="1"/>
  <c r="DZ608" i="1" s="1"/>
  <c r="DZ607" i="1" s="1"/>
  <c r="DZ618" i="1"/>
  <c r="DZ614" i="1"/>
  <c r="DZ612" i="1" s="1"/>
  <c r="DZ615" i="1"/>
  <c r="EA609" i="1"/>
  <c r="DZ616" i="1"/>
  <c r="EA365" i="1"/>
  <c r="EB359" i="1"/>
  <c r="EA366" i="1"/>
  <c r="EA367" i="1"/>
  <c r="EA360" i="1" s="1"/>
  <c r="EA358" i="1" s="1"/>
  <c r="EA357" i="1" s="1"/>
  <c r="EA368" i="1"/>
  <c r="EA364" i="1"/>
  <c r="EB524" i="2"/>
  <c r="EB523" i="2"/>
  <c r="EB522" i="2"/>
  <c r="EB521" i="2"/>
  <c r="EB520" i="2"/>
  <c r="EC515" i="2"/>
  <c r="EB514" i="2"/>
  <c r="EB519" i="2"/>
  <c r="EB518" i="2"/>
  <c r="EB517" i="2"/>
  <c r="EB516" i="2"/>
  <c r="EB513" i="2"/>
  <c r="DZ548" i="1" l="1"/>
  <c r="EA298" i="1"/>
  <c r="EA300" i="1" s="1"/>
  <c r="EA579" i="1"/>
  <c r="DZ611" i="1"/>
  <c r="DZ613" i="1" s="1"/>
  <c r="DZ550" i="1"/>
  <c r="DZ331" i="1"/>
  <c r="EA581" i="1"/>
  <c r="EA140" i="1"/>
  <c r="EA142" i="1" s="1"/>
  <c r="DY20" i="1"/>
  <c r="DY22" i="1" s="1"/>
  <c r="DZ423" i="1"/>
  <c r="DZ422" i="1" s="1"/>
  <c r="DZ424" i="1" s="1"/>
  <c r="DZ391" i="1"/>
  <c r="DZ393" i="1" s="1"/>
  <c r="EA486" i="1"/>
  <c r="EA485" i="1" s="1"/>
  <c r="EA487" i="1" s="1"/>
  <c r="EA517" i="1"/>
  <c r="EA519" i="1" s="1"/>
  <c r="EA362" i="1"/>
  <c r="EA361" i="1" s="1"/>
  <c r="EA363" i="1" s="1"/>
  <c r="EA236" i="1"/>
  <c r="EA235" i="1" s="1"/>
  <c r="EA237" i="1" s="1"/>
  <c r="DZ171" i="2"/>
  <c r="DZ173" i="2" s="1"/>
  <c r="GN268" i="1"/>
  <c r="DZ453" i="2"/>
  <c r="DZ455" i="2" s="1"/>
  <c r="DZ453" i="1"/>
  <c r="DZ455" i="1" s="1"/>
  <c r="DZ110" i="1"/>
  <c r="DZ112" i="1" s="1"/>
  <c r="EA391" i="2"/>
  <c r="EA393" i="2" s="1"/>
  <c r="EA53" i="1"/>
  <c r="EB398" i="2"/>
  <c r="EB397" i="2"/>
  <c r="EB390" i="2" s="1"/>
  <c r="EB388" i="2" s="1"/>
  <c r="EB387" i="2" s="1"/>
  <c r="EB395" i="2"/>
  <c r="EC389" i="2"/>
  <c r="EB396" i="2"/>
  <c r="EB394" i="2"/>
  <c r="EB264" i="2"/>
  <c r="EB263" i="2" s="1"/>
  <c r="EC266" i="2"/>
  <c r="EV267" i="2"/>
  <c r="EB269" i="2"/>
  <c r="EE201" i="2"/>
  <c r="EE200" i="2" s="1"/>
  <c r="EF203" i="2"/>
  <c r="EY204" i="2"/>
  <c r="EE206" i="2"/>
  <c r="ED201" i="1"/>
  <c r="ED200" i="1" s="1"/>
  <c r="EE203" i="1"/>
  <c r="FL204" i="1" s="1"/>
  <c r="ED206" i="1"/>
  <c r="DZ362" i="2"/>
  <c r="DZ361" i="2" s="1"/>
  <c r="DZ363" i="2" s="1"/>
  <c r="GN274" i="2"/>
  <c r="GN272" i="2"/>
  <c r="GN270" i="2"/>
  <c r="GN268" i="2"/>
  <c r="GN266" i="2"/>
  <c r="GO265" i="2"/>
  <c r="GN264" i="2"/>
  <c r="GN269" i="2"/>
  <c r="GN271" i="2"/>
  <c r="GN267" i="2"/>
  <c r="GN263" i="2"/>
  <c r="GN273" i="2"/>
  <c r="EA117" i="1"/>
  <c r="EA115" i="1"/>
  <c r="EA113" i="1"/>
  <c r="EB108" i="1"/>
  <c r="EA114" i="1"/>
  <c r="EA116" i="1"/>
  <c r="EA109" i="1" s="1"/>
  <c r="EA107" i="1" s="1"/>
  <c r="EA106" i="1" s="1"/>
  <c r="EA459" i="2"/>
  <c r="EA452" i="2" s="1"/>
  <c r="EA450" i="2" s="1"/>
  <c r="EA449" i="2" s="1"/>
  <c r="EA458" i="2"/>
  <c r="EA460" i="2"/>
  <c r="EA456" i="2"/>
  <c r="EA454" i="2" s="1"/>
  <c r="EA453" i="2" s="1"/>
  <c r="EA457" i="2"/>
  <c r="EB451" i="2"/>
  <c r="EB586" i="1"/>
  <c r="EB582" i="1"/>
  <c r="EB583" i="1"/>
  <c r="EC577" i="1"/>
  <c r="EB584" i="1"/>
  <c r="EB580" i="1"/>
  <c r="EB585" i="1"/>
  <c r="EB578" i="1" s="1"/>
  <c r="EB576" i="1" s="1"/>
  <c r="EB575" i="1" s="1"/>
  <c r="EC522" i="2"/>
  <c r="EC521" i="2"/>
  <c r="EC519" i="2"/>
  <c r="EC518" i="2"/>
  <c r="EC517" i="2"/>
  <c r="EC516" i="2"/>
  <c r="EC524" i="2"/>
  <c r="EC520" i="2"/>
  <c r="EC513" i="2"/>
  <c r="EC523" i="2"/>
  <c r="EC514" i="2"/>
  <c r="ED515" i="2"/>
  <c r="EA329" i="2"/>
  <c r="EA331" i="2" s="1"/>
  <c r="EB335" i="2"/>
  <c r="EB328" i="2" s="1"/>
  <c r="EB326" i="2" s="1"/>
  <c r="EB325" i="2" s="1"/>
  <c r="EB333" i="2"/>
  <c r="EB334" i="2"/>
  <c r="EB336" i="2"/>
  <c r="EB332" i="2"/>
  <c r="EC327" i="2"/>
  <c r="EB264" i="1"/>
  <c r="EB263" i="1" s="1"/>
  <c r="EC266" i="1"/>
  <c r="EB269" i="1"/>
  <c r="FJ267" i="1"/>
  <c r="EA492" i="2"/>
  <c r="EA491" i="2"/>
  <c r="EA487" i="2"/>
  <c r="EA490" i="2"/>
  <c r="EA489" i="2"/>
  <c r="EA488" i="2"/>
  <c r="EA484" i="2"/>
  <c r="EA482" i="2"/>
  <c r="EA481" i="2"/>
  <c r="EA486" i="2"/>
  <c r="EB483" i="2"/>
  <c r="EA485" i="2"/>
  <c r="EA460" i="1"/>
  <c r="EA456" i="1"/>
  <c r="EA457" i="1"/>
  <c r="EB451" i="1"/>
  <c r="EA458" i="1"/>
  <c r="EA459" i="1"/>
  <c r="EA452" i="1" s="1"/>
  <c r="EA450" i="1" s="1"/>
  <c r="EA449" i="1" s="1"/>
  <c r="EA426" i="2"/>
  <c r="EA422" i="2"/>
  <c r="EA427" i="2"/>
  <c r="EA423" i="2"/>
  <c r="EA428" i="2"/>
  <c r="EA424" i="2"/>
  <c r="EA419" i="2"/>
  <c r="EA429" i="2"/>
  <c r="EA421" i="2"/>
  <c r="EA418" i="2"/>
  <c r="EB420" i="2"/>
  <c r="EA425" i="2"/>
  <c r="EC147" i="2"/>
  <c r="EC146" i="2"/>
  <c r="EC145" i="2"/>
  <c r="EC144" i="2"/>
  <c r="EC143" i="2"/>
  <c r="EC141" i="2"/>
  <c r="EC139" i="2"/>
  <c r="EC137" i="2" s="1"/>
  <c r="EC136" i="2" s="1"/>
  <c r="ED138" i="2"/>
  <c r="EA82" i="1"/>
  <c r="EA81" i="1" s="1"/>
  <c r="EA83" i="1" s="1"/>
  <c r="GO273" i="1"/>
  <c r="GP265" i="1"/>
  <c r="GO274" i="1"/>
  <c r="GO270" i="1"/>
  <c r="GO268" i="1" s="1"/>
  <c r="GO271" i="1"/>
  <c r="GO272" i="1"/>
  <c r="EB304" i="1"/>
  <c r="EB302" i="1"/>
  <c r="EB303" i="1"/>
  <c r="EC296" i="1"/>
  <c r="EB297" i="1"/>
  <c r="EB295" i="1" s="1"/>
  <c r="EB294" i="1" s="1"/>
  <c r="EB305" i="1"/>
  <c r="EB301" i="1"/>
  <c r="EB299" i="1" s="1"/>
  <c r="EA335" i="1"/>
  <c r="EA328" i="1" s="1"/>
  <c r="EA326" i="1" s="1"/>
  <c r="EA325" i="1" s="1"/>
  <c r="EA333" i="1"/>
  <c r="EA334" i="1"/>
  <c r="EB327" i="1"/>
  <c r="EA336" i="1"/>
  <c r="EA332" i="1"/>
  <c r="EA330" i="1"/>
  <c r="EA329" i="1" s="1"/>
  <c r="EC241" i="2"/>
  <c r="EC237" i="2"/>
  <c r="EC242" i="2"/>
  <c r="EC238" i="2"/>
  <c r="EC234" i="2"/>
  <c r="EC232" i="2"/>
  <c r="EC240" i="2"/>
  <c r="EC236" i="2"/>
  <c r="EC235" i="2"/>
  <c r="EC239" i="2"/>
  <c r="EC231" i="2"/>
  <c r="ED233" i="2"/>
  <c r="EA366" i="2"/>
  <c r="EA367" i="2"/>
  <c r="EA368" i="2"/>
  <c r="EA364" i="2"/>
  <c r="EA360" i="2"/>
  <c r="EA358" i="2"/>
  <c r="EA357" i="2" s="1"/>
  <c r="EB359" i="2"/>
  <c r="EA365" i="2"/>
  <c r="EC515" i="1"/>
  <c r="EB522" i="1"/>
  <c r="EB523" i="1"/>
  <c r="EB516" i="1" s="1"/>
  <c r="EB514" i="1" s="1"/>
  <c r="EB513" i="1" s="1"/>
  <c r="EB524" i="1"/>
  <c r="EB520" i="1"/>
  <c r="EB521" i="1"/>
  <c r="GO211" i="1"/>
  <c r="GO209" i="1"/>
  <c r="GO207" i="1"/>
  <c r="GP202" i="1"/>
  <c r="GO210" i="1"/>
  <c r="GO208" i="1"/>
  <c r="EB57" i="1"/>
  <c r="EB50" i="1" s="1"/>
  <c r="EB48" i="1" s="1"/>
  <c r="EB47" i="1" s="1"/>
  <c r="EB58" i="1"/>
  <c r="EB54" i="1"/>
  <c r="EB52" i="1" s="1"/>
  <c r="EB55" i="1"/>
  <c r="EC49" i="1"/>
  <c r="EB56" i="1"/>
  <c r="EA116" i="2"/>
  <c r="EA114" i="2"/>
  <c r="EA111" i="2" s="1"/>
  <c r="EA117" i="2"/>
  <c r="EA113" i="2"/>
  <c r="EA115" i="2"/>
  <c r="EA109" i="2"/>
  <c r="EA107" i="2" s="1"/>
  <c r="EA106" i="2" s="1"/>
  <c r="EB108" i="2"/>
  <c r="DZ110" i="2"/>
  <c r="DZ112" i="2" s="1"/>
  <c r="EB366" i="1"/>
  <c r="EB367" i="1"/>
  <c r="EB360" i="1" s="1"/>
  <c r="EB358" i="1" s="1"/>
  <c r="EB357" i="1" s="1"/>
  <c r="EB368" i="1"/>
  <c r="EB364" i="1"/>
  <c r="EB362" i="1" s="1"/>
  <c r="EB365" i="1"/>
  <c r="EC359" i="1"/>
  <c r="EB489" i="1"/>
  <c r="EB492" i="1"/>
  <c r="EB488" i="1"/>
  <c r="EB491" i="1"/>
  <c r="EB484" i="1" s="1"/>
  <c r="EB482" i="1" s="1"/>
  <c r="EB481" i="1" s="1"/>
  <c r="EB490" i="1"/>
  <c r="EC483" i="1"/>
  <c r="EA618" i="1"/>
  <c r="EA614" i="1"/>
  <c r="EA615" i="1"/>
  <c r="EB609" i="1"/>
  <c r="EA616" i="1"/>
  <c r="EA612" i="1"/>
  <c r="EA617" i="1"/>
  <c r="EA610" i="1" s="1"/>
  <c r="EA608" i="1" s="1"/>
  <c r="EA607" i="1" s="1"/>
  <c r="EB618" i="2"/>
  <c r="EB617" i="2"/>
  <c r="EB616" i="2"/>
  <c r="EB615" i="2"/>
  <c r="EB612" i="2"/>
  <c r="EB613" i="2"/>
  <c r="EB610" i="2"/>
  <c r="EB608" i="2"/>
  <c r="EC609" i="2"/>
  <c r="EB611" i="2"/>
  <c r="EB607" i="2"/>
  <c r="EB614" i="2"/>
  <c r="EA177" i="2"/>
  <c r="EA170" i="2" s="1"/>
  <c r="EA168" i="2" s="1"/>
  <c r="EA167" i="2" s="1"/>
  <c r="EA178" i="2"/>
  <c r="EA174" i="2"/>
  <c r="EA172" i="2" s="1"/>
  <c r="EA175" i="2"/>
  <c r="EB169" i="2"/>
  <c r="EA176" i="2"/>
  <c r="EA178" i="1"/>
  <c r="EA174" i="1"/>
  <c r="EA175" i="1"/>
  <c r="EB169" i="1"/>
  <c r="EA176" i="1"/>
  <c r="EA177" i="1"/>
  <c r="EA170" i="1" s="1"/>
  <c r="EA168" i="1" s="1"/>
  <c r="EA167" i="1" s="1"/>
  <c r="EA27" i="2"/>
  <c r="EA23" i="2"/>
  <c r="EA19" i="2"/>
  <c r="EA17" i="2"/>
  <c r="EA16" i="2"/>
  <c r="EA26" i="2"/>
  <c r="EA22" i="2"/>
  <c r="EA25" i="2"/>
  <c r="EA21" i="2"/>
  <c r="EA24" i="2"/>
  <c r="EB18" i="2"/>
  <c r="EA20" i="2"/>
  <c r="EA398" i="1"/>
  <c r="EA396" i="1"/>
  <c r="EA394" i="1"/>
  <c r="EB389" i="1"/>
  <c r="EA395" i="1"/>
  <c r="EA397" i="1"/>
  <c r="EA390" i="1" s="1"/>
  <c r="EA388" i="1" s="1"/>
  <c r="EA387" i="1" s="1"/>
  <c r="EC553" i="2"/>
  <c r="EC552" i="2"/>
  <c r="EC555" i="2"/>
  <c r="EC551" i="2"/>
  <c r="EC547" i="2"/>
  <c r="EC550" i="2"/>
  <c r="EC554" i="2"/>
  <c r="EC549" i="2"/>
  <c r="EC548" i="2"/>
  <c r="ED546" i="2"/>
  <c r="EC544" i="2"/>
  <c r="EC545" i="2"/>
  <c r="DZ25" i="1"/>
  <c r="DZ27" i="1"/>
  <c r="DZ26" i="1"/>
  <c r="DZ19" i="1" s="1"/>
  <c r="DZ17" i="1" s="1"/>
  <c r="DZ16" i="1" s="1"/>
  <c r="DZ23" i="1"/>
  <c r="DZ21" i="1" s="1"/>
  <c r="EA18" i="1"/>
  <c r="DZ24" i="1"/>
  <c r="EB239" i="1"/>
  <c r="EB240" i="1"/>
  <c r="EB238" i="1"/>
  <c r="EB241" i="1"/>
  <c r="EB234" i="1" s="1"/>
  <c r="EB232" i="1" s="1"/>
  <c r="EB231" i="1" s="1"/>
  <c r="EB242" i="1"/>
  <c r="EC233" i="1"/>
  <c r="EA58" i="2"/>
  <c r="EA54" i="2"/>
  <c r="EA50" i="2"/>
  <c r="EA48" i="2" s="1"/>
  <c r="EA47" i="2" s="1"/>
  <c r="EA57" i="2"/>
  <c r="EA56" i="2"/>
  <c r="EA55" i="2"/>
  <c r="EB49" i="2"/>
  <c r="EA555" i="1"/>
  <c r="EA551" i="1"/>
  <c r="EA554" i="1"/>
  <c r="EA547" i="1" s="1"/>
  <c r="EA545" i="1" s="1"/>
  <c r="EA544" i="1" s="1"/>
  <c r="EA553" i="1"/>
  <c r="EA552" i="1"/>
  <c r="EB546" i="1"/>
  <c r="EC586" i="2"/>
  <c r="EC582" i="2"/>
  <c r="EC583" i="2"/>
  <c r="EC585" i="2"/>
  <c r="EC584" i="2"/>
  <c r="EC581" i="2"/>
  <c r="EC580" i="2"/>
  <c r="EC578" i="2"/>
  <c r="EC576" i="2"/>
  <c r="EC579" i="2"/>
  <c r="EC575" i="2"/>
  <c r="ED577" i="2"/>
  <c r="EA428" i="1"/>
  <c r="EA421" i="1" s="1"/>
  <c r="EA419" i="1" s="1"/>
  <c r="EA418" i="1" s="1"/>
  <c r="EA429" i="1"/>
  <c r="EA425" i="1"/>
  <c r="EA423" i="1" s="1"/>
  <c r="EA426" i="1"/>
  <c r="EB420" i="1"/>
  <c r="EA427" i="1"/>
  <c r="EB88" i="1"/>
  <c r="EB86" i="1"/>
  <c r="EB84" i="1"/>
  <c r="EB87" i="1"/>
  <c r="EB80" i="1" s="1"/>
  <c r="EB78" i="1" s="1"/>
  <c r="EB77" i="1" s="1"/>
  <c r="EC79" i="1"/>
  <c r="EB85" i="1"/>
  <c r="EB82" i="1" s="1"/>
  <c r="EB81" i="1" s="1"/>
  <c r="ED304" i="2"/>
  <c r="ED302" i="2"/>
  <c r="ED305" i="2"/>
  <c r="ED303" i="2"/>
  <c r="ED301" i="2"/>
  <c r="ED300" i="2"/>
  <c r="ED298" i="2"/>
  <c r="ED295" i="2"/>
  <c r="ED294" i="2"/>
  <c r="ED297" i="2"/>
  <c r="ED299" i="2"/>
  <c r="EE296" i="2"/>
  <c r="DZ172" i="1"/>
  <c r="DZ171" i="1" s="1"/>
  <c r="DZ173" i="1" s="1"/>
  <c r="EB147" i="1"/>
  <c r="EB146" i="1"/>
  <c r="EB139" i="1" s="1"/>
  <c r="EB137" i="1" s="1"/>
  <c r="EB136" i="1" s="1"/>
  <c r="EB145" i="1"/>
  <c r="EB144" i="1"/>
  <c r="EB143" i="1"/>
  <c r="EB141" i="1" s="1"/>
  <c r="EC138" i="1"/>
  <c r="GN210" i="2"/>
  <c r="GN208" i="2"/>
  <c r="GN206" i="2"/>
  <c r="GN204" i="2"/>
  <c r="GN200" i="2"/>
  <c r="GN207" i="2"/>
  <c r="GN203" i="2"/>
  <c r="GN209" i="2"/>
  <c r="GN201" i="2"/>
  <c r="GN205" i="2"/>
  <c r="GO202" i="2"/>
  <c r="GN211" i="2"/>
  <c r="EB579" i="1" l="1"/>
  <c r="EB581" i="1" s="1"/>
  <c r="EA422" i="1"/>
  <c r="EA424" i="1" s="1"/>
  <c r="EB236" i="1"/>
  <c r="EB235" i="1" s="1"/>
  <c r="EB237" i="1" s="1"/>
  <c r="EA111" i="1"/>
  <c r="EA110" i="1" s="1"/>
  <c r="EA112" i="1" s="1"/>
  <c r="EA454" i="1"/>
  <c r="EA453" i="1" s="1"/>
  <c r="EA455" i="1" s="1"/>
  <c r="EB140" i="1"/>
  <c r="EB142" i="1" s="1"/>
  <c r="EA611" i="1"/>
  <c r="EA613" i="1" s="1"/>
  <c r="EB83" i="1"/>
  <c r="EA331" i="1"/>
  <c r="EA392" i="1"/>
  <c r="EA391" i="1" s="1"/>
  <c r="EA393" i="1" s="1"/>
  <c r="EA549" i="1"/>
  <c r="EA548" i="1" s="1"/>
  <c r="EA550" i="1" s="1"/>
  <c r="DZ20" i="1"/>
  <c r="DZ22" i="1" s="1"/>
  <c r="EA172" i="1"/>
  <c r="EA171" i="1" s="1"/>
  <c r="EA173" i="1" s="1"/>
  <c r="GO205" i="1"/>
  <c r="EB298" i="1"/>
  <c r="EB300" i="1" s="1"/>
  <c r="EB486" i="1"/>
  <c r="EB485" i="1" s="1"/>
  <c r="EB487" i="1" s="1"/>
  <c r="EB518" i="1"/>
  <c r="EB517" i="1" s="1"/>
  <c r="EB519" i="1" s="1"/>
  <c r="EC140" i="2"/>
  <c r="EC142" i="2" s="1"/>
  <c r="EB361" i="1"/>
  <c r="EB363" i="1" s="1"/>
  <c r="EB51" i="1"/>
  <c r="EB53" i="1" s="1"/>
  <c r="EA171" i="2"/>
  <c r="EA173" i="2" s="1"/>
  <c r="EA455" i="2"/>
  <c r="GP211" i="1"/>
  <c r="GP209" i="1"/>
  <c r="GP207" i="1"/>
  <c r="GP205" i="1" s="1"/>
  <c r="GQ202" i="1"/>
  <c r="GP210" i="1"/>
  <c r="GP208" i="1"/>
  <c r="EA362" i="2"/>
  <c r="EA361" i="2" s="1"/>
  <c r="EA363" i="2" s="1"/>
  <c r="EB492" i="2"/>
  <c r="EB490" i="2"/>
  <c r="EB491" i="2"/>
  <c r="EB486" i="2"/>
  <c r="EB485" i="2"/>
  <c r="EC483" i="2"/>
  <c r="EB488" i="2"/>
  <c r="EB484" i="2"/>
  <c r="EB489" i="2"/>
  <c r="EB482" i="2"/>
  <c r="EB487" i="2"/>
  <c r="EB481" i="2"/>
  <c r="EF201" i="2"/>
  <c r="EF200" i="2" s="1"/>
  <c r="EG203" i="2"/>
  <c r="EZ204" i="2"/>
  <c r="EF206" i="2"/>
  <c r="EC264" i="2"/>
  <c r="EC263" i="2" s="1"/>
  <c r="ED266" i="2"/>
  <c r="EW267" i="2"/>
  <c r="EC269" i="2"/>
  <c r="EE305" i="2"/>
  <c r="EE303" i="2"/>
  <c r="EE294" i="2"/>
  <c r="EE299" i="2"/>
  <c r="EE297" i="2"/>
  <c r="EF296" i="2"/>
  <c r="EE295" i="2"/>
  <c r="EE302" i="2"/>
  <c r="EE298" i="2"/>
  <c r="EE304" i="2"/>
  <c r="EE300" i="2"/>
  <c r="EE301" i="2"/>
  <c r="EB398" i="1"/>
  <c r="EB396" i="1"/>
  <c r="EB394" i="1"/>
  <c r="EB390" i="1"/>
  <c r="EB388" i="1" s="1"/>
  <c r="EB387" i="1" s="1"/>
  <c r="EC389" i="1"/>
  <c r="EB397" i="1"/>
  <c r="EB395" i="1"/>
  <c r="EB392" i="1" s="1"/>
  <c r="EB26" i="2"/>
  <c r="EB22" i="2"/>
  <c r="EB25" i="2"/>
  <c r="EB21" i="2"/>
  <c r="EB24" i="2"/>
  <c r="EB20" i="2"/>
  <c r="EC18" i="2"/>
  <c r="EB27" i="2"/>
  <c r="EB23" i="2"/>
  <c r="EB17" i="2"/>
  <c r="EB16" i="2"/>
  <c r="EB19" i="2"/>
  <c r="EB175" i="1"/>
  <c r="EC169" i="1"/>
  <c r="EB176" i="1"/>
  <c r="EB177" i="1"/>
  <c r="EB170" i="1" s="1"/>
  <c r="EB168" i="1" s="1"/>
  <c r="EB167" i="1" s="1"/>
  <c r="EB174" i="1"/>
  <c r="EB172" i="1" s="1"/>
  <c r="EB178" i="1"/>
  <c r="EC492" i="1"/>
  <c r="EC488" i="1"/>
  <c r="EC491" i="1"/>
  <c r="EC484" i="1" s="1"/>
  <c r="EC482" i="1" s="1"/>
  <c r="EC481" i="1" s="1"/>
  <c r="EC490" i="1"/>
  <c r="EC489" i="1"/>
  <c r="EC486" i="1" s="1"/>
  <c r="ED483" i="1"/>
  <c r="EC367" i="1"/>
  <c r="EC360" i="1" s="1"/>
  <c r="EC358" i="1" s="1"/>
  <c r="EC357" i="1" s="1"/>
  <c r="EC368" i="1"/>
  <c r="EC364" i="1"/>
  <c r="EC365" i="1"/>
  <c r="ED359" i="1"/>
  <c r="EC366" i="1"/>
  <c r="EC58" i="1"/>
  <c r="EC56" i="1"/>
  <c r="EC55" i="1"/>
  <c r="ED49" i="1"/>
  <c r="EC57" i="1"/>
  <c r="EC50" i="1" s="1"/>
  <c r="EC48" i="1" s="1"/>
  <c r="EC47" i="1" s="1"/>
  <c r="EC54" i="1"/>
  <c r="EB335" i="1"/>
  <c r="EB328" i="1" s="1"/>
  <c r="EB326" i="1" s="1"/>
  <c r="EB325" i="1" s="1"/>
  <c r="EB333" i="1"/>
  <c r="EB336" i="1"/>
  <c r="EB334" i="1"/>
  <c r="EB332" i="1"/>
  <c r="EB330" i="1" s="1"/>
  <c r="EC327" i="1"/>
  <c r="EC264" i="1"/>
  <c r="EC263" i="1" s="1"/>
  <c r="ED266" i="1"/>
  <c r="EC269" i="1"/>
  <c r="FK267" i="1"/>
  <c r="EB330" i="2"/>
  <c r="EB329" i="2" s="1"/>
  <c r="EB331" i="2" s="1"/>
  <c r="ED521" i="2"/>
  <c r="ED519" i="2"/>
  <c r="ED518" i="2"/>
  <c r="ED517" i="2"/>
  <c r="ED516" i="2"/>
  <c r="ED524" i="2"/>
  <c r="ED520" i="2"/>
  <c r="ED513" i="2"/>
  <c r="ED523" i="2"/>
  <c r="EE515" i="2"/>
  <c r="ED514" i="2"/>
  <c r="ED522" i="2"/>
  <c r="EB459" i="2"/>
  <c r="EB460" i="2"/>
  <c r="EB456" i="2"/>
  <c r="EB452" i="2"/>
  <c r="EB450" i="2"/>
  <c r="EB449" i="2" s="1"/>
  <c r="EB457" i="2"/>
  <c r="EC451" i="2"/>
  <c r="EB454" i="2"/>
  <c r="EB458" i="2"/>
  <c r="EB392" i="2"/>
  <c r="EB391" i="2" s="1"/>
  <c r="EB393" i="2" s="1"/>
  <c r="EB57" i="2"/>
  <c r="EB56" i="2"/>
  <c r="EB55" i="2"/>
  <c r="EC49" i="2"/>
  <c r="EB50" i="2"/>
  <c r="EB48" i="2" s="1"/>
  <c r="EB47" i="2" s="1"/>
  <c r="EB54" i="2"/>
  <c r="EB58" i="2"/>
  <c r="EC617" i="2"/>
  <c r="EC616" i="2"/>
  <c r="EC618" i="2"/>
  <c r="EC613" i="2"/>
  <c r="EC615" i="2"/>
  <c r="EC612" i="2"/>
  <c r="EC614" i="2"/>
  <c r="EC610" i="2"/>
  <c r="EC611" i="2"/>
  <c r="ED609" i="2"/>
  <c r="EC608" i="2"/>
  <c r="EC607" i="2"/>
  <c r="EB367" i="2"/>
  <c r="EB360" i="2" s="1"/>
  <c r="EB358" i="2" s="1"/>
  <c r="EB357" i="2" s="1"/>
  <c r="EB368" i="2"/>
  <c r="EB364" i="2"/>
  <c r="EB365" i="2"/>
  <c r="EC359" i="2"/>
  <c r="EB366" i="2"/>
  <c r="EB427" i="2"/>
  <c r="EB423" i="2"/>
  <c r="EB428" i="2"/>
  <c r="EB424" i="2"/>
  <c r="EB429" i="2"/>
  <c r="EB425" i="2"/>
  <c r="EB421" i="2"/>
  <c r="EB419" i="2"/>
  <c r="EB426" i="2"/>
  <c r="EB422" i="2"/>
  <c r="EB418" i="2"/>
  <c r="EC420" i="2"/>
  <c r="EE201" i="1"/>
  <c r="EE200" i="1" s="1"/>
  <c r="EF203" i="1"/>
  <c r="EE206" i="1"/>
  <c r="FM204" i="1"/>
  <c r="EC398" i="2"/>
  <c r="EC395" i="2"/>
  <c r="EC393" i="2"/>
  <c r="EC391" i="2"/>
  <c r="EC388" i="2"/>
  <c r="EC387" i="2"/>
  <c r="EC396" i="2"/>
  <c r="EC394" i="2"/>
  <c r="EC392" i="2"/>
  <c r="EC390" i="2"/>
  <c r="ED389" i="2"/>
  <c r="EC397" i="2"/>
  <c r="GO211" i="2"/>
  <c r="GO209" i="2"/>
  <c r="GO207" i="2"/>
  <c r="GO205" i="2"/>
  <c r="GO203" i="2"/>
  <c r="GP202" i="2"/>
  <c r="GO206" i="2"/>
  <c r="GO200" i="2"/>
  <c r="GO208" i="2"/>
  <c r="GO201" i="2"/>
  <c r="GO210" i="2"/>
  <c r="GO204" i="2"/>
  <c r="ED242" i="2"/>
  <c r="ED238" i="2"/>
  <c r="ED234" i="2"/>
  <c r="ED232" i="2"/>
  <c r="ED239" i="2"/>
  <c r="ED235" i="2"/>
  <c r="EE233" i="2"/>
  <c r="ED241" i="2"/>
  <c r="ED237" i="2"/>
  <c r="ED231" i="2"/>
  <c r="ED236" i="2"/>
  <c r="ED240" i="2"/>
  <c r="EC304" i="1"/>
  <c r="EC297" i="1" s="1"/>
  <c r="EC295" i="1" s="1"/>
  <c r="EC294" i="1" s="1"/>
  <c r="EC302" i="1"/>
  <c r="EC305" i="1"/>
  <c r="EC303" i="1"/>
  <c r="EC301" i="1"/>
  <c r="EC299" i="1" s="1"/>
  <c r="ED296" i="1"/>
  <c r="EC583" i="1"/>
  <c r="ED577" i="1"/>
  <c r="EC584" i="1"/>
  <c r="EC580" i="1"/>
  <c r="EC585" i="1"/>
  <c r="EC578" i="1" s="1"/>
  <c r="EC576" i="1" s="1"/>
  <c r="EC575" i="1" s="1"/>
  <c r="EC582" i="1"/>
  <c r="EC586" i="1"/>
  <c r="EB117" i="1"/>
  <c r="EB115" i="1"/>
  <c r="EB113" i="1"/>
  <c r="EC108" i="1"/>
  <c r="EB116" i="1"/>
  <c r="EB109" i="1" s="1"/>
  <c r="EB107" i="1" s="1"/>
  <c r="EB106" i="1" s="1"/>
  <c r="EB114" i="1"/>
  <c r="EC147" i="1"/>
  <c r="EC146" i="1"/>
  <c r="EC139" i="1" s="1"/>
  <c r="EC137" i="1" s="1"/>
  <c r="EC136" i="1" s="1"/>
  <c r="EC145" i="1"/>
  <c r="EC144" i="1"/>
  <c r="EC143" i="1"/>
  <c r="EC141" i="1" s="1"/>
  <c r="ED138" i="1"/>
  <c r="EB554" i="1"/>
  <c r="EB547" i="1" s="1"/>
  <c r="EB545" i="1" s="1"/>
  <c r="EB544" i="1" s="1"/>
  <c r="EB553" i="1"/>
  <c r="EB552" i="1"/>
  <c r="EC546" i="1"/>
  <c r="EB551" i="1"/>
  <c r="EB549" i="1" s="1"/>
  <c r="EB555" i="1"/>
  <c r="EB178" i="2"/>
  <c r="EB174" i="2"/>
  <c r="EB175" i="2"/>
  <c r="EC169" i="2"/>
  <c r="EB176" i="2"/>
  <c r="EB172" i="2"/>
  <c r="EB177" i="2"/>
  <c r="EB170" i="2" s="1"/>
  <c r="EB168" i="2" s="1"/>
  <c r="EB167" i="2" s="1"/>
  <c r="EA110" i="2"/>
  <c r="EA112" i="2" s="1"/>
  <c r="ED515" i="1"/>
  <c r="EC524" i="1"/>
  <c r="EC523" i="1"/>
  <c r="EC516" i="1" s="1"/>
  <c r="EC514" i="1" s="1"/>
  <c r="EC513" i="1" s="1"/>
  <c r="EC522" i="1"/>
  <c r="EC521" i="1"/>
  <c r="EC520" i="1"/>
  <c r="ED147" i="2"/>
  <c r="ED146" i="2"/>
  <c r="ED145" i="2"/>
  <c r="ED144" i="2"/>
  <c r="ED143" i="2"/>
  <c r="ED141" i="2"/>
  <c r="ED139" i="2"/>
  <c r="EE138" i="2"/>
  <c r="ED137" i="2"/>
  <c r="ED136" i="2" s="1"/>
  <c r="EB457" i="1"/>
  <c r="EC451" i="1"/>
  <c r="EB458" i="1"/>
  <c r="EB459" i="1"/>
  <c r="EB452" i="1" s="1"/>
  <c r="EB450" i="1" s="1"/>
  <c r="EB449" i="1" s="1"/>
  <c r="EB456" i="1"/>
  <c r="EB454" i="1" s="1"/>
  <c r="EB460" i="1"/>
  <c r="EB429" i="1"/>
  <c r="EB425" i="1"/>
  <c r="EB423" i="1" s="1"/>
  <c r="EB422" i="1" s="1"/>
  <c r="EB426" i="1"/>
  <c r="EC420" i="1"/>
  <c r="EB427" i="1"/>
  <c r="EB428" i="1"/>
  <c r="EB421" i="1" s="1"/>
  <c r="EB419" i="1" s="1"/>
  <c r="EB418" i="1" s="1"/>
  <c r="EA52" i="2"/>
  <c r="EA51" i="2" s="1"/>
  <c r="EA53" i="2" s="1"/>
  <c r="ED552" i="2"/>
  <c r="ED555" i="2"/>
  <c r="ED554" i="2"/>
  <c r="ED550" i="2"/>
  <c r="ED549" i="2"/>
  <c r="ED553" i="2"/>
  <c r="ED548" i="2"/>
  <c r="EE546" i="2"/>
  <c r="ED551" i="2"/>
  <c r="ED545" i="2"/>
  <c r="ED544" i="2"/>
  <c r="ED547" i="2"/>
  <c r="EB615" i="1"/>
  <c r="EC609" i="1"/>
  <c r="EB616" i="1"/>
  <c r="EB617" i="1"/>
  <c r="EB610" i="1" s="1"/>
  <c r="EB608" i="1" s="1"/>
  <c r="EB607" i="1" s="1"/>
  <c r="EB614" i="1"/>
  <c r="EB618" i="1"/>
  <c r="EC88" i="1"/>
  <c r="EC86" i="1"/>
  <c r="EC84" i="1"/>
  <c r="EC82" i="1" s="1"/>
  <c r="ED79" i="1"/>
  <c r="EC87" i="1"/>
  <c r="EC80" i="1" s="1"/>
  <c r="EC78" i="1" s="1"/>
  <c r="EC77" i="1" s="1"/>
  <c r="EC85" i="1"/>
  <c r="ED583" i="2"/>
  <c r="ED584" i="2"/>
  <c r="ED580" i="2"/>
  <c r="ED581" i="2"/>
  <c r="ED586" i="2"/>
  <c r="ED582" i="2"/>
  <c r="ED578" i="2"/>
  <c r="ED576" i="2"/>
  <c r="ED579" i="2"/>
  <c r="EE577" i="2"/>
  <c r="ED575" i="2"/>
  <c r="ED585" i="2"/>
  <c r="EC240" i="1"/>
  <c r="EC238" i="1"/>
  <c r="EC241" i="1"/>
  <c r="EC234" i="1" s="1"/>
  <c r="EC232" i="1" s="1"/>
  <c r="EC231" i="1" s="1"/>
  <c r="EC242" i="1"/>
  <c r="EC239" i="1"/>
  <c r="ED233" i="1"/>
  <c r="EA24" i="1"/>
  <c r="EB18" i="1"/>
  <c r="EA27" i="1"/>
  <c r="EA26" i="1"/>
  <c r="EA19" i="1" s="1"/>
  <c r="EA17" i="1" s="1"/>
  <c r="EA16" i="1" s="1"/>
  <c r="EA25" i="1"/>
  <c r="EA23" i="1"/>
  <c r="EB117" i="2"/>
  <c r="EB115" i="2"/>
  <c r="EB113" i="2"/>
  <c r="EB116" i="2"/>
  <c r="EB109" i="2"/>
  <c r="EB107" i="2" s="1"/>
  <c r="EB106" i="2" s="1"/>
  <c r="EC108" i="2"/>
  <c r="EB114" i="2"/>
  <c r="EB111" i="2" s="1"/>
  <c r="EB110" i="2" s="1"/>
  <c r="EB112" i="2" s="1"/>
  <c r="GP273" i="1"/>
  <c r="GP271" i="1"/>
  <c r="GP274" i="1"/>
  <c r="GP272" i="1"/>
  <c r="GP270" i="1"/>
  <c r="GP268" i="1" s="1"/>
  <c r="GQ265" i="1"/>
  <c r="EC335" i="2"/>
  <c r="EC333" i="2"/>
  <c r="EC331" i="2"/>
  <c r="EC329" i="2"/>
  <c r="EC326" i="2"/>
  <c r="EC325" i="2"/>
  <c r="EC336" i="2"/>
  <c r="EC334" i="2"/>
  <c r="EC332" i="2"/>
  <c r="EC330" i="2"/>
  <c r="EC328" i="2"/>
  <c r="ED327" i="2"/>
  <c r="GO274" i="2"/>
  <c r="GO272" i="2"/>
  <c r="GO270" i="2"/>
  <c r="GO268" i="2"/>
  <c r="GO266" i="2"/>
  <c r="GP265" i="2"/>
  <c r="GO264" i="2"/>
  <c r="GO269" i="2"/>
  <c r="GO271" i="2"/>
  <c r="GO273" i="2"/>
  <c r="GO267" i="2"/>
  <c r="GO263" i="2"/>
  <c r="EC81" i="1" l="1"/>
  <c r="EB391" i="1"/>
  <c r="EB393" i="1" s="1"/>
  <c r="EB548" i="1"/>
  <c r="EB550" i="1" s="1"/>
  <c r="EA21" i="1"/>
  <c r="EA20" i="1" s="1"/>
  <c r="EA22" i="1" s="1"/>
  <c r="EC518" i="1"/>
  <c r="EC517" i="1" s="1"/>
  <c r="EC519" i="1" s="1"/>
  <c r="EC485" i="1"/>
  <c r="EC487" i="1" s="1"/>
  <c r="EC579" i="1"/>
  <c r="EC581" i="1" s="1"/>
  <c r="EB424" i="1"/>
  <c r="EB612" i="1"/>
  <c r="EB611" i="1" s="1"/>
  <c r="EB613" i="1" s="1"/>
  <c r="EC236" i="1"/>
  <c r="EC235" i="1" s="1"/>
  <c r="EC237" i="1" s="1"/>
  <c r="EC298" i="1"/>
  <c r="EC300" i="1" s="1"/>
  <c r="EB329" i="1"/>
  <c r="EB331" i="1" s="1"/>
  <c r="EC52" i="1"/>
  <c r="EC51" i="1" s="1"/>
  <c r="EC53" i="1" s="1"/>
  <c r="EC140" i="1"/>
  <c r="EC142" i="1" s="1"/>
  <c r="EB111" i="1"/>
  <c r="EB110" i="1" s="1"/>
  <c r="EB112" i="1" s="1"/>
  <c r="ED140" i="2"/>
  <c r="ED142" i="2" s="1"/>
  <c r="EB171" i="2"/>
  <c r="EB173" i="2" s="1"/>
  <c r="EB453" i="2"/>
  <c r="EB455" i="2" s="1"/>
  <c r="EC83" i="1"/>
  <c r="ED241" i="1"/>
  <c r="ED234" i="1" s="1"/>
  <c r="ED232" i="1" s="1"/>
  <c r="ED231" i="1" s="1"/>
  <c r="ED242" i="1"/>
  <c r="ED239" i="1"/>
  <c r="EE233" i="1"/>
  <c r="ED238" i="1"/>
  <c r="ED236" i="1" s="1"/>
  <c r="ED240" i="1"/>
  <c r="EE586" i="2"/>
  <c r="EE584" i="2"/>
  <c r="EE585" i="2"/>
  <c r="EE581" i="2"/>
  <c r="EE582" i="2"/>
  <c r="EE583" i="2"/>
  <c r="EE580" i="2"/>
  <c r="EE579" i="2"/>
  <c r="EF577" i="2"/>
  <c r="EE578" i="2"/>
  <c r="EE575" i="2"/>
  <c r="EE576" i="2"/>
  <c r="ED87" i="1"/>
  <c r="ED80" i="1" s="1"/>
  <c r="ED78" i="1" s="1"/>
  <c r="ED77" i="1" s="1"/>
  <c r="ED85" i="1"/>
  <c r="ED86" i="1"/>
  <c r="EE79" i="1"/>
  <c r="ED88" i="1"/>
  <c r="ED84" i="1"/>
  <c r="EC426" i="1"/>
  <c r="ED420" i="1"/>
  <c r="EC427" i="1"/>
  <c r="EC428" i="1"/>
  <c r="EC421" i="1" s="1"/>
  <c r="EC419" i="1" s="1"/>
  <c r="EC418" i="1" s="1"/>
  <c r="EC425" i="1"/>
  <c r="EC423" i="1" s="1"/>
  <c r="EC429" i="1"/>
  <c r="EC458" i="1"/>
  <c r="EC459" i="1"/>
  <c r="EC460" i="1"/>
  <c r="EC456" i="1"/>
  <c r="EC454" i="1" s="1"/>
  <c r="EC452" i="1"/>
  <c r="EC450" i="1" s="1"/>
  <c r="EC449" i="1" s="1"/>
  <c r="EC457" i="1"/>
  <c r="ED451" i="1"/>
  <c r="EF138" i="2"/>
  <c r="EE137" i="2"/>
  <c r="EE136" i="2" s="1"/>
  <c r="EE146" i="2"/>
  <c r="EE144" i="2"/>
  <c r="EE139" i="2"/>
  <c r="EE147" i="2"/>
  <c r="EE145" i="2"/>
  <c r="EE143" i="2"/>
  <c r="EE141" i="2" s="1"/>
  <c r="EC368" i="2"/>
  <c r="EC364" i="2"/>
  <c r="EC365" i="2"/>
  <c r="EC366" i="2"/>
  <c r="EC367" i="2"/>
  <c r="EC358" i="2"/>
  <c r="EC357" i="2" s="1"/>
  <c r="EC360" i="2"/>
  <c r="ED359" i="2"/>
  <c r="EE524" i="2"/>
  <c r="EE523" i="2"/>
  <c r="EE522" i="2"/>
  <c r="EE521" i="2"/>
  <c r="EE520" i="2"/>
  <c r="EE513" i="2"/>
  <c r="EF515" i="2"/>
  <c r="EE514" i="2"/>
  <c r="EE519" i="2"/>
  <c r="EE517" i="2"/>
  <c r="EE516" i="2"/>
  <c r="EE518" i="2"/>
  <c r="EC176" i="1"/>
  <c r="EC177" i="1"/>
  <c r="EC170" i="1" s="1"/>
  <c r="EC168" i="1" s="1"/>
  <c r="EC167" i="1" s="1"/>
  <c r="EC178" i="1"/>
  <c r="EC174" i="1"/>
  <c r="EC172" i="1" s="1"/>
  <c r="ED169" i="1"/>
  <c r="EC175" i="1"/>
  <c r="EC25" i="2"/>
  <c r="EC21" i="2"/>
  <c r="EC24" i="2"/>
  <c r="EC20" i="2"/>
  <c r="ED18" i="2"/>
  <c r="EC27" i="2"/>
  <c r="EC23" i="2"/>
  <c r="EC19" i="2"/>
  <c r="EC17" i="2"/>
  <c r="EC16" i="2"/>
  <c r="EC26" i="2"/>
  <c r="EC22" i="2"/>
  <c r="ED325" i="2"/>
  <c r="ED336" i="2"/>
  <c r="ED334" i="2"/>
  <c r="ED332" i="2"/>
  <c r="ED330" i="2"/>
  <c r="ED328" i="2"/>
  <c r="EE327" i="2"/>
  <c r="ED335" i="2"/>
  <c r="ED329" i="2"/>
  <c r="ED326" i="2"/>
  <c r="ED333" i="2"/>
  <c r="ED331" i="2"/>
  <c r="EB453" i="1"/>
  <c r="EB455" i="1" s="1"/>
  <c r="EC175" i="2"/>
  <c r="ED169" i="2"/>
  <c r="EC176" i="2"/>
  <c r="EC177" i="2"/>
  <c r="EC170" i="2" s="1"/>
  <c r="EC168" i="2" s="1"/>
  <c r="EC167" i="2" s="1"/>
  <c r="EC174" i="2"/>
  <c r="EC172" i="2" s="1"/>
  <c r="EC178" i="2"/>
  <c r="EC553" i="1"/>
  <c r="EC552" i="1"/>
  <c r="ED546" i="1"/>
  <c r="EC555" i="1"/>
  <c r="EC551" i="1"/>
  <c r="EC549" i="1" s="1"/>
  <c r="EC548" i="1" s="1"/>
  <c r="EC554" i="1"/>
  <c r="EC547" i="1" s="1"/>
  <c r="EC545" i="1" s="1"/>
  <c r="EC544" i="1" s="1"/>
  <c r="EE138" i="1"/>
  <c r="ED147" i="1"/>
  <c r="ED145" i="1"/>
  <c r="ED143" i="1"/>
  <c r="ED146" i="1"/>
  <c r="ED139" i="1" s="1"/>
  <c r="ED137" i="1" s="1"/>
  <c r="ED136" i="1" s="1"/>
  <c r="ED144" i="1"/>
  <c r="ED141" i="1"/>
  <c r="ED140" i="1" s="1"/>
  <c r="ED305" i="1"/>
  <c r="ED303" i="1"/>
  <c r="ED301" i="1"/>
  <c r="ED299" i="1" s="1"/>
  <c r="EE296" i="1"/>
  <c r="ED302" i="1"/>
  <c r="ED304" i="1"/>
  <c r="ED297" i="1" s="1"/>
  <c r="ED295" i="1" s="1"/>
  <c r="ED294" i="1" s="1"/>
  <c r="EC428" i="2"/>
  <c r="EC424" i="2"/>
  <c r="EC429" i="2"/>
  <c r="EC425" i="2"/>
  <c r="EC421" i="2"/>
  <c r="EC426" i="2"/>
  <c r="EC422" i="2"/>
  <c r="ED420" i="2"/>
  <c r="EC418" i="2"/>
  <c r="EC427" i="2"/>
  <c r="EC423" i="2"/>
  <c r="EC419" i="2"/>
  <c r="EB52" i="2"/>
  <c r="EB51" i="2" s="1"/>
  <c r="EB53" i="2" s="1"/>
  <c r="EC459" i="2"/>
  <c r="EC452" i="2" s="1"/>
  <c r="EC450" i="2" s="1"/>
  <c r="EC449" i="2" s="1"/>
  <c r="EC460" i="2"/>
  <c r="EC456" i="2"/>
  <c r="EC457" i="2"/>
  <c r="ED451" i="2"/>
  <c r="EC458" i="2"/>
  <c r="EC454" i="2"/>
  <c r="ED264" i="1"/>
  <c r="ED263" i="1" s="1"/>
  <c r="EE266" i="1"/>
  <c r="FL267" i="1" s="1"/>
  <c r="ED269" i="1"/>
  <c r="ED57" i="1"/>
  <c r="ED50" i="1" s="1"/>
  <c r="ED48" i="1" s="1"/>
  <c r="ED47" i="1" s="1"/>
  <c r="ED55" i="1"/>
  <c r="EE49" i="1"/>
  <c r="ED56" i="1"/>
  <c r="ED54" i="1"/>
  <c r="ED52" i="1" s="1"/>
  <c r="ED58" i="1"/>
  <c r="EB171" i="1"/>
  <c r="EB173" i="1" s="1"/>
  <c r="EC397" i="1"/>
  <c r="EC395" i="1"/>
  <c r="EC396" i="1"/>
  <c r="EC392" i="1"/>
  <c r="ED389" i="1"/>
  <c r="EC390" i="1"/>
  <c r="EC388" i="1" s="1"/>
  <c r="EC387" i="1" s="1"/>
  <c r="EC394" i="1"/>
  <c r="EC398" i="1"/>
  <c r="EF305" i="2"/>
  <c r="EF303" i="2"/>
  <c r="EF304" i="2"/>
  <c r="EF302" i="2"/>
  <c r="EF299" i="2"/>
  <c r="EF297" i="2"/>
  <c r="EG296" i="2"/>
  <c r="EF298" i="2"/>
  <c r="EF301" i="2"/>
  <c r="EF300" i="2"/>
  <c r="EF294" i="2"/>
  <c r="EF295" i="2"/>
  <c r="ED264" i="2"/>
  <c r="ED263" i="2" s="1"/>
  <c r="EE266" i="2"/>
  <c r="EX267" i="2"/>
  <c r="ED269" i="2"/>
  <c r="EG201" i="2"/>
  <c r="EG200" i="2" s="1"/>
  <c r="EH203" i="2"/>
  <c r="FA204" i="2"/>
  <c r="EG206" i="2"/>
  <c r="EC491" i="2"/>
  <c r="EC489" i="2"/>
  <c r="EC486" i="2"/>
  <c r="EC485" i="2"/>
  <c r="ED483" i="2"/>
  <c r="EC488" i="2"/>
  <c r="EC487" i="2"/>
  <c r="EC484" i="2"/>
  <c r="EC482" i="2"/>
  <c r="EC481" i="2"/>
  <c r="EC492" i="2"/>
  <c r="EC490" i="2"/>
  <c r="GQ274" i="1"/>
  <c r="GQ270" i="1"/>
  <c r="GQ268" i="1" s="1"/>
  <c r="GQ271" i="1"/>
  <c r="GQ272" i="1"/>
  <c r="GQ273" i="1"/>
  <c r="GR265" i="1"/>
  <c r="EE555" i="2"/>
  <c r="EE554" i="2"/>
  <c r="EE553" i="2"/>
  <c r="EE552" i="2"/>
  <c r="EE549" i="2"/>
  <c r="EE548" i="2"/>
  <c r="EF546" i="2"/>
  <c r="EE551" i="2"/>
  <c r="EE547" i="2"/>
  <c r="EE545" i="2"/>
  <c r="EE544" i="2"/>
  <c r="EE550" i="2"/>
  <c r="ED524" i="1"/>
  <c r="ED523" i="1"/>
  <c r="ED516" i="1" s="1"/>
  <c r="ED514" i="1" s="1"/>
  <c r="ED513" i="1" s="1"/>
  <c r="ED522" i="1"/>
  <c r="ED521" i="1"/>
  <c r="ED518" i="1" s="1"/>
  <c r="ED520" i="1"/>
  <c r="EE515" i="1"/>
  <c r="ED584" i="1"/>
  <c r="ED585" i="1"/>
  <c r="ED578" i="1" s="1"/>
  <c r="ED576" i="1" s="1"/>
  <c r="ED575" i="1" s="1"/>
  <c r="ED586" i="1"/>
  <c r="ED582" i="1"/>
  <c r="ED580" i="1" s="1"/>
  <c r="EE577" i="1"/>
  <c r="ED583" i="1"/>
  <c r="EE239" i="2"/>
  <c r="EE235" i="2"/>
  <c r="EF233" i="2"/>
  <c r="EE240" i="2"/>
  <c r="EE236" i="2"/>
  <c r="EE231" i="2"/>
  <c r="EE242" i="2"/>
  <c r="EE238" i="2"/>
  <c r="EE241" i="2"/>
  <c r="EE237" i="2"/>
  <c r="EE232" i="2"/>
  <c r="EE234" i="2"/>
  <c r="ED397" i="2"/>
  <c r="ED387" i="2"/>
  <c r="ED396" i="2"/>
  <c r="ED394" i="2"/>
  <c r="ED392" i="2"/>
  <c r="ED390" i="2"/>
  <c r="EE389" i="2"/>
  <c r="ED391" i="2"/>
  <c r="ED388" i="2"/>
  <c r="ED398" i="2"/>
  <c r="ED395" i="2"/>
  <c r="ED393" i="2"/>
  <c r="EB362" i="2"/>
  <c r="EB361" i="2" s="1"/>
  <c r="EB363" i="2" s="1"/>
  <c r="EC56" i="2"/>
  <c r="EC55" i="2"/>
  <c r="ED49" i="2"/>
  <c r="EC58" i="2"/>
  <c r="EC54" i="2"/>
  <c r="EC57" i="2"/>
  <c r="EC50" i="2" s="1"/>
  <c r="EC48" i="2" s="1"/>
  <c r="EC47" i="2" s="1"/>
  <c r="ED368" i="1"/>
  <c r="ED364" i="1"/>
  <c r="ED365" i="1"/>
  <c r="EE359" i="1"/>
  <c r="ED366" i="1"/>
  <c r="ED367" i="1"/>
  <c r="ED360" i="1" s="1"/>
  <c r="ED358" i="1" s="1"/>
  <c r="ED357" i="1" s="1"/>
  <c r="ED491" i="1"/>
  <c r="ED484" i="1" s="1"/>
  <c r="ED482" i="1" s="1"/>
  <c r="ED481" i="1" s="1"/>
  <c r="ED490" i="1"/>
  <c r="ED489" i="1"/>
  <c r="ED492" i="1"/>
  <c r="EE483" i="1"/>
  <c r="ED488" i="1"/>
  <c r="GQ210" i="1"/>
  <c r="GQ208" i="1"/>
  <c r="GQ209" i="1"/>
  <c r="GR202" i="1"/>
  <c r="GQ211" i="1"/>
  <c r="GQ207" i="1"/>
  <c r="GQ205" i="1" s="1"/>
  <c r="GP264" i="2"/>
  <c r="GP273" i="2"/>
  <c r="GP271" i="2"/>
  <c r="GP269" i="2"/>
  <c r="GP267" i="2"/>
  <c r="GP263" i="2"/>
  <c r="GQ265" i="2"/>
  <c r="GP270" i="2"/>
  <c r="GP266" i="2"/>
  <c r="GP272" i="2"/>
  <c r="GP268" i="2"/>
  <c r="GP274" i="2"/>
  <c r="EC117" i="2"/>
  <c r="EC115" i="2"/>
  <c r="EC113" i="2"/>
  <c r="EC111" i="2" s="1"/>
  <c r="ED108" i="2"/>
  <c r="EC114" i="2"/>
  <c r="EC116" i="2"/>
  <c r="EC109" i="2" s="1"/>
  <c r="EC107" i="2" s="1"/>
  <c r="EC106" i="2" s="1"/>
  <c r="EB27" i="1"/>
  <c r="EB23" i="1"/>
  <c r="EB21" i="1" s="1"/>
  <c r="EC18" i="1"/>
  <c r="EB26" i="1"/>
  <c r="EB19" i="1" s="1"/>
  <c r="EB17" i="1" s="1"/>
  <c r="EB16" i="1" s="1"/>
  <c r="EB25" i="1"/>
  <c r="EB24" i="1"/>
  <c r="EC616" i="1"/>
  <c r="EC617" i="1"/>
  <c r="EC618" i="1"/>
  <c r="EC614" i="1"/>
  <c r="EC610" i="1"/>
  <c r="EC608" i="1" s="1"/>
  <c r="EC607" i="1" s="1"/>
  <c r="ED609" i="1"/>
  <c r="EC615" i="1"/>
  <c r="EC116" i="1"/>
  <c r="EC109" i="1" s="1"/>
  <c r="EC107" i="1" s="1"/>
  <c r="EC106" i="1" s="1"/>
  <c r="EC114" i="1"/>
  <c r="EC117" i="1"/>
  <c r="EC113" i="1"/>
  <c r="EC111" i="1" s="1"/>
  <c r="ED108" i="1"/>
  <c r="EC115" i="1"/>
  <c r="GP211" i="2"/>
  <c r="GP209" i="2"/>
  <c r="GP207" i="2"/>
  <c r="GP205" i="2"/>
  <c r="GP203" i="2"/>
  <c r="GQ202" i="2"/>
  <c r="GP201" i="2"/>
  <c r="GP208" i="2"/>
  <c r="GP210" i="2"/>
  <c r="GP204" i="2"/>
  <c r="GP206" i="2"/>
  <c r="GP200" i="2"/>
  <c r="EF201" i="1"/>
  <c r="EF200" i="1" s="1"/>
  <c r="EG203" i="1"/>
  <c r="FN204" i="1" s="1"/>
  <c r="EF206" i="1"/>
  <c r="ED617" i="2"/>
  <c r="ED618" i="2"/>
  <c r="ED616" i="2"/>
  <c r="ED614" i="2"/>
  <c r="ED613" i="2"/>
  <c r="ED610" i="2"/>
  <c r="ED615" i="2"/>
  <c r="ED611" i="2"/>
  <c r="ED607" i="2"/>
  <c r="ED612" i="2"/>
  <c r="ED608" i="2"/>
  <c r="EE609" i="2"/>
  <c r="EC336" i="1"/>
  <c r="EC334" i="1"/>
  <c r="EC332" i="1"/>
  <c r="ED327" i="1"/>
  <c r="EC335" i="1"/>
  <c r="EC328" i="1" s="1"/>
  <c r="EC326" i="1" s="1"/>
  <c r="EC325" i="1" s="1"/>
  <c r="EC333" i="1"/>
  <c r="EC362" i="1"/>
  <c r="EC361" i="1" s="1"/>
  <c r="EC363" i="1" s="1"/>
  <c r="EC171" i="1" l="1"/>
  <c r="EC391" i="1"/>
  <c r="EC422" i="1"/>
  <c r="EC424" i="1" s="1"/>
  <c r="EC453" i="1"/>
  <c r="EC455" i="1" s="1"/>
  <c r="ED142" i="1"/>
  <c r="EC393" i="1"/>
  <c r="EC612" i="1"/>
  <c r="EC611" i="1" s="1"/>
  <c r="EC613" i="1" s="1"/>
  <c r="ED486" i="1"/>
  <c r="ED485" i="1" s="1"/>
  <c r="ED487" i="1" s="1"/>
  <c r="EC550" i="1"/>
  <c r="EC330" i="1"/>
  <c r="EC329" i="1" s="1"/>
  <c r="EC331" i="1" s="1"/>
  <c r="EB20" i="1"/>
  <c r="EB22" i="1" s="1"/>
  <c r="ED517" i="1"/>
  <c r="ED519" i="1" s="1"/>
  <c r="ED298" i="1"/>
  <c r="ED300" i="1" s="1"/>
  <c r="EC173" i="1"/>
  <c r="ED362" i="1"/>
  <c r="ED361" i="1" s="1"/>
  <c r="ED363" i="1" s="1"/>
  <c r="ED579" i="1"/>
  <c r="ED581" i="1" s="1"/>
  <c r="ED235" i="1"/>
  <c r="ED237" i="1" s="1"/>
  <c r="EC453" i="2"/>
  <c r="EC455" i="2" s="1"/>
  <c r="EC110" i="1"/>
  <c r="EC112" i="1" s="1"/>
  <c r="ED51" i="1"/>
  <c r="ED53" i="1" s="1"/>
  <c r="EE365" i="1"/>
  <c r="EF359" i="1"/>
  <c r="EE366" i="1"/>
  <c r="EE362" i="1"/>
  <c r="EE367" i="1"/>
  <c r="EE360" i="1" s="1"/>
  <c r="EE358" i="1" s="1"/>
  <c r="EE357" i="1" s="1"/>
  <c r="EE364" i="1"/>
  <c r="EE368" i="1"/>
  <c r="EE524" i="1"/>
  <c r="EE523" i="1"/>
  <c r="EE516" i="1" s="1"/>
  <c r="EE514" i="1" s="1"/>
  <c r="EE513" i="1" s="1"/>
  <c r="EE522" i="1"/>
  <c r="EE521" i="1"/>
  <c r="EE520" i="1"/>
  <c r="EE518" i="1"/>
  <c r="EF515" i="1"/>
  <c r="GR274" i="1"/>
  <c r="GR272" i="1"/>
  <c r="GR270" i="1"/>
  <c r="GR268" i="1" s="1"/>
  <c r="GR273" i="1"/>
  <c r="GR271" i="1"/>
  <c r="GS265" i="1"/>
  <c r="EE305" i="1"/>
  <c r="EE303" i="1"/>
  <c r="EE301" i="1"/>
  <c r="EE299" i="1" s="1"/>
  <c r="EF296" i="1"/>
  <c r="EE304" i="1"/>
  <c r="EE297" i="1" s="1"/>
  <c r="EE295" i="1" s="1"/>
  <c r="EE294" i="1" s="1"/>
  <c r="EE302" i="1"/>
  <c r="ED176" i="2"/>
  <c r="ED177" i="2"/>
  <c r="ED178" i="2"/>
  <c r="ED174" i="2"/>
  <c r="ED172" i="2" s="1"/>
  <c r="ED170" i="2"/>
  <c r="ED168" i="2" s="1"/>
  <c r="ED167" i="2" s="1"/>
  <c r="ED175" i="2"/>
  <c r="EE169" i="2"/>
  <c r="ED177" i="1"/>
  <c r="ED170" i="1" s="1"/>
  <c r="ED168" i="1" s="1"/>
  <c r="ED167" i="1" s="1"/>
  <c r="ED178" i="1"/>
  <c r="ED174" i="1"/>
  <c r="ED175" i="1"/>
  <c r="EE169" i="1"/>
  <c r="ED176" i="1"/>
  <c r="ED172" i="1"/>
  <c r="ED171" i="1" s="1"/>
  <c r="EG138" i="2"/>
  <c r="EF147" i="2"/>
  <c r="EF146" i="2"/>
  <c r="EF139" i="2" s="1"/>
  <c r="EF137" i="2" s="1"/>
  <c r="EF136" i="2" s="1"/>
  <c r="EF145" i="2"/>
  <c r="EF144" i="2"/>
  <c r="EF143" i="2"/>
  <c r="EF141" i="2" s="1"/>
  <c r="EG201" i="1"/>
  <c r="EG200" i="1" s="1"/>
  <c r="EH203" i="1"/>
  <c r="FO204" i="1" s="1"/>
  <c r="EG206" i="1"/>
  <c r="GQ201" i="2"/>
  <c r="GQ210" i="2"/>
  <c r="GQ208" i="2"/>
  <c r="GQ206" i="2"/>
  <c r="GQ204" i="2"/>
  <c r="GQ200" i="2"/>
  <c r="GQ207" i="2"/>
  <c r="GQ203" i="2"/>
  <c r="GQ209" i="2"/>
  <c r="GQ211" i="2"/>
  <c r="GQ205" i="2"/>
  <c r="GR202" i="2"/>
  <c r="EC26" i="1"/>
  <c r="EC25" i="1"/>
  <c r="EC19" i="1"/>
  <c r="EC17" i="1" s="1"/>
  <c r="EC16" i="1" s="1"/>
  <c r="ED18" i="1"/>
  <c r="EC24" i="1"/>
  <c r="EC21" i="1" s="1"/>
  <c r="EC27" i="1"/>
  <c r="EC23" i="1"/>
  <c r="GR210" i="1"/>
  <c r="GR208" i="1"/>
  <c r="GR205" i="1" s="1"/>
  <c r="GR211" i="1"/>
  <c r="GR209" i="1"/>
  <c r="GR207" i="1"/>
  <c r="GS202" i="1"/>
  <c r="EC52" i="2"/>
  <c r="EC51" i="2" s="1"/>
  <c r="EC53" i="2" s="1"/>
  <c r="EE396" i="2"/>
  <c r="EE394" i="2"/>
  <c r="EE392" i="2"/>
  <c r="EE390" i="2"/>
  <c r="EF389" i="2"/>
  <c r="EE398" i="2"/>
  <c r="EE397" i="2"/>
  <c r="EE395" i="2"/>
  <c r="EE393" i="2"/>
  <c r="EE391" i="2"/>
  <c r="EE388" i="2"/>
  <c r="EE387" i="2"/>
  <c r="EF240" i="2"/>
  <c r="EF236" i="2"/>
  <c r="EF231" i="2"/>
  <c r="EF241" i="2"/>
  <c r="EF237" i="2"/>
  <c r="EF235" i="2"/>
  <c r="EF232" i="2"/>
  <c r="EF239" i="2"/>
  <c r="EF234" i="2"/>
  <c r="EG233" i="2"/>
  <c r="EF238" i="2"/>
  <c r="EF242" i="2"/>
  <c r="EE585" i="1"/>
  <c r="EE578" i="1" s="1"/>
  <c r="EE576" i="1" s="1"/>
  <c r="EE575" i="1" s="1"/>
  <c r="EE586" i="1"/>
  <c r="EE582" i="1"/>
  <c r="EE580" i="1" s="1"/>
  <c r="EE583" i="1"/>
  <c r="EF577" i="1"/>
  <c r="EE584" i="1"/>
  <c r="EF554" i="2"/>
  <c r="EF553" i="2"/>
  <c r="EF548" i="2"/>
  <c r="EG546" i="2"/>
  <c r="EF555" i="2"/>
  <c r="EF551" i="2"/>
  <c r="EF547" i="2"/>
  <c r="EF545" i="2"/>
  <c r="EF544" i="2"/>
  <c r="EF550" i="2"/>
  <c r="EF552" i="2"/>
  <c r="EF549" i="2"/>
  <c r="EG304" i="2"/>
  <c r="EG302" i="2"/>
  <c r="EG301" i="2"/>
  <c r="EG300" i="2"/>
  <c r="EG298" i="2"/>
  <c r="EG295" i="2"/>
  <c r="EG303" i="2"/>
  <c r="EG299" i="2"/>
  <c r="EG294" i="2"/>
  <c r="EH296" i="2"/>
  <c r="EG305" i="2"/>
  <c r="EG297" i="2"/>
  <c r="EE56" i="1"/>
  <c r="EE58" i="1"/>
  <c r="EE54" i="1"/>
  <c r="EE57" i="1"/>
  <c r="EE50" i="1" s="1"/>
  <c r="EE48" i="1" s="1"/>
  <c r="EE47" i="1" s="1"/>
  <c r="EE55" i="1"/>
  <c r="EF49" i="1"/>
  <c r="ED460" i="2"/>
  <c r="ED457" i="2"/>
  <c r="EE451" i="2"/>
  <c r="ED458" i="2"/>
  <c r="ED459" i="2"/>
  <c r="ED456" i="2"/>
  <c r="ED454" i="2" s="1"/>
  <c r="ED453" i="2" s="1"/>
  <c r="ED455" i="2" s="1"/>
  <c r="ED452" i="2"/>
  <c r="ED450" i="2"/>
  <c r="ED449" i="2" s="1"/>
  <c r="EF138" i="1"/>
  <c r="EE147" i="1"/>
  <c r="EE146" i="1"/>
  <c r="EE139" i="1" s="1"/>
  <c r="EE137" i="1" s="1"/>
  <c r="EE136" i="1" s="1"/>
  <c r="EE145" i="1"/>
  <c r="EE144" i="1"/>
  <c r="EE143" i="1"/>
  <c r="EE141" i="1" s="1"/>
  <c r="EC171" i="2"/>
  <c r="EC173" i="2" s="1"/>
  <c r="EE336" i="2"/>
  <c r="EE334" i="2"/>
  <c r="EE332" i="2"/>
  <c r="EE330" i="2"/>
  <c r="EE328" i="2"/>
  <c r="EF327" i="2"/>
  <c r="EE335" i="2"/>
  <c r="EE333" i="2"/>
  <c r="EE331" i="2"/>
  <c r="EE329" i="2"/>
  <c r="EE326" i="2"/>
  <c r="EE325" i="2"/>
  <c r="ED24" i="2"/>
  <c r="ED20" i="2"/>
  <c r="EE18" i="2"/>
  <c r="ED27" i="2"/>
  <c r="ED23" i="2"/>
  <c r="ED19" i="2"/>
  <c r="ED17" i="2"/>
  <c r="ED16" i="2"/>
  <c r="ED26" i="2"/>
  <c r="ED22" i="2"/>
  <c r="ED21" i="2"/>
  <c r="ED25" i="2"/>
  <c r="EC362" i="2"/>
  <c r="EC361" i="2" s="1"/>
  <c r="EC363" i="2" s="1"/>
  <c r="ED82" i="1"/>
  <c r="ED81" i="1" s="1"/>
  <c r="ED83" i="1" s="1"/>
  <c r="EF586" i="2"/>
  <c r="EF585" i="2"/>
  <c r="EF582" i="2"/>
  <c r="EF584" i="2"/>
  <c r="EF583" i="2"/>
  <c r="EF580" i="2"/>
  <c r="EF581" i="2"/>
  <c r="EG577" i="2"/>
  <c r="EF576" i="2"/>
  <c r="EF575" i="2"/>
  <c r="EF579" i="2"/>
  <c r="EF578" i="2"/>
  <c r="ED116" i="1"/>
  <c r="ED109" i="1" s="1"/>
  <c r="ED107" i="1" s="1"/>
  <c r="ED106" i="1" s="1"/>
  <c r="ED114" i="1"/>
  <c r="ED117" i="1"/>
  <c r="ED115" i="1"/>
  <c r="ED113" i="1"/>
  <c r="ED111" i="1" s="1"/>
  <c r="EE108" i="1"/>
  <c r="ED55" i="2"/>
  <c r="EE49" i="2"/>
  <c r="ED58" i="2"/>
  <c r="ED54" i="2"/>
  <c r="ED57" i="2"/>
  <c r="ED50" i="2" s="1"/>
  <c r="ED48" i="2" s="1"/>
  <c r="ED47" i="2" s="1"/>
  <c r="ED56" i="2"/>
  <c r="EH201" i="2"/>
  <c r="EH200" i="2" s="1"/>
  <c r="EI203" i="2"/>
  <c r="FB204" i="2"/>
  <c r="EH206" i="2"/>
  <c r="EE264" i="2"/>
  <c r="EE263" i="2" s="1"/>
  <c r="EF266" i="2"/>
  <c r="EY267" i="2"/>
  <c r="EE269" i="2"/>
  <c r="ED429" i="2"/>
  <c r="ED425" i="2"/>
  <c r="ED421" i="2"/>
  <c r="ED426" i="2"/>
  <c r="ED422" i="2"/>
  <c r="ED427" i="2"/>
  <c r="ED423" i="2"/>
  <c r="ED418" i="2"/>
  <c r="ED424" i="2"/>
  <c r="EE420" i="2"/>
  <c r="ED428" i="2"/>
  <c r="ED419" i="2"/>
  <c r="ED552" i="1"/>
  <c r="EE546" i="1"/>
  <c r="ED555" i="1"/>
  <c r="ED551" i="1"/>
  <c r="ED554" i="1"/>
  <c r="ED547" i="1" s="1"/>
  <c r="ED545" i="1" s="1"/>
  <c r="ED544" i="1" s="1"/>
  <c r="ED553" i="1"/>
  <c r="ED365" i="2"/>
  <c r="ED366" i="2"/>
  <c r="ED367" i="2"/>
  <c r="ED364" i="2"/>
  <c r="ED362" i="2" s="1"/>
  <c r="ED360" i="2"/>
  <c r="ED358" i="2" s="1"/>
  <c r="ED357" i="2" s="1"/>
  <c r="EE359" i="2"/>
  <c r="ED368" i="2"/>
  <c r="EE140" i="2"/>
  <c r="EE142" i="2" s="1"/>
  <c r="ED459" i="1"/>
  <c r="ED452" i="1" s="1"/>
  <c r="ED450" i="1" s="1"/>
  <c r="ED449" i="1" s="1"/>
  <c r="ED460" i="1"/>
  <c r="ED456" i="1"/>
  <c r="ED454" i="1" s="1"/>
  <c r="ED457" i="1"/>
  <c r="EE451" i="1"/>
  <c r="ED458" i="1"/>
  <c r="EE242" i="1"/>
  <c r="EE238" i="1"/>
  <c r="EE241" i="1"/>
  <c r="EE239" i="1"/>
  <c r="EE236" i="1"/>
  <c r="EF233" i="1"/>
  <c r="EE240" i="1"/>
  <c r="EE234" i="1"/>
  <c r="EE232" i="1" s="1"/>
  <c r="EE231" i="1" s="1"/>
  <c r="ED617" i="1"/>
  <c r="ED618" i="1"/>
  <c r="ED614" i="1"/>
  <c r="ED612" i="1" s="1"/>
  <c r="ED610" i="1"/>
  <c r="ED608" i="1" s="1"/>
  <c r="ED607" i="1" s="1"/>
  <c r="ED615" i="1"/>
  <c r="EE609" i="1"/>
  <c r="ED616" i="1"/>
  <c r="GQ273" i="2"/>
  <c r="GQ271" i="2"/>
  <c r="GQ269" i="2"/>
  <c r="GQ267" i="2"/>
  <c r="GQ263" i="2"/>
  <c r="GQ270" i="2"/>
  <c r="GQ266" i="2"/>
  <c r="GQ272" i="2"/>
  <c r="GQ274" i="2"/>
  <c r="GQ268" i="2"/>
  <c r="GR265" i="2"/>
  <c r="GQ264" i="2"/>
  <c r="ED336" i="1"/>
  <c r="ED334" i="1"/>
  <c r="ED332" i="1"/>
  <c r="ED328" i="1"/>
  <c r="ED326" i="1" s="1"/>
  <c r="ED325" i="1" s="1"/>
  <c r="EE327" i="1"/>
  <c r="ED335" i="1"/>
  <c r="ED333" i="1"/>
  <c r="ED330" i="1" s="1"/>
  <c r="EE618" i="2"/>
  <c r="EE617" i="2"/>
  <c r="EE616" i="2"/>
  <c r="EE615" i="2"/>
  <c r="EE614" i="2"/>
  <c r="EE613" i="2"/>
  <c r="EE611" i="2"/>
  <c r="EE612" i="2"/>
  <c r="EE610" i="2"/>
  <c r="EE607" i="2"/>
  <c r="EF609" i="2"/>
  <c r="EE608" i="2"/>
  <c r="EC110" i="2"/>
  <c r="EC112" i="2" s="1"/>
  <c r="ED116" i="2"/>
  <c r="ED114" i="2"/>
  <c r="ED113" i="2"/>
  <c r="ED111" i="2" s="1"/>
  <c r="ED109" i="2"/>
  <c r="ED107" i="2" s="1"/>
  <c r="ED106" i="2" s="1"/>
  <c r="EE108" i="2"/>
  <c r="ED115" i="2"/>
  <c r="ED117" i="2"/>
  <c r="EE490" i="1"/>
  <c r="EE489" i="1"/>
  <c r="EE492" i="1"/>
  <c r="EE488" i="1"/>
  <c r="EE486" i="1" s="1"/>
  <c r="EE491" i="1"/>
  <c r="EE484" i="1" s="1"/>
  <c r="EE482" i="1" s="1"/>
  <c r="EE481" i="1" s="1"/>
  <c r="EF483" i="1"/>
  <c r="ED492" i="2"/>
  <c r="ED488" i="2"/>
  <c r="ED491" i="2"/>
  <c r="ED485" i="2"/>
  <c r="EE483" i="2"/>
  <c r="ED487" i="2"/>
  <c r="ED484" i="2"/>
  <c r="ED482" i="2"/>
  <c r="ED481" i="2"/>
  <c r="ED490" i="2"/>
  <c r="ED489" i="2"/>
  <c r="ED486" i="2"/>
  <c r="ED397" i="1"/>
  <c r="ED390" i="1" s="1"/>
  <c r="ED388" i="1" s="1"/>
  <c r="ED387" i="1" s="1"/>
  <c r="ED395" i="1"/>
  <c r="ED398" i="1"/>
  <c r="ED396" i="1"/>
  <c r="ED394" i="1"/>
  <c r="ED392" i="1" s="1"/>
  <c r="EE389" i="1"/>
  <c r="EE264" i="1"/>
  <c r="EE263" i="1" s="1"/>
  <c r="EF266" i="1"/>
  <c r="EE269" i="1"/>
  <c r="FM267" i="1"/>
  <c r="EF524" i="2"/>
  <c r="EF523" i="2"/>
  <c r="EF522" i="2"/>
  <c r="EF521" i="2"/>
  <c r="EF520" i="2"/>
  <c r="EG515" i="2"/>
  <c r="EF514" i="2"/>
  <c r="EF519" i="2"/>
  <c r="EF518" i="2"/>
  <c r="EF517" i="2"/>
  <c r="EF516" i="2"/>
  <c r="EF513" i="2"/>
  <c r="ED427" i="1"/>
  <c r="ED428" i="1"/>
  <c r="ED421" i="1" s="1"/>
  <c r="ED419" i="1" s="1"/>
  <c r="ED418" i="1" s="1"/>
  <c r="ED429" i="1"/>
  <c r="ED425" i="1"/>
  <c r="ED423" i="1" s="1"/>
  <c r="ED426" i="1"/>
  <c r="EE420" i="1"/>
  <c r="EE87" i="1"/>
  <c r="EE80" i="1" s="1"/>
  <c r="EE78" i="1" s="1"/>
  <c r="EE77" i="1" s="1"/>
  <c r="EE85" i="1"/>
  <c r="EE88" i="1"/>
  <c r="EE86" i="1"/>
  <c r="EE84" i="1"/>
  <c r="EF79" i="1"/>
  <c r="ED453" i="1" l="1"/>
  <c r="ED455" i="1" s="1"/>
  <c r="EE579" i="1"/>
  <c r="EE581" i="1" s="1"/>
  <c r="EE235" i="1"/>
  <c r="EE237" i="1" s="1"/>
  <c r="ED611" i="1"/>
  <c r="ED613" i="1" s="1"/>
  <c r="ED173" i="1"/>
  <c r="EE517" i="1"/>
  <c r="EE519" i="1" s="1"/>
  <c r="ED329" i="1"/>
  <c r="ED331" i="1" s="1"/>
  <c r="ED422" i="1"/>
  <c r="ED424" i="1" s="1"/>
  <c r="EE485" i="1"/>
  <c r="EE487" i="1" s="1"/>
  <c r="ED391" i="1"/>
  <c r="ED393" i="1" s="1"/>
  <c r="ED549" i="1"/>
  <c r="ED548" i="1" s="1"/>
  <c r="ED550" i="1" s="1"/>
  <c r="EC20" i="1"/>
  <c r="EC22" i="1" s="1"/>
  <c r="EE298" i="1"/>
  <c r="EE300" i="1" s="1"/>
  <c r="EE140" i="1"/>
  <c r="EE142" i="1" s="1"/>
  <c r="EE52" i="1"/>
  <c r="EE51" i="1" s="1"/>
  <c r="EE53" i="1" s="1"/>
  <c r="EE82" i="1"/>
  <c r="EE81" i="1" s="1"/>
  <c r="EE83" i="1" s="1"/>
  <c r="EE361" i="1"/>
  <c r="EE363" i="1" s="1"/>
  <c r="ED361" i="2"/>
  <c r="ED363" i="2" s="1"/>
  <c r="GS274" i="1"/>
  <c r="GS271" i="1"/>
  <c r="GS272" i="1"/>
  <c r="GT265" i="1"/>
  <c r="GS273" i="1"/>
  <c r="GS270" i="1"/>
  <c r="GS268" i="1"/>
  <c r="EF489" i="1"/>
  <c r="EF492" i="1"/>
  <c r="EF488" i="1"/>
  <c r="EF491" i="1"/>
  <c r="EF484" i="1" s="1"/>
  <c r="EF482" i="1" s="1"/>
  <c r="EF481" i="1" s="1"/>
  <c r="EF490" i="1"/>
  <c r="EF486" i="1"/>
  <c r="EG483" i="1"/>
  <c r="EF618" i="2"/>
  <c r="EF616" i="2"/>
  <c r="EF614" i="2"/>
  <c r="EF613" i="2"/>
  <c r="EF617" i="2"/>
  <c r="EF615" i="2"/>
  <c r="EF612" i="2"/>
  <c r="EF610" i="2"/>
  <c r="EF608" i="2"/>
  <c r="EF611" i="2"/>
  <c r="EG609" i="2"/>
  <c r="EF607" i="2"/>
  <c r="EE117" i="1"/>
  <c r="EE115" i="1"/>
  <c r="EE113" i="1"/>
  <c r="EF108" i="1"/>
  <c r="EE116" i="1"/>
  <c r="EE109" i="1" s="1"/>
  <c r="EE107" i="1" s="1"/>
  <c r="EE106" i="1" s="1"/>
  <c r="EE114" i="1"/>
  <c r="ED110" i="1"/>
  <c r="ED112" i="1" s="1"/>
  <c r="EG586" i="2"/>
  <c r="EG582" i="2"/>
  <c r="EG583" i="2"/>
  <c r="EG585" i="2"/>
  <c r="EG581" i="2"/>
  <c r="EG578" i="2"/>
  <c r="EG576" i="2"/>
  <c r="EG584" i="2"/>
  <c r="EG580" i="2"/>
  <c r="EH577" i="2"/>
  <c r="EG575" i="2"/>
  <c r="EG579" i="2"/>
  <c r="EF335" i="2"/>
  <c r="EF333" i="2"/>
  <c r="EF331" i="2"/>
  <c r="EF329" i="2"/>
  <c r="EF326" i="2"/>
  <c r="EF325" i="2"/>
  <c r="EF336" i="2"/>
  <c r="EF330" i="2"/>
  <c r="EG327" i="2"/>
  <c r="EF328" i="2"/>
  <c r="EF334" i="2"/>
  <c r="EF332" i="2"/>
  <c r="EF57" i="1"/>
  <c r="EF56" i="1"/>
  <c r="EF54" i="1"/>
  <c r="EF52" i="1" s="1"/>
  <c r="EF50" i="1"/>
  <c r="EF48" i="1" s="1"/>
  <c r="EF47" i="1" s="1"/>
  <c r="EF58" i="1"/>
  <c r="EF55" i="1"/>
  <c r="EG49" i="1"/>
  <c r="EG241" i="2"/>
  <c r="EG237" i="2"/>
  <c r="EG242" i="2"/>
  <c r="EG238" i="2"/>
  <c r="EG234" i="2"/>
  <c r="EG232" i="2"/>
  <c r="EG239" i="2"/>
  <c r="EH233" i="2"/>
  <c r="EG231" i="2"/>
  <c r="EG240" i="2"/>
  <c r="EG236" i="2"/>
  <c r="EG235" i="2"/>
  <c r="GS211" i="1"/>
  <c r="GS209" i="1"/>
  <c r="GS207" i="1"/>
  <c r="GS205" i="1"/>
  <c r="GT202" i="1"/>
  <c r="GS210" i="1"/>
  <c r="GS208" i="1"/>
  <c r="ED25" i="1"/>
  <c r="ED20" i="1" s="1"/>
  <c r="ED24" i="1"/>
  <c r="ED23" i="1"/>
  <c r="ED21" i="1" s="1"/>
  <c r="ED27" i="1"/>
  <c r="ED26" i="1"/>
  <c r="ED19" i="1" s="1"/>
  <c r="ED17" i="1" s="1"/>
  <c r="ED16" i="1" s="1"/>
  <c r="EE18" i="1"/>
  <c r="EG515" i="1"/>
  <c r="EF523" i="1"/>
  <c r="EF516" i="1" s="1"/>
  <c r="EF514" i="1" s="1"/>
  <c r="EF513" i="1" s="1"/>
  <c r="EF524" i="1"/>
  <c r="EF520" i="1"/>
  <c r="EF518" i="1" s="1"/>
  <c r="EF521" i="1"/>
  <c r="EF522" i="1"/>
  <c r="EF366" i="1"/>
  <c r="EF367" i="1"/>
  <c r="EF368" i="1"/>
  <c r="EF364" i="1"/>
  <c r="EF360" i="1"/>
  <c r="EF358" i="1" s="1"/>
  <c r="EF357" i="1" s="1"/>
  <c r="EF365" i="1"/>
  <c r="EG359" i="1"/>
  <c r="EE27" i="2"/>
  <c r="EE23" i="2"/>
  <c r="EE19" i="2"/>
  <c r="EE17" i="2"/>
  <c r="EE16" i="2"/>
  <c r="EE26" i="2"/>
  <c r="EE22" i="2"/>
  <c r="EE25" i="2"/>
  <c r="EE21" i="2"/>
  <c r="EE20" i="2"/>
  <c r="EE24" i="2"/>
  <c r="EE177" i="2"/>
  <c r="EE178" i="2"/>
  <c r="EE174" i="2"/>
  <c r="EE170" i="2"/>
  <c r="EE168" i="2"/>
  <c r="EE167" i="2" s="1"/>
  <c r="EE175" i="2"/>
  <c r="EF169" i="2"/>
  <c r="EE172" i="2"/>
  <c r="EE171" i="2" s="1"/>
  <c r="EE173" i="2" s="1"/>
  <c r="EE176" i="2"/>
  <c r="EE492" i="2"/>
  <c r="EE491" i="2"/>
  <c r="EE487" i="2"/>
  <c r="EE484" i="2"/>
  <c r="EE482" i="2"/>
  <c r="EE481" i="2"/>
  <c r="EE490" i="2"/>
  <c r="EE489" i="2"/>
  <c r="EE488" i="2"/>
  <c r="EE486" i="2"/>
  <c r="EF483" i="2"/>
  <c r="EE485" i="2"/>
  <c r="EE428" i="1"/>
  <c r="EE421" i="1" s="1"/>
  <c r="EE419" i="1" s="1"/>
  <c r="EE418" i="1" s="1"/>
  <c r="EE429" i="1"/>
  <c r="EE425" i="1"/>
  <c r="EE426" i="1"/>
  <c r="EF420" i="1"/>
  <c r="EE423" i="1"/>
  <c r="EE427" i="1"/>
  <c r="EE398" i="1"/>
  <c r="EE396" i="1"/>
  <c r="EE394" i="1"/>
  <c r="EE392" i="1" s="1"/>
  <c r="EE391" i="1" s="1"/>
  <c r="EE393" i="1" s="1"/>
  <c r="EF389" i="1"/>
  <c r="EE395" i="1"/>
  <c r="EE397" i="1"/>
  <c r="EE390" i="1" s="1"/>
  <c r="EE388" i="1" s="1"/>
  <c r="EE387" i="1" s="1"/>
  <c r="ED110" i="2"/>
  <c r="ED112" i="2" s="1"/>
  <c r="EE335" i="1"/>
  <c r="EE328" i="1" s="1"/>
  <c r="EE326" i="1" s="1"/>
  <c r="EE325" i="1" s="1"/>
  <c r="EE333" i="1"/>
  <c r="EE336" i="1"/>
  <c r="EE332" i="1"/>
  <c r="EE330" i="1"/>
  <c r="EF327" i="1"/>
  <c r="EE334" i="1"/>
  <c r="EF239" i="1"/>
  <c r="EF242" i="1"/>
  <c r="EF240" i="1"/>
  <c r="EF238" i="1"/>
  <c r="EF234" i="1"/>
  <c r="EF232" i="1" s="1"/>
  <c r="EF231" i="1" s="1"/>
  <c r="EF241" i="1"/>
  <c r="EG233" i="1"/>
  <c r="EE555" i="1"/>
  <c r="EE551" i="1"/>
  <c r="EE554" i="1"/>
  <c r="EE547" i="1" s="1"/>
  <c r="EE545" i="1" s="1"/>
  <c r="EE544" i="1" s="1"/>
  <c r="EE553" i="1"/>
  <c r="EE549" i="1"/>
  <c r="EE552" i="1"/>
  <c r="EF546" i="1"/>
  <c r="ED52" i="2"/>
  <c r="ED51" i="2" s="1"/>
  <c r="ED53" i="2" s="1"/>
  <c r="EE58" i="2"/>
  <c r="EE54" i="2"/>
  <c r="EE50" i="2"/>
  <c r="EE48" i="2"/>
  <c r="EE47" i="2"/>
  <c r="EE57" i="2"/>
  <c r="EE56" i="2"/>
  <c r="EE52" i="2"/>
  <c r="EE51" i="2" s="1"/>
  <c r="EE53" i="2" s="1"/>
  <c r="EE55" i="2"/>
  <c r="EF49" i="2"/>
  <c r="EF586" i="1"/>
  <c r="EF582" i="1"/>
  <c r="EF580" i="1" s="1"/>
  <c r="EF583" i="1"/>
  <c r="EG577" i="1"/>
  <c r="EF584" i="1"/>
  <c r="EF585" i="1"/>
  <c r="EF578" i="1" s="1"/>
  <c r="EF576" i="1" s="1"/>
  <c r="EF575" i="1" s="1"/>
  <c r="EF398" i="2"/>
  <c r="EF397" i="2"/>
  <c r="EF395" i="2"/>
  <c r="EF393" i="2"/>
  <c r="EF391" i="2"/>
  <c r="EF388" i="2"/>
  <c r="EF387" i="2"/>
  <c r="EF392" i="2"/>
  <c r="EG389" i="2"/>
  <c r="EF396" i="2"/>
  <c r="EF394" i="2"/>
  <c r="EF390" i="2"/>
  <c r="EH201" i="1"/>
  <c r="EH200" i="1" s="1"/>
  <c r="EI203" i="1"/>
  <c r="FP204" i="1" s="1"/>
  <c r="EH206" i="1"/>
  <c r="EF140" i="2"/>
  <c r="EF142" i="2" s="1"/>
  <c r="ED171" i="2"/>
  <c r="ED173" i="2" s="1"/>
  <c r="EF304" i="1"/>
  <c r="EF302" i="1"/>
  <c r="EF303" i="1"/>
  <c r="EG296" i="1"/>
  <c r="EF305" i="1"/>
  <c r="EF301" i="1"/>
  <c r="EF299" i="1"/>
  <c r="EF298" i="1" s="1"/>
  <c r="EF297" i="1"/>
  <c r="EF295" i="1" s="1"/>
  <c r="EF294" i="1" s="1"/>
  <c r="EG524" i="2"/>
  <c r="EG520" i="2"/>
  <c r="EG523" i="2"/>
  <c r="EG519" i="2"/>
  <c r="EG518" i="2"/>
  <c r="EG517" i="2"/>
  <c r="EG516" i="2"/>
  <c r="EG522" i="2"/>
  <c r="EG513" i="2"/>
  <c r="EG514" i="2"/>
  <c r="EG521" i="2"/>
  <c r="EH515" i="2"/>
  <c r="EF264" i="1"/>
  <c r="EF263" i="1" s="1"/>
  <c r="EG266" i="1"/>
  <c r="EF269" i="1"/>
  <c r="FN267" i="1"/>
  <c r="EE366" i="2"/>
  <c r="EE367" i="2"/>
  <c r="EE368" i="2"/>
  <c r="EE364" i="2"/>
  <c r="EE362" i="2" s="1"/>
  <c r="EE361" i="2" s="1"/>
  <c r="EE363" i="2" s="1"/>
  <c r="EE360" i="2"/>
  <c r="EE358" i="2" s="1"/>
  <c r="EE357" i="2" s="1"/>
  <c r="EF359" i="2"/>
  <c r="EE365" i="2"/>
  <c r="EE459" i="2"/>
  <c r="EE452" i="2" s="1"/>
  <c r="EE450" i="2" s="1"/>
  <c r="EE449" i="2" s="1"/>
  <c r="EE458" i="2"/>
  <c r="EE460" i="2"/>
  <c r="EE456" i="2"/>
  <c r="EE457" i="2"/>
  <c r="EF451" i="2"/>
  <c r="GR210" i="2"/>
  <c r="GR208" i="2"/>
  <c r="GR206" i="2"/>
  <c r="GR204" i="2"/>
  <c r="GR200" i="2"/>
  <c r="GR209" i="2"/>
  <c r="GR201" i="2"/>
  <c r="GR211" i="2"/>
  <c r="GR205" i="2"/>
  <c r="GS202" i="2"/>
  <c r="GR207" i="2"/>
  <c r="GR203" i="2"/>
  <c r="GR274" i="2"/>
  <c r="GR272" i="2"/>
  <c r="GR270" i="2"/>
  <c r="GR268" i="2"/>
  <c r="GR266" i="2"/>
  <c r="GS265" i="2"/>
  <c r="GR271" i="2"/>
  <c r="GR273" i="2"/>
  <c r="GR267" i="2"/>
  <c r="GR263" i="2"/>
  <c r="GR264" i="2"/>
  <c r="GR269" i="2"/>
  <c r="EF88" i="1"/>
  <c r="EF86" i="1"/>
  <c r="EF84" i="1"/>
  <c r="EF85" i="1"/>
  <c r="EF87" i="1"/>
  <c r="EF80" i="1" s="1"/>
  <c r="EF78" i="1" s="1"/>
  <c r="EF77" i="1" s="1"/>
  <c r="EG79" i="1"/>
  <c r="EE116" i="2"/>
  <c r="EE109" i="2" s="1"/>
  <c r="EE107" i="2" s="1"/>
  <c r="EE106" i="2" s="1"/>
  <c r="EE114" i="2"/>
  <c r="EE117" i="2"/>
  <c r="EE115" i="2"/>
  <c r="EF108" i="2"/>
  <c r="EE113" i="2"/>
  <c r="EE618" i="1"/>
  <c r="EE614" i="1"/>
  <c r="EE612" i="1" s="1"/>
  <c r="EE615" i="1"/>
  <c r="EF609" i="1"/>
  <c r="EE616" i="1"/>
  <c r="EE617" i="1"/>
  <c r="EE610" i="1" s="1"/>
  <c r="EE608" i="1" s="1"/>
  <c r="EE607" i="1" s="1"/>
  <c r="EE460" i="1"/>
  <c r="EE456" i="1"/>
  <c r="EE454" i="1" s="1"/>
  <c r="EE457" i="1"/>
  <c r="EF451" i="1"/>
  <c r="EE458" i="1"/>
  <c r="EE459" i="1"/>
  <c r="EE452" i="1" s="1"/>
  <c r="EE450" i="1" s="1"/>
  <c r="EE449" i="1" s="1"/>
  <c r="EE426" i="2"/>
  <c r="EE422" i="2"/>
  <c r="EE427" i="2"/>
  <c r="EE423" i="2"/>
  <c r="EE428" i="2"/>
  <c r="EE424" i="2"/>
  <c r="EE429" i="2"/>
  <c r="EF420" i="2"/>
  <c r="EE421" i="2"/>
  <c r="EE419" i="2"/>
  <c r="EE425" i="2"/>
  <c r="EE418" i="2"/>
  <c r="EF264" i="2"/>
  <c r="EF263" i="2" s="1"/>
  <c r="EG266" i="2"/>
  <c r="EZ267" i="2"/>
  <c r="EF269" i="2"/>
  <c r="EI201" i="2"/>
  <c r="EI200" i="2" s="1"/>
  <c r="EJ203" i="2"/>
  <c r="FC204" i="2"/>
  <c r="EI206" i="2"/>
  <c r="EF147" i="1"/>
  <c r="EF146" i="1"/>
  <c r="EF139" i="1" s="1"/>
  <c r="EF137" i="1" s="1"/>
  <c r="EF136" i="1" s="1"/>
  <c r="EF145" i="1"/>
  <c r="EF144" i="1"/>
  <c r="EF143" i="1"/>
  <c r="EF141" i="1" s="1"/>
  <c r="EG138" i="1"/>
  <c r="EH304" i="2"/>
  <c r="EH302" i="2"/>
  <c r="EH305" i="2"/>
  <c r="EH303" i="2"/>
  <c r="EH301" i="2"/>
  <c r="EH300" i="2"/>
  <c r="EH298" i="2"/>
  <c r="EH295" i="2"/>
  <c r="EH294" i="2"/>
  <c r="EH299" i="2"/>
  <c r="EI296" i="2"/>
  <c r="EH297" i="2"/>
  <c r="EG553" i="2"/>
  <c r="EG552" i="2"/>
  <c r="EG555" i="2"/>
  <c r="EG551" i="2"/>
  <c r="EG547" i="2"/>
  <c r="EG554" i="2"/>
  <c r="EG550" i="2"/>
  <c r="EG549" i="2"/>
  <c r="EG544" i="2"/>
  <c r="EG545" i="2"/>
  <c r="EG548" i="2"/>
  <c r="EH546" i="2"/>
  <c r="EG147" i="2"/>
  <c r="EG146" i="2"/>
  <c r="EG139" i="2" s="1"/>
  <c r="EG137" i="2" s="1"/>
  <c r="EG136" i="2" s="1"/>
  <c r="EG145" i="2"/>
  <c r="EG144" i="2"/>
  <c r="EG143" i="2"/>
  <c r="EG141" i="2"/>
  <c r="EH138" i="2"/>
  <c r="EE178" i="1"/>
  <c r="EE174" i="1"/>
  <c r="EE175" i="1"/>
  <c r="EF169" i="1"/>
  <c r="EE176" i="1"/>
  <c r="EE177" i="1"/>
  <c r="EE170" i="1" s="1"/>
  <c r="EE168" i="1" s="1"/>
  <c r="EE167" i="1" s="1"/>
  <c r="EE548" i="1" l="1"/>
  <c r="EF485" i="1"/>
  <c r="EF487" i="1" s="1"/>
  <c r="EE611" i="1"/>
  <c r="EE613" i="1" s="1"/>
  <c r="EF579" i="1"/>
  <c r="EF581" i="1" s="1"/>
  <c r="EF300" i="1"/>
  <c r="EE453" i="1"/>
  <c r="EE455" i="1" s="1"/>
  <c r="EF517" i="1"/>
  <c r="EF519" i="1" s="1"/>
  <c r="EE329" i="1"/>
  <c r="EE331" i="1" s="1"/>
  <c r="EE422" i="1"/>
  <c r="EE424" i="1" s="1"/>
  <c r="ED22" i="1"/>
  <c r="EE550" i="1"/>
  <c r="EF140" i="1"/>
  <c r="EF142" i="1" s="1"/>
  <c r="EF236" i="1"/>
  <c r="EF235" i="1" s="1"/>
  <c r="EF237" i="1" s="1"/>
  <c r="EG140" i="2"/>
  <c r="EG142" i="2" s="1"/>
  <c r="EF457" i="1"/>
  <c r="EG451" i="1"/>
  <c r="EF458" i="1"/>
  <c r="EF459" i="1"/>
  <c r="EF452" i="1" s="1"/>
  <c r="EF450" i="1" s="1"/>
  <c r="EF449" i="1" s="1"/>
  <c r="EF460" i="1"/>
  <c r="EF456" i="1"/>
  <c r="EF454" i="1" s="1"/>
  <c r="EF453" i="1" s="1"/>
  <c r="EG397" i="2"/>
  <c r="EG395" i="2"/>
  <c r="EG393" i="2"/>
  <c r="EG391" i="2"/>
  <c r="EG388" i="2"/>
  <c r="EG398" i="2"/>
  <c r="EG387" i="2"/>
  <c r="EG396" i="2"/>
  <c r="EG394" i="2"/>
  <c r="EG392" i="2"/>
  <c r="EG390" i="2"/>
  <c r="EH389" i="2"/>
  <c r="EF117" i="2"/>
  <c r="EF115" i="2"/>
  <c r="EF113" i="2"/>
  <c r="EF111" i="2" s="1"/>
  <c r="EF114" i="2"/>
  <c r="EF116" i="2"/>
  <c r="EF109" i="2" s="1"/>
  <c r="EF107" i="2" s="1"/>
  <c r="EF106" i="2" s="1"/>
  <c r="EG108" i="2"/>
  <c r="GS274" i="2"/>
  <c r="GS272" i="2"/>
  <c r="GS270" i="2"/>
  <c r="GS268" i="2"/>
  <c r="GS266" i="2"/>
  <c r="GT265" i="2"/>
  <c r="GS264" i="2"/>
  <c r="GS273" i="2"/>
  <c r="GS267" i="2"/>
  <c r="GS263" i="2"/>
  <c r="GS269" i="2"/>
  <c r="GS271" i="2"/>
  <c r="GS211" i="2"/>
  <c r="GS209" i="2"/>
  <c r="GS207" i="2"/>
  <c r="GS205" i="2"/>
  <c r="GS203" i="2"/>
  <c r="GT202" i="2"/>
  <c r="GS210" i="2"/>
  <c r="GS204" i="2"/>
  <c r="GS206" i="2"/>
  <c r="GS200" i="2"/>
  <c r="GS201" i="2"/>
  <c r="GS208" i="2"/>
  <c r="EG264" i="1"/>
  <c r="EG263" i="1" s="1"/>
  <c r="EH266" i="1"/>
  <c r="FO267" i="1" s="1"/>
  <c r="EG269" i="1"/>
  <c r="EF554" i="1"/>
  <c r="EF547" i="1" s="1"/>
  <c r="EF545" i="1" s="1"/>
  <c r="EF544" i="1" s="1"/>
  <c r="EF553" i="1"/>
  <c r="EF552" i="1"/>
  <c r="EG546" i="1"/>
  <c r="EF555" i="1"/>
  <c r="EF551" i="1"/>
  <c r="EF429" i="1"/>
  <c r="EF425" i="1"/>
  <c r="EF423" i="1" s="1"/>
  <c r="EF426" i="1"/>
  <c r="EG420" i="1"/>
  <c r="EF427" i="1"/>
  <c r="EF428" i="1"/>
  <c r="EF421" i="1" s="1"/>
  <c r="EF419" i="1" s="1"/>
  <c r="EF418" i="1" s="1"/>
  <c r="EF178" i="2"/>
  <c r="EF174" i="2"/>
  <c r="EF175" i="2"/>
  <c r="EG169" i="2"/>
  <c r="EF176" i="2"/>
  <c r="EF172" i="2"/>
  <c r="EF177" i="2"/>
  <c r="EF170" i="2" s="1"/>
  <c r="EF168" i="2" s="1"/>
  <c r="EF167" i="2" s="1"/>
  <c r="EG335" i="2"/>
  <c r="EG333" i="2"/>
  <c r="EG331" i="2"/>
  <c r="EG329" i="2"/>
  <c r="EG326" i="2"/>
  <c r="EG325" i="2"/>
  <c r="EG336" i="2"/>
  <c r="EG334" i="2"/>
  <c r="EG332" i="2"/>
  <c r="EG330" i="2"/>
  <c r="EG328" i="2"/>
  <c r="EH327" i="2"/>
  <c r="GT273" i="1"/>
  <c r="GT271" i="1"/>
  <c r="GT274" i="1"/>
  <c r="GT272" i="1"/>
  <c r="GT270" i="1"/>
  <c r="GT268" i="1" s="1"/>
  <c r="GU265" i="1"/>
  <c r="EI305" i="2"/>
  <c r="EI303" i="2"/>
  <c r="EI301" i="2"/>
  <c r="EI294" i="2"/>
  <c r="EI299" i="2"/>
  <c r="EI297" i="2"/>
  <c r="EJ296" i="2"/>
  <c r="EI302" i="2"/>
  <c r="EI300" i="2"/>
  <c r="EI304" i="2"/>
  <c r="EI295" i="2"/>
  <c r="EI298" i="2"/>
  <c r="EF615" i="1"/>
  <c r="EG609" i="1"/>
  <c r="EF616" i="1"/>
  <c r="EF617" i="1"/>
  <c r="EF614" i="1"/>
  <c r="EF618" i="1"/>
  <c r="EF610" i="1"/>
  <c r="EF608" i="1" s="1"/>
  <c r="EF607" i="1" s="1"/>
  <c r="EE454" i="2"/>
  <c r="EE453" i="2" s="1"/>
  <c r="EE455" i="2" s="1"/>
  <c r="EH583" i="2"/>
  <c r="EH586" i="2"/>
  <c r="EH584" i="2"/>
  <c r="EH580" i="2"/>
  <c r="EH585" i="2"/>
  <c r="EH581" i="2"/>
  <c r="EH578" i="2"/>
  <c r="EH576" i="2"/>
  <c r="EH579" i="2"/>
  <c r="EI577" i="2"/>
  <c r="EH575" i="2"/>
  <c r="EH582" i="2"/>
  <c r="EG264" i="2"/>
  <c r="EG263" i="2" s="1"/>
  <c r="EH266" i="2"/>
  <c r="FA267" i="2"/>
  <c r="EG269" i="2"/>
  <c r="EE172" i="1"/>
  <c r="EE171" i="1" s="1"/>
  <c r="EE173" i="1" s="1"/>
  <c r="EF367" i="2"/>
  <c r="EF368" i="2"/>
  <c r="EF364" i="2"/>
  <c r="EF365" i="2"/>
  <c r="EG359" i="2"/>
  <c r="EF366" i="2"/>
  <c r="EF360" i="2"/>
  <c r="EF358" i="2" s="1"/>
  <c r="EF357" i="2" s="1"/>
  <c r="EG583" i="1"/>
  <c r="EH577" i="1"/>
  <c r="EG584" i="1"/>
  <c r="EG585" i="1"/>
  <c r="EG578" i="1" s="1"/>
  <c r="EG576" i="1" s="1"/>
  <c r="EG575" i="1" s="1"/>
  <c r="EG582" i="1"/>
  <c r="EG580" i="1" s="1"/>
  <c r="EG586" i="1"/>
  <c r="EF57" i="2"/>
  <c r="EF50" i="2" s="1"/>
  <c r="EF48" i="2" s="1"/>
  <c r="EF47" i="2" s="1"/>
  <c r="EF56" i="2"/>
  <c r="EF55" i="2"/>
  <c r="EG49" i="2"/>
  <c r="EF58" i="2"/>
  <c r="EF54" i="2"/>
  <c r="EF335" i="1"/>
  <c r="EF328" i="1" s="1"/>
  <c r="EF326" i="1" s="1"/>
  <c r="EF325" i="1" s="1"/>
  <c r="EF333" i="1"/>
  <c r="EF336" i="1"/>
  <c r="EF334" i="1"/>
  <c r="EF332" i="1"/>
  <c r="EF330" i="1" s="1"/>
  <c r="EG327" i="1"/>
  <c r="EF398" i="1"/>
  <c r="EF396" i="1"/>
  <c r="EF394" i="1"/>
  <c r="EG389" i="1"/>
  <c r="EF397" i="1"/>
  <c r="EF390" i="1" s="1"/>
  <c r="EF388" i="1" s="1"/>
  <c r="EF387" i="1" s="1"/>
  <c r="EF395" i="1"/>
  <c r="EF392" i="1" s="1"/>
  <c r="EF391" i="1" s="1"/>
  <c r="EG367" i="1"/>
  <c r="EG360" i="1" s="1"/>
  <c r="EG358" i="1" s="1"/>
  <c r="EG357" i="1" s="1"/>
  <c r="EG368" i="1"/>
  <c r="EG364" i="1"/>
  <c r="EG365" i="1"/>
  <c r="EH359" i="1"/>
  <c r="EG366" i="1"/>
  <c r="EH242" i="2"/>
  <c r="EH238" i="2"/>
  <c r="EH234" i="2"/>
  <c r="EH232" i="2"/>
  <c r="EH239" i="2"/>
  <c r="EH235" i="2"/>
  <c r="EI233" i="2"/>
  <c r="EH241" i="2"/>
  <c r="EH237" i="2"/>
  <c r="EH231" i="2"/>
  <c r="EH240" i="2"/>
  <c r="EH236" i="2"/>
  <c r="EG58" i="1"/>
  <c r="EG56" i="1"/>
  <c r="EG54" i="1"/>
  <c r="EG52" i="1" s="1"/>
  <c r="EG51" i="1" s="1"/>
  <c r="EG55" i="1"/>
  <c r="EH49" i="1"/>
  <c r="EG57" i="1"/>
  <c r="EG50" i="1" s="1"/>
  <c r="EG48" i="1" s="1"/>
  <c r="EG47" i="1" s="1"/>
  <c r="EE111" i="1"/>
  <c r="EE110" i="1" s="1"/>
  <c r="EE112" i="1" s="1"/>
  <c r="EF175" i="1"/>
  <c r="EG169" i="1"/>
  <c r="EF176" i="1"/>
  <c r="EF177" i="1"/>
  <c r="EF170" i="1" s="1"/>
  <c r="EF168" i="1" s="1"/>
  <c r="EF167" i="1" s="1"/>
  <c r="EF178" i="1"/>
  <c r="EF174" i="1"/>
  <c r="EF172" i="1" s="1"/>
  <c r="EG147" i="1"/>
  <c r="EG146" i="1"/>
  <c r="EG139" i="1" s="1"/>
  <c r="EG137" i="1" s="1"/>
  <c r="EG136" i="1" s="1"/>
  <c r="EG145" i="1"/>
  <c r="EG144" i="1"/>
  <c r="EG143" i="1"/>
  <c r="EH138" i="1"/>
  <c r="EG88" i="1"/>
  <c r="EG86" i="1"/>
  <c r="EG84" i="1"/>
  <c r="EG82" i="1" s="1"/>
  <c r="EH79" i="1"/>
  <c r="EG87" i="1"/>
  <c r="EG80" i="1" s="1"/>
  <c r="EG78" i="1" s="1"/>
  <c r="EG77" i="1" s="1"/>
  <c r="EG85" i="1"/>
  <c r="EG240" i="1"/>
  <c r="EG238" i="1"/>
  <c r="EG236" i="1" s="1"/>
  <c r="EG234" i="1"/>
  <c r="EG232" i="1" s="1"/>
  <c r="EG231" i="1" s="1"/>
  <c r="EG241" i="1"/>
  <c r="EH233" i="1"/>
  <c r="EG242" i="1"/>
  <c r="EG239" i="1"/>
  <c r="EF362" i="1"/>
  <c r="EF361" i="1" s="1"/>
  <c r="EF363" i="1" s="1"/>
  <c r="EH515" i="1"/>
  <c r="EG524" i="1"/>
  <c r="EG523" i="1"/>
  <c r="EG516" i="1" s="1"/>
  <c r="EG514" i="1" s="1"/>
  <c r="EG513" i="1" s="1"/>
  <c r="EG522" i="1"/>
  <c r="EG521" i="1"/>
  <c r="EG520" i="1"/>
  <c r="EG518" i="1" s="1"/>
  <c r="GT211" i="1"/>
  <c r="GT209" i="1"/>
  <c r="GT207" i="1"/>
  <c r="GU202" i="1"/>
  <c r="GT210" i="1"/>
  <c r="GT208" i="1"/>
  <c r="EF117" i="1"/>
  <c r="EF115" i="1"/>
  <c r="EF113" i="1"/>
  <c r="EG108" i="1"/>
  <c r="EF116" i="1"/>
  <c r="EF109" i="1" s="1"/>
  <c r="EF107" i="1" s="1"/>
  <c r="EF106" i="1" s="1"/>
  <c r="EF114" i="1"/>
  <c r="EG618" i="2"/>
  <c r="EG616" i="2"/>
  <c r="EG617" i="2"/>
  <c r="EG613" i="2"/>
  <c r="EG615" i="2"/>
  <c r="EG612" i="2"/>
  <c r="EG610" i="2"/>
  <c r="EG614" i="2"/>
  <c r="EG611" i="2"/>
  <c r="EH609" i="2"/>
  <c r="EG608" i="2"/>
  <c r="EG607" i="2"/>
  <c r="EJ201" i="2"/>
  <c r="EJ200" i="2" s="1"/>
  <c r="EK203" i="2"/>
  <c r="FD204" i="2"/>
  <c r="EJ206" i="2"/>
  <c r="EE111" i="2"/>
  <c r="EE110" i="2" s="1"/>
  <c r="EE112" i="2" s="1"/>
  <c r="EF82" i="1"/>
  <c r="EF81" i="1" s="1"/>
  <c r="EF83" i="1" s="1"/>
  <c r="EH147" i="2"/>
  <c r="EH146" i="2"/>
  <c r="EH145" i="2"/>
  <c r="EH144" i="2"/>
  <c r="EH143" i="2"/>
  <c r="EH141" i="2" s="1"/>
  <c r="EH140" i="2" s="1"/>
  <c r="EH142" i="2" s="1"/>
  <c r="EH139" i="2"/>
  <c r="EI138" i="2"/>
  <c r="EH137" i="2"/>
  <c r="EH136" i="2" s="1"/>
  <c r="EH552" i="2"/>
  <c r="EH555" i="2"/>
  <c r="EH554" i="2"/>
  <c r="EH550" i="2"/>
  <c r="EH553" i="2"/>
  <c r="EH549" i="2"/>
  <c r="EH548" i="2"/>
  <c r="EI546" i="2"/>
  <c r="EH544" i="2"/>
  <c r="EH547" i="2"/>
  <c r="EH545" i="2"/>
  <c r="EH551" i="2"/>
  <c r="EF427" i="2"/>
  <c r="EF423" i="2"/>
  <c r="EF428" i="2"/>
  <c r="EF424" i="2"/>
  <c r="EF429" i="2"/>
  <c r="EF425" i="2"/>
  <c r="EF421" i="2"/>
  <c r="EF419" i="2"/>
  <c r="EF418" i="2"/>
  <c r="EF426" i="2"/>
  <c r="EF422" i="2"/>
  <c r="EG420" i="2"/>
  <c r="EF459" i="2"/>
  <c r="EF460" i="2"/>
  <c r="EF456" i="2"/>
  <c r="EF452" i="2"/>
  <c r="EF450" i="2" s="1"/>
  <c r="EF449" i="2" s="1"/>
  <c r="EF457" i="2"/>
  <c r="EG451" i="2"/>
  <c r="EF458" i="2"/>
  <c r="EF454" i="2"/>
  <c r="EF453" i="2" s="1"/>
  <c r="EF455" i="2" s="1"/>
  <c r="EH523" i="2"/>
  <c r="EH519" i="2"/>
  <c r="EH518" i="2"/>
  <c r="EH517" i="2"/>
  <c r="EH516" i="2"/>
  <c r="EH522" i="2"/>
  <c r="EH513" i="2"/>
  <c r="EH521" i="2"/>
  <c r="EI515" i="2"/>
  <c r="EH514" i="2"/>
  <c r="EH524" i="2"/>
  <c r="EH520" i="2"/>
  <c r="EG304" i="1"/>
  <c r="EG297" i="1" s="1"/>
  <c r="EG295" i="1" s="1"/>
  <c r="EG294" i="1" s="1"/>
  <c r="EG302" i="1"/>
  <c r="EG305" i="1"/>
  <c r="EG303" i="1"/>
  <c r="EG301" i="1"/>
  <c r="EG299" i="1" s="1"/>
  <c r="EH296" i="1"/>
  <c r="EI201" i="1"/>
  <c r="EI200" i="1" s="1"/>
  <c r="EJ203" i="1"/>
  <c r="FQ204" i="1" s="1"/>
  <c r="EI206" i="1"/>
  <c r="EF492" i="2"/>
  <c r="EF490" i="2"/>
  <c r="EF489" i="2"/>
  <c r="EF488" i="2"/>
  <c r="EF487" i="2"/>
  <c r="EF486" i="2"/>
  <c r="EF485" i="2"/>
  <c r="EG483" i="2"/>
  <c r="EF482" i="2"/>
  <c r="EF481" i="2"/>
  <c r="EF491" i="2"/>
  <c r="EF484" i="2"/>
  <c r="EE24" i="1"/>
  <c r="EE27" i="1"/>
  <c r="EE26" i="1"/>
  <c r="EE19" i="1" s="1"/>
  <c r="EE17" i="1" s="1"/>
  <c r="EE16" i="1" s="1"/>
  <c r="EE25" i="1"/>
  <c r="EE23" i="1"/>
  <c r="EF51" i="1"/>
  <c r="EF53" i="1" s="1"/>
  <c r="EG492" i="1"/>
  <c r="EG488" i="1"/>
  <c r="EG491" i="1"/>
  <c r="EG484" i="1" s="1"/>
  <c r="EG482" i="1" s="1"/>
  <c r="EG481" i="1" s="1"/>
  <c r="EG490" i="1"/>
  <c r="EH483" i="1"/>
  <c r="EG489" i="1"/>
  <c r="EG486" i="1" s="1"/>
  <c r="EG235" i="1" l="1"/>
  <c r="EG237" i="1" s="1"/>
  <c r="EG485" i="1"/>
  <c r="EG487" i="1" s="1"/>
  <c r="EE21" i="1"/>
  <c r="EE20" i="1" s="1"/>
  <c r="EE22" i="1" s="1"/>
  <c r="EG141" i="1"/>
  <c r="EG140" i="1" s="1"/>
  <c r="EG142" i="1" s="1"/>
  <c r="EG517" i="1"/>
  <c r="EF393" i="1"/>
  <c r="EF422" i="1"/>
  <c r="EF424" i="1" s="1"/>
  <c r="EF455" i="1"/>
  <c r="EF329" i="1"/>
  <c r="EF331" i="1" s="1"/>
  <c r="EG579" i="1"/>
  <c r="EG581" i="1" s="1"/>
  <c r="EG519" i="1"/>
  <c r="EG53" i="1"/>
  <c r="EF612" i="1"/>
  <c r="EF611" i="1" s="1"/>
  <c r="EF613" i="1" s="1"/>
  <c r="EF549" i="1"/>
  <c r="EF548" i="1" s="1"/>
  <c r="EF550" i="1" s="1"/>
  <c r="EG298" i="1"/>
  <c r="EG300" i="1" s="1"/>
  <c r="GT205" i="1"/>
  <c r="EF111" i="1"/>
  <c r="EF110" i="1" s="1"/>
  <c r="EF112" i="1" s="1"/>
  <c r="EF171" i="2"/>
  <c r="EF173" i="2" s="1"/>
  <c r="EH491" i="1"/>
  <c r="EH484" i="1" s="1"/>
  <c r="EH482" i="1" s="1"/>
  <c r="EH481" i="1" s="1"/>
  <c r="EH490" i="1"/>
  <c r="EH489" i="1"/>
  <c r="EH492" i="1"/>
  <c r="EH488" i="1"/>
  <c r="EH486" i="1" s="1"/>
  <c r="EI483" i="1"/>
  <c r="EI555" i="2"/>
  <c r="EI554" i="2"/>
  <c r="EI553" i="2"/>
  <c r="EI549" i="2"/>
  <c r="EI548" i="2"/>
  <c r="EJ546" i="2"/>
  <c r="EI552" i="2"/>
  <c r="EI551" i="2"/>
  <c r="EI547" i="2"/>
  <c r="EI545" i="2"/>
  <c r="EI544" i="2"/>
  <c r="EI550" i="2"/>
  <c r="EK201" i="2"/>
  <c r="EK200" i="2" s="1"/>
  <c r="EL203" i="2"/>
  <c r="FE204" i="2"/>
  <c r="EK206" i="2"/>
  <c r="EG116" i="1"/>
  <c r="EG109" i="1" s="1"/>
  <c r="EG107" i="1" s="1"/>
  <c r="EG106" i="1" s="1"/>
  <c r="EG114" i="1"/>
  <c r="EG115" i="1"/>
  <c r="EG113" i="1"/>
  <c r="EG117" i="1"/>
  <c r="EH108" i="1"/>
  <c r="GU210" i="1"/>
  <c r="GU208" i="1"/>
  <c r="GV202" i="1"/>
  <c r="GU211" i="1"/>
  <c r="GU209" i="1"/>
  <c r="GU207" i="1"/>
  <c r="EH368" i="1"/>
  <c r="EH364" i="1"/>
  <c r="EH365" i="1"/>
  <c r="EH362" i="1" s="1"/>
  <c r="EI359" i="1"/>
  <c r="EH366" i="1"/>
  <c r="EH367" i="1"/>
  <c r="EH360" i="1" s="1"/>
  <c r="EH358" i="1" s="1"/>
  <c r="EH357" i="1" s="1"/>
  <c r="EH264" i="2"/>
  <c r="EH263" i="2" s="1"/>
  <c r="EI266" i="2"/>
  <c r="FB267" i="2"/>
  <c r="EH269" i="2"/>
  <c r="EI586" i="2"/>
  <c r="EI584" i="2"/>
  <c r="EI585" i="2"/>
  <c r="EI581" i="2"/>
  <c r="EI579" i="2"/>
  <c r="EJ577" i="2"/>
  <c r="EI582" i="2"/>
  <c r="EI580" i="2"/>
  <c r="EI583" i="2"/>
  <c r="EI576" i="2"/>
  <c r="EI578" i="2"/>
  <c r="EI575" i="2"/>
  <c r="EG616" i="1"/>
  <c r="EG617" i="1"/>
  <c r="EG610" i="1" s="1"/>
  <c r="EG608" i="1" s="1"/>
  <c r="EG607" i="1" s="1"/>
  <c r="EG618" i="1"/>
  <c r="EG614" i="1"/>
  <c r="EG612" i="1" s="1"/>
  <c r="EG615" i="1"/>
  <c r="EH609" i="1"/>
  <c r="GU274" i="1"/>
  <c r="GU272" i="1"/>
  <c r="GV265" i="1"/>
  <c r="GU273" i="1"/>
  <c r="GU270" i="1"/>
  <c r="GU271" i="1"/>
  <c r="EH325" i="2"/>
  <c r="EH336" i="2"/>
  <c r="EH334" i="2"/>
  <c r="EH332" i="2"/>
  <c r="EH330" i="2"/>
  <c r="EH328" i="2"/>
  <c r="EI327" i="2"/>
  <c r="EH326" i="2"/>
  <c r="EH331" i="2"/>
  <c r="EH333" i="2"/>
  <c r="EH335" i="2"/>
  <c r="EH329" i="2"/>
  <c r="EJ201" i="1"/>
  <c r="EJ200" i="1" s="1"/>
  <c r="EK203" i="1"/>
  <c r="EJ206" i="1"/>
  <c r="FR204" i="1"/>
  <c r="EI136" i="2"/>
  <c r="EJ138" i="2"/>
  <c r="EI137" i="2"/>
  <c r="EI147" i="2"/>
  <c r="EI146" i="2"/>
  <c r="EI145" i="2"/>
  <c r="EI144" i="2"/>
  <c r="EI143" i="2"/>
  <c r="EI142" i="2"/>
  <c r="EI141" i="2"/>
  <c r="EI140" i="2"/>
  <c r="EI139" i="2"/>
  <c r="EH524" i="1"/>
  <c r="EH523" i="1"/>
  <c r="EH522" i="1"/>
  <c r="EH521" i="1"/>
  <c r="EH520" i="1"/>
  <c r="EH518" i="1" s="1"/>
  <c r="EH516" i="1"/>
  <c r="EH514" i="1" s="1"/>
  <c r="EH513" i="1" s="1"/>
  <c r="EI515" i="1"/>
  <c r="EG81" i="1"/>
  <c r="EG83" i="1" s="1"/>
  <c r="EH87" i="1"/>
  <c r="EH80" i="1" s="1"/>
  <c r="EH78" i="1" s="1"/>
  <c r="EH77" i="1" s="1"/>
  <c r="EH85" i="1"/>
  <c r="EH88" i="1"/>
  <c r="EH84" i="1"/>
  <c r="EH86" i="1"/>
  <c r="EI79" i="1"/>
  <c r="EI138" i="1"/>
  <c r="EH146" i="1"/>
  <c r="EH139" i="1" s="1"/>
  <c r="EH137" i="1" s="1"/>
  <c r="EH136" i="1" s="1"/>
  <c r="EH144" i="1"/>
  <c r="EH145" i="1"/>
  <c r="EH143" i="1"/>
  <c r="EH141" i="1" s="1"/>
  <c r="EH147" i="1"/>
  <c r="EG176" i="1"/>
  <c r="EG177" i="1"/>
  <c r="EG170" i="1" s="1"/>
  <c r="EG168" i="1" s="1"/>
  <c r="EG167" i="1" s="1"/>
  <c r="EG178" i="1"/>
  <c r="EG174" i="1"/>
  <c r="EG172" i="1" s="1"/>
  <c r="EH169" i="1"/>
  <c r="EG175" i="1"/>
  <c r="EG362" i="1"/>
  <c r="EG361" i="1" s="1"/>
  <c r="EG363" i="1" s="1"/>
  <c r="EG336" i="1"/>
  <c r="EG334" i="1"/>
  <c r="EG332" i="1"/>
  <c r="EG330" i="1" s="1"/>
  <c r="EH327" i="1"/>
  <c r="EG333" i="1"/>
  <c r="EG335" i="1"/>
  <c r="EG328" i="1" s="1"/>
  <c r="EG326" i="1" s="1"/>
  <c r="EG325" i="1" s="1"/>
  <c r="EF52" i="2"/>
  <c r="EF51" i="2" s="1"/>
  <c r="EF53" i="2" s="1"/>
  <c r="EJ305" i="2"/>
  <c r="EJ303" i="2"/>
  <c r="EJ304" i="2"/>
  <c r="EJ302" i="2"/>
  <c r="EJ299" i="2"/>
  <c r="EJ297" i="2"/>
  <c r="EK296" i="2"/>
  <c r="EJ300" i="2"/>
  <c r="EJ294" i="2"/>
  <c r="EJ301" i="2"/>
  <c r="EJ295" i="2"/>
  <c r="EJ298" i="2"/>
  <c r="EG175" i="2"/>
  <c r="EH169" i="2"/>
  <c r="EG176" i="2"/>
  <c r="EG177" i="2"/>
  <c r="EG174" i="2"/>
  <c r="EG172" i="2" s="1"/>
  <c r="EG171" i="2" s="1"/>
  <c r="EG173" i="2" s="1"/>
  <c r="EG168" i="2"/>
  <c r="EG167" i="2" s="1"/>
  <c r="EG178" i="2"/>
  <c r="EG170" i="2"/>
  <c r="EG426" i="1"/>
  <c r="EH420" i="1"/>
  <c r="EG427" i="1"/>
  <c r="EG428" i="1"/>
  <c r="EG421" i="1" s="1"/>
  <c r="EG419" i="1" s="1"/>
  <c r="EG418" i="1" s="1"/>
  <c r="EG429" i="1"/>
  <c r="EG425" i="1"/>
  <c r="EG423" i="1" s="1"/>
  <c r="EG553" i="1"/>
  <c r="EG552" i="1"/>
  <c r="EH546" i="1"/>
  <c r="EG555" i="1"/>
  <c r="EG551" i="1"/>
  <c r="EG554" i="1"/>
  <c r="EG547" i="1" s="1"/>
  <c r="EG545" i="1" s="1"/>
  <c r="EG544" i="1" s="1"/>
  <c r="EG117" i="2"/>
  <c r="EG115" i="2"/>
  <c r="EG113" i="2"/>
  <c r="EG114" i="2"/>
  <c r="EG116" i="2"/>
  <c r="EG109" i="2"/>
  <c r="EG107" i="2" s="1"/>
  <c r="EG106" i="2" s="1"/>
  <c r="EH108" i="2"/>
  <c r="EF110" i="2"/>
  <c r="EF112" i="2" s="1"/>
  <c r="EH397" i="2"/>
  <c r="EH398" i="2"/>
  <c r="EH387" i="2"/>
  <c r="EH396" i="2"/>
  <c r="EH394" i="2"/>
  <c r="EH392" i="2"/>
  <c r="EH390" i="2"/>
  <c r="EI389" i="2"/>
  <c r="EH388" i="2"/>
  <c r="EH395" i="2"/>
  <c r="EH393" i="2"/>
  <c r="EH391" i="2"/>
  <c r="EI524" i="2"/>
  <c r="EI523" i="2"/>
  <c r="EI522" i="2"/>
  <c r="EI521" i="2"/>
  <c r="EI520" i="2"/>
  <c r="EI513" i="2"/>
  <c r="EJ515" i="2"/>
  <c r="EI514" i="2"/>
  <c r="EI519" i="2"/>
  <c r="EI517" i="2"/>
  <c r="EI518" i="2"/>
  <c r="EI516" i="2"/>
  <c r="EH241" i="1"/>
  <c r="EH234" i="1" s="1"/>
  <c r="EH232" i="1" s="1"/>
  <c r="EH231" i="1" s="1"/>
  <c r="EH240" i="1"/>
  <c r="EH238" i="1"/>
  <c r="EI233" i="1"/>
  <c r="EH242" i="1"/>
  <c r="EH239" i="1"/>
  <c r="EH236" i="1"/>
  <c r="EF171" i="1"/>
  <c r="EF173" i="1" s="1"/>
  <c r="EI239" i="2"/>
  <c r="EI235" i="2"/>
  <c r="EJ233" i="2"/>
  <c r="EI240" i="2"/>
  <c r="EI236" i="2"/>
  <c r="EI231" i="2"/>
  <c r="EI234" i="2"/>
  <c r="EI242" i="2"/>
  <c r="EI238" i="2"/>
  <c r="EI237" i="2"/>
  <c r="EI232" i="2"/>
  <c r="EI241" i="2"/>
  <c r="EG56" i="2"/>
  <c r="EG55" i="2"/>
  <c r="EH49" i="2"/>
  <c r="EG58" i="2"/>
  <c r="EG54" i="2"/>
  <c r="EG57" i="2"/>
  <c r="EG50" i="2" s="1"/>
  <c r="EG48" i="2" s="1"/>
  <c r="EG47" i="2" s="1"/>
  <c r="EH584" i="1"/>
  <c r="EH585" i="1"/>
  <c r="EH578" i="1" s="1"/>
  <c r="EH576" i="1" s="1"/>
  <c r="EH575" i="1" s="1"/>
  <c r="EH586" i="1"/>
  <c r="EH582" i="1"/>
  <c r="EH580" i="1" s="1"/>
  <c r="EH583" i="1"/>
  <c r="EI577" i="1"/>
  <c r="EF362" i="2"/>
  <c r="EF361" i="2" s="1"/>
  <c r="EF363" i="2" s="1"/>
  <c r="EG368" i="2"/>
  <c r="EG364" i="2"/>
  <c r="EG362" i="2" s="1"/>
  <c r="EG365" i="2"/>
  <c r="EG366" i="2"/>
  <c r="EG367" i="2"/>
  <c r="EG360" i="2" s="1"/>
  <c r="EG358" i="2" s="1"/>
  <c r="EG357" i="2" s="1"/>
  <c r="EH359" i="2"/>
  <c r="EG458" i="1"/>
  <c r="EG459" i="1"/>
  <c r="EG452" i="1" s="1"/>
  <c r="EG450" i="1" s="1"/>
  <c r="EG449" i="1" s="1"/>
  <c r="EG460" i="1"/>
  <c r="EG456" i="1"/>
  <c r="EG454" i="1" s="1"/>
  <c r="EG457" i="1"/>
  <c r="EH451" i="1"/>
  <c r="EG428" i="2"/>
  <c r="EG424" i="2"/>
  <c r="EG429" i="2"/>
  <c r="EG425" i="2"/>
  <c r="EG421" i="2"/>
  <c r="EG426" i="2"/>
  <c r="EG422" i="2"/>
  <c r="EH420" i="2"/>
  <c r="EG427" i="2"/>
  <c r="EG419" i="2"/>
  <c r="EG423" i="2"/>
  <c r="EG418" i="2"/>
  <c r="EH617" i="2"/>
  <c r="EH618" i="2"/>
  <c r="EH616" i="2"/>
  <c r="EH614" i="2"/>
  <c r="EH615" i="2"/>
  <c r="EH610" i="2"/>
  <c r="EH612" i="2"/>
  <c r="EH611" i="2"/>
  <c r="EH607" i="2"/>
  <c r="EI609" i="2"/>
  <c r="EH613" i="2"/>
  <c r="EH608" i="2"/>
  <c r="EG491" i="2"/>
  <c r="EG489" i="2"/>
  <c r="EG490" i="2"/>
  <c r="EG486" i="2"/>
  <c r="EG485" i="2"/>
  <c r="EH483" i="2"/>
  <c r="EG492" i="2"/>
  <c r="EG484" i="2"/>
  <c r="EG482" i="2"/>
  <c r="EG481" i="2"/>
  <c r="EG487" i="2"/>
  <c r="EG488" i="2"/>
  <c r="EH305" i="1"/>
  <c r="EH303" i="1"/>
  <c r="EH301" i="1"/>
  <c r="EH299" i="1"/>
  <c r="EI296" i="1"/>
  <c r="EH302" i="1"/>
  <c r="EH304" i="1"/>
  <c r="EH297" i="1" s="1"/>
  <c r="EH295" i="1" s="1"/>
  <c r="EH294" i="1" s="1"/>
  <c r="EG459" i="2"/>
  <c r="EG452" i="2" s="1"/>
  <c r="EG450" i="2" s="1"/>
  <c r="EG449" i="2" s="1"/>
  <c r="EG460" i="2"/>
  <c r="EG456" i="2"/>
  <c r="EG454" i="2" s="1"/>
  <c r="EG457" i="2"/>
  <c r="EH451" i="2"/>
  <c r="EG458" i="2"/>
  <c r="EH57" i="1"/>
  <c r="EH50" i="1" s="1"/>
  <c r="EH48" i="1" s="1"/>
  <c r="EH47" i="1" s="1"/>
  <c r="EH55" i="1"/>
  <c r="EI49" i="1"/>
  <c r="EH58" i="1"/>
  <c r="EH56" i="1"/>
  <c r="EH54" i="1"/>
  <c r="EH52" i="1" s="1"/>
  <c r="EG397" i="1"/>
  <c r="EG395" i="1"/>
  <c r="EG396" i="1"/>
  <c r="EH389" i="1"/>
  <c r="EG390" i="1"/>
  <c r="EG388" i="1" s="1"/>
  <c r="EG387" i="1" s="1"/>
  <c r="EG398" i="1"/>
  <c r="EG394" i="1"/>
  <c r="EH264" i="1"/>
  <c r="EH263" i="1" s="1"/>
  <c r="EI266" i="1"/>
  <c r="EH269" i="1"/>
  <c r="FP267" i="1"/>
  <c r="GT211" i="2"/>
  <c r="GT209" i="2"/>
  <c r="GT207" i="2"/>
  <c r="GT205" i="2"/>
  <c r="GT203" i="2"/>
  <c r="GU202" i="2"/>
  <c r="GT201" i="2"/>
  <c r="GT206" i="2"/>
  <c r="GT200" i="2"/>
  <c r="GT208" i="2"/>
  <c r="GT204" i="2"/>
  <c r="GT210" i="2"/>
  <c r="GT264" i="2"/>
  <c r="GT273" i="2"/>
  <c r="GT271" i="2"/>
  <c r="GT269" i="2"/>
  <c r="GT267" i="2"/>
  <c r="GT263" i="2"/>
  <c r="GT272" i="2"/>
  <c r="GT274" i="2"/>
  <c r="GT268" i="2"/>
  <c r="GU265" i="2"/>
  <c r="GT270" i="2"/>
  <c r="GT266" i="2"/>
  <c r="EH298" i="1" l="1"/>
  <c r="EH300" i="1"/>
  <c r="EG329" i="1"/>
  <c r="EG331" i="1" s="1"/>
  <c r="EH579" i="1"/>
  <c r="EH581" i="1" s="1"/>
  <c r="EG171" i="1"/>
  <c r="EG173" i="1" s="1"/>
  <c r="EH485" i="1"/>
  <c r="EH487" i="1" s="1"/>
  <c r="EH140" i="1"/>
  <c r="EH142" i="1" s="1"/>
  <c r="EH235" i="1"/>
  <c r="EH237" i="1" s="1"/>
  <c r="EG453" i="1"/>
  <c r="EG455" i="1" s="1"/>
  <c r="EG611" i="1"/>
  <c r="EG613" i="1" s="1"/>
  <c r="EG392" i="1"/>
  <c r="EG391" i="1" s="1"/>
  <c r="EG393" i="1" s="1"/>
  <c r="GU205" i="1"/>
  <c r="EG549" i="1"/>
  <c r="EG548" i="1" s="1"/>
  <c r="EG550" i="1" s="1"/>
  <c r="EG422" i="1"/>
  <c r="EG424" i="1" s="1"/>
  <c r="EH517" i="1"/>
  <c r="EH519" i="1" s="1"/>
  <c r="GU268" i="1"/>
  <c r="EH361" i="1"/>
  <c r="EH363" i="1" s="1"/>
  <c r="EG453" i="2"/>
  <c r="EG455" i="2" s="1"/>
  <c r="EH492" i="2"/>
  <c r="EH488" i="2"/>
  <c r="EH485" i="2"/>
  <c r="EI483" i="2"/>
  <c r="EH484" i="2"/>
  <c r="EH482" i="2"/>
  <c r="EH481" i="2"/>
  <c r="EH491" i="2"/>
  <c r="EH487" i="2"/>
  <c r="EH489" i="2"/>
  <c r="EH490" i="2"/>
  <c r="EH486" i="2"/>
  <c r="EI242" i="1"/>
  <c r="EI238" i="1"/>
  <c r="EJ233" i="1"/>
  <c r="EI241" i="1"/>
  <c r="EI234" i="1" s="1"/>
  <c r="EI232" i="1" s="1"/>
  <c r="EI231" i="1" s="1"/>
  <c r="EI239" i="1"/>
  <c r="EI240" i="1"/>
  <c r="GV210" i="1"/>
  <c r="GV208" i="1"/>
  <c r="GV211" i="1"/>
  <c r="GV209" i="1"/>
  <c r="GV207" i="1"/>
  <c r="GV205" i="1"/>
  <c r="GW202" i="1"/>
  <c r="GU201" i="2"/>
  <c r="GU210" i="2"/>
  <c r="GU208" i="2"/>
  <c r="GU206" i="2"/>
  <c r="GU204" i="2"/>
  <c r="GU200" i="2"/>
  <c r="GU211" i="2"/>
  <c r="GU205" i="2"/>
  <c r="GV202" i="2"/>
  <c r="GU207" i="2"/>
  <c r="GU203" i="2"/>
  <c r="GU209" i="2"/>
  <c r="EG361" i="2"/>
  <c r="EG363" i="2" s="1"/>
  <c r="EG52" i="2"/>
  <c r="EG51" i="2" s="1"/>
  <c r="EG53" i="2" s="1"/>
  <c r="EJ524" i="2"/>
  <c r="EJ523" i="2"/>
  <c r="EJ522" i="2"/>
  <c r="EJ521" i="2"/>
  <c r="EJ520" i="2"/>
  <c r="EK515" i="2"/>
  <c r="EJ514" i="2"/>
  <c r="EJ519" i="2"/>
  <c r="EJ518" i="2"/>
  <c r="EJ517" i="2"/>
  <c r="EJ516" i="2"/>
  <c r="EJ513" i="2"/>
  <c r="EG111" i="2"/>
  <c r="EG110" i="2" s="1"/>
  <c r="EG112" i="2" s="1"/>
  <c r="EH552" i="1"/>
  <c r="EI546" i="1"/>
  <c r="EH555" i="1"/>
  <c r="EH551" i="1"/>
  <c r="EH549" i="1" s="1"/>
  <c r="EH548" i="1" s="1"/>
  <c r="EH554" i="1"/>
  <c r="EH547" i="1" s="1"/>
  <c r="EH545" i="1" s="1"/>
  <c r="EH544" i="1" s="1"/>
  <c r="EH553" i="1"/>
  <c r="EI87" i="1"/>
  <c r="EI80" i="1" s="1"/>
  <c r="EI78" i="1" s="1"/>
  <c r="EI77" i="1" s="1"/>
  <c r="EI85" i="1"/>
  <c r="EI82" i="1" s="1"/>
  <c r="EI88" i="1"/>
  <c r="EI86" i="1"/>
  <c r="EI84" i="1"/>
  <c r="EJ79" i="1"/>
  <c r="EI524" i="1"/>
  <c r="EI523" i="1"/>
  <c r="EI516" i="1" s="1"/>
  <c r="EI514" i="1" s="1"/>
  <c r="EI513" i="1" s="1"/>
  <c r="EI522" i="1"/>
  <c r="EI521" i="1"/>
  <c r="EI520" i="1"/>
  <c r="EI518" i="1"/>
  <c r="EJ515" i="1"/>
  <c r="EH617" i="1"/>
  <c r="EH610" i="1" s="1"/>
  <c r="EH608" i="1" s="1"/>
  <c r="EH607" i="1" s="1"/>
  <c r="EH618" i="1"/>
  <c r="EH614" i="1"/>
  <c r="EH615" i="1"/>
  <c r="EI609" i="1"/>
  <c r="EH616" i="1"/>
  <c r="EH116" i="1"/>
  <c r="EH109" i="1" s="1"/>
  <c r="EH107" i="1" s="1"/>
  <c r="EH106" i="1" s="1"/>
  <c r="EH114" i="1"/>
  <c r="EH117" i="1"/>
  <c r="EH115" i="1"/>
  <c r="EH113" i="1"/>
  <c r="EH111" i="1" s="1"/>
  <c r="EI108" i="1"/>
  <c r="EG111" i="1"/>
  <c r="EG110" i="1" s="1"/>
  <c r="EG112" i="1" s="1"/>
  <c r="EJ240" i="2"/>
  <c r="EJ236" i="2"/>
  <c r="EJ231" i="2"/>
  <c r="EJ241" i="2"/>
  <c r="EJ237" i="2"/>
  <c r="EK233" i="2"/>
  <c r="EJ242" i="2"/>
  <c r="EJ238" i="2"/>
  <c r="EJ235" i="2"/>
  <c r="EJ232" i="2"/>
  <c r="EJ239" i="2"/>
  <c r="EJ234" i="2"/>
  <c r="EI396" i="2"/>
  <c r="EI394" i="2"/>
  <c r="EI392" i="2"/>
  <c r="EI390" i="2"/>
  <c r="EJ389" i="2"/>
  <c r="EI395" i="2"/>
  <c r="EI393" i="2"/>
  <c r="EI391" i="2"/>
  <c r="EI388" i="2"/>
  <c r="EI397" i="2"/>
  <c r="EI398" i="2"/>
  <c r="EI387" i="2"/>
  <c r="EI490" i="1"/>
  <c r="EI489" i="1"/>
  <c r="EI492" i="1"/>
  <c r="EI488" i="1"/>
  <c r="EJ483" i="1"/>
  <c r="EI491" i="1"/>
  <c r="EI484" i="1" s="1"/>
  <c r="EI482" i="1" s="1"/>
  <c r="EI481" i="1" s="1"/>
  <c r="GU273" i="2"/>
  <c r="GU271" i="2"/>
  <c r="GU269" i="2"/>
  <c r="GU267" i="2"/>
  <c r="GU263" i="2"/>
  <c r="GU274" i="2"/>
  <c r="GU268" i="2"/>
  <c r="GV265" i="2"/>
  <c r="GU264" i="2"/>
  <c r="GU270" i="2"/>
  <c r="GU266" i="2"/>
  <c r="GU272" i="2"/>
  <c r="EH51" i="1"/>
  <c r="EH53" i="1" s="1"/>
  <c r="EI305" i="1"/>
  <c r="EI303" i="1"/>
  <c r="EI301" i="1"/>
  <c r="EJ296" i="1"/>
  <c r="EI304" i="1"/>
  <c r="EI297" i="1" s="1"/>
  <c r="EI295" i="1" s="1"/>
  <c r="EI294" i="1" s="1"/>
  <c r="EI302" i="1"/>
  <c r="EI299" i="1" s="1"/>
  <c r="EI298" i="1" s="1"/>
  <c r="EH177" i="1"/>
  <c r="EH170" i="1" s="1"/>
  <c r="EH168" i="1" s="1"/>
  <c r="EH167" i="1" s="1"/>
  <c r="EH178" i="1"/>
  <c r="EH174" i="1"/>
  <c r="EH175" i="1"/>
  <c r="EI169" i="1"/>
  <c r="EH176" i="1"/>
  <c r="EJ138" i="1"/>
  <c r="EI147" i="1"/>
  <c r="EI146" i="1"/>
  <c r="EI139" i="1" s="1"/>
  <c r="EI137" i="1" s="1"/>
  <c r="EI136" i="1" s="1"/>
  <c r="EI145" i="1"/>
  <c r="EI144" i="1"/>
  <c r="EI143" i="1"/>
  <c r="EI141" i="1"/>
  <c r="EH82" i="1"/>
  <c r="EH81" i="1" s="1"/>
  <c r="EH83" i="1" s="1"/>
  <c r="EI336" i="2"/>
  <c r="EI334" i="2"/>
  <c r="EI332" i="2"/>
  <c r="EI330" i="2"/>
  <c r="EI328" i="2"/>
  <c r="EJ327" i="2"/>
  <c r="EI335" i="2"/>
  <c r="EI333" i="2"/>
  <c r="EI331" i="2"/>
  <c r="EI329" i="2"/>
  <c r="EI326" i="2"/>
  <c r="EI325" i="2"/>
  <c r="EI365" i="1"/>
  <c r="EJ359" i="1"/>
  <c r="EI366" i="1"/>
  <c r="EI367" i="1"/>
  <c r="EI360" i="1" s="1"/>
  <c r="EI358" i="1" s="1"/>
  <c r="EI357" i="1" s="1"/>
  <c r="EI364" i="1"/>
  <c r="EI368" i="1"/>
  <c r="EI56" i="1"/>
  <c r="EI58" i="1"/>
  <c r="EI54" i="1"/>
  <c r="EI55" i="1"/>
  <c r="EJ49" i="1"/>
  <c r="EI57" i="1"/>
  <c r="EI50" i="1" s="1"/>
  <c r="EI48" i="1" s="1"/>
  <c r="EI47" i="1" s="1"/>
  <c r="EI618" i="2"/>
  <c r="EI617" i="2"/>
  <c r="EI615" i="2"/>
  <c r="EI616" i="2"/>
  <c r="EI614" i="2"/>
  <c r="EI612" i="2"/>
  <c r="EI611" i="2"/>
  <c r="EJ609" i="2"/>
  <c r="EI613" i="2"/>
  <c r="EI608" i="2"/>
  <c r="EI607" i="2"/>
  <c r="EI610" i="2"/>
  <c r="EH336" i="1"/>
  <c r="EH334" i="1"/>
  <c r="EH332" i="1"/>
  <c r="EH330" i="1" s="1"/>
  <c r="EI327" i="1"/>
  <c r="EH335" i="1"/>
  <c r="EH328" i="1" s="1"/>
  <c r="EH326" i="1" s="1"/>
  <c r="EH325" i="1" s="1"/>
  <c r="EH333" i="1"/>
  <c r="GV274" i="1"/>
  <c r="GV272" i="1"/>
  <c r="GV270" i="1"/>
  <c r="GV268" i="1" s="1"/>
  <c r="GV273" i="1"/>
  <c r="GV271" i="1"/>
  <c r="GW265" i="1"/>
  <c r="EI264" i="1"/>
  <c r="EI263" i="1" s="1"/>
  <c r="EJ266" i="1"/>
  <c r="EI269" i="1"/>
  <c r="FQ267" i="1"/>
  <c r="EH460" i="2"/>
  <c r="EH457" i="2"/>
  <c r="EI451" i="2"/>
  <c r="EH458" i="2"/>
  <c r="EH459" i="2"/>
  <c r="EH452" i="2" s="1"/>
  <c r="EH450" i="2" s="1"/>
  <c r="EH449" i="2" s="1"/>
  <c r="EH456" i="2"/>
  <c r="EH454" i="2" s="1"/>
  <c r="EH429" i="2"/>
  <c r="EH425" i="2"/>
  <c r="EH421" i="2"/>
  <c r="EH426" i="2"/>
  <c r="EH422" i="2"/>
  <c r="EH427" i="2"/>
  <c r="EH423" i="2"/>
  <c r="EH418" i="2"/>
  <c r="EH428" i="2"/>
  <c r="EI420" i="2"/>
  <c r="EH424" i="2"/>
  <c r="EH419" i="2"/>
  <c r="EH459" i="1"/>
  <c r="EH452" i="1" s="1"/>
  <c r="EH450" i="1" s="1"/>
  <c r="EH449" i="1" s="1"/>
  <c r="EH460" i="1"/>
  <c r="EH456" i="1"/>
  <c r="EH457" i="1"/>
  <c r="EI451" i="1"/>
  <c r="EH458" i="1"/>
  <c r="EH454" i="1"/>
  <c r="EH55" i="2"/>
  <c r="EI49" i="2"/>
  <c r="EH58" i="2"/>
  <c r="EH54" i="2"/>
  <c r="EH57" i="2"/>
  <c r="EH50" i="2" s="1"/>
  <c r="EH48" i="2" s="1"/>
  <c r="EH47" i="2" s="1"/>
  <c r="EH56" i="2"/>
  <c r="EH397" i="1"/>
  <c r="EH390" i="1" s="1"/>
  <c r="EH388" i="1" s="1"/>
  <c r="EH387" i="1" s="1"/>
  <c r="EH395" i="1"/>
  <c r="EH398" i="1"/>
  <c r="EH396" i="1"/>
  <c r="EH394" i="1"/>
  <c r="EH392" i="1"/>
  <c r="EI389" i="1"/>
  <c r="EH365" i="2"/>
  <c r="EH366" i="2"/>
  <c r="EH362" i="2"/>
  <c r="EH367" i="2"/>
  <c r="EH360" i="2" s="1"/>
  <c r="EH358" i="2" s="1"/>
  <c r="EH357" i="2" s="1"/>
  <c r="EH364" i="2"/>
  <c r="EH368" i="2"/>
  <c r="EI359" i="2"/>
  <c r="EI585" i="1"/>
  <c r="EI586" i="1"/>
  <c r="EI582" i="1"/>
  <c r="EI580" i="1" s="1"/>
  <c r="EI578" i="1"/>
  <c r="EI576" i="1" s="1"/>
  <c r="EI575" i="1" s="1"/>
  <c r="EI583" i="1"/>
  <c r="EJ577" i="1"/>
  <c r="EI584" i="1"/>
  <c r="EH116" i="2"/>
  <c r="EH114" i="2"/>
  <c r="EH109" i="2"/>
  <c r="EI108" i="2"/>
  <c r="EH117" i="2"/>
  <c r="EH113" i="2"/>
  <c r="EH111" i="2" s="1"/>
  <c r="EH110" i="2" s="1"/>
  <c r="EH112" i="2" s="1"/>
  <c r="EH107" i="2"/>
  <c r="EH106" i="2"/>
  <c r="EH115" i="2"/>
  <c r="EH427" i="1"/>
  <c r="EH428" i="1"/>
  <c r="EH421" i="1" s="1"/>
  <c r="EH419" i="1" s="1"/>
  <c r="EH418" i="1" s="1"/>
  <c r="EH429" i="1"/>
  <c r="EH425" i="1"/>
  <c r="EH423" i="1" s="1"/>
  <c r="EI420" i="1"/>
  <c r="EH426" i="1"/>
  <c r="EH176" i="2"/>
  <c r="EH177" i="2"/>
  <c r="EH170" i="2" s="1"/>
  <c r="EH168" i="2" s="1"/>
  <c r="EH167" i="2" s="1"/>
  <c r="EH178" i="2"/>
  <c r="EH174" i="2"/>
  <c r="EH175" i="2"/>
  <c r="EI169" i="2"/>
  <c r="EK304" i="2"/>
  <c r="EK302" i="2"/>
  <c r="EK305" i="2"/>
  <c r="EK303" i="2"/>
  <c r="EK300" i="2"/>
  <c r="EK298" i="2"/>
  <c r="EK295" i="2"/>
  <c r="EK301" i="2"/>
  <c r="EL296" i="2"/>
  <c r="EK297" i="2"/>
  <c r="EK299" i="2"/>
  <c r="EK294" i="2"/>
  <c r="EK138" i="2"/>
  <c r="EJ137" i="2"/>
  <c r="EJ147" i="2"/>
  <c r="EJ146" i="2"/>
  <c r="EJ145" i="2"/>
  <c r="EJ144" i="2"/>
  <c r="EJ143" i="2"/>
  <c r="EJ142" i="2"/>
  <c r="EJ141" i="2"/>
  <c r="EJ140" i="2"/>
  <c r="EJ139" i="2"/>
  <c r="EJ136" i="2"/>
  <c r="EK201" i="1"/>
  <c r="EK200" i="1" s="1"/>
  <c r="EL203" i="1"/>
  <c r="EK206" i="1"/>
  <c r="FS204" i="1"/>
  <c r="EJ586" i="2"/>
  <c r="EJ585" i="2"/>
  <c r="EJ582" i="2"/>
  <c r="EJ581" i="2"/>
  <c r="EJ580" i="2"/>
  <c r="EJ584" i="2"/>
  <c r="EJ583" i="2"/>
  <c r="EK577" i="2"/>
  <c r="EJ576" i="2"/>
  <c r="EJ579" i="2"/>
  <c r="EJ578" i="2"/>
  <c r="EJ575" i="2"/>
  <c r="EI264" i="2"/>
  <c r="EI263" i="2" s="1"/>
  <c r="EJ266" i="2"/>
  <c r="FC267" i="2"/>
  <c r="EI269" i="2"/>
  <c r="EL201" i="2"/>
  <c r="EL200" i="2" s="1"/>
  <c r="EM203" i="2"/>
  <c r="FF204" i="2"/>
  <c r="EL206" i="2"/>
  <c r="EJ554" i="2"/>
  <c r="EJ553" i="2"/>
  <c r="EJ555" i="2"/>
  <c r="EJ548" i="2"/>
  <c r="EK546" i="2"/>
  <c r="EJ552" i="2"/>
  <c r="EJ551" i="2"/>
  <c r="EJ547" i="2"/>
  <c r="EJ545" i="2"/>
  <c r="EJ544" i="2"/>
  <c r="EJ550" i="2"/>
  <c r="EJ549" i="2"/>
  <c r="EH453" i="1" l="1"/>
  <c r="EH455" i="1" s="1"/>
  <c r="EI236" i="1"/>
  <c r="EI235" i="1" s="1"/>
  <c r="EI237" i="1" s="1"/>
  <c r="EI140" i="1"/>
  <c r="EI142" i="1" s="1"/>
  <c r="EI300" i="1"/>
  <c r="EI517" i="1"/>
  <c r="EI519" i="1" s="1"/>
  <c r="EH550" i="1"/>
  <c r="EH391" i="1"/>
  <c r="EH393" i="1" s="1"/>
  <c r="EI579" i="1"/>
  <c r="EI581" i="1" s="1"/>
  <c r="EH422" i="1"/>
  <c r="EH424" i="1" s="1"/>
  <c r="EH329" i="1"/>
  <c r="EH331" i="1" s="1"/>
  <c r="EI486" i="1"/>
  <c r="EI485" i="1" s="1"/>
  <c r="EI487" i="1" s="1"/>
  <c r="EH612" i="1"/>
  <c r="EH611" i="1" s="1"/>
  <c r="EH613" i="1" s="1"/>
  <c r="EI52" i="1"/>
  <c r="EI51" i="1" s="1"/>
  <c r="EI53" i="1" s="1"/>
  <c r="EH453" i="2"/>
  <c r="EH455" i="2" s="1"/>
  <c r="EH172" i="1"/>
  <c r="EH171" i="1" s="1"/>
  <c r="EH173" i="1" s="1"/>
  <c r="EH110" i="1"/>
  <c r="EH112" i="1" s="1"/>
  <c r="EH361" i="2"/>
  <c r="EH363" i="2" s="1"/>
  <c r="EI81" i="1"/>
  <c r="EI83" i="1" s="1"/>
  <c r="EI460" i="1"/>
  <c r="EI456" i="1"/>
  <c r="EI454" i="1" s="1"/>
  <c r="EI457" i="1"/>
  <c r="EJ451" i="1"/>
  <c r="EI458" i="1"/>
  <c r="EI459" i="1"/>
  <c r="EI452" i="1" s="1"/>
  <c r="EI450" i="1" s="1"/>
  <c r="EI449" i="1" s="1"/>
  <c r="EJ398" i="2"/>
  <c r="EJ395" i="2"/>
  <c r="EJ393" i="2"/>
  <c r="EJ391" i="2"/>
  <c r="EJ388" i="2"/>
  <c r="EJ397" i="2"/>
  <c r="EJ387" i="2"/>
  <c r="EK389" i="2"/>
  <c r="EJ396" i="2"/>
  <c r="EJ394" i="2"/>
  <c r="EJ390" i="2"/>
  <c r="EJ392" i="2"/>
  <c r="EJ88" i="1"/>
  <c r="EJ86" i="1"/>
  <c r="EJ84" i="1"/>
  <c r="EJ85" i="1"/>
  <c r="EK79" i="1"/>
  <c r="EJ87" i="1"/>
  <c r="EJ80" i="1" s="1"/>
  <c r="EJ78" i="1" s="1"/>
  <c r="EJ77" i="1" s="1"/>
  <c r="EH52" i="2"/>
  <c r="EH51" i="2" s="1"/>
  <c r="EH53" i="2" s="1"/>
  <c r="EI459" i="2"/>
  <c r="EI460" i="2"/>
  <c r="EI458" i="2"/>
  <c r="EI456" i="2"/>
  <c r="EI452" i="2"/>
  <c r="EI450" i="2" s="1"/>
  <c r="EI449" i="2" s="1"/>
  <c r="EJ451" i="2"/>
  <c r="EI457" i="2"/>
  <c r="EI454" i="2" s="1"/>
  <c r="EI453" i="2" s="1"/>
  <c r="EI455" i="2" s="1"/>
  <c r="GW273" i="1"/>
  <c r="GW270" i="1"/>
  <c r="GW268" i="1" s="1"/>
  <c r="GW271" i="1"/>
  <c r="GX265" i="1"/>
  <c r="GW274" i="1"/>
  <c r="GW272" i="1"/>
  <c r="EJ618" i="2"/>
  <c r="EJ616" i="2"/>
  <c r="EJ617" i="2"/>
  <c r="EJ614" i="2"/>
  <c r="EJ613" i="2"/>
  <c r="EJ612" i="2"/>
  <c r="EJ615" i="2"/>
  <c r="EJ610" i="2"/>
  <c r="EJ608" i="2"/>
  <c r="EJ611" i="2"/>
  <c r="EJ607" i="2"/>
  <c r="EK609" i="2"/>
  <c r="EI362" i="1"/>
  <c r="EI361" i="1" s="1"/>
  <c r="EI363" i="1" s="1"/>
  <c r="EJ335" i="2"/>
  <c r="EJ333" i="2"/>
  <c r="EJ331" i="2"/>
  <c r="EJ329" i="2"/>
  <c r="EJ326" i="2"/>
  <c r="EJ325" i="2"/>
  <c r="EK327" i="2"/>
  <c r="EJ332" i="2"/>
  <c r="EJ334" i="2"/>
  <c r="EJ336" i="2"/>
  <c r="EJ328" i="2"/>
  <c r="EJ330" i="2"/>
  <c r="GV274" i="2"/>
  <c r="GV272" i="2"/>
  <c r="GV270" i="2"/>
  <c r="GV268" i="2"/>
  <c r="GV266" i="2"/>
  <c r="GW265" i="2"/>
  <c r="GV264" i="2"/>
  <c r="GV269" i="2"/>
  <c r="GV271" i="2"/>
  <c r="GV267" i="2"/>
  <c r="GV273" i="2"/>
  <c r="GV263" i="2"/>
  <c r="EI618" i="1"/>
  <c r="EI614" i="1"/>
  <c r="EI612" i="1" s="1"/>
  <c r="EI615" i="1"/>
  <c r="EJ609" i="1"/>
  <c r="EI616" i="1"/>
  <c r="EI617" i="1"/>
  <c r="EI610" i="1" s="1"/>
  <c r="EI608" i="1" s="1"/>
  <c r="EI607" i="1" s="1"/>
  <c r="GV210" i="2"/>
  <c r="GV208" i="2"/>
  <c r="GV206" i="2"/>
  <c r="GV204" i="2"/>
  <c r="GV200" i="2"/>
  <c r="GV207" i="2"/>
  <c r="GV203" i="2"/>
  <c r="GV209" i="2"/>
  <c r="GV201" i="2"/>
  <c r="GV205" i="2"/>
  <c r="GW202" i="2"/>
  <c r="GV211" i="2"/>
  <c r="EI398" i="1"/>
  <c r="EI396" i="1"/>
  <c r="EI394" i="1"/>
  <c r="EI392" i="1" s="1"/>
  <c r="EJ389" i="1"/>
  <c r="EI397" i="1"/>
  <c r="EI390" i="1" s="1"/>
  <c r="EI388" i="1" s="1"/>
  <c r="EI387" i="1" s="1"/>
  <c r="EI395" i="1"/>
  <c r="EJ57" i="1"/>
  <c r="EJ58" i="1"/>
  <c r="EJ55" i="1"/>
  <c r="EJ56" i="1"/>
  <c r="EJ54" i="1"/>
  <c r="EJ50" i="1"/>
  <c r="EJ48" i="1" s="1"/>
  <c r="EJ47" i="1" s="1"/>
  <c r="EK49" i="1"/>
  <c r="EK515" i="1"/>
  <c r="EJ524" i="1"/>
  <c r="EJ520" i="1"/>
  <c r="EJ518" i="1" s="1"/>
  <c r="EJ521" i="1"/>
  <c r="EJ522" i="1"/>
  <c r="EJ523" i="1"/>
  <c r="EJ516" i="1" s="1"/>
  <c r="EJ514" i="1" s="1"/>
  <c r="EJ513" i="1" s="1"/>
  <c r="EI428" i="1"/>
  <c r="EI421" i="1" s="1"/>
  <c r="EI419" i="1" s="1"/>
  <c r="EI418" i="1" s="1"/>
  <c r="EI429" i="1"/>
  <c r="EI425" i="1"/>
  <c r="EI426" i="1"/>
  <c r="EJ420" i="1"/>
  <c r="EI427" i="1"/>
  <c r="EJ264" i="2"/>
  <c r="EJ263" i="2" s="1"/>
  <c r="EK266" i="2"/>
  <c r="FD267" i="2"/>
  <c r="EJ269" i="2"/>
  <c r="EL201" i="1"/>
  <c r="EL200" i="1" s="1"/>
  <c r="EM203" i="1"/>
  <c r="EL206" i="1"/>
  <c r="EH172" i="2"/>
  <c r="EH171" i="2" s="1"/>
  <c r="EH173" i="2" s="1"/>
  <c r="EI58" i="2"/>
  <c r="EI54" i="2"/>
  <c r="EI57" i="2"/>
  <c r="EI50" i="2" s="1"/>
  <c r="EI48" i="2" s="1"/>
  <c r="EI47" i="2" s="1"/>
  <c r="EI56" i="2"/>
  <c r="EJ49" i="2"/>
  <c r="EI55" i="2"/>
  <c r="EJ304" i="1"/>
  <c r="EJ302" i="1"/>
  <c r="EK296" i="1"/>
  <c r="EJ305" i="1"/>
  <c r="EJ301" i="1"/>
  <c r="EJ299" i="1" s="1"/>
  <c r="EJ297" i="1"/>
  <c r="EJ295" i="1" s="1"/>
  <c r="EJ294" i="1" s="1"/>
  <c r="EJ303" i="1"/>
  <c r="EJ489" i="1"/>
  <c r="EJ492" i="1"/>
  <c r="EJ488" i="1"/>
  <c r="EJ491" i="1"/>
  <c r="EJ484" i="1" s="1"/>
  <c r="EJ482" i="1" s="1"/>
  <c r="EJ481" i="1" s="1"/>
  <c r="EJ490" i="1"/>
  <c r="EK483" i="1"/>
  <c r="EI117" i="1"/>
  <c r="EI115" i="1"/>
  <c r="EI113" i="1"/>
  <c r="EJ108" i="1"/>
  <c r="EI116" i="1"/>
  <c r="EI109" i="1" s="1"/>
  <c r="EI107" i="1" s="1"/>
  <c r="EI106" i="1" s="1"/>
  <c r="EI114" i="1"/>
  <c r="EK522" i="2"/>
  <c r="EK521" i="2"/>
  <c r="EK519" i="2"/>
  <c r="EK518" i="2"/>
  <c r="EK517" i="2"/>
  <c r="EK516" i="2"/>
  <c r="EK524" i="2"/>
  <c r="EK520" i="2"/>
  <c r="EK513" i="2"/>
  <c r="EK514" i="2"/>
  <c r="EK523" i="2"/>
  <c r="EL515" i="2"/>
  <c r="EI492" i="2"/>
  <c r="EI491" i="2"/>
  <c r="EI487" i="2"/>
  <c r="EI484" i="2"/>
  <c r="EI482" i="2"/>
  <c r="EI481" i="2"/>
  <c r="EI490" i="2"/>
  <c r="EI489" i="2"/>
  <c r="EI488" i="2"/>
  <c r="EI486" i="2"/>
  <c r="EI485" i="2"/>
  <c r="EJ483" i="2"/>
  <c r="EK586" i="2"/>
  <c r="EK582" i="2"/>
  <c r="EK583" i="2"/>
  <c r="EK585" i="2"/>
  <c r="EK584" i="2"/>
  <c r="EK578" i="2"/>
  <c r="EK576" i="2"/>
  <c r="EK579" i="2"/>
  <c r="EK581" i="2"/>
  <c r="EK575" i="2"/>
  <c r="EL577" i="2"/>
  <c r="EK580" i="2"/>
  <c r="EI177" i="2"/>
  <c r="EI178" i="2"/>
  <c r="EI174" i="2"/>
  <c r="EI170" i="2"/>
  <c r="EI168" i="2"/>
  <c r="EI167" i="2" s="1"/>
  <c r="EI175" i="2"/>
  <c r="EJ169" i="2"/>
  <c r="EI176" i="2"/>
  <c r="EI172" i="2"/>
  <c r="EI555" i="1"/>
  <c r="EI551" i="1"/>
  <c r="EI549" i="1" s="1"/>
  <c r="EI548" i="1" s="1"/>
  <c r="EI554" i="1"/>
  <c r="EI547" i="1" s="1"/>
  <c r="EI545" i="1" s="1"/>
  <c r="EI544" i="1" s="1"/>
  <c r="EI553" i="1"/>
  <c r="EJ546" i="1"/>
  <c r="EI552" i="1"/>
  <c r="EI116" i="2"/>
  <c r="EI109" i="2" s="1"/>
  <c r="EI107" i="2" s="1"/>
  <c r="EI106" i="2" s="1"/>
  <c r="EI114" i="2"/>
  <c r="EI117" i="2"/>
  <c r="EI113" i="2"/>
  <c r="EI115" i="2"/>
  <c r="EJ108" i="2"/>
  <c r="EM201" i="2"/>
  <c r="EM200" i="2" s="1"/>
  <c r="EN203" i="2"/>
  <c r="FG204" i="2"/>
  <c r="EM206" i="2"/>
  <c r="EI366" i="2"/>
  <c r="EI367" i="2"/>
  <c r="EI368" i="2"/>
  <c r="EI364" i="2"/>
  <c r="EI362" i="2" s="1"/>
  <c r="EI360" i="2"/>
  <c r="EI358" i="2"/>
  <c r="EI357" i="2" s="1"/>
  <c r="EI365" i="2"/>
  <c r="EJ359" i="2"/>
  <c r="EK553" i="2"/>
  <c r="EK552" i="2"/>
  <c r="EK555" i="2"/>
  <c r="EK554" i="2"/>
  <c r="EK551" i="2"/>
  <c r="EK547" i="2"/>
  <c r="EK550" i="2"/>
  <c r="EK549" i="2"/>
  <c r="EK544" i="2"/>
  <c r="EK545" i="2"/>
  <c r="EK548" i="2"/>
  <c r="EL546" i="2"/>
  <c r="EK147" i="2"/>
  <c r="EK146" i="2"/>
  <c r="EK145" i="2"/>
  <c r="EK144" i="2"/>
  <c r="EK143" i="2"/>
  <c r="EK142" i="2"/>
  <c r="EK141" i="2"/>
  <c r="EK140" i="2"/>
  <c r="EK139" i="2"/>
  <c r="EK136" i="2"/>
  <c r="EK137" i="2"/>
  <c r="EL138" i="2"/>
  <c r="EL304" i="2"/>
  <c r="EL302" i="2"/>
  <c r="EL305" i="2"/>
  <c r="EL303" i="2"/>
  <c r="EL301" i="2"/>
  <c r="EL300" i="2"/>
  <c r="EL298" i="2"/>
  <c r="EL295" i="2"/>
  <c r="EL294" i="2"/>
  <c r="EL297" i="2"/>
  <c r="EL299" i="2"/>
  <c r="EM296" i="2"/>
  <c r="EJ586" i="1"/>
  <c r="EJ582" i="1"/>
  <c r="EJ583" i="1"/>
  <c r="EK577" i="1"/>
  <c r="EJ584" i="1"/>
  <c r="EJ580" i="1"/>
  <c r="EJ585" i="1"/>
  <c r="EJ578" i="1" s="1"/>
  <c r="EJ576" i="1" s="1"/>
  <c r="EJ575" i="1" s="1"/>
  <c r="EI426" i="2"/>
  <c r="EI422" i="2"/>
  <c r="EI427" i="2"/>
  <c r="EI423" i="2"/>
  <c r="EI428" i="2"/>
  <c r="EI424" i="2"/>
  <c r="EI421" i="2"/>
  <c r="EI418" i="2"/>
  <c r="EI425" i="2"/>
  <c r="EJ420" i="2"/>
  <c r="EI419" i="2"/>
  <c r="EI429" i="2"/>
  <c r="EJ264" i="1"/>
  <c r="EJ263" i="1" s="1"/>
  <c r="EK266" i="1"/>
  <c r="FR267" i="1" s="1"/>
  <c r="EJ269" i="1"/>
  <c r="EI335" i="1"/>
  <c r="EI328" i="1" s="1"/>
  <c r="EI326" i="1" s="1"/>
  <c r="EI325" i="1" s="1"/>
  <c r="EI333" i="1"/>
  <c r="EI336" i="1"/>
  <c r="EI332" i="1"/>
  <c r="EI330" i="1" s="1"/>
  <c r="EI334" i="1"/>
  <c r="EJ327" i="1"/>
  <c r="EJ366" i="1"/>
  <c r="EJ367" i="1"/>
  <c r="EJ360" i="1" s="1"/>
  <c r="EJ358" i="1" s="1"/>
  <c r="EJ357" i="1" s="1"/>
  <c r="EJ368" i="1"/>
  <c r="EJ364" i="1"/>
  <c r="EJ365" i="1"/>
  <c r="EK359" i="1"/>
  <c r="EJ147" i="1"/>
  <c r="EJ146" i="1"/>
  <c r="EJ139" i="1" s="1"/>
  <c r="EJ137" i="1" s="1"/>
  <c r="EJ136" i="1" s="1"/>
  <c r="EJ145" i="1"/>
  <c r="EJ144" i="1"/>
  <c r="EJ143" i="1"/>
  <c r="EJ141" i="1" s="1"/>
  <c r="EK138" i="1"/>
  <c r="EI178" i="1"/>
  <c r="EI174" i="1"/>
  <c r="EI175" i="1"/>
  <c r="EJ169" i="1"/>
  <c r="EI176" i="1"/>
  <c r="EI177" i="1"/>
  <c r="EI170" i="1" s="1"/>
  <c r="EI168" i="1" s="1"/>
  <c r="EI167" i="1" s="1"/>
  <c r="EK241" i="2"/>
  <c r="EK237" i="2"/>
  <c r="EK242" i="2"/>
  <c r="EK238" i="2"/>
  <c r="EK234" i="2"/>
  <c r="EK232" i="2"/>
  <c r="EK240" i="2"/>
  <c r="EK236" i="2"/>
  <c r="EK235" i="2"/>
  <c r="EK239" i="2"/>
  <c r="EK231" i="2"/>
  <c r="EL233" i="2"/>
  <c r="GW211" i="1"/>
  <c r="GW209" i="1"/>
  <c r="GW207" i="1"/>
  <c r="GW205" i="1"/>
  <c r="GX202" i="1"/>
  <c r="GW210" i="1"/>
  <c r="GW208" i="1"/>
  <c r="EJ239" i="1"/>
  <c r="EJ241" i="1"/>
  <c r="EJ234" i="1" s="1"/>
  <c r="EJ232" i="1" s="1"/>
  <c r="EJ231" i="1" s="1"/>
  <c r="EJ242" i="1"/>
  <c r="EJ240" i="1"/>
  <c r="EK233" i="1"/>
  <c r="EJ238" i="1"/>
  <c r="EI550" i="1" l="1"/>
  <c r="FU204" i="1"/>
  <c r="FT204" i="1"/>
  <c r="EI453" i="1"/>
  <c r="EI455" i="1" s="1"/>
  <c r="EI111" i="1"/>
  <c r="EJ486" i="1"/>
  <c r="EJ485" i="1" s="1"/>
  <c r="EJ487" i="1" s="1"/>
  <c r="EJ140" i="1"/>
  <c r="EJ52" i="1"/>
  <c r="EJ51" i="1" s="1"/>
  <c r="EJ53" i="1" s="1"/>
  <c r="EI611" i="1"/>
  <c r="EI613" i="1" s="1"/>
  <c r="EI329" i="1"/>
  <c r="EI331" i="1" s="1"/>
  <c r="EJ579" i="1"/>
  <c r="EJ581" i="1" s="1"/>
  <c r="EJ517" i="1"/>
  <c r="EJ519" i="1" s="1"/>
  <c r="EJ298" i="1"/>
  <c r="EJ300" i="1" s="1"/>
  <c r="EJ142" i="1"/>
  <c r="EJ236" i="1"/>
  <c r="EJ235" i="1" s="1"/>
  <c r="EJ237" i="1" s="1"/>
  <c r="EJ362" i="1"/>
  <c r="EJ361" i="1" s="1"/>
  <c r="EJ363" i="1" s="1"/>
  <c r="EI391" i="1"/>
  <c r="EI393" i="1" s="1"/>
  <c r="EI423" i="1"/>
  <c r="EI422" i="1" s="1"/>
  <c r="EI424" i="1" s="1"/>
  <c r="EJ82" i="1"/>
  <c r="EJ81" i="1" s="1"/>
  <c r="EI110" i="1"/>
  <c r="EI112" i="1" s="1"/>
  <c r="EI171" i="2"/>
  <c r="EI173" i="2" s="1"/>
  <c r="EI361" i="2"/>
  <c r="EI363" i="2" s="1"/>
  <c r="EJ83" i="1"/>
  <c r="EI111" i="2"/>
  <c r="EI110" i="2" s="1"/>
  <c r="EI112" i="2" s="1"/>
  <c r="EJ457" i="1"/>
  <c r="EK451" i="1"/>
  <c r="EJ458" i="1"/>
  <c r="EJ459" i="1"/>
  <c r="EJ452" i="1" s="1"/>
  <c r="EJ450" i="1" s="1"/>
  <c r="EJ449" i="1" s="1"/>
  <c r="EJ456" i="1"/>
  <c r="EJ460" i="1"/>
  <c r="EJ117" i="2"/>
  <c r="EJ115" i="2"/>
  <c r="EJ113" i="2"/>
  <c r="EJ116" i="2"/>
  <c r="EJ109" i="2"/>
  <c r="EJ107" i="2" s="1"/>
  <c r="EJ106" i="2" s="1"/>
  <c r="EK108" i="2"/>
  <c r="EJ114" i="2"/>
  <c r="EJ111" i="2" s="1"/>
  <c r="EJ178" i="2"/>
  <c r="EJ174" i="2"/>
  <c r="EJ172" i="2" s="1"/>
  <c r="EJ175" i="2"/>
  <c r="EK169" i="2"/>
  <c r="EJ176" i="2"/>
  <c r="EJ177" i="2"/>
  <c r="EJ170" i="2" s="1"/>
  <c r="EJ168" i="2" s="1"/>
  <c r="EJ167" i="2" s="1"/>
  <c r="EI52" i="2"/>
  <c r="EI51" i="2" s="1"/>
  <c r="EI53" i="2" s="1"/>
  <c r="EM201" i="1"/>
  <c r="EM200" i="1" s="1"/>
  <c r="EN203" i="1"/>
  <c r="EM206" i="1"/>
  <c r="EK264" i="2"/>
  <c r="EK263" i="2" s="1"/>
  <c r="EL266" i="2"/>
  <c r="FE267" i="2"/>
  <c r="EK269" i="2"/>
  <c r="EJ398" i="1"/>
  <c r="EJ396" i="1"/>
  <c r="EJ394" i="1"/>
  <c r="EK389" i="1"/>
  <c r="EJ397" i="1"/>
  <c r="EJ390" i="1" s="1"/>
  <c r="EJ388" i="1" s="1"/>
  <c r="EJ387" i="1" s="1"/>
  <c r="EJ395" i="1"/>
  <c r="EJ392" i="1" s="1"/>
  <c r="GW211" i="2"/>
  <c r="GW209" i="2"/>
  <c r="GW207" i="2"/>
  <c r="GW205" i="2"/>
  <c r="GW203" i="2"/>
  <c r="GX202" i="2"/>
  <c r="GW206" i="2"/>
  <c r="GW200" i="2"/>
  <c r="GW208" i="2"/>
  <c r="GW201" i="2"/>
  <c r="GW210" i="2"/>
  <c r="GW204" i="2"/>
  <c r="EJ615" i="1"/>
  <c r="EK609" i="1"/>
  <c r="EJ616" i="1"/>
  <c r="EJ617" i="1"/>
  <c r="EJ610" i="1" s="1"/>
  <c r="EJ608" i="1" s="1"/>
  <c r="EJ607" i="1" s="1"/>
  <c r="EJ618" i="1"/>
  <c r="EJ614" i="1"/>
  <c r="EJ612" i="1" s="1"/>
  <c r="EK335" i="2"/>
  <c r="EK333" i="2"/>
  <c r="EK331" i="2"/>
  <c r="EK329" i="2"/>
  <c r="EK326" i="2"/>
  <c r="EK325" i="2"/>
  <c r="EK336" i="2"/>
  <c r="EK334" i="2"/>
  <c r="EK332" i="2"/>
  <c r="EK330" i="2"/>
  <c r="EK328" i="2"/>
  <c r="EL327" i="2"/>
  <c r="EK618" i="2"/>
  <c r="EK616" i="2"/>
  <c r="EK617" i="2"/>
  <c r="EK613" i="2"/>
  <c r="EK614" i="2"/>
  <c r="EK612" i="2"/>
  <c r="EK615" i="2"/>
  <c r="EK610" i="2"/>
  <c r="EK611" i="2"/>
  <c r="EL609" i="2"/>
  <c r="EK608" i="2"/>
  <c r="EK607" i="2"/>
  <c r="GX273" i="1"/>
  <c r="GX271" i="1"/>
  <c r="GX274" i="1"/>
  <c r="GX272" i="1"/>
  <c r="GX270" i="1"/>
  <c r="GX268" i="1"/>
  <c r="GY265" i="1"/>
  <c r="EK58" i="1"/>
  <c r="EK56" i="1"/>
  <c r="EK57" i="1"/>
  <c r="EK50" i="1" s="1"/>
  <c r="EK48" i="1" s="1"/>
  <c r="EK47" i="1" s="1"/>
  <c r="EK54" i="1"/>
  <c r="EK55" i="1"/>
  <c r="EK52" i="1" s="1"/>
  <c r="EL49" i="1"/>
  <c r="EL242" i="2"/>
  <c r="EL238" i="2"/>
  <c r="EL234" i="2"/>
  <c r="EL232" i="2"/>
  <c r="EL239" i="2"/>
  <c r="EL235" i="2"/>
  <c r="EM233" i="2"/>
  <c r="EL241" i="2"/>
  <c r="EL237" i="2"/>
  <c r="EL231" i="2"/>
  <c r="EL236" i="2"/>
  <c r="EL240" i="2"/>
  <c r="EK367" i="1"/>
  <c r="EK360" i="1" s="1"/>
  <c r="EK358" i="1" s="1"/>
  <c r="EK357" i="1" s="1"/>
  <c r="EK368" i="1"/>
  <c r="EK364" i="1"/>
  <c r="EK362" i="1" s="1"/>
  <c r="EK365" i="1"/>
  <c r="EL359" i="1"/>
  <c r="EK366" i="1"/>
  <c r="EL147" i="2"/>
  <c r="EL146" i="2"/>
  <c r="EL145" i="2"/>
  <c r="EL144" i="2"/>
  <c r="EL143" i="2"/>
  <c r="EL142" i="2"/>
  <c r="EL141" i="2"/>
  <c r="EL140" i="2"/>
  <c r="EL139" i="2"/>
  <c r="EL136" i="2"/>
  <c r="EM138" i="2"/>
  <c r="EL137" i="2"/>
  <c r="EK240" i="1"/>
  <c r="EK242" i="1"/>
  <c r="EK239" i="1"/>
  <c r="EK238" i="1"/>
  <c r="EL233" i="1"/>
  <c r="EK241" i="1"/>
  <c r="EK234" i="1" s="1"/>
  <c r="EK232" i="1" s="1"/>
  <c r="EK231" i="1" s="1"/>
  <c r="EJ175" i="1"/>
  <c r="EK169" i="1"/>
  <c r="EJ176" i="1"/>
  <c r="EJ177" i="1"/>
  <c r="EJ170" i="1" s="1"/>
  <c r="EJ168" i="1" s="1"/>
  <c r="EJ167" i="1" s="1"/>
  <c r="EJ174" i="1"/>
  <c r="EJ172" i="1" s="1"/>
  <c r="EJ178" i="1"/>
  <c r="EL521" i="2"/>
  <c r="EL519" i="2"/>
  <c r="EL518" i="2"/>
  <c r="EL517" i="2"/>
  <c r="EL516" i="2"/>
  <c r="EL524" i="2"/>
  <c r="EL520" i="2"/>
  <c r="EL513" i="2"/>
  <c r="EL523" i="2"/>
  <c r="EM515" i="2"/>
  <c r="EL514" i="2"/>
  <c r="EL522" i="2"/>
  <c r="EK492" i="1"/>
  <c r="EK488" i="1"/>
  <c r="EK491" i="1"/>
  <c r="EK484" i="1" s="1"/>
  <c r="EK482" i="1" s="1"/>
  <c r="EK481" i="1" s="1"/>
  <c r="EK490" i="1"/>
  <c r="EK486" i="1"/>
  <c r="EK489" i="1"/>
  <c r="EL483" i="1"/>
  <c r="EJ429" i="1"/>
  <c r="EJ425" i="1"/>
  <c r="EJ423" i="1" s="1"/>
  <c r="EJ422" i="1" s="1"/>
  <c r="EJ426" i="1"/>
  <c r="EK420" i="1"/>
  <c r="EJ427" i="1"/>
  <c r="EJ428" i="1"/>
  <c r="EJ421" i="1" s="1"/>
  <c r="EJ419" i="1" s="1"/>
  <c r="EJ418" i="1" s="1"/>
  <c r="EL515" i="1"/>
  <c r="EK524" i="1"/>
  <c r="EK523" i="1"/>
  <c r="EK516" i="1" s="1"/>
  <c r="EK514" i="1" s="1"/>
  <c r="EK513" i="1" s="1"/>
  <c r="EK522" i="1"/>
  <c r="EK521" i="1"/>
  <c r="EK518" i="1" s="1"/>
  <c r="EK520" i="1"/>
  <c r="GW274" i="2"/>
  <c r="GW272" i="2"/>
  <c r="GW270" i="2"/>
  <c r="GW268" i="2"/>
  <c r="GW266" i="2"/>
  <c r="GX265" i="2"/>
  <c r="GW264" i="2"/>
  <c r="GW269" i="2"/>
  <c r="GW271" i="2"/>
  <c r="GW273" i="2"/>
  <c r="GW267" i="2"/>
  <c r="GW263" i="2"/>
  <c r="EI172" i="1"/>
  <c r="EI171" i="1" s="1"/>
  <c r="EI173" i="1" s="1"/>
  <c r="EJ57" i="2"/>
  <c r="EJ50" i="2" s="1"/>
  <c r="EJ48" i="2" s="1"/>
  <c r="EJ47" i="2" s="1"/>
  <c r="EJ56" i="2"/>
  <c r="EJ55" i="2"/>
  <c r="EK49" i="2"/>
  <c r="EJ58" i="2"/>
  <c r="EJ54" i="2"/>
  <c r="EJ52" i="2" s="1"/>
  <c r="EJ51" i="2" s="1"/>
  <c r="EJ335" i="1"/>
  <c r="EJ328" i="1" s="1"/>
  <c r="EJ326" i="1" s="1"/>
  <c r="EJ325" i="1" s="1"/>
  <c r="EJ333" i="1"/>
  <c r="EJ336" i="1"/>
  <c r="EJ334" i="1"/>
  <c r="EJ332" i="1"/>
  <c r="EJ330" i="1"/>
  <c r="EK327" i="1"/>
  <c r="EM305" i="2"/>
  <c r="EM303" i="2"/>
  <c r="EM294" i="2"/>
  <c r="EM304" i="2"/>
  <c r="EM302" i="2"/>
  <c r="EM301" i="2"/>
  <c r="EM299" i="2"/>
  <c r="EM297" i="2"/>
  <c r="EN296" i="2"/>
  <c r="EM295" i="2"/>
  <c r="EM298" i="2"/>
  <c r="EM300" i="2"/>
  <c r="EL552" i="2"/>
  <c r="EL555" i="2"/>
  <c r="EL554" i="2"/>
  <c r="EL553" i="2"/>
  <c r="EL550" i="2"/>
  <c r="EL549" i="2"/>
  <c r="EL548" i="2"/>
  <c r="EM546" i="2"/>
  <c r="EL545" i="2"/>
  <c r="EL547" i="2"/>
  <c r="EL551" i="2"/>
  <c r="EL544" i="2"/>
  <c r="EK147" i="1"/>
  <c r="EK146" i="1"/>
  <c r="EK139" i="1" s="1"/>
  <c r="EK137" i="1" s="1"/>
  <c r="EK136" i="1" s="1"/>
  <c r="EK145" i="1"/>
  <c r="EK144" i="1"/>
  <c r="EK143" i="1"/>
  <c r="EK141" i="1" s="1"/>
  <c r="EL138" i="1"/>
  <c r="EK583" i="1"/>
  <c r="EL577" i="1"/>
  <c r="EK584" i="1"/>
  <c r="EK585" i="1"/>
  <c r="EK578" i="1" s="1"/>
  <c r="EK576" i="1" s="1"/>
  <c r="EK575" i="1" s="1"/>
  <c r="EK582" i="1"/>
  <c r="EK580" i="1" s="1"/>
  <c r="EK579" i="1" s="1"/>
  <c r="EK586" i="1"/>
  <c r="EJ492" i="2"/>
  <c r="EJ490" i="2"/>
  <c r="EJ491" i="2"/>
  <c r="EJ489" i="2"/>
  <c r="EJ488" i="2"/>
  <c r="EJ487" i="2"/>
  <c r="EJ486" i="2"/>
  <c r="EJ485" i="2"/>
  <c r="EK483" i="2"/>
  <c r="EJ482" i="2"/>
  <c r="EJ481" i="2"/>
  <c r="EJ484" i="2"/>
  <c r="GX211" i="1"/>
  <c r="GX209" i="1"/>
  <c r="GX207" i="1"/>
  <c r="GX205" i="1" s="1"/>
  <c r="GY202" i="1"/>
  <c r="GX210" i="1"/>
  <c r="GX208" i="1"/>
  <c r="EK264" i="1"/>
  <c r="EK263" i="1" s="1"/>
  <c r="EL266" i="1"/>
  <c r="FS267" i="1" s="1"/>
  <c r="EK269" i="1"/>
  <c r="EJ427" i="2"/>
  <c r="EJ423" i="2"/>
  <c r="EJ428" i="2"/>
  <c r="EJ424" i="2"/>
  <c r="EJ429" i="2"/>
  <c r="EJ425" i="2"/>
  <c r="EJ421" i="2"/>
  <c r="EJ419" i="2"/>
  <c r="EK420" i="2"/>
  <c r="EJ426" i="2"/>
  <c r="EJ422" i="2"/>
  <c r="EJ418" i="2"/>
  <c r="EJ367" i="2"/>
  <c r="EJ360" i="2" s="1"/>
  <c r="EJ358" i="2" s="1"/>
  <c r="EJ357" i="2" s="1"/>
  <c r="EJ368" i="2"/>
  <c r="EJ364" i="2"/>
  <c r="EJ365" i="2"/>
  <c r="EJ366" i="2"/>
  <c r="EK359" i="2"/>
  <c r="EN201" i="2"/>
  <c r="EN200" i="2" s="1"/>
  <c r="EO203" i="2"/>
  <c r="FH204" i="2"/>
  <c r="EN206" i="2"/>
  <c r="EJ554" i="1"/>
  <c r="EJ547" i="1" s="1"/>
  <c r="EJ545" i="1" s="1"/>
  <c r="EJ544" i="1" s="1"/>
  <c r="EJ553" i="1"/>
  <c r="EJ552" i="1"/>
  <c r="EK546" i="1"/>
  <c r="EJ555" i="1"/>
  <c r="EJ551" i="1"/>
  <c r="EL586" i="2"/>
  <c r="EL583" i="2"/>
  <c r="EL584" i="2"/>
  <c r="EL580" i="2"/>
  <c r="EL582" i="2"/>
  <c r="EL578" i="2"/>
  <c r="EL576" i="2"/>
  <c r="EL581" i="2"/>
  <c r="EL579" i="2"/>
  <c r="EM577" i="2"/>
  <c r="EL575" i="2"/>
  <c r="EL585" i="2"/>
  <c r="EJ117" i="1"/>
  <c r="EJ115" i="1"/>
  <c r="EJ113" i="1"/>
  <c r="EK108" i="1"/>
  <c r="EJ116" i="1"/>
  <c r="EJ109" i="1" s="1"/>
  <c r="EJ107" i="1" s="1"/>
  <c r="EJ106" i="1" s="1"/>
  <c r="EJ114" i="1"/>
  <c r="EJ111" i="1" s="1"/>
  <c r="EK304" i="1"/>
  <c r="EK297" i="1" s="1"/>
  <c r="EK295" i="1" s="1"/>
  <c r="EK294" i="1" s="1"/>
  <c r="EK302" i="1"/>
  <c r="EK305" i="1"/>
  <c r="EK303" i="1"/>
  <c r="EK301" i="1"/>
  <c r="EK299" i="1"/>
  <c r="EL296" i="1"/>
  <c r="EJ459" i="2"/>
  <c r="EJ460" i="2"/>
  <c r="EJ456" i="2"/>
  <c r="EJ452" i="2"/>
  <c r="EJ450" i="2"/>
  <c r="EJ457" i="2"/>
  <c r="EK451" i="2"/>
  <c r="EJ458" i="2"/>
  <c r="EJ449" i="2"/>
  <c r="EJ454" i="2"/>
  <c r="EJ453" i="2" s="1"/>
  <c r="EJ455" i="2" s="1"/>
  <c r="EK88" i="1"/>
  <c r="EK86" i="1"/>
  <c r="EK84" i="1"/>
  <c r="EL79" i="1"/>
  <c r="EK87" i="1"/>
  <c r="EK80" i="1" s="1"/>
  <c r="EK78" i="1" s="1"/>
  <c r="EK77" i="1" s="1"/>
  <c r="EK85" i="1"/>
  <c r="EK395" i="2"/>
  <c r="EK393" i="2"/>
  <c r="EK391" i="2"/>
  <c r="EK388" i="2"/>
  <c r="EK397" i="2"/>
  <c r="EK387" i="2"/>
  <c r="EK398" i="2"/>
  <c r="EK396" i="2"/>
  <c r="EK394" i="2"/>
  <c r="EK392" i="2"/>
  <c r="EK390" i="2"/>
  <c r="EL389" i="2"/>
  <c r="FV204" i="1" l="1"/>
  <c r="EK517" i="1"/>
  <c r="EK361" i="1"/>
  <c r="EK363" i="1" s="1"/>
  <c r="EK51" i="1"/>
  <c r="EK53" i="1" s="1"/>
  <c r="EJ549" i="1"/>
  <c r="EJ548" i="1" s="1"/>
  <c r="EJ550" i="1" s="1"/>
  <c r="EK298" i="1"/>
  <c r="EK300" i="1" s="1"/>
  <c r="EJ391" i="1"/>
  <c r="EJ393" i="1" s="1"/>
  <c r="EK140" i="1"/>
  <c r="EK142" i="1" s="1"/>
  <c r="EK581" i="1"/>
  <c r="EK519" i="1"/>
  <c r="EJ329" i="1"/>
  <c r="EJ331" i="1" s="1"/>
  <c r="EK485" i="1"/>
  <c r="EK487" i="1" s="1"/>
  <c r="EJ424" i="1"/>
  <c r="EJ454" i="1"/>
  <c r="EJ453" i="1" s="1"/>
  <c r="EJ455" i="1" s="1"/>
  <c r="EK82" i="1"/>
  <c r="EK236" i="1"/>
  <c r="EK235" i="1" s="1"/>
  <c r="EK237" i="1" s="1"/>
  <c r="EJ611" i="1"/>
  <c r="EJ613" i="1" s="1"/>
  <c r="EJ110" i="1"/>
  <c r="EJ112" i="1" s="1"/>
  <c r="EJ110" i="2"/>
  <c r="EJ112" i="2" s="1"/>
  <c r="EJ53" i="2"/>
  <c r="EK81" i="1"/>
  <c r="EK83" i="1" s="1"/>
  <c r="EJ171" i="2"/>
  <c r="EJ173" i="2" s="1"/>
  <c r="EK428" i="2"/>
  <c r="EK424" i="2"/>
  <c r="EK429" i="2"/>
  <c r="EK425" i="2"/>
  <c r="EK421" i="2"/>
  <c r="EK426" i="2"/>
  <c r="EK422" i="2"/>
  <c r="EL420" i="2"/>
  <c r="EK423" i="2"/>
  <c r="EK419" i="2"/>
  <c r="EK418" i="2"/>
  <c r="EK427" i="2"/>
  <c r="EL325" i="2"/>
  <c r="EL336" i="2"/>
  <c r="EL334" i="2"/>
  <c r="EL332" i="2"/>
  <c r="EL330" i="2"/>
  <c r="EL328" i="2"/>
  <c r="EM327" i="2"/>
  <c r="EL331" i="2"/>
  <c r="EL333" i="2"/>
  <c r="EL335" i="2"/>
  <c r="EL329" i="2"/>
  <c r="EL326" i="2"/>
  <c r="EN305" i="2"/>
  <c r="EN303" i="2"/>
  <c r="EN304" i="2"/>
  <c r="EN302" i="2"/>
  <c r="EN301" i="2"/>
  <c r="EN299" i="2"/>
  <c r="EN297" i="2"/>
  <c r="EO296" i="2"/>
  <c r="EN298" i="2"/>
  <c r="EN300" i="2"/>
  <c r="EN294" i="2"/>
  <c r="EN295" i="2"/>
  <c r="GX264" i="2"/>
  <c r="GX273" i="2"/>
  <c r="GX271" i="2"/>
  <c r="GX269" i="2"/>
  <c r="GX267" i="2"/>
  <c r="GX263" i="2"/>
  <c r="GY265" i="2"/>
  <c r="GX270" i="2"/>
  <c r="GX266" i="2"/>
  <c r="GX272" i="2"/>
  <c r="GX268" i="2"/>
  <c r="GX274" i="2"/>
  <c r="EM524" i="2"/>
  <c r="EM523" i="2"/>
  <c r="EM522" i="2"/>
  <c r="EM521" i="2"/>
  <c r="EM520" i="2"/>
  <c r="EM513" i="2"/>
  <c r="EN515" i="2"/>
  <c r="EM514" i="2"/>
  <c r="EM518" i="2"/>
  <c r="EM516" i="2"/>
  <c r="EM519" i="2"/>
  <c r="EM517" i="2"/>
  <c r="EJ171" i="1"/>
  <c r="EJ173" i="1" s="1"/>
  <c r="EL241" i="1"/>
  <c r="EL234" i="1"/>
  <c r="EL232" i="1" s="1"/>
  <c r="EL231" i="1" s="1"/>
  <c r="EL240" i="1"/>
  <c r="EL238" i="1"/>
  <c r="EM233" i="1"/>
  <c r="EL236" i="1"/>
  <c r="EL242" i="1"/>
  <c r="EL239" i="1"/>
  <c r="EK616" i="1"/>
  <c r="EK617" i="1"/>
  <c r="EK610" i="1" s="1"/>
  <c r="EK608" i="1" s="1"/>
  <c r="EK607" i="1" s="1"/>
  <c r="EK618" i="1"/>
  <c r="EK614" i="1"/>
  <c r="EK612" i="1" s="1"/>
  <c r="EL609" i="1"/>
  <c r="EK615" i="1"/>
  <c r="EN201" i="1"/>
  <c r="EN200" i="1" s="1"/>
  <c r="EO203" i="1"/>
  <c r="EN206" i="1"/>
  <c r="EK175" i="2"/>
  <c r="EL169" i="2"/>
  <c r="EK176" i="2"/>
  <c r="EK177" i="2"/>
  <c r="EK170" i="2" s="1"/>
  <c r="EK168" i="2" s="1"/>
  <c r="EK167" i="2" s="1"/>
  <c r="EK178" i="2"/>
  <c r="EK174" i="2"/>
  <c r="EK117" i="2"/>
  <c r="EK115" i="2"/>
  <c r="EK113" i="2"/>
  <c r="EK111" i="2" s="1"/>
  <c r="EK110" i="2" s="1"/>
  <c r="EK112" i="2" s="1"/>
  <c r="EL108" i="2"/>
  <c r="EK114" i="2"/>
  <c r="EK116" i="2"/>
  <c r="EK109" i="2" s="1"/>
  <c r="EK107" i="2" s="1"/>
  <c r="EK106" i="2" s="1"/>
  <c r="EK368" i="2"/>
  <c r="EK364" i="2"/>
  <c r="EK365" i="2"/>
  <c r="EK362" i="2" s="1"/>
  <c r="EK366" i="2"/>
  <c r="EK367" i="2"/>
  <c r="EK360" i="2" s="1"/>
  <c r="EK358" i="2" s="1"/>
  <c r="EK357" i="2" s="1"/>
  <c r="EL359" i="2"/>
  <c r="EL524" i="1"/>
  <c r="EL523" i="1"/>
  <c r="EL516" i="1" s="1"/>
  <c r="EL514" i="1" s="1"/>
  <c r="EL513" i="1" s="1"/>
  <c r="EL522" i="1"/>
  <c r="EL521" i="1"/>
  <c r="EL520" i="1"/>
  <c r="EL518" i="1" s="1"/>
  <c r="EM515" i="1"/>
  <c r="EL491" i="1"/>
  <c r="EL484" i="1" s="1"/>
  <c r="EL482" i="1" s="1"/>
  <c r="EL481" i="1" s="1"/>
  <c r="EL490" i="1"/>
  <c r="EL489" i="1"/>
  <c r="EL486" i="1" s="1"/>
  <c r="EL488" i="1"/>
  <c r="EM483" i="1"/>
  <c r="EL492" i="1"/>
  <c r="EL368" i="1"/>
  <c r="EL364" i="1"/>
  <c r="EL362" i="1" s="1"/>
  <c r="EL365" i="1"/>
  <c r="EM359" i="1"/>
  <c r="EL366" i="1"/>
  <c r="EL367" i="1"/>
  <c r="EL360" i="1" s="1"/>
  <c r="EL358" i="1" s="1"/>
  <c r="EL357" i="1" s="1"/>
  <c r="EL617" i="2"/>
  <c r="EL618" i="2"/>
  <c r="EL616" i="2"/>
  <c r="EL614" i="2"/>
  <c r="EL615" i="2"/>
  <c r="EL613" i="2"/>
  <c r="EL610" i="2"/>
  <c r="EL611" i="2"/>
  <c r="EL607" i="2"/>
  <c r="EM609" i="2"/>
  <c r="EL608" i="2"/>
  <c r="EL612" i="2"/>
  <c r="GX211" i="2"/>
  <c r="GX209" i="2"/>
  <c r="GX207" i="2"/>
  <c r="GX205" i="2"/>
  <c r="GX203" i="2"/>
  <c r="GY202" i="2"/>
  <c r="GX201" i="2"/>
  <c r="GX208" i="2"/>
  <c r="GX210" i="2"/>
  <c r="GX204" i="2"/>
  <c r="GX206" i="2"/>
  <c r="GX200" i="2"/>
  <c r="EK397" i="1"/>
  <c r="EK390" i="1" s="1"/>
  <c r="EK388" i="1" s="1"/>
  <c r="EK387" i="1" s="1"/>
  <c r="EK395" i="1"/>
  <c r="EK398" i="1"/>
  <c r="EK394" i="1"/>
  <c r="EK392" i="1" s="1"/>
  <c r="EK396" i="1"/>
  <c r="EL389" i="1"/>
  <c r="EL264" i="2"/>
  <c r="EL263" i="2" s="1"/>
  <c r="EM266" i="2"/>
  <c r="FF267" i="2"/>
  <c r="EL269" i="2"/>
  <c r="EK458" i="1"/>
  <c r="EK454" i="1"/>
  <c r="EK459" i="1"/>
  <c r="EK460" i="1"/>
  <c r="EK456" i="1"/>
  <c r="EK452" i="1"/>
  <c r="EK450" i="1" s="1"/>
  <c r="EK449" i="1" s="1"/>
  <c r="EL451" i="1"/>
  <c r="EK457" i="1"/>
  <c r="EL397" i="2"/>
  <c r="EL387" i="2"/>
  <c r="EL398" i="2"/>
  <c r="EL396" i="2"/>
  <c r="EL394" i="2"/>
  <c r="EL392" i="2"/>
  <c r="EL390" i="2"/>
  <c r="EM389" i="2"/>
  <c r="EL395" i="2"/>
  <c r="EL393" i="2"/>
  <c r="EL391" i="2"/>
  <c r="EL388" i="2"/>
  <c r="EK491" i="2"/>
  <c r="EK489" i="2"/>
  <c r="EK488" i="2"/>
  <c r="EK487" i="2"/>
  <c r="EK486" i="2"/>
  <c r="EK492" i="2"/>
  <c r="EK490" i="2"/>
  <c r="EK485" i="2"/>
  <c r="EL483" i="2"/>
  <c r="EK484" i="2"/>
  <c r="EK482" i="2"/>
  <c r="EK481" i="2"/>
  <c r="EK426" i="1"/>
  <c r="EL420" i="1"/>
  <c r="EK427" i="1"/>
  <c r="EK428" i="1"/>
  <c r="EK425" i="1"/>
  <c r="EK423" i="1" s="1"/>
  <c r="EK421" i="1"/>
  <c r="EK419" i="1" s="1"/>
  <c r="EK418" i="1" s="1"/>
  <c r="EK429" i="1"/>
  <c r="EK176" i="1"/>
  <c r="EK177" i="1"/>
  <c r="EK170" i="1" s="1"/>
  <c r="EK168" i="1" s="1"/>
  <c r="EK167" i="1" s="1"/>
  <c r="EK178" i="1"/>
  <c r="EK174" i="1"/>
  <c r="EK172" i="1" s="1"/>
  <c r="EK175" i="1"/>
  <c r="EL169" i="1"/>
  <c r="EM136" i="2"/>
  <c r="EN138" i="2"/>
  <c r="EM137" i="2"/>
  <c r="EM147" i="2"/>
  <c r="EM146" i="2"/>
  <c r="EM145" i="2"/>
  <c r="EM144" i="2"/>
  <c r="EM143" i="2"/>
  <c r="EM142" i="2"/>
  <c r="EM141" i="2"/>
  <c r="EM140" i="2"/>
  <c r="EM139" i="2"/>
  <c r="EM239" i="2"/>
  <c r="EM235" i="2"/>
  <c r="EN233" i="2"/>
  <c r="EM240" i="2"/>
  <c r="EM236" i="2"/>
  <c r="EM231" i="2"/>
  <c r="EM242" i="2"/>
  <c r="EM238" i="2"/>
  <c r="EM241" i="2"/>
  <c r="EM237" i="2"/>
  <c r="EM232" i="2"/>
  <c r="EM234" i="2"/>
  <c r="GY274" i="1"/>
  <c r="GY270" i="1"/>
  <c r="GY271" i="1"/>
  <c r="GZ265" i="1"/>
  <c r="GY272" i="1"/>
  <c r="GY268" i="1"/>
  <c r="GY273" i="1"/>
  <c r="EL305" i="1"/>
  <c r="EL303" i="1"/>
  <c r="EL301" i="1"/>
  <c r="EL299" i="1"/>
  <c r="EM296" i="1"/>
  <c r="EL304" i="1"/>
  <c r="EL297" i="1" s="1"/>
  <c r="EL295" i="1" s="1"/>
  <c r="EL294" i="1" s="1"/>
  <c r="EL302" i="1"/>
  <c r="EL87" i="1"/>
  <c r="EL80" i="1" s="1"/>
  <c r="EL78" i="1" s="1"/>
  <c r="EL77" i="1" s="1"/>
  <c r="EL85" i="1"/>
  <c r="EL88" i="1"/>
  <c r="EL84" i="1"/>
  <c r="EL82" i="1" s="1"/>
  <c r="EM79" i="1"/>
  <c r="EL86" i="1"/>
  <c r="EK553" i="1"/>
  <c r="EK552" i="1"/>
  <c r="EL546" i="1"/>
  <c r="EK555" i="1"/>
  <c r="EK551" i="1"/>
  <c r="EK549" i="1" s="1"/>
  <c r="EK554" i="1"/>
  <c r="EK547" i="1" s="1"/>
  <c r="EK545" i="1" s="1"/>
  <c r="EK544" i="1" s="1"/>
  <c r="EM555" i="2"/>
  <c r="EM554" i="2"/>
  <c r="EM553" i="2"/>
  <c r="EM552" i="2"/>
  <c r="EM549" i="2"/>
  <c r="EM548" i="2"/>
  <c r="EN546" i="2"/>
  <c r="EM551" i="2"/>
  <c r="EM547" i="2"/>
  <c r="EM545" i="2"/>
  <c r="EM544" i="2"/>
  <c r="EM550" i="2"/>
  <c r="EK336" i="1"/>
  <c r="EK334" i="1"/>
  <c r="EK332" i="1"/>
  <c r="EK330" i="1" s="1"/>
  <c r="EK329" i="1" s="1"/>
  <c r="EL327" i="1"/>
  <c r="EK333" i="1"/>
  <c r="EK335" i="1"/>
  <c r="EK328" i="1" s="1"/>
  <c r="EK326" i="1" s="1"/>
  <c r="EK325" i="1" s="1"/>
  <c r="EK459" i="2"/>
  <c r="EK452" i="2" s="1"/>
  <c r="EK450" i="2" s="1"/>
  <c r="EK449" i="2" s="1"/>
  <c r="EK460" i="2"/>
  <c r="EK456" i="2"/>
  <c r="EK454" i="2" s="1"/>
  <c r="EK457" i="2"/>
  <c r="EL451" i="2"/>
  <c r="EK458" i="2"/>
  <c r="EK116" i="1"/>
  <c r="EK109" i="1" s="1"/>
  <c r="EK107" i="1" s="1"/>
  <c r="EK106" i="1" s="1"/>
  <c r="EK114" i="1"/>
  <c r="EK115" i="1"/>
  <c r="EK117" i="1"/>
  <c r="EK113" i="1"/>
  <c r="EL108" i="1"/>
  <c r="EM584" i="2"/>
  <c r="EM585" i="2"/>
  <c r="EM581" i="2"/>
  <c r="EM586" i="2"/>
  <c r="EM582" i="2"/>
  <c r="EM583" i="2"/>
  <c r="EM579" i="2"/>
  <c r="EN577" i="2"/>
  <c r="EM578" i="2"/>
  <c r="EM580" i="2"/>
  <c r="EM575" i="2"/>
  <c r="EM576" i="2"/>
  <c r="EO201" i="2"/>
  <c r="EO200" i="2" s="1"/>
  <c r="EP203" i="2"/>
  <c r="FI204" i="2"/>
  <c r="EO206" i="2"/>
  <c r="EJ362" i="2"/>
  <c r="EJ361" i="2" s="1"/>
  <c r="EJ363" i="2" s="1"/>
  <c r="EL264" i="1"/>
  <c r="EL263" i="1" s="1"/>
  <c r="EM266" i="1"/>
  <c r="EL269" i="1"/>
  <c r="FT267" i="1"/>
  <c r="GY210" i="1"/>
  <c r="GY208" i="1"/>
  <c r="GZ202" i="1"/>
  <c r="GY211" i="1"/>
  <c r="GY209" i="1"/>
  <c r="GY207" i="1"/>
  <c r="GY205" i="1" s="1"/>
  <c r="EL584" i="1"/>
  <c r="EL585" i="1"/>
  <c r="EL578" i="1" s="1"/>
  <c r="EL576" i="1" s="1"/>
  <c r="EL575" i="1" s="1"/>
  <c r="EL586" i="1"/>
  <c r="EL582" i="1"/>
  <c r="EL580" i="1" s="1"/>
  <c r="EL579" i="1" s="1"/>
  <c r="EL583" i="1"/>
  <c r="EM577" i="1"/>
  <c r="EM138" i="1"/>
  <c r="EL146" i="1"/>
  <c r="EL139" i="1" s="1"/>
  <c r="EL137" i="1" s="1"/>
  <c r="EL136" i="1" s="1"/>
  <c r="EL144" i="1"/>
  <c r="EL147" i="1"/>
  <c r="EL145" i="1"/>
  <c r="EL143" i="1"/>
  <c r="EK56" i="2"/>
  <c r="EK52" i="2"/>
  <c r="EK51" i="2" s="1"/>
  <c r="EK53" i="2" s="1"/>
  <c r="EK55" i="2"/>
  <c r="EL49" i="2"/>
  <c r="EK58" i="2"/>
  <c r="EK54" i="2"/>
  <c r="EK50" i="2"/>
  <c r="EK48" i="2" s="1"/>
  <c r="EK47" i="2" s="1"/>
  <c r="EK57" i="2"/>
  <c r="EL57" i="1"/>
  <c r="EL50" i="1" s="1"/>
  <c r="EL48" i="1" s="1"/>
  <c r="EL47" i="1" s="1"/>
  <c r="EL55" i="1"/>
  <c r="EL52" i="1" s="1"/>
  <c r="EM49" i="1"/>
  <c r="EL54" i="1"/>
  <c r="EL56" i="1"/>
  <c r="EL58" i="1"/>
  <c r="EK171" i="1" l="1"/>
  <c r="EK453" i="1"/>
  <c r="EK455" i="1" s="1"/>
  <c r="EL361" i="1"/>
  <c r="EL363" i="1" s="1"/>
  <c r="EL485" i="1"/>
  <c r="EL487" i="1" s="1"/>
  <c r="EL581" i="1"/>
  <c r="EL235" i="1"/>
  <c r="EL237" i="1" s="1"/>
  <c r="EL298" i="1"/>
  <c r="EL300" i="1" s="1"/>
  <c r="EK548" i="1"/>
  <c r="EK550" i="1" s="1"/>
  <c r="EK331" i="1"/>
  <c r="EL141" i="1"/>
  <c r="EL140" i="1" s="1"/>
  <c r="EL142" i="1" s="1"/>
  <c r="EK422" i="1"/>
  <c r="EK424" i="1" s="1"/>
  <c r="EK173" i="1"/>
  <c r="EK611" i="1"/>
  <c r="EK613" i="1" s="1"/>
  <c r="EK391" i="1"/>
  <c r="EK393" i="1" s="1"/>
  <c r="EL517" i="1"/>
  <c r="EL519" i="1" s="1"/>
  <c r="EK453" i="2"/>
  <c r="EK455" i="2" s="1"/>
  <c r="EL51" i="1"/>
  <c r="EL53" i="1" s="1"/>
  <c r="EL81" i="1"/>
  <c r="EL83" i="1" s="1"/>
  <c r="EN138" i="1"/>
  <c r="EM147" i="1"/>
  <c r="EM146" i="1"/>
  <c r="EM139" i="1" s="1"/>
  <c r="EM137" i="1" s="1"/>
  <c r="EM136" i="1" s="1"/>
  <c r="EM145" i="1"/>
  <c r="EM144" i="1"/>
  <c r="EM143" i="1"/>
  <c r="EM141" i="1" s="1"/>
  <c r="EM264" i="1"/>
  <c r="EM263" i="1" s="1"/>
  <c r="EN266" i="1"/>
  <c r="EM269" i="1"/>
  <c r="EL336" i="1"/>
  <c r="EL334" i="1"/>
  <c r="EL332" i="1"/>
  <c r="EM327" i="1"/>
  <c r="EL335" i="1"/>
  <c r="EL328" i="1" s="1"/>
  <c r="EL326" i="1" s="1"/>
  <c r="EL325" i="1" s="1"/>
  <c r="EL333" i="1"/>
  <c r="EL330" i="1" s="1"/>
  <c r="EN554" i="2"/>
  <c r="EN553" i="2"/>
  <c r="EN548" i="2"/>
  <c r="EO546" i="2"/>
  <c r="EN551" i="2"/>
  <c r="EN547" i="2"/>
  <c r="EN545" i="2"/>
  <c r="EN544" i="2"/>
  <c r="EN550" i="2"/>
  <c r="EN549" i="2"/>
  <c r="EN555" i="2"/>
  <c r="EN552" i="2"/>
  <c r="EM87" i="1"/>
  <c r="EM80" i="1" s="1"/>
  <c r="EM78" i="1" s="1"/>
  <c r="EM77" i="1" s="1"/>
  <c r="EM85" i="1"/>
  <c r="EM88" i="1"/>
  <c r="EM86" i="1"/>
  <c r="EM84" i="1"/>
  <c r="EM82" i="1" s="1"/>
  <c r="EN79" i="1"/>
  <c r="GZ274" i="1"/>
  <c r="GZ272" i="1"/>
  <c r="GZ270" i="1"/>
  <c r="GZ273" i="1"/>
  <c r="GZ271" i="1"/>
  <c r="HA265" i="1"/>
  <c r="GZ268" i="1"/>
  <c r="EL492" i="2"/>
  <c r="EL488" i="2"/>
  <c r="EL491" i="2"/>
  <c r="EL490" i="2"/>
  <c r="EL489" i="2"/>
  <c r="EL485" i="2"/>
  <c r="EM483" i="2"/>
  <c r="EL484" i="2"/>
  <c r="EL482" i="2"/>
  <c r="EL481" i="2"/>
  <c r="EL487" i="2"/>
  <c r="EL486" i="2"/>
  <c r="EK361" i="2"/>
  <c r="EK363" i="2" s="1"/>
  <c r="EL116" i="2"/>
  <c r="EL109" i="2" s="1"/>
  <c r="EL107" i="2" s="1"/>
  <c r="EL106" i="2" s="1"/>
  <c r="EL114" i="2"/>
  <c r="EL113" i="2"/>
  <c r="EL111" i="2" s="1"/>
  <c r="EL110" i="2" s="1"/>
  <c r="EM108" i="2"/>
  <c r="EL117" i="2"/>
  <c r="EL115" i="2"/>
  <c r="EK172" i="2"/>
  <c r="EK171" i="2" s="1"/>
  <c r="EK173" i="2" s="1"/>
  <c r="EL55" i="2"/>
  <c r="EM49" i="2"/>
  <c r="EL58" i="2"/>
  <c r="EL54" i="2"/>
  <c r="EL50" i="2"/>
  <c r="EL48" i="2"/>
  <c r="EL47" i="2" s="1"/>
  <c r="EL57" i="2"/>
  <c r="EL52" i="2"/>
  <c r="EL56" i="2"/>
  <c r="EP201" i="2"/>
  <c r="EP200" i="2" s="1"/>
  <c r="EQ203" i="2"/>
  <c r="FJ204" i="2"/>
  <c r="EP206" i="2"/>
  <c r="EL177" i="1"/>
  <c r="EL170" i="1" s="1"/>
  <c r="EL168" i="1" s="1"/>
  <c r="EL167" i="1" s="1"/>
  <c r="EL178" i="1"/>
  <c r="EL174" i="1"/>
  <c r="EL175" i="1"/>
  <c r="EM169" i="1"/>
  <c r="EL176" i="1"/>
  <c r="EM398" i="2"/>
  <c r="EM397" i="2"/>
  <c r="EM396" i="2"/>
  <c r="EM394" i="2"/>
  <c r="EM392" i="2"/>
  <c r="EM390" i="2"/>
  <c r="EN389" i="2"/>
  <c r="EM395" i="2"/>
  <c r="EM393" i="2"/>
  <c r="EM391" i="2"/>
  <c r="EM388" i="2"/>
  <c r="EM387" i="2"/>
  <c r="EL397" i="1"/>
  <c r="EL390" i="1" s="1"/>
  <c r="EL388" i="1" s="1"/>
  <c r="EL387" i="1" s="1"/>
  <c r="EL395" i="1"/>
  <c r="EL398" i="1"/>
  <c r="EL396" i="1"/>
  <c r="EL394" i="1"/>
  <c r="EL392" i="1"/>
  <c r="EM389" i="1"/>
  <c r="EM490" i="1"/>
  <c r="EM489" i="1"/>
  <c r="EM492" i="1"/>
  <c r="EM488" i="1"/>
  <c r="EM486" i="1" s="1"/>
  <c r="EN483" i="1"/>
  <c r="EM491" i="1"/>
  <c r="EM484" i="1" s="1"/>
  <c r="EM482" i="1" s="1"/>
  <c r="EM481" i="1" s="1"/>
  <c r="EL365" i="2"/>
  <c r="EL366" i="2"/>
  <c r="EL362" i="2"/>
  <c r="EL367" i="2"/>
  <c r="EL364" i="2"/>
  <c r="EL360" i="2"/>
  <c r="EL358" i="2" s="1"/>
  <c r="EL357" i="2" s="1"/>
  <c r="EL368" i="2"/>
  <c r="EM359" i="2"/>
  <c r="EM242" i="1"/>
  <c r="EM238" i="1"/>
  <c r="EM236" i="1" s="1"/>
  <c r="EM240" i="1"/>
  <c r="EN233" i="1"/>
  <c r="EM241" i="1"/>
  <c r="EM234" i="1" s="1"/>
  <c r="EM232" i="1" s="1"/>
  <c r="EM231" i="1" s="1"/>
  <c r="EM239" i="1"/>
  <c r="EM56" i="1"/>
  <c r="EM58" i="1"/>
  <c r="EM54" i="1"/>
  <c r="EM57" i="1"/>
  <c r="EM50" i="1" s="1"/>
  <c r="EM48" i="1" s="1"/>
  <c r="EM47" i="1" s="1"/>
  <c r="EN49" i="1"/>
  <c r="EM55" i="1"/>
  <c r="EM52" i="1"/>
  <c r="EM585" i="1"/>
  <c r="EM586" i="1"/>
  <c r="EM582" i="1"/>
  <c r="EM580" i="1" s="1"/>
  <c r="EM578" i="1"/>
  <c r="EM576" i="1" s="1"/>
  <c r="EM575" i="1" s="1"/>
  <c r="EM583" i="1"/>
  <c r="EN577" i="1"/>
  <c r="EM584" i="1"/>
  <c r="GZ210" i="1"/>
  <c r="GZ208" i="1"/>
  <c r="GZ211" i="1"/>
  <c r="GZ209" i="1"/>
  <c r="GZ207" i="1"/>
  <c r="GZ205" i="1" s="1"/>
  <c r="HA202" i="1"/>
  <c r="EM305" i="1"/>
  <c r="EM303" i="1"/>
  <c r="EM301" i="1"/>
  <c r="EN296" i="1"/>
  <c r="EM304" i="1"/>
  <c r="EM297" i="1" s="1"/>
  <c r="EM295" i="1" s="1"/>
  <c r="EM294" i="1" s="1"/>
  <c r="EM302" i="1"/>
  <c r="EM299" i="1" s="1"/>
  <c r="EN240" i="2"/>
  <c r="EN236" i="2"/>
  <c r="EN231" i="2"/>
  <c r="EN241" i="2"/>
  <c r="EN237" i="2"/>
  <c r="EN235" i="2"/>
  <c r="EN232" i="2"/>
  <c r="EN239" i="2"/>
  <c r="EN234" i="2"/>
  <c r="EO233" i="2"/>
  <c r="EN242" i="2"/>
  <c r="EN238" i="2"/>
  <c r="EL427" i="1"/>
  <c r="EL428" i="1"/>
  <c r="EL421" i="1" s="1"/>
  <c r="EL419" i="1" s="1"/>
  <c r="EL418" i="1" s="1"/>
  <c r="EL429" i="1"/>
  <c r="EL425" i="1"/>
  <c r="EL423" i="1" s="1"/>
  <c r="EM420" i="1"/>
  <c r="EL426" i="1"/>
  <c r="EL459" i="1"/>
  <c r="EL460" i="1"/>
  <c r="EL456" i="1"/>
  <c r="EL454" i="1" s="1"/>
  <c r="EL452" i="1"/>
  <c r="EL450" i="1" s="1"/>
  <c r="EL449" i="1" s="1"/>
  <c r="EL457" i="1"/>
  <c r="EM451" i="1"/>
  <c r="EL458" i="1"/>
  <c r="EL453" i="1" s="1"/>
  <c r="EL455" i="1" s="1"/>
  <c r="EM365" i="1"/>
  <c r="EN359" i="1"/>
  <c r="EM366" i="1"/>
  <c r="EM367" i="1"/>
  <c r="EM360" i="1" s="1"/>
  <c r="EM358" i="1" s="1"/>
  <c r="EM357" i="1" s="1"/>
  <c r="EM364" i="1"/>
  <c r="EM368" i="1"/>
  <c r="EM524" i="1"/>
  <c r="EM523" i="1"/>
  <c r="EM522" i="1"/>
  <c r="EM521" i="1"/>
  <c r="EM520" i="1"/>
  <c r="EM518" i="1" s="1"/>
  <c r="EM516" i="1"/>
  <c r="EM514" i="1" s="1"/>
  <c r="EM513" i="1" s="1"/>
  <c r="EN515" i="1"/>
  <c r="EL176" i="2"/>
  <c r="EL177" i="2"/>
  <c r="EL178" i="2"/>
  <c r="EL174" i="2"/>
  <c r="EL170" i="2"/>
  <c r="EL168" i="2"/>
  <c r="EL167" i="2" s="1"/>
  <c r="EL175" i="2"/>
  <c r="EL172" i="2" s="1"/>
  <c r="EM169" i="2"/>
  <c r="EO201" i="1"/>
  <c r="EO200" i="1" s="1"/>
  <c r="EP203" i="1"/>
  <c r="EO206" i="1"/>
  <c r="EL617" i="1"/>
  <c r="EL618" i="1"/>
  <c r="EL614" i="1"/>
  <c r="EL612" i="1" s="1"/>
  <c r="EL610" i="1"/>
  <c r="EL608" i="1" s="1"/>
  <c r="EL607" i="1" s="1"/>
  <c r="EL615" i="1"/>
  <c r="EM609" i="1"/>
  <c r="EL616" i="1"/>
  <c r="EO304" i="2"/>
  <c r="EO302" i="2"/>
  <c r="EO305" i="2"/>
  <c r="EO303" i="2"/>
  <c r="EO300" i="2"/>
  <c r="EO298" i="2"/>
  <c r="EO295" i="2"/>
  <c r="EO299" i="2"/>
  <c r="EO294" i="2"/>
  <c r="EP296" i="2"/>
  <c r="EO301" i="2"/>
  <c r="EO297" i="2"/>
  <c r="EL429" i="2"/>
  <c r="EL425" i="2"/>
  <c r="EL421" i="2"/>
  <c r="EL426" i="2"/>
  <c r="EL422" i="2"/>
  <c r="EL427" i="2"/>
  <c r="EL423" i="2"/>
  <c r="EL418" i="2"/>
  <c r="EL428" i="2"/>
  <c r="EL419" i="2"/>
  <c r="EL424" i="2"/>
  <c r="EM420" i="2"/>
  <c r="EN585" i="2"/>
  <c r="EN582" i="2"/>
  <c r="EN584" i="2"/>
  <c r="EN583" i="2"/>
  <c r="EN581" i="2"/>
  <c r="EN580" i="2"/>
  <c r="EO577" i="2"/>
  <c r="EN576" i="2"/>
  <c r="EN575" i="2"/>
  <c r="EN579" i="2"/>
  <c r="EN578" i="2"/>
  <c r="EN586" i="2"/>
  <c r="EL116" i="1"/>
  <c r="EL109" i="1" s="1"/>
  <c r="EL107" i="1" s="1"/>
  <c r="EL106" i="1" s="1"/>
  <c r="EL114" i="1"/>
  <c r="EL117" i="1"/>
  <c r="EL115" i="1"/>
  <c r="EL113" i="1"/>
  <c r="EL111" i="1" s="1"/>
  <c r="EM108" i="1"/>
  <c r="EK111" i="1"/>
  <c r="EK110" i="1" s="1"/>
  <c r="EK112" i="1" s="1"/>
  <c r="EL460" i="2"/>
  <c r="EL457" i="2"/>
  <c r="EM451" i="2"/>
  <c r="EL459" i="2"/>
  <c r="EL458" i="2"/>
  <c r="EL456" i="2"/>
  <c r="EL452" i="2"/>
  <c r="EL450" i="2" s="1"/>
  <c r="EL449" i="2" s="1"/>
  <c r="EL552" i="1"/>
  <c r="EM546" i="1"/>
  <c r="EL555" i="1"/>
  <c r="EL551" i="1"/>
  <c r="EL549" i="1" s="1"/>
  <c r="EL554" i="1"/>
  <c r="EL547" i="1" s="1"/>
  <c r="EL545" i="1" s="1"/>
  <c r="EL544" i="1" s="1"/>
  <c r="EL553" i="1"/>
  <c r="EO138" i="2"/>
  <c r="EN137" i="2"/>
  <c r="EN147" i="2"/>
  <c r="EN146" i="2"/>
  <c r="EN145" i="2"/>
  <c r="EN144" i="2"/>
  <c r="EN143" i="2"/>
  <c r="EN142" i="2"/>
  <c r="EN141" i="2"/>
  <c r="EN140" i="2"/>
  <c r="EN139" i="2"/>
  <c r="EN136" i="2"/>
  <c r="EM264" i="2"/>
  <c r="EM263" i="2" s="1"/>
  <c r="EN266" i="2"/>
  <c r="FG267" i="2"/>
  <c r="EM269" i="2"/>
  <c r="GY201" i="2"/>
  <c r="GY210" i="2"/>
  <c r="GY208" i="2"/>
  <c r="GY206" i="2"/>
  <c r="GY204" i="2"/>
  <c r="GY200" i="2"/>
  <c r="GY207" i="2"/>
  <c r="GY203" i="2"/>
  <c r="GY209" i="2"/>
  <c r="GY211" i="2"/>
  <c r="GY205" i="2"/>
  <c r="GZ202" i="2"/>
  <c r="EM618" i="2"/>
  <c r="EM617" i="2"/>
  <c r="EM616" i="2"/>
  <c r="EM615" i="2"/>
  <c r="EM611" i="2"/>
  <c r="EN609" i="2"/>
  <c r="EM614" i="2"/>
  <c r="EM613" i="2"/>
  <c r="EM612" i="2"/>
  <c r="EM608" i="2"/>
  <c r="EM610" i="2"/>
  <c r="EM607" i="2"/>
  <c r="EN524" i="2"/>
  <c r="EN523" i="2"/>
  <c r="EN522" i="2"/>
  <c r="EN521" i="2"/>
  <c r="EN520" i="2"/>
  <c r="EO515" i="2"/>
  <c r="EN514" i="2"/>
  <c r="EN519" i="2"/>
  <c r="EN518" i="2"/>
  <c r="EN517" i="2"/>
  <c r="EN516" i="2"/>
  <c r="EN513" i="2"/>
  <c r="GY273" i="2"/>
  <c r="GY271" i="2"/>
  <c r="GY269" i="2"/>
  <c r="GY267" i="2"/>
  <c r="GY263" i="2"/>
  <c r="GY270" i="2"/>
  <c r="GY266" i="2"/>
  <c r="GY272" i="2"/>
  <c r="GY274" i="2"/>
  <c r="GY268" i="2"/>
  <c r="GZ265" i="2"/>
  <c r="GY264" i="2"/>
  <c r="EM336" i="2"/>
  <c r="EM334" i="2"/>
  <c r="EM332" i="2"/>
  <c r="EM330" i="2"/>
  <c r="EM328" i="2"/>
  <c r="EN327" i="2"/>
  <c r="EM335" i="2"/>
  <c r="EM333" i="2"/>
  <c r="EM331" i="2"/>
  <c r="EM329" i="2"/>
  <c r="EM326" i="2"/>
  <c r="EM325" i="2"/>
  <c r="EM579" i="1" l="1"/>
  <c r="EL548" i="1"/>
  <c r="FW204" i="1"/>
  <c r="EL391" i="1"/>
  <c r="EL393" i="1" s="1"/>
  <c r="FU267" i="1"/>
  <c r="EM485" i="1"/>
  <c r="EM487" i="1" s="1"/>
  <c r="EL611" i="1"/>
  <c r="EL613" i="1" s="1"/>
  <c r="EM235" i="1"/>
  <c r="EM237" i="1" s="1"/>
  <c r="EM581" i="1"/>
  <c r="EL550" i="1"/>
  <c r="EM298" i="1"/>
  <c r="EM300" i="1" s="1"/>
  <c r="EL329" i="1"/>
  <c r="EL331" i="1" s="1"/>
  <c r="EM362" i="1"/>
  <c r="EM361" i="1" s="1"/>
  <c r="EM363" i="1" s="1"/>
  <c r="EM517" i="1"/>
  <c r="EM519" i="1" s="1"/>
  <c r="EL110" i="1"/>
  <c r="EL112" i="1" s="1"/>
  <c r="EM140" i="1"/>
  <c r="EM142" i="1" s="1"/>
  <c r="EL422" i="1"/>
  <c r="EL424" i="1" s="1"/>
  <c r="EL361" i="2"/>
  <c r="EL363" i="2" s="1"/>
  <c r="EL51" i="2"/>
  <c r="EL53" i="2" s="1"/>
  <c r="EM51" i="1"/>
  <c r="EM53" i="1" s="1"/>
  <c r="EM81" i="1"/>
  <c r="EM83" i="1" s="1"/>
  <c r="EL171" i="2"/>
  <c r="EL173" i="2" s="1"/>
  <c r="EL112" i="2"/>
  <c r="EO524" i="2"/>
  <c r="EO520" i="2"/>
  <c r="EO523" i="2"/>
  <c r="EO519" i="2"/>
  <c r="EO518" i="2"/>
  <c r="EO517" i="2"/>
  <c r="EO516" i="2"/>
  <c r="EO522" i="2"/>
  <c r="EO513" i="2"/>
  <c r="EP515" i="2"/>
  <c r="EO521" i="2"/>
  <c r="EO514" i="2"/>
  <c r="EM366" i="2"/>
  <c r="EM367" i="2"/>
  <c r="EM368" i="2"/>
  <c r="EM364" i="2"/>
  <c r="EM360" i="2"/>
  <c r="EM358" i="2" s="1"/>
  <c r="EM357" i="2" s="1"/>
  <c r="EM365" i="2"/>
  <c r="EN359" i="2"/>
  <c r="EN489" i="1"/>
  <c r="EN492" i="1"/>
  <c r="EN488" i="1"/>
  <c r="EN491" i="1"/>
  <c r="EN484" i="1"/>
  <c r="EN482" i="1" s="1"/>
  <c r="EN481" i="1" s="1"/>
  <c r="EO483" i="1"/>
  <c r="EN490" i="1"/>
  <c r="EN147" i="1"/>
  <c r="EN146" i="1"/>
  <c r="EN139" i="1" s="1"/>
  <c r="EN137" i="1" s="1"/>
  <c r="EN136" i="1" s="1"/>
  <c r="EN145" i="1"/>
  <c r="EN144" i="1"/>
  <c r="EN143" i="1"/>
  <c r="EN141" i="1" s="1"/>
  <c r="EO138" i="1"/>
  <c r="EP304" i="2"/>
  <c r="EP302" i="2"/>
  <c r="EP305" i="2"/>
  <c r="EP303" i="2"/>
  <c r="EP301" i="2"/>
  <c r="EP300" i="2"/>
  <c r="EP298" i="2"/>
  <c r="EP295" i="2"/>
  <c r="EP294" i="2"/>
  <c r="EP299" i="2"/>
  <c r="EQ296" i="2"/>
  <c r="EP297" i="2"/>
  <c r="EO241" i="2"/>
  <c r="EO237" i="2"/>
  <c r="EO242" i="2"/>
  <c r="EO238" i="2"/>
  <c r="EO234" i="2"/>
  <c r="EO232" i="2"/>
  <c r="EO239" i="2"/>
  <c r="EP233" i="2"/>
  <c r="EO231" i="2"/>
  <c r="EO240" i="2"/>
  <c r="EO236" i="2"/>
  <c r="EO235" i="2"/>
  <c r="EN304" i="1"/>
  <c r="EN297" i="1" s="1"/>
  <c r="EN295" i="1" s="1"/>
  <c r="EN294" i="1" s="1"/>
  <c r="EN302" i="1"/>
  <c r="EN305" i="1"/>
  <c r="EN301" i="1"/>
  <c r="EN299" i="1" s="1"/>
  <c r="EN303" i="1"/>
  <c r="EO296" i="1"/>
  <c r="EN239" i="1"/>
  <c r="EN238" i="1"/>
  <c r="EN241" i="1"/>
  <c r="EN234" i="1" s="1"/>
  <c r="EN232" i="1" s="1"/>
  <c r="EN231" i="1" s="1"/>
  <c r="EN242" i="1"/>
  <c r="EN240" i="1"/>
  <c r="EO233" i="1"/>
  <c r="EL172" i="1"/>
  <c r="EL171" i="1" s="1"/>
  <c r="EL173" i="1" s="1"/>
  <c r="EQ201" i="2"/>
  <c r="EQ200" i="2" s="1"/>
  <c r="ER203" i="2"/>
  <c r="FK204" i="2"/>
  <c r="EQ206" i="2"/>
  <c r="EM116" i="2"/>
  <c r="EM114" i="2"/>
  <c r="EM117" i="2"/>
  <c r="EM115" i="2"/>
  <c r="EM109" i="2"/>
  <c r="EM107" i="2" s="1"/>
  <c r="EM106" i="2" s="1"/>
  <c r="EM113" i="2"/>
  <c r="EM111" i="2" s="1"/>
  <c r="EM110" i="2" s="1"/>
  <c r="EM112" i="2" s="1"/>
  <c r="EN108" i="2"/>
  <c r="EO553" i="2"/>
  <c r="EO552" i="2"/>
  <c r="EO555" i="2"/>
  <c r="EO551" i="2"/>
  <c r="EO547" i="2"/>
  <c r="EO550" i="2"/>
  <c r="EO549" i="2"/>
  <c r="EO548" i="2"/>
  <c r="EP546" i="2"/>
  <c r="EO554" i="2"/>
  <c r="EO544" i="2"/>
  <c r="EO545" i="2"/>
  <c r="EN335" i="2"/>
  <c r="EN333" i="2"/>
  <c r="EN331" i="2"/>
  <c r="EN329" i="2"/>
  <c r="EN326" i="2"/>
  <c r="EN325" i="2"/>
  <c r="EN332" i="2"/>
  <c r="EN334" i="2"/>
  <c r="EN328" i="2"/>
  <c r="EN336" i="2"/>
  <c r="EO327" i="2"/>
  <c r="EN330" i="2"/>
  <c r="EN617" i="2"/>
  <c r="EN616" i="2"/>
  <c r="EN615" i="2"/>
  <c r="EN618" i="2"/>
  <c r="EN614" i="2"/>
  <c r="EN612" i="2"/>
  <c r="EN613" i="2"/>
  <c r="EN610" i="2"/>
  <c r="EN608" i="2"/>
  <c r="EO609" i="2"/>
  <c r="EN607" i="2"/>
  <c r="EN611" i="2"/>
  <c r="EP201" i="1"/>
  <c r="EP200" i="1" s="1"/>
  <c r="EQ203" i="1"/>
  <c r="EP206" i="1"/>
  <c r="EM428" i="1"/>
  <c r="EM421" i="1" s="1"/>
  <c r="EM419" i="1" s="1"/>
  <c r="EM418" i="1" s="1"/>
  <c r="EM429" i="1"/>
  <c r="EM425" i="1"/>
  <c r="EM423" i="1" s="1"/>
  <c r="EM426" i="1"/>
  <c r="EN420" i="1"/>
  <c r="EM427" i="1"/>
  <c r="HA211" i="1"/>
  <c r="HA209" i="1"/>
  <c r="HA207" i="1"/>
  <c r="HA205" i="1"/>
  <c r="HB202" i="1"/>
  <c r="HA210" i="1"/>
  <c r="HA208" i="1"/>
  <c r="EM58" i="2"/>
  <c r="EM54" i="2"/>
  <c r="EM52" i="2" s="1"/>
  <c r="EM51" i="2" s="1"/>
  <c r="EM57" i="2"/>
  <c r="EM50" i="2" s="1"/>
  <c r="EM48" i="2" s="1"/>
  <c r="EM47" i="2" s="1"/>
  <c r="EM56" i="2"/>
  <c r="EM55" i="2"/>
  <c r="EN49" i="2"/>
  <c r="HA271" i="1"/>
  <c r="HA272" i="1"/>
  <c r="HA274" i="1"/>
  <c r="HA273" i="1"/>
  <c r="HB265" i="1"/>
  <c r="HA270" i="1"/>
  <c r="HA268" i="1" s="1"/>
  <c r="EO147" i="2"/>
  <c r="EO146" i="2"/>
  <c r="EO145" i="2"/>
  <c r="EO144" i="2"/>
  <c r="EO143" i="2"/>
  <c r="EO142" i="2"/>
  <c r="EO141" i="2"/>
  <c r="EO140" i="2"/>
  <c r="EO139" i="2"/>
  <c r="EO136" i="2"/>
  <c r="EP138" i="2"/>
  <c r="EO137" i="2"/>
  <c r="GZ210" i="2"/>
  <c r="GZ208" i="2"/>
  <c r="GZ206" i="2"/>
  <c r="GZ204" i="2"/>
  <c r="GZ200" i="2"/>
  <c r="GZ209" i="2"/>
  <c r="GZ201" i="2"/>
  <c r="GZ211" i="2"/>
  <c r="GZ205" i="2"/>
  <c r="HA202" i="2"/>
  <c r="GZ203" i="2"/>
  <c r="GZ207" i="2"/>
  <c r="EM459" i="2"/>
  <c r="EM452" i="2" s="1"/>
  <c r="EM450" i="2" s="1"/>
  <c r="EM449" i="2" s="1"/>
  <c r="EM458" i="2"/>
  <c r="EM456" i="2"/>
  <c r="EM454" i="2" s="1"/>
  <c r="EM460" i="2"/>
  <c r="EM457" i="2"/>
  <c r="EN451" i="2"/>
  <c r="EM618" i="1"/>
  <c r="EM614" i="1"/>
  <c r="EM612" i="1" s="1"/>
  <c r="EM615" i="1"/>
  <c r="EN609" i="1"/>
  <c r="EM616" i="1"/>
  <c r="EM617" i="1"/>
  <c r="EM610" i="1" s="1"/>
  <c r="EM608" i="1" s="1"/>
  <c r="EM607" i="1" s="1"/>
  <c r="EM460" i="1"/>
  <c r="EM456" i="1"/>
  <c r="EM454" i="1" s="1"/>
  <c r="EM457" i="1"/>
  <c r="EN451" i="1"/>
  <c r="EM458" i="1"/>
  <c r="EM459" i="1"/>
  <c r="EM452" i="1" s="1"/>
  <c r="EM450" i="1" s="1"/>
  <c r="EM449" i="1" s="1"/>
  <c r="EN586" i="1"/>
  <c r="EN582" i="1"/>
  <c r="EN580" i="1" s="1"/>
  <c r="EN583" i="1"/>
  <c r="EO577" i="1"/>
  <c r="EN584" i="1"/>
  <c r="EN585" i="1"/>
  <c r="EN578" i="1" s="1"/>
  <c r="EN576" i="1" s="1"/>
  <c r="EN575" i="1" s="1"/>
  <c r="EN57" i="1"/>
  <c r="EN50" i="1" s="1"/>
  <c r="EN48" i="1" s="1"/>
  <c r="EN47" i="1" s="1"/>
  <c r="EN56" i="1"/>
  <c r="EN55" i="1"/>
  <c r="EO49" i="1"/>
  <c r="EN54" i="1"/>
  <c r="EN58" i="1"/>
  <c r="EM178" i="1"/>
  <c r="EM174" i="1"/>
  <c r="EM172" i="1" s="1"/>
  <c r="EM171" i="1" s="1"/>
  <c r="EM175" i="1"/>
  <c r="EN169" i="1"/>
  <c r="EM176" i="1"/>
  <c r="EM177" i="1"/>
  <c r="EM170" i="1" s="1"/>
  <c r="EM168" i="1" s="1"/>
  <c r="EM167" i="1" s="1"/>
  <c r="EM492" i="2"/>
  <c r="EM491" i="2"/>
  <c r="EM487" i="2"/>
  <c r="EM484" i="2"/>
  <c r="EM482" i="2"/>
  <c r="EM481" i="2"/>
  <c r="EM486" i="2"/>
  <c r="EM490" i="2"/>
  <c r="EM485" i="2"/>
  <c r="EM488" i="2"/>
  <c r="EN483" i="2"/>
  <c r="EM489" i="2"/>
  <c r="EN88" i="1"/>
  <c r="EN86" i="1"/>
  <c r="EN84" i="1"/>
  <c r="EN87" i="1"/>
  <c r="EN80" i="1" s="1"/>
  <c r="EN78" i="1" s="1"/>
  <c r="EN77" i="1" s="1"/>
  <c r="EO79" i="1"/>
  <c r="EN85" i="1"/>
  <c r="EN264" i="2"/>
  <c r="EN263" i="2" s="1"/>
  <c r="EO266" i="2"/>
  <c r="FH267" i="2"/>
  <c r="EN269" i="2"/>
  <c r="EO586" i="2"/>
  <c r="EO582" i="2"/>
  <c r="EO583" i="2"/>
  <c r="EO581" i="2"/>
  <c r="EO580" i="2"/>
  <c r="EO585" i="2"/>
  <c r="EO578" i="2"/>
  <c r="EO576" i="2"/>
  <c r="EP577" i="2"/>
  <c r="EO575" i="2"/>
  <c r="EO579" i="2"/>
  <c r="EO584" i="2"/>
  <c r="EN398" i="2"/>
  <c r="EN395" i="2"/>
  <c r="EN393" i="2"/>
  <c r="EN391" i="2"/>
  <c r="EN388" i="2"/>
  <c r="EN387" i="2"/>
  <c r="EN396" i="2"/>
  <c r="EN394" i="2"/>
  <c r="EN390" i="2"/>
  <c r="EN392" i="2"/>
  <c r="EN397" i="2"/>
  <c r="EO389" i="2"/>
  <c r="GZ274" i="2"/>
  <c r="GZ272" i="2"/>
  <c r="GZ270" i="2"/>
  <c r="GZ268" i="2"/>
  <c r="GZ266" i="2"/>
  <c r="HA265" i="2"/>
  <c r="GZ271" i="2"/>
  <c r="GZ273" i="2"/>
  <c r="GZ267" i="2"/>
  <c r="GZ263" i="2"/>
  <c r="GZ264" i="2"/>
  <c r="GZ269" i="2"/>
  <c r="EM555" i="1"/>
  <c r="EM551" i="1"/>
  <c r="EM549" i="1" s="1"/>
  <c r="EM554" i="1"/>
  <c r="EM547" i="1" s="1"/>
  <c r="EM545" i="1" s="1"/>
  <c r="EM544" i="1" s="1"/>
  <c r="EM553" i="1"/>
  <c r="EM552" i="1"/>
  <c r="EN546" i="1"/>
  <c r="EL454" i="2"/>
  <c r="EL453" i="2" s="1"/>
  <c r="EL455" i="2" s="1"/>
  <c r="EM117" i="1"/>
  <c r="EM115" i="1"/>
  <c r="EM113" i="1"/>
  <c r="EM111" i="1" s="1"/>
  <c r="EM110" i="1" s="1"/>
  <c r="EN108" i="1"/>
  <c r="EM114" i="1"/>
  <c r="EM116" i="1"/>
  <c r="EM109" i="1" s="1"/>
  <c r="EM107" i="1" s="1"/>
  <c r="EM106" i="1" s="1"/>
  <c r="EM426" i="2"/>
  <c r="EM422" i="2"/>
  <c r="EM427" i="2"/>
  <c r="EM423" i="2"/>
  <c r="EM428" i="2"/>
  <c r="EM424" i="2"/>
  <c r="EM425" i="2"/>
  <c r="EM418" i="2"/>
  <c r="EM429" i="2"/>
  <c r="EN420" i="2"/>
  <c r="EM419" i="2"/>
  <c r="EM421" i="2"/>
  <c r="EM177" i="2"/>
  <c r="EM178" i="2"/>
  <c r="EM174" i="2"/>
  <c r="EM170" i="2"/>
  <c r="EM168" i="2" s="1"/>
  <c r="EM167" i="2" s="1"/>
  <c r="EM175" i="2"/>
  <c r="EN169" i="2"/>
  <c r="EM176" i="2"/>
  <c r="EM172" i="2"/>
  <c r="EM171" i="2" s="1"/>
  <c r="EM173" i="2" s="1"/>
  <c r="EO515" i="1"/>
  <c r="EN521" i="1"/>
  <c r="EN522" i="1"/>
  <c r="EN523" i="1"/>
  <c r="EN516" i="1"/>
  <c r="EN514" i="1" s="1"/>
  <c r="EN513" i="1" s="1"/>
  <c r="EN520" i="1"/>
  <c r="EN518" i="1" s="1"/>
  <c r="EN517" i="1" s="1"/>
  <c r="EN524" i="1"/>
  <c r="EN366" i="1"/>
  <c r="EN367" i="1"/>
  <c r="EN360" i="1" s="1"/>
  <c r="EN358" i="1" s="1"/>
  <c r="EN357" i="1" s="1"/>
  <c r="EN368" i="1"/>
  <c r="EN364" i="1"/>
  <c r="EN362" i="1" s="1"/>
  <c r="EO359" i="1"/>
  <c r="EN365" i="1"/>
  <c r="EM398" i="1"/>
  <c r="EM396" i="1"/>
  <c r="EM394" i="1"/>
  <c r="EM392" i="1"/>
  <c r="EN389" i="1"/>
  <c r="EM397" i="1"/>
  <c r="EM390" i="1" s="1"/>
  <c r="EM388" i="1" s="1"/>
  <c r="EM387" i="1" s="1"/>
  <c r="EM395" i="1"/>
  <c r="EM335" i="1"/>
  <c r="EM328" i="1" s="1"/>
  <c r="EM326" i="1" s="1"/>
  <c r="EM325" i="1" s="1"/>
  <c r="EM333" i="1"/>
  <c r="EM334" i="1"/>
  <c r="EN327" i="1"/>
  <c r="EM332" i="1"/>
  <c r="EM330" i="1" s="1"/>
  <c r="EM336" i="1"/>
  <c r="EN264" i="1"/>
  <c r="EN263" i="1" s="1"/>
  <c r="EO266" i="1"/>
  <c r="EN269" i="1"/>
  <c r="FW267" i="1" l="1"/>
  <c r="FV267" i="1"/>
  <c r="EM611" i="1"/>
  <c r="EM613" i="1" s="1"/>
  <c r="EN519" i="1"/>
  <c r="FX204" i="1"/>
  <c r="EN579" i="1"/>
  <c r="EN581" i="1" s="1"/>
  <c r="EM422" i="1"/>
  <c r="EM424" i="1" s="1"/>
  <c r="EM391" i="1"/>
  <c r="EM393" i="1" s="1"/>
  <c r="EN82" i="1"/>
  <c r="EN81" i="1" s="1"/>
  <c r="EN83" i="1" s="1"/>
  <c r="EN486" i="1"/>
  <c r="EN485" i="1" s="1"/>
  <c r="EN487" i="1" s="1"/>
  <c r="EM453" i="1"/>
  <c r="EM455" i="1" s="1"/>
  <c r="EN140" i="1"/>
  <c r="EN142" i="1" s="1"/>
  <c r="EN298" i="1"/>
  <c r="EN300" i="1" s="1"/>
  <c r="EM548" i="1"/>
  <c r="EM550" i="1" s="1"/>
  <c r="EM329" i="1"/>
  <c r="EM331" i="1" s="1"/>
  <c r="EN361" i="1"/>
  <c r="EN363" i="1" s="1"/>
  <c r="EN236" i="1"/>
  <c r="EN235" i="1" s="1"/>
  <c r="EN237" i="1" s="1"/>
  <c r="EN52" i="1"/>
  <c r="EN51" i="1" s="1"/>
  <c r="EN53" i="1" s="1"/>
  <c r="EM53" i="2"/>
  <c r="EM112" i="1"/>
  <c r="EM173" i="1"/>
  <c r="EO88" i="1"/>
  <c r="EO86" i="1"/>
  <c r="EO84" i="1"/>
  <c r="EP79" i="1"/>
  <c r="EO87" i="1"/>
  <c r="EO80" i="1" s="1"/>
  <c r="EO78" i="1" s="1"/>
  <c r="EO77" i="1" s="1"/>
  <c r="EO85" i="1"/>
  <c r="EO58" i="1"/>
  <c r="EO56" i="1"/>
  <c r="EO54" i="1"/>
  <c r="EO52" i="1" s="1"/>
  <c r="EO57" i="1"/>
  <c r="EO50" i="1" s="1"/>
  <c r="EO48" i="1" s="1"/>
  <c r="EO47" i="1" s="1"/>
  <c r="EO55" i="1"/>
  <c r="EP49" i="1"/>
  <c r="HA211" i="2"/>
  <c r="HA209" i="2"/>
  <c r="HA207" i="2"/>
  <c r="HA205" i="2"/>
  <c r="HA203" i="2"/>
  <c r="HB202" i="2"/>
  <c r="HA210" i="2"/>
  <c r="HA204" i="2"/>
  <c r="HA206" i="2"/>
  <c r="HA200" i="2"/>
  <c r="HA201" i="2"/>
  <c r="HA208" i="2"/>
  <c r="EO616" i="2"/>
  <c r="EO618" i="2"/>
  <c r="EO617" i="2"/>
  <c r="EO613" i="2"/>
  <c r="EO614" i="2"/>
  <c r="EO612" i="2"/>
  <c r="EO610" i="2"/>
  <c r="EO611" i="2"/>
  <c r="EP609" i="2"/>
  <c r="EO608" i="2"/>
  <c r="EO615" i="2"/>
  <c r="EO607" i="2"/>
  <c r="EO147" i="1"/>
  <c r="EO146" i="1"/>
  <c r="EO139" i="1" s="1"/>
  <c r="EO137" i="1" s="1"/>
  <c r="EO136" i="1" s="1"/>
  <c r="EO145" i="1"/>
  <c r="EO144" i="1"/>
  <c r="EO143" i="1"/>
  <c r="EO141" i="1" s="1"/>
  <c r="EO140" i="1" s="1"/>
  <c r="EP138" i="1"/>
  <c r="EN367" i="2"/>
  <c r="EN368" i="2"/>
  <c r="EN364" i="2"/>
  <c r="EN365" i="2"/>
  <c r="EO359" i="2"/>
  <c r="EN362" i="2"/>
  <c r="EN366" i="2"/>
  <c r="EN360" i="2"/>
  <c r="EN358" i="2"/>
  <c r="EN357" i="2" s="1"/>
  <c r="EN398" i="1"/>
  <c r="EN396" i="1"/>
  <c r="EN394" i="1"/>
  <c r="EN392" i="1" s="1"/>
  <c r="EO389" i="1"/>
  <c r="EN397" i="1"/>
  <c r="EN390" i="1" s="1"/>
  <c r="EN388" i="1" s="1"/>
  <c r="EN387" i="1" s="1"/>
  <c r="EN395" i="1"/>
  <c r="EN554" i="1"/>
  <c r="EN547" i="1" s="1"/>
  <c r="EN545" i="1" s="1"/>
  <c r="EN544" i="1" s="1"/>
  <c r="EN553" i="1"/>
  <c r="EN552" i="1"/>
  <c r="EN549" i="1" s="1"/>
  <c r="EO546" i="1"/>
  <c r="EN555" i="1"/>
  <c r="EN551" i="1"/>
  <c r="EP586" i="2"/>
  <c r="EP583" i="2"/>
  <c r="EP584" i="2"/>
  <c r="EP580" i="2"/>
  <c r="EP585" i="2"/>
  <c r="EP578" i="2"/>
  <c r="EP576" i="2"/>
  <c r="EP579" i="2"/>
  <c r="EQ577" i="2"/>
  <c r="EP581" i="2"/>
  <c r="EP575" i="2"/>
  <c r="EP582" i="2"/>
  <c r="HB211" i="1"/>
  <c r="HB209" i="1"/>
  <c r="HB207" i="1"/>
  <c r="HB205" i="1"/>
  <c r="HC202" i="1"/>
  <c r="HB210" i="1"/>
  <c r="HB208" i="1"/>
  <c r="EP552" i="2"/>
  <c r="EP555" i="2"/>
  <c r="EP554" i="2"/>
  <c r="EP550" i="2"/>
  <c r="EP549" i="2"/>
  <c r="EP548" i="2"/>
  <c r="EQ546" i="2"/>
  <c r="EP547" i="2"/>
  <c r="EP553" i="2"/>
  <c r="EP551" i="2"/>
  <c r="EP544" i="2"/>
  <c r="EP545" i="2"/>
  <c r="EM362" i="2"/>
  <c r="EM361" i="2" s="1"/>
  <c r="EM363" i="2" s="1"/>
  <c r="EO264" i="1"/>
  <c r="EO263" i="1" s="1"/>
  <c r="EP266" i="1"/>
  <c r="EO269" i="1"/>
  <c r="EN335" i="1"/>
  <c r="EN328" i="1" s="1"/>
  <c r="EN326" i="1" s="1"/>
  <c r="EN325" i="1" s="1"/>
  <c r="EN333" i="1"/>
  <c r="EN336" i="1"/>
  <c r="EN334" i="1"/>
  <c r="EN332" i="1"/>
  <c r="EN330" i="1" s="1"/>
  <c r="EO327" i="1"/>
  <c r="EO367" i="1"/>
  <c r="EO360" i="1" s="1"/>
  <c r="EO358" i="1" s="1"/>
  <c r="EO357" i="1" s="1"/>
  <c r="EO368" i="1"/>
  <c r="EO364" i="1"/>
  <c r="EO362" i="1" s="1"/>
  <c r="EO365" i="1"/>
  <c r="EP359" i="1"/>
  <c r="EO366" i="1"/>
  <c r="EP515" i="1"/>
  <c r="EO524" i="1"/>
  <c r="EO523" i="1"/>
  <c r="EO516" i="1" s="1"/>
  <c r="EO514" i="1" s="1"/>
  <c r="EO513" i="1" s="1"/>
  <c r="EO522" i="1"/>
  <c r="EO521" i="1"/>
  <c r="EO520" i="1"/>
  <c r="EO518" i="1" s="1"/>
  <c r="EO517" i="1" s="1"/>
  <c r="EN427" i="2"/>
  <c r="EN423" i="2"/>
  <c r="EN428" i="2"/>
  <c r="EN424" i="2"/>
  <c r="EN429" i="2"/>
  <c r="EN425" i="2"/>
  <c r="EN421" i="2"/>
  <c r="EN419" i="2"/>
  <c r="EN418" i="2"/>
  <c r="EN426" i="2"/>
  <c r="EN422" i="2"/>
  <c r="EO420" i="2"/>
  <c r="EO395" i="2"/>
  <c r="EO393" i="2"/>
  <c r="EO391" i="2"/>
  <c r="EO388" i="2"/>
  <c r="EO387" i="2"/>
  <c r="EO397" i="2"/>
  <c r="EO396" i="2"/>
  <c r="EO394" i="2"/>
  <c r="EO392" i="2"/>
  <c r="EO390" i="2"/>
  <c r="EP389" i="2"/>
  <c r="EO398" i="2"/>
  <c r="EM453" i="2"/>
  <c r="EM455" i="2" s="1"/>
  <c r="EN57" i="2"/>
  <c r="EN50" i="2" s="1"/>
  <c r="EN48" i="2" s="1"/>
  <c r="EN47" i="2" s="1"/>
  <c r="EN56" i="2"/>
  <c r="EN52" i="2"/>
  <c r="EN51" i="2" s="1"/>
  <c r="EN53" i="2" s="1"/>
  <c r="EN55" i="2"/>
  <c r="EO49" i="2"/>
  <c r="EN58" i="2"/>
  <c r="EN54" i="2"/>
  <c r="EN429" i="1"/>
  <c r="EN425" i="1"/>
  <c r="EN423" i="1" s="1"/>
  <c r="EN426" i="1"/>
  <c r="EO420" i="1"/>
  <c r="EN427" i="1"/>
  <c r="EN428" i="1"/>
  <c r="EN421" i="1" s="1"/>
  <c r="EN419" i="1" s="1"/>
  <c r="EN418" i="1" s="1"/>
  <c r="EN117" i="2"/>
  <c r="EN115" i="2"/>
  <c r="EN113" i="2"/>
  <c r="EN111" i="2"/>
  <c r="EN114" i="2"/>
  <c r="EN116" i="2"/>
  <c r="EN109" i="2"/>
  <c r="EN107" i="2" s="1"/>
  <c r="EN106" i="2" s="1"/>
  <c r="EO108" i="2"/>
  <c r="HA274" i="2"/>
  <c r="HA272" i="2"/>
  <c r="HA270" i="2"/>
  <c r="HA268" i="2"/>
  <c r="HA266" i="2"/>
  <c r="HB265" i="2"/>
  <c r="HA264" i="2"/>
  <c r="HA273" i="2"/>
  <c r="HA267" i="2"/>
  <c r="HA263" i="2"/>
  <c r="HA269" i="2"/>
  <c r="HA271" i="2"/>
  <c r="EO264" i="2"/>
  <c r="EO263" i="2" s="1"/>
  <c r="EP266" i="2"/>
  <c r="FI267" i="2"/>
  <c r="EO269" i="2"/>
  <c r="EQ201" i="1"/>
  <c r="EQ200" i="1" s="1"/>
  <c r="ER203" i="1"/>
  <c r="EQ206" i="1"/>
  <c r="ER201" i="2"/>
  <c r="ER200" i="2" s="1"/>
  <c r="ES203" i="2"/>
  <c r="FL204" i="2"/>
  <c r="ER206" i="2"/>
  <c r="EQ305" i="2"/>
  <c r="EQ303" i="2"/>
  <c r="EQ304" i="2"/>
  <c r="EQ302" i="2"/>
  <c r="EQ294" i="2"/>
  <c r="EQ299" i="2"/>
  <c r="EQ297" i="2"/>
  <c r="ER296" i="2"/>
  <c r="EQ300" i="2"/>
  <c r="EQ301" i="2"/>
  <c r="EQ295" i="2"/>
  <c r="EQ298" i="2"/>
  <c r="EN117" i="1"/>
  <c r="EN115" i="1"/>
  <c r="EN113" i="1"/>
  <c r="EN111" i="1" s="1"/>
  <c r="EO108" i="1"/>
  <c r="EN116" i="1"/>
  <c r="EN109" i="1" s="1"/>
  <c r="EN107" i="1" s="1"/>
  <c r="EN106" i="1" s="1"/>
  <c r="EN114" i="1"/>
  <c r="HB273" i="1"/>
  <c r="HB271" i="1"/>
  <c r="HB274" i="1"/>
  <c r="HB272" i="1"/>
  <c r="HB270" i="1"/>
  <c r="HB268" i="1" s="1"/>
  <c r="HC265" i="1"/>
  <c r="EO492" i="1"/>
  <c r="EO488" i="1"/>
  <c r="EO491" i="1"/>
  <c r="EO484" i="1" s="1"/>
  <c r="EO482" i="1" s="1"/>
  <c r="EO481" i="1" s="1"/>
  <c r="EO490" i="1"/>
  <c r="EO489" i="1"/>
  <c r="EP483" i="1"/>
  <c r="EP523" i="2"/>
  <c r="EP519" i="2"/>
  <c r="EP518" i="2"/>
  <c r="EP517" i="2"/>
  <c r="EP516" i="2"/>
  <c r="EP522" i="2"/>
  <c r="EP513" i="2"/>
  <c r="EP521" i="2"/>
  <c r="EQ515" i="2"/>
  <c r="EP514" i="2"/>
  <c r="EP520" i="2"/>
  <c r="EP524" i="2"/>
  <c r="EN178" i="2"/>
  <c r="EN174" i="2"/>
  <c r="EN170" i="2"/>
  <c r="EN168" i="2" s="1"/>
  <c r="EN167" i="2" s="1"/>
  <c r="EN175" i="2"/>
  <c r="EO169" i="2"/>
  <c r="EN176" i="2"/>
  <c r="EN172" i="2"/>
  <c r="EN171" i="2" s="1"/>
  <c r="EN173" i="2" s="1"/>
  <c r="EN177" i="2"/>
  <c r="EN492" i="2"/>
  <c r="EN490" i="2"/>
  <c r="EN486" i="2"/>
  <c r="EN489" i="2"/>
  <c r="EN488" i="2"/>
  <c r="EN487" i="2"/>
  <c r="EN485" i="2"/>
  <c r="EO483" i="2"/>
  <c r="EN481" i="2"/>
  <c r="EN484" i="2"/>
  <c r="EN491" i="2"/>
  <c r="EN482" i="2"/>
  <c r="EN175" i="1"/>
  <c r="EO169" i="1"/>
  <c r="EN176" i="1"/>
  <c r="EN177" i="1"/>
  <c r="EN174" i="1"/>
  <c r="EN178" i="1"/>
  <c r="EN170" i="1"/>
  <c r="EN168" i="1" s="1"/>
  <c r="EN167" i="1" s="1"/>
  <c r="EO583" i="1"/>
  <c r="EP577" i="1"/>
  <c r="EO584" i="1"/>
  <c r="EO585" i="1"/>
  <c r="EO578" i="1" s="1"/>
  <c r="EO576" i="1" s="1"/>
  <c r="EO575" i="1" s="1"/>
  <c r="EO586" i="1"/>
  <c r="EO582" i="1"/>
  <c r="EO580" i="1" s="1"/>
  <c r="EN457" i="1"/>
  <c r="EO451" i="1"/>
  <c r="EN458" i="1"/>
  <c r="EN459" i="1"/>
  <c r="EN452" i="1" s="1"/>
  <c r="EN450" i="1" s="1"/>
  <c r="EN449" i="1" s="1"/>
  <c r="EN456" i="1"/>
  <c r="EN454" i="1" s="1"/>
  <c r="EN460" i="1"/>
  <c r="EN615" i="1"/>
  <c r="EO609" i="1"/>
  <c r="EN616" i="1"/>
  <c r="EN617" i="1"/>
  <c r="EN610" i="1" s="1"/>
  <c r="EN608" i="1" s="1"/>
  <c r="EN607" i="1" s="1"/>
  <c r="EN614" i="1"/>
  <c r="EN612" i="1" s="1"/>
  <c r="EN618" i="1"/>
  <c r="EN459" i="2"/>
  <c r="EN460" i="2"/>
  <c r="EN456" i="2"/>
  <c r="EN452" i="2"/>
  <c r="EN450" i="2"/>
  <c r="EN449" i="2" s="1"/>
  <c r="EN457" i="2"/>
  <c r="EO451" i="2"/>
  <c r="EN454" i="2"/>
  <c r="EN453" i="2" s="1"/>
  <c r="EN455" i="2" s="1"/>
  <c r="EN458" i="2"/>
  <c r="EP147" i="2"/>
  <c r="EP146" i="2"/>
  <c r="EP145" i="2"/>
  <c r="EP144" i="2"/>
  <c r="EP143" i="2"/>
  <c r="EP142" i="2"/>
  <c r="EP141" i="2"/>
  <c r="EP140" i="2"/>
  <c r="EP139" i="2"/>
  <c r="EP136" i="2"/>
  <c r="EQ138" i="2"/>
  <c r="EP137" i="2"/>
  <c r="EO335" i="2"/>
  <c r="EO333" i="2"/>
  <c r="EO331" i="2"/>
  <c r="EO329" i="2"/>
  <c r="EO326" i="2"/>
  <c r="EO325" i="2"/>
  <c r="EO336" i="2"/>
  <c r="EO334" i="2"/>
  <c r="EO332" i="2"/>
  <c r="EO330" i="2"/>
  <c r="EO328" i="2"/>
  <c r="EP327" i="2"/>
  <c r="EO240" i="1"/>
  <c r="EO241" i="1"/>
  <c r="EO234" i="1" s="1"/>
  <c r="EO232" i="1" s="1"/>
  <c r="EO231" i="1" s="1"/>
  <c r="EO242" i="1"/>
  <c r="EO239" i="1"/>
  <c r="EP233" i="1"/>
  <c r="EO238" i="1"/>
  <c r="EO236" i="1" s="1"/>
  <c r="EO235" i="1" s="1"/>
  <c r="EO237" i="1" s="1"/>
  <c r="EO304" i="1"/>
  <c r="EO297" i="1" s="1"/>
  <c r="EO295" i="1" s="1"/>
  <c r="EO294" i="1" s="1"/>
  <c r="EO302" i="1"/>
  <c r="EO305" i="1"/>
  <c r="EO303" i="1"/>
  <c r="EO301" i="1"/>
  <c r="EO299" i="1" s="1"/>
  <c r="EP296" i="1"/>
  <c r="EP242" i="2"/>
  <c r="EP238" i="2"/>
  <c r="EP234" i="2"/>
  <c r="EP232" i="2"/>
  <c r="EP239" i="2"/>
  <c r="EP235" i="2"/>
  <c r="EQ233" i="2"/>
  <c r="EP241" i="2"/>
  <c r="EP237" i="2"/>
  <c r="EP231" i="2"/>
  <c r="EP240" i="2"/>
  <c r="EP236" i="2"/>
  <c r="FY204" i="1" l="1"/>
  <c r="EO142" i="1"/>
  <c r="EO361" i="1"/>
  <c r="EO363" i="1" s="1"/>
  <c r="EO486" i="1"/>
  <c r="EO485" i="1" s="1"/>
  <c r="EO487" i="1" s="1"/>
  <c r="EN329" i="1"/>
  <c r="EN331" i="1" s="1"/>
  <c r="EO519" i="1"/>
  <c r="EN611" i="1"/>
  <c r="EN613" i="1" s="1"/>
  <c r="EN453" i="1"/>
  <c r="EN455" i="1" s="1"/>
  <c r="EN422" i="1"/>
  <c r="EN424" i="1" s="1"/>
  <c r="EN548" i="1"/>
  <c r="EN550" i="1" s="1"/>
  <c r="EO579" i="1"/>
  <c r="EO581" i="1" s="1"/>
  <c r="EO298" i="1"/>
  <c r="EO300" i="1" s="1"/>
  <c r="EN391" i="1"/>
  <c r="EN393" i="1" s="1"/>
  <c r="EN361" i="2"/>
  <c r="EN363" i="2" s="1"/>
  <c r="EO82" i="1"/>
  <c r="EO81" i="1" s="1"/>
  <c r="EO83" i="1" s="1"/>
  <c r="EN110" i="2"/>
  <c r="EN112" i="2" s="1"/>
  <c r="HB264" i="2"/>
  <c r="HB273" i="2"/>
  <c r="HB271" i="2"/>
  <c r="HB269" i="2"/>
  <c r="HB267" i="2"/>
  <c r="HB263" i="2"/>
  <c r="HB272" i="2"/>
  <c r="HB274" i="2"/>
  <c r="HB268" i="2"/>
  <c r="HC265" i="2"/>
  <c r="HB270" i="2"/>
  <c r="HB266" i="2"/>
  <c r="EQ555" i="2"/>
  <c r="EQ554" i="2"/>
  <c r="EQ553" i="2"/>
  <c r="EQ549" i="2"/>
  <c r="EQ548" i="2"/>
  <c r="ER546" i="2"/>
  <c r="EQ552" i="2"/>
  <c r="EQ551" i="2"/>
  <c r="EQ547" i="2"/>
  <c r="EQ545" i="2"/>
  <c r="EQ544" i="2"/>
  <c r="EQ550" i="2"/>
  <c r="EO459" i="2"/>
  <c r="EO452" i="2" s="1"/>
  <c r="EO450" i="2" s="1"/>
  <c r="EO449" i="2" s="1"/>
  <c r="EO460" i="2"/>
  <c r="EO456" i="2"/>
  <c r="EO454" i="2" s="1"/>
  <c r="EO453" i="2" s="1"/>
  <c r="EO455" i="2" s="1"/>
  <c r="EO457" i="2"/>
  <c r="EP451" i="2"/>
  <c r="EO458" i="2"/>
  <c r="EN172" i="1"/>
  <c r="EN171" i="1" s="1"/>
  <c r="EN173" i="1" s="1"/>
  <c r="EN110" i="1"/>
  <c r="EN112" i="1" s="1"/>
  <c r="EO116" i="1"/>
  <c r="EO109" i="1" s="1"/>
  <c r="EO107" i="1" s="1"/>
  <c r="EO106" i="1" s="1"/>
  <c r="EO114" i="1"/>
  <c r="EO113" i="1"/>
  <c r="EP108" i="1"/>
  <c r="EO117" i="1"/>
  <c r="EO115" i="1"/>
  <c r="EO111" i="1"/>
  <c r="ES201" i="2"/>
  <c r="ES200" i="2" s="1"/>
  <c r="ET203" i="2"/>
  <c r="FM204" i="2"/>
  <c r="ES206" i="2"/>
  <c r="HC210" i="1"/>
  <c r="HC208" i="1"/>
  <c r="HC211" i="1"/>
  <c r="HC209" i="1"/>
  <c r="HC207" i="1"/>
  <c r="HC205" i="1"/>
  <c r="HD202" i="1"/>
  <c r="EO553" i="1"/>
  <c r="EO552" i="1"/>
  <c r="EP546" i="1"/>
  <c r="EO555" i="1"/>
  <c r="EO551" i="1"/>
  <c r="EO549" i="1" s="1"/>
  <c r="EO548" i="1" s="1"/>
  <c r="EO554" i="1"/>
  <c r="EO547" i="1" s="1"/>
  <c r="EO545" i="1" s="1"/>
  <c r="EO544" i="1" s="1"/>
  <c r="EO368" i="2"/>
  <c r="EO364" i="2"/>
  <c r="EO365" i="2"/>
  <c r="EO366" i="2"/>
  <c r="EO362" i="2"/>
  <c r="EO361" i="2" s="1"/>
  <c r="EO363" i="2" s="1"/>
  <c r="EO367" i="2"/>
  <c r="EO360" i="2"/>
  <c r="EO358" i="2" s="1"/>
  <c r="EO357" i="2" s="1"/>
  <c r="EP359" i="2"/>
  <c r="EQ138" i="1"/>
  <c r="EP145" i="1"/>
  <c r="EP147" i="1"/>
  <c r="EP143" i="1"/>
  <c r="EP146" i="1"/>
  <c r="EP144" i="1"/>
  <c r="EP141" i="1"/>
  <c r="EP139" i="1"/>
  <c r="EP137" i="1" s="1"/>
  <c r="EP136" i="1" s="1"/>
  <c r="EO51" i="1"/>
  <c r="EO53" i="1" s="1"/>
  <c r="EP264" i="2"/>
  <c r="EP263" i="2" s="1"/>
  <c r="EQ266" i="2"/>
  <c r="FJ267" i="2"/>
  <c r="EP269" i="2"/>
  <c r="EP264" i="1"/>
  <c r="EP263" i="1" s="1"/>
  <c r="EQ266" i="1"/>
  <c r="EP269" i="1"/>
  <c r="EP57" i="1"/>
  <c r="EP50" i="1" s="1"/>
  <c r="EP48" i="1" s="1"/>
  <c r="EP47" i="1" s="1"/>
  <c r="EP55" i="1"/>
  <c r="EQ49" i="1"/>
  <c r="EP52" i="1"/>
  <c r="EP58" i="1"/>
  <c r="EP54" i="1"/>
  <c r="EP56" i="1"/>
  <c r="EP305" i="1"/>
  <c r="EP303" i="1"/>
  <c r="EP301" i="1"/>
  <c r="EP299" i="1"/>
  <c r="EP297" i="1"/>
  <c r="EP295" i="1" s="1"/>
  <c r="EP294" i="1" s="1"/>
  <c r="EQ296" i="1"/>
  <c r="EP304" i="1"/>
  <c r="EP302" i="1"/>
  <c r="EO491" i="2"/>
  <c r="EO489" i="2"/>
  <c r="EO492" i="2"/>
  <c r="EO486" i="2"/>
  <c r="EO488" i="2"/>
  <c r="EO487" i="2"/>
  <c r="EO485" i="2"/>
  <c r="EP483" i="2"/>
  <c r="EO490" i="2"/>
  <c r="EO484" i="2"/>
  <c r="EO482" i="2"/>
  <c r="EO481" i="2"/>
  <c r="EQ524" i="2"/>
  <c r="EQ523" i="2"/>
  <c r="EQ522" i="2"/>
  <c r="EQ521" i="2"/>
  <c r="EQ520" i="2"/>
  <c r="EQ513" i="2"/>
  <c r="ER515" i="2"/>
  <c r="EQ514" i="2"/>
  <c r="EQ518" i="2"/>
  <c r="EQ516" i="2"/>
  <c r="EQ519" i="2"/>
  <c r="EQ517" i="2"/>
  <c r="EP491" i="1"/>
  <c r="EP484" i="1" s="1"/>
  <c r="EP482" i="1" s="1"/>
  <c r="EP481" i="1" s="1"/>
  <c r="EP490" i="1"/>
  <c r="EP489" i="1"/>
  <c r="EQ483" i="1"/>
  <c r="EP492" i="1"/>
  <c r="EP488" i="1"/>
  <c r="EP486" i="1" s="1"/>
  <c r="EP524" i="1"/>
  <c r="EP523" i="1"/>
  <c r="EP522" i="1"/>
  <c r="EP521" i="1"/>
  <c r="EP520" i="1"/>
  <c r="EP516" i="1"/>
  <c r="EP514" i="1" s="1"/>
  <c r="EP513" i="1" s="1"/>
  <c r="EQ515" i="1"/>
  <c r="EP368" i="1"/>
  <c r="EP364" i="1"/>
  <c r="EP365" i="1"/>
  <c r="EQ359" i="1"/>
  <c r="EP366" i="1"/>
  <c r="EP362" i="1"/>
  <c r="EP367" i="1"/>
  <c r="EP360" i="1" s="1"/>
  <c r="EP358" i="1" s="1"/>
  <c r="EP357" i="1" s="1"/>
  <c r="EO397" i="1"/>
  <c r="EO390" i="1" s="1"/>
  <c r="EO388" i="1" s="1"/>
  <c r="EO387" i="1" s="1"/>
  <c r="EO395" i="1"/>
  <c r="EO398" i="1"/>
  <c r="EO394" i="1"/>
  <c r="EO396" i="1"/>
  <c r="EP389" i="1"/>
  <c r="HB211" i="2"/>
  <c r="HB209" i="2"/>
  <c r="HB207" i="2"/>
  <c r="HB205" i="2"/>
  <c r="HB203" i="2"/>
  <c r="HC202" i="2"/>
  <c r="HB201" i="2"/>
  <c r="HB206" i="2"/>
  <c r="HB200" i="2"/>
  <c r="HB208" i="2"/>
  <c r="HB210" i="2"/>
  <c r="HB204" i="2"/>
  <c r="EP87" i="1"/>
  <c r="EP80" i="1" s="1"/>
  <c r="EP78" i="1" s="1"/>
  <c r="EP77" i="1" s="1"/>
  <c r="EP85" i="1"/>
  <c r="EP86" i="1"/>
  <c r="EP88" i="1"/>
  <c r="EQ79" i="1"/>
  <c r="EP84" i="1"/>
  <c r="EP82" i="1" s="1"/>
  <c r="EP241" i="1"/>
  <c r="EP234" i="1" s="1"/>
  <c r="EP232" i="1" s="1"/>
  <c r="EP231" i="1" s="1"/>
  <c r="EP242" i="1"/>
  <c r="EP239" i="1"/>
  <c r="EP236" i="1"/>
  <c r="EQ233" i="1"/>
  <c r="EP240" i="1"/>
  <c r="EP238" i="1"/>
  <c r="EO175" i="2"/>
  <c r="EP169" i="2"/>
  <c r="EO176" i="2"/>
  <c r="EO177" i="2"/>
  <c r="EO174" i="2"/>
  <c r="EO170" i="2"/>
  <c r="EO168" i="2" s="1"/>
  <c r="EO167" i="2" s="1"/>
  <c r="EO178" i="2"/>
  <c r="ER201" i="1"/>
  <c r="ER200" i="1" s="1"/>
  <c r="ES203" i="1"/>
  <c r="ER206" i="1"/>
  <c r="EP397" i="2"/>
  <c r="EP387" i="2"/>
  <c r="EP396" i="2"/>
  <c r="EP394" i="2"/>
  <c r="EP392" i="2"/>
  <c r="EP390" i="2"/>
  <c r="EQ389" i="2"/>
  <c r="EP398" i="2"/>
  <c r="EP391" i="2"/>
  <c r="EP388" i="2"/>
  <c r="EP395" i="2"/>
  <c r="EP393" i="2"/>
  <c r="EQ239" i="2"/>
  <c r="EQ235" i="2"/>
  <c r="ER233" i="2"/>
  <c r="EQ240" i="2"/>
  <c r="EQ236" i="2"/>
  <c r="EQ231" i="2"/>
  <c r="EQ234" i="2"/>
  <c r="EQ242" i="2"/>
  <c r="EQ238" i="2"/>
  <c r="EQ237" i="2"/>
  <c r="EQ232" i="2"/>
  <c r="EQ241" i="2"/>
  <c r="EP325" i="2"/>
  <c r="EP336" i="2"/>
  <c r="EP334" i="2"/>
  <c r="EP332" i="2"/>
  <c r="EP330" i="2"/>
  <c r="EP328" i="2"/>
  <c r="EQ327" i="2"/>
  <c r="EP333" i="2"/>
  <c r="EP335" i="2"/>
  <c r="EP329" i="2"/>
  <c r="EP331" i="2"/>
  <c r="EP326" i="2"/>
  <c r="EQ136" i="2"/>
  <c r="ER138" i="2"/>
  <c r="EQ137" i="2"/>
  <c r="EQ147" i="2"/>
  <c r="EQ146" i="2"/>
  <c r="EQ145" i="2"/>
  <c r="EQ144" i="2"/>
  <c r="EQ143" i="2"/>
  <c r="EQ142" i="2"/>
  <c r="EQ141" i="2"/>
  <c r="EQ140" i="2"/>
  <c r="EQ139" i="2"/>
  <c r="EO616" i="1"/>
  <c r="EO617" i="1"/>
  <c r="EO610" i="1" s="1"/>
  <c r="EO608" i="1" s="1"/>
  <c r="EO607" i="1" s="1"/>
  <c r="EO618" i="1"/>
  <c r="EO614" i="1"/>
  <c r="EO612" i="1" s="1"/>
  <c r="EP609" i="1"/>
  <c r="EO615" i="1"/>
  <c r="EO458" i="1"/>
  <c r="EO459" i="1"/>
  <c r="EO452" i="1" s="1"/>
  <c r="EO450" i="1" s="1"/>
  <c r="EO449" i="1" s="1"/>
  <c r="EO460" i="1"/>
  <c r="EO456" i="1"/>
  <c r="EO454" i="1" s="1"/>
  <c r="EO457" i="1"/>
  <c r="EP451" i="1"/>
  <c r="EP584" i="1"/>
  <c r="EP585" i="1"/>
  <c r="EP578" i="1" s="1"/>
  <c r="EP576" i="1" s="1"/>
  <c r="EP575" i="1" s="1"/>
  <c r="EP586" i="1"/>
  <c r="EP582" i="1"/>
  <c r="EP580" i="1" s="1"/>
  <c r="EQ577" i="1"/>
  <c r="EP583" i="1"/>
  <c r="EO176" i="1"/>
  <c r="EO177" i="1"/>
  <c r="EO170" i="1" s="1"/>
  <c r="EO168" i="1" s="1"/>
  <c r="EO167" i="1" s="1"/>
  <c r="EO178" i="1"/>
  <c r="EO174" i="1"/>
  <c r="EO172" i="1" s="1"/>
  <c r="EO175" i="1"/>
  <c r="EP169" i="1"/>
  <c r="HC274" i="1"/>
  <c r="HC272" i="1"/>
  <c r="HC273" i="1"/>
  <c r="HC270" i="1"/>
  <c r="HC268" i="1" s="1"/>
  <c r="HD265" i="1"/>
  <c r="HC271" i="1"/>
  <c r="ER305" i="2"/>
  <c r="ER303" i="2"/>
  <c r="ER304" i="2"/>
  <c r="ER302" i="2"/>
  <c r="ER299" i="2"/>
  <c r="ER297" i="2"/>
  <c r="ES296" i="2"/>
  <c r="ER301" i="2"/>
  <c r="ER300" i="2"/>
  <c r="ER294" i="2"/>
  <c r="ER295" i="2"/>
  <c r="ER298" i="2"/>
  <c r="EO117" i="2"/>
  <c r="EO115" i="2"/>
  <c r="EO113" i="2"/>
  <c r="EO111" i="2"/>
  <c r="EO114" i="2"/>
  <c r="EO116" i="2"/>
  <c r="EO109" i="2"/>
  <c r="EP108" i="2"/>
  <c r="EO107" i="2"/>
  <c r="EO106" i="2" s="1"/>
  <c r="EO426" i="1"/>
  <c r="EP420" i="1"/>
  <c r="EO427" i="1"/>
  <c r="EO428" i="1"/>
  <c r="EO425" i="1"/>
  <c r="EO423" i="1" s="1"/>
  <c r="EO421" i="1"/>
  <c r="EO419" i="1" s="1"/>
  <c r="EO418" i="1" s="1"/>
  <c r="EO429" i="1"/>
  <c r="EO56" i="2"/>
  <c r="EO55" i="2"/>
  <c r="EP49" i="2"/>
  <c r="EO58" i="2"/>
  <c r="EO54" i="2"/>
  <c r="EO52" i="2" s="1"/>
  <c r="EO51" i="2" s="1"/>
  <c r="EO53" i="2" s="1"/>
  <c r="EO57" i="2"/>
  <c r="EO50" i="2" s="1"/>
  <c r="EO48" i="2" s="1"/>
  <c r="EO47" i="2" s="1"/>
  <c r="EO428" i="2"/>
  <c r="EO424" i="2"/>
  <c r="EO429" i="2"/>
  <c r="EO425" i="2"/>
  <c r="EO421" i="2"/>
  <c r="EO426" i="2"/>
  <c r="EO422" i="2"/>
  <c r="EP420" i="2"/>
  <c r="EO427" i="2"/>
  <c r="EO419" i="2"/>
  <c r="EO423" i="2"/>
  <c r="EO418" i="2"/>
  <c r="EO336" i="1"/>
  <c r="EO334" i="1"/>
  <c r="EO332" i="1"/>
  <c r="EO330" i="1" s="1"/>
  <c r="EO329" i="1" s="1"/>
  <c r="EO328" i="1"/>
  <c r="EO326" i="1" s="1"/>
  <c r="EO325" i="1" s="1"/>
  <c r="EP327" i="1"/>
  <c r="EO335" i="1"/>
  <c r="EO333" i="1"/>
  <c r="EQ586" i="2"/>
  <c r="EQ584" i="2"/>
  <c r="EQ585" i="2"/>
  <c r="EQ581" i="2"/>
  <c r="EQ579" i="2"/>
  <c r="ER577" i="2"/>
  <c r="EQ582" i="2"/>
  <c r="EQ580" i="2"/>
  <c r="EQ576" i="2"/>
  <c r="EQ578" i="2"/>
  <c r="EQ583" i="2"/>
  <c r="EQ575" i="2"/>
  <c r="EP617" i="2"/>
  <c r="EP618" i="2"/>
  <c r="EP616" i="2"/>
  <c r="EP614" i="2"/>
  <c r="EP615" i="2"/>
  <c r="EP613" i="2"/>
  <c r="EP610" i="2"/>
  <c r="EP612" i="2"/>
  <c r="EP611" i="2"/>
  <c r="EP607" i="2"/>
  <c r="EQ609" i="2"/>
  <c r="EP608" i="2"/>
  <c r="EP235" i="1" l="1"/>
  <c r="EO331" i="1"/>
  <c r="FX267" i="1"/>
  <c r="EO550" i="1"/>
  <c r="EP237" i="1"/>
  <c r="FZ204" i="1"/>
  <c r="EP361" i="1"/>
  <c r="EP363" i="1" s="1"/>
  <c r="EP298" i="1"/>
  <c r="EP300" i="1" s="1"/>
  <c r="EP140" i="1"/>
  <c r="EP142" i="1" s="1"/>
  <c r="EO422" i="1"/>
  <c r="EO424" i="1" s="1"/>
  <c r="EO453" i="1"/>
  <c r="EO455" i="1" s="1"/>
  <c r="EP518" i="1"/>
  <c r="EP517" i="1" s="1"/>
  <c r="EP519" i="1" s="1"/>
  <c r="EO171" i="1"/>
  <c r="EO173" i="1" s="1"/>
  <c r="EP579" i="1"/>
  <c r="EP581" i="1" s="1"/>
  <c r="EO611" i="1"/>
  <c r="EO613" i="1" s="1"/>
  <c r="EO392" i="1"/>
  <c r="EO391" i="1" s="1"/>
  <c r="EO393" i="1" s="1"/>
  <c r="EP485" i="1"/>
  <c r="EP487" i="1" s="1"/>
  <c r="EO110" i="2"/>
  <c r="EO112" i="2" s="1"/>
  <c r="EP51" i="1"/>
  <c r="EP53" i="1" s="1"/>
  <c r="EO110" i="1"/>
  <c r="EO112" i="1" s="1"/>
  <c r="EP177" i="1"/>
  <c r="EP178" i="1"/>
  <c r="EP174" i="1"/>
  <c r="EP170" i="1"/>
  <c r="EP168" i="1" s="1"/>
  <c r="EP167" i="1" s="1"/>
  <c r="EP175" i="1"/>
  <c r="EQ169" i="1"/>
  <c r="EP176" i="1"/>
  <c r="EP459" i="1"/>
  <c r="EP452" i="1" s="1"/>
  <c r="EP450" i="1" s="1"/>
  <c r="EP449" i="1" s="1"/>
  <c r="EP460" i="1"/>
  <c r="EP456" i="1"/>
  <c r="EP457" i="1"/>
  <c r="EQ451" i="1"/>
  <c r="EP458" i="1"/>
  <c r="EQ242" i="1"/>
  <c r="EQ238" i="1"/>
  <c r="EQ236" i="1" s="1"/>
  <c r="ER233" i="1"/>
  <c r="EQ240" i="1"/>
  <c r="EQ241" i="1"/>
  <c r="EQ234" i="1" s="1"/>
  <c r="EQ232" i="1" s="1"/>
  <c r="EQ231" i="1" s="1"/>
  <c r="EQ239" i="1"/>
  <c r="EP81" i="1"/>
  <c r="EP83" i="1" s="1"/>
  <c r="EQ524" i="1"/>
  <c r="EQ523" i="1"/>
  <c r="EQ516" i="1" s="1"/>
  <c r="EQ514" i="1" s="1"/>
  <c r="EQ513" i="1" s="1"/>
  <c r="EQ522" i="1"/>
  <c r="EQ521" i="1"/>
  <c r="EQ520" i="1"/>
  <c r="EQ518" i="1" s="1"/>
  <c r="ER515" i="1"/>
  <c r="EP492" i="2"/>
  <c r="EP488" i="2"/>
  <c r="EP487" i="2"/>
  <c r="EP485" i="2"/>
  <c r="EQ483" i="2"/>
  <c r="EP490" i="2"/>
  <c r="EP489" i="2"/>
  <c r="EP484" i="2"/>
  <c r="EP482" i="2"/>
  <c r="EP481" i="2"/>
  <c r="EP491" i="2"/>
  <c r="EP486" i="2"/>
  <c r="EQ56" i="1"/>
  <c r="EQ58" i="1"/>
  <c r="EQ54" i="1"/>
  <c r="EQ57" i="1"/>
  <c r="EQ50" i="1" s="1"/>
  <c r="EQ48" i="1" s="1"/>
  <c r="EQ47" i="1" s="1"/>
  <c r="EQ55" i="1"/>
  <c r="EQ52" i="1" s="1"/>
  <c r="ER49" i="1"/>
  <c r="EP365" i="2"/>
  <c r="EP366" i="2"/>
  <c r="EP367" i="2"/>
  <c r="EP360" i="2" s="1"/>
  <c r="EP358" i="2" s="1"/>
  <c r="EP357" i="2" s="1"/>
  <c r="EP368" i="2"/>
  <c r="EQ359" i="2"/>
  <c r="EP364" i="2"/>
  <c r="HD210" i="1"/>
  <c r="HD208" i="1"/>
  <c r="HD211" i="1"/>
  <c r="HD209" i="1"/>
  <c r="HD207" i="1"/>
  <c r="HD205" i="1"/>
  <c r="HE202" i="1"/>
  <c r="ER554" i="2"/>
  <c r="ER553" i="2"/>
  <c r="ER548" i="2"/>
  <c r="ES546" i="2"/>
  <c r="ER552" i="2"/>
  <c r="ER551" i="2"/>
  <c r="ER547" i="2"/>
  <c r="ER545" i="2"/>
  <c r="ER544" i="2"/>
  <c r="ER555" i="2"/>
  <c r="ER550" i="2"/>
  <c r="ER549" i="2"/>
  <c r="HC273" i="2"/>
  <c r="HC271" i="2"/>
  <c r="HC269" i="2"/>
  <c r="HC267" i="2"/>
  <c r="HC263" i="2"/>
  <c r="HC274" i="2"/>
  <c r="HC268" i="2"/>
  <c r="HD265" i="2"/>
  <c r="HC264" i="2"/>
  <c r="HC270" i="2"/>
  <c r="HC266" i="2"/>
  <c r="HC272" i="2"/>
  <c r="EP429" i="2"/>
  <c r="EP425" i="2"/>
  <c r="EP421" i="2"/>
  <c r="EP426" i="2"/>
  <c r="EP422" i="2"/>
  <c r="EP427" i="2"/>
  <c r="EP423" i="2"/>
  <c r="EP418" i="2"/>
  <c r="EQ420" i="2"/>
  <c r="EP424" i="2"/>
  <c r="EP419" i="2"/>
  <c r="EP428" i="2"/>
  <c r="EO172" i="2"/>
  <c r="EO171" i="2" s="1"/>
  <c r="EO173" i="2" s="1"/>
  <c r="EP552" i="1"/>
  <c r="EQ546" i="1"/>
  <c r="EP555" i="1"/>
  <c r="EP551" i="1"/>
  <c r="EP547" i="1"/>
  <c r="EP545" i="1" s="1"/>
  <c r="EP544" i="1" s="1"/>
  <c r="EP554" i="1"/>
  <c r="EP553" i="1"/>
  <c r="EP549" i="1"/>
  <c r="EP548" i="1" s="1"/>
  <c r="EP116" i="1"/>
  <c r="EP109" i="1" s="1"/>
  <c r="EP107" i="1" s="1"/>
  <c r="EP106" i="1" s="1"/>
  <c r="EP114" i="1"/>
  <c r="EP117" i="1"/>
  <c r="EP115" i="1"/>
  <c r="EP113" i="1"/>
  <c r="EQ108" i="1"/>
  <c r="HD274" i="1"/>
  <c r="HD272" i="1"/>
  <c r="HD270" i="1"/>
  <c r="HD273" i="1"/>
  <c r="HD271" i="1"/>
  <c r="HE265" i="1"/>
  <c r="ER240" i="2"/>
  <c r="ER236" i="2"/>
  <c r="ER231" i="2"/>
  <c r="ER241" i="2"/>
  <c r="ER237" i="2"/>
  <c r="ES233" i="2"/>
  <c r="ER242" i="2"/>
  <c r="ER238" i="2"/>
  <c r="ER235" i="2"/>
  <c r="ER232" i="2"/>
  <c r="ER239" i="2"/>
  <c r="ER234" i="2"/>
  <c r="EQ396" i="2"/>
  <c r="EQ394" i="2"/>
  <c r="EQ392" i="2"/>
  <c r="EQ390" i="2"/>
  <c r="ER389" i="2"/>
  <c r="EQ398" i="2"/>
  <c r="EQ397" i="2"/>
  <c r="EQ395" i="2"/>
  <c r="EQ393" i="2"/>
  <c r="EQ391" i="2"/>
  <c r="EQ388" i="2"/>
  <c r="EQ387" i="2"/>
  <c r="ES201" i="1"/>
  <c r="ES200" i="1" s="1"/>
  <c r="ET203" i="1"/>
  <c r="ES206" i="1"/>
  <c r="EP176" i="2"/>
  <c r="EP177" i="2"/>
  <c r="EP178" i="2"/>
  <c r="EP174" i="2"/>
  <c r="EP172" i="2" s="1"/>
  <c r="EP171" i="2" s="1"/>
  <c r="EP173" i="2" s="1"/>
  <c r="EP170" i="2"/>
  <c r="EP168" i="2" s="1"/>
  <c r="EP167" i="2" s="1"/>
  <c r="EP175" i="2"/>
  <c r="EQ169" i="2"/>
  <c r="EP397" i="1"/>
  <c r="EP395" i="1"/>
  <c r="EP398" i="1"/>
  <c r="EP396" i="1"/>
  <c r="EP394" i="1"/>
  <c r="EP392" i="1" s="1"/>
  <c r="EP390" i="1"/>
  <c r="EP388" i="1" s="1"/>
  <c r="EP387" i="1" s="1"/>
  <c r="EQ389" i="1"/>
  <c r="EQ365" i="1"/>
  <c r="ER359" i="1"/>
  <c r="EQ366" i="1"/>
  <c r="EQ367" i="1"/>
  <c r="EQ360" i="1" s="1"/>
  <c r="EQ358" i="1" s="1"/>
  <c r="EQ357" i="1" s="1"/>
  <c r="EQ368" i="1"/>
  <c r="EQ364" i="1"/>
  <c r="EQ362" i="1" s="1"/>
  <c r="EQ490" i="1"/>
  <c r="EQ489" i="1"/>
  <c r="EQ492" i="1"/>
  <c r="EQ488" i="1"/>
  <c r="EQ486" i="1" s="1"/>
  <c r="ER483" i="1"/>
  <c r="EQ491" i="1"/>
  <c r="EQ484" i="1" s="1"/>
  <c r="EQ482" i="1" s="1"/>
  <c r="EQ481" i="1" s="1"/>
  <c r="ER524" i="2"/>
  <c r="ER523" i="2"/>
  <c r="ER522" i="2"/>
  <c r="ER521" i="2"/>
  <c r="ER520" i="2"/>
  <c r="ES515" i="2"/>
  <c r="ER514" i="2"/>
  <c r="ER519" i="2"/>
  <c r="ER518" i="2"/>
  <c r="ER517" i="2"/>
  <c r="ER516" i="2"/>
  <c r="ER513" i="2"/>
  <c r="EQ305" i="1"/>
  <c r="EQ303" i="1"/>
  <c r="EQ301" i="1"/>
  <c r="ER296" i="1"/>
  <c r="EQ304" i="1"/>
  <c r="EQ297" i="1" s="1"/>
  <c r="EQ295" i="1" s="1"/>
  <c r="EQ294" i="1" s="1"/>
  <c r="EQ302" i="1"/>
  <c r="EQ264" i="1"/>
  <c r="EQ263" i="1" s="1"/>
  <c r="ER266" i="1"/>
  <c r="EQ269" i="1"/>
  <c r="EQ264" i="2"/>
  <c r="EQ263" i="2" s="1"/>
  <c r="ER266" i="2"/>
  <c r="FK267" i="2"/>
  <c r="EQ269" i="2"/>
  <c r="EQ618" i="2"/>
  <c r="EQ615" i="2"/>
  <c r="EQ614" i="2"/>
  <c r="EQ617" i="2"/>
  <c r="EQ616" i="2"/>
  <c r="EQ613" i="2"/>
  <c r="EQ612" i="2"/>
  <c r="EQ611" i="2"/>
  <c r="ER609" i="2"/>
  <c r="EQ610" i="2"/>
  <c r="EQ608" i="2"/>
  <c r="EQ607" i="2"/>
  <c r="EP336" i="1"/>
  <c r="EP334" i="1"/>
  <c r="EP332" i="1"/>
  <c r="EQ327" i="1"/>
  <c r="EP335" i="1"/>
  <c r="EP328" i="1" s="1"/>
  <c r="EP326" i="1" s="1"/>
  <c r="EP325" i="1" s="1"/>
  <c r="EP333" i="1"/>
  <c r="EP427" i="1"/>
  <c r="EP428" i="1"/>
  <c r="EP421" i="1" s="1"/>
  <c r="EP419" i="1" s="1"/>
  <c r="EP418" i="1" s="1"/>
  <c r="EP429" i="1"/>
  <c r="EP425" i="1"/>
  <c r="EP426" i="1"/>
  <c r="EP423" i="1" s="1"/>
  <c r="EP422" i="1" s="1"/>
  <c r="EQ420" i="1"/>
  <c r="ER585" i="2"/>
  <c r="ER586" i="2"/>
  <c r="ER582" i="2"/>
  <c r="ER584" i="2"/>
  <c r="ER583" i="2"/>
  <c r="ER581" i="2"/>
  <c r="ER580" i="2"/>
  <c r="ES577" i="2"/>
  <c r="ER576" i="2"/>
  <c r="ER579" i="2"/>
  <c r="ER578" i="2"/>
  <c r="ER575" i="2"/>
  <c r="ES304" i="2"/>
  <c r="ES302" i="2"/>
  <c r="ES301" i="2"/>
  <c r="ES300" i="2"/>
  <c r="ES298" i="2"/>
  <c r="ES295" i="2"/>
  <c r="ES303" i="2"/>
  <c r="ET296" i="2"/>
  <c r="ES297" i="2"/>
  <c r="ES305" i="2"/>
  <c r="ES299" i="2"/>
  <c r="ES294" i="2"/>
  <c r="EQ585" i="1"/>
  <c r="EQ578" i="1" s="1"/>
  <c r="EQ576" i="1" s="1"/>
  <c r="EQ575" i="1" s="1"/>
  <c r="EQ586" i="1"/>
  <c r="EQ582" i="1"/>
  <c r="EQ583" i="1"/>
  <c r="ER577" i="1"/>
  <c r="EQ584" i="1"/>
  <c r="EQ580" i="1"/>
  <c r="EQ579" i="1" s="1"/>
  <c r="EP617" i="1"/>
  <c r="EP618" i="1"/>
  <c r="EP614" i="1"/>
  <c r="EP612" i="1" s="1"/>
  <c r="EP610" i="1"/>
  <c r="EP608" i="1" s="1"/>
  <c r="EP607" i="1" s="1"/>
  <c r="EP615" i="1"/>
  <c r="EQ609" i="1"/>
  <c r="EP616" i="1"/>
  <c r="EQ336" i="2"/>
  <c r="EQ334" i="2"/>
  <c r="EQ332" i="2"/>
  <c r="EQ330" i="2"/>
  <c r="EQ328" i="2"/>
  <c r="ER327" i="2"/>
  <c r="EQ335" i="2"/>
  <c r="EQ333" i="2"/>
  <c r="EQ331" i="2"/>
  <c r="EQ329" i="2"/>
  <c r="EQ326" i="2"/>
  <c r="EQ325" i="2"/>
  <c r="EP55" i="2"/>
  <c r="EQ49" i="2"/>
  <c r="EP58" i="2"/>
  <c r="EP54" i="2"/>
  <c r="EP50" i="2"/>
  <c r="EP48" i="2"/>
  <c r="EP47" i="2"/>
  <c r="EP57" i="2"/>
  <c r="EP52" i="2"/>
  <c r="EP56" i="2"/>
  <c r="EP116" i="2"/>
  <c r="EP114" i="2"/>
  <c r="EP117" i="2"/>
  <c r="EP111" i="2"/>
  <c r="EP110" i="2" s="1"/>
  <c r="EP112" i="2" s="1"/>
  <c r="EP109" i="2"/>
  <c r="EP107" i="2" s="1"/>
  <c r="EP106" i="2" s="1"/>
  <c r="EQ108" i="2"/>
  <c r="EP113" i="2"/>
  <c r="EP115" i="2"/>
  <c r="ES138" i="2"/>
  <c r="ER137" i="2"/>
  <c r="ER147" i="2"/>
  <c r="ER146" i="2"/>
  <c r="ER145" i="2"/>
  <c r="ER144" i="2"/>
  <c r="ER143" i="2"/>
  <c r="ER142" i="2"/>
  <c r="ER141" i="2"/>
  <c r="ER140" i="2"/>
  <c r="ER139" i="2"/>
  <c r="ER136" i="2"/>
  <c r="EQ87" i="1"/>
  <c r="EQ80" i="1" s="1"/>
  <c r="EQ78" i="1" s="1"/>
  <c r="EQ77" i="1" s="1"/>
  <c r="EQ85" i="1"/>
  <c r="EQ88" i="1"/>
  <c r="EQ86" i="1"/>
  <c r="EQ84" i="1"/>
  <c r="ER79" i="1"/>
  <c r="HC201" i="2"/>
  <c r="HC210" i="2"/>
  <c r="HC208" i="2"/>
  <c r="HC206" i="2"/>
  <c r="HC204" i="2"/>
  <c r="HC200" i="2"/>
  <c r="HC211" i="2"/>
  <c r="HC205" i="2"/>
  <c r="HD202" i="2"/>
  <c r="HC207" i="2"/>
  <c r="HC203" i="2"/>
  <c r="HC209" i="2"/>
  <c r="ER138" i="1"/>
  <c r="EQ147" i="1"/>
  <c r="EQ146" i="1"/>
  <c r="EQ145" i="1"/>
  <c r="EQ144" i="1"/>
  <c r="EQ143" i="1"/>
  <c r="EQ139" i="1"/>
  <c r="EQ137" i="1" s="1"/>
  <c r="EQ136" i="1" s="1"/>
  <c r="ET201" i="2"/>
  <c r="ET200" i="2" s="1"/>
  <c r="EU203" i="2"/>
  <c r="FN204" i="2"/>
  <c r="ET206" i="2"/>
  <c r="EP460" i="2"/>
  <c r="EP459" i="2"/>
  <c r="EP457" i="2"/>
  <c r="EP453" i="2"/>
  <c r="EQ451" i="2"/>
  <c r="EP458" i="2"/>
  <c r="EP454" i="2"/>
  <c r="EP449" i="2"/>
  <c r="EP455" i="2"/>
  <c r="EP452" i="2"/>
  <c r="EP450" i="2"/>
  <c r="EP456" i="2"/>
  <c r="FY267" i="1" l="1"/>
  <c r="GA204" i="1"/>
  <c r="EP611" i="1"/>
  <c r="EP613" i="1" s="1"/>
  <c r="EQ517" i="1"/>
  <c r="EQ519" i="1" s="1"/>
  <c r="EP330" i="1"/>
  <c r="EP454" i="1"/>
  <c r="EP453" i="1" s="1"/>
  <c r="EP455" i="1" s="1"/>
  <c r="EQ581" i="1"/>
  <c r="EQ235" i="1"/>
  <c r="EQ237" i="1" s="1"/>
  <c r="EP550" i="1"/>
  <c r="EP424" i="1"/>
  <c r="EQ361" i="1"/>
  <c r="EQ363" i="1" s="1"/>
  <c r="EQ141" i="1"/>
  <c r="EQ140" i="1" s="1"/>
  <c r="EQ142" i="1" s="1"/>
  <c r="EP329" i="1"/>
  <c r="EP331" i="1" s="1"/>
  <c r="HD268" i="1"/>
  <c r="EQ299" i="1"/>
  <c r="EQ298" i="1" s="1"/>
  <c r="EQ300" i="1" s="1"/>
  <c r="EQ485" i="1"/>
  <c r="EQ487" i="1" s="1"/>
  <c r="EP391" i="1"/>
  <c r="EP393" i="1" s="1"/>
  <c r="EP172" i="1"/>
  <c r="EP171" i="1" s="1"/>
  <c r="EP173" i="1" s="1"/>
  <c r="EQ82" i="1"/>
  <c r="EQ81" i="1" s="1"/>
  <c r="EQ83" i="1" s="1"/>
  <c r="EQ51" i="1"/>
  <c r="EQ53" i="1" s="1"/>
  <c r="EP51" i="2"/>
  <c r="EP53" i="2" s="1"/>
  <c r="EQ428" i="1"/>
  <c r="EQ421" i="1" s="1"/>
  <c r="EQ419" i="1" s="1"/>
  <c r="EQ418" i="1" s="1"/>
  <c r="EQ429" i="1"/>
  <c r="EQ425" i="1"/>
  <c r="EQ423" i="1" s="1"/>
  <c r="EQ426" i="1"/>
  <c r="ER420" i="1"/>
  <c r="EQ427" i="1"/>
  <c r="ER489" i="1"/>
  <c r="ER492" i="1"/>
  <c r="ER488" i="1"/>
  <c r="ER486" i="1" s="1"/>
  <c r="ER491" i="1"/>
  <c r="ER484" i="1"/>
  <c r="ER482" i="1" s="1"/>
  <c r="ER481" i="1" s="1"/>
  <c r="ER490" i="1"/>
  <c r="ES483" i="1"/>
  <c r="ER366" i="1"/>
  <c r="ER367" i="1"/>
  <c r="ER360" i="1" s="1"/>
  <c r="ER358" i="1" s="1"/>
  <c r="ER357" i="1" s="1"/>
  <c r="ER368" i="1"/>
  <c r="ER364" i="1"/>
  <c r="ER365" i="1"/>
  <c r="ES359" i="1"/>
  <c r="EQ177" i="2"/>
  <c r="EQ170" i="2" s="1"/>
  <c r="EQ168" i="2" s="1"/>
  <c r="EQ167" i="2" s="1"/>
  <c r="EQ178" i="2"/>
  <c r="EQ174" i="2"/>
  <c r="EQ175" i="2"/>
  <c r="ER169" i="2"/>
  <c r="EQ172" i="2"/>
  <c r="EQ171" i="2" s="1"/>
  <c r="EQ173" i="2" s="1"/>
  <c r="EQ176" i="2"/>
  <c r="ET201" i="1"/>
  <c r="ET200" i="1" s="1"/>
  <c r="EU203" i="1"/>
  <c r="ET206" i="1"/>
  <c r="ES241" i="2"/>
  <c r="ES237" i="2"/>
  <c r="ES242" i="2"/>
  <c r="ES238" i="2"/>
  <c r="ES234" i="2"/>
  <c r="ES232" i="2"/>
  <c r="ES240" i="2"/>
  <c r="ES236" i="2"/>
  <c r="ES235" i="2"/>
  <c r="ES239" i="2"/>
  <c r="ES231" i="2"/>
  <c r="ET233" i="2"/>
  <c r="HE273" i="1"/>
  <c r="HF265" i="1"/>
  <c r="HE274" i="1"/>
  <c r="HE270" i="1"/>
  <c r="HE268" i="1" s="1"/>
  <c r="HE271" i="1"/>
  <c r="HE272" i="1"/>
  <c r="EP111" i="1"/>
  <c r="EP110" i="1" s="1"/>
  <c r="EP112" i="1" s="1"/>
  <c r="HE211" i="1"/>
  <c r="HE209" i="1"/>
  <c r="HE207" i="1"/>
  <c r="HE205" i="1" s="1"/>
  <c r="HF202" i="1"/>
  <c r="HE210" i="1"/>
  <c r="HE208" i="1"/>
  <c r="EP362" i="2"/>
  <c r="EP361" i="2" s="1"/>
  <c r="EP363" i="2" s="1"/>
  <c r="ER57" i="1"/>
  <c r="ER50" i="1" s="1"/>
  <c r="ER48" i="1" s="1"/>
  <c r="ER47" i="1" s="1"/>
  <c r="ER58" i="1"/>
  <c r="ER54" i="1"/>
  <c r="ER52" i="1" s="1"/>
  <c r="ER55" i="1"/>
  <c r="ES49" i="1"/>
  <c r="ER56" i="1"/>
  <c r="EQ460" i="1"/>
  <c r="EQ456" i="1"/>
  <c r="EQ457" i="1"/>
  <c r="ER451" i="1"/>
  <c r="EQ458" i="1"/>
  <c r="EQ454" i="1"/>
  <c r="EQ459" i="1"/>
  <c r="EQ452" i="1" s="1"/>
  <c r="EQ450" i="1" s="1"/>
  <c r="EQ449" i="1" s="1"/>
  <c r="EQ178" i="1"/>
  <c r="EQ174" i="1"/>
  <c r="EQ175" i="1"/>
  <c r="ER169" i="1"/>
  <c r="EQ176" i="1"/>
  <c r="EQ172" i="1"/>
  <c r="EQ177" i="1"/>
  <c r="EQ170" i="1" s="1"/>
  <c r="EQ168" i="1" s="1"/>
  <c r="EQ167" i="1" s="1"/>
  <c r="HD274" i="2"/>
  <c r="HD272" i="2"/>
  <c r="HD270" i="2"/>
  <c r="HD268" i="2"/>
  <c r="HD266" i="2"/>
  <c r="HE265" i="2"/>
  <c r="HD264" i="2"/>
  <c r="HD269" i="2"/>
  <c r="HD271" i="2"/>
  <c r="HD273" i="2"/>
  <c r="HD263" i="2"/>
  <c r="HD267" i="2"/>
  <c r="EQ492" i="2"/>
  <c r="EQ491" i="2"/>
  <c r="EQ487" i="2"/>
  <c r="EQ490" i="2"/>
  <c r="EQ489" i="2"/>
  <c r="EQ488" i="2"/>
  <c r="EQ484" i="2"/>
  <c r="EQ482" i="2"/>
  <c r="EQ481" i="2"/>
  <c r="EQ486" i="2"/>
  <c r="ER483" i="2"/>
  <c r="EQ485" i="2"/>
  <c r="ER335" i="2"/>
  <c r="ER333" i="2"/>
  <c r="ER331" i="2"/>
  <c r="ER329" i="2"/>
  <c r="ER326" i="2"/>
  <c r="ER325" i="2"/>
  <c r="ER334" i="2"/>
  <c r="ER328" i="2"/>
  <c r="ER336" i="2"/>
  <c r="ER330" i="2"/>
  <c r="ES327" i="2"/>
  <c r="ER332" i="2"/>
  <c r="ER264" i="1"/>
  <c r="ER263" i="1" s="1"/>
  <c r="ES266" i="1"/>
  <c r="ER269" i="1"/>
  <c r="ER304" i="1"/>
  <c r="ER297" i="1" s="1"/>
  <c r="ER295" i="1" s="1"/>
  <c r="ER294" i="1" s="1"/>
  <c r="ER302" i="1"/>
  <c r="ER303" i="1"/>
  <c r="ES296" i="1"/>
  <c r="ER305" i="1"/>
  <c r="ER299" i="1"/>
  <c r="ER301" i="1"/>
  <c r="ES522" i="2"/>
  <c r="ES521" i="2"/>
  <c r="ES519" i="2"/>
  <c r="ES518" i="2"/>
  <c r="ES517" i="2"/>
  <c r="ES516" i="2"/>
  <c r="ES524" i="2"/>
  <c r="ES520" i="2"/>
  <c r="ES513" i="2"/>
  <c r="ES523" i="2"/>
  <c r="ES514" i="2"/>
  <c r="ET515" i="2"/>
  <c r="ER398" i="2"/>
  <c r="ER397" i="2"/>
  <c r="ER395" i="2"/>
  <c r="ER393" i="2"/>
  <c r="ER391" i="2"/>
  <c r="ER388" i="2"/>
  <c r="ER387" i="2"/>
  <c r="ER390" i="2"/>
  <c r="ER392" i="2"/>
  <c r="ES389" i="2"/>
  <c r="ER396" i="2"/>
  <c r="ER394" i="2"/>
  <c r="EQ366" i="2"/>
  <c r="EQ367" i="2"/>
  <c r="EQ368" i="2"/>
  <c r="EQ364" i="2"/>
  <c r="EQ362" i="2" s="1"/>
  <c r="EQ360" i="2"/>
  <c r="EQ358" i="2"/>
  <c r="EQ357" i="2" s="1"/>
  <c r="ER359" i="2"/>
  <c r="EQ365" i="2"/>
  <c r="ES515" i="1"/>
  <c r="ER522" i="1"/>
  <c r="ER523" i="1"/>
  <c r="ER516" i="1" s="1"/>
  <c r="ER514" i="1" s="1"/>
  <c r="ER513" i="1" s="1"/>
  <c r="ER524" i="1"/>
  <c r="ER520" i="1"/>
  <c r="ER518" i="1" s="1"/>
  <c r="ER521" i="1"/>
  <c r="EQ116" i="2"/>
  <c r="EQ114" i="2"/>
  <c r="EQ117" i="2"/>
  <c r="EQ113" i="2"/>
  <c r="EQ115" i="2"/>
  <c r="EQ111" i="2"/>
  <c r="EQ109" i="2"/>
  <c r="EQ107" i="2" s="1"/>
  <c r="EQ106" i="2" s="1"/>
  <c r="ER108" i="2"/>
  <c r="ET304" i="2"/>
  <c r="ET302" i="2"/>
  <c r="ET305" i="2"/>
  <c r="ET303" i="2"/>
  <c r="ET301" i="2"/>
  <c r="ET300" i="2"/>
  <c r="ET298" i="2"/>
  <c r="ET295" i="2"/>
  <c r="ET294" i="2"/>
  <c r="ET297" i="2"/>
  <c r="ET299" i="2"/>
  <c r="EU296" i="2"/>
  <c r="ES586" i="2"/>
  <c r="ES582" i="2"/>
  <c r="ES583" i="2"/>
  <c r="ES579" i="2"/>
  <c r="ES585" i="2"/>
  <c r="ES584" i="2"/>
  <c r="ES581" i="2"/>
  <c r="ES580" i="2"/>
  <c r="ES578" i="2"/>
  <c r="ES576" i="2"/>
  <c r="ES575" i="2"/>
  <c r="ET577" i="2"/>
  <c r="EQ398" i="1"/>
  <c r="EQ396" i="1"/>
  <c r="EQ394" i="1"/>
  <c r="ER389" i="1"/>
  <c r="EQ395" i="1"/>
  <c r="EQ397" i="1"/>
  <c r="EQ390" i="1" s="1"/>
  <c r="EQ388" i="1" s="1"/>
  <c r="EQ387" i="1" s="1"/>
  <c r="EQ555" i="1"/>
  <c r="EQ551" i="1"/>
  <c r="EQ549" i="1" s="1"/>
  <c r="EQ548" i="1" s="1"/>
  <c r="EQ554" i="1"/>
  <c r="EQ547" i="1" s="1"/>
  <c r="EQ545" i="1" s="1"/>
  <c r="EQ544" i="1" s="1"/>
  <c r="EQ553" i="1"/>
  <c r="EQ552" i="1"/>
  <c r="ER546" i="1"/>
  <c r="ES553" i="2"/>
  <c r="ES552" i="2"/>
  <c r="ES555" i="2"/>
  <c r="ES551" i="2"/>
  <c r="ES547" i="2"/>
  <c r="ES550" i="2"/>
  <c r="ES554" i="2"/>
  <c r="ES549" i="2"/>
  <c r="ES548" i="2"/>
  <c r="ET546" i="2"/>
  <c r="ES544" i="2"/>
  <c r="ES545" i="2"/>
  <c r="ER88" i="1"/>
  <c r="ER86" i="1"/>
  <c r="ER84" i="1"/>
  <c r="ER82" i="1" s="1"/>
  <c r="ER87" i="1"/>
  <c r="ER80" i="1" s="1"/>
  <c r="ER78" i="1" s="1"/>
  <c r="ER77" i="1" s="1"/>
  <c r="ES79" i="1"/>
  <c r="ER85" i="1"/>
  <c r="EQ58" i="2"/>
  <c r="EQ54" i="2"/>
  <c r="EQ57" i="2"/>
  <c r="EQ50" i="2" s="1"/>
  <c r="EQ48" i="2" s="1"/>
  <c r="EQ47" i="2" s="1"/>
  <c r="EQ56" i="2"/>
  <c r="EQ55" i="2"/>
  <c r="ER49" i="2"/>
  <c r="EU201" i="2"/>
  <c r="EU200" i="2" s="1"/>
  <c r="EV203" i="2"/>
  <c r="FO204" i="2"/>
  <c r="EU206" i="2"/>
  <c r="EQ335" i="1"/>
  <c r="EQ333" i="1"/>
  <c r="EQ334" i="1"/>
  <c r="EQ328" i="1"/>
  <c r="EQ326" i="1" s="1"/>
  <c r="EQ325" i="1" s="1"/>
  <c r="ER327" i="1"/>
  <c r="EQ336" i="1"/>
  <c r="EQ332" i="1"/>
  <c r="EQ459" i="2"/>
  <c r="EQ458" i="2"/>
  <c r="EQ454" i="2"/>
  <c r="EQ449" i="2"/>
  <c r="EQ455" i="2"/>
  <c r="EQ460" i="2"/>
  <c r="EQ456" i="2"/>
  <c r="EQ452" i="2"/>
  <c r="EQ450" i="2"/>
  <c r="EQ457" i="2"/>
  <c r="EQ453" i="2"/>
  <c r="ER451" i="2"/>
  <c r="ER147" i="1"/>
  <c r="ER146" i="1"/>
  <c r="ER139" i="1" s="1"/>
  <c r="ER137" i="1" s="1"/>
  <c r="ER136" i="1" s="1"/>
  <c r="ER145" i="1"/>
  <c r="ER144" i="1"/>
  <c r="ER143" i="1"/>
  <c r="ER141" i="1" s="1"/>
  <c r="ER140" i="1" s="1"/>
  <c r="ER142" i="1" s="1"/>
  <c r="ES138" i="1"/>
  <c r="HD210" i="2"/>
  <c r="HD208" i="2"/>
  <c r="HD206" i="2"/>
  <c r="HD204" i="2"/>
  <c r="HD200" i="2"/>
  <c r="HD207" i="2"/>
  <c r="HD203" i="2"/>
  <c r="HD209" i="2"/>
  <c r="HD201" i="2"/>
  <c r="HE202" i="2"/>
  <c r="HD211" i="2"/>
  <c r="HD205" i="2"/>
  <c r="ES147" i="2"/>
  <c r="ES146" i="2"/>
  <c r="ES145" i="2"/>
  <c r="ES144" i="2"/>
  <c r="ES143" i="2"/>
  <c r="ES142" i="2"/>
  <c r="ES141" i="2"/>
  <c r="ES140" i="2"/>
  <c r="ES139" i="2"/>
  <c r="ES136" i="2"/>
  <c r="ET138" i="2"/>
  <c r="ES137" i="2"/>
  <c r="EQ618" i="1"/>
  <c r="EQ614" i="1"/>
  <c r="EQ612" i="1" s="1"/>
  <c r="EQ615" i="1"/>
  <c r="ER609" i="1"/>
  <c r="EQ616" i="1"/>
  <c r="EQ617" i="1"/>
  <c r="EQ610" i="1" s="1"/>
  <c r="EQ608" i="1" s="1"/>
  <c r="EQ607" i="1" s="1"/>
  <c r="ER586" i="1"/>
  <c r="ER582" i="1"/>
  <c r="ER580" i="1" s="1"/>
  <c r="ER583" i="1"/>
  <c r="ES577" i="1"/>
  <c r="ER584" i="1"/>
  <c r="ER585" i="1"/>
  <c r="ER578" i="1" s="1"/>
  <c r="ER576" i="1" s="1"/>
  <c r="ER575" i="1" s="1"/>
  <c r="ER618" i="2"/>
  <c r="ER617" i="2"/>
  <c r="ER616" i="2"/>
  <c r="ER613" i="2"/>
  <c r="ER615" i="2"/>
  <c r="ER612" i="2"/>
  <c r="ER614" i="2"/>
  <c r="ER610" i="2"/>
  <c r="ER608" i="2"/>
  <c r="ER611" i="2"/>
  <c r="ER607" i="2"/>
  <c r="ES609" i="2"/>
  <c r="ER264" i="2"/>
  <c r="ER263" i="2" s="1"/>
  <c r="ES266" i="2"/>
  <c r="FL267" i="2"/>
  <c r="ER269" i="2"/>
  <c r="EQ117" i="1"/>
  <c r="EQ115" i="1"/>
  <c r="EQ113" i="1"/>
  <c r="ER108" i="1"/>
  <c r="EQ114" i="1"/>
  <c r="EQ116" i="1"/>
  <c r="EQ109" i="1" s="1"/>
  <c r="EQ107" i="1" s="1"/>
  <c r="EQ106" i="1" s="1"/>
  <c r="EQ426" i="2"/>
  <c r="EQ422" i="2"/>
  <c r="EQ427" i="2"/>
  <c r="EQ423" i="2"/>
  <c r="EQ428" i="2"/>
  <c r="EQ424" i="2"/>
  <c r="EQ419" i="2"/>
  <c r="EQ429" i="2"/>
  <c r="EQ421" i="2"/>
  <c r="EQ418" i="2"/>
  <c r="EQ425" i="2"/>
  <c r="ER420" i="2"/>
  <c r="ER239" i="1"/>
  <c r="ER240" i="1"/>
  <c r="ER238" i="1"/>
  <c r="ER241" i="1"/>
  <c r="ER234" i="1" s="1"/>
  <c r="ER232" i="1" s="1"/>
  <c r="ER231" i="1" s="1"/>
  <c r="ER242" i="1"/>
  <c r="ES233" i="1"/>
  <c r="GB204" i="1" l="1"/>
  <c r="FZ267" i="1"/>
  <c r="EQ453" i="1"/>
  <c r="EQ361" i="2"/>
  <c r="EQ363" i="2" s="1"/>
  <c r="ER517" i="1"/>
  <c r="ER519" i="1" s="1"/>
  <c r="EQ171" i="1"/>
  <c r="EQ173" i="1" s="1"/>
  <c r="EQ111" i="1"/>
  <c r="EQ110" i="1" s="1"/>
  <c r="EQ112" i="1" s="1"/>
  <c r="EQ422" i="1"/>
  <c r="EQ424" i="1" s="1"/>
  <c r="EQ550" i="1"/>
  <c r="ER298" i="1"/>
  <c r="ER300" i="1" s="1"/>
  <c r="EQ455" i="1"/>
  <c r="ER579" i="1"/>
  <c r="ER581" i="1" s="1"/>
  <c r="EQ330" i="1"/>
  <c r="EQ329" i="1" s="1"/>
  <c r="EQ331" i="1" s="1"/>
  <c r="ER362" i="1"/>
  <c r="ER361" i="1" s="1"/>
  <c r="ER363" i="1" s="1"/>
  <c r="ER485" i="1"/>
  <c r="ER487" i="1" s="1"/>
  <c r="ER236" i="1"/>
  <c r="ER235" i="1" s="1"/>
  <c r="ER237" i="1" s="1"/>
  <c r="EQ611" i="1"/>
  <c r="EQ613" i="1" s="1"/>
  <c r="EQ392" i="1"/>
  <c r="EQ391" i="1" s="1"/>
  <c r="EQ393" i="1" s="1"/>
  <c r="ER81" i="1"/>
  <c r="ER83" i="1" s="1"/>
  <c r="ER51" i="1"/>
  <c r="ER53" i="1" s="1"/>
  <c r="EQ110" i="2"/>
  <c r="EQ112" i="2" s="1"/>
  <c r="HE211" i="2"/>
  <c r="HE209" i="2"/>
  <c r="HE207" i="2"/>
  <c r="HE205" i="2"/>
  <c r="HE203" i="2"/>
  <c r="HF202" i="2"/>
  <c r="HE206" i="2"/>
  <c r="HE200" i="2"/>
  <c r="HE208" i="2"/>
  <c r="HE201" i="2"/>
  <c r="HE210" i="2"/>
  <c r="HE204" i="2"/>
  <c r="EV201" i="2"/>
  <c r="EV200" i="2" s="1"/>
  <c r="EW203" i="2"/>
  <c r="FP204" i="2"/>
  <c r="EV206" i="2"/>
  <c r="ER429" i="1"/>
  <c r="ER425" i="1"/>
  <c r="ER423" i="1" s="1"/>
  <c r="ER426" i="1"/>
  <c r="ES420" i="1"/>
  <c r="ER427" i="1"/>
  <c r="ER428" i="1"/>
  <c r="ER421" i="1" s="1"/>
  <c r="ER419" i="1" s="1"/>
  <c r="ER418" i="1" s="1"/>
  <c r="ER335" i="1"/>
  <c r="ER328" i="1" s="1"/>
  <c r="ER326" i="1" s="1"/>
  <c r="ER325" i="1" s="1"/>
  <c r="ER333" i="1"/>
  <c r="ER336" i="1"/>
  <c r="ER334" i="1"/>
  <c r="ER332" i="1"/>
  <c r="ER330" i="1"/>
  <c r="ES327" i="1"/>
  <c r="EQ52" i="2"/>
  <c r="EQ51" i="2" s="1"/>
  <c r="EQ53" i="2" s="1"/>
  <c r="ES264" i="1"/>
  <c r="ES263" i="1" s="1"/>
  <c r="ET266" i="1"/>
  <c r="ES269" i="1"/>
  <c r="ES335" i="2"/>
  <c r="ES333" i="2"/>
  <c r="ES331" i="2"/>
  <c r="ES329" i="2"/>
  <c r="ES326" i="2"/>
  <c r="ES325" i="2"/>
  <c r="ES336" i="2"/>
  <c r="ES334" i="2"/>
  <c r="ES332" i="2"/>
  <c r="ES330" i="2"/>
  <c r="ES328" i="2"/>
  <c r="ET327" i="2"/>
  <c r="ER492" i="2"/>
  <c r="ER490" i="2"/>
  <c r="ER491" i="2"/>
  <c r="ER486" i="2"/>
  <c r="ER485" i="2"/>
  <c r="ES483" i="2"/>
  <c r="ER487" i="2"/>
  <c r="ER484" i="2"/>
  <c r="ER488" i="2"/>
  <c r="ER489" i="2"/>
  <c r="ER482" i="2"/>
  <c r="ER481" i="2"/>
  <c r="ER175" i="1"/>
  <c r="ES169" i="1"/>
  <c r="ER176" i="1"/>
  <c r="ER177" i="1"/>
  <c r="ER170" i="1" s="1"/>
  <c r="ER168" i="1" s="1"/>
  <c r="ER167" i="1" s="1"/>
  <c r="ER174" i="1"/>
  <c r="ER172" i="1" s="1"/>
  <c r="ER178" i="1"/>
  <c r="ER457" i="1"/>
  <c r="ES451" i="1"/>
  <c r="ER458" i="1"/>
  <c r="ER459" i="1"/>
  <c r="ER456" i="1"/>
  <c r="ER454" i="1" s="1"/>
  <c r="ER460" i="1"/>
  <c r="ER452" i="1"/>
  <c r="ER450" i="1" s="1"/>
  <c r="ER449" i="1" s="1"/>
  <c r="ES367" i="1"/>
  <c r="ES360" i="1" s="1"/>
  <c r="ES358" i="1" s="1"/>
  <c r="ES357" i="1" s="1"/>
  <c r="ES368" i="1"/>
  <c r="ES364" i="1"/>
  <c r="ES365" i="1"/>
  <c r="ET359" i="1"/>
  <c r="ES366" i="1"/>
  <c r="ES362" i="1"/>
  <c r="ES492" i="1"/>
  <c r="ES488" i="1"/>
  <c r="ES491" i="1"/>
  <c r="ES490" i="1"/>
  <c r="ES486" i="1"/>
  <c r="ES489" i="1"/>
  <c r="ET483" i="1"/>
  <c r="ES484" i="1"/>
  <c r="ES482" i="1" s="1"/>
  <c r="ES481" i="1" s="1"/>
  <c r="ER554" i="1"/>
  <c r="ER547" i="1" s="1"/>
  <c r="ER545" i="1" s="1"/>
  <c r="ER544" i="1" s="1"/>
  <c r="ER553" i="1"/>
  <c r="ER552" i="1"/>
  <c r="ES546" i="1"/>
  <c r="ER551" i="1"/>
  <c r="ER549" i="1" s="1"/>
  <c r="ER555" i="1"/>
  <c r="ER398" i="1"/>
  <c r="ER396" i="1"/>
  <c r="ER394" i="1"/>
  <c r="ES389" i="1"/>
  <c r="ER397" i="1"/>
  <c r="ER390" i="1" s="1"/>
  <c r="ER388" i="1" s="1"/>
  <c r="ER387" i="1" s="1"/>
  <c r="ER395" i="1"/>
  <c r="ES304" i="1"/>
  <c r="ES297" i="1" s="1"/>
  <c r="ES295" i="1" s="1"/>
  <c r="ES294" i="1" s="1"/>
  <c r="ES302" i="1"/>
  <c r="ES305" i="1"/>
  <c r="ES303" i="1"/>
  <c r="ES301" i="1"/>
  <c r="ES299" i="1" s="1"/>
  <c r="ET296" i="1"/>
  <c r="ER178" i="2"/>
  <c r="ER174" i="2"/>
  <c r="ER170" i="2"/>
  <c r="ER168" i="2" s="1"/>
  <c r="ER167" i="2" s="1"/>
  <c r="ER175" i="2"/>
  <c r="ES169" i="2"/>
  <c r="ER176" i="2"/>
  <c r="ER172" i="2"/>
  <c r="ER177" i="2"/>
  <c r="ES88" i="1"/>
  <c r="ES86" i="1"/>
  <c r="ES84" i="1"/>
  <c r="ET79" i="1"/>
  <c r="ES87" i="1"/>
  <c r="ES80" i="1" s="1"/>
  <c r="ES78" i="1" s="1"/>
  <c r="ES77" i="1" s="1"/>
  <c r="ES85" i="1"/>
  <c r="ET552" i="2"/>
  <c r="ET555" i="2"/>
  <c r="ET554" i="2"/>
  <c r="ET550" i="2"/>
  <c r="ET549" i="2"/>
  <c r="ET553" i="2"/>
  <c r="ET548" i="2"/>
  <c r="EU546" i="2"/>
  <c r="ET551" i="2"/>
  <c r="ET545" i="2"/>
  <c r="ET547" i="2"/>
  <c r="ET544" i="2"/>
  <c r="ES240" i="1"/>
  <c r="ES238" i="1"/>
  <c r="ES236" i="1" s="1"/>
  <c r="ES241" i="1"/>
  <c r="ES234" i="1" s="1"/>
  <c r="ES232" i="1" s="1"/>
  <c r="ES231" i="1" s="1"/>
  <c r="ES242" i="1"/>
  <c r="ES239" i="1"/>
  <c r="ET233" i="1"/>
  <c r="ER427" i="2"/>
  <c r="ER423" i="2"/>
  <c r="ER428" i="2"/>
  <c r="ER424" i="2"/>
  <c r="ER429" i="2"/>
  <c r="ER425" i="2"/>
  <c r="ER421" i="2"/>
  <c r="ER419" i="2"/>
  <c r="ER426" i="2"/>
  <c r="ER422" i="2"/>
  <c r="ER418" i="2"/>
  <c r="ES420" i="2"/>
  <c r="ES617" i="2"/>
  <c r="ES616" i="2"/>
  <c r="ES618" i="2"/>
  <c r="ES613" i="2"/>
  <c r="ES615" i="2"/>
  <c r="ES612" i="2"/>
  <c r="ES614" i="2"/>
  <c r="ES610" i="2"/>
  <c r="ES611" i="2"/>
  <c r="ET609" i="2"/>
  <c r="ES608" i="2"/>
  <c r="ES607" i="2"/>
  <c r="ES147" i="1"/>
  <c r="ES146" i="1"/>
  <c r="ES139" i="1" s="1"/>
  <c r="ES137" i="1" s="1"/>
  <c r="ES136" i="1" s="1"/>
  <c r="ES145" i="1"/>
  <c r="ES144" i="1"/>
  <c r="ES143" i="1"/>
  <c r="ES141" i="1"/>
  <c r="ET138" i="1"/>
  <c r="ER459" i="2"/>
  <c r="ER460" i="2"/>
  <c r="ER455" i="2"/>
  <c r="ER456" i="2"/>
  <c r="ER452" i="2"/>
  <c r="ER450" i="2"/>
  <c r="ER457" i="2"/>
  <c r="ER453" i="2"/>
  <c r="ES451" i="2"/>
  <c r="ER454" i="2"/>
  <c r="ER458" i="2"/>
  <c r="ER449" i="2"/>
  <c r="ET515" i="1"/>
  <c r="ES524" i="1"/>
  <c r="ES523" i="1"/>
  <c r="ES522" i="1"/>
  <c r="ES521" i="1"/>
  <c r="ES520" i="1"/>
  <c r="ES516" i="1"/>
  <c r="ES514" i="1" s="1"/>
  <c r="ES513" i="1" s="1"/>
  <c r="ER367" i="2"/>
  <c r="ER360" i="2" s="1"/>
  <c r="ER358" i="2" s="1"/>
  <c r="ER357" i="2" s="1"/>
  <c r="ER368" i="2"/>
  <c r="ER364" i="2"/>
  <c r="ER365" i="2"/>
  <c r="ES359" i="2"/>
  <c r="ER366" i="2"/>
  <c r="ES398" i="2"/>
  <c r="ES395" i="2"/>
  <c r="ES393" i="2"/>
  <c r="ES391" i="2"/>
  <c r="ES388" i="2"/>
  <c r="ES387" i="2"/>
  <c r="ES396" i="2"/>
  <c r="ES394" i="2"/>
  <c r="ES392" i="2"/>
  <c r="ES390" i="2"/>
  <c r="ET389" i="2"/>
  <c r="ES397" i="2"/>
  <c r="HE274" i="2"/>
  <c r="HE272" i="2"/>
  <c r="HE270" i="2"/>
  <c r="HE268" i="2"/>
  <c r="HE266" i="2"/>
  <c r="HF265" i="2"/>
  <c r="HE264" i="2"/>
  <c r="HE269" i="2"/>
  <c r="HE271" i="2"/>
  <c r="HE273" i="2"/>
  <c r="HE267" i="2"/>
  <c r="HE263" i="2"/>
  <c r="ET242" i="2"/>
  <c r="ET238" i="2"/>
  <c r="ET234" i="2"/>
  <c r="ET232" i="2"/>
  <c r="ET239" i="2"/>
  <c r="ET235" i="2"/>
  <c r="EU233" i="2"/>
  <c r="ET241" i="2"/>
  <c r="ET237" i="2"/>
  <c r="ET231" i="2"/>
  <c r="ET236" i="2"/>
  <c r="ET240" i="2"/>
  <c r="ES264" i="2"/>
  <c r="ES263" i="2" s="1"/>
  <c r="ET266" i="2"/>
  <c r="FM267" i="2"/>
  <c r="ES269" i="2"/>
  <c r="ET521" i="2"/>
  <c r="ET519" i="2"/>
  <c r="ET518" i="2"/>
  <c r="ET517" i="2"/>
  <c r="ET516" i="2"/>
  <c r="ET524" i="2"/>
  <c r="ET520" i="2"/>
  <c r="ET513" i="2"/>
  <c r="ET523" i="2"/>
  <c r="EU515" i="2"/>
  <c r="ET514" i="2"/>
  <c r="ET522" i="2"/>
  <c r="ER117" i="1"/>
  <c r="ER115" i="1"/>
  <c r="ER113" i="1"/>
  <c r="ES108" i="1"/>
  <c r="ER116" i="1"/>
  <c r="ER109" i="1" s="1"/>
  <c r="ER107" i="1" s="1"/>
  <c r="ER106" i="1" s="1"/>
  <c r="ER114" i="1"/>
  <c r="ES583" i="1"/>
  <c r="ET577" i="1"/>
  <c r="ES584" i="1"/>
  <c r="ES585" i="1"/>
  <c r="ES582" i="1"/>
  <c r="ES580" i="1" s="1"/>
  <c r="ES578" i="1"/>
  <c r="ES576" i="1" s="1"/>
  <c r="ES575" i="1" s="1"/>
  <c r="ES586" i="1"/>
  <c r="ER615" i="1"/>
  <c r="ES609" i="1"/>
  <c r="ER616" i="1"/>
  <c r="ER617" i="1"/>
  <c r="ER610" i="1" s="1"/>
  <c r="ER608" i="1" s="1"/>
  <c r="ER607" i="1" s="1"/>
  <c r="ER614" i="1"/>
  <c r="ER612" i="1" s="1"/>
  <c r="ER611" i="1" s="1"/>
  <c r="ER618" i="1"/>
  <c r="ET147" i="2"/>
  <c r="ET146" i="2"/>
  <c r="ET145" i="2"/>
  <c r="ET144" i="2"/>
  <c r="ET143" i="2"/>
  <c r="ET142" i="2"/>
  <c r="ET141" i="2"/>
  <c r="ET140" i="2"/>
  <c r="ET139" i="2"/>
  <c r="ET136" i="2"/>
  <c r="EU138" i="2"/>
  <c r="ET137" i="2"/>
  <c r="ER57" i="2"/>
  <c r="ER56" i="2"/>
  <c r="ER55" i="2"/>
  <c r="ES49" i="2"/>
  <c r="ER50" i="2"/>
  <c r="ER48" i="2" s="1"/>
  <c r="ER47" i="2" s="1"/>
  <c r="ER54" i="2"/>
  <c r="ER58" i="2"/>
  <c r="ET586" i="2"/>
  <c r="ET583" i="2"/>
  <c r="ET584" i="2"/>
  <c r="ET580" i="2"/>
  <c r="ET581" i="2"/>
  <c r="ET582" i="2"/>
  <c r="ET578" i="2"/>
  <c r="ET576" i="2"/>
  <c r="EU577" i="2"/>
  <c r="ET585" i="2"/>
  <c r="ET579" i="2"/>
  <c r="ET575" i="2"/>
  <c r="EU305" i="2"/>
  <c r="EU303" i="2"/>
  <c r="EU294" i="2"/>
  <c r="EU299" i="2"/>
  <c r="EU297" i="2"/>
  <c r="EV296" i="2"/>
  <c r="EU295" i="2"/>
  <c r="EU304" i="2"/>
  <c r="EU301" i="2"/>
  <c r="EU298" i="2"/>
  <c r="EU302" i="2"/>
  <c r="EU300" i="2"/>
  <c r="ER117" i="2"/>
  <c r="ER115" i="2"/>
  <c r="ER113" i="2"/>
  <c r="ER116" i="2"/>
  <c r="ER109" i="2" s="1"/>
  <c r="ER107" i="2" s="1"/>
  <c r="ER106" i="2" s="1"/>
  <c r="ES108" i="2"/>
  <c r="ER114" i="2"/>
  <c r="ES58" i="1"/>
  <c r="ES56" i="1"/>
  <c r="ES55" i="1"/>
  <c r="ET49" i="1"/>
  <c r="ES57" i="1"/>
  <c r="ES50" i="1" s="1"/>
  <c r="ES48" i="1" s="1"/>
  <c r="ES47" i="1" s="1"/>
  <c r="ES54" i="1"/>
  <c r="HF211" i="1"/>
  <c r="HF209" i="1"/>
  <c r="HF207" i="1"/>
  <c r="HF205" i="1"/>
  <c r="HG202" i="1"/>
  <c r="HF210" i="1"/>
  <c r="HF208" i="1"/>
  <c r="HF273" i="1"/>
  <c r="HF271" i="1"/>
  <c r="HF274" i="1"/>
  <c r="HF272" i="1"/>
  <c r="HF270" i="1"/>
  <c r="HF268" i="1" s="1"/>
  <c r="HG265" i="1"/>
  <c r="EU201" i="1"/>
  <c r="EU200" i="1" s="1"/>
  <c r="EV203" i="1"/>
  <c r="EU206" i="1"/>
  <c r="ER453" i="1" l="1"/>
  <c r="ER455" i="1" s="1"/>
  <c r="GA267" i="1"/>
  <c r="ER613" i="1"/>
  <c r="GC204" i="1"/>
  <c r="ER422" i="1"/>
  <c r="ER424" i="1" s="1"/>
  <c r="ER548" i="1"/>
  <c r="ER550" i="1" s="1"/>
  <c r="ER171" i="1"/>
  <c r="ER173" i="1" s="1"/>
  <c r="ES140" i="1"/>
  <c r="ES142" i="1" s="1"/>
  <c r="ER392" i="1"/>
  <c r="ER391" i="1" s="1"/>
  <c r="ER393" i="1" s="1"/>
  <c r="ES298" i="1"/>
  <c r="ES300" i="1" s="1"/>
  <c r="ES361" i="1"/>
  <c r="ES363" i="1" s="1"/>
  <c r="ER329" i="1"/>
  <c r="ER331" i="1" s="1"/>
  <c r="ES485" i="1"/>
  <c r="ES487" i="1" s="1"/>
  <c r="ES579" i="1"/>
  <c r="ES581" i="1" s="1"/>
  <c r="ER111" i="1"/>
  <c r="ER110" i="1" s="1"/>
  <c r="ER112" i="1" s="1"/>
  <c r="ES518" i="1"/>
  <c r="ES517" i="1" s="1"/>
  <c r="ES519" i="1" s="1"/>
  <c r="ES52" i="1"/>
  <c r="ES51" i="1" s="1"/>
  <c r="ES53" i="1" s="1"/>
  <c r="ES235" i="1"/>
  <c r="ES237" i="1" s="1"/>
  <c r="ES82" i="1"/>
  <c r="ES81" i="1" s="1"/>
  <c r="ES83" i="1" s="1"/>
  <c r="ER171" i="2"/>
  <c r="ER173" i="2" s="1"/>
  <c r="HG274" i="1"/>
  <c r="HG270" i="1"/>
  <c r="HG268" i="1" s="1"/>
  <c r="HG271" i="1"/>
  <c r="HG272" i="1"/>
  <c r="HG273" i="1"/>
  <c r="HH265" i="1"/>
  <c r="EU586" i="2"/>
  <c r="EU584" i="2"/>
  <c r="EU585" i="2"/>
  <c r="EU581" i="2"/>
  <c r="EU582" i="2"/>
  <c r="EU583" i="2"/>
  <c r="EU580" i="2"/>
  <c r="EV577" i="2"/>
  <c r="EU579" i="2"/>
  <c r="EU578" i="2"/>
  <c r="EU576" i="2"/>
  <c r="EU575" i="2"/>
  <c r="EU239" i="2"/>
  <c r="EU235" i="2"/>
  <c r="EV233" i="2"/>
  <c r="EU240" i="2"/>
  <c r="EU236" i="2"/>
  <c r="EU231" i="2"/>
  <c r="EU242" i="2"/>
  <c r="EU238" i="2"/>
  <c r="EU241" i="2"/>
  <c r="EU237" i="2"/>
  <c r="EU232" i="2"/>
  <c r="EU234" i="2"/>
  <c r="ET397" i="2"/>
  <c r="ET387" i="2"/>
  <c r="ET396" i="2"/>
  <c r="ET394" i="2"/>
  <c r="ET392" i="2"/>
  <c r="ET390" i="2"/>
  <c r="EU389" i="2"/>
  <c r="ET391" i="2"/>
  <c r="ET388" i="2"/>
  <c r="ET395" i="2"/>
  <c r="ET393" i="2"/>
  <c r="ET398" i="2"/>
  <c r="ER362" i="2"/>
  <c r="ER361" i="2" s="1"/>
  <c r="ER363" i="2" s="1"/>
  <c r="EU138" i="1"/>
  <c r="ET147" i="1"/>
  <c r="ET145" i="1"/>
  <c r="ET143" i="1"/>
  <c r="ET146" i="1"/>
  <c r="ET139" i="1" s="1"/>
  <c r="ET137" i="1" s="1"/>
  <c r="ET136" i="1" s="1"/>
  <c r="ET144" i="1"/>
  <c r="ET141" i="1"/>
  <c r="ET140" i="1" s="1"/>
  <c r="ES175" i="2"/>
  <c r="ET169" i="2"/>
  <c r="ES176" i="2"/>
  <c r="ES177" i="2"/>
  <c r="ES170" i="2" s="1"/>
  <c r="ES168" i="2" s="1"/>
  <c r="ES167" i="2" s="1"/>
  <c r="ES174" i="2"/>
  <c r="ES172" i="2" s="1"/>
  <c r="ES171" i="2" s="1"/>
  <c r="ES173" i="2" s="1"/>
  <c r="ES178" i="2"/>
  <c r="ES553" i="1"/>
  <c r="ES552" i="1"/>
  <c r="ET546" i="1"/>
  <c r="ES555" i="1"/>
  <c r="ES551" i="1"/>
  <c r="ES554" i="1"/>
  <c r="ES547" i="1" s="1"/>
  <c r="ES545" i="1" s="1"/>
  <c r="ES544" i="1" s="1"/>
  <c r="ES458" i="1"/>
  <c r="ES459" i="1"/>
  <c r="ES460" i="1"/>
  <c r="ES456" i="1"/>
  <c r="ES454" i="1" s="1"/>
  <c r="ES452" i="1"/>
  <c r="ES450" i="1" s="1"/>
  <c r="ES449" i="1" s="1"/>
  <c r="ES457" i="1"/>
  <c r="ET451" i="1"/>
  <c r="ES176" i="1"/>
  <c r="ES177" i="1"/>
  <c r="ES170" i="1" s="1"/>
  <c r="ES168" i="1" s="1"/>
  <c r="ES167" i="1" s="1"/>
  <c r="ES178" i="1"/>
  <c r="ES174" i="1"/>
  <c r="ES172" i="1" s="1"/>
  <c r="ET169" i="1"/>
  <c r="ES175" i="1"/>
  <c r="ET264" i="1"/>
  <c r="ET263" i="1" s="1"/>
  <c r="EU266" i="1"/>
  <c r="ET269" i="1"/>
  <c r="ES426" i="1"/>
  <c r="ET420" i="1"/>
  <c r="ES427" i="1"/>
  <c r="ES428" i="1"/>
  <c r="ES425" i="1"/>
  <c r="ES423" i="1" s="1"/>
  <c r="ES421" i="1"/>
  <c r="ES419" i="1" s="1"/>
  <c r="ES418" i="1" s="1"/>
  <c r="ES429" i="1"/>
  <c r="ER111" i="2"/>
  <c r="ER110" i="2" s="1"/>
  <c r="ER112" i="2" s="1"/>
  <c r="ER52" i="2"/>
  <c r="ER51" i="2" s="1"/>
  <c r="ER53" i="2" s="1"/>
  <c r="ES116" i="1"/>
  <c r="ES109" i="1" s="1"/>
  <c r="ES107" i="1" s="1"/>
  <c r="ES106" i="1" s="1"/>
  <c r="ES114" i="1"/>
  <c r="ES117" i="1"/>
  <c r="ES113" i="1"/>
  <c r="ET108" i="1"/>
  <c r="ES115" i="1"/>
  <c r="ES111" i="1"/>
  <c r="EU524" i="2"/>
  <c r="EU523" i="2"/>
  <c r="EU522" i="2"/>
  <c r="EU521" i="2"/>
  <c r="EU520" i="2"/>
  <c r="EU513" i="2"/>
  <c r="EV515" i="2"/>
  <c r="EU514" i="2"/>
  <c r="EU519" i="2"/>
  <c r="EU517" i="2"/>
  <c r="EU518" i="2"/>
  <c r="EU516" i="2"/>
  <c r="ET264" i="2"/>
  <c r="ET263" i="2" s="1"/>
  <c r="EU266" i="2"/>
  <c r="FN267" i="2"/>
  <c r="ET269" i="2"/>
  <c r="HF264" i="2"/>
  <c r="HF273" i="2"/>
  <c r="HF271" i="2"/>
  <c r="HF269" i="2"/>
  <c r="HF267" i="2"/>
  <c r="HF263" i="2"/>
  <c r="HG265" i="2"/>
  <c r="HF270" i="2"/>
  <c r="HF266" i="2"/>
  <c r="HF272" i="2"/>
  <c r="HF274" i="2"/>
  <c r="HF268" i="2"/>
  <c r="ET617" i="2"/>
  <c r="ET618" i="2"/>
  <c r="ET616" i="2"/>
  <c r="ET614" i="2"/>
  <c r="ET610" i="2"/>
  <c r="ET611" i="2"/>
  <c r="ET615" i="2"/>
  <c r="ET607" i="2"/>
  <c r="ET613" i="2"/>
  <c r="ET608" i="2"/>
  <c r="ET612" i="2"/>
  <c r="EU609" i="2"/>
  <c r="ET241" i="1"/>
  <c r="ET234" i="1" s="1"/>
  <c r="ET232" i="1" s="1"/>
  <c r="ET231" i="1" s="1"/>
  <c r="ET242" i="1"/>
  <c r="ET239" i="1"/>
  <c r="EU233" i="1"/>
  <c r="ET240" i="1"/>
  <c r="ET238" i="1"/>
  <c r="ET236" i="1" s="1"/>
  <c r="ET87" i="1"/>
  <c r="ET80" i="1" s="1"/>
  <c r="ET78" i="1" s="1"/>
  <c r="ET77" i="1" s="1"/>
  <c r="ET85" i="1"/>
  <c r="ET86" i="1"/>
  <c r="EU79" i="1"/>
  <c r="ET88" i="1"/>
  <c r="ET84" i="1"/>
  <c r="ET82" i="1" s="1"/>
  <c r="ES397" i="1"/>
  <c r="ES395" i="1"/>
  <c r="ES396" i="1"/>
  <c r="ET389" i="1"/>
  <c r="ES390" i="1"/>
  <c r="ES388" i="1" s="1"/>
  <c r="ES387" i="1" s="1"/>
  <c r="ES394" i="1"/>
  <c r="ES398" i="1"/>
  <c r="ES491" i="2"/>
  <c r="ES489" i="2"/>
  <c r="ES486" i="2"/>
  <c r="ES485" i="2"/>
  <c r="ET483" i="2"/>
  <c r="ES488" i="2"/>
  <c r="ES487" i="2"/>
  <c r="ES484" i="2"/>
  <c r="ES482" i="2"/>
  <c r="ES481" i="2"/>
  <c r="ES490" i="2"/>
  <c r="ES492" i="2"/>
  <c r="EW201" i="2"/>
  <c r="EW200" i="2" s="1"/>
  <c r="EX203" i="2"/>
  <c r="FQ204" i="2"/>
  <c r="EW206" i="2"/>
  <c r="HF211" i="2"/>
  <c r="HF209" i="2"/>
  <c r="HF207" i="2"/>
  <c r="HF205" i="2"/>
  <c r="HF203" i="2"/>
  <c r="HG202" i="2"/>
  <c r="HF201" i="2"/>
  <c r="HF208" i="2"/>
  <c r="HF210" i="2"/>
  <c r="HF204" i="2"/>
  <c r="HF200" i="2"/>
  <c r="HF206" i="2"/>
  <c r="ES117" i="2"/>
  <c r="ES115" i="2"/>
  <c r="ES113" i="2"/>
  <c r="ES111" i="2" s="1"/>
  <c r="ET108" i="2"/>
  <c r="ES114" i="2"/>
  <c r="ES116" i="2"/>
  <c r="ES109" i="2" s="1"/>
  <c r="ES107" i="2" s="1"/>
  <c r="ES106" i="2" s="1"/>
  <c r="ES56" i="2"/>
  <c r="ES55" i="2"/>
  <c r="ET49" i="2"/>
  <c r="ES58" i="2"/>
  <c r="ES54" i="2"/>
  <c r="ES57" i="2"/>
  <c r="ES50" i="2" s="1"/>
  <c r="ES48" i="2" s="1"/>
  <c r="ES47" i="2" s="1"/>
  <c r="ES368" i="2"/>
  <c r="ES364" i="2"/>
  <c r="ES362" i="2" s="1"/>
  <c r="ES361" i="2" s="1"/>
  <c r="ES363" i="2" s="1"/>
  <c r="ES365" i="2"/>
  <c r="ES366" i="2"/>
  <c r="ES367" i="2"/>
  <c r="ES358" i="2"/>
  <c r="ES357" i="2" s="1"/>
  <c r="ET359" i="2"/>
  <c r="ES360" i="2"/>
  <c r="ET524" i="1"/>
  <c r="ET523" i="1"/>
  <c r="ET516" i="1" s="1"/>
  <c r="ET514" i="1" s="1"/>
  <c r="ET513" i="1" s="1"/>
  <c r="ET522" i="1"/>
  <c r="ET521" i="1"/>
  <c r="ET520" i="1"/>
  <c r="EU515" i="1"/>
  <c r="ES459" i="2"/>
  <c r="ES460" i="2"/>
  <c r="ES456" i="2"/>
  <c r="ES452" i="2"/>
  <c r="ES450" i="2"/>
  <c r="ES457" i="2"/>
  <c r="ES453" i="2"/>
  <c r="ET451" i="2"/>
  <c r="ES458" i="2"/>
  <c r="ES454" i="2"/>
  <c r="ES449" i="2"/>
  <c r="ES455" i="2"/>
  <c r="ET491" i="1"/>
  <c r="ET490" i="1"/>
  <c r="ET486" i="1"/>
  <c r="ET485" i="1" s="1"/>
  <c r="ET489" i="1"/>
  <c r="ET492" i="1"/>
  <c r="EU483" i="1"/>
  <c r="ET488" i="1"/>
  <c r="ET484" i="1"/>
  <c r="ET482" i="1" s="1"/>
  <c r="ET481" i="1" s="1"/>
  <c r="ET368" i="1"/>
  <c r="ET364" i="1"/>
  <c r="ET362" i="1" s="1"/>
  <c r="ET361" i="1" s="1"/>
  <c r="ET365" i="1"/>
  <c r="EU359" i="1"/>
  <c r="ET366" i="1"/>
  <c r="ET367" i="1"/>
  <c r="ET360" i="1" s="1"/>
  <c r="ET358" i="1" s="1"/>
  <c r="ET357" i="1" s="1"/>
  <c r="EV201" i="1"/>
  <c r="EV200" i="1" s="1"/>
  <c r="EW203" i="1"/>
  <c r="EV206" i="1"/>
  <c r="HG210" i="1"/>
  <c r="HG208" i="1"/>
  <c r="HG211" i="1"/>
  <c r="HG209" i="1"/>
  <c r="HG207" i="1"/>
  <c r="HG205" i="1" s="1"/>
  <c r="HH202" i="1"/>
  <c r="ET57" i="1"/>
  <c r="ET50" i="1" s="1"/>
  <c r="ET48" i="1" s="1"/>
  <c r="ET47" i="1" s="1"/>
  <c r="ET55" i="1"/>
  <c r="EU49" i="1"/>
  <c r="ET56" i="1"/>
  <c r="ET54" i="1"/>
  <c r="ET58" i="1"/>
  <c r="EV305" i="2"/>
  <c r="EV303" i="2"/>
  <c r="EV304" i="2"/>
  <c r="EV302" i="2"/>
  <c r="EV299" i="2"/>
  <c r="EV297" i="2"/>
  <c r="EW296" i="2"/>
  <c r="EV301" i="2"/>
  <c r="EV298" i="2"/>
  <c r="EV300" i="2"/>
  <c r="EV294" i="2"/>
  <c r="EV295" i="2"/>
  <c r="EU136" i="2"/>
  <c r="EV138" i="2"/>
  <c r="EU137" i="2"/>
  <c r="EU141" i="2"/>
  <c r="EU139" i="2"/>
  <c r="EU147" i="2"/>
  <c r="EU145" i="2"/>
  <c r="EU143" i="2"/>
  <c r="EU140" i="2"/>
  <c r="EU144" i="2"/>
  <c r="EU142" i="2"/>
  <c r="EU146" i="2"/>
  <c r="ES616" i="1"/>
  <c r="ES617" i="1"/>
  <c r="ES610" i="1" s="1"/>
  <c r="ES608" i="1" s="1"/>
  <c r="ES607" i="1" s="1"/>
  <c r="ES618" i="1"/>
  <c r="ES614" i="1"/>
  <c r="ES612" i="1" s="1"/>
  <c r="ET609" i="1"/>
  <c r="ES615" i="1"/>
  <c r="ET584" i="1"/>
  <c r="ET585" i="1"/>
  <c r="ET586" i="1"/>
  <c r="ET582" i="1"/>
  <c r="ET580" i="1" s="1"/>
  <c r="ET578" i="1"/>
  <c r="ET576" i="1" s="1"/>
  <c r="ET575" i="1" s="1"/>
  <c r="EU577" i="1"/>
  <c r="ET583" i="1"/>
  <c r="ES428" i="2"/>
  <c r="ES424" i="2"/>
  <c r="ES429" i="2"/>
  <c r="ES425" i="2"/>
  <c r="ES421" i="2"/>
  <c r="ES426" i="2"/>
  <c r="ES422" i="2"/>
  <c r="ET420" i="2"/>
  <c r="ES418" i="2"/>
  <c r="ES427" i="2"/>
  <c r="ES423" i="2"/>
  <c r="ES419" i="2"/>
  <c r="EU555" i="2"/>
  <c r="EU554" i="2"/>
  <c r="EU553" i="2"/>
  <c r="EU552" i="2"/>
  <c r="EU549" i="2"/>
  <c r="EU548" i="2"/>
  <c r="EV546" i="2"/>
  <c r="EU551" i="2"/>
  <c r="EU547" i="2"/>
  <c r="EU545" i="2"/>
  <c r="EU544" i="2"/>
  <c r="EU550" i="2"/>
  <c r="ET305" i="1"/>
  <c r="ET303" i="1"/>
  <c r="ET301" i="1"/>
  <c r="ET299" i="1"/>
  <c r="ET298" i="1" s="1"/>
  <c r="ET300" i="1" s="1"/>
  <c r="EU296" i="1"/>
  <c r="ET302" i="1"/>
  <c r="ET304" i="1"/>
  <c r="ET297" i="1" s="1"/>
  <c r="ET295" i="1" s="1"/>
  <c r="ET294" i="1" s="1"/>
  <c r="ET325" i="2"/>
  <c r="ET336" i="2"/>
  <c r="ET334" i="2"/>
  <c r="ET332" i="2"/>
  <c r="ET330" i="2"/>
  <c r="ET328" i="2"/>
  <c r="EU327" i="2"/>
  <c r="ET335" i="2"/>
  <c r="ET329" i="2"/>
  <c r="ET326" i="2"/>
  <c r="ET331" i="2"/>
  <c r="ET333" i="2"/>
  <c r="ES336" i="1"/>
  <c r="ES334" i="1"/>
  <c r="ES332" i="1"/>
  <c r="ET327" i="1"/>
  <c r="ES335" i="1"/>
  <c r="ES328" i="1" s="1"/>
  <c r="ES326" i="1" s="1"/>
  <c r="ES325" i="1" s="1"/>
  <c r="ES333" i="1"/>
  <c r="GD204" i="1" l="1"/>
  <c r="GB267" i="1"/>
  <c r="ES422" i="1"/>
  <c r="ES424" i="1" s="1"/>
  <c r="ES330" i="1"/>
  <c r="ES329" i="1" s="1"/>
  <c r="ES331" i="1" s="1"/>
  <c r="ET518" i="1"/>
  <c r="ET517" i="1" s="1"/>
  <c r="ET519" i="1" s="1"/>
  <c r="ES453" i="1"/>
  <c r="ES455" i="1" s="1"/>
  <c r="ET487" i="1"/>
  <c r="ET142" i="1"/>
  <c r="ET363" i="1"/>
  <c r="ES392" i="1"/>
  <c r="ES391" i="1" s="1"/>
  <c r="ES393" i="1" s="1"/>
  <c r="ET235" i="1"/>
  <c r="ET237" i="1" s="1"/>
  <c r="ES171" i="1"/>
  <c r="ES173" i="1" s="1"/>
  <c r="ES549" i="1"/>
  <c r="ES548" i="1" s="1"/>
  <c r="ES550" i="1" s="1"/>
  <c r="ET579" i="1"/>
  <c r="ET581" i="1" s="1"/>
  <c r="ES611" i="1"/>
  <c r="ES613" i="1" s="1"/>
  <c r="ES110" i="1"/>
  <c r="ES112" i="1" s="1"/>
  <c r="ET81" i="1"/>
  <c r="ET83" i="1" s="1"/>
  <c r="ET429" i="2"/>
  <c r="ET425" i="2"/>
  <c r="ET421" i="2"/>
  <c r="ET426" i="2"/>
  <c r="ET422" i="2"/>
  <c r="ET427" i="2"/>
  <c r="ET423" i="2"/>
  <c r="ET418" i="2"/>
  <c r="ET424" i="2"/>
  <c r="EU420" i="2"/>
  <c r="ET428" i="2"/>
  <c r="ET419" i="2"/>
  <c r="EU56" i="1"/>
  <c r="EU58" i="1"/>
  <c r="EU54" i="1"/>
  <c r="EU50" i="1"/>
  <c r="EU48" i="1" s="1"/>
  <c r="EU47" i="1" s="1"/>
  <c r="EU57" i="1"/>
  <c r="EU55" i="1"/>
  <c r="EV49" i="1"/>
  <c r="EU365" i="1"/>
  <c r="EV359" i="1"/>
  <c r="EU366" i="1"/>
  <c r="EU367" i="1"/>
  <c r="EU360" i="1" s="1"/>
  <c r="EU358" i="1" s="1"/>
  <c r="EU357" i="1" s="1"/>
  <c r="EU364" i="1"/>
  <c r="EU362" i="1" s="1"/>
  <c r="EU368" i="1"/>
  <c r="ET365" i="2"/>
  <c r="ET366" i="2"/>
  <c r="ET367" i="2"/>
  <c r="ET358" i="2"/>
  <c r="ET364" i="2"/>
  <c r="ET360" i="2"/>
  <c r="EU359" i="2"/>
  <c r="ET357" i="2"/>
  <c r="ET368" i="2"/>
  <c r="EU242" i="1"/>
  <c r="EU238" i="1"/>
  <c r="EU241" i="1"/>
  <c r="EU239" i="1"/>
  <c r="EU236" i="1"/>
  <c r="EV233" i="1"/>
  <c r="EU240" i="1"/>
  <c r="EU234" i="1"/>
  <c r="EU232" i="1" s="1"/>
  <c r="EU231" i="1" s="1"/>
  <c r="EU618" i="2"/>
  <c r="EU616" i="2"/>
  <c r="EU617" i="2"/>
  <c r="EU615" i="2"/>
  <c r="EU614" i="2"/>
  <c r="EU613" i="2"/>
  <c r="EU611" i="2"/>
  <c r="EV609" i="2"/>
  <c r="EU612" i="2"/>
  <c r="EU610" i="2"/>
  <c r="EU607" i="2"/>
  <c r="EU608" i="2"/>
  <c r="ET176" i="2"/>
  <c r="ET172" i="2"/>
  <c r="ET171" i="2" s="1"/>
  <c r="ET173" i="2" s="1"/>
  <c r="ET177" i="2"/>
  <c r="ET178" i="2"/>
  <c r="ET174" i="2"/>
  <c r="ET170" i="2"/>
  <c r="ET168" i="2"/>
  <c r="ET167" i="2" s="1"/>
  <c r="EU169" i="2"/>
  <c r="ET175" i="2"/>
  <c r="EU336" i="2"/>
  <c r="EU334" i="2"/>
  <c r="EU332" i="2"/>
  <c r="EU330" i="2"/>
  <c r="EU328" i="2"/>
  <c r="EV327" i="2"/>
  <c r="EU335" i="2"/>
  <c r="EU333" i="2"/>
  <c r="EU331" i="2"/>
  <c r="EU329" i="2"/>
  <c r="EU326" i="2"/>
  <c r="EU325" i="2"/>
  <c r="EV554" i="2"/>
  <c r="EV553" i="2"/>
  <c r="EV548" i="2"/>
  <c r="EW546" i="2"/>
  <c r="EV555" i="2"/>
  <c r="EV551" i="2"/>
  <c r="EV547" i="2"/>
  <c r="EV545" i="2"/>
  <c r="EV544" i="2"/>
  <c r="EV550" i="2"/>
  <c r="EV552" i="2"/>
  <c r="EV549" i="2"/>
  <c r="ET617" i="1"/>
  <c r="ET610" i="1" s="1"/>
  <c r="ET608" i="1" s="1"/>
  <c r="ET607" i="1" s="1"/>
  <c r="ET618" i="1"/>
  <c r="ET614" i="1"/>
  <c r="ET612" i="1" s="1"/>
  <c r="ET615" i="1"/>
  <c r="EU609" i="1"/>
  <c r="ET616" i="1"/>
  <c r="ET52" i="1"/>
  <c r="ET51" i="1" s="1"/>
  <c r="ET53" i="1" s="1"/>
  <c r="ES110" i="2"/>
  <c r="ES112" i="2" s="1"/>
  <c r="HG201" i="2"/>
  <c r="HG210" i="2"/>
  <c r="HG208" i="2"/>
  <c r="HG206" i="2"/>
  <c r="HG204" i="2"/>
  <c r="HG200" i="2"/>
  <c r="HG207" i="2"/>
  <c r="HG203" i="2"/>
  <c r="HG209" i="2"/>
  <c r="HG211" i="2"/>
  <c r="HG205" i="2"/>
  <c r="HH202" i="2"/>
  <c r="EX201" i="2"/>
  <c r="EX200" i="2" s="1"/>
  <c r="EY203" i="2"/>
  <c r="FR204" i="2"/>
  <c r="EX206" i="2"/>
  <c r="EV524" i="2"/>
  <c r="EV523" i="2"/>
  <c r="EV522" i="2"/>
  <c r="EV521" i="2"/>
  <c r="EV520" i="2"/>
  <c r="EW515" i="2"/>
  <c r="EV514" i="2"/>
  <c r="EV519" i="2"/>
  <c r="EV518" i="2"/>
  <c r="EV517" i="2"/>
  <c r="EV516" i="2"/>
  <c r="EV513" i="2"/>
  <c r="ET427" i="1"/>
  <c r="ET428" i="1"/>
  <c r="ET421" i="1" s="1"/>
  <c r="ET419" i="1" s="1"/>
  <c r="ET418" i="1" s="1"/>
  <c r="ET429" i="1"/>
  <c r="ET425" i="1"/>
  <c r="ET426" i="1"/>
  <c r="ET423" i="1" s="1"/>
  <c r="EU420" i="1"/>
  <c r="EU396" i="2"/>
  <c r="EU394" i="2"/>
  <c r="EU392" i="2"/>
  <c r="EU390" i="2"/>
  <c r="EV389" i="2"/>
  <c r="EU398" i="2"/>
  <c r="EU397" i="2"/>
  <c r="EU395" i="2"/>
  <c r="EU393" i="2"/>
  <c r="EU391" i="2"/>
  <c r="EU388" i="2"/>
  <c r="EU387" i="2"/>
  <c r="EW138" i="2"/>
  <c r="EV137" i="2"/>
  <c r="EV147" i="2"/>
  <c r="EV146" i="2"/>
  <c r="EV145" i="2"/>
  <c r="EV144" i="2"/>
  <c r="EV143" i="2"/>
  <c r="EV142" i="2"/>
  <c r="EV141" i="2"/>
  <c r="EV140" i="2"/>
  <c r="EV139" i="2"/>
  <c r="EV136" i="2"/>
  <c r="ET55" i="2"/>
  <c r="EU49" i="2"/>
  <c r="ET58" i="2"/>
  <c r="ET54" i="2"/>
  <c r="ET50" i="2"/>
  <c r="ET48" i="2"/>
  <c r="ET47" i="2" s="1"/>
  <c r="ET57" i="2"/>
  <c r="ET52" i="2"/>
  <c r="ET51" i="2" s="1"/>
  <c r="ET53" i="2" s="1"/>
  <c r="ET56" i="2"/>
  <c r="ET492" i="2"/>
  <c r="ET488" i="2"/>
  <c r="ET491" i="2"/>
  <c r="ET485" i="2"/>
  <c r="EU483" i="2"/>
  <c r="ET487" i="2"/>
  <c r="ET484" i="2"/>
  <c r="ET482" i="2"/>
  <c r="ET481" i="2"/>
  <c r="ET490" i="2"/>
  <c r="ET489" i="2"/>
  <c r="ET486" i="2"/>
  <c r="ET397" i="1"/>
  <c r="ET390" i="1" s="1"/>
  <c r="ET388" i="1" s="1"/>
  <c r="ET387" i="1" s="1"/>
  <c r="ET395" i="1"/>
  <c r="ET398" i="1"/>
  <c r="ET396" i="1"/>
  <c r="ET394" i="1"/>
  <c r="EU389" i="1"/>
  <c r="EU264" i="2"/>
  <c r="EU263" i="2" s="1"/>
  <c r="EV266" i="2"/>
  <c r="FO267" i="2"/>
  <c r="EU269" i="2"/>
  <c r="ET552" i="1"/>
  <c r="EU546" i="1"/>
  <c r="ET555" i="1"/>
  <c r="ET551" i="1"/>
  <c r="ET549" i="1" s="1"/>
  <c r="ET554" i="1"/>
  <c r="ET547" i="1" s="1"/>
  <c r="ET545" i="1" s="1"/>
  <c r="ET544" i="1" s="1"/>
  <c r="ET553" i="1"/>
  <c r="HH274" i="1"/>
  <c r="HH272" i="1"/>
  <c r="HH270" i="1"/>
  <c r="HH268" i="1" s="1"/>
  <c r="HH273" i="1"/>
  <c r="HH271" i="1"/>
  <c r="HI265" i="1"/>
  <c r="HH210" i="1"/>
  <c r="HH208" i="1"/>
  <c r="HH211" i="1"/>
  <c r="HH209" i="1"/>
  <c r="HH207" i="1"/>
  <c r="HH205" i="1"/>
  <c r="HI202" i="1"/>
  <c r="EU87" i="1"/>
  <c r="EU80" i="1" s="1"/>
  <c r="EU78" i="1" s="1"/>
  <c r="EU77" i="1" s="1"/>
  <c r="EU85" i="1"/>
  <c r="EU88" i="1"/>
  <c r="EU86" i="1"/>
  <c r="EU84" i="1"/>
  <c r="EV79" i="1"/>
  <c r="ET177" i="1"/>
  <c r="ET170" i="1" s="1"/>
  <c r="ET168" i="1" s="1"/>
  <c r="ET167" i="1" s="1"/>
  <c r="ET178" i="1"/>
  <c r="ET174" i="1"/>
  <c r="ET172" i="1" s="1"/>
  <c r="ET175" i="1"/>
  <c r="EU169" i="1"/>
  <c r="ET176" i="1"/>
  <c r="ET336" i="1"/>
  <c r="ET334" i="1"/>
  <c r="ET332" i="1"/>
  <c r="EU327" i="1"/>
  <c r="ET335" i="1"/>
  <c r="ET328" i="1" s="1"/>
  <c r="ET326" i="1" s="1"/>
  <c r="ET325" i="1" s="1"/>
  <c r="ET333" i="1"/>
  <c r="ET330" i="1" s="1"/>
  <c r="ET329" i="1" s="1"/>
  <c r="EU305" i="1"/>
  <c r="EU303" i="1"/>
  <c r="EU301" i="1"/>
  <c r="EV296" i="1"/>
  <c r="EU304" i="1"/>
  <c r="EU297" i="1" s="1"/>
  <c r="EU295" i="1" s="1"/>
  <c r="EU294" i="1" s="1"/>
  <c r="EU302" i="1"/>
  <c r="EU299" i="1" s="1"/>
  <c r="EU298" i="1" s="1"/>
  <c r="EU585" i="1"/>
  <c r="EU578" i="1" s="1"/>
  <c r="EU576" i="1" s="1"/>
  <c r="EU575" i="1" s="1"/>
  <c r="EU586" i="1"/>
  <c r="EU582" i="1"/>
  <c r="EU580" i="1" s="1"/>
  <c r="EU583" i="1"/>
  <c r="EV577" i="1"/>
  <c r="EU584" i="1"/>
  <c r="EW304" i="2"/>
  <c r="EW302" i="2"/>
  <c r="EW301" i="2"/>
  <c r="EW300" i="2"/>
  <c r="EW298" i="2"/>
  <c r="EW295" i="2"/>
  <c r="EW305" i="2"/>
  <c r="EW299" i="2"/>
  <c r="EW294" i="2"/>
  <c r="EX296" i="2"/>
  <c r="EW297" i="2"/>
  <c r="EW303" i="2"/>
  <c r="EW201" i="1"/>
  <c r="EW200" i="1" s="1"/>
  <c r="EX203" i="1"/>
  <c r="EW206" i="1"/>
  <c r="ES52" i="2"/>
  <c r="ES51" i="2" s="1"/>
  <c r="ES53" i="2" s="1"/>
  <c r="HG273" i="2"/>
  <c r="HG271" i="2"/>
  <c r="HG269" i="2"/>
  <c r="HG267" i="2"/>
  <c r="HG263" i="2"/>
  <c r="HG270" i="2"/>
  <c r="HG266" i="2"/>
  <c r="HG272" i="2"/>
  <c r="HG274" i="2"/>
  <c r="HG268" i="2"/>
  <c r="HG264" i="2"/>
  <c r="HH265" i="2"/>
  <c r="EU264" i="1"/>
  <c r="EU263" i="1" s="1"/>
  <c r="EV266" i="1"/>
  <c r="EU269" i="1"/>
  <c r="EV138" i="1"/>
  <c r="EU147" i="1"/>
  <c r="EU146" i="1"/>
  <c r="EU145" i="1"/>
  <c r="EU144" i="1"/>
  <c r="EU143" i="1"/>
  <c r="EU139" i="1"/>
  <c r="EU137" i="1" s="1"/>
  <c r="EU136" i="1" s="1"/>
  <c r="EV240" i="2"/>
  <c r="EV236" i="2"/>
  <c r="EV231" i="2"/>
  <c r="EV241" i="2"/>
  <c r="EV237" i="2"/>
  <c r="EV235" i="2"/>
  <c r="EV232" i="2"/>
  <c r="EV239" i="2"/>
  <c r="EV234" i="2"/>
  <c r="EW233" i="2"/>
  <c r="EV238" i="2"/>
  <c r="EV242" i="2"/>
  <c r="EV586" i="2"/>
  <c r="EV585" i="2"/>
  <c r="EV582" i="2"/>
  <c r="EV584" i="2"/>
  <c r="EV583" i="2"/>
  <c r="EV579" i="2"/>
  <c r="EW577" i="2"/>
  <c r="EV576" i="2"/>
  <c r="EV575" i="2"/>
  <c r="EV581" i="2"/>
  <c r="EV578" i="2"/>
  <c r="EV580" i="2"/>
  <c r="EU490" i="1"/>
  <c r="EU489" i="1"/>
  <c r="EU492" i="1"/>
  <c r="EU488" i="1"/>
  <c r="EU486" i="1" s="1"/>
  <c r="EU491" i="1"/>
  <c r="EU484" i="1" s="1"/>
  <c r="EU482" i="1" s="1"/>
  <c r="EU481" i="1" s="1"/>
  <c r="EV483" i="1"/>
  <c r="ET460" i="2"/>
  <c r="ET457" i="2"/>
  <c r="ET453" i="2"/>
  <c r="EU451" i="2"/>
  <c r="ET458" i="2"/>
  <c r="ET454" i="2"/>
  <c r="ET449" i="2"/>
  <c r="ET455" i="2"/>
  <c r="ET456" i="2"/>
  <c r="ET459" i="2"/>
  <c r="ET452" i="2"/>
  <c r="ET450" i="2"/>
  <c r="EU524" i="1"/>
  <c r="EU523" i="1"/>
  <c r="EU522" i="1"/>
  <c r="EU521" i="1"/>
  <c r="EU520" i="1"/>
  <c r="EU516" i="1"/>
  <c r="EU514" i="1" s="1"/>
  <c r="EU513" i="1" s="1"/>
  <c r="EV515" i="1"/>
  <c r="ET116" i="2"/>
  <c r="ET114" i="2"/>
  <c r="ET113" i="2"/>
  <c r="ET109" i="2"/>
  <c r="EU108" i="2"/>
  <c r="ET115" i="2"/>
  <c r="ET111" i="2"/>
  <c r="ET110" i="2" s="1"/>
  <c r="ET112" i="2" s="1"/>
  <c r="ET107" i="2"/>
  <c r="ET106" i="2"/>
  <c r="ET117" i="2"/>
  <c r="ET116" i="1"/>
  <c r="ET109" i="1" s="1"/>
  <c r="ET107" i="1" s="1"/>
  <c r="ET106" i="1" s="1"/>
  <c r="ET114" i="1"/>
  <c r="ET117" i="1"/>
  <c r="ET115" i="1"/>
  <c r="ET113" i="1"/>
  <c r="EU108" i="1"/>
  <c r="ET459" i="1"/>
  <c r="ET452" i="1" s="1"/>
  <c r="ET450" i="1" s="1"/>
  <c r="ET449" i="1" s="1"/>
  <c r="ET460" i="1"/>
  <c r="ET456" i="1"/>
  <c r="ET457" i="1"/>
  <c r="EU451" i="1"/>
  <c r="ET458" i="1"/>
  <c r="GC267" i="1" l="1"/>
  <c r="GE204" i="1"/>
  <c r="ET171" i="1"/>
  <c r="EU235" i="1"/>
  <c r="EU237" i="1" s="1"/>
  <c r="EU485" i="1"/>
  <c r="EU487" i="1" s="1"/>
  <c r="EU518" i="1"/>
  <c r="EU517" i="1" s="1"/>
  <c r="EU519" i="1" s="1"/>
  <c r="ET173" i="1"/>
  <c r="ET611" i="1"/>
  <c r="ET613" i="1" s="1"/>
  <c r="EU579" i="1"/>
  <c r="EU581" i="1" s="1"/>
  <c r="EU300" i="1"/>
  <c r="ET331" i="1"/>
  <c r="EU141" i="1"/>
  <c r="EU140" i="1" s="1"/>
  <c r="EU142" i="1" s="1"/>
  <c r="EU52" i="1"/>
  <c r="EU51" i="1" s="1"/>
  <c r="EU53" i="1" s="1"/>
  <c r="ET454" i="1"/>
  <c r="ET453" i="1" s="1"/>
  <c r="ET455" i="1" s="1"/>
  <c r="ET111" i="1"/>
  <c r="ET110" i="1" s="1"/>
  <c r="ET112" i="1" s="1"/>
  <c r="EU82" i="1"/>
  <c r="EU81" i="1" s="1"/>
  <c r="EU83" i="1" s="1"/>
  <c r="ET548" i="1"/>
  <c r="ET550" i="1" s="1"/>
  <c r="ET392" i="1"/>
  <c r="ET391" i="1" s="1"/>
  <c r="ET393" i="1" s="1"/>
  <c r="ET422" i="1"/>
  <c r="ET424" i="1" s="1"/>
  <c r="EU361" i="1"/>
  <c r="EU363" i="1" s="1"/>
  <c r="HI211" i="1"/>
  <c r="HI209" i="1"/>
  <c r="HI207" i="1"/>
  <c r="HI205" i="1" s="1"/>
  <c r="HJ202" i="1"/>
  <c r="HI210" i="1"/>
  <c r="HI208" i="1"/>
  <c r="EU58" i="2"/>
  <c r="EU54" i="2"/>
  <c r="EU57" i="2"/>
  <c r="EU50" i="2" s="1"/>
  <c r="EU48" i="2" s="1"/>
  <c r="EU47" i="2" s="1"/>
  <c r="EU56" i="2"/>
  <c r="EU55" i="2"/>
  <c r="EV49" i="2"/>
  <c r="ET362" i="2"/>
  <c r="ET361" i="2" s="1"/>
  <c r="ET363" i="2" s="1"/>
  <c r="EU116" i="2"/>
  <c r="EU109" i="2" s="1"/>
  <c r="EU107" i="2" s="1"/>
  <c r="EU106" i="2" s="1"/>
  <c r="EU114" i="2"/>
  <c r="EU117" i="2"/>
  <c r="EU115" i="2"/>
  <c r="EV108" i="2"/>
  <c r="EU113" i="2"/>
  <c r="EU111" i="2" s="1"/>
  <c r="EW515" i="1"/>
  <c r="EV523" i="1"/>
  <c r="EV516" i="1"/>
  <c r="EV514" i="1" s="1"/>
  <c r="EV513" i="1" s="1"/>
  <c r="EV524" i="1"/>
  <c r="EV520" i="1"/>
  <c r="EV521" i="1"/>
  <c r="EV522" i="1"/>
  <c r="EW586" i="2"/>
  <c r="EW582" i="2"/>
  <c r="EW583" i="2"/>
  <c r="EW579" i="2"/>
  <c r="EW585" i="2"/>
  <c r="EW581" i="2"/>
  <c r="EW578" i="2"/>
  <c r="EW576" i="2"/>
  <c r="EX577" i="2"/>
  <c r="EW575" i="2"/>
  <c r="EW584" i="2"/>
  <c r="EW580" i="2"/>
  <c r="EX201" i="1"/>
  <c r="EX200" i="1" s="1"/>
  <c r="EY203" i="1"/>
  <c r="EX206" i="1"/>
  <c r="EV304" i="1"/>
  <c r="EV297" i="1" s="1"/>
  <c r="EV295" i="1" s="1"/>
  <c r="EV294" i="1" s="1"/>
  <c r="EV302" i="1"/>
  <c r="EV303" i="1"/>
  <c r="EW296" i="1"/>
  <c r="EV305" i="1"/>
  <c r="EV301" i="1"/>
  <c r="EV299" i="1" s="1"/>
  <c r="EV264" i="2"/>
  <c r="EV263" i="2" s="1"/>
  <c r="EW266" i="2"/>
  <c r="FP267" i="2"/>
  <c r="EV269" i="2"/>
  <c r="EW524" i="2"/>
  <c r="EW520" i="2"/>
  <c r="EW523" i="2"/>
  <c r="EW519" i="2"/>
  <c r="EW518" i="2"/>
  <c r="EW517" i="2"/>
  <c r="EW516" i="2"/>
  <c r="EW522" i="2"/>
  <c r="EW513" i="2"/>
  <c r="EW521" i="2"/>
  <c r="EW514" i="2"/>
  <c r="EX515" i="2"/>
  <c r="EU618" i="1"/>
  <c r="EU614" i="1"/>
  <c r="EU615" i="1"/>
  <c r="EV609" i="1"/>
  <c r="EU616" i="1"/>
  <c r="EU612" i="1"/>
  <c r="EU617" i="1"/>
  <c r="EU610" i="1" s="1"/>
  <c r="EU608" i="1" s="1"/>
  <c r="EU607" i="1" s="1"/>
  <c r="EW241" i="2"/>
  <c r="EW237" i="2"/>
  <c r="EW242" i="2"/>
  <c r="EW238" i="2"/>
  <c r="EW234" i="2"/>
  <c r="EW232" i="2"/>
  <c r="EW239" i="2"/>
  <c r="EX233" i="2"/>
  <c r="EW231" i="2"/>
  <c r="EW240" i="2"/>
  <c r="EW236" i="2"/>
  <c r="EW235" i="2"/>
  <c r="EV586" i="1"/>
  <c r="EV582" i="1"/>
  <c r="EV583" i="1"/>
  <c r="EW577" i="1"/>
  <c r="EV584" i="1"/>
  <c r="EV580" i="1"/>
  <c r="EV585" i="1"/>
  <c r="EV578" i="1" s="1"/>
  <c r="EV576" i="1" s="1"/>
  <c r="EV575" i="1" s="1"/>
  <c r="EU178" i="1"/>
  <c r="EU174" i="1"/>
  <c r="EU175" i="1"/>
  <c r="EV169" i="1"/>
  <c r="EU176" i="1"/>
  <c r="EU172" i="1"/>
  <c r="EU177" i="1"/>
  <c r="EU170" i="1" s="1"/>
  <c r="EU168" i="1" s="1"/>
  <c r="EU167" i="1" s="1"/>
  <c r="EU492" i="2"/>
  <c r="EU491" i="2"/>
  <c r="EU487" i="2"/>
  <c r="EU484" i="2"/>
  <c r="EU482" i="2"/>
  <c r="EU481" i="2"/>
  <c r="EU490" i="2"/>
  <c r="EU489" i="2"/>
  <c r="EU488" i="2"/>
  <c r="EU486" i="2"/>
  <c r="EV483" i="2"/>
  <c r="EU485" i="2"/>
  <c r="EW147" i="2"/>
  <c r="EW146" i="2"/>
  <c r="EW145" i="2"/>
  <c r="EW144" i="2"/>
  <c r="EW143" i="2"/>
  <c r="EW142" i="2"/>
  <c r="EW141" i="2"/>
  <c r="EW140" i="2"/>
  <c r="EW139" i="2"/>
  <c r="EW136" i="2"/>
  <c r="EW137" i="2"/>
  <c r="EX138" i="2"/>
  <c r="EV398" i="2"/>
  <c r="EV397" i="2"/>
  <c r="EV395" i="2"/>
  <c r="EV393" i="2"/>
  <c r="EV391" i="2"/>
  <c r="EV388" i="2"/>
  <c r="EV387" i="2"/>
  <c r="EV392" i="2"/>
  <c r="EW389" i="2"/>
  <c r="EV396" i="2"/>
  <c r="EV394" i="2"/>
  <c r="EV390" i="2"/>
  <c r="EY201" i="2"/>
  <c r="EY200" i="2" s="1"/>
  <c r="EZ203" i="2"/>
  <c r="FS204" i="2"/>
  <c r="EY206" i="2"/>
  <c r="EW553" i="2"/>
  <c r="EW552" i="2"/>
  <c r="EW555" i="2"/>
  <c r="EW551" i="2"/>
  <c r="EW547" i="2"/>
  <c r="EW554" i="2"/>
  <c r="EW550" i="2"/>
  <c r="EW549" i="2"/>
  <c r="EW544" i="2"/>
  <c r="EW548" i="2"/>
  <c r="EX546" i="2"/>
  <c r="EW545" i="2"/>
  <c r="EV618" i="2"/>
  <c r="EV616" i="2"/>
  <c r="EV617" i="2"/>
  <c r="EV615" i="2"/>
  <c r="EV614" i="2"/>
  <c r="EV613" i="2"/>
  <c r="EV612" i="2"/>
  <c r="EV610" i="2"/>
  <c r="EV608" i="2"/>
  <c r="EV611" i="2"/>
  <c r="EW609" i="2"/>
  <c r="EV607" i="2"/>
  <c r="EU366" i="2"/>
  <c r="EU367" i="2"/>
  <c r="EU368" i="2"/>
  <c r="EU364" i="2"/>
  <c r="EU360" i="2"/>
  <c r="EU358" i="2" s="1"/>
  <c r="EU357" i="2" s="1"/>
  <c r="EV359" i="2"/>
  <c r="EU365" i="2"/>
  <c r="EU117" i="1"/>
  <c r="EU115" i="1"/>
  <c r="EU113" i="1"/>
  <c r="EU111" i="1" s="1"/>
  <c r="EV108" i="1"/>
  <c r="EU116" i="1"/>
  <c r="EU109" i="1" s="1"/>
  <c r="EU107" i="1" s="1"/>
  <c r="EU106" i="1" s="1"/>
  <c r="EU114" i="1"/>
  <c r="EU459" i="2"/>
  <c r="EU458" i="2"/>
  <c r="EU454" i="2"/>
  <c r="EU449" i="2"/>
  <c r="EU460" i="2"/>
  <c r="EU455" i="2"/>
  <c r="EU456" i="2"/>
  <c r="EU452" i="2"/>
  <c r="EU450" i="2"/>
  <c r="EU457" i="2"/>
  <c r="EU453" i="2"/>
  <c r="EV451" i="2"/>
  <c r="EV88" i="1"/>
  <c r="EV86" i="1"/>
  <c r="EV84" i="1"/>
  <c r="EV82" i="1" s="1"/>
  <c r="EV81" i="1" s="1"/>
  <c r="EV85" i="1"/>
  <c r="EV87" i="1"/>
  <c r="EV80" i="1" s="1"/>
  <c r="EV78" i="1" s="1"/>
  <c r="EV77" i="1" s="1"/>
  <c r="EW79" i="1"/>
  <c r="EU555" i="1"/>
  <c r="EU551" i="1"/>
  <c r="EU549" i="1" s="1"/>
  <c r="EU554" i="1"/>
  <c r="EU547" i="1" s="1"/>
  <c r="EU545" i="1" s="1"/>
  <c r="EU544" i="1" s="1"/>
  <c r="EU553" i="1"/>
  <c r="EU552" i="1"/>
  <c r="EV546" i="1"/>
  <c r="HH210" i="2"/>
  <c r="HH208" i="2"/>
  <c r="HH206" i="2"/>
  <c r="HH204" i="2"/>
  <c r="HH200" i="2"/>
  <c r="HH209" i="2"/>
  <c r="HH201" i="2"/>
  <c r="HH211" i="2"/>
  <c r="HH205" i="2"/>
  <c r="HI202" i="2"/>
  <c r="HH207" i="2"/>
  <c r="HH203" i="2"/>
  <c r="EV335" i="2"/>
  <c r="EV333" i="2"/>
  <c r="EV331" i="2"/>
  <c r="EV329" i="2"/>
  <c r="EV326" i="2"/>
  <c r="EV325" i="2"/>
  <c r="EV336" i="2"/>
  <c r="EV330" i="2"/>
  <c r="EW327" i="2"/>
  <c r="EV332" i="2"/>
  <c r="EV328" i="2"/>
  <c r="EV334" i="2"/>
  <c r="EV239" i="1"/>
  <c r="EV242" i="1"/>
  <c r="EV240" i="1"/>
  <c r="EV238" i="1"/>
  <c r="EV236" i="1" s="1"/>
  <c r="EV235" i="1" s="1"/>
  <c r="EV237" i="1" s="1"/>
  <c r="EW233" i="1"/>
  <c r="EV241" i="1"/>
  <c r="EV234" i="1" s="1"/>
  <c r="EV232" i="1" s="1"/>
  <c r="EV231" i="1" s="1"/>
  <c r="EV366" i="1"/>
  <c r="EV367" i="1"/>
  <c r="EV360" i="1" s="1"/>
  <c r="EV358" i="1" s="1"/>
  <c r="EV357" i="1" s="1"/>
  <c r="EV368" i="1"/>
  <c r="EV364" i="1"/>
  <c r="EV365" i="1"/>
  <c r="EV362" i="1" s="1"/>
  <c r="EW359" i="1"/>
  <c r="EV264" i="1"/>
  <c r="EV263" i="1" s="1"/>
  <c r="EW266" i="1"/>
  <c r="EV269" i="1"/>
  <c r="EX304" i="2"/>
  <c r="EX302" i="2"/>
  <c r="EX305" i="2"/>
  <c r="EX303" i="2"/>
  <c r="EX301" i="2"/>
  <c r="EX300" i="2"/>
  <c r="EX298" i="2"/>
  <c r="EX295" i="2"/>
  <c r="EX294" i="2"/>
  <c r="EX299" i="2"/>
  <c r="EY296" i="2"/>
  <c r="EX297" i="2"/>
  <c r="EU335" i="1"/>
  <c r="EU328" i="1" s="1"/>
  <c r="EU326" i="1" s="1"/>
  <c r="EU325" i="1" s="1"/>
  <c r="EU333" i="1"/>
  <c r="EU336" i="1"/>
  <c r="EU332" i="1"/>
  <c r="EU330" i="1" s="1"/>
  <c r="EU334" i="1"/>
  <c r="EV327" i="1"/>
  <c r="EU426" i="2"/>
  <c r="EU422" i="2"/>
  <c r="EU427" i="2"/>
  <c r="EU423" i="2"/>
  <c r="EU428" i="2"/>
  <c r="EU424" i="2"/>
  <c r="EU429" i="2"/>
  <c r="EV420" i="2"/>
  <c r="EU421" i="2"/>
  <c r="EU419" i="2"/>
  <c r="EU425" i="2"/>
  <c r="EU418" i="2"/>
  <c r="EU460" i="1"/>
  <c r="EU456" i="1"/>
  <c r="EU457" i="1"/>
  <c r="EV451" i="1"/>
  <c r="EU458" i="1"/>
  <c r="EU454" i="1"/>
  <c r="EU459" i="1"/>
  <c r="EU452" i="1" s="1"/>
  <c r="EU450" i="1" s="1"/>
  <c r="EU449" i="1" s="1"/>
  <c r="EV489" i="1"/>
  <c r="EV492" i="1"/>
  <c r="EV488" i="1"/>
  <c r="EV491" i="1"/>
  <c r="EV484" i="1" s="1"/>
  <c r="EV482" i="1" s="1"/>
  <c r="EV481" i="1" s="1"/>
  <c r="EV490" i="1"/>
  <c r="EV486" i="1"/>
  <c r="EW483" i="1"/>
  <c r="EV147" i="1"/>
  <c r="EV146" i="1"/>
  <c r="EV139" i="1" s="1"/>
  <c r="EV137" i="1" s="1"/>
  <c r="EV136" i="1" s="1"/>
  <c r="EV145" i="1"/>
  <c r="EV144" i="1"/>
  <c r="EV143" i="1"/>
  <c r="EV141" i="1" s="1"/>
  <c r="EW138" i="1"/>
  <c r="HH274" i="2"/>
  <c r="HH272" i="2"/>
  <c r="HH270" i="2"/>
  <c r="HH268" i="2"/>
  <c r="HH266" i="2"/>
  <c r="HI265" i="2"/>
  <c r="HH271" i="2"/>
  <c r="HH273" i="2"/>
  <c r="HH267" i="2"/>
  <c r="HH263" i="2"/>
  <c r="HH264" i="2"/>
  <c r="HH269" i="2"/>
  <c r="HI274" i="1"/>
  <c r="HI271" i="1"/>
  <c r="HI272" i="1"/>
  <c r="HJ265" i="1"/>
  <c r="HI273" i="1"/>
  <c r="HI270" i="1"/>
  <c r="HI268" i="1" s="1"/>
  <c r="EU398" i="1"/>
  <c r="EU396" i="1"/>
  <c r="EU394" i="1"/>
  <c r="EU392" i="1"/>
  <c r="EV389" i="1"/>
  <c r="EU395" i="1"/>
  <c r="EU397" i="1"/>
  <c r="EU390" i="1" s="1"/>
  <c r="EU388" i="1" s="1"/>
  <c r="EU387" i="1" s="1"/>
  <c r="EU428" i="1"/>
  <c r="EU421" i="1" s="1"/>
  <c r="EU419" i="1" s="1"/>
  <c r="EU418" i="1" s="1"/>
  <c r="EU429" i="1"/>
  <c r="EU425" i="1"/>
  <c r="EU426" i="1"/>
  <c r="EU423" i="1" s="1"/>
  <c r="EV420" i="1"/>
  <c r="EU427" i="1"/>
  <c r="EU177" i="2"/>
  <c r="EU178" i="2"/>
  <c r="EU174" i="2"/>
  <c r="EU170" i="2"/>
  <c r="EU168" i="2"/>
  <c r="EU167" i="2" s="1"/>
  <c r="EU175" i="2"/>
  <c r="EV169" i="2"/>
  <c r="EU172" i="2"/>
  <c r="EU176" i="2"/>
  <c r="EV57" i="1"/>
  <c r="EV50" i="1" s="1"/>
  <c r="EV48" i="1" s="1"/>
  <c r="EV47" i="1" s="1"/>
  <c r="EV56" i="1"/>
  <c r="EV54" i="1"/>
  <c r="EV58" i="1"/>
  <c r="EV55" i="1"/>
  <c r="EW49" i="1"/>
  <c r="EV52" i="1"/>
  <c r="EV51" i="1" s="1"/>
  <c r="GF204" i="1" l="1"/>
  <c r="GD267" i="1"/>
  <c r="EU110" i="1"/>
  <c r="EU112" i="1" s="1"/>
  <c r="EU611" i="1"/>
  <c r="EU613" i="1" s="1"/>
  <c r="EU171" i="1"/>
  <c r="EU173" i="1" s="1"/>
  <c r="EV485" i="1"/>
  <c r="EV487" i="1" s="1"/>
  <c r="EU391" i="1"/>
  <c r="EU393" i="1" s="1"/>
  <c r="EV298" i="1"/>
  <c r="EV300" i="1" s="1"/>
  <c r="EV579" i="1"/>
  <c r="EV581" i="1" s="1"/>
  <c r="EV53" i="1"/>
  <c r="EV140" i="1"/>
  <c r="EV142" i="1" s="1"/>
  <c r="EU453" i="1"/>
  <c r="EU455" i="1" s="1"/>
  <c r="EU110" i="2"/>
  <c r="EU112" i="2" s="1"/>
  <c r="EU329" i="1"/>
  <c r="EU331" i="1" s="1"/>
  <c r="EU548" i="1"/>
  <c r="EU550" i="1" s="1"/>
  <c r="EU422" i="1"/>
  <c r="EU424" i="1" s="1"/>
  <c r="EV361" i="1"/>
  <c r="EV363" i="1" s="1"/>
  <c r="EV518" i="1"/>
  <c r="EV517" i="1" s="1"/>
  <c r="EV519" i="1" s="1"/>
  <c r="EU171" i="2"/>
  <c r="EU173" i="2" s="1"/>
  <c r="EV83" i="1"/>
  <c r="HI274" i="2"/>
  <c r="HI272" i="2"/>
  <c r="HI270" i="2"/>
  <c r="HI268" i="2"/>
  <c r="HI266" i="2"/>
  <c r="HJ265" i="2"/>
  <c r="HI264" i="2"/>
  <c r="HI273" i="2"/>
  <c r="HI267" i="2"/>
  <c r="HI263" i="2"/>
  <c r="HI269" i="2"/>
  <c r="HI271" i="2"/>
  <c r="EW264" i="1"/>
  <c r="EW263" i="1" s="1"/>
  <c r="EX266" i="1"/>
  <c r="GE267" i="1" s="1"/>
  <c r="EW269" i="1"/>
  <c r="HI211" i="2"/>
  <c r="HI209" i="2"/>
  <c r="HI207" i="2"/>
  <c r="HI205" i="2"/>
  <c r="HI203" i="2"/>
  <c r="HJ202" i="2"/>
  <c r="HI210" i="2"/>
  <c r="HI204" i="2"/>
  <c r="HI206" i="2"/>
  <c r="HI200" i="2"/>
  <c r="HI208" i="2"/>
  <c r="HI201" i="2"/>
  <c r="EZ201" i="2"/>
  <c r="EZ200" i="2" s="1"/>
  <c r="FA203" i="2"/>
  <c r="FT204" i="2"/>
  <c r="EZ206" i="2"/>
  <c r="EW264" i="2"/>
  <c r="EW263" i="2" s="1"/>
  <c r="EX266" i="2"/>
  <c r="FQ267" i="2"/>
  <c r="EW269" i="2"/>
  <c r="EV429" i="1"/>
  <c r="EV425" i="1"/>
  <c r="EV426" i="1"/>
  <c r="EW420" i="1"/>
  <c r="EV427" i="1"/>
  <c r="EV423" i="1"/>
  <c r="EV428" i="1"/>
  <c r="EV421" i="1" s="1"/>
  <c r="EV419" i="1" s="1"/>
  <c r="EV418" i="1" s="1"/>
  <c r="EU52" i="2"/>
  <c r="EU51" i="2" s="1"/>
  <c r="EU53" i="2" s="1"/>
  <c r="HJ211" i="1"/>
  <c r="HJ209" i="1"/>
  <c r="HJ207" i="1"/>
  <c r="HJ205" i="1"/>
  <c r="HK202" i="1"/>
  <c r="HJ210" i="1"/>
  <c r="HJ208" i="1"/>
  <c r="EW147" i="1"/>
  <c r="EW146" i="1"/>
  <c r="EW139" i="1" s="1"/>
  <c r="EW137" i="1" s="1"/>
  <c r="EW136" i="1" s="1"/>
  <c r="EW145" i="1"/>
  <c r="EW144" i="1"/>
  <c r="EW143" i="1"/>
  <c r="EX138" i="1"/>
  <c r="EW492" i="1"/>
  <c r="EW488" i="1"/>
  <c r="EW491" i="1"/>
  <c r="EW484" i="1" s="1"/>
  <c r="EW482" i="1" s="1"/>
  <c r="EW481" i="1" s="1"/>
  <c r="EW490" i="1"/>
  <c r="EX483" i="1"/>
  <c r="EW489" i="1"/>
  <c r="EW486" i="1" s="1"/>
  <c r="EV427" i="2"/>
  <c r="EV423" i="2"/>
  <c r="EV428" i="2"/>
  <c r="EV424" i="2"/>
  <c r="EV429" i="2"/>
  <c r="EV425" i="2"/>
  <c r="EV421" i="2"/>
  <c r="EV419" i="2"/>
  <c r="EV418" i="2"/>
  <c r="EW420" i="2"/>
  <c r="EV426" i="2"/>
  <c r="EV422" i="2"/>
  <c r="EW367" i="1"/>
  <c r="EW368" i="1"/>
  <c r="EW364" i="1"/>
  <c r="EW362" i="1" s="1"/>
  <c r="EW360" i="1"/>
  <c r="EW358" i="1" s="1"/>
  <c r="EW357" i="1" s="1"/>
  <c r="EW365" i="1"/>
  <c r="EX359" i="1"/>
  <c r="EW366" i="1"/>
  <c r="EV459" i="2"/>
  <c r="EV460" i="2"/>
  <c r="EV455" i="2"/>
  <c r="EV456" i="2"/>
  <c r="EV452" i="2"/>
  <c r="EV450" i="2"/>
  <c r="EV457" i="2"/>
  <c r="EV453" i="2"/>
  <c r="EW451" i="2"/>
  <c r="EV458" i="2"/>
  <c r="EV449" i="2"/>
  <c r="EV454" i="2"/>
  <c r="EX147" i="2"/>
  <c r="EX146" i="2"/>
  <c r="EX145" i="2"/>
  <c r="EX144" i="2"/>
  <c r="EX143" i="2"/>
  <c r="EX142" i="2"/>
  <c r="EX141" i="2"/>
  <c r="EX140" i="2"/>
  <c r="EX139" i="2"/>
  <c r="EX136" i="2"/>
  <c r="EY138" i="2"/>
  <c r="EX137" i="2"/>
  <c r="EX242" i="2"/>
  <c r="EX238" i="2"/>
  <c r="EX234" i="2"/>
  <c r="EX232" i="2"/>
  <c r="EX239" i="2"/>
  <c r="EX235" i="2"/>
  <c r="EY233" i="2"/>
  <c r="EX241" i="2"/>
  <c r="EX237" i="2"/>
  <c r="EX231" i="2"/>
  <c r="EX240" i="2"/>
  <c r="EX236" i="2"/>
  <c r="EX523" i="2"/>
  <c r="EX519" i="2"/>
  <c r="EX518" i="2"/>
  <c r="EX517" i="2"/>
  <c r="EX516" i="2"/>
  <c r="EX522" i="2"/>
  <c r="EX513" i="2"/>
  <c r="EX521" i="2"/>
  <c r="EY515" i="2"/>
  <c r="EX514" i="2"/>
  <c r="EX524" i="2"/>
  <c r="EX520" i="2"/>
  <c r="EW304" i="1"/>
  <c r="EW297" i="1" s="1"/>
  <c r="EW295" i="1" s="1"/>
  <c r="EW294" i="1" s="1"/>
  <c r="EW302" i="1"/>
  <c r="EW305" i="1"/>
  <c r="EW303" i="1"/>
  <c r="EW301" i="1"/>
  <c r="EW299" i="1" s="1"/>
  <c r="EX296" i="1"/>
  <c r="EY305" i="2"/>
  <c r="EY303" i="2"/>
  <c r="EY301" i="2"/>
  <c r="EY294" i="2"/>
  <c r="EY299" i="2"/>
  <c r="EY297" i="2"/>
  <c r="EZ296" i="2"/>
  <c r="EY304" i="2"/>
  <c r="EY300" i="2"/>
  <c r="EY302" i="2"/>
  <c r="EY295" i="2"/>
  <c r="EY298" i="2"/>
  <c r="EU362" i="2"/>
  <c r="EU361" i="2" s="1"/>
  <c r="EU363" i="2" s="1"/>
  <c r="EX583" i="2"/>
  <c r="EX584" i="2"/>
  <c r="EX580" i="2"/>
  <c r="EX585" i="2"/>
  <c r="EX581" i="2"/>
  <c r="EX578" i="2"/>
  <c r="EX576" i="2"/>
  <c r="EX586" i="2"/>
  <c r="EY577" i="2"/>
  <c r="EX575" i="2"/>
  <c r="EX582" i="2"/>
  <c r="EX579" i="2"/>
  <c r="EV178" i="2"/>
  <c r="EV174" i="2"/>
  <c r="EV175" i="2"/>
  <c r="EW169" i="2"/>
  <c r="EV176" i="2"/>
  <c r="EV172" i="2"/>
  <c r="EV177" i="2"/>
  <c r="EV170" i="2" s="1"/>
  <c r="EV168" i="2" s="1"/>
  <c r="EV167" i="2" s="1"/>
  <c r="HJ273" i="1"/>
  <c r="HJ271" i="1"/>
  <c r="HJ274" i="1"/>
  <c r="HJ272" i="1"/>
  <c r="HJ270" i="1"/>
  <c r="HJ268" i="1" s="1"/>
  <c r="HK265" i="1"/>
  <c r="EW335" i="2"/>
  <c r="EW333" i="2"/>
  <c r="EW331" i="2"/>
  <c r="EW329" i="2"/>
  <c r="EW326" i="2"/>
  <c r="EW325" i="2"/>
  <c r="EW336" i="2"/>
  <c r="EW334" i="2"/>
  <c r="EW332" i="2"/>
  <c r="EW330" i="2"/>
  <c r="EW328" i="2"/>
  <c r="EX327" i="2"/>
  <c r="EV367" i="2"/>
  <c r="EV368" i="2"/>
  <c r="EV364" i="2"/>
  <c r="EV365" i="2"/>
  <c r="EW359" i="2"/>
  <c r="EV366" i="2"/>
  <c r="EV360" i="2"/>
  <c r="EV358" i="2"/>
  <c r="EV357" i="2" s="1"/>
  <c r="EW397" i="2"/>
  <c r="EW395" i="2"/>
  <c r="EW393" i="2"/>
  <c r="EW391" i="2"/>
  <c r="EW388" i="2"/>
  <c r="EW398" i="2"/>
  <c r="EW387" i="2"/>
  <c r="EW396" i="2"/>
  <c r="EW394" i="2"/>
  <c r="EW392" i="2"/>
  <c r="EW390" i="2"/>
  <c r="EX389" i="2"/>
  <c r="EW58" i="1"/>
  <c r="EW56" i="1"/>
  <c r="EW54" i="1"/>
  <c r="EW52" i="1" s="1"/>
  <c r="EW50" i="1"/>
  <c r="EW48" i="1" s="1"/>
  <c r="EW47" i="1" s="1"/>
  <c r="EW55" i="1"/>
  <c r="EX49" i="1"/>
  <c r="EW57" i="1"/>
  <c r="EV398" i="1"/>
  <c r="EV396" i="1"/>
  <c r="EV394" i="1"/>
  <c r="EW389" i="1"/>
  <c r="EV397" i="1"/>
  <c r="EV390" i="1" s="1"/>
  <c r="EV388" i="1" s="1"/>
  <c r="EV387" i="1" s="1"/>
  <c r="EV395" i="1"/>
  <c r="EV392" i="1" s="1"/>
  <c r="EV457" i="1"/>
  <c r="EW451" i="1"/>
  <c r="EV458" i="1"/>
  <c r="EV459" i="1"/>
  <c r="EV452" i="1" s="1"/>
  <c r="EV450" i="1" s="1"/>
  <c r="EV449" i="1" s="1"/>
  <c r="EV460" i="1"/>
  <c r="EV456" i="1"/>
  <c r="EV454" i="1" s="1"/>
  <c r="EV335" i="1"/>
  <c r="EV328" i="1" s="1"/>
  <c r="EV326" i="1" s="1"/>
  <c r="EV325" i="1" s="1"/>
  <c r="EV333" i="1"/>
  <c r="EV336" i="1"/>
  <c r="EV334" i="1"/>
  <c r="EV332" i="1"/>
  <c r="EV330" i="1"/>
  <c r="EW327" i="1"/>
  <c r="EW240" i="1"/>
  <c r="EW238" i="1"/>
  <c r="EW241" i="1"/>
  <c r="EW234" i="1" s="1"/>
  <c r="EW232" i="1" s="1"/>
  <c r="EW231" i="1" s="1"/>
  <c r="EX233" i="1"/>
  <c r="EW242" i="1"/>
  <c r="EW239" i="1"/>
  <c r="EV554" i="1"/>
  <c r="EV547" i="1" s="1"/>
  <c r="EV545" i="1" s="1"/>
  <c r="EV544" i="1" s="1"/>
  <c r="EV553" i="1"/>
  <c r="EV549" i="1"/>
  <c r="EV552" i="1"/>
  <c r="EW546" i="1"/>
  <c r="EV555" i="1"/>
  <c r="EV551" i="1"/>
  <c r="EW88" i="1"/>
  <c r="EW86" i="1"/>
  <c r="EW84" i="1"/>
  <c r="EX79" i="1"/>
  <c r="EW87" i="1"/>
  <c r="EW80" i="1" s="1"/>
  <c r="EW78" i="1" s="1"/>
  <c r="EW77" i="1" s="1"/>
  <c r="EW85" i="1"/>
  <c r="EV117" i="1"/>
  <c r="EV115" i="1"/>
  <c r="EV113" i="1"/>
  <c r="EV111" i="1" s="1"/>
  <c r="EW108" i="1"/>
  <c r="EV116" i="1"/>
  <c r="EV109" i="1" s="1"/>
  <c r="EV107" i="1" s="1"/>
  <c r="EV106" i="1" s="1"/>
  <c r="EV114" i="1"/>
  <c r="EW618" i="2"/>
  <c r="EW616" i="2"/>
  <c r="EW617" i="2"/>
  <c r="EW615" i="2"/>
  <c r="EW613" i="2"/>
  <c r="EW612" i="2"/>
  <c r="EW610" i="2"/>
  <c r="EW611" i="2"/>
  <c r="EX609" i="2"/>
  <c r="EW614" i="2"/>
  <c r="EW608" i="2"/>
  <c r="EW607" i="2"/>
  <c r="EX552" i="2"/>
  <c r="EX555" i="2"/>
  <c r="EX554" i="2"/>
  <c r="EX550" i="2"/>
  <c r="EX553" i="2"/>
  <c r="EX549" i="2"/>
  <c r="EX548" i="2"/>
  <c r="EY546" i="2"/>
  <c r="EX544" i="2"/>
  <c r="EX547" i="2"/>
  <c r="EX545" i="2"/>
  <c r="EX551" i="2"/>
  <c r="EV492" i="2"/>
  <c r="EV490" i="2"/>
  <c r="EV489" i="2"/>
  <c r="EV488" i="2"/>
  <c r="EV487" i="2"/>
  <c r="EV486" i="2"/>
  <c r="EV485" i="2"/>
  <c r="EW483" i="2"/>
  <c r="EV491" i="2"/>
  <c r="EV482" i="2"/>
  <c r="EV481" i="2"/>
  <c r="EV484" i="2"/>
  <c r="EV175" i="1"/>
  <c r="EW169" i="1"/>
  <c r="EV176" i="1"/>
  <c r="EV177" i="1"/>
  <c r="EV170" i="1" s="1"/>
  <c r="EV168" i="1" s="1"/>
  <c r="EV167" i="1" s="1"/>
  <c r="EV178" i="1"/>
  <c r="EV174" i="1"/>
  <c r="EW583" i="1"/>
  <c r="EX577" i="1"/>
  <c r="EW584" i="1"/>
  <c r="EW585" i="1"/>
  <c r="EW578" i="1" s="1"/>
  <c r="EW576" i="1" s="1"/>
  <c r="EW575" i="1" s="1"/>
  <c r="EW582" i="1"/>
  <c r="EW586" i="1"/>
  <c r="EV615" i="1"/>
  <c r="EW609" i="1"/>
  <c r="EV616" i="1"/>
  <c r="EV617" i="1"/>
  <c r="EV610" i="1" s="1"/>
  <c r="EV608" i="1" s="1"/>
  <c r="EV607" i="1" s="1"/>
  <c r="EV614" i="1"/>
  <c r="EV618" i="1"/>
  <c r="EY201" i="1"/>
  <c r="EY200" i="1" s="1"/>
  <c r="EZ203" i="1"/>
  <c r="EY206" i="1"/>
  <c r="EX515" i="1"/>
  <c r="EW524" i="1"/>
  <c r="EW523" i="1"/>
  <c r="EW516" i="1" s="1"/>
  <c r="EW514" i="1" s="1"/>
  <c r="EW513" i="1" s="1"/>
  <c r="EW522" i="1"/>
  <c r="EW521" i="1"/>
  <c r="EW520" i="1"/>
  <c r="EW518" i="1" s="1"/>
  <c r="EV117" i="2"/>
  <c r="EV115" i="2"/>
  <c r="EV113" i="2"/>
  <c r="EV111" i="2" s="1"/>
  <c r="EV114" i="2"/>
  <c r="EV116" i="2"/>
  <c r="EV109" i="2"/>
  <c r="EV107" i="2" s="1"/>
  <c r="EV106" i="2" s="1"/>
  <c r="EW108" i="2"/>
  <c r="EV57" i="2"/>
  <c r="EV56" i="2"/>
  <c r="EV55" i="2"/>
  <c r="EW49" i="2"/>
  <c r="EV50" i="2"/>
  <c r="EV58" i="2"/>
  <c r="EV54" i="2"/>
  <c r="EV52" i="2" s="1"/>
  <c r="EV48" i="2"/>
  <c r="EV47" i="2" s="1"/>
  <c r="EV329" i="1" l="1"/>
  <c r="EV331" i="1" s="1"/>
  <c r="GG204" i="1"/>
  <c r="EW517" i="1"/>
  <c r="EW519" i="1" s="1"/>
  <c r="EV548" i="1"/>
  <c r="EV550" i="1" s="1"/>
  <c r="EW361" i="1"/>
  <c r="EW363" i="1" s="1"/>
  <c r="EW82" i="1"/>
  <c r="EW81" i="1" s="1"/>
  <c r="EW83" i="1" s="1"/>
  <c r="EW141" i="1"/>
  <c r="EW140" i="1" s="1"/>
  <c r="EW142" i="1" s="1"/>
  <c r="EV422" i="1"/>
  <c r="EV424" i="1" s="1"/>
  <c r="EW485" i="1"/>
  <c r="EW487" i="1" s="1"/>
  <c r="EV171" i="2"/>
  <c r="EV173" i="2" s="1"/>
  <c r="EW298" i="1"/>
  <c r="EW300" i="1" s="1"/>
  <c r="EV612" i="1"/>
  <c r="EV611" i="1" s="1"/>
  <c r="EV613" i="1" s="1"/>
  <c r="EW580" i="1"/>
  <c r="EW579" i="1" s="1"/>
  <c r="EW581" i="1" s="1"/>
  <c r="EV172" i="1"/>
  <c r="EV171" i="1" s="1"/>
  <c r="EV173" i="1" s="1"/>
  <c r="EW236" i="1"/>
  <c r="EW235" i="1" s="1"/>
  <c r="EW237" i="1" s="1"/>
  <c r="EV453" i="1"/>
  <c r="EV455" i="1" s="1"/>
  <c r="EV391" i="1"/>
  <c r="EV393" i="1" s="1"/>
  <c r="EW51" i="1"/>
  <c r="EW53" i="1" s="1"/>
  <c r="EV110" i="1"/>
  <c r="EV112" i="1" s="1"/>
  <c r="EX584" i="1"/>
  <c r="EX585" i="1"/>
  <c r="EX586" i="1"/>
  <c r="EX582" i="1"/>
  <c r="EX578" i="1"/>
  <c r="EX576" i="1" s="1"/>
  <c r="EX575" i="1" s="1"/>
  <c r="EX583" i="1"/>
  <c r="EY577" i="1"/>
  <c r="EW336" i="1"/>
  <c r="EW334" i="1"/>
  <c r="EW332" i="1"/>
  <c r="EW330" i="1" s="1"/>
  <c r="EW329" i="1" s="1"/>
  <c r="EX327" i="1"/>
  <c r="EW333" i="1"/>
  <c r="EW335" i="1"/>
  <c r="EW328" i="1" s="1"/>
  <c r="EW326" i="1" s="1"/>
  <c r="EW325" i="1" s="1"/>
  <c r="EV362" i="2"/>
  <c r="EV361" i="2" s="1"/>
  <c r="EV363" i="2" s="1"/>
  <c r="EX524" i="1"/>
  <c r="EX523" i="1"/>
  <c r="EX516" i="1" s="1"/>
  <c r="EX514" i="1" s="1"/>
  <c r="EX513" i="1" s="1"/>
  <c r="EX522" i="1"/>
  <c r="EX521" i="1"/>
  <c r="EX520" i="1"/>
  <c r="EX518" i="1" s="1"/>
  <c r="EY515" i="1"/>
  <c r="EW116" i="1"/>
  <c r="EW109" i="1" s="1"/>
  <c r="EW107" i="1" s="1"/>
  <c r="EW106" i="1" s="1"/>
  <c r="EW114" i="1"/>
  <c r="EW115" i="1"/>
  <c r="EW117" i="1"/>
  <c r="EX108" i="1"/>
  <c r="EW113" i="1"/>
  <c r="EX87" i="1"/>
  <c r="EX85" i="1"/>
  <c r="EX88" i="1"/>
  <c r="EX84" i="1"/>
  <c r="EX82" i="1" s="1"/>
  <c r="EX80" i="1"/>
  <c r="EX78" i="1" s="1"/>
  <c r="EX77" i="1" s="1"/>
  <c r="EY79" i="1"/>
  <c r="EX86" i="1"/>
  <c r="EW397" i="1"/>
  <c r="EW390" i="1" s="1"/>
  <c r="EW388" i="1" s="1"/>
  <c r="EW387" i="1" s="1"/>
  <c r="EW395" i="1"/>
  <c r="EW396" i="1"/>
  <c r="EX389" i="1"/>
  <c r="EW398" i="1"/>
  <c r="EW394" i="1"/>
  <c r="EX57" i="1"/>
  <c r="EX50" i="1" s="1"/>
  <c r="EX48" i="1" s="1"/>
  <c r="EX47" i="1" s="1"/>
  <c r="EX55" i="1"/>
  <c r="EY49" i="1"/>
  <c r="EX58" i="1"/>
  <c r="EX54" i="1"/>
  <c r="EX56" i="1"/>
  <c r="EZ305" i="2"/>
  <c r="EZ303" i="2"/>
  <c r="EZ304" i="2"/>
  <c r="EZ302" i="2"/>
  <c r="EZ299" i="2"/>
  <c r="EZ297" i="2"/>
  <c r="FA296" i="2"/>
  <c r="EZ300" i="2"/>
  <c r="EZ294" i="2"/>
  <c r="EZ295" i="2"/>
  <c r="EZ298" i="2"/>
  <c r="EZ301" i="2"/>
  <c r="EY239" i="2"/>
  <c r="EY235" i="2"/>
  <c r="EZ233" i="2"/>
  <c r="EY240" i="2"/>
  <c r="EY236" i="2"/>
  <c r="EY231" i="2"/>
  <c r="EY234" i="2"/>
  <c r="EY242" i="2"/>
  <c r="EY238" i="2"/>
  <c r="EY241" i="2"/>
  <c r="EY237" i="2"/>
  <c r="EY232" i="2"/>
  <c r="EY136" i="2"/>
  <c r="EZ138" i="2"/>
  <c r="EY137" i="2"/>
  <c r="EY147" i="2"/>
  <c r="EY146" i="2"/>
  <c r="EY145" i="2"/>
  <c r="EY144" i="2"/>
  <c r="EY143" i="2"/>
  <c r="EY142" i="2"/>
  <c r="EY141" i="2"/>
  <c r="EY140" i="2"/>
  <c r="EY139" i="2"/>
  <c r="EX491" i="1"/>
  <c r="EX484" i="1" s="1"/>
  <c r="EX482" i="1" s="1"/>
  <c r="EX481" i="1" s="1"/>
  <c r="EX490" i="1"/>
  <c r="EX489" i="1"/>
  <c r="EX492" i="1"/>
  <c r="EX488" i="1"/>
  <c r="EY483" i="1"/>
  <c r="EY138" i="1"/>
  <c r="EX146" i="1"/>
  <c r="EX139" i="1" s="1"/>
  <c r="EX137" i="1" s="1"/>
  <c r="EX136" i="1" s="1"/>
  <c r="EX144" i="1"/>
  <c r="EX147" i="1"/>
  <c r="EX145" i="1"/>
  <c r="EX143" i="1"/>
  <c r="EX141" i="1" s="1"/>
  <c r="EZ201" i="1"/>
  <c r="EZ200" i="1" s="1"/>
  <c r="FA203" i="1"/>
  <c r="EZ206" i="1"/>
  <c r="EW616" i="1"/>
  <c r="EW617" i="1"/>
  <c r="EW618" i="1"/>
  <c r="EW614" i="1"/>
  <c r="EW610" i="1"/>
  <c r="EW608" i="1" s="1"/>
  <c r="EW607" i="1" s="1"/>
  <c r="EW615" i="1"/>
  <c r="EX609" i="1"/>
  <c r="EW176" i="1"/>
  <c r="EW177" i="1"/>
  <c r="EW170" i="1" s="1"/>
  <c r="EW168" i="1" s="1"/>
  <c r="EW167" i="1" s="1"/>
  <c r="EW178" i="1"/>
  <c r="EW174" i="1"/>
  <c r="EW172" i="1" s="1"/>
  <c r="EX169" i="1"/>
  <c r="EW175" i="1"/>
  <c r="EV51" i="2"/>
  <c r="EV53" i="2" s="1"/>
  <c r="EW553" i="1"/>
  <c r="EW552" i="1"/>
  <c r="EX546" i="1"/>
  <c r="EW555" i="1"/>
  <c r="EW551" i="1"/>
  <c r="EW549" i="1" s="1"/>
  <c r="EW554" i="1"/>
  <c r="EW547" i="1" s="1"/>
  <c r="EW545" i="1" s="1"/>
  <c r="EW544" i="1" s="1"/>
  <c r="EW458" i="1"/>
  <c r="EW459" i="1"/>
  <c r="EW460" i="1"/>
  <c r="EW456" i="1"/>
  <c r="EW454" i="1" s="1"/>
  <c r="EW452" i="1"/>
  <c r="EW450" i="1" s="1"/>
  <c r="EW449" i="1" s="1"/>
  <c r="EW457" i="1"/>
  <c r="EX451" i="1"/>
  <c r="EW368" i="2"/>
  <c r="EW364" i="2"/>
  <c r="EW365" i="2"/>
  <c r="EW362" i="2" s="1"/>
  <c r="EW366" i="2"/>
  <c r="EW367" i="2"/>
  <c r="EW360" i="2"/>
  <c r="EW358" i="2" s="1"/>
  <c r="EW357" i="2" s="1"/>
  <c r="EX359" i="2"/>
  <c r="EW175" i="2"/>
  <c r="EX169" i="2"/>
  <c r="EW176" i="2"/>
  <c r="EW177" i="2"/>
  <c r="EW174" i="2"/>
  <c r="EW172" i="2" s="1"/>
  <c r="EW178" i="2"/>
  <c r="EW170" i="2"/>
  <c r="EW168" i="2" s="1"/>
  <c r="EW167" i="2" s="1"/>
  <c r="EX305" i="1"/>
  <c r="EX303" i="1"/>
  <c r="EX301" i="1"/>
  <c r="EX299" i="1" s="1"/>
  <c r="EY296" i="1"/>
  <c r="EX302" i="1"/>
  <c r="EX304" i="1"/>
  <c r="EX297" i="1" s="1"/>
  <c r="EX295" i="1" s="1"/>
  <c r="EX294" i="1" s="1"/>
  <c r="EW117" i="2"/>
  <c r="EW115" i="2"/>
  <c r="EW113" i="2"/>
  <c r="EW111" i="2"/>
  <c r="EW114" i="2"/>
  <c r="EW116" i="2"/>
  <c r="EW109" i="2" s="1"/>
  <c r="EW107" i="2" s="1"/>
  <c r="EW106" i="2" s="1"/>
  <c r="EX108" i="2"/>
  <c r="EV110" i="2"/>
  <c r="EV112" i="2" s="1"/>
  <c r="EW491" i="2"/>
  <c r="EW489" i="2"/>
  <c r="EW490" i="2"/>
  <c r="EW486" i="2"/>
  <c r="EW485" i="2"/>
  <c r="EX483" i="2"/>
  <c r="EW492" i="2"/>
  <c r="EW484" i="2"/>
  <c r="EW482" i="2"/>
  <c r="EW481" i="2"/>
  <c r="EW488" i="2"/>
  <c r="EW487" i="2"/>
  <c r="EX617" i="2"/>
  <c r="EX616" i="2"/>
  <c r="EX618" i="2"/>
  <c r="EX614" i="2"/>
  <c r="EX613" i="2"/>
  <c r="EX615" i="2"/>
  <c r="EX610" i="2"/>
  <c r="EX612" i="2"/>
  <c r="EX611" i="2"/>
  <c r="EX607" i="2"/>
  <c r="EY609" i="2"/>
  <c r="EX608" i="2"/>
  <c r="EX241" i="1"/>
  <c r="EX234" i="1" s="1"/>
  <c r="EX232" i="1" s="1"/>
  <c r="EX231" i="1" s="1"/>
  <c r="EX240" i="1"/>
  <c r="EX238" i="1"/>
  <c r="EY233" i="1"/>
  <c r="EX242" i="1"/>
  <c r="EX239" i="1"/>
  <c r="EX236" i="1"/>
  <c r="EX235" i="1" s="1"/>
  <c r="HK274" i="1"/>
  <c r="HK272" i="1"/>
  <c r="HL265" i="1"/>
  <c r="HK273" i="1"/>
  <c r="HK270" i="1"/>
  <c r="HK268" i="1" s="1"/>
  <c r="HK271" i="1"/>
  <c r="EY584" i="2"/>
  <c r="EY585" i="2"/>
  <c r="EY581" i="2"/>
  <c r="EY586" i="2"/>
  <c r="EZ577" i="2"/>
  <c r="EY582" i="2"/>
  <c r="EY580" i="2"/>
  <c r="EY576" i="2"/>
  <c r="EY583" i="2"/>
  <c r="EY579" i="2"/>
  <c r="EY578" i="2"/>
  <c r="EY575" i="2"/>
  <c r="EW428" i="2"/>
  <c r="EW424" i="2"/>
  <c r="EW429" i="2"/>
  <c r="EW425" i="2"/>
  <c r="EW421" i="2"/>
  <c r="EW426" i="2"/>
  <c r="EW422" i="2"/>
  <c r="EX420" i="2"/>
  <c r="EW427" i="2"/>
  <c r="EW419" i="2"/>
  <c r="EW423" i="2"/>
  <c r="EW418" i="2"/>
  <c r="HK210" i="1"/>
  <c r="HK208" i="1"/>
  <c r="HL202" i="1"/>
  <c r="HK211" i="1"/>
  <c r="HK209" i="1"/>
  <c r="HK207" i="1"/>
  <c r="HK205" i="1" s="1"/>
  <c r="EW426" i="1"/>
  <c r="EX420" i="1"/>
  <c r="EW427" i="1"/>
  <c r="EW423" i="1"/>
  <c r="EW428" i="1"/>
  <c r="EW421" i="1" s="1"/>
  <c r="EW419" i="1" s="1"/>
  <c r="EW418" i="1" s="1"/>
  <c r="EW429" i="1"/>
  <c r="EW425" i="1"/>
  <c r="EX264" i="1"/>
  <c r="EX263" i="1" s="1"/>
  <c r="EY266" i="1"/>
  <c r="EX269" i="1"/>
  <c r="HJ264" i="2"/>
  <c r="HJ273" i="2"/>
  <c r="HJ271" i="2"/>
  <c r="HJ269" i="2"/>
  <c r="HJ267" i="2"/>
  <c r="HJ263" i="2"/>
  <c r="HJ272" i="2"/>
  <c r="HJ274" i="2"/>
  <c r="HJ268" i="2"/>
  <c r="HK265" i="2"/>
  <c r="HJ270" i="2"/>
  <c r="HJ266" i="2"/>
  <c r="EW56" i="2"/>
  <c r="EW52" i="2"/>
  <c r="EW55" i="2"/>
  <c r="EX49" i="2"/>
  <c r="EW58" i="2"/>
  <c r="EW54" i="2"/>
  <c r="EW57" i="2"/>
  <c r="EW50" i="2" s="1"/>
  <c r="EW48" i="2" s="1"/>
  <c r="EW47" i="2" s="1"/>
  <c r="EY555" i="2"/>
  <c r="EY554" i="2"/>
  <c r="EY553" i="2"/>
  <c r="EY549" i="2"/>
  <c r="EY548" i="2"/>
  <c r="EZ546" i="2"/>
  <c r="EY552" i="2"/>
  <c r="EY551" i="2"/>
  <c r="EY547" i="2"/>
  <c r="EY545" i="2"/>
  <c r="EY544" i="2"/>
  <c r="EY550" i="2"/>
  <c r="EX397" i="2"/>
  <c r="EX398" i="2"/>
  <c r="EX387" i="2"/>
  <c r="EX396" i="2"/>
  <c r="EX394" i="2"/>
  <c r="EX392" i="2"/>
  <c r="EX390" i="2"/>
  <c r="EY389" i="2"/>
  <c r="EX388" i="2"/>
  <c r="EX395" i="2"/>
  <c r="EX393" i="2"/>
  <c r="EX391" i="2"/>
  <c r="EX325" i="2"/>
  <c r="EX336" i="2"/>
  <c r="EX334" i="2"/>
  <c r="EX332" i="2"/>
  <c r="EX330" i="2"/>
  <c r="EX328" i="2"/>
  <c r="EY327" i="2"/>
  <c r="EX326" i="2"/>
  <c r="EX331" i="2"/>
  <c r="EX333" i="2"/>
  <c r="EX329" i="2"/>
  <c r="EX335" i="2"/>
  <c r="EY524" i="2"/>
  <c r="EY523" i="2"/>
  <c r="EY522" i="2"/>
  <c r="EY521" i="2"/>
  <c r="EY520" i="2"/>
  <c r="EY513" i="2"/>
  <c r="EZ515" i="2"/>
  <c r="EY514" i="2"/>
  <c r="EY519" i="2"/>
  <c r="EY517" i="2"/>
  <c r="EY518" i="2"/>
  <c r="EY516" i="2"/>
  <c r="EW459" i="2"/>
  <c r="EW460" i="2"/>
  <c r="EW456" i="2"/>
  <c r="EW452" i="2"/>
  <c r="EW450" i="2"/>
  <c r="EW457" i="2"/>
  <c r="EW453" i="2"/>
  <c r="EX451" i="2"/>
  <c r="EW458" i="2"/>
  <c r="EW454" i="2"/>
  <c r="EW449" i="2"/>
  <c r="EW455" i="2"/>
  <c r="EX368" i="1"/>
  <c r="EX364" i="1"/>
  <c r="EX360" i="1"/>
  <c r="EX358" i="1" s="1"/>
  <c r="EX357" i="1" s="1"/>
  <c r="EX365" i="1"/>
  <c r="EY359" i="1"/>
  <c r="EX366" i="1"/>
  <c r="EX362" i="1"/>
  <c r="EX367" i="1"/>
  <c r="EX264" i="2"/>
  <c r="EX263" i="2" s="1"/>
  <c r="EY266" i="2"/>
  <c r="FR267" i="2"/>
  <c r="EX269" i="2"/>
  <c r="FA201" i="2"/>
  <c r="FA200" i="2" s="1"/>
  <c r="FB203" i="2"/>
  <c r="FU204" i="2"/>
  <c r="FA206" i="2"/>
  <c r="HJ211" i="2"/>
  <c r="HJ209" i="2"/>
  <c r="HJ207" i="2"/>
  <c r="HJ205" i="2"/>
  <c r="HJ203" i="2"/>
  <c r="HK202" i="2"/>
  <c r="HJ201" i="2"/>
  <c r="HJ206" i="2"/>
  <c r="HJ200" i="2"/>
  <c r="HJ208" i="2"/>
  <c r="HJ210" i="2"/>
  <c r="HJ204" i="2"/>
  <c r="EW171" i="1" l="1"/>
  <c r="EW173" i="1" s="1"/>
  <c r="GF267" i="1"/>
  <c r="EX237" i="1"/>
  <c r="GH204" i="1"/>
  <c r="EW51" i="2"/>
  <c r="EW453" i="1"/>
  <c r="EW455" i="1" s="1"/>
  <c r="EX517" i="1"/>
  <c r="EX519" i="1" s="1"/>
  <c r="EW422" i="1"/>
  <c r="EW424" i="1" s="1"/>
  <c r="EX298" i="1"/>
  <c r="EX300" i="1" s="1"/>
  <c r="EX361" i="1"/>
  <c r="EX363" i="1" s="1"/>
  <c r="EW331" i="1"/>
  <c r="EW612" i="1"/>
  <c r="EW611" i="1" s="1"/>
  <c r="EW613" i="1" s="1"/>
  <c r="EX52" i="1"/>
  <c r="EX51" i="1" s="1"/>
  <c r="EX53" i="1" s="1"/>
  <c r="EX580" i="1"/>
  <c r="EX579" i="1" s="1"/>
  <c r="EX581" i="1" s="1"/>
  <c r="EW548" i="1"/>
  <c r="EW550" i="1" s="1"/>
  <c r="EX140" i="1"/>
  <c r="EX142" i="1" s="1"/>
  <c r="EX486" i="1"/>
  <c r="EX485" i="1" s="1"/>
  <c r="EX487" i="1" s="1"/>
  <c r="EW392" i="1"/>
  <c r="EW391" i="1" s="1"/>
  <c r="EW393" i="1" s="1"/>
  <c r="EX81" i="1"/>
  <c r="EX83" i="1" s="1"/>
  <c r="EW110" i="2"/>
  <c r="EW112" i="2" s="1"/>
  <c r="EW53" i="2"/>
  <c r="EY524" i="1"/>
  <c r="EY523" i="1"/>
  <c r="EY522" i="1"/>
  <c r="EY521" i="1"/>
  <c r="EY520" i="1"/>
  <c r="EY518" i="1" s="1"/>
  <c r="EY516" i="1"/>
  <c r="EY514" i="1" s="1"/>
  <c r="EY513" i="1" s="1"/>
  <c r="EZ515" i="1"/>
  <c r="EX492" i="2"/>
  <c r="EX488" i="2"/>
  <c r="EX485" i="2"/>
  <c r="EY483" i="2"/>
  <c r="EX484" i="2"/>
  <c r="EX482" i="2"/>
  <c r="EX481" i="2"/>
  <c r="EX491" i="2"/>
  <c r="EX487" i="2"/>
  <c r="EX489" i="2"/>
  <c r="EX490" i="2"/>
  <c r="EX486" i="2"/>
  <c r="EY305" i="1"/>
  <c r="EY303" i="1"/>
  <c r="EY301" i="1"/>
  <c r="EZ296" i="1"/>
  <c r="EY304" i="1"/>
  <c r="EY297" i="1" s="1"/>
  <c r="EY295" i="1" s="1"/>
  <c r="EY294" i="1" s="1"/>
  <c r="EY302" i="1"/>
  <c r="EX176" i="2"/>
  <c r="EX172" i="2"/>
  <c r="EX171" i="2" s="1"/>
  <c r="EX173" i="2" s="1"/>
  <c r="EX177" i="2"/>
  <c r="EX178" i="2"/>
  <c r="EX174" i="2"/>
  <c r="EX170" i="2"/>
  <c r="EX168" i="2" s="1"/>
  <c r="EX167" i="2" s="1"/>
  <c r="EX175" i="2"/>
  <c r="EY169" i="2"/>
  <c r="EX365" i="2"/>
  <c r="EX366" i="2"/>
  <c r="EX362" i="2"/>
  <c r="EX367" i="2"/>
  <c r="EX363" i="2"/>
  <c r="EX361" i="2"/>
  <c r="EX364" i="2"/>
  <c r="EX358" i="2"/>
  <c r="EX368" i="2"/>
  <c r="EY359" i="2"/>
  <c r="EX357" i="2"/>
  <c r="EX360" i="2"/>
  <c r="EX617" i="1"/>
  <c r="EX610" i="1" s="1"/>
  <c r="EX608" i="1" s="1"/>
  <c r="EX607" i="1" s="1"/>
  <c r="EX618" i="1"/>
  <c r="EX614" i="1"/>
  <c r="EX615" i="1"/>
  <c r="EY609" i="1"/>
  <c r="EX616" i="1"/>
  <c r="EZ240" i="2"/>
  <c r="EZ236" i="2"/>
  <c r="EZ231" i="2"/>
  <c r="EZ241" i="2"/>
  <c r="EZ237" i="2"/>
  <c r="FA233" i="2"/>
  <c r="EZ242" i="2"/>
  <c r="EZ238" i="2"/>
  <c r="EZ235" i="2"/>
  <c r="EZ232" i="2"/>
  <c r="EZ234" i="2"/>
  <c r="EZ239" i="2"/>
  <c r="FA304" i="2"/>
  <c r="FA302" i="2"/>
  <c r="FA305" i="2"/>
  <c r="FA303" i="2"/>
  <c r="FA300" i="2"/>
  <c r="FA298" i="2"/>
  <c r="FA295" i="2"/>
  <c r="FB296" i="2"/>
  <c r="FA297" i="2"/>
  <c r="FA301" i="2"/>
  <c r="FA299" i="2"/>
  <c r="FA294" i="2"/>
  <c r="EW111" i="1"/>
  <c r="EW110" i="1" s="1"/>
  <c r="EW112" i="1" s="1"/>
  <c r="EY585" i="1"/>
  <c r="EY578" i="1" s="1"/>
  <c r="EY576" i="1" s="1"/>
  <c r="EY575" i="1" s="1"/>
  <c r="EY586" i="1"/>
  <c r="EY582" i="1"/>
  <c r="EY583" i="1"/>
  <c r="EZ577" i="1"/>
  <c r="EY580" i="1"/>
  <c r="EY584" i="1"/>
  <c r="FB201" i="2"/>
  <c r="FB200" i="2" s="1"/>
  <c r="FC203" i="2"/>
  <c r="FV204" i="2"/>
  <c r="FB206" i="2"/>
  <c r="EX427" i="1"/>
  <c r="EX428" i="1"/>
  <c r="EX429" i="1"/>
  <c r="EX425" i="1"/>
  <c r="EX423" i="1" s="1"/>
  <c r="EX421" i="1"/>
  <c r="EX419" i="1" s="1"/>
  <c r="EX418" i="1" s="1"/>
  <c r="EY420" i="1"/>
  <c r="EX426" i="1"/>
  <c r="EX459" i="1"/>
  <c r="EX460" i="1"/>
  <c r="EX456" i="1"/>
  <c r="EX454" i="1" s="1"/>
  <c r="EX452" i="1"/>
  <c r="EX450" i="1" s="1"/>
  <c r="EX449" i="1" s="1"/>
  <c r="EX457" i="1"/>
  <c r="EY451" i="1"/>
  <c r="EX458" i="1"/>
  <c r="EY56" i="1"/>
  <c r="EY58" i="1"/>
  <c r="EY54" i="1"/>
  <c r="EY52" i="1" s="1"/>
  <c r="EY55" i="1"/>
  <c r="EZ49" i="1"/>
  <c r="EY57" i="1"/>
  <c r="EY50" i="1" s="1"/>
  <c r="EY48" i="1" s="1"/>
  <c r="EY47" i="1" s="1"/>
  <c r="EX55" i="2"/>
  <c r="EY49" i="2"/>
  <c r="EX58" i="2"/>
  <c r="EX54" i="2"/>
  <c r="EX57" i="2"/>
  <c r="EX50" i="2" s="1"/>
  <c r="EX48" i="2" s="1"/>
  <c r="EX47" i="2" s="1"/>
  <c r="EX56" i="2"/>
  <c r="EX460" i="2"/>
  <c r="EX457" i="2"/>
  <c r="EX453" i="2"/>
  <c r="EY451" i="2"/>
  <c r="EX458" i="2"/>
  <c r="EX454" i="2"/>
  <c r="EX449" i="2"/>
  <c r="EX459" i="2"/>
  <c r="EX455" i="2"/>
  <c r="EX456" i="2"/>
  <c r="EX452" i="2"/>
  <c r="EX450" i="2"/>
  <c r="EY396" i="2"/>
  <c r="EY394" i="2"/>
  <c r="EY392" i="2"/>
  <c r="EY390" i="2"/>
  <c r="EZ389" i="2"/>
  <c r="EY395" i="2"/>
  <c r="EY393" i="2"/>
  <c r="EY391" i="2"/>
  <c r="EY388" i="2"/>
  <c r="EY397" i="2"/>
  <c r="EY398" i="2"/>
  <c r="EY387" i="2"/>
  <c r="HL210" i="1"/>
  <c r="HL208" i="1"/>
  <c r="HL211" i="1"/>
  <c r="HL209" i="1"/>
  <c r="HL207" i="1"/>
  <c r="HM202" i="1"/>
  <c r="EZ586" i="2"/>
  <c r="EZ585" i="2"/>
  <c r="EZ582" i="2"/>
  <c r="EZ581" i="2"/>
  <c r="EZ580" i="2"/>
  <c r="EZ584" i="2"/>
  <c r="EZ583" i="2"/>
  <c r="EZ579" i="2"/>
  <c r="FA577" i="2"/>
  <c r="EZ576" i="2"/>
  <c r="EZ578" i="2"/>
  <c r="EZ575" i="2"/>
  <c r="HL274" i="1"/>
  <c r="HL272" i="1"/>
  <c r="HL270" i="1"/>
  <c r="HL268" i="1" s="1"/>
  <c r="HL273" i="1"/>
  <c r="HL271" i="1"/>
  <c r="HM265" i="1"/>
  <c r="EX116" i="2"/>
  <c r="EX109" i="2" s="1"/>
  <c r="EX107" i="2" s="1"/>
  <c r="EX106" i="2" s="1"/>
  <c r="EX114" i="2"/>
  <c r="EY108" i="2"/>
  <c r="EX117" i="2"/>
  <c r="EX113" i="2"/>
  <c r="EX111" i="2" s="1"/>
  <c r="EX115" i="2"/>
  <c r="EW171" i="2"/>
  <c r="EW173" i="2" s="1"/>
  <c r="FA201" i="1"/>
  <c r="FA200" i="1" s="1"/>
  <c r="FB203" i="1"/>
  <c r="FA206" i="1"/>
  <c r="EZ138" i="1"/>
  <c r="EY147" i="1"/>
  <c r="EY146" i="1"/>
  <c r="EY139" i="1" s="1"/>
  <c r="EY137" i="1" s="1"/>
  <c r="EY136" i="1" s="1"/>
  <c r="EY145" i="1"/>
  <c r="EY144" i="1"/>
  <c r="EY143" i="1"/>
  <c r="FA138" i="2"/>
  <c r="EZ137" i="2"/>
  <c r="EZ147" i="2"/>
  <c r="EZ146" i="2"/>
  <c r="EZ145" i="2"/>
  <c r="EZ144" i="2"/>
  <c r="EZ143" i="2"/>
  <c r="EZ142" i="2"/>
  <c r="EZ141" i="2"/>
  <c r="EZ140" i="2"/>
  <c r="EZ139" i="2"/>
  <c r="EZ136" i="2"/>
  <c r="EY87" i="1"/>
  <c r="EY80" i="1" s="1"/>
  <c r="EY78" i="1" s="1"/>
  <c r="EY77" i="1" s="1"/>
  <c r="EY85" i="1"/>
  <c r="EY88" i="1"/>
  <c r="EY86" i="1"/>
  <c r="EY84" i="1"/>
  <c r="EY82" i="1"/>
  <c r="EZ79" i="1"/>
  <c r="EX116" i="1"/>
  <c r="EX109" i="1" s="1"/>
  <c r="EX107" i="1" s="1"/>
  <c r="EX106" i="1" s="1"/>
  <c r="EX114" i="1"/>
  <c r="EX117" i="1"/>
  <c r="EX115" i="1"/>
  <c r="EX113" i="1"/>
  <c r="EX111" i="1" s="1"/>
  <c r="EY108" i="1"/>
  <c r="EX336" i="1"/>
  <c r="EX334" i="1"/>
  <c r="EX332" i="1"/>
  <c r="EX330" i="1" s="1"/>
  <c r="EX328" i="1"/>
  <c r="EX326" i="1" s="1"/>
  <c r="EX325" i="1" s="1"/>
  <c r="EY327" i="1"/>
  <c r="EX335" i="1"/>
  <c r="EX333" i="1"/>
  <c r="HK201" i="2"/>
  <c r="HK210" i="2"/>
  <c r="HK208" i="2"/>
  <c r="HK206" i="2"/>
  <c r="HK204" i="2"/>
  <c r="HK200" i="2"/>
  <c r="HK211" i="2"/>
  <c r="HK205" i="2"/>
  <c r="HL202" i="2"/>
  <c r="HK207" i="2"/>
  <c r="HK203" i="2"/>
  <c r="HK209" i="2"/>
  <c r="EY264" i="2"/>
  <c r="EY263" i="2" s="1"/>
  <c r="EZ266" i="2"/>
  <c r="FS267" i="2"/>
  <c r="EY269" i="2"/>
  <c r="EZ554" i="2"/>
  <c r="EZ553" i="2"/>
  <c r="EZ555" i="2"/>
  <c r="EZ548" i="2"/>
  <c r="FA546" i="2"/>
  <c r="EZ552" i="2"/>
  <c r="EZ551" i="2"/>
  <c r="EZ547" i="2"/>
  <c r="EZ545" i="2"/>
  <c r="EZ544" i="2"/>
  <c r="EZ550" i="2"/>
  <c r="EZ549" i="2"/>
  <c r="HK273" i="2"/>
  <c r="HK271" i="2"/>
  <c r="HK269" i="2"/>
  <c r="HK267" i="2"/>
  <c r="HK263" i="2"/>
  <c r="HK274" i="2"/>
  <c r="HK268" i="2"/>
  <c r="HL265" i="2"/>
  <c r="HK264" i="2"/>
  <c r="HK270" i="2"/>
  <c r="HK266" i="2"/>
  <c r="HK272" i="2"/>
  <c r="EY618" i="2"/>
  <c r="EY617" i="2"/>
  <c r="EY615" i="2"/>
  <c r="EY616" i="2"/>
  <c r="EY614" i="2"/>
  <c r="EY612" i="2"/>
  <c r="EY611" i="2"/>
  <c r="EZ609" i="2"/>
  <c r="EY613" i="2"/>
  <c r="EY608" i="2"/>
  <c r="EY607" i="2"/>
  <c r="EY610" i="2"/>
  <c r="EY365" i="1"/>
  <c r="EZ359" i="1"/>
  <c r="EY366" i="1"/>
  <c r="EY367" i="1"/>
  <c r="EY360" i="1"/>
  <c r="EY358" i="1" s="1"/>
  <c r="EY357" i="1" s="1"/>
  <c r="EY364" i="1"/>
  <c r="EY368" i="1"/>
  <c r="EZ524" i="2"/>
  <c r="EZ523" i="2"/>
  <c r="EZ522" i="2"/>
  <c r="EZ521" i="2"/>
  <c r="EZ520" i="2"/>
  <c r="FA515" i="2"/>
  <c r="EZ514" i="2"/>
  <c r="EZ519" i="2"/>
  <c r="EZ518" i="2"/>
  <c r="EZ517" i="2"/>
  <c r="EZ516" i="2"/>
  <c r="EZ513" i="2"/>
  <c r="EY336" i="2"/>
  <c r="EY334" i="2"/>
  <c r="EY332" i="2"/>
  <c r="EY330" i="2"/>
  <c r="EY328" i="2"/>
  <c r="EZ327" i="2"/>
  <c r="EY335" i="2"/>
  <c r="EY333" i="2"/>
  <c r="EY331" i="2"/>
  <c r="EY329" i="2"/>
  <c r="EY326" i="2"/>
  <c r="EY325" i="2"/>
  <c r="EY264" i="1"/>
  <c r="EY263" i="1" s="1"/>
  <c r="EZ266" i="1"/>
  <c r="EY269" i="1"/>
  <c r="EX429" i="2"/>
  <c r="EX425" i="2"/>
  <c r="EX421" i="2"/>
  <c r="EX426" i="2"/>
  <c r="EX422" i="2"/>
  <c r="EX427" i="2"/>
  <c r="EX423" i="2"/>
  <c r="EX418" i="2"/>
  <c r="EX428" i="2"/>
  <c r="EY420" i="2"/>
  <c r="EX424" i="2"/>
  <c r="EX419" i="2"/>
  <c r="EY242" i="1"/>
  <c r="EY238" i="1"/>
  <c r="EZ233" i="1"/>
  <c r="EY241" i="1"/>
  <c r="EY239" i="1"/>
  <c r="EY240" i="1"/>
  <c r="EY234" i="1"/>
  <c r="EY232" i="1" s="1"/>
  <c r="EY231" i="1" s="1"/>
  <c r="EW361" i="2"/>
  <c r="EW363" i="2" s="1"/>
  <c r="EX552" i="1"/>
  <c r="EY546" i="1"/>
  <c r="EX555" i="1"/>
  <c r="EX551" i="1"/>
  <c r="EX549" i="1" s="1"/>
  <c r="EX554" i="1"/>
  <c r="EX547" i="1" s="1"/>
  <c r="EX545" i="1" s="1"/>
  <c r="EX544" i="1" s="1"/>
  <c r="EX553" i="1"/>
  <c r="EX177" i="1"/>
  <c r="EX170" i="1" s="1"/>
  <c r="EX168" i="1" s="1"/>
  <c r="EX167" i="1" s="1"/>
  <c r="EX178" i="1"/>
  <c r="EX174" i="1"/>
  <c r="EX172" i="1" s="1"/>
  <c r="EX175" i="1"/>
  <c r="EY169" i="1"/>
  <c r="EX176" i="1"/>
  <c r="EY490" i="1"/>
  <c r="EY489" i="1"/>
  <c r="EY492" i="1"/>
  <c r="EY488" i="1"/>
  <c r="EY486" i="1" s="1"/>
  <c r="EZ483" i="1"/>
  <c r="EY491" i="1"/>
  <c r="EY484" i="1" s="1"/>
  <c r="EY482" i="1" s="1"/>
  <c r="EY481" i="1" s="1"/>
  <c r="EX397" i="1"/>
  <c r="EX390" i="1" s="1"/>
  <c r="EX388" i="1" s="1"/>
  <c r="EX387" i="1" s="1"/>
  <c r="EX395" i="1"/>
  <c r="EX398" i="1"/>
  <c r="EX396" i="1"/>
  <c r="EX394" i="1"/>
  <c r="EY389" i="1"/>
  <c r="GI204" i="1" l="1"/>
  <c r="GG267" i="1"/>
  <c r="EY51" i="1"/>
  <c r="EX422" i="1"/>
  <c r="EX424" i="1" s="1"/>
  <c r="EX453" i="1"/>
  <c r="EX455" i="1" s="1"/>
  <c r="EY362" i="1"/>
  <c r="EY361" i="1" s="1"/>
  <c r="EY363" i="1" s="1"/>
  <c r="EX612" i="1"/>
  <c r="EY517" i="1"/>
  <c r="EY141" i="1"/>
  <c r="EY140" i="1" s="1"/>
  <c r="EY142" i="1" s="1"/>
  <c r="EY579" i="1"/>
  <c r="EY581" i="1" s="1"/>
  <c r="EY53" i="1"/>
  <c r="EY519" i="1"/>
  <c r="EY485" i="1"/>
  <c r="EY487" i="1" s="1"/>
  <c r="EX171" i="1"/>
  <c r="EX173" i="1" s="1"/>
  <c r="EY236" i="1"/>
  <c r="EY235" i="1" s="1"/>
  <c r="EY237" i="1" s="1"/>
  <c r="EX392" i="1"/>
  <c r="EX391" i="1" s="1"/>
  <c r="EX393" i="1" s="1"/>
  <c r="EX548" i="1"/>
  <c r="EX550" i="1" s="1"/>
  <c r="EX329" i="1"/>
  <c r="EX331" i="1" s="1"/>
  <c r="HL205" i="1"/>
  <c r="EX611" i="1"/>
  <c r="EX613" i="1" s="1"/>
  <c r="EY299" i="1"/>
  <c r="EY298" i="1" s="1"/>
  <c r="EY300" i="1" s="1"/>
  <c r="EY81" i="1"/>
  <c r="EY83" i="1" s="1"/>
  <c r="EZ366" i="1"/>
  <c r="EZ367" i="1"/>
  <c r="EZ360" i="1" s="1"/>
  <c r="EZ358" i="1" s="1"/>
  <c r="EZ357" i="1" s="1"/>
  <c r="EZ368" i="1"/>
  <c r="EZ364" i="1"/>
  <c r="EZ362" i="1" s="1"/>
  <c r="EZ365" i="1"/>
  <c r="FA359" i="1"/>
  <c r="FA553" i="2"/>
  <c r="FA552" i="2"/>
  <c r="FA555" i="2"/>
  <c r="FA554" i="2"/>
  <c r="FA551" i="2"/>
  <c r="FA547" i="2"/>
  <c r="FA550" i="2"/>
  <c r="FA549" i="2"/>
  <c r="FA544" i="2"/>
  <c r="FA545" i="2"/>
  <c r="FA548" i="2"/>
  <c r="FB546" i="2"/>
  <c r="EZ147" i="1"/>
  <c r="EZ146" i="1"/>
  <c r="EZ145" i="1"/>
  <c r="EZ144" i="1"/>
  <c r="EZ143" i="1"/>
  <c r="EZ139" i="1"/>
  <c r="EZ137" i="1" s="1"/>
  <c r="EZ136" i="1" s="1"/>
  <c r="FA138" i="1"/>
  <c r="EZ398" i="2"/>
  <c r="EZ395" i="2"/>
  <c r="EZ393" i="2"/>
  <c r="EZ391" i="2"/>
  <c r="EZ388" i="2"/>
  <c r="EZ397" i="2"/>
  <c r="EZ387" i="2"/>
  <c r="FA389" i="2"/>
  <c r="EZ396" i="2"/>
  <c r="EZ394" i="2"/>
  <c r="EZ390" i="2"/>
  <c r="EZ392" i="2"/>
  <c r="FA522" i="2"/>
  <c r="FA521" i="2"/>
  <c r="FA519" i="2"/>
  <c r="FA518" i="2"/>
  <c r="FA517" i="2"/>
  <c r="FA516" i="2"/>
  <c r="FA524" i="2"/>
  <c r="FA520" i="2"/>
  <c r="FA513" i="2"/>
  <c r="FA514" i="2"/>
  <c r="FB515" i="2"/>
  <c r="FA523" i="2"/>
  <c r="EZ618" i="2"/>
  <c r="EZ616" i="2"/>
  <c r="EZ617" i="2"/>
  <c r="EZ615" i="2"/>
  <c r="EZ614" i="2"/>
  <c r="EZ613" i="2"/>
  <c r="EZ612" i="2"/>
  <c r="EZ610" i="2"/>
  <c r="EZ608" i="2"/>
  <c r="EZ611" i="2"/>
  <c r="EZ607" i="2"/>
  <c r="FA609" i="2"/>
  <c r="HL274" i="2"/>
  <c r="HL272" i="2"/>
  <c r="HL270" i="2"/>
  <c r="HL268" i="2"/>
  <c r="HL266" i="2"/>
  <c r="HM265" i="2"/>
  <c r="HL264" i="2"/>
  <c r="HL269" i="2"/>
  <c r="HL271" i="2"/>
  <c r="HL273" i="2"/>
  <c r="HL263" i="2"/>
  <c r="HL267" i="2"/>
  <c r="EY117" i="1"/>
  <c r="EY115" i="1"/>
  <c r="EY113" i="1"/>
  <c r="EY111" i="1" s="1"/>
  <c r="EZ108" i="1"/>
  <c r="EY116" i="1"/>
  <c r="EY109" i="1" s="1"/>
  <c r="EY107" i="1" s="1"/>
  <c r="EY106" i="1" s="1"/>
  <c r="EY114" i="1"/>
  <c r="EX110" i="1"/>
  <c r="EX112" i="1" s="1"/>
  <c r="EX110" i="2"/>
  <c r="EX112" i="2" s="1"/>
  <c r="HM273" i="1"/>
  <c r="HM270" i="1"/>
  <c r="HM268" i="1" s="1"/>
  <c r="HM271" i="1"/>
  <c r="HN265" i="1"/>
  <c r="HM274" i="1"/>
  <c r="HM272" i="1"/>
  <c r="EY459" i="2"/>
  <c r="EY460" i="2"/>
  <c r="EY458" i="2"/>
  <c r="EY454" i="2"/>
  <c r="EY449" i="2"/>
  <c r="EY455" i="2"/>
  <c r="EY456" i="2"/>
  <c r="EY452" i="2"/>
  <c r="EY450" i="2"/>
  <c r="EY453" i="2"/>
  <c r="EZ451" i="2"/>
  <c r="EY457" i="2"/>
  <c r="EX52" i="2"/>
  <c r="EX51" i="2" s="1"/>
  <c r="EX53" i="2" s="1"/>
  <c r="EY618" i="1"/>
  <c r="EY614" i="1"/>
  <c r="EY612" i="1" s="1"/>
  <c r="EY615" i="1"/>
  <c r="EZ609" i="1"/>
  <c r="EY616" i="1"/>
  <c r="EY617" i="1"/>
  <c r="EY610" i="1" s="1"/>
  <c r="EY608" i="1" s="1"/>
  <c r="EY607" i="1" s="1"/>
  <c r="EY555" i="1"/>
  <c r="EY551" i="1"/>
  <c r="EY547" i="1"/>
  <c r="EY545" i="1" s="1"/>
  <c r="EY544" i="1" s="1"/>
  <c r="EY554" i="1"/>
  <c r="EY553" i="1"/>
  <c r="EY549" i="1"/>
  <c r="EY552" i="1"/>
  <c r="EZ546" i="1"/>
  <c r="FA147" i="2"/>
  <c r="FA146" i="2"/>
  <c r="FA145" i="2"/>
  <c r="FA144" i="2"/>
  <c r="FA143" i="2"/>
  <c r="FA142" i="2"/>
  <c r="FA141" i="2"/>
  <c r="FA140" i="2"/>
  <c r="FA139" i="2"/>
  <c r="FA136" i="2"/>
  <c r="FA137" i="2"/>
  <c r="FB138" i="2"/>
  <c r="EZ586" i="1"/>
  <c r="EZ582" i="1"/>
  <c r="EZ583" i="1"/>
  <c r="FA577" i="1"/>
  <c r="EZ584" i="1"/>
  <c r="EZ580" i="1"/>
  <c r="EZ585" i="1"/>
  <c r="EZ578" i="1" s="1"/>
  <c r="EZ576" i="1" s="1"/>
  <c r="EZ575" i="1" s="1"/>
  <c r="FA241" i="2"/>
  <c r="FA237" i="2"/>
  <c r="FA242" i="2"/>
  <c r="FA238" i="2"/>
  <c r="FA234" i="2"/>
  <c r="FA232" i="2"/>
  <c r="FA240" i="2"/>
  <c r="FA236" i="2"/>
  <c r="FA235" i="2"/>
  <c r="FA239" i="2"/>
  <c r="FB233" i="2"/>
  <c r="FA231" i="2"/>
  <c r="EY366" i="2"/>
  <c r="EY362" i="2"/>
  <c r="EY367" i="2"/>
  <c r="EY363" i="2"/>
  <c r="EY368" i="2"/>
  <c r="EY364" i="2"/>
  <c r="EY360" i="2"/>
  <c r="EY358" i="2"/>
  <c r="EY365" i="2"/>
  <c r="EZ359" i="2"/>
  <c r="EY357" i="2"/>
  <c r="EY361" i="2"/>
  <c r="EZ304" i="1"/>
  <c r="EZ297" i="1" s="1"/>
  <c r="EZ295" i="1" s="1"/>
  <c r="EZ294" i="1" s="1"/>
  <c r="EZ302" i="1"/>
  <c r="FA296" i="1"/>
  <c r="EZ305" i="1"/>
  <c r="EZ301" i="1"/>
  <c r="EZ303" i="1"/>
  <c r="EZ239" i="1"/>
  <c r="EZ241" i="1"/>
  <c r="EZ234" i="1" s="1"/>
  <c r="EZ232" i="1" s="1"/>
  <c r="EZ231" i="1" s="1"/>
  <c r="EZ242" i="1"/>
  <c r="EZ240" i="1"/>
  <c r="EZ238" i="1"/>
  <c r="EZ236" i="1" s="1"/>
  <c r="FA233" i="1"/>
  <c r="EZ335" i="2"/>
  <c r="EZ333" i="2"/>
  <c r="EZ331" i="2"/>
  <c r="EZ329" i="2"/>
  <c r="EZ326" i="2"/>
  <c r="EZ325" i="2"/>
  <c r="FA327" i="2"/>
  <c r="EZ332" i="2"/>
  <c r="EZ330" i="2"/>
  <c r="EZ328" i="2"/>
  <c r="EZ334" i="2"/>
  <c r="EZ336" i="2"/>
  <c r="EY178" i="1"/>
  <c r="EY174" i="1"/>
  <c r="EY175" i="1"/>
  <c r="EZ169" i="1"/>
  <c r="EY176" i="1"/>
  <c r="EY172" i="1"/>
  <c r="EY177" i="1"/>
  <c r="EY170" i="1" s="1"/>
  <c r="EY168" i="1" s="1"/>
  <c r="EY167" i="1" s="1"/>
  <c r="EY426" i="2"/>
  <c r="EY422" i="2"/>
  <c r="EY427" i="2"/>
  <c r="EY423" i="2"/>
  <c r="EY428" i="2"/>
  <c r="EY424" i="2"/>
  <c r="EY421" i="2"/>
  <c r="EY418" i="2"/>
  <c r="EY425" i="2"/>
  <c r="EZ420" i="2"/>
  <c r="EY419" i="2"/>
  <c r="EY429" i="2"/>
  <c r="FB201" i="1"/>
  <c r="FB200" i="1" s="1"/>
  <c r="FC203" i="1"/>
  <c r="FB206" i="1"/>
  <c r="EY116" i="2"/>
  <c r="EY114" i="2"/>
  <c r="EY117" i="2"/>
  <c r="EY113" i="2"/>
  <c r="EY111" i="2" s="1"/>
  <c r="EY115" i="2"/>
  <c r="EY109" i="2"/>
  <c r="EY107" i="2" s="1"/>
  <c r="EY106" i="2" s="1"/>
  <c r="EZ108" i="2"/>
  <c r="HM211" i="1"/>
  <c r="HM209" i="1"/>
  <c r="HM207" i="1"/>
  <c r="HM205" i="1" s="1"/>
  <c r="HN202" i="1"/>
  <c r="HM210" i="1"/>
  <c r="HM208" i="1"/>
  <c r="EY58" i="2"/>
  <c r="EY54" i="2"/>
  <c r="EY50" i="2"/>
  <c r="EY48" i="2"/>
  <c r="EY47" i="2"/>
  <c r="EY57" i="2"/>
  <c r="EY56" i="2"/>
  <c r="EY52" i="2"/>
  <c r="EZ49" i="2"/>
  <c r="EY55" i="2"/>
  <c r="EY428" i="1"/>
  <c r="EY421" i="1" s="1"/>
  <c r="EY419" i="1" s="1"/>
  <c r="EY418" i="1" s="1"/>
  <c r="EY429" i="1"/>
  <c r="EY425" i="1"/>
  <c r="EY426" i="1"/>
  <c r="EZ420" i="1"/>
  <c r="EY427" i="1"/>
  <c r="EY423" i="1"/>
  <c r="FB304" i="2"/>
  <c r="FB302" i="2"/>
  <c r="FB305" i="2"/>
  <c r="FB303" i="2"/>
  <c r="FB301" i="2"/>
  <c r="FB300" i="2"/>
  <c r="FB298" i="2"/>
  <c r="FB295" i="2"/>
  <c r="FB294" i="2"/>
  <c r="FB297" i="2"/>
  <c r="FB299" i="2"/>
  <c r="FC296" i="2"/>
  <c r="EY177" i="2"/>
  <c r="EY178" i="2"/>
  <c r="EY174" i="2"/>
  <c r="EY170" i="2"/>
  <c r="EY168" i="2"/>
  <c r="EY175" i="2"/>
  <c r="EZ169" i="2"/>
  <c r="EY176" i="2"/>
  <c r="EY167" i="2"/>
  <c r="EY172" i="2"/>
  <c r="EY171" i="2" s="1"/>
  <c r="EY173" i="2" s="1"/>
  <c r="EY492" i="2"/>
  <c r="EY491" i="2"/>
  <c r="EY487" i="2"/>
  <c r="EY484" i="2"/>
  <c r="EY482" i="2"/>
  <c r="EY481" i="2"/>
  <c r="EY490" i="2"/>
  <c r="EY489" i="2"/>
  <c r="EY488" i="2"/>
  <c r="EY486" i="2"/>
  <c r="EY485" i="2"/>
  <c r="EZ483" i="2"/>
  <c r="EZ489" i="1"/>
  <c r="EZ492" i="1"/>
  <c r="EZ488" i="1"/>
  <c r="EZ491" i="1"/>
  <c r="EZ490" i="1"/>
  <c r="EZ484" i="1"/>
  <c r="EZ482" i="1" s="1"/>
  <c r="EZ481" i="1" s="1"/>
  <c r="FA483" i="1"/>
  <c r="HL210" i="2"/>
  <c r="HL208" i="2"/>
  <c r="HL206" i="2"/>
  <c r="HL204" i="2"/>
  <c r="HL200" i="2"/>
  <c r="HL207" i="2"/>
  <c r="HL203" i="2"/>
  <c r="HL209" i="2"/>
  <c r="HL201" i="2"/>
  <c r="HL211" i="2"/>
  <c r="HL205" i="2"/>
  <c r="HM202" i="2"/>
  <c r="FA586" i="2"/>
  <c r="FA582" i="2"/>
  <c r="FA583" i="2"/>
  <c r="FA579" i="2"/>
  <c r="FA585" i="2"/>
  <c r="FA584" i="2"/>
  <c r="FA578" i="2"/>
  <c r="FA576" i="2"/>
  <c r="FA580" i="2"/>
  <c r="FA575" i="2"/>
  <c r="FA581" i="2"/>
  <c r="FB577" i="2"/>
  <c r="EZ57" i="1"/>
  <c r="EZ50" i="1" s="1"/>
  <c r="EZ48" i="1" s="1"/>
  <c r="EZ47" i="1" s="1"/>
  <c r="EZ58" i="1"/>
  <c r="EZ56" i="1"/>
  <c r="EZ54" i="1"/>
  <c r="EZ52" i="1" s="1"/>
  <c r="EZ51" i="1" s="1"/>
  <c r="EZ53" i="1" s="1"/>
  <c r="EZ55" i="1"/>
  <c r="FA49" i="1"/>
  <c r="EY460" i="1"/>
  <c r="EY456" i="1"/>
  <c r="EY457" i="1"/>
  <c r="EZ451" i="1"/>
  <c r="EY458" i="1"/>
  <c r="EY454" i="1"/>
  <c r="EY459" i="1"/>
  <c r="EY452" i="1" s="1"/>
  <c r="EY450" i="1" s="1"/>
  <c r="EY449" i="1" s="1"/>
  <c r="EZ264" i="1"/>
  <c r="EZ263" i="1" s="1"/>
  <c r="FA266" i="1"/>
  <c r="EZ269" i="1"/>
  <c r="EZ88" i="1"/>
  <c r="EZ86" i="1"/>
  <c r="EZ84" i="1"/>
  <c r="EZ82" i="1" s="1"/>
  <c r="EZ85" i="1"/>
  <c r="FA79" i="1"/>
  <c r="EZ87" i="1"/>
  <c r="EZ80" i="1" s="1"/>
  <c r="EZ78" i="1" s="1"/>
  <c r="EZ77" i="1" s="1"/>
  <c r="EY398" i="1"/>
  <c r="EY396" i="1"/>
  <c r="EY394" i="1"/>
  <c r="EY392" i="1" s="1"/>
  <c r="EZ389" i="1"/>
  <c r="EY397" i="1"/>
  <c r="EY390" i="1" s="1"/>
  <c r="EY388" i="1" s="1"/>
  <c r="EY387" i="1" s="1"/>
  <c r="EY395" i="1"/>
  <c r="EZ264" i="2"/>
  <c r="EZ263" i="2" s="1"/>
  <c r="FA266" i="2"/>
  <c r="FT267" i="2"/>
  <c r="EZ269" i="2"/>
  <c r="EY335" i="1"/>
  <c r="EY333" i="1"/>
  <c r="EY336" i="1"/>
  <c r="EY332" i="1"/>
  <c r="EY334" i="1"/>
  <c r="EY328" i="1"/>
  <c r="EY326" i="1" s="1"/>
  <c r="EY325" i="1" s="1"/>
  <c r="EZ327" i="1"/>
  <c r="FC201" i="2"/>
  <c r="FC200" i="2" s="1"/>
  <c r="FD203" i="2"/>
  <c r="FW204" i="2"/>
  <c r="FC206" i="2"/>
  <c r="FA515" i="1"/>
  <c r="EZ524" i="1"/>
  <c r="EZ520" i="1"/>
  <c r="EZ521" i="1"/>
  <c r="EZ518" i="1"/>
  <c r="EZ522" i="1"/>
  <c r="EZ523" i="1"/>
  <c r="EZ516" i="1" s="1"/>
  <c r="EZ514" i="1" s="1"/>
  <c r="EZ513" i="1" s="1"/>
  <c r="EY110" i="1" l="1"/>
  <c r="EY112" i="1" s="1"/>
  <c r="EY453" i="1"/>
  <c r="EY455" i="1" s="1"/>
  <c r="GJ204" i="1"/>
  <c r="GI267" i="1"/>
  <c r="GH267" i="1"/>
  <c r="EZ517" i="1"/>
  <c r="EZ519" i="1" s="1"/>
  <c r="EZ579" i="1"/>
  <c r="EZ581" i="1" s="1"/>
  <c r="EY548" i="1"/>
  <c r="EY550" i="1" s="1"/>
  <c r="EY422" i="1"/>
  <c r="EY424" i="1" s="1"/>
  <c r="EY171" i="1"/>
  <c r="EY173" i="1" s="1"/>
  <c r="EY611" i="1"/>
  <c r="EY613" i="1" s="1"/>
  <c r="EZ361" i="1"/>
  <c r="EZ363" i="1" s="1"/>
  <c r="EY391" i="1"/>
  <c r="EY393" i="1" s="1"/>
  <c r="EZ81" i="1"/>
  <c r="EZ83" i="1" s="1"/>
  <c r="EZ141" i="1"/>
  <c r="EZ140" i="1" s="1"/>
  <c r="EZ142" i="1" s="1"/>
  <c r="EY330" i="1"/>
  <c r="EY329" i="1" s="1"/>
  <c r="EY331" i="1" s="1"/>
  <c r="EZ486" i="1"/>
  <c r="EZ485" i="1" s="1"/>
  <c r="EZ487" i="1" s="1"/>
  <c r="EZ235" i="1"/>
  <c r="EZ237" i="1" s="1"/>
  <c r="EZ299" i="1"/>
  <c r="EZ298" i="1" s="1"/>
  <c r="EZ300" i="1" s="1"/>
  <c r="EY51" i="2"/>
  <c r="EY53" i="2" s="1"/>
  <c r="FA492" i="1"/>
  <c r="FA488" i="1"/>
  <c r="FA491" i="1"/>
  <c r="FA484" i="1" s="1"/>
  <c r="FA482" i="1" s="1"/>
  <c r="FA481" i="1" s="1"/>
  <c r="FA490" i="1"/>
  <c r="FA486" i="1"/>
  <c r="FA489" i="1"/>
  <c r="FB483" i="1"/>
  <c r="EZ429" i="1"/>
  <c r="EZ425" i="1"/>
  <c r="EZ423" i="1" s="1"/>
  <c r="EZ426" i="1"/>
  <c r="FA420" i="1"/>
  <c r="EZ427" i="1"/>
  <c r="EZ428" i="1"/>
  <c r="EZ421" i="1" s="1"/>
  <c r="EZ419" i="1" s="1"/>
  <c r="EZ418" i="1" s="1"/>
  <c r="EZ398" i="1"/>
  <c r="EZ396" i="1"/>
  <c r="EZ394" i="1"/>
  <c r="EZ390" i="1"/>
  <c r="EZ388" i="1" s="1"/>
  <c r="EZ387" i="1" s="1"/>
  <c r="FA389" i="1"/>
  <c r="EZ397" i="1"/>
  <c r="EZ395" i="1"/>
  <c r="EZ392" i="1" s="1"/>
  <c r="EY110" i="2"/>
  <c r="EY112" i="2" s="1"/>
  <c r="EZ175" i="1"/>
  <c r="FA169" i="1"/>
  <c r="EZ176" i="1"/>
  <c r="EZ177" i="1"/>
  <c r="EZ170" i="1" s="1"/>
  <c r="EZ168" i="1" s="1"/>
  <c r="EZ167" i="1" s="1"/>
  <c r="EZ178" i="1"/>
  <c r="EZ174" i="1"/>
  <c r="FA335" i="2"/>
  <c r="FA333" i="2"/>
  <c r="FA331" i="2"/>
  <c r="FA329" i="2"/>
  <c r="FA326" i="2"/>
  <c r="FA325" i="2"/>
  <c r="FA336" i="2"/>
  <c r="FA334" i="2"/>
  <c r="FA332" i="2"/>
  <c r="FA330" i="2"/>
  <c r="FA328" i="2"/>
  <c r="FB327" i="2"/>
  <c r="FA304" i="1"/>
  <c r="FA297" i="1" s="1"/>
  <c r="FA295" i="1" s="1"/>
  <c r="FA294" i="1" s="1"/>
  <c r="FA302" i="1"/>
  <c r="FA305" i="1"/>
  <c r="FA303" i="1"/>
  <c r="FA301" i="1"/>
  <c r="FA299" i="1" s="1"/>
  <c r="FB296" i="1"/>
  <c r="FB242" i="2"/>
  <c r="FB238" i="2"/>
  <c r="FB234" i="2"/>
  <c r="FB232" i="2"/>
  <c r="FB239" i="2"/>
  <c r="FB235" i="2"/>
  <c r="FC233" i="2"/>
  <c r="FB241" i="2"/>
  <c r="FB237" i="2"/>
  <c r="FB231" i="2"/>
  <c r="FB240" i="2"/>
  <c r="FB236" i="2"/>
  <c r="FA583" i="1"/>
  <c r="FB577" i="1"/>
  <c r="FA584" i="1"/>
  <c r="FA585" i="1"/>
  <c r="FA578" i="1" s="1"/>
  <c r="FA576" i="1" s="1"/>
  <c r="FA575" i="1" s="1"/>
  <c r="FA582" i="1"/>
  <c r="FA586" i="1"/>
  <c r="EZ615" i="1"/>
  <c r="FA609" i="1"/>
  <c r="EZ616" i="1"/>
  <c r="EZ612" i="1"/>
  <c r="EZ617" i="1"/>
  <c r="EZ610" i="1" s="1"/>
  <c r="EZ608" i="1" s="1"/>
  <c r="EZ607" i="1" s="1"/>
  <c r="EZ618" i="1"/>
  <c r="EZ614" i="1"/>
  <c r="HN273" i="1"/>
  <c r="HN271" i="1"/>
  <c r="HN274" i="1"/>
  <c r="HN272" i="1"/>
  <c r="HN270" i="1"/>
  <c r="HN268" i="1" s="1"/>
  <c r="HO265" i="1"/>
  <c r="HM274" i="2"/>
  <c r="HM272" i="2"/>
  <c r="HM270" i="2"/>
  <c r="HM268" i="2"/>
  <c r="HM266" i="2"/>
  <c r="HN265" i="2"/>
  <c r="HM264" i="2"/>
  <c r="HM269" i="2"/>
  <c r="HM271" i="2"/>
  <c r="HM273" i="2"/>
  <c r="HM267" i="2"/>
  <c r="HM263" i="2"/>
  <c r="FA88" i="1"/>
  <c r="FA86" i="1"/>
  <c r="FA84" i="1"/>
  <c r="FB79" i="1"/>
  <c r="FA87" i="1"/>
  <c r="FA80" i="1" s="1"/>
  <c r="FA78" i="1" s="1"/>
  <c r="FA77" i="1" s="1"/>
  <c r="FA85" i="1"/>
  <c r="FA58" i="1"/>
  <c r="FA56" i="1"/>
  <c r="FA52" i="1"/>
  <c r="FA51" i="1" s="1"/>
  <c r="FA57" i="1"/>
  <c r="FA50" i="1" s="1"/>
  <c r="FA48" i="1" s="1"/>
  <c r="FA47" i="1" s="1"/>
  <c r="FA54" i="1"/>
  <c r="FA55" i="1"/>
  <c r="FB49" i="1"/>
  <c r="FC305" i="2"/>
  <c r="FC303" i="2"/>
  <c r="FC294" i="2"/>
  <c r="FC304" i="2"/>
  <c r="FC302" i="2"/>
  <c r="FC301" i="2"/>
  <c r="FC299" i="2"/>
  <c r="FC297" i="2"/>
  <c r="FD296" i="2"/>
  <c r="FC295" i="2"/>
  <c r="FC298" i="2"/>
  <c r="FC300" i="2"/>
  <c r="FB147" i="2"/>
  <c r="FB146" i="2"/>
  <c r="FB145" i="2"/>
  <c r="FB144" i="2"/>
  <c r="FB143" i="2"/>
  <c r="FB142" i="2"/>
  <c r="FB141" i="2"/>
  <c r="FB140" i="2"/>
  <c r="FB139" i="2"/>
  <c r="FB136" i="2"/>
  <c r="FC138" i="2"/>
  <c r="FB137" i="2"/>
  <c r="FA147" i="1"/>
  <c r="FA146" i="1"/>
  <c r="FA139" i="1" s="1"/>
  <c r="FA137" i="1" s="1"/>
  <c r="FA136" i="1" s="1"/>
  <c r="FA145" i="1"/>
  <c r="FA144" i="1"/>
  <c r="FA143" i="1"/>
  <c r="FA141" i="1"/>
  <c r="FB138" i="1"/>
  <c r="FA264" i="1"/>
  <c r="FA263" i="1" s="1"/>
  <c r="FB266" i="1"/>
  <c r="FA269" i="1"/>
  <c r="EZ427" i="2"/>
  <c r="EZ423" i="2"/>
  <c r="EZ428" i="2"/>
  <c r="EZ424" i="2"/>
  <c r="EZ429" i="2"/>
  <c r="EZ425" i="2"/>
  <c r="EZ421" i="2"/>
  <c r="EZ419" i="2"/>
  <c r="FA420" i="2"/>
  <c r="EZ426" i="2"/>
  <c r="EZ422" i="2"/>
  <c r="EZ418" i="2"/>
  <c r="EZ367" i="2"/>
  <c r="EZ363" i="2"/>
  <c r="EZ368" i="2"/>
  <c r="EZ364" i="2"/>
  <c r="EZ365" i="2"/>
  <c r="EZ361" i="2"/>
  <c r="EZ366" i="2"/>
  <c r="FA359" i="2"/>
  <c r="EZ357" i="2"/>
  <c r="EZ362" i="2"/>
  <c r="EZ360" i="2"/>
  <c r="EZ358" i="2"/>
  <c r="EZ459" i="2"/>
  <c r="EZ460" i="2"/>
  <c r="EZ455" i="2"/>
  <c r="EZ456" i="2"/>
  <c r="EZ452" i="2"/>
  <c r="EZ450" i="2"/>
  <c r="EZ457" i="2"/>
  <c r="EZ453" i="2"/>
  <c r="FA451" i="2"/>
  <c r="EZ458" i="2"/>
  <c r="EZ449" i="2"/>
  <c r="EZ454" i="2"/>
  <c r="EZ335" i="1"/>
  <c r="EZ333" i="1"/>
  <c r="EZ336" i="1"/>
  <c r="EZ334" i="1"/>
  <c r="EZ332" i="1"/>
  <c r="EZ330" i="1"/>
  <c r="EZ328" i="1"/>
  <c r="EZ326" i="1" s="1"/>
  <c r="EZ325" i="1" s="1"/>
  <c r="FA327" i="1"/>
  <c r="FB586" i="2"/>
  <c r="FB583" i="2"/>
  <c r="FB584" i="2"/>
  <c r="FB580" i="2"/>
  <c r="FB582" i="2"/>
  <c r="FB579" i="2"/>
  <c r="FB578" i="2"/>
  <c r="FB576" i="2"/>
  <c r="FB581" i="2"/>
  <c r="FC577" i="2"/>
  <c r="FB575" i="2"/>
  <c r="FB585" i="2"/>
  <c r="HM211" i="2"/>
  <c r="HM209" i="2"/>
  <c r="HM207" i="2"/>
  <c r="HM205" i="2"/>
  <c r="HM203" i="2"/>
  <c r="HN202" i="2"/>
  <c r="HM206" i="2"/>
  <c r="HM200" i="2"/>
  <c r="HM208" i="2"/>
  <c r="HM201" i="2"/>
  <c r="HM210" i="2"/>
  <c r="HM204" i="2"/>
  <c r="EZ492" i="2"/>
  <c r="EZ490" i="2"/>
  <c r="EZ491" i="2"/>
  <c r="EZ489" i="2"/>
  <c r="EZ488" i="2"/>
  <c r="EZ487" i="2"/>
  <c r="EZ486" i="2"/>
  <c r="EZ485" i="2"/>
  <c r="FA483" i="2"/>
  <c r="EZ482" i="2"/>
  <c r="EZ481" i="2"/>
  <c r="EZ484" i="2"/>
  <c r="FA240" i="1"/>
  <c r="FA242" i="1"/>
  <c r="FA239" i="1"/>
  <c r="FA238" i="1"/>
  <c r="FB233" i="1"/>
  <c r="FA241" i="1"/>
  <c r="FA234" i="1" s="1"/>
  <c r="FA232" i="1" s="1"/>
  <c r="FA231" i="1" s="1"/>
  <c r="EZ554" i="1"/>
  <c r="EZ547" i="1" s="1"/>
  <c r="EZ545" i="1" s="1"/>
  <c r="EZ544" i="1" s="1"/>
  <c r="EZ553" i="1"/>
  <c r="EZ552" i="1"/>
  <c r="FA546" i="1"/>
  <c r="EZ555" i="1"/>
  <c r="EZ551" i="1"/>
  <c r="EZ549" i="1" s="1"/>
  <c r="EZ548" i="1" s="1"/>
  <c r="EZ117" i="1"/>
  <c r="EZ115" i="1"/>
  <c r="EZ113" i="1"/>
  <c r="FA108" i="1"/>
  <c r="EZ116" i="1"/>
  <c r="EZ109" i="1" s="1"/>
  <c r="EZ107" i="1" s="1"/>
  <c r="EZ106" i="1" s="1"/>
  <c r="EZ114" i="1"/>
  <c r="FB521" i="2"/>
  <c r="FB519" i="2"/>
  <c r="FB518" i="2"/>
  <c r="FB517" i="2"/>
  <c r="FB516" i="2"/>
  <c r="FB524" i="2"/>
  <c r="FB520" i="2"/>
  <c r="FB513" i="2"/>
  <c r="FB523" i="2"/>
  <c r="FC515" i="2"/>
  <c r="FB514" i="2"/>
  <c r="FB522" i="2"/>
  <c r="EZ457" i="1"/>
  <c r="FA451" i="1"/>
  <c r="EZ458" i="1"/>
  <c r="EZ459" i="1"/>
  <c r="EZ452" i="1" s="1"/>
  <c r="EZ450" i="1" s="1"/>
  <c r="EZ449" i="1" s="1"/>
  <c r="EZ456" i="1"/>
  <c r="EZ454" i="1" s="1"/>
  <c r="EZ460" i="1"/>
  <c r="FB515" i="1"/>
  <c r="FA524" i="1"/>
  <c r="FA523" i="1"/>
  <c r="FA516" i="1" s="1"/>
  <c r="FA514" i="1" s="1"/>
  <c r="FA513" i="1" s="1"/>
  <c r="FA522" i="1"/>
  <c r="FA521" i="1"/>
  <c r="FA520" i="1"/>
  <c r="FD201" i="2"/>
  <c r="FD200" i="2" s="1"/>
  <c r="FE203" i="2"/>
  <c r="FX204" i="2"/>
  <c r="FD206" i="2"/>
  <c r="FA264" i="2"/>
  <c r="FA263" i="2" s="1"/>
  <c r="FB266" i="2"/>
  <c r="FU267" i="2"/>
  <c r="FA269" i="2"/>
  <c r="FC201" i="1"/>
  <c r="FC200" i="1" s="1"/>
  <c r="FD203" i="1"/>
  <c r="FC206" i="1"/>
  <c r="EZ178" i="2"/>
  <c r="EZ174" i="2"/>
  <c r="EZ170" i="2"/>
  <c r="EZ168" i="2" s="1"/>
  <c r="EZ167" i="2" s="1"/>
  <c r="EZ175" i="2"/>
  <c r="FA169" i="2"/>
  <c r="EZ176" i="2"/>
  <c r="EZ172" i="2"/>
  <c r="EZ177" i="2"/>
  <c r="EZ57" i="2"/>
  <c r="EZ56" i="2"/>
  <c r="EZ55" i="2"/>
  <c r="FA49" i="2"/>
  <c r="EZ58" i="2"/>
  <c r="EZ54" i="2"/>
  <c r="EZ52" i="2" s="1"/>
  <c r="EZ50" i="2"/>
  <c r="EZ48" i="2" s="1"/>
  <c r="EZ47" i="2" s="1"/>
  <c r="HN211" i="1"/>
  <c r="HN209" i="1"/>
  <c r="HN207" i="1"/>
  <c r="HN205" i="1"/>
  <c r="HO202" i="1"/>
  <c r="HN210" i="1"/>
  <c r="HN208" i="1"/>
  <c r="EZ117" i="2"/>
  <c r="EZ115" i="2"/>
  <c r="EZ113" i="2"/>
  <c r="EZ111" i="2" s="1"/>
  <c r="EZ116" i="2"/>
  <c r="EZ109" i="2" s="1"/>
  <c r="EZ107" i="2" s="1"/>
  <c r="EZ106" i="2" s="1"/>
  <c r="FA108" i="2"/>
  <c r="EZ114" i="2"/>
  <c r="FA618" i="2"/>
  <c r="FA616" i="2"/>
  <c r="FA615" i="2"/>
  <c r="FA613" i="2"/>
  <c r="FA617" i="2"/>
  <c r="FA614" i="2"/>
  <c r="FA612" i="2"/>
  <c r="FA610" i="2"/>
  <c r="FA611" i="2"/>
  <c r="FB609" i="2"/>
  <c r="FA608" i="2"/>
  <c r="FA607" i="2"/>
  <c r="FA395" i="2"/>
  <c r="FA393" i="2"/>
  <c r="FA391" i="2"/>
  <c r="FA388" i="2"/>
  <c r="FA397" i="2"/>
  <c r="FA387" i="2"/>
  <c r="FA398" i="2"/>
  <c r="FA396" i="2"/>
  <c r="FA394" i="2"/>
  <c r="FA392" i="2"/>
  <c r="FA390" i="2"/>
  <c r="FB389" i="2"/>
  <c r="FB552" i="2"/>
  <c r="FB555" i="2"/>
  <c r="FB554" i="2"/>
  <c r="FB553" i="2"/>
  <c r="FB550" i="2"/>
  <c r="FB549" i="2"/>
  <c r="FB548" i="2"/>
  <c r="FC546" i="2"/>
  <c r="FB545" i="2"/>
  <c r="FB547" i="2"/>
  <c r="FB551" i="2"/>
  <c r="FB544" i="2"/>
  <c r="FA367" i="1"/>
  <c r="FA360" i="1" s="1"/>
  <c r="FA358" i="1" s="1"/>
  <c r="FA357" i="1" s="1"/>
  <c r="FA368" i="1"/>
  <c r="FA364" i="1"/>
  <c r="FA362" i="1" s="1"/>
  <c r="FA365" i="1"/>
  <c r="FB359" i="1"/>
  <c r="FA366" i="1"/>
  <c r="FA485" i="1" l="1"/>
  <c r="FA487" i="1" s="1"/>
  <c r="FA361" i="1"/>
  <c r="FA363" i="1" s="1"/>
  <c r="FA53" i="1"/>
  <c r="GK204" i="1"/>
  <c r="GJ267" i="1"/>
  <c r="EZ453" i="1"/>
  <c r="EZ455" i="1" s="1"/>
  <c r="FA518" i="1"/>
  <c r="FA517" i="1" s="1"/>
  <c r="FA519" i="1" s="1"/>
  <c r="EZ611" i="1"/>
  <c r="EZ613" i="1" s="1"/>
  <c r="EZ172" i="1"/>
  <c r="EZ171" i="1" s="1"/>
  <c r="EZ173" i="1" s="1"/>
  <c r="FA140" i="1"/>
  <c r="FA142" i="1" s="1"/>
  <c r="EZ422" i="1"/>
  <c r="EZ424" i="1" s="1"/>
  <c r="EZ550" i="1"/>
  <c r="EZ329" i="1"/>
  <c r="EZ331" i="1" s="1"/>
  <c r="FA236" i="1"/>
  <c r="FA235" i="1" s="1"/>
  <c r="FA237" i="1" s="1"/>
  <c r="FA580" i="1"/>
  <c r="FA579" i="1" s="1"/>
  <c r="FA581" i="1" s="1"/>
  <c r="EZ391" i="1"/>
  <c r="EZ393" i="1" s="1"/>
  <c r="EZ171" i="2"/>
  <c r="EZ173" i="2" s="1"/>
  <c r="FA82" i="1"/>
  <c r="FA81" i="1" s="1"/>
  <c r="FA83" i="1" s="1"/>
  <c r="FA298" i="1"/>
  <c r="FA300" i="1" s="1"/>
  <c r="EZ111" i="1"/>
  <c r="EZ110" i="1" s="1"/>
  <c r="EZ112" i="1" s="1"/>
  <c r="FA117" i="2"/>
  <c r="FA115" i="2"/>
  <c r="FA113" i="2"/>
  <c r="FA111" i="2"/>
  <c r="FA109" i="2"/>
  <c r="FB108" i="2"/>
  <c r="FA114" i="2"/>
  <c r="FA116" i="2"/>
  <c r="FA107" i="2"/>
  <c r="FA106" i="2" s="1"/>
  <c r="FA56" i="2"/>
  <c r="FA52" i="2"/>
  <c r="FA51" i="2" s="1"/>
  <c r="FA53" i="2" s="1"/>
  <c r="FA55" i="2"/>
  <c r="FB49" i="2"/>
  <c r="FA58" i="2"/>
  <c r="FA54" i="2"/>
  <c r="FA50" i="2"/>
  <c r="FA48" i="2" s="1"/>
  <c r="FA47" i="2" s="1"/>
  <c r="FA57" i="2"/>
  <c r="FB264" i="2"/>
  <c r="FB263" i="2" s="1"/>
  <c r="FC266" i="2"/>
  <c r="FV267" i="2"/>
  <c r="FB269" i="2"/>
  <c r="FE201" i="2"/>
  <c r="FE200" i="2" s="1"/>
  <c r="FF203" i="2"/>
  <c r="FY204" i="2"/>
  <c r="FE206" i="2"/>
  <c r="FA553" i="1"/>
  <c r="FA552" i="1"/>
  <c r="FB546" i="1"/>
  <c r="FA555" i="1"/>
  <c r="FA551" i="1"/>
  <c r="FA549" i="1" s="1"/>
  <c r="FA548" i="1" s="1"/>
  <c r="FA554" i="1"/>
  <c r="FA547" i="1" s="1"/>
  <c r="FA545" i="1" s="1"/>
  <c r="FA544" i="1" s="1"/>
  <c r="FB264" i="1"/>
  <c r="FB263" i="1" s="1"/>
  <c r="FC266" i="1"/>
  <c r="FB269" i="1"/>
  <c r="FC138" i="1"/>
  <c r="FB146" i="1"/>
  <c r="FB139" i="1" s="1"/>
  <c r="FB137" i="1" s="1"/>
  <c r="FB136" i="1" s="1"/>
  <c r="FB144" i="1"/>
  <c r="FB147" i="1"/>
  <c r="FB145" i="1"/>
  <c r="FB143" i="1"/>
  <c r="FC136" i="2"/>
  <c r="FD138" i="2"/>
  <c r="FC137" i="2"/>
  <c r="FC147" i="2"/>
  <c r="FC146" i="2"/>
  <c r="FC145" i="2"/>
  <c r="FC144" i="2"/>
  <c r="FC143" i="2"/>
  <c r="FC142" i="2"/>
  <c r="FC141" i="2"/>
  <c r="FC140" i="2"/>
  <c r="FC139" i="2"/>
  <c r="FA616" i="1"/>
  <c r="FA617" i="1"/>
  <c r="FA610" i="1" s="1"/>
  <c r="FA608" i="1" s="1"/>
  <c r="FA607" i="1" s="1"/>
  <c r="FA618" i="1"/>
  <c r="FA614" i="1"/>
  <c r="FA612" i="1" s="1"/>
  <c r="FB609" i="1"/>
  <c r="FA615" i="1"/>
  <c r="FB584" i="1"/>
  <c r="FB585" i="1"/>
  <c r="FB586" i="1"/>
  <c r="FB582" i="1"/>
  <c r="FB580" i="1" s="1"/>
  <c r="FB578" i="1"/>
  <c r="FB576" i="1" s="1"/>
  <c r="FB575" i="1" s="1"/>
  <c r="FB583" i="1"/>
  <c r="FC577" i="1"/>
  <c r="FC239" i="2"/>
  <c r="FC235" i="2"/>
  <c r="FD233" i="2"/>
  <c r="FC240" i="2"/>
  <c r="FC236" i="2"/>
  <c r="FC231" i="2"/>
  <c r="FC242" i="2"/>
  <c r="FC238" i="2"/>
  <c r="FC241" i="2"/>
  <c r="FC237" i="2"/>
  <c r="FC232" i="2"/>
  <c r="FC234" i="2"/>
  <c r="FA176" i="1"/>
  <c r="FA177" i="1"/>
  <c r="FA178" i="1"/>
  <c r="FA174" i="1"/>
  <c r="FA172" i="1" s="1"/>
  <c r="FA170" i="1"/>
  <c r="FA168" i="1" s="1"/>
  <c r="FA167" i="1" s="1"/>
  <c r="FA175" i="1"/>
  <c r="FB169" i="1"/>
  <c r="FB617" i="2"/>
  <c r="FB618" i="2"/>
  <c r="FB616" i="2"/>
  <c r="FB614" i="2"/>
  <c r="FB615" i="2"/>
  <c r="FB613" i="2"/>
  <c r="FB610" i="2"/>
  <c r="FB611" i="2"/>
  <c r="FB607" i="2"/>
  <c r="FB612" i="2"/>
  <c r="FC609" i="2"/>
  <c r="FB608" i="2"/>
  <c r="HO210" i="1"/>
  <c r="HO208" i="1"/>
  <c r="HP202" i="1"/>
  <c r="HO211" i="1"/>
  <c r="HO209" i="1"/>
  <c r="HO207" i="1"/>
  <c r="HO205" i="1" s="1"/>
  <c r="EZ51" i="2"/>
  <c r="EZ53" i="2" s="1"/>
  <c r="FB524" i="1"/>
  <c r="FB523" i="1"/>
  <c r="FB516" i="1" s="1"/>
  <c r="FB514" i="1" s="1"/>
  <c r="FB513" i="1" s="1"/>
  <c r="FB522" i="1"/>
  <c r="FB521" i="1"/>
  <c r="FB518" i="1" s="1"/>
  <c r="FB520" i="1"/>
  <c r="FC515" i="1"/>
  <c r="FC524" i="2"/>
  <c r="FC523" i="2"/>
  <c r="FC522" i="2"/>
  <c r="FC521" i="2"/>
  <c r="FC520" i="2"/>
  <c r="FC513" i="2"/>
  <c r="FD515" i="2"/>
  <c r="FC514" i="2"/>
  <c r="FC518" i="2"/>
  <c r="FC516" i="2"/>
  <c r="FC519" i="2"/>
  <c r="FC517" i="2"/>
  <c r="FA116" i="1"/>
  <c r="FA109" i="1" s="1"/>
  <c r="FA107" i="1" s="1"/>
  <c r="FA106" i="1" s="1"/>
  <c r="FA114" i="1"/>
  <c r="FA115" i="1"/>
  <c r="FA117" i="1"/>
  <c r="FA113" i="1"/>
  <c r="FB108" i="1"/>
  <c r="FB241" i="1"/>
  <c r="FB234" i="1"/>
  <c r="FB232" i="1" s="1"/>
  <c r="FB231" i="1" s="1"/>
  <c r="FB240" i="1"/>
  <c r="FB238" i="1"/>
  <c r="FB236" i="1" s="1"/>
  <c r="FC233" i="1"/>
  <c r="FB239" i="1"/>
  <c r="FB242" i="1"/>
  <c r="HN211" i="2"/>
  <c r="HN209" i="2"/>
  <c r="HN207" i="2"/>
  <c r="HN205" i="2"/>
  <c r="HN203" i="2"/>
  <c r="HO202" i="2"/>
  <c r="HN201" i="2"/>
  <c r="HN208" i="2"/>
  <c r="HN210" i="2"/>
  <c r="HN204" i="2"/>
  <c r="HN200" i="2"/>
  <c r="HN206" i="2"/>
  <c r="FC585" i="2"/>
  <c r="FC584" i="2"/>
  <c r="FC586" i="2"/>
  <c r="FC581" i="2"/>
  <c r="FC582" i="2"/>
  <c r="FC583" i="2"/>
  <c r="FD577" i="2"/>
  <c r="FC580" i="2"/>
  <c r="FC578" i="2"/>
  <c r="FC579" i="2"/>
  <c r="FC576" i="2"/>
  <c r="FC575" i="2"/>
  <c r="FB87" i="1"/>
  <c r="FB80" i="1" s="1"/>
  <c r="FB78" i="1" s="1"/>
  <c r="FB77" i="1" s="1"/>
  <c r="FB85" i="1"/>
  <c r="FB88" i="1"/>
  <c r="FB84" i="1"/>
  <c r="FB82" i="1" s="1"/>
  <c r="FC79" i="1"/>
  <c r="FB86" i="1"/>
  <c r="HN264" i="2"/>
  <c r="HN273" i="2"/>
  <c r="HN271" i="2"/>
  <c r="HN269" i="2"/>
  <c r="HN267" i="2"/>
  <c r="HN263" i="2"/>
  <c r="HO265" i="2"/>
  <c r="HN270" i="2"/>
  <c r="HN266" i="2"/>
  <c r="HN272" i="2"/>
  <c r="HN268" i="2"/>
  <c r="HN274" i="2"/>
  <c r="FA426" i="1"/>
  <c r="FB420" i="1"/>
  <c r="FA427" i="1"/>
  <c r="FA428" i="1"/>
  <c r="FA421" i="1" s="1"/>
  <c r="FA419" i="1" s="1"/>
  <c r="FA418" i="1" s="1"/>
  <c r="FA425" i="1"/>
  <c r="FA423" i="1" s="1"/>
  <c r="FA429" i="1"/>
  <c r="FD201" i="1"/>
  <c r="FD200" i="1" s="1"/>
  <c r="FE203" i="1"/>
  <c r="FD206" i="1"/>
  <c r="FB368" i="1"/>
  <c r="FB364" i="1"/>
  <c r="FB362" i="1" s="1"/>
  <c r="FB365" i="1"/>
  <c r="FC359" i="1"/>
  <c r="FB366" i="1"/>
  <c r="FB367" i="1"/>
  <c r="FB360" i="1" s="1"/>
  <c r="FB358" i="1" s="1"/>
  <c r="FB357" i="1" s="1"/>
  <c r="EZ110" i="2"/>
  <c r="EZ112" i="2" s="1"/>
  <c r="FA491" i="2"/>
  <c r="FA489" i="2"/>
  <c r="FA488" i="2"/>
  <c r="FA487" i="2"/>
  <c r="FA486" i="2"/>
  <c r="FA492" i="2"/>
  <c r="FA490" i="2"/>
  <c r="FA485" i="2"/>
  <c r="FB483" i="2"/>
  <c r="FA484" i="2"/>
  <c r="FA482" i="2"/>
  <c r="FA481" i="2"/>
  <c r="FA459" i="2"/>
  <c r="FA460" i="2"/>
  <c r="FA456" i="2"/>
  <c r="FA452" i="2"/>
  <c r="FA450" i="2"/>
  <c r="FA457" i="2"/>
  <c r="FA453" i="2"/>
  <c r="FB451" i="2"/>
  <c r="FA458" i="2"/>
  <c r="FA454" i="2"/>
  <c r="FA449" i="2"/>
  <c r="FA455" i="2"/>
  <c r="FA428" i="2"/>
  <c r="FA424" i="2"/>
  <c r="FA429" i="2"/>
  <c r="FA425" i="2"/>
  <c r="FA421" i="2"/>
  <c r="FA426" i="2"/>
  <c r="FA422" i="2"/>
  <c r="FB420" i="2"/>
  <c r="FA423" i="2"/>
  <c r="FA419" i="2"/>
  <c r="FA418" i="2"/>
  <c r="FA427" i="2"/>
  <c r="FD305" i="2"/>
  <c r="FD303" i="2"/>
  <c r="FD304" i="2"/>
  <c r="FD302" i="2"/>
  <c r="FD301" i="2"/>
  <c r="FD299" i="2"/>
  <c r="FD297" i="2"/>
  <c r="FE296" i="2"/>
  <c r="FD298" i="2"/>
  <c r="FD300" i="2"/>
  <c r="FD294" i="2"/>
  <c r="FD295" i="2"/>
  <c r="HO274" i="1"/>
  <c r="HO270" i="1"/>
  <c r="HO271" i="1"/>
  <c r="HP265" i="1"/>
  <c r="HO272" i="1"/>
  <c r="HO273" i="1"/>
  <c r="HO268" i="1"/>
  <c r="FA397" i="1"/>
  <c r="FA395" i="1"/>
  <c r="FA390" i="1"/>
  <c r="FA388" i="1" s="1"/>
  <c r="FA387" i="1" s="1"/>
  <c r="FA398" i="1"/>
  <c r="FA394" i="1"/>
  <c r="FA392" i="1"/>
  <c r="FB389" i="1"/>
  <c r="FA396" i="1"/>
  <c r="FA175" i="2"/>
  <c r="FB169" i="2"/>
  <c r="FA176" i="2"/>
  <c r="FA177" i="2"/>
  <c r="FA170" i="2" s="1"/>
  <c r="FA168" i="2" s="1"/>
  <c r="FA167" i="2" s="1"/>
  <c r="FA178" i="2"/>
  <c r="FA174" i="2"/>
  <c r="FA172" i="2" s="1"/>
  <c r="FC555" i="2"/>
  <c r="FC554" i="2"/>
  <c r="FC553" i="2"/>
  <c r="FC552" i="2"/>
  <c r="FC549" i="2"/>
  <c r="FC548" i="2"/>
  <c r="FD546" i="2"/>
  <c r="FC551" i="2"/>
  <c r="FC547" i="2"/>
  <c r="FC545" i="2"/>
  <c r="FC544" i="2"/>
  <c r="FC550" i="2"/>
  <c r="FB397" i="2"/>
  <c r="FB387" i="2"/>
  <c r="FB398" i="2"/>
  <c r="FB396" i="2"/>
  <c r="FB394" i="2"/>
  <c r="FB392" i="2"/>
  <c r="FB390" i="2"/>
  <c r="FC389" i="2"/>
  <c r="FB395" i="2"/>
  <c r="FB393" i="2"/>
  <c r="FB391" i="2"/>
  <c r="FB388" i="2"/>
  <c r="FA458" i="1"/>
  <c r="FA454" i="1"/>
  <c r="FA459" i="1"/>
  <c r="FA460" i="1"/>
  <c r="FA456" i="1"/>
  <c r="FA452" i="1"/>
  <c r="FA450" i="1" s="1"/>
  <c r="FA449" i="1" s="1"/>
  <c r="FB451" i="1"/>
  <c r="FA457" i="1"/>
  <c r="FA336" i="1"/>
  <c r="FA334" i="1"/>
  <c r="FA332" i="1"/>
  <c r="FA330" i="1" s="1"/>
  <c r="FB327" i="1"/>
  <c r="FA333" i="1"/>
  <c r="FA335" i="1"/>
  <c r="FA328" i="1" s="1"/>
  <c r="FA326" i="1" s="1"/>
  <c r="FA325" i="1" s="1"/>
  <c r="FA368" i="2"/>
  <c r="FA364" i="2"/>
  <c r="FA365" i="2"/>
  <c r="FA366" i="2"/>
  <c r="FA362" i="2"/>
  <c r="FA357" i="2"/>
  <c r="FA360" i="2"/>
  <c r="FA363" i="2"/>
  <c r="FA361" i="2"/>
  <c r="FA358" i="2"/>
  <c r="FA367" i="2"/>
  <c r="FB359" i="2"/>
  <c r="FB57" i="1"/>
  <c r="FB50" i="1" s="1"/>
  <c r="FB48" i="1" s="1"/>
  <c r="FB47" i="1" s="1"/>
  <c r="FB55" i="1"/>
  <c r="FC49" i="1"/>
  <c r="FB54" i="1"/>
  <c r="FB56" i="1"/>
  <c r="FB58" i="1"/>
  <c r="FB305" i="1"/>
  <c r="FB303" i="1"/>
  <c r="FB301" i="1"/>
  <c r="FB299" i="1" s="1"/>
  <c r="FB297" i="1"/>
  <c r="FB295" i="1" s="1"/>
  <c r="FB294" i="1" s="1"/>
  <c r="FC296" i="1"/>
  <c r="FB304" i="1"/>
  <c r="FB302" i="1"/>
  <c r="FB325" i="2"/>
  <c r="FB336" i="2"/>
  <c r="FB334" i="2"/>
  <c r="FB332" i="2"/>
  <c r="FB330" i="2"/>
  <c r="FB328" i="2"/>
  <c r="FC327" i="2"/>
  <c r="FB331" i="2"/>
  <c r="FB333" i="2"/>
  <c r="FB326" i="2"/>
  <c r="FB335" i="2"/>
  <c r="FB329" i="2"/>
  <c r="FB491" i="1"/>
  <c r="FB484" i="1" s="1"/>
  <c r="FB482" i="1" s="1"/>
  <c r="FB481" i="1" s="1"/>
  <c r="FB490" i="1"/>
  <c r="FB486" i="1"/>
  <c r="FB489" i="1"/>
  <c r="FB488" i="1"/>
  <c r="FC483" i="1"/>
  <c r="FB492" i="1"/>
  <c r="FB485" i="1" l="1"/>
  <c r="FA453" i="1"/>
  <c r="FA455" i="1" s="1"/>
  <c r="FB517" i="1"/>
  <c r="FB519" i="1" s="1"/>
  <c r="FA550" i="1"/>
  <c r="GL204" i="1"/>
  <c r="FA329" i="1"/>
  <c r="FA331" i="1" s="1"/>
  <c r="FB235" i="1"/>
  <c r="FB237" i="1" s="1"/>
  <c r="FB81" i="1"/>
  <c r="FB83" i="1" s="1"/>
  <c r="FB487" i="1"/>
  <c r="FA391" i="1"/>
  <c r="FA393" i="1" s="1"/>
  <c r="FB361" i="1"/>
  <c r="FB363" i="1" s="1"/>
  <c r="FA171" i="1"/>
  <c r="FA173" i="1" s="1"/>
  <c r="FB579" i="1"/>
  <c r="FB581" i="1" s="1"/>
  <c r="FA422" i="1"/>
  <c r="FA424" i="1" s="1"/>
  <c r="FB141" i="1"/>
  <c r="FB140" i="1" s="1"/>
  <c r="FB142" i="1" s="1"/>
  <c r="FB298" i="1"/>
  <c r="FB300" i="1" s="1"/>
  <c r="FB52" i="1"/>
  <c r="FB51" i="1" s="1"/>
  <c r="FB53" i="1" s="1"/>
  <c r="FA611" i="1"/>
  <c r="FA613" i="1" s="1"/>
  <c r="FA110" i="2"/>
  <c r="FA112" i="2" s="1"/>
  <c r="FB176" i="2"/>
  <c r="FB172" i="2"/>
  <c r="FB167" i="2"/>
  <c r="FB177" i="2"/>
  <c r="FB173" i="2"/>
  <c r="FB178" i="2"/>
  <c r="FB174" i="2"/>
  <c r="FB170" i="2"/>
  <c r="FB168" i="2"/>
  <c r="FB175" i="2"/>
  <c r="FC169" i="2"/>
  <c r="FB171" i="2"/>
  <c r="FB427" i="1"/>
  <c r="FB428" i="1"/>
  <c r="FB429" i="1"/>
  <c r="FB425" i="1"/>
  <c r="FB423" i="1" s="1"/>
  <c r="FB421" i="1"/>
  <c r="FB419" i="1" s="1"/>
  <c r="FB418" i="1" s="1"/>
  <c r="FC420" i="1"/>
  <c r="FB426" i="1"/>
  <c r="HO273" i="2"/>
  <c r="HO271" i="2"/>
  <c r="HO269" i="2"/>
  <c r="HO267" i="2"/>
  <c r="HO263" i="2"/>
  <c r="HO270" i="2"/>
  <c r="HO266" i="2"/>
  <c r="HO272" i="2"/>
  <c r="HO274" i="2"/>
  <c r="HO268" i="2"/>
  <c r="HP265" i="2"/>
  <c r="HO264" i="2"/>
  <c r="FD586" i="2"/>
  <c r="FD585" i="2"/>
  <c r="FD582" i="2"/>
  <c r="FD584" i="2"/>
  <c r="FD583" i="2"/>
  <c r="FD581" i="2"/>
  <c r="FD580" i="2"/>
  <c r="FD579" i="2"/>
  <c r="FE577" i="2"/>
  <c r="FD576" i="2"/>
  <c r="FD575" i="2"/>
  <c r="FD578" i="2"/>
  <c r="FC490" i="1"/>
  <c r="FC489" i="1"/>
  <c r="FC492" i="1"/>
  <c r="FC488" i="1"/>
  <c r="FC486" i="1" s="1"/>
  <c r="FD483" i="1"/>
  <c r="FC491" i="1"/>
  <c r="FC484" i="1" s="1"/>
  <c r="FC482" i="1" s="1"/>
  <c r="FC481" i="1" s="1"/>
  <c r="FC56" i="1"/>
  <c r="FC58" i="1"/>
  <c r="FC54" i="1"/>
  <c r="FC57" i="1"/>
  <c r="FC50" i="1" s="1"/>
  <c r="FC48" i="1" s="1"/>
  <c r="FC47" i="1" s="1"/>
  <c r="FD49" i="1"/>
  <c r="FC55" i="1"/>
  <c r="FB365" i="2"/>
  <c r="FB366" i="2"/>
  <c r="FB362" i="2"/>
  <c r="FB367" i="2"/>
  <c r="FB363" i="2"/>
  <c r="FB364" i="2"/>
  <c r="FB360" i="2"/>
  <c r="FB368" i="2"/>
  <c r="FB361" i="2"/>
  <c r="FB358" i="2"/>
  <c r="FC359" i="2"/>
  <c r="FB357" i="2"/>
  <c r="FA171" i="2"/>
  <c r="FA173" i="2" s="1"/>
  <c r="FC365" i="1"/>
  <c r="FD359" i="1"/>
  <c r="FC366" i="1"/>
  <c r="FC367" i="1"/>
  <c r="FC360" i="1" s="1"/>
  <c r="FC358" i="1" s="1"/>
  <c r="FC357" i="1" s="1"/>
  <c r="FC364" i="1"/>
  <c r="FC362" i="1" s="1"/>
  <c r="FC368" i="1"/>
  <c r="FE201" i="1"/>
  <c r="FE200" i="1" s="1"/>
  <c r="FF203" i="1"/>
  <c r="GM204" i="1" s="1"/>
  <c r="FE206" i="1"/>
  <c r="HO201" i="2"/>
  <c r="HO210" i="2"/>
  <c r="HO208" i="2"/>
  <c r="HO206" i="2"/>
  <c r="HO204" i="2"/>
  <c r="HO200" i="2"/>
  <c r="HO207" i="2"/>
  <c r="HO203" i="2"/>
  <c r="HO209" i="2"/>
  <c r="HO211" i="2"/>
  <c r="HO205" i="2"/>
  <c r="HP202" i="2"/>
  <c r="FD524" i="2"/>
  <c r="FD523" i="2"/>
  <c r="FD522" i="2"/>
  <c r="FD521" i="2"/>
  <c r="FD520" i="2"/>
  <c r="FE515" i="2"/>
  <c r="FD514" i="2"/>
  <c r="FD519" i="2"/>
  <c r="FD518" i="2"/>
  <c r="FD517" i="2"/>
  <c r="FD516" i="2"/>
  <c r="FD513" i="2"/>
  <c r="FC524" i="1"/>
  <c r="FC523" i="1"/>
  <c r="FC522" i="1"/>
  <c r="FC521" i="1"/>
  <c r="FC520" i="1"/>
  <c r="FC516" i="1"/>
  <c r="FC514" i="1" s="1"/>
  <c r="FC513" i="1" s="1"/>
  <c r="FD515" i="1"/>
  <c r="HP210" i="1"/>
  <c r="HP208" i="1"/>
  <c r="HP211" i="1"/>
  <c r="HP209" i="1"/>
  <c r="HP207" i="1"/>
  <c r="HP205" i="1"/>
  <c r="HQ202" i="1"/>
  <c r="FB177" i="1"/>
  <c r="FB170" i="1" s="1"/>
  <c r="FB168" i="1" s="1"/>
  <c r="FB167" i="1" s="1"/>
  <c r="FB178" i="1"/>
  <c r="FB174" i="1"/>
  <c r="FB172" i="1" s="1"/>
  <c r="FB175" i="1"/>
  <c r="FC169" i="1"/>
  <c r="FB176" i="1"/>
  <c r="FC585" i="1"/>
  <c r="FC578" i="1" s="1"/>
  <c r="FC576" i="1" s="1"/>
  <c r="FC575" i="1" s="1"/>
  <c r="FC586" i="1"/>
  <c r="FC582" i="1"/>
  <c r="FC580" i="1" s="1"/>
  <c r="FC583" i="1"/>
  <c r="FD577" i="1"/>
  <c r="FC584" i="1"/>
  <c r="FC336" i="2"/>
  <c r="FC334" i="2"/>
  <c r="FC332" i="2"/>
  <c r="FC330" i="2"/>
  <c r="FC328" i="2"/>
  <c r="FD327" i="2"/>
  <c r="FC335" i="2"/>
  <c r="FC333" i="2"/>
  <c r="FC331" i="2"/>
  <c r="FC329" i="2"/>
  <c r="FC326" i="2"/>
  <c r="FC325" i="2"/>
  <c r="FC305" i="1"/>
  <c r="FC303" i="1"/>
  <c r="FC301" i="1"/>
  <c r="FC299" i="1" s="1"/>
  <c r="FD296" i="1"/>
  <c r="FC304" i="1"/>
  <c r="FC297" i="1" s="1"/>
  <c r="FC295" i="1" s="1"/>
  <c r="FC294" i="1" s="1"/>
  <c r="FC302" i="1"/>
  <c r="FB336" i="1"/>
  <c r="FB334" i="1"/>
  <c r="FB332" i="1"/>
  <c r="FB330" i="1" s="1"/>
  <c r="FC327" i="1"/>
  <c r="FB335" i="1"/>
  <c r="FB328" i="1" s="1"/>
  <c r="FB326" i="1" s="1"/>
  <c r="FB325" i="1" s="1"/>
  <c r="FB333" i="1"/>
  <c r="FB459" i="1"/>
  <c r="FB460" i="1"/>
  <c r="FB456" i="1"/>
  <c r="FB452" i="1"/>
  <c r="FB450" i="1" s="1"/>
  <c r="FB449" i="1" s="1"/>
  <c r="FB457" i="1"/>
  <c r="FC451" i="1"/>
  <c r="FB454" i="1"/>
  <c r="FB458" i="1"/>
  <c r="FB492" i="2"/>
  <c r="FB488" i="2"/>
  <c r="FB491" i="2"/>
  <c r="FB490" i="2"/>
  <c r="FB489" i="2"/>
  <c r="FB485" i="2"/>
  <c r="FC483" i="2"/>
  <c r="FB484" i="2"/>
  <c r="FB482" i="2"/>
  <c r="FB481" i="2"/>
  <c r="FB487" i="2"/>
  <c r="FB486" i="2"/>
  <c r="FC618" i="2"/>
  <c r="FC617" i="2"/>
  <c r="FC616" i="2"/>
  <c r="FC615" i="2"/>
  <c r="FC613" i="2"/>
  <c r="FC611" i="2"/>
  <c r="FD609" i="2"/>
  <c r="FC614" i="2"/>
  <c r="FC612" i="2"/>
  <c r="FC608" i="2"/>
  <c r="FC610" i="2"/>
  <c r="FC607" i="2"/>
  <c r="FD240" i="2"/>
  <c r="FD236" i="2"/>
  <c r="FD231" i="2"/>
  <c r="FD241" i="2"/>
  <c r="FD237" i="2"/>
  <c r="FD235" i="2"/>
  <c r="FD232" i="2"/>
  <c r="FD239" i="2"/>
  <c r="FD234" i="2"/>
  <c r="FE233" i="2"/>
  <c r="FD238" i="2"/>
  <c r="FD242" i="2"/>
  <c r="FB617" i="1"/>
  <c r="FB618" i="1"/>
  <c r="FB614" i="1"/>
  <c r="FB610" i="1"/>
  <c r="FB608" i="1" s="1"/>
  <c r="FB607" i="1" s="1"/>
  <c r="FB615" i="1"/>
  <c r="FC609" i="1"/>
  <c r="FB616" i="1"/>
  <c r="FC264" i="1"/>
  <c r="FC263" i="1" s="1"/>
  <c r="FD266" i="1"/>
  <c r="GK267" i="1" s="1"/>
  <c r="FC269" i="1"/>
  <c r="FF201" i="2"/>
  <c r="FF200" i="2" s="1"/>
  <c r="FG203" i="2"/>
  <c r="FZ204" i="2"/>
  <c r="FF206" i="2"/>
  <c r="FC264" i="2"/>
  <c r="FC263" i="2" s="1"/>
  <c r="FD266" i="2"/>
  <c r="FW267" i="2"/>
  <c r="FC269" i="2"/>
  <c r="FD554" i="2"/>
  <c r="FD553" i="2"/>
  <c r="FD548" i="2"/>
  <c r="FE546" i="2"/>
  <c r="FD551" i="2"/>
  <c r="FD547" i="2"/>
  <c r="FD545" i="2"/>
  <c r="FD544" i="2"/>
  <c r="FD550" i="2"/>
  <c r="FD555" i="2"/>
  <c r="FD552" i="2"/>
  <c r="FD549" i="2"/>
  <c r="FB397" i="1"/>
  <c r="FB390" i="1" s="1"/>
  <c r="FB388" i="1" s="1"/>
  <c r="FB387" i="1" s="1"/>
  <c r="FB395" i="1"/>
  <c r="FB398" i="1"/>
  <c r="FB396" i="1"/>
  <c r="FB394" i="1"/>
  <c r="FB392" i="1"/>
  <c r="FC389" i="1"/>
  <c r="FC398" i="2"/>
  <c r="FC397" i="2"/>
  <c r="FC396" i="2"/>
  <c r="FC394" i="2"/>
  <c r="FC392" i="2"/>
  <c r="FC390" i="2"/>
  <c r="FD389" i="2"/>
  <c r="FC395" i="2"/>
  <c r="FC393" i="2"/>
  <c r="FC391" i="2"/>
  <c r="FC388" i="2"/>
  <c r="FC387" i="2"/>
  <c r="HP274" i="1"/>
  <c r="HP272" i="1"/>
  <c r="HP270" i="1"/>
  <c r="HP273" i="1"/>
  <c r="HP271" i="1"/>
  <c r="HQ265" i="1"/>
  <c r="HP268" i="1"/>
  <c r="FE304" i="2"/>
  <c r="FE302" i="2"/>
  <c r="FE305" i="2"/>
  <c r="FE303" i="2"/>
  <c r="FE300" i="2"/>
  <c r="FE298" i="2"/>
  <c r="FE295" i="2"/>
  <c r="FE301" i="2"/>
  <c r="FE299" i="2"/>
  <c r="FE294" i="2"/>
  <c r="FF296" i="2"/>
  <c r="FE297" i="2"/>
  <c r="FB429" i="2"/>
  <c r="FB425" i="2"/>
  <c r="FB421" i="2"/>
  <c r="FB426" i="2"/>
  <c r="FB422" i="2"/>
  <c r="FB427" i="2"/>
  <c r="FB423" i="2"/>
  <c r="FB418" i="2"/>
  <c r="FB428" i="2"/>
  <c r="FB419" i="2"/>
  <c r="FB424" i="2"/>
  <c r="FC420" i="2"/>
  <c r="FB460" i="2"/>
  <c r="FB457" i="2"/>
  <c r="FB453" i="2"/>
  <c r="FC451" i="2"/>
  <c r="FB459" i="2"/>
  <c r="FB458" i="2"/>
  <c r="FB454" i="2"/>
  <c r="FB449" i="2"/>
  <c r="FB455" i="2"/>
  <c r="FB456" i="2"/>
  <c r="FB452" i="2"/>
  <c r="FB450" i="2"/>
  <c r="FC87" i="1"/>
  <c r="FC80" i="1" s="1"/>
  <c r="FC78" i="1" s="1"/>
  <c r="FC77" i="1" s="1"/>
  <c r="FC85" i="1"/>
  <c r="FC88" i="1"/>
  <c r="FC86" i="1"/>
  <c r="FC84" i="1"/>
  <c r="FC82" i="1" s="1"/>
  <c r="FD79" i="1"/>
  <c r="FC242" i="1"/>
  <c r="FC238" i="1"/>
  <c r="FC240" i="1"/>
  <c r="FD233" i="1"/>
  <c r="FC241" i="1"/>
  <c r="FC234" i="1" s="1"/>
  <c r="FC232" i="1" s="1"/>
  <c r="FC231" i="1" s="1"/>
  <c r="FC239" i="1"/>
  <c r="FB116" i="1"/>
  <c r="FB109" i="1" s="1"/>
  <c r="FB107" i="1" s="1"/>
  <c r="FB106" i="1" s="1"/>
  <c r="FB114" i="1"/>
  <c r="FB117" i="1"/>
  <c r="FB115" i="1"/>
  <c r="FB113" i="1"/>
  <c r="FB111" i="1" s="1"/>
  <c r="FC108" i="1"/>
  <c r="FA111" i="1"/>
  <c r="FA110" i="1" s="1"/>
  <c r="FA112" i="1" s="1"/>
  <c r="FE138" i="2"/>
  <c r="FD137" i="2"/>
  <c r="FD147" i="2"/>
  <c r="FD146" i="2"/>
  <c r="FD145" i="2"/>
  <c r="FD144" i="2"/>
  <c r="FD143" i="2"/>
  <c r="FD142" i="2"/>
  <c r="FD141" i="2"/>
  <c r="FD140" i="2"/>
  <c r="FD139" i="2"/>
  <c r="FD136" i="2"/>
  <c r="FD138" i="1"/>
  <c r="FC147" i="1"/>
  <c r="FC146" i="1"/>
  <c r="FC139" i="1" s="1"/>
  <c r="FC137" i="1" s="1"/>
  <c r="FC136" i="1" s="1"/>
  <c r="FC145" i="1"/>
  <c r="FC144" i="1"/>
  <c r="FC141" i="1" s="1"/>
  <c r="FC143" i="1"/>
  <c r="FB552" i="1"/>
  <c r="FC546" i="1"/>
  <c r="FB555" i="1"/>
  <c r="FB551" i="1"/>
  <c r="FB554" i="1"/>
  <c r="FB547" i="1" s="1"/>
  <c r="FB545" i="1" s="1"/>
  <c r="FB544" i="1" s="1"/>
  <c r="FB553" i="1"/>
  <c r="FB549" i="1"/>
  <c r="FB55" i="2"/>
  <c r="FC49" i="2"/>
  <c r="FB58" i="2"/>
  <c r="FB54" i="2"/>
  <c r="FB57" i="2"/>
  <c r="FB50" i="2" s="1"/>
  <c r="FB48" i="2" s="1"/>
  <c r="FB47" i="2" s="1"/>
  <c r="FB56" i="2"/>
  <c r="FB116" i="2"/>
  <c r="FB109" i="2" s="1"/>
  <c r="FB107" i="2" s="1"/>
  <c r="FB106" i="2" s="1"/>
  <c r="FB114" i="2"/>
  <c r="FB113" i="2"/>
  <c r="FB111" i="2" s="1"/>
  <c r="FC108" i="2"/>
  <c r="FB117" i="2"/>
  <c r="FB115" i="2"/>
  <c r="FC361" i="1" l="1"/>
  <c r="FC363" i="1" s="1"/>
  <c r="FC579" i="1"/>
  <c r="FC581" i="1" s="1"/>
  <c r="GL267" i="1"/>
  <c r="FB548" i="1"/>
  <c r="FB550" i="1" s="1"/>
  <c r="FC140" i="1"/>
  <c r="FC142" i="1" s="1"/>
  <c r="FC236" i="1"/>
  <c r="FC235" i="1" s="1"/>
  <c r="FC237" i="1" s="1"/>
  <c r="FB391" i="1"/>
  <c r="FB393" i="1" s="1"/>
  <c r="FB453" i="1"/>
  <c r="FB455" i="1" s="1"/>
  <c r="FB171" i="1"/>
  <c r="FB173" i="1" s="1"/>
  <c r="FC485" i="1"/>
  <c r="FC487" i="1" s="1"/>
  <c r="FC81" i="1"/>
  <c r="FC83" i="1" s="1"/>
  <c r="FC518" i="1"/>
  <c r="FC517" i="1" s="1"/>
  <c r="FC519" i="1" s="1"/>
  <c r="FB329" i="1"/>
  <c r="FB331" i="1" s="1"/>
  <c r="FC298" i="1"/>
  <c r="FC300" i="1" s="1"/>
  <c r="FB422" i="1"/>
  <c r="FB424" i="1" s="1"/>
  <c r="FB612" i="1"/>
  <c r="FB611" i="1" s="1"/>
  <c r="FB613" i="1" s="1"/>
  <c r="FC52" i="1"/>
  <c r="FC51" i="1" s="1"/>
  <c r="FC53" i="1" s="1"/>
  <c r="FB110" i="1"/>
  <c r="FB112" i="1" s="1"/>
  <c r="FD147" i="1"/>
  <c r="FD146" i="1"/>
  <c r="FD139" i="1" s="1"/>
  <c r="FD137" i="1" s="1"/>
  <c r="FD136" i="1" s="1"/>
  <c r="FD145" i="1"/>
  <c r="FD144" i="1"/>
  <c r="FD143" i="1"/>
  <c r="FE138" i="1"/>
  <c r="FC618" i="1"/>
  <c r="FC614" i="1"/>
  <c r="FC612" i="1" s="1"/>
  <c r="FC615" i="1"/>
  <c r="FD609" i="1"/>
  <c r="FC616" i="1"/>
  <c r="FC617" i="1"/>
  <c r="FC610" i="1" s="1"/>
  <c r="FC608" i="1" s="1"/>
  <c r="FC607" i="1" s="1"/>
  <c r="HQ211" i="1"/>
  <c r="HQ209" i="1"/>
  <c r="HQ207" i="1"/>
  <c r="HQ205" i="1" s="1"/>
  <c r="HR202" i="1"/>
  <c r="HQ210" i="1"/>
  <c r="HQ208" i="1"/>
  <c r="FF201" i="1"/>
  <c r="FF200" i="1" s="1"/>
  <c r="FG203" i="1"/>
  <c r="FF206" i="1"/>
  <c r="FC366" i="2"/>
  <c r="FC362" i="2"/>
  <c r="FC367" i="2"/>
  <c r="FC363" i="2"/>
  <c r="FC368" i="2"/>
  <c r="FC364" i="2"/>
  <c r="FC360" i="2"/>
  <c r="FC365" i="2"/>
  <c r="FC361" i="2"/>
  <c r="FC358" i="2"/>
  <c r="FD359" i="2"/>
  <c r="FC357" i="2"/>
  <c r="FC428" i="1"/>
  <c r="FC421" i="1" s="1"/>
  <c r="FC419" i="1" s="1"/>
  <c r="FC418" i="1" s="1"/>
  <c r="FC429" i="1"/>
  <c r="FC425" i="1"/>
  <c r="FC426" i="1"/>
  <c r="FD420" i="1"/>
  <c r="FC427" i="1"/>
  <c r="FC423" i="1"/>
  <c r="FC177" i="2"/>
  <c r="FC173" i="2"/>
  <c r="FC178" i="2"/>
  <c r="FC174" i="2"/>
  <c r="FC170" i="2"/>
  <c r="FC168" i="2"/>
  <c r="FC175" i="2"/>
  <c r="FC171" i="2"/>
  <c r="FD169" i="2"/>
  <c r="FC176" i="2"/>
  <c r="FC167" i="2"/>
  <c r="FC172" i="2"/>
  <c r="FB110" i="2"/>
  <c r="FB112" i="2" s="1"/>
  <c r="HQ271" i="1"/>
  <c r="HQ272" i="1"/>
  <c r="HQ268" i="1"/>
  <c r="HQ274" i="1"/>
  <c r="HQ273" i="1"/>
  <c r="HQ270" i="1"/>
  <c r="HR265" i="1"/>
  <c r="FE524" i="2"/>
  <c r="FE520" i="2"/>
  <c r="FE523" i="2"/>
  <c r="FE519" i="2"/>
  <c r="FE518" i="2"/>
  <c r="FE517" i="2"/>
  <c r="FE516" i="2"/>
  <c r="FE522" i="2"/>
  <c r="FE513" i="2"/>
  <c r="FF515" i="2"/>
  <c r="FE521" i="2"/>
  <c r="FE514" i="2"/>
  <c r="FD239" i="1"/>
  <c r="FD238" i="1"/>
  <c r="FD241" i="1"/>
  <c r="FD236" i="1"/>
  <c r="FD242" i="1"/>
  <c r="FD234" i="1"/>
  <c r="FD232" i="1" s="1"/>
  <c r="FD231" i="1" s="1"/>
  <c r="FD240" i="1"/>
  <c r="FE233" i="1"/>
  <c r="FD264" i="2"/>
  <c r="FD263" i="2" s="1"/>
  <c r="FE266" i="2"/>
  <c r="FX267" i="2"/>
  <c r="FD269" i="2"/>
  <c r="FD489" i="1"/>
  <c r="FD492" i="1"/>
  <c r="FD488" i="1"/>
  <c r="FD486" i="1" s="1"/>
  <c r="FD491" i="1"/>
  <c r="FD484" i="1"/>
  <c r="FD482" i="1" s="1"/>
  <c r="FD481" i="1" s="1"/>
  <c r="FD490" i="1"/>
  <c r="FE483" i="1"/>
  <c r="FB52" i="2"/>
  <c r="FB51" i="2" s="1"/>
  <c r="FB53" i="2" s="1"/>
  <c r="FC459" i="2"/>
  <c r="FC458" i="2"/>
  <c r="FC454" i="2"/>
  <c r="FC449" i="2"/>
  <c r="FC455" i="2"/>
  <c r="FC456" i="2"/>
  <c r="FC452" i="2"/>
  <c r="FC450" i="2"/>
  <c r="FC457" i="2"/>
  <c r="FC453" i="2"/>
  <c r="FD451" i="2"/>
  <c r="FC460" i="2"/>
  <c r="FC398" i="1"/>
  <c r="FC396" i="1"/>
  <c r="FC394" i="1"/>
  <c r="FC390" i="1"/>
  <c r="FC388" i="1" s="1"/>
  <c r="FC387" i="1" s="1"/>
  <c r="FD389" i="1"/>
  <c r="FC397" i="1"/>
  <c r="FC395" i="1"/>
  <c r="FD617" i="2"/>
  <c r="FD616" i="2"/>
  <c r="FD618" i="2"/>
  <c r="FD615" i="2"/>
  <c r="FD614" i="2"/>
  <c r="FD612" i="2"/>
  <c r="FD613" i="2"/>
  <c r="FD610" i="2"/>
  <c r="FD608" i="2"/>
  <c r="FE609" i="2"/>
  <c r="FD607" i="2"/>
  <c r="FD611" i="2"/>
  <c r="FC492" i="2"/>
  <c r="FC491" i="2"/>
  <c r="FC487" i="2"/>
  <c r="FC484" i="2"/>
  <c r="FC482" i="2"/>
  <c r="FC481" i="2"/>
  <c r="FC486" i="2"/>
  <c r="FC489" i="2"/>
  <c r="FC485" i="2"/>
  <c r="FC490" i="2"/>
  <c r="FD483" i="2"/>
  <c r="FC488" i="2"/>
  <c r="FD586" i="1"/>
  <c r="FD582" i="1"/>
  <c r="FD583" i="1"/>
  <c r="FE577" i="1"/>
  <c r="FD584" i="1"/>
  <c r="FD580" i="1"/>
  <c r="FD585" i="1"/>
  <c r="FD578" i="1" s="1"/>
  <c r="FD576" i="1" s="1"/>
  <c r="FD575" i="1" s="1"/>
  <c r="FC178" i="1"/>
  <c r="FC174" i="1"/>
  <c r="FC175" i="1"/>
  <c r="FD169" i="1"/>
  <c r="FC176" i="1"/>
  <c r="FC172" i="1"/>
  <c r="FC177" i="1"/>
  <c r="FC170" i="1" s="1"/>
  <c r="FC168" i="1" s="1"/>
  <c r="FC167" i="1" s="1"/>
  <c r="FD57" i="1"/>
  <c r="FD50" i="1" s="1"/>
  <c r="FD48" i="1" s="1"/>
  <c r="FD47" i="1" s="1"/>
  <c r="FD56" i="1"/>
  <c r="FD55" i="1"/>
  <c r="FE49" i="1"/>
  <c r="FD58" i="1"/>
  <c r="FD54" i="1"/>
  <c r="FD52" i="1" s="1"/>
  <c r="FE586" i="2"/>
  <c r="FE585" i="2"/>
  <c r="FE582" i="2"/>
  <c r="FE583" i="2"/>
  <c r="FE579" i="2"/>
  <c r="FE581" i="2"/>
  <c r="FE580" i="2"/>
  <c r="FE578" i="2"/>
  <c r="FE576" i="2"/>
  <c r="FE584" i="2"/>
  <c r="FF577" i="2"/>
  <c r="FE575" i="2"/>
  <c r="FE147" i="2"/>
  <c r="FE146" i="2"/>
  <c r="FE145" i="2"/>
  <c r="FE144" i="2"/>
  <c r="FE143" i="2"/>
  <c r="FE142" i="2"/>
  <c r="FE141" i="2"/>
  <c r="FE140" i="2"/>
  <c r="FE139" i="2"/>
  <c r="FE136" i="2"/>
  <c r="FF138" i="2"/>
  <c r="FE137" i="2"/>
  <c r="FG201" i="2"/>
  <c r="FG200" i="2" s="1"/>
  <c r="FH203" i="2"/>
  <c r="GA204" i="2"/>
  <c r="FG206" i="2"/>
  <c r="FC460" i="1"/>
  <c r="FC456" i="1"/>
  <c r="FC457" i="1"/>
  <c r="FD451" i="1"/>
  <c r="FC458" i="1"/>
  <c r="FC454" i="1"/>
  <c r="FC459" i="1"/>
  <c r="FC452" i="1" s="1"/>
  <c r="FC450" i="1" s="1"/>
  <c r="FC449" i="1" s="1"/>
  <c r="FE515" i="1"/>
  <c r="FD521" i="1"/>
  <c r="FD518" i="1"/>
  <c r="FD522" i="1"/>
  <c r="FD523" i="1"/>
  <c r="FD516" i="1" s="1"/>
  <c r="FD514" i="1" s="1"/>
  <c r="FD513" i="1" s="1"/>
  <c r="FD524" i="1"/>
  <c r="FD520" i="1"/>
  <c r="HP274" i="2"/>
  <c r="HP272" i="2"/>
  <c r="HP270" i="2"/>
  <c r="HP268" i="2"/>
  <c r="HP266" i="2"/>
  <c r="HQ265" i="2"/>
  <c r="HP271" i="2"/>
  <c r="HP273" i="2"/>
  <c r="HP267" i="2"/>
  <c r="HP263" i="2"/>
  <c r="HP264" i="2"/>
  <c r="HP269" i="2"/>
  <c r="FC116" i="2"/>
  <c r="FC109" i="2" s="1"/>
  <c r="FC107" i="2" s="1"/>
  <c r="FC106" i="2" s="1"/>
  <c r="FC114" i="2"/>
  <c r="FC117" i="2"/>
  <c r="FC115" i="2"/>
  <c r="FC113" i="2"/>
  <c r="FC111" i="2" s="1"/>
  <c r="FD108" i="2"/>
  <c r="FC58" i="2"/>
  <c r="FC54" i="2"/>
  <c r="FC57" i="2"/>
  <c r="FC50" i="2" s="1"/>
  <c r="FC48" i="2" s="1"/>
  <c r="FC47" i="2" s="1"/>
  <c r="FC56" i="2"/>
  <c r="FC55" i="2"/>
  <c r="FD49" i="2"/>
  <c r="FC555" i="1"/>
  <c r="FC551" i="1"/>
  <c r="FC554" i="1"/>
  <c r="FC547" i="1" s="1"/>
  <c r="FC545" i="1" s="1"/>
  <c r="FC544" i="1" s="1"/>
  <c r="FC553" i="1"/>
  <c r="FC552" i="1"/>
  <c r="FD546" i="1"/>
  <c r="FC117" i="1"/>
  <c r="FC115" i="1"/>
  <c r="FC113" i="1"/>
  <c r="FD108" i="1"/>
  <c r="FC114" i="1"/>
  <c r="FC116" i="1"/>
  <c r="FC109" i="1" s="1"/>
  <c r="FC107" i="1" s="1"/>
  <c r="FC106" i="1" s="1"/>
  <c r="FC426" i="2"/>
  <c r="FC422" i="2"/>
  <c r="FC427" i="2"/>
  <c r="FC423" i="2"/>
  <c r="FC428" i="2"/>
  <c r="FC424" i="2"/>
  <c r="FC425" i="2"/>
  <c r="FC418" i="2"/>
  <c r="FC429" i="2"/>
  <c r="FD420" i="2"/>
  <c r="FC421" i="2"/>
  <c r="FC419" i="2"/>
  <c r="FE553" i="2"/>
  <c r="FE552" i="2"/>
  <c r="FE555" i="2"/>
  <c r="FE551" i="2"/>
  <c r="FE547" i="2"/>
  <c r="FE550" i="2"/>
  <c r="FE549" i="2"/>
  <c r="FE554" i="2"/>
  <c r="FE548" i="2"/>
  <c r="FF546" i="2"/>
  <c r="FE544" i="2"/>
  <c r="FE545" i="2"/>
  <c r="FD88" i="1"/>
  <c r="FD86" i="1"/>
  <c r="FD84" i="1"/>
  <c r="FD82" i="1" s="1"/>
  <c r="FD87" i="1"/>
  <c r="FD80" i="1" s="1"/>
  <c r="FD78" i="1" s="1"/>
  <c r="FD77" i="1" s="1"/>
  <c r="FD85" i="1"/>
  <c r="FE79" i="1"/>
  <c r="FF304" i="2"/>
  <c r="FF302" i="2"/>
  <c r="FF305" i="2"/>
  <c r="FF303" i="2"/>
  <c r="FF301" i="2"/>
  <c r="FF300" i="2"/>
  <c r="FF298" i="2"/>
  <c r="FF295" i="2"/>
  <c r="FF294" i="2"/>
  <c r="FF299" i="2"/>
  <c r="FG296" i="2"/>
  <c r="FF297" i="2"/>
  <c r="FD398" i="2"/>
  <c r="FD395" i="2"/>
  <c r="FD393" i="2"/>
  <c r="FD391" i="2"/>
  <c r="FD388" i="2"/>
  <c r="FD387" i="2"/>
  <c r="FD397" i="2"/>
  <c r="FD396" i="2"/>
  <c r="FD394" i="2"/>
  <c r="FD390" i="2"/>
  <c r="FD392" i="2"/>
  <c r="FE389" i="2"/>
  <c r="FD264" i="1"/>
  <c r="FD263" i="1" s="1"/>
  <c r="FE266" i="1"/>
  <c r="FD269" i="1"/>
  <c r="FE241" i="2"/>
  <c r="FE237" i="2"/>
  <c r="FE242" i="2"/>
  <c r="FE238" i="2"/>
  <c r="FE234" i="2"/>
  <c r="FE232" i="2"/>
  <c r="FE239" i="2"/>
  <c r="FF233" i="2"/>
  <c r="FE231" i="2"/>
  <c r="FE240" i="2"/>
  <c r="FE236" i="2"/>
  <c r="FE235" i="2"/>
  <c r="FC335" i="1"/>
  <c r="FC328" i="1" s="1"/>
  <c r="FC326" i="1" s="1"/>
  <c r="FC325" i="1" s="1"/>
  <c r="FC333" i="1"/>
  <c r="FC334" i="1"/>
  <c r="FD327" i="1"/>
  <c r="FC332" i="1"/>
  <c r="FC330" i="1" s="1"/>
  <c r="FC336" i="1"/>
  <c r="FD304" i="1"/>
  <c r="FD302" i="1"/>
  <c r="FD305" i="1"/>
  <c r="FD301" i="1"/>
  <c r="FD299" i="1" s="1"/>
  <c r="FD297" i="1"/>
  <c r="FD295" i="1" s="1"/>
  <c r="FD294" i="1" s="1"/>
  <c r="FD303" i="1"/>
  <c r="FE296" i="1"/>
  <c r="FD335" i="2"/>
  <c r="FD333" i="2"/>
  <c r="FD331" i="2"/>
  <c r="FD329" i="2"/>
  <c r="FD326" i="2"/>
  <c r="FD325" i="2"/>
  <c r="FD332" i="2"/>
  <c r="FD334" i="2"/>
  <c r="FD328" i="2"/>
  <c r="FD330" i="2"/>
  <c r="FD336" i="2"/>
  <c r="FE327" i="2"/>
  <c r="HP210" i="2"/>
  <c r="HP208" i="2"/>
  <c r="HP206" i="2"/>
  <c r="HP204" i="2"/>
  <c r="HP200" i="2"/>
  <c r="HP209" i="2"/>
  <c r="HP201" i="2"/>
  <c r="HP211" i="2"/>
  <c r="HP205" i="2"/>
  <c r="HQ202" i="2"/>
  <c r="HP207" i="2"/>
  <c r="HP203" i="2"/>
  <c r="FD366" i="1"/>
  <c r="FD362" i="1"/>
  <c r="FD367" i="1"/>
  <c r="FD360" i="1" s="1"/>
  <c r="FD358" i="1" s="1"/>
  <c r="FD357" i="1" s="1"/>
  <c r="FD368" i="1"/>
  <c r="FD364" i="1"/>
  <c r="FE359" i="1"/>
  <c r="FD365" i="1"/>
  <c r="FD517" i="1" l="1"/>
  <c r="GN204" i="1"/>
  <c r="FD81" i="1"/>
  <c r="FD83" i="1" s="1"/>
  <c r="FD361" i="1"/>
  <c r="FD363" i="1" s="1"/>
  <c r="FC422" i="1"/>
  <c r="FC424" i="1" s="1"/>
  <c r="FC453" i="1"/>
  <c r="FC455" i="1" s="1"/>
  <c r="FD579" i="1"/>
  <c r="FD581" i="1" s="1"/>
  <c r="FD141" i="1"/>
  <c r="FD140" i="1" s="1"/>
  <c r="FD142" i="1" s="1"/>
  <c r="FD519" i="1"/>
  <c r="FC611" i="1"/>
  <c r="FC613" i="1" s="1"/>
  <c r="FC171" i="1"/>
  <c r="FC173" i="1" s="1"/>
  <c r="FD235" i="1"/>
  <c r="FD237" i="1" s="1"/>
  <c r="FC329" i="1"/>
  <c r="FC331" i="1" s="1"/>
  <c r="FD298" i="1"/>
  <c r="FD300" i="1" s="1"/>
  <c r="FC549" i="1"/>
  <c r="FC548" i="1" s="1"/>
  <c r="FC550" i="1" s="1"/>
  <c r="FD51" i="1"/>
  <c r="FD53" i="1" s="1"/>
  <c r="FC392" i="1"/>
  <c r="FC391" i="1" s="1"/>
  <c r="FC393" i="1" s="1"/>
  <c r="FD485" i="1"/>
  <c r="FD487" i="1" s="1"/>
  <c r="HQ274" i="2"/>
  <c r="HQ272" i="2"/>
  <c r="HQ270" i="2"/>
  <c r="HQ268" i="2"/>
  <c r="HQ266" i="2"/>
  <c r="HR265" i="2"/>
  <c r="HQ264" i="2"/>
  <c r="HQ273" i="2"/>
  <c r="HQ267" i="2"/>
  <c r="HQ263" i="2"/>
  <c r="HQ269" i="2"/>
  <c r="HQ271" i="2"/>
  <c r="FF515" i="1"/>
  <c r="FE524" i="1"/>
  <c r="FE523" i="1"/>
  <c r="FE516" i="1" s="1"/>
  <c r="FE514" i="1" s="1"/>
  <c r="FE513" i="1" s="1"/>
  <c r="FE522" i="1"/>
  <c r="FE521" i="1"/>
  <c r="FE520" i="1"/>
  <c r="FE58" i="1"/>
  <c r="FE56" i="1"/>
  <c r="FE55" i="1"/>
  <c r="FE54" i="1"/>
  <c r="FE52" i="1" s="1"/>
  <c r="FE51" i="1" s="1"/>
  <c r="FE50" i="1"/>
  <c r="FE48" i="1" s="1"/>
  <c r="FE47" i="1" s="1"/>
  <c r="FE57" i="1"/>
  <c r="FF49" i="1"/>
  <c r="HR273" i="1"/>
  <c r="HR271" i="1"/>
  <c r="HR274" i="1"/>
  <c r="HR272" i="1"/>
  <c r="HR270" i="1"/>
  <c r="HR268" i="1" s="1"/>
  <c r="HS265" i="1"/>
  <c r="FD615" i="1"/>
  <c r="FE609" i="1"/>
  <c r="FD616" i="1"/>
  <c r="FD612" i="1"/>
  <c r="FD617" i="1"/>
  <c r="FD610" i="1" s="1"/>
  <c r="FD608" i="1" s="1"/>
  <c r="FD607" i="1" s="1"/>
  <c r="FD614" i="1"/>
  <c r="FD618" i="1"/>
  <c r="FC111" i="1"/>
  <c r="FC110" i="1" s="1"/>
  <c r="FC112" i="1" s="1"/>
  <c r="FC52" i="2"/>
  <c r="FC51" i="2" s="1"/>
  <c r="FC53" i="2" s="1"/>
  <c r="FE264" i="2"/>
  <c r="FE263" i="2" s="1"/>
  <c r="FF266" i="2"/>
  <c r="FY267" i="2"/>
  <c r="FE269" i="2"/>
  <c r="FF523" i="2"/>
  <c r="FF519" i="2"/>
  <c r="FF518" i="2"/>
  <c r="FF517" i="2"/>
  <c r="FF516" i="2"/>
  <c r="FF522" i="2"/>
  <c r="FF513" i="2"/>
  <c r="FF521" i="2"/>
  <c r="FG515" i="2"/>
  <c r="FF514" i="2"/>
  <c r="FF524" i="2"/>
  <c r="FF520" i="2"/>
  <c r="FD367" i="2"/>
  <c r="FD363" i="2"/>
  <c r="FD368" i="2"/>
  <c r="FD364" i="2"/>
  <c r="FD365" i="2"/>
  <c r="FD361" i="2"/>
  <c r="FE359" i="2"/>
  <c r="FD362" i="2"/>
  <c r="FD357" i="2"/>
  <c r="FD360" i="2"/>
  <c r="FD366" i="2"/>
  <c r="FD358" i="2"/>
  <c r="FG201" i="1"/>
  <c r="FG200" i="1" s="1"/>
  <c r="FH203" i="1"/>
  <c r="FG206" i="1"/>
  <c r="HR211" i="1"/>
  <c r="HR209" i="1"/>
  <c r="HR207" i="1"/>
  <c r="HR205" i="1" s="1"/>
  <c r="HS202" i="1"/>
  <c r="HR210" i="1"/>
  <c r="HR208" i="1"/>
  <c r="FD427" i="2"/>
  <c r="FD423" i="2"/>
  <c r="FD428" i="2"/>
  <c r="FD424" i="2"/>
  <c r="FD429" i="2"/>
  <c r="FD425" i="2"/>
  <c r="FD421" i="2"/>
  <c r="FD419" i="2"/>
  <c r="FD418" i="2"/>
  <c r="FD426" i="2"/>
  <c r="FD422" i="2"/>
  <c r="FE420" i="2"/>
  <c r="FH201" i="2"/>
  <c r="FH200" i="2" s="1"/>
  <c r="FI203" i="2"/>
  <c r="GB204" i="2"/>
  <c r="FH206" i="2"/>
  <c r="FE616" i="2"/>
  <c r="FE618" i="2"/>
  <c r="FE615" i="2"/>
  <c r="FE617" i="2"/>
  <c r="FE613" i="2"/>
  <c r="FE614" i="2"/>
  <c r="FE612" i="2"/>
  <c r="FE610" i="2"/>
  <c r="FE611" i="2"/>
  <c r="FF609" i="2"/>
  <c r="FE608" i="2"/>
  <c r="FE607" i="2"/>
  <c r="FE335" i="2"/>
  <c r="FE333" i="2"/>
  <c r="FE331" i="2"/>
  <c r="FE329" i="2"/>
  <c r="FE326" i="2"/>
  <c r="FE325" i="2"/>
  <c r="FE336" i="2"/>
  <c r="FE334" i="2"/>
  <c r="FE332" i="2"/>
  <c r="FE330" i="2"/>
  <c r="FE328" i="2"/>
  <c r="FF327" i="2"/>
  <c r="FE264" i="1"/>
  <c r="FE263" i="1" s="1"/>
  <c r="FF266" i="1"/>
  <c r="GM267" i="1" s="1"/>
  <c r="FE269" i="1"/>
  <c r="FF552" i="2"/>
  <c r="FF555" i="2"/>
  <c r="FF554" i="2"/>
  <c r="FF550" i="2"/>
  <c r="FF549" i="2"/>
  <c r="FF548" i="2"/>
  <c r="FG546" i="2"/>
  <c r="FF553" i="2"/>
  <c r="FF547" i="2"/>
  <c r="FF551" i="2"/>
  <c r="FF544" i="2"/>
  <c r="FF545" i="2"/>
  <c r="FC110" i="2"/>
  <c r="FC112" i="2" s="1"/>
  <c r="FE147" i="1"/>
  <c r="FE146" i="1"/>
  <c r="FE145" i="1"/>
  <c r="FE144" i="1"/>
  <c r="FE143" i="1"/>
  <c r="FE141" i="1" s="1"/>
  <c r="FE139" i="1"/>
  <c r="FE137" i="1" s="1"/>
  <c r="FE136" i="1" s="1"/>
  <c r="FF138" i="1"/>
  <c r="FE304" i="1"/>
  <c r="FE297" i="1" s="1"/>
  <c r="FE295" i="1" s="1"/>
  <c r="FE294" i="1" s="1"/>
  <c r="FE302" i="1"/>
  <c r="FE305" i="1"/>
  <c r="FE303" i="1"/>
  <c r="FE301" i="1"/>
  <c r="FE299" i="1" s="1"/>
  <c r="FF296" i="1"/>
  <c r="FF242" i="2"/>
  <c r="FF238" i="2"/>
  <c r="FF234" i="2"/>
  <c r="FF232" i="2"/>
  <c r="FF239" i="2"/>
  <c r="FF235" i="2"/>
  <c r="FG233" i="2"/>
  <c r="FF241" i="2"/>
  <c r="FF237" i="2"/>
  <c r="FF231" i="2"/>
  <c r="FF240" i="2"/>
  <c r="FF236" i="2"/>
  <c r="FE395" i="2"/>
  <c r="FE393" i="2"/>
  <c r="FE391" i="2"/>
  <c r="FE388" i="2"/>
  <c r="FE387" i="2"/>
  <c r="FE397" i="2"/>
  <c r="FE396" i="2"/>
  <c r="FE394" i="2"/>
  <c r="FE392" i="2"/>
  <c r="FE390" i="2"/>
  <c r="FF389" i="2"/>
  <c r="FE398" i="2"/>
  <c r="FD554" i="1"/>
  <c r="FD547" i="1" s="1"/>
  <c r="FD545" i="1" s="1"/>
  <c r="FD544" i="1" s="1"/>
  <c r="FD553" i="1"/>
  <c r="FD552" i="1"/>
  <c r="FE546" i="1"/>
  <c r="FD555" i="1"/>
  <c r="FD551" i="1"/>
  <c r="FD57" i="2"/>
  <c r="FD56" i="2"/>
  <c r="FD52" i="2"/>
  <c r="FD51" i="2" s="1"/>
  <c r="FD53" i="2" s="1"/>
  <c r="FD55" i="2"/>
  <c r="FE49" i="2"/>
  <c r="FD58" i="2"/>
  <c r="FD54" i="2"/>
  <c r="FD50" i="2"/>
  <c r="FD48" i="2" s="1"/>
  <c r="FD47" i="2" s="1"/>
  <c r="FD117" i="2"/>
  <c r="FD115" i="2"/>
  <c r="FD113" i="2"/>
  <c r="FD111" i="2"/>
  <c r="FD110" i="2" s="1"/>
  <c r="FD112" i="2" s="1"/>
  <c r="FD107" i="2"/>
  <c r="FD114" i="2"/>
  <c r="FD106" i="2"/>
  <c r="FD116" i="2"/>
  <c r="FD109" i="2"/>
  <c r="FE108" i="2"/>
  <c r="FE367" i="1"/>
  <c r="FE360" i="1" s="1"/>
  <c r="FE358" i="1" s="1"/>
  <c r="FE357" i="1" s="1"/>
  <c r="FE368" i="1"/>
  <c r="FE364" i="1"/>
  <c r="FE365" i="1"/>
  <c r="FF359" i="1"/>
  <c r="FE366" i="1"/>
  <c r="HQ211" i="2"/>
  <c r="HQ209" i="2"/>
  <c r="HQ207" i="2"/>
  <c r="HQ205" i="2"/>
  <c r="HQ203" i="2"/>
  <c r="HR202" i="2"/>
  <c r="HQ210" i="2"/>
  <c r="HQ204" i="2"/>
  <c r="HQ206" i="2"/>
  <c r="HQ200" i="2"/>
  <c r="HQ208" i="2"/>
  <c r="HQ201" i="2"/>
  <c r="FD335" i="1"/>
  <c r="FD328" i="1" s="1"/>
  <c r="FD326" i="1" s="1"/>
  <c r="FD325" i="1" s="1"/>
  <c r="FD333" i="1"/>
  <c r="FD336" i="1"/>
  <c r="FD334" i="1"/>
  <c r="FD332" i="1"/>
  <c r="FE327" i="1"/>
  <c r="FG305" i="2"/>
  <c r="FG303" i="2"/>
  <c r="FG304" i="2"/>
  <c r="FG302" i="2"/>
  <c r="FG294" i="2"/>
  <c r="FG299" i="2"/>
  <c r="FG297" i="2"/>
  <c r="FH296" i="2"/>
  <c r="FG301" i="2"/>
  <c r="FG300" i="2"/>
  <c r="FG295" i="2"/>
  <c r="FG298" i="2"/>
  <c r="FE88" i="1"/>
  <c r="FE86" i="1"/>
  <c r="FE84" i="1"/>
  <c r="FE82" i="1" s="1"/>
  <c r="FE80" i="1"/>
  <c r="FE78" i="1" s="1"/>
  <c r="FE77" i="1" s="1"/>
  <c r="FF79" i="1"/>
  <c r="FE87" i="1"/>
  <c r="FE85" i="1"/>
  <c r="FD117" i="1"/>
  <c r="FD115" i="1"/>
  <c r="FD113" i="1"/>
  <c r="FD111" i="1" s="1"/>
  <c r="FE108" i="1"/>
  <c r="FD116" i="1"/>
  <c r="FD109" i="1" s="1"/>
  <c r="FD107" i="1" s="1"/>
  <c r="FD106" i="1" s="1"/>
  <c r="FD114" i="1"/>
  <c r="FD457" i="1"/>
  <c r="FE451" i="1"/>
  <c r="FD458" i="1"/>
  <c r="FD459" i="1"/>
  <c r="FD452" i="1" s="1"/>
  <c r="FD450" i="1" s="1"/>
  <c r="FD449" i="1" s="1"/>
  <c r="FD456" i="1"/>
  <c r="FD454" i="1" s="1"/>
  <c r="FD460" i="1"/>
  <c r="FF147" i="2"/>
  <c r="FF146" i="2"/>
  <c r="FF145" i="2"/>
  <c r="FF144" i="2"/>
  <c r="FF143" i="2"/>
  <c r="FF142" i="2"/>
  <c r="FF141" i="2"/>
  <c r="FF140" i="2"/>
  <c r="FF139" i="2"/>
  <c r="FF136" i="2"/>
  <c r="FG138" i="2"/>
  <c r="FF137" i="2"/>
  <c r="FF586" i="2"/>
  <c r="FF583" i="2"/>
  <c r="FF584" i="2"/>
  <c r="FF580" i="2"/>
  <c r="FF578" i="2"/>
  <c r="FF576" i="2"/>
  <c r="FF585" i="2"/>
  <c r="FF579" i="2"/>
  <c r="FG577" i="2"/>
  <c r="FF582" i="2"/>
  <c r="FF575" i="2"/>
  <c r="FF581" i="2"/>
  <c r="FD175" i="1"/>
  <c r="FE169" i="1"/>
  <c r="FD176" i="1"/>
  <c r="FD177" i="1"/>
  <c r="FD170" i="1" s="1"/>
  <c r="FD168" i="1" s="1"/>
  <c r="FD167" i="1" s="1"/>
  <c r="FD174" i="1"/>
  <c r="FD178" i="1"/>
  <c r="FE583" i="1"/>
  <c r="FF577" i="1"/>
  <c r="FE584" i="1"/>
  <c r="FE585" i="1"/>
  <c r="FE578" i="1" s="1"/>
  <c r="FE576" i="1" s="1"/>
  <c r="FE575" i="1" s="1"/>
  <c r="FE586" i="1"/>
  <c r="FE582" i="1"/>
  <c r="FE580" i="1" s="1"/>
  <c r="FD492" i="2"/>
  <c r="FD490" i="2"/>
  <c r="FD486" i="2"/>
  <c r="FD489" i="2"/>
  <c r="FD488" i="2"/>
  <c r="FD487" i="2"/>
  <c r="FD485" i="2"/>
  <c r="FE483" i="2"/>
  <c r="FD491" i="2"/>
  <c r="FD481" i="2"/>
  <c r="FD484" i="2"/>
  <c r="FD482" i="2"/>
  <c r="FD398" i="1"/>
  <c r="FD396" i="1"/>
  <c r="FD394" i="1"/>
  <c r="FD392" i="1" s="1"/>
  <c r="FD390" i="1"/>
  <c r="FD388" i="1" s="1"/>
  <c r="FD387" i="1" s="1"/>
  <c r="FE389" i="1"/>
  <c r="FD397" i="1"/>
  <c r="FD395" i="1"/>
  <c r="FD459" i="2"/>
  <c r="FD460" i="2"/>
  <c r="FD455" i="2"/>
  <c r="FD456" i="2"/>
  <c r="FD452" i="2"/>
  <c r="FD450" i="2"/>
  <c r="FD457" i="2"/>
  <c r="FD453" i="2"/>
  <c r="FE451" i="2"/>
  <c r="FD454" i="2"/>
  <c r="FD449" i="2"/>
  <c r="FD458" i="2"/>
  <c r="FE492" i="1"/>
  <c r="FE488" i="1"/>
  <c r="FE491" i="1"/>
  <c r="FE484" i="1" s="1"/>
  <c r="FE482" i="1" s="1"/>
  <c r="FE481" i="1" s="1"/>
  <c r="FE490" i="1"/>
  <c r="FE489" i="1"/>
  <c r="FE486" i="1" s="1"/>
  <c r="FF483" i="1"/>
  <c r="FE240" i="1"/>
  <c r="FE241" i="1"/>
  <c r="FE234" i="1" s="1"/>
  <c r="FE232" i="1" s="1"/>
  <c r="FE231" i="1" s="1"/>
  <c r="FE242" i="1"/>
  <c r="FE239" i="1"/>
  <c r="FF233" i="1"/>
  <c r="FE238" i="1"/>
  <c r="FE236" i="1" s="1"/>
  <c r="FD178" i="2"/>
  <c r="FD174" i="2"/>
  <c r="FD170" i="2"/>
  <c r="FD168" i="2"/>
  <c r="FD175" i="2"/>
  <c r="FD171" i="2"/>
  <c r="FE169" i="2"/>
  <c r="FD176" i="2"/>
  <c r="FD172" i="2"/>
  <c r="FD167" i="2"/>
  <c r="FD173" i="2"/>
  <c r="FD177" i="2"/>
  <c r="FD429" i="1"/>
  <c r="FD425" i="1"/>
  <c r="FD426" i="1"/>
  <c r="FE420" i="1"/>
  <c r="FD427" i="1"/>
  <c r="FD428" i="1"/>
  <c r="FD421" i="1" s="1"/>
  <c r="FD419" i="1" s="1"/>
  <c r="FD418" i="1" s="1"/>
  <c r="GO204" i="1" l="1"/>
  <c r="FD611" i="1"/>
  <c r="FD613" i="1" s="1"/>
  <c r="FD172" i="1"/>
  <c r="FD171" i="1" s="1"/>
  <c r="FD173" i="1" s="1"/>
  <c r="FE485" i="1"/>
  <c r="FE487" i="1" s="1"/>
  <c r="FD549" i="1"/>
  <c r="FE518" i="1"/>
  <c r="FE517" i="1" s="1"/>
  <c r="FE519" i="1" s="1"/>
  <c r="FE579" i="1"/>
  <c r="FE581" i="1" s="1"/>
  <c r="FE53" i="1"/>
  <c r="FD548" i="1"/>
  <c r="FD550" i="1" s="1"/>
  <c r="FD423" i="1"/>
  <c r="FD422" i="1" s="1"/>
  <c r="FD424" i="1" s="1"/>
  <c r="FE235" i="1"/>
  <c r="FE237" i="1" s="1"/>
  <c r="FD391" i="1"/>
  <c r="FD393" i="1" s="1"/>
  <c r="FD453" i="1"/>
  <c r="FD455" i="1" s="1"/>
  <c r="FD110" i="1"/>
  <c r="FD112" i="1" s="1"/>
  <c r="FE81" i="1"/>
  <c r="FE83" i="1" s="1"/>
  <c r="FD330" i="1"/>
  <c r="FD329" i="1" s="1"/>
  <c r="FD331" i="1" s="1"/>
  <c r="FE298" i="1"/>
  <c r="FE300" i="1" s="1"/>
  <c r="FE140" i="1"/>
  <c r="FE142" i="1" s="1"/>
  <c r="FE362" i="1"/>
  <c r="FE361" i="1" s="1"/>
  <c r="FE363" i="1" s="1"/>
  <c r="HR264" i="2"/>
  <c r="HR273" i="2"/>
  <c r="HR271" i="2"/>
  <c r="HR269" i="2"/>
  <c r="HR267" i="2"/>
  <c r="HR263" i="2"/>
  <c r="HR272" i="2"/>
  <c r="HR274" i="2"/>
  <c r="HR268" i="2"/>
  <c r="HS265" i="2"/>
  <c r="HR270" i="2"/>
  <c r="HR266" i="2"/>
  <c r="FE397" i="1"/>
  <c r="FE395" i="1"/>
  <c r="FE398" i="1"/>
  <c r="FE394" i="1"/>
  <c r="FE392" i="1" s="1"/>
  <c r="FE396" i="1"/>
  <c r="FF389" i="1"/>
  <c r="FE390" i="1"/>
  <c r="FE388" i="1" s="1"/>
  <c r="FE387" i="1" s="1"/>
  <c r="FE458" i="1"/>
  <c r="FE459" i="1"/>
  <c r="FE460" i="1"/>
  <c r="FE456" i="1"/>
  <c r="FE452" i="1"/>
  <c r="FE450" i="1" s="1"/>
  <c r="FE449" i="1" s="1"/>
  <c r="FE457" i="1"/>
  <c r="FE454" i="1" s="1"/>
  <c r="FF451" i="1"/>
  <c r="FE117" i="2"/>
  <c r="FE115" i="2"/>
  <c r="FE113" i="2"/>
  <c r="FE111" i="2"/>
  <c r="FE110" i="2" s="1"/>
  <c r="FE112" i="2" s="1"/>
  <c r="FE114" i="2"/>
  <c r="FE116" i="2"/>
  <c r="FE109" i="2"/>
  <c r="FF108" i="2"/>
  <c r="FE107" i="2"/>
  <c r="FE106" i="2" s="1"/>
  <c r="FE56" i="2"/>
  <c r="FE52" i="2"/>
  <c r="FE51" i="2" s="1"/>
  <c r="FE53" i="2" s="1"/>
  <c r="FE55" i="2"/>
  <c r="FF49" i="2"/>
  <c r="FE58" i="2"/>
  <c r="FE54" i="2"/>
  <c r="FE50" i="2"/>
  <c r="FE48" i="2" s="1"/>
  <c r="FE47" i="2" s="1"/>
  <c r="FE57" i="2"/>
  <c r="FE553" i="1"/>
  <c r="FE552" i="1"/>
  <c r="FF546" i="1"/>
  <c r="FE555" i="1"/>
  <c r="FE551" i="1"/>
  <c r="FE554" i="1"/>
  <c r="FE547" i="1" s="1"/>
  <c r="FE545" i="1" s="1"/>
  <c r="FE544" i="1" s="1"/>
  <c r="FF397" i="2"/>
  <c r="FF387" i="2"/>
  <c r="FF396" i="2"/>
  <c r="FF394" i="2"/>
  <c r="FF392" i="2"/>
  <c r="FF390" i="2"/>
  <c r="FG389" i="2"/>
  <c r="FF398" i="2"/>
  <c r="FF391" i="2"/>
  <c r="FF388" i="2"/>
  <c r="FF395" i="2"/>
  <c r="FF393" i="2"/>
  <c r="FG239" i="2"/>
  <c r="FG235" i="2"/>
  <c r="FH233" i="2"/>
  <c r="FG240" i="2"/>
  <c r="FG236" i="2"/>
  <c r="FG231" i="2"/>
  <c r="FG234" i="2"/>
  <c r="FG242" i="2"/>
  <c r="FG238" i="2"/>
  <c r="FG237" i="2"/>
  <c r="FG232" i="2"/>
  <c r="FG241" i="2"/>
  <c r="FG138" i="1"/>
  <c r="FF147" i="1"/>
  <c r="FF145" i="1"/>
  <c r="FF143" i="1"/>
  <c r="FF141" i="1" s="1"/>
  <c r="FF146" i="1"/>
  <c r="FF139" i="1" s="1"/>
  <c r="FF137" i="1" s="1"/>
  <c r="FF136" i="1" s="1"/>
  <c r="FF144" i="1"/>
  <c r="FF325" i="2"/>
  <c r="FF336" i="2"/>
  <c r="FF334" i="2"/>
  <c r="FF332" i="2"/>
  <c r="FF330" i="2"/>
  <c r="FF328" i="2"/>
  <c r="FG327" i="2"/>
  <c r="FF333" i="2"/>
  <c r="FF335" i="2"/>
  <c r="FF329" i="2"/>
  <c r="FF326" i="2"/>
  <c r="FF331" i="2"/>
  <c r="FE428" i="2"/>
  <c r="FE424" i="2"/>
  <c r="FE429" i="2"/>
  <c r="FE425" i="2"/>
  <c r="FE421" i="2"/>
  <c r="FE426" i="2"/>
  <c r="FE422" i="2"/>
  <c r="FF420" i="2"/>
  <c r="FE427" i="2"/>
  <c r="FE419" i="2"/>
  <c r="FE418" i="2"/>
  <c r="FE423" i="2"/>
  <c r="FE368" i="2"/>
  <c r="FE364" i="2"/>
  <c r="FE365" i="2"/>
  <c r="FE366" i="2"/>
  <c r="FE362" i="2"/>
  <c r="FE357" i="2"/>
  <c r="FE363" i="2"/>
  <c r="FE367" i="2"/>
  <c r="FE360" i="2"/>
  <c r="FE358" i="2"/>
  <c r="FE361" i="2"/>
  <c r="FF359" i="2"/>
  <c r="HS274" i="1"/>
  <c r="HS272" i="1"/>
  <c r="HS273" i="1"/>
  <c r="HS270" i="1"/>
  <c r="HS268" i="1" s="1"/>
  <c r="HT265" i="1"/>
  <c r="HS271" i="1"/>
  <c r="FF524" i="1"/>
  <c r="FF523" i="1"/>
  <c r="FF516" i="1" s="1"/>
  <c r="FF514" i="1" s="1"/>
  <c r="FF513" i="1" s="1"/>
  <c r="FF522" i="1"/>
  <c r="FF521" i="1"/>
  <c r="FF520" i="1"/>
  <c r="FF518" i="1" s="1"/>
  <c r="FG515" i="1"/>
  <c r="FE175" i="2"/>
  <c r="FE171" i="2"/>
  <c r="FF169" i="2"/>
  <c r="FE176" i="2"/>
  <c r="FE172" i="2"/>
  <c r="FE167" i="2"/>
  <c r="FE177" i="2"/>
  <c r="FE173" i="2"/>
  <c r="FE174" i="2"/>
  <c r="FE168" i="2"/>
  <c r="FE178" i="2"/>
  <c r="FE170" i="2"/>
  <c r="FH305" i="2"/>
  <c r="FH303" i="2"/>
  <c r="FH304" i="2"/>
  <c r="FH302" i="2"/>
  <c r="FH299" i="2"/>
  <c r="FH297" i="2"/>
  <c r="FI296" i="2"/>
  <c r="FH301" i="2"/>
  <c r="FH300" i="2"/>
  <c r="FH294" i="2"/>
  <c r="FH295" i="2"/>
  <c r="FH298" i="2"/>
  <c r="FF305" i="1"/>
  <c r="FF303" i="1"/>
  <c r="FF301" i="1"/>
  <c r="FG296" i="1"/>
  <c r="FF304" i="1"/>
  <c r="FF297" i="1" s="1"/>
  <c r="FF295" i="1" s="1"/>
  <c r="FF294" i="1" s="1"/>
  <c r="FF302" i="1"/>
  <c r="FF299" i="1" s="1"/>
  <c r="FE116" i="1"/>
  <c r="FE109" i="1" s="1"/>
  <c r="FE107" i="1" s="1"/>
  <c r="FE106" i="1" s="1"/>
  <c r="FE114" i="1"/>
  <c r="FE117" i="1"/>
  <c r="FE113" i="1"/>
  <c r="FF108" i="1"/>
  <c r="FE115" i="1"/>
  <c r="FH201" i="1"/>
  <c r="FH200" i="1" s="1"/>
  <c r="FI203" i="1"/>
  <c r="FH206" i="1"/>
  <c r="FF264" i="2"/>
  <c r="FF263" i="2" s="1"/>
  <c r="FG266" i="2"/>
  <c r="FZ267" i="2"/>
  <c r="FF269" i="2"/>
  <c r="FF57" i="1"/>
  <c r="FF50" i="1" s="1"/>
  <c r="FF48" i="1" s="1"/>
  <c r="FF47" i="1" s="1"/>
  <c r="FF55" i="1"/>
  <c r="FG49" i="1"/>
  <c r="FF58" i="1"/>
  <c r="FF54" i="1"/>
  <c r="FF52" i="1" s="1"/>
  <c r="FF56" i="1"/>
  <c r="FE426" i="1"/>
  <c r="FF420" i="1"/>
  <c r="FE427" i="1"/>
  <c r="FE428" i="1"/>
  <c r="FE421" i="1" s="1"/>
  <c r="FE419" i="1" s="1"/>
  <c r="FE418" i="1" s="1"/>
  <c r="FE425" i="1"/>
  <c r="FE423" i="1" s="1"/>
  <c r="FE429" i="1"/>
  <c r="FF584" i="1"/>
  <c r="FF585" i="1"/>
  <c r="FF586" i="1"/>
  <c r="FF582" i="1"/>
  <c r="FF578" i="1"/>
  <c r="FF576" i="1" s="1"/>
  <c r="FF575" i="1" s="1"/>
  <c r="FG577" i="1"/>
  <c r="FF583" i="1"/>
  <c r="FF580" i="1" s="1"/>
  <c r="FE176" i="1"/>
  <c r="FE177" i="1"/>
  <c r="FE170" i="1" s="1"/>
  <c r="FE168" i="1" s="1"/>
  <c r="FE167" i="1" s="1"/>
  <c r="FE178" i="1"/>
  <c r="FE174" i="1"/>
  <c r="FF169" i="1"/>
  <c r="FE175" i="1"/>
  <c r="FG136" i="2"/>
  <c r="FH138" i="2"/>
  <c r="FG137" i="2"/>
  <c r="FG147" i="2"/>
  <c r="FG146" i="2"/>
  <c r="FG145" i="2"/>
  <c r="FG144" i="2"/>
  <c r="FG143" i="2"/>
  <c r="FG142" i="2"/>
  <c r="FG141" i="2"/>
  <c r="FG140" i="2"/>
  <c r="FG139" i="2"/>
  <c r="FE336" i="1"/>
  <c r="FE334" i="1"/>
  <c r="FE332" i="1"/>
  <c r="FE330" i="1" s="1"/>
  <c r="FF327" i="1"/>
  <c r="FE335" i="1"/>
  <c r="FE328" i="1" s="1"/>
  <c r="FE326" i="1" s="1"/>
  <c r="FE325" i="1" s="1"/>
  <c r="FE333" i="1"/>
  <c r="FF241" i="1"/>
  <c r="FF234" i="1" s="1"/>
  <c r="FF232" i="1" s="1"/>
  <c r="FF231" i="1" s="1"/>
  <c r="FF242" i="1"/>
  <c r="FF239" i="1"/>
  <c r="FG233" i="1"/>
  <c r="FF240" i="1"/>
  <c r="FF238" i="1"/>
  <c r="FF236" i="1" s="1"/>
  <c r="FF491" i="1"/>
  <c r="FF484" i="1" s="1"/>
  <c r="FF482" i="1" s="1"/>
  <c r="FF481" i="1" s="1"/>
  <c r="FF490" i="1"/>
  <c r="FF489" i="1"/>
  <c r="FG483" i="1"/>
  <c r="FF492" i="1"/>
  <c r="FF488" i="1"/>
  <c r="FE459" i="2"/>
  <c r="FE460" i="2"/>
  <c r="FE456" i="2"/>
  <c r="FE452" i="2"/>
  <c r="FE450" i="2"/>
  <c r="FE457" i="2"/>
  <c r="FE453" i="2"/>
  <c r="FF451" i="2"/>
  <c r="FE458" i="2"/>
  <c r="FE454" i="2"/>
  <c r="FE449" i="2"/>
  <c r="FE455" i="2"/>
  <c r="FG586" i="2"/>
  <c r="FG585" i="2"/>
  <c r="FG584" i="2"/>
  <c r="FG581" i="2"/>
  <c r="FG579" i="2"/>
  <c r="FH577" i="2"/>
  <c r="FG582" i="2"/>
  <c r="FG583" i="2"/>
  <c r="FG576" i="2"/>
  <c r="FG578" i="2"/>
  <c r="FG580" i="2"/>
  <c r="FG575" i="2"/>
  <c r="FF87" i="1"/>
  <c r="FF80" i="1" s="1"/>
  <c r="FF78" i="1" s="1"/>
  <c r="FF77" i="1" s="1"/>
  <c r="FF85" i="1"/>
  <c r="FF86" i="1"/>
  <c r="FG79" i="1"/>
  <c r="FF88" i="1"/>
  <c r="FF84" i="1"/>
  <c r="FF82" i="1" s="1"/>
  <c r="HR211" i="2"/>
  <c r="HR209" i="2"/>
  <c r="HR207" i="2"/>
  <c r="HR205" i="2"/>
  <c r="HR203" i="2"/>
  <c r="HS202" i="2"/>
  <c r="HR201" i="2"/>
  <c r="HR206" i="2"/>
  <c r="HR200" i="2"/>
  <c r="HR208" i="2"/>
  <c r="HR210" i="2"/>
  <c r="HR204" i="2"/>
  <c r="FE491" i="2"/>
  <c r="FE489" i="2"/>
  <c r="FE492" i="2"/>
  <c r="FE486" i="2"/>
  <c r="FE488" i="2"/>
  <c r="FE487" i="2"/>
  <c r="FE485" i="2"/>
  <c r="FF483" i="2"/>
  <c r="FE490" i="2"/>
  <c r="FE484" i="2"/>
  <c r="FE482" i="2"/>
  <c r="FE481" i="2"/>
  <c r="FF368" i="1"/>
  <c r="FF364" i="1"/>
  <c r="FF362" i="1" s="1"/>
  <c r="FF365" i="1"/>
  <c r="FG359" i="1"/>
  <c r="FF366" i="1"/>
  <c r="FF367" i="1"/>
  <c r="FF360" i="1" s="1"/>
  <c r="FF358" i="1" s="1"/>
  <c r="FF357" i="1" s="1"/>
  <c r="FG555" i="2"/>
  <c r="FG554" i="2"/>
  <c r="FG553" i="2"/>
  <c r="FG549" i="2"/>
  <c r="FG548" i="2"/>
  <c r="FH546" i="2"/>
  <c r="FG552" i="2"/>
  <c r="FG551" i="2"/>
  <c r="FG547" i="2"/>
  <c r="FG545" i="2"/>
  <c r="FG544" i="2"/>
  <c r="FG550" i="2"/>
  <c r="FF264" i="1"/>
  <c r="FF263" i="1" s="1"/>
  <c r="FG266" i="1"/>
  <c r="FF269" i="1"/>
  <c r="FF617" i="2"/>
  <c r="FF618" i="2"/>
  <c r="FF616" i="2"/>
  <c r="FF614" i="2"/>
  <c r="FF615" i="2"/>
  <c r="FF613" i="2"/>
  <c r="FF610" i="2"/>
  <c r="FF612" i="2"/>
  <c r="FF611" i="2"/>
  <c r="FF607" i="2"/>
  <c r="FG609" i="2"/>
  <c r="FF608" i="2"/>
  <c r="FI201" i="2"/>
  <c r="FI200" i="2" s="1"/>
  <c r="FJ203" i="2"/>
  <c r="GC204" i="2"/>
  <c r="FI206" i="2"/>
  <c r="HS210" i="1"/>
  <c r="HS208" i="1"/>
  <c r="HS211" i="1"/>
  <c r="HS209" i="1"/>
  <c r="HS207" i="1"/>
  <c r="HS205" i="1" s="1"/>
  <c r="HT202" i="1"/>
  <c r="FG524" i="2"/>
  <c r="FG523" i="2"/>
  <c r="FG522" i="2"/>
  <c r="FG521" i="2"/>
  <c r="FG520" i="2"/>
  <c r="FG513" i="2"/>
  <c r="FH515" i="2"/>
  <c r="FG514" i="2"/>
  <c r="FG518" i="2"/>
  <c r="FG516" i="2"/>
  <c r="FG519" i="2"/>
  <c r="FG517" i="2"/>
  <c r="FE616" i="1"/>
  <c r="FE617" i="1"/>
  <c r="FE610" i="1" s="1"/>
  <c r="FE608" i="1" s="1"/>
  <c r="FE607" i="1" s="1"/>
  <c r="FE618" i="1"/>
  <c r="FE614" i="1"/>
  <c r="FE612" i="1" s="1"/>
  <c r="FF609" i="1"/>
  <c r="FE615" i="1"/>
  <c r="GN267" i="1" l="1"/>
  <c r="GP204" i="1"/>
  <c r="FE172" i="1"/>
  <c r="FE171" i="1" s="1"/>
  <c r="FE173" i="1" s="1"/>
  <c r="FF298" i="1"/>
  <c r="FF300" i="1" s="1"/>
  <c r="FF517" i="1"/>
  <c r="FF519" i="1" s="1"/>
  <c r="FF361" i="1"/>
  <c r="FF363" i="1" s="1"/>
  <c r="FE422" i="1"/>
  <c r="FE424" i="1" s="1"/>
  <c r="FF140" i="1"/>
  <c r="FF142" i="1" s="1"/>
  <c r="FF81" i="1"/>
  <c r="FF83" i="1" s="1"/>
  <c r="FF486" i="1"/>
  <c r="FF485" i="1" s="1"/>
  <c r="FF487" i="1" s="1"/>
  <c r="FE391" i="1"/>
  <c r="FE393" i="1" s="1"/>
  <c r="FF235" i="1"/>
  <c r="FF237" i="1" s="1"/>
  <c r="FF51" i="1"/>
  <c r="FF53" i="1" s="1"/>
  <c r="FE549" i="1"/>
  <c r="FE548" i="1" s="1"/>
  <c r="FE550" i="1" s="1"/>
  <c r="FE453" i="1"/>
  <c r="FE455" i="1" s="1"/>
  <c r="FE329" i="1"/>
  <c r="FE331" i="1" s="1"/>
  <c r="FF579" i="1"/>
  <c r="FF581" i="1" s="1"/>
  <c r="FE611" i="1"/>
  <c r="FE613" i="1" s="1"/>
  <c r="FE111" i="1"/>
  <c r="FE110" i="1" s="1"/>
  <c r="FE112" i="1" s="1"/>
  <c r="FG490" i="1"/>
  <c r="FG489" i="1"/>
  <c r="FG492" i="1"/>
  <c r="FG488" i="1"/>
  <c r="FG486" i="1" s="1"/>
  <c r="FH483" i="1"/>
  <c r="FG491" i="1"/>
  <c r="FG484" i="1" s="1"/>
  <c r="FG482" i="1" s="1"/>
  <c r="FG481" i="1" s="1"/>
  <c r="FF336" i="1"/>
  <c r="FF334" i="1"/>
  <c r="FF332" i="1"/>
  <c r="FG327" i="1"/>
  <c r="FF335" i="1"/>
  <c r="FF328" i="1" s="1"/>
  <c r="FF326" i="1" s="1"/>
  <c r="FF325" i="1" s="1"/>
  <c r="FF333" i="1"/>
  <c r="FF330" i="1" s="1"/>
  <c r="FF177" i="1"/>
  <c r="FF178" i="1"/>
  <c r="FF174" i="1"/>
  <c r="FF170" i="1"/>
  <c r="FF168" i="1" s="1"/>
  <c r="FF167" i="1" s="1"/>
  <c r="FF175" i="1"/>
  <c r="FG169" i="1"/>
  <c r="FF176" i="1"/>
  <c r="FF172" i="1"/>
  <c r="FF171" i="1" s="1"/>
  <c r="FF173" i="1" s="1"/>
  <c r="FG585" i="1"/>
  <c r="FG578" i="1" s="1"/>
  <c r="FG576" i="1" s="1"/>
  <c r="FG575" i="1" s="1"/>
  <c r="FG586" i="1"/>
  <c r="FG582" i="1"/>
  <c r="FG580" i="1" s="1"/>
  <c r="FG583" i="1"/>
  <c r="FH577" i="1"/>
  <c r="FG584" i="1"/>
  <c r="FF427" i="1"/>
  <c r="FF428" i="1"/>
  <c r="FF429" i="1"/>
  <c r="FF425" i="1"/>
  <c r="FF423" i="1" s="1"/>
  <c r="FF422" i="1" s="1"/>
  <c r="FF421" i="1"/>
  <c r="FF419" i="1" s="1"/>
  <c r="FF418" i="1" s="1"/>
  <c r="FF426" i="1"/>
  <c r="FG420" i="1"/>
  <c r="FI201" i="1"/>
  <c r="FI200" i="1" s="1"/>
  <c r="FJ203" i="1"/>
  <c r="FI206" i="1"/>
  <c r="FG305" i="1"/>
  <c r="FG303" i="1"/>
  <c r="FG301" i="1"/>
  <c r="FH296" i="1"/>
  <c r="FG304" i="1"/>
  <c r="FG297" i="1" s="1"/>
  <c r="FG295" i="1" s="1"/>
  <c r="FG294" i="1" s="1"/>
  <c r="FG302" i="1"/>
  <c r="FG299" i="1" s="1"/>
  <c r="FI304" i="2"/>
  <c r="FI302" i="2"/>
  <c r="FI301" i="2"/>
  <c r="FI300" i="2"/>
  <c r="FI298" i="2"/>
  <c r="FI295" i="2"/>
  <c r="FI305" i="2"/>
  <c r="FJ296" i="2"/>
  <c r="FI297" i="2"/>
  <c r="FI303" i="2"/>
  <c r="FI294" i="2"/>
  <c r="FI299" i="2"/>
  <c r="FF176" i="2"/>
  <c r="FF172" i="2"/>
  <c r="FF167" i="2"/>
  <c r="FF177" i="2"/>
  <c r="FF173" i="2"/>
  <c r="FF178" i="2"/>
  <c r="FF174" i="2"/>
  <c r="FF170" i="2"/>
  <c r="FF168" i="2"/>
  <c r="FF175" i="2"/>
  <c r="FG169" i="2"/>
  <c r="FF171" i="2"/>
  <c r="HT274" i="1"/>
  <c r="HT272" i="1"/>
  <c r="HT270" i="1"/>
  <c r="HT273" i="1"/>
  <c r="HT271" i="1"/>
  <c r="HU265" i="1"/>
  <c r="FF365" i="2"/>
  <c r="FF366" i="2"/>
  <c r="FF362" i="2"/>
  <c r="FF367" i="2"/>
  <c r="FF363" i="2"/>
  <c r="FF368" i="2"/>
  <c r="FF360" i="2"/>
  <c r="FF358" i="2"/>
  <c r="FF361" i="2"/>
  <c r="FG359" i="2"/>
  <c r="FF364" i="2"/>
  <c r="FF357" i="2"/>
  <c r="FF429" i="2"/>
  <c r="FF425" i="2"/>
  <c r="FF421" i="2"/>
  <c r="FF426" i="2"/>
  <c r="FF422" i="2"/>
  <c r="FF427" i="2"/>
  <c r="FF423" i="2"/>
  <c r="FF418" i="2"/>
  <c r="FG420" i="2"/>
  <c r="FF424" i="2"/>
  <c r="FF419" i="2"/>
  <c r="FF428" i="2"/>
  <c r="FF459" i="1"/>
  <c r="FF452" i="1" s="1"/>
  <c r="FF450" i="1" s="1"/>
  <c r="FF449" i="1" s="1"/>
  <c r="FF460" i="1"/>
  <c r="FF456" i="1"/>
  <c r="FF454" i="1" s="1"/>
  <c r="FF457" i="1"/>
  <c r="FG451" i="1"/>
  <c r="FF458" i="1"/>
  <c r="FF617" i="1"/>
  <c r="FF610" i="1" s="1"/>
  <c r="FF608" i="1" s="1"/>
  <c r="FF607" i="1" s="1"/>
  <c r="FF618" i="1"/>
  <c r="FF614" i="1"/>
  <c r="FF612" i="1" s="1"/>
  <c r="FF615" i="1"/>
  <c r="FG609" i="1"/>
  <c r="FF616" i="1"/>
  <c r="FH524" i="2"/>
  <c r="FH523" i="2"/>
  <c r="FH522" i="2"/>
  <c r="FH521" i="2"/>
  <c r="FH520" i="2"/>
  <c r="FI515" i="2"/>
  <c r="FH514" i="2"/>
  <c r="FH519" i="2"/>
  <c r="FH518" i="2"/>
  <c r="FH517" i="2"/>
  <c r="FH516" i="2"/>
  <c r="FH513" i="2"/>
  <c r="HT210" i="1"/>
  <c r="HT208" i="1"/>
  <c r="HT211" i="1"/>
  <c r="HT209" i="1"/>
  <c r="HT207" i="1"/>
  <c r="HT205" i="1"/>
  <c r="HU202" i="1"/>
  <c r="FG618" i="2"/>
  <c r="FG617" i="2"/>
  <c r="FG615" i="2"/>
  <c r="FG614" i="2"/>
  <c r="FG613" i="2"/>
  <c r="FG612" i="2"/>
  <c r="FG611" i="2"/>
  <c r="FH609" i="2"/>
  <c r="FG616" i="2"/>
  <c r="FG610" i="2"/>
  <c r="FG608" i="2"/>
  <c r="FG607" i="2"/>
  <c r="FG264" i="1"/>
  <c r="FG263" i="1" s="1"/>
  <c r="FH266" i="1"/>
  <c r="FG269" i="1"/>
  <c r="FH554" i="2"/>
  <c r="FH553" i="2"/>
  <c r="FH548" i="2"/>
  <c r="FI546" i="2"/>
  <c r="FH552" i="2"/>
  <c r="FH551" i="2"/>
  <c r="FH547" i="2"/>
  <c r="FH545" i="2"/>
  <c r="FH544" i="2"/>
  <c r="FH555" i="2"/>
  <c r="FH550" i="2"/>
  <c r="FH549" i="2"/>
  <c r="HS201" i="2"/>
  <c r="HS210" i="2"/>
  <c r="HS208" i="2"/>
  <c r="HS206" i="2"/>
  <c r="HS204" i="2"/>
  <c r="HS200" i="2"/>
  <c r="HS211" i="2"/>
  <c r="HS205" i="2"/>
  <c r="HT202" i="2"/>
  <c r="HS207" i="2"/>
  <c r="HS203" i="2"/>
  <c r="HS209" i="2"/>
  <c r="FH582" i="2"/>
  <c r="FH586" i="2"/>
  <c r="FH585" i="2"/>
  <c r="FH584" i="2"/>
  <c r="FH583" i="2"/>
  <c r="FH581" i="2"/>
  <c r="FI577" i="2"/>
  <c r="FH576" i="2"/>
  <c r="FH578" i="2"/>
  <c r="FH580" i="2"/>
  <c r="FH575" i="2"/>
  <c r="FH579" i="2"/>
  <c r="FI138" i="2"/>
  <c r="FH137" i="2"/>
  <c r="FH147" i="2"/>
  <c r="FH146" i="2"/>
  <c r="FH145" i="2"/>
  <c r="FH144" i="2"/>
  <c r="FH143" i="2"/>
  <c r="FH142" i="2"/>
  <c r="FH141" i="2"/>
  <c r="FH140" i="2"/>
  <c r="FH139" i="2"/>
  <c r="FH136" i="2"/>
  <c r="FG264" i="2"/>
  <c r="FG263" i="2" s="1"/>
  <c r="FH266" i="2"/>
  <c r="GA267" i="2"/>
  <c r="FG269" i="2"/>
  <c r="FF116" i="1"/>
  <c r="FF109" i="1" s="1"/>
  <c r="FF107" i="1" s="1"/>
  <c r="FF106" i="1" s="1"/>
  <c r="FF114" i="1"/>
  <c r="FF117" i="1"/>
  <c r="FF115" i="1"/>
  <c r="FF113" i="1"/>
  <c r="FF111" i="1"/>
  <c r="FG108" i="1"/>
  <c r="FG336" i="2"/>
  <c r="FG334" i="2"/>
  <c r="FG332" i="2"/>
  <c r="FG330" i="2"/>
  <c r="FG328" i="2"/>
  <c r="FH327" i="2"/>
  <c r="FG335" i="2"/>
  <c r="FG333" i="2"/>
  <c r="FG331" i="2"/>
  <c r="FG329" i="2"/>
  <c r="FG326" i="2"/>
  <c r="FG325" i="2"/>
  <c r="FH240" i="2"/>
  <c r="FH236" i="2"/>
  <c r="FH231" i="2"/>
  <c r="FH241" i="2"/>
  <c r="FH237" i="2"/>
  <c r="FI233" i="2"/>
  <c r="FH242" i="2"/>
  <c r="FH238" i="2"/>
  <c r="FH235" i="2"/>
  <c r="FH232" i="2"/>
  <c r="FH239" i="2"/>
  <c r="FH234" i="2"/>
  <c r="FG396" i="2"/>
  <c r="FG394" i="2"/>
  <c r="FG392" i="2"/>
  <c r="FG390" i="2"/>
  <c r="FH389" i="2"/>
  <c r="FG398" i="2"/>
  <c r="FG397" i="2"/>
  <c r="FG395" i="2"/>
  <c r="FG393" i="2"/>
  <c r="FG391" i="2"/>
  <c r="FG388" i="2"/>
  <c r="FG387" i="2"/>
  <c r="FF397" i="1"/>
  <c r="FF390" i="1" s="1"/>
  <c r="FF388" i="1" s="1"/>
  <c r="FF387" i="1" s="1"/>
  <c r="FF395" i="1"/>
  <c r="FF398" i="1"/>
  <c r="FF396" i="1"/>
  <c r="FF394" i="1"/>
  <c r="FF392" i="1" s="1"/>
  <c r="FG389" i="1"/>
  <c r="FG365" i="1"/>
  <c r="FH359" i="1"/>
  <c r="FG366" i="1"/>
  <c r="FG367" i="1"/>
  <c r="FG360" i="1" s="1"/>
  <c r="FG358" i="1" s="1"/>
  <c r="FG357" i="1" s="1"/>
  <c r="FG368" i="1"/>
  <c r="FG364" i="1"/>
  <c r="FG362" i="1" s="1"/>
  <c r="FJ201" i="2"/>
  <c r="FJ200" i="2" s="1"/>
  <c r="FK203" i="2"/>
  <c r="GD204" i="2"/>
  <c r="FJ206" i="2"/>
  <c r="FG87" i="1"/>
  <c r="FG80" i="1" s="1"/>
  <c r="FG78" i="1" s="1"/>
  <c r="FG77" i="1" s="1"/>
  <c r="FG85" i="1"/>
  <c r="FG82" i="1" s="1"/>
  <c r="FG88" i="1"/>
  <c r="FG86" i="1"/>
  <c r="FG84" i="1"/>
  <c r="FH79" i="1"/>
  <c r="FH138" i="1"/>
  <c r="FG147" i="1"/>
  <c r="FG146" i="1"/>
  <c r="FG139" i="1" s="1"/>
  <c r="FG137" i="1" s="1"/>
  <c r="FG136" i="1" s="1"/>
  <c r="FG145" i="1"/>
  <c r="FG144" i="1"/>
  <c r="FG143" i="1"/>
  <c r="HS273" i="2"/>
  <c r="HS271" i="2"/>
  <c r="HS269" i="2"/>
  <c r="HS267" i="2"/>
  <c r="HS263" i="2"/>
  <c r="HS274" i="2"/>
  <c r="HS268" i="2"/>
  <c r="HT265" i="2"/>
  <c r="HS264" i="2"/>
  <c r="HS270" i="2"/>
  <c r="HS266" i="2"/>
  <c r="HS272" i="2"/>
  <c r="FF492" i="2"/>
  <c r="FF488" i="2"/>
  <c r="FF487" i="2"/>
  <c r="FF485" i="2"/>
  <c r="FG483" i="2"/>
  <c r="FF490" i="2"/>
  <c r="FF489" i="2"/>
  <c r="FF484" i="2"/>
  <c r="FF482" i="2"/>
  <c r="FF481" i="2"/>
  <c r="FF491" i="2"/>
  <c r="FF486" i="2"/>
  <c r="FF460" i="2"/>
  <c r="FF459" i="2"/>
  <c r="FF457" i="2"/>
  <c r="FF453" i="2"/>
  <c r="FG451" i="2"/>
  <c r="FF458" i="2"/>
  <c r="FF454" i="2"/>
  <c r="FF449" i="2"/>
  <c r="FF455" i="2"/>
  <c r="FF452" i="2"/>
  <c r="FF450" i="2"/>
  <c r="FF456" i="2"/>
  <c r="FG242" i="1"/>
  <c r="FG238" i="1"/>
  <c r="FG236" i="1" s="1"/>
  <c r="FH233" i="1"/>
  <c r="FG240" i="1"/>
  <c r="FG241" i="1"/>
  <c r="FG234" i="1"/>
  <c r="FG232" i="1" s="1"/>
  <c r="FG231" i="1" s="1"/>
  <c r="FG239" i="1"/>
  <c r="FG56" i="1"/>
  <c r="FG58" i="1"/>
  <c r="FG54" i="1"/>
  <c r="FG57" i="1"/>
  <c r="FG50" i="1" s="1"/>
  <c r="FG48" i="1" s="1"/>
  <c r="FG47" i="1" s="1"/>
  <c r="FG55" i="1"/>
  <c r="FH49" i="1"/>
  <c r="FG524" i="1"/>
  <c r="FG523" i="1"/>
  <c r="FG516" i="1" s="1"/>
  <c r="FG514" i="1" s="1"/>
  <c r="FG513" i="1" s="1"/>
  <c r="FG522" i="1"/>
  <c r="FG521" i="1"/>
  <c r="FG520" i="1"/>
  <c r="FG518" i="1" s="1"/>
  <c r="FH515" i="1"/>
  <c r="FF552" i="1"/>
  <c r="FG546" i="1"/>
  <c r="FF555" i="1"/>
  <c r="FF551" i="1"/>
  <c r="FF549" i="1" s="1"/>
  <c r="FF548" i="1" s="1"/>
  <c r="FF554" i="1"/>
  <c r="FF547" i="1" s="1"/>
  <c r="FF545" i="1" s="1"/>
  <c r="FF544" i="1" s="1"/>
  <c r="FF553" i="1"/>
  <c r="FF55" i="2"/>
  <c r="FG49" i="2"/>
  <c r="FF58" i="2"/>
  <c r="FF54" i="2"/>
  <c r="FF50" i="2"/>
  <c r="FF48" i="2"/>
  <c r="FF47" i="2"/>
  <c r="FF57" i="2"/>
  <c r="FF52" i="2"/>
  <c r="FF56" i="2"/>
  <c r="FF116" i="2"/>
  <c r="FF114" i="2"/>
  <c r="FF117" i="2"/>
  <c r="FF111" i="2"/>
  <c r="FF110" i="2" s="1"/>
  <c r="FF112" i="2" s="1"/>
  <c r="FF109" i="2"/>
  <c r="FF107" i="2" s="1"/>
  <c r="FF106" i="2" s="1"/>
  <c r="FG108" i="2"/>
  <c r="FF113" i="2"/>
  <c r="FF115" i="2"/>
  <c r="FG235" i="1" l="1"/>
  <c r="FG237" i="1" s="1"/>
  <c r="FF611" i="1"/>
  <c r="FF613" i="1" s="1"/>
  <c r="FG485" i="1"/>
  <c r="GO267" i="1"/>
  <c r="FF424" i="1"/>
  <c r="GQ204" i="1"/>
  <c r="FF453" i="1"/>
  <c r="FF455" i="1" s="1"/>
  <c r="FG579" i="1"/>
  <c r="FG581" i="1" s="1"/>
  <c r="FG361" i="1"/>
  <c r="FG363" i="1" s="1"/>
  <c r="FG52" i="1"/>
  <c r="FG51" i="1" s="1"/>
  <c r="FG53" i="1" s="1"/>
  <c r="FG141" i="1"/>
  <c r="FG140" i="1" s="1"/>
  <c r="FG142" i="1" s="1"/>
  <c r="FF110" i="1"/>
  <c r="FF112" i="1" s="1"/>
  <c r="FF391" i="1"/>
  <c r="FF393" i="1" s="1"/>
  <c r="FF329" i="1"/>
  <c r="FF331" i="1" s="1"/>
  <c r="FF550" i="1"/>
  <c r="FG298" i="1"/>
  <c r="FG300" i="1" s="1"/>
  <c r="FG487" i="1"/>
  <c r="FG81" i="1"/>
  <c r="FG83" i="1" s="1"/>
  <c r="FG517" i="1"/>
  <c r="FG519" i="1" s="1"/>
  <c r="HT268" i="1"/>
  <c r="FF51" i="2"/>
  <c r="FF53" i="2" s="1"/>
  <c r="FG58" i="2"/>
  <c r="FG54" i="2"/>
  <c r="FG57" i="2"/>
  <c r="FG50" i="2" s="1"/>
  <c r="FG48" i="2" s="1"/>
  <c r="FG47" i="2" s="1"/>
  <c r="FG56" i="2"/>
  <c r="FG52" i="2"/>
  <c r="FG51" i="2" s="1"/>
  <c r="FG53" i="2" s="1"/>
  <c r="FG55" i="2"/>
  <c r="FH49" i="2"/>
  <c r="FH88" i="1"/>
  <c r="FH86" i="1"/>
  <c r="FH84" i="1"/>
  <c r="FH87" i="1"/>
  <c r="FH80" i="1" s="1"/>
  <c r="FH78" i="1" s="1"/>
  <c r="FH77" i="1" s="1"/>
  <c r="FI79" i="1"/>
  <c r="FH85" i="1"/>
  <c r="FH366" i="1"/>
  <c r="FH367" i="1"/>
  <c r="FH360" i="1" s="1"/>
  <c r="FH358" i="1" s="1"/>
  <c r="FH357" i="1" s="1"/>
  <c r="FH368" i="1"/>
  <c r="FH364" i="1"/>
  <c r="FH362" i="1" s="1"/>
  <c r="FH365" i="1"/>
  <c r="FI359" i="1"/>
  <c r="FI586" i="2"/>
  <c r="FI582" i="2"/>
  <c r="FI585" i="2"/>
  <c r="FI583" i="2"/>
  <c r="FI579" i="2"/>
  <c r="FI584" i="2"/>
  <c r="FI581" i="2"/>
  <c r="FI580" i="2"/>
  <c r="FI578" i="2"/>
  <c r="FI576" i="2"/>
  <c r="FI575" i="2"/>
  <c r="FJ577" i="2"/>
  <c r="FH264" i="1"/>
  <c r="FH263" i="1" s="1"/>
  <c r="FI266" i="1"/>
  <c r="FH269" i="1"/>
  <c r="HU211" i="1"/>
  <c r="HU209" i="1"/>
  <c r="HU207" i="1"/>
  <c r="HU205" i="1"/>
  <c r="HV202" i="1"/>
  <c r="HU210" i="1"/>
  <c r="HU208" i="1"/>
  <c r="FG177" i="2"/>
  <c r="FG173" i="2"/>
  <c r="FG178" i="2"/>
  <c r="FG174" i="2"/>
  <c r="FG170" i="2"/>
  <c r="FG168" i="2"/>
  <c r="FG175" i="2"/>
  <c r="FG171" i="2"/>
  <c r="FH169" i="2"/>
  <c r="FG172" i="2"/>
  <c r="FG176" i="2"/>
  <c r="FG167" i="2"/>
  <c r="FJ201" i="1"/>
  <c r="FJ200" i="1" s="1"/>
  <c r="FK203" i="1"/>
  <c r="FJ206" i="1"/>
  <c r="FH489" i="1"/>
  <c r="FH492" i="1"/>
  <c r="FH488" i="1"/>
  <c r="FH491" i="1"/>
  <c r="FH484" i="1" s="1"/>
  <c r="FH482" i="1" s="1"/>
  <c r="FH481" i="1" s="1"/>
  <c r="FH490" i="1"/>
  <c r="FI483" i="1"/>
  <c r="FG398" i="1"/>
  <c r="FG396" i="1"/>
  <c r="FG394" i="1"/>
  <c r="FH389" i="1"/>
  <c r="FG395" i="1"/>
  <c r="FG397" i="1"/>
  <c r="FG390" i="1" s="1"/>
  <c r="FG388" i="1" s="1"/>
  <c r="FG387" i="1" s="1"/>
  <c r="FG117" i="1"/>
  <c r="FG115" i="1"/>
  <c r="FG113" i="1"/>
  <c r="FG111" i="1"/>
  <c r="FG110" i="1" s="1"/>
  <c r="FH108" i="1"/>
  <c r="FG114" i="1"/>
  <c r="FG116" i="1"/>
  <c r="FG109" i="1" s="1"/>
  <c r="FG107" i="1" s="1"/>
  <c r="FG106" i="1" s="1"/>
  <c r="FG555" i="1"/>
  <c r="FG551" i="1"/>
  <c r="FG554" i="1"/>
  <c r="FG547" i="1" s="1"/>
  <c r="FG545" i="1" s="1"/>
  <c r="FG544" i="1" s="1"/>
  <c r="FG553" i="1"/>
  <c r="FG549" i="1"/>
  <c r="FG552" i="1"/>
  <c r="FH546" i="1"/>
  <c r="FH57" i="1"/>
  <c r="FH50" i="1" s="1"/>
  <c r="FH48" i="1" s="1"/>
  <c r="FH47" i="1" s="1"/>
  <c r="FH58" i="1"/>
  <c r="FH54" i="1"/>
  <c r="FH52" i="1" s="1"/>
  <c r="FH51" i="1" s="1"/>
  <c r="FH55" i="1"/>
  <c r="FI49" i="1"/>
  <c r="FH56" i="1"/>
  <c r="FH239" i="1"/>
  <c r="FH240" i="1"/>
  <c r="FH238" i="1"/>
  <c r="FH241" i="1"/>
  <c r="FH234" i="1" s="1"/>
  <c r="FH232" i="1" s="1"/>
  <c r="FH231" i="1" s="1"/>
  <c r="FH242" i="1"/>
  <c r="FI233" i="1"/>
  <c r="FH335" i="2"/>
  <c r="FH333" i="2"/>
  <c r="FH331" i="2"/>
  <c r="FH329" i="2"/>
  <c r="FH326" i="2"/>
  <c r="FH325" i="2"/>
  <c r="FH334" i="2"/>
  <c r="FH328" i="2"/>
  <c r="FH336" i="2"/>
  <c r="FH330" i="2"/>
  <c r="FH332" i="2"/>
  <c r="FI327" i="2"/>
  <c r="FH264" i="2"/>
  <c r="FH263" i="2" s="1"/>
  <c r="FI266" i="2"/>
  <c r="GB267" i="2"/>
  <c r="FH269" i="2"/>
  <c r="FI522" i="2"/>
  <c r="FI521" i="2"/>
  <c r="FI519" i="2"/>
  <c r="FI518" i="2"/>
  <c r="FI517" i="2"/>
  <c r="FI516" i="2"/>
  <c r="FI524" i="2"/>
  <c r="FI520" i="2"/>
  <c r="FI513" i="2"/>
  <c r="FI523" i="2"/>
  <c r="FI514" i="2"/>
  <c r="FJ515" i="2"/>
  <c r="FG366" i="2"/>
  <c r="FG362" i="2"/>
  <c r="FG367" i="2"/>
  <c r="FG363" i="2"/>
  <c r="FG368" i="2"/>
  <c r="FG364" i="2"/>
  <c r="FG360" i="2"/>
  <c r="FG358" i="2"/>
  <c r="FG361" i="2"/>
  <c r="FH359" i="2"/>
  <c r="FG357" i="2"/>
  <c r="FG365" i="2"/>
  <c r="HU273" i="1"/>
  <c r="HV265" i="1"/>
  <c r="HU274" i="1"/>
  <c r="HU270" i="1"/>
  <c r="HU271" i="1"/>
  <c r="HU268" i="1"/>
  <c r="HU272" i="1"/>
  <c r="FH304" i="1"/>
  <c r="FH297" i="1" s="1"/>
  <c r="FH295" i="1" s="1"/>
  <c r="FH294" i="1" s="1"/>
  <c r="FH302" i="1"/>
  <c r="FH303" i="1"/>
  <c r="FI296" i="1"/>
  <c r="FH301" i="1"/>
  <c r="FH299" i="1" s="1"/>
  <c r="FH305" i="1"/>
  <c r="FG335" i="1"/>
  <c r="FG328" i="1" s="1"/>
  <c r="FG326" i="1" s="1"/>
  <c r="FG325" i="1" s="1"/>
  <c r="FG333" i="1"/>
  <c r="FG334" i="1"/>
  <c r="FH327" i="1"/>
  <c r="FG336" i="1"/>
  <c r="FG332" i="1"/>
  <c r="FG330" i="1"/>
  <c r="FG329" i="1" s="1"/>
  <c r="FG331" i="1" s="1"/>
  <c r="FG116" i="2"/>
  <c r="FG114" i="2"/>
  <c r="FG117" i="2"/>
  <c r="FG113" i="2"/>
  <c r="FG115" i="2"/>
  <c r="FG109" i="2"/>
  <c r="FG107" i="2" s="1"/>
  <c r="FG106" i="2" s="1"/>
  <c r="FH108" i="2"/>
  <c r="FG111" i="2"/>
  <c r="HT274" i="2"/>
  <c r="HT272" i="2"/>
  <c r="HT270" i="2"/>
  <c r="HT268" i="2"/>
  <c r="HT266" i="2"/>
  <c r="HU265" i="2"/>
  <c r="HT264" i="2"/>
  <c r="HT269" i="2"/>
  <c r="HT271" i="2"/>
  <c r="HT267" i="2"/>
  <c r="HT273" i="2"/>
  <c r="HT263" i="2"/>
  <c r="FI553" i="2"/>
  <c r="FI552" i="2"/>
  <c r="FI555" i="2"/>
  <c r="FI551" i="2"/>
  <c r="FI547" i="2"/>
  <c r="FI550" i="2"/>
  <c r="FI554" i="2"/>
  <c r="FI549" i="2"/>
  <c r="FI548" i="2"/>
  <c r="FJ546" i="2"/>
  <c r="FI544" i="2"/>
  <c r="FI545" i="2"/>
  <c r="FJ304" i="2"/>
  <c r="FJ302" i="2"/>
  <c r="FJ305" i="2"/>
  <c r="FJ303" i="2"/>
  <c r="FJ301" i="2"/>
  <c r="FJ300" i="2"/>
  <c r="FJ298" i="2"/>
  <c r="FJ295" i="2"/>
  <c r="FJ294" i="2"/>
  <c r="FJ297" i="2"/>
  <c r="FJ299" i="2"/>
  <c r="FK296" i="2"/>
  <c r="FG428" i="1"/>
  <c r="FG429" i="1"/>
  <c r="FG425" i="1"/>
  <c r="FG423" i="1" s="1"/>
  <c r="FG421" i="1"/>
  <c r="FG419" i="1" s="1"/>
  <c r="FG418" i="1" s="1"/>
  <c r="FG426" i="1"/>
  <c r="FH420" i="1"/>
  <c r="FG427" i="1"/>
  <c r="FI515" i="1"/>
  <c r="FH522" i="1"/>
  <c r="FH523" i="1"/>
  <c r="FH516" i="1" s="1"/>
  <c r="FH514" i="1" s="1"/>
  <c r="FH513" i="1" s="1"/>
  <c r="FH524" i="1"/>
  <c r="FH520" i="1"/>
  <c r="FH521" i="1"/>
  <c r="FK201" i="2"/>
  <c r="FK200" i="2" s="1"/>
  <c r="FL203" i="2"/>
  <c r="GE204" i="2"/>
  <c r="FK206" i="2"/>
  <c r="FI241" i="2"/>
  <c r="FI237" i="2"/>
  <c r="FI242" i="2"/>
  <c r="FI238" i="2"/>
  <c r="FI234" i="2"/>
  <c r="FI232" i="2"/>
  <c r="FI240" i="2"/>
  <c r="FI236" i="2"/>
  <c r="FI235" i="2"/>
  <c r="FI239" i="2"/>
  <c r="FI231" i="2"/>
  <c r="FJ233" i="2"/>
  <c r="FG459" i="2"/>
  <c r="FG458" i="2"/>
  <c r="FG454" i="2"/>
  <c r="FG449" i="2"/>
  <c r="FG455" i="2"/>
  <c r="FG460" i="2"/>
  <c r="FG456" i="2"/>
  <c r="FG452" i="2"/>
  <c r="FG450" i="2"/>
  <c r="FG457" i="2"/>
  <c r="FG453" i="2"/>
  <c r="FH451" i="2"/>
  <c r="FG492" i="2"/>
  <c r="FG491" i="2"/>
  <c r="FG487" i="2"/>
  <c r="FG490" i="2"/>
  <c r="FG489" i="2"/>
  <c r="FG488" i="2"/>
  <c r="FG484" i="2"/>
  <c r="FG482" i="2"/>
  <c r="FG481" i="2"/>
  <c r="FG486" i="2"/>
  <c r="FH483" i="2"/>
  <c r="FG485" i="2"/>
  <c r="FH147" i="1"/>
  <c r="FH146" i="1"/>
  <c r="FH139" i="1" s="1"/>
  <c r="FH137" i="1" s="1"/>
  <c r="FH136" i="1" s="1"/>
  <c r="FH145" i="1"/>
  <c r="FH144" i="1"/>
  <c r="FH143" i="1"/>
  <c r="FH141" i="1" s="1"/>
  <c r="FI138" i="1"/>
  <c r="FH398" i="2"/>
  <c r="FH397" i="2"/>
  <c r="FH395" i="2"/>
  <c r="FH393" i="2"/>
  <c r="FH391" i="2"/>
  <c r="FH388" i="2"/>
  <c r="FH387" i="2"/>
  <c r="FH390" i="2"/>
  <c r="FH392" i="2"/>
  <c r="FI389" i="2"/>
  <c r="FH394" i="2"/>
  <c r="FH396" i="2"/>
  <c r="FI147" i="2"/>
  <c r="FI146" i="2"/>
  <c r="FI145" i="2"/>
  <c r="FI144" i="2"/>
  <c r="FI143" i="2"/>
  <c r="FI142" i="2"/>
  <c r="FI141" i="2"/>
  <c r="FI140" i="2"/>
  <c r="FI139" i="2"/>
  <c r="FI136" i="2"/>
  <c r="FJ138" i="2"/>
  <c r="FI137" i="2"/>
  <c r="HT210" i="2"/>
  <c r="HT208" i="2"/>
  <c r="HT206" i="2"/>
  <c r="HT204" i="2"/>
  <c r="HT200" i="2"/>
  <c r="HT207" i="2"/>
  <c r="HT203" i="2"/>
  <c r="HT209" i="2"/>
  <c r="HT201" i="2"/>
  <c r="HT205" i="2"/>
  <c r="HU202" i="2"/>
  <c r="HT211" i="2"/>
  <c r="FH618" i="2"/>
  <c r="FH617" i="2"/>
  <c r="FH616" i="2"/>
  <c r="FH615" i="2"/>
  <c r="FH613" i="2"/>
  <c r="FH612" i="2"/>
  <c r="FH614" i="2"/>
  <c r="FH610" i="2"/>
  <c r="FH608" i="2"/>
  <c r="FH611" i="2"/>
  <c r="FI609" i="2"/>
  <c r="FH607" i="2"/>
  <c r="FG618" i="1"/>
  <c r="FG614" i="1"/>
  <c r="FG615" i="1"/>
  <c r="FH609" i="1"/>
  <c r="FG616" i="1"/>
  <c r="FG612" i="1"/>
  <c r="FG617" i="1"/>
  <c r="FG610" i="1" s="1"/>
  <c r="FG608" i="1" s="1"/>
  <c r="FG607" i="1" s="1"/>
  <c r="FG460" i="1"/>
  <c r="FG456" i="1"/>
  <c r="FG457" i="1"/>
  <c r="FH451" i="1"/>
  <c r="FG458" i="1"/>
  <c r="FG454" i="1"/>
  <c r="FG459" i="1"/>
  <c r="FG452" i="1" s="1"/>
  <c r="FG450" i="1" s="1"/>
  <c r="FG449" i="1" s="1"/>
  <c r="FG426" i="2"/>
  <c r="FG422" i="2"/>
  <c r="FG427" i="2"/>
  <c r="FG423" i="2"/>
  <c r="FG428" i="2"/>
  <c r="FG424" i="2"/>
  <c r="FG419" i="2"/>
  <c r="FG429" i="2"/>
  <c r="FG421" i="2"/>
  <c r="FG418" i="2"/>
  <c r="FG425" i="2"/>
  <c r="FH420" i="2"/>
  <c r="FH586" i="1"/>
  <c r="FH582" i="1"/>
  <c r="FH583" i="1"/>
  <c r="FI577" i="1"/>
  <c r="FH584" i="1"/>
  <c r="FH580" i="1"/>
  <c r="FH585" i="1"/>
  <c r="FH578" i="1" s="1"/>
  <c r="FH576" i="1" s="1"/>
  <c r="FH575" i="1" s="1"/>
  <c r="FG178" i="1"/>
  <c r="FG174" i="1"/>
  <c r="FG175" i="1"/>
  <c r="FH169" i="1"/>
  <c r="FG176" i="1"/>
  <c r="FG172" i="1"/>
  <c r="FG177" i="1"/>
  <c r="FG170" i="1" s="1"/>
  <c r="FG168" i="1" s="1"/>
  <c r="FG167" i="1" s="1"/>
  <c r="FG422" i="1" l="1"/>
  <c r="FG424" i="1" s="1"/>
  <c r="GR204" i="1"/>
  <c r="GQ267" i="1"/>
  <c r="GP267" i="1"/>
  <c r="FG171" i="1"/>
  <c r="FG173" i="1" s="1"/>
  <c r="FH361" i="1"/>
  <c r="FH363" i="1" s="1"/>
  <c r="FG548" i="1"/>
  <c r="FG550" i="1" s="1"/>
  <c r="FG611" i="1"/>
  <c r="FG613" i="1" s="1"/>
  <c r="FH236" i="1"/>
  <c r="FH235" i="1" s="1"/>
  <c r="FH237" i="1" s="1"/>
  <c r="FG453" i="1"/>
  <c r="FG455" i="1" s="1"/>
  <c r="FH579" i="1"/>
  <c r="FH581" i="1" s="1"/>
  <c r="FH53" i="1"/>
  <c r="FG112" i="1"/>
  <c r="FG392" i="1"/>
  <c r="FG391" i="1" s="1"/>
  <c r="FG393" i="1" s="1"/>
  <c r="FH140" i="1"/>
  <c r="FH142" i="1" s="1"/>
  <c r="FH518" i="1"/>
  <c r="FH517" i="1" s="1"/>
  <c r="FH519" i="1" s="1"/>
  <c r="FH298" i="1"/>
  <c r="FH300" i="1" s="1"/>
  <c r="FH486" i="1"/>
  <c r="FH485" i="1" s="1"/>
  <c r="FH487" i="1" s="1"/>
  <c r="FH82" i="1"/>
  <c r="FH81" i="1" s="1"/>
  <c r="FH83" i="1" s="1"/>
  <c r="FG110" i="2"/>
  <c r="FG112" i="2" s="1"/>
  <c r="FH427" i="2"/>
  <c r="FH423" i="2"/>
  <c r="FH428" i="2"/>
  <c r="FH424" i="2"/>
  <c r="FH429" i="2"/>
  <c r="FH425" i="2"/>
  <c r="FH421" i="2"/>
  <c r="FH419" i="2"/>
  <c r="FH426" i="2"/>
  <c r="FH422" i="2"/>
  <c r="FH418" i="2"/>
  <c r="FI420" i="2"/>
  <c r="FI147" i="1"/>
  <c r="FI146" i="1"/>
  <c r="FI145" i="1"/>
  <c r="FI144" i="1"/>
  <c r="FI143" i="1"/>
  <c r="FI141" i="1" s="1"/>
  <c r="FI139" i="1"/>
  <c r="FI137" i="1" s="1"/>
  <c r="FI136" i="1" s="1"/>
  <c r="FJ138" i="1"/>
  <c r="FH459" i="2"/>
  <c r="FH460" i="2"/>
  <c r="FH455" i="2"/>
  <c r="FH456" i="2"/>
  <c r="FH452" i="2"/>
  <c r="FH450" i="2"/>
  <c r="FH457" i="2"/>
  <c r="FH453" i="2"/>
  <c r="FI451" i="2"/>
  <c r="FH454" i="2"/>
  <c r="FH458" i="2"/>
  <c r="FH449" i="2"/>
  <c r="FJ242" i="2"/>
  <c r="FJ238" i="2"/>
  <c r="FJ234" i="2"/>
  <c r="FJ232" i="2"/>
  <c r="FJ239" i="2"/>
  <c r="FJ235" i="2"/>
  <c r="FK233" i="2"/>
  <c r="FJ241" i="2"/>
  <c r="FJ237" i="2"/>
  <c r="FJ231" i="2"/>
  <c r="FJ236" i="2"/>
  <c r="FJ240" i="2"/>
  <c r="FK305" i="2"/>
  <c r="FK303" i="2"/>
  <c r="FK294" i="2"/>
  <c r="FK299" i="2"/>
  <c r="FK297" i="2"/>
  <c r="FL296" i="2"/>
  <c r="FK295" i="2"/>
  <c r="FK302" i="2"/>
  <c r="FK298" i="2"/>
  <c r="FK301" i="2"/>
  <c r="FK300" i="2"/>
  <c r="FK304" i="2"/>
  <c r="FI304" i="1"/>
  <c r="FI297" i="1" s="1"/>
  <c r="FI295" i="1" s="1"/>
  <c r="FI294" i="1" s="1"/>
  <c r="FI302" i="1"/>
  <c r="FI305" i="1"/>
  <c r="FI303" i="1"/>
  <c r="FI301" i="1"/>
  <c r="FI299" i="1" s="1"/>
  <c r="FJ296" i="1"/>
  <c r="FJ521" i="2"/>
  <c r="FJ519" i="2"/>
  <c r="FJ518" i="2"/>
  <c r="FJ517" i="2"/>
  <c r="FJ516" i="2"/>
  <c r="FJ524" i="2"/>
  <c r="FJ520" i="2"/>
  <c r="FJ513" i="2"/>
  <c r="FJ523" i="2"/>
  <c r="FK515" i="2"/>
  <c r="FJ514" i="2"/>
  <c r="FJ522" i="2"/>
  <c r="FI335" i="2"/>
  <c r="FI333" i="2"/>
  <c r="FI331" i="2"/>
  <c r="FI329" i="2"/>
  <c r="FI326" i="2"/>
  <c r="FI325" i="2"/>
  <c r="FI336" i="2"/>
  <c r="FI334" i="2"/>
  <c r="FI332" i="2"/>
  <c r="FI330" i="2"/>
  <c r="FI328" i="2"/>
  <c r="FJ327" i="2"/>
  <c r="FI240" i="1"/>
  <c r="FI238" i="1"/>
  <c r="FI236" i="1" s="1"/>
  <c r="FI241" i="1"/>
  <c r="FI234" i="1" s="1"/>
  <c r="FI232" i="1" s="1"/>
  <c r="FI231" i="1" s="1"/>
  <c r="FI242" i="1"/>
  <c r="FI239" i="1"/>
  <c r="FJ233" i="1"/>
  <c r="FI492" i="1"/>
  <c r="FI488" i="1"/>
  <c r="FI491" i="1"/>
  <c r="FI484" i="1" s="1"/>
  <c r="FI482" i="1" s="1"/>
  <c r="FI481" i="1" s="1"/>
  <c r="FI490" i="1"/>
  <c r="FI489" i="1"/>
  <c r="FI486" i="1" s="1"/>
  <c r="FJ483" i="1"/>
  <c r="FI264" i="1"/>
  <c r="FI263" i="1" s="1"/>
  <c r="FJ266" i="1"/>
  <c r="FI269" i="1"/>
  <c r="FH175" i="1"/>
  <c r="FI169" i="1"/>
  <c r="FH176" i="1"/>
  <c r="FH177" i="1"/>
  <c r="FH174" i="1"/>
  <c r="FH172" i="1" s="1"/>
  <c r="FH178" i="1"/>
  <c r="FH170" i="1"/>
  <c r="FH168" i="1" s="1"/>
  <c r="FH167" i="1" s="1"/>
  <c r="FI583" i="1"/>
  <c r="FJ577" i="1"/>
  <c r="FI584" i="1"/>
  <c r="FI585" i="1"/>
  <c r="FI578" i="1" s="1"/>
  <c r="FI576" i="1" s="1"/>
  <c r="FI575" i="1" s="1"/>
  <c r="FI582" i="1"/>
  <c r="FI580" i="1" s="1"/>
  <c r="FI586" i="1"/>
  <c r="FH457" i="1"/>
  <c r="FI451" i="1"/>
  <c r="FH458" i="1"/>
  <c r="FH459" i="1"/>
  <c r="FH452" i="1" s="1"/>
  <c r="FH450" i="1" s="1"/>
  <c r="FH449" i="1" s="1"/>
  <c r="FH456" i="1"/>
  <c r="FH454" i="1" s="1"/>
  <c r="FH460" i="1"/>
  <c r="FH615" i="1"/>
  <c r="FI609" i="1"/>
  <c r="FH616" i="1"/>
  <c r="FH617" i="1"/>
  <c r="FH610" i="1" s="1"/>
  <c r="FH608" i="1" s="1"/>
  <c r="FH607" i="1" s="1"/>
  <c r="FH614" i="1"/>
  <c r="FH612" i="1" s="1"/>
  <c r="FH611" i="1" s="1"/>
  <c r="FH618" i="1"/>
  <c r="FI617" i="2"/>
  <c r="FI616" i="2"/>
  <c r="FI615" i="2"/>
  <c r="FI613" i="2"/>
  <c r="FI618" i="2"/>
  <c r="FI612" i="2"/>
  <c r="FI614" i="2"/>
  <c r="FI610" i="2"/>
  <c r="FI611" i="2"/>
  <c r="FJ609" i="2"/>
  <c r="FI608" i="2"/>
  <c r="FI607" i="2"/>
  <c r="HU211" i="2"/>
  <c r="HU209" i="2"/>
  <c r="HU207" i="2"/>
  <c r="HU205" i="2"/>
  <c r="HU203" i="2"/>
  <c r="HV202" i="2"/>
  <c r="HU206" i="2"/>
  <c r="HU200" i="2"/>
  <c r="HU208" i="2"/>
  <c r="HU201" i="2"/>
  <c r="HU210" i="2"/>
  <c r="HU204" i="2"/>
  <c r="FJ147" i="2"/>
  <c r="FJ146" i="2"/>
  <c r="FJ145" i="2"/>
  <c r="FJ144" i="2"/>
  <c r="FJ143" i="2"/>
  <c r="FJ142" i="2"/>
  <c r="FJ141" i="2"/>
  <c r="FJ140" i="2"/>
  <c r="FJ139" i="2"/>
  <c r="FJ136" i="2"/>
  <c r="FK138" i="2"/>
  <c r="FJ137" i="2"/>
  <c r="FH492" i="2"/>
  <c r="FH490" i="2"/>
  <c r="FH491" i="2"/>
  <c r="FH486" i="2"/>
  <c r="FH485" i="2"/>
  <c r="FI483" i="2"/>
  <c r="FH484" i="2"/>
  <c r="FH487" i="2"/>
  <c r="FH488" i="2"/>
  <c r="FH482" i="2"/>
  <c r="FH481" i="2"/>
  <c r="FH489" i="2"/>
  <c r="FH117" i="2"/>
  <c r="FH115" i="2"/>
  <c r="FH113" i="2"/>
  <c r="FH116" i="2"/>
  <c r="FH109" i="2"/>
  <c r="FH107" i="2" s="1"/>
  <c r="FH106" i="2" s="1"/>
  <c r="FI108" i="2"/>
  <c r="FH114" i="2"/>
  <c r="HV273" i="1"/>
  <c r="HV271" i="1"/>
  <c r="HV274" i="1"/>
  <c r="HV272" i="1"/>
  <c r="HV270" i="1"/>
  <c r="HV268" i="1"/>
  <c r="HW265" i="1"/>
  <c r="FH554" i="1"/>
  <c r="FH553" i="1"/>
  <c r="FH552" i="1"/>
  <c r="FI546" i="1"/>
  <c r="FH551" i="1"/>
  <c r="FH549" i="1" s="1"/>
  <c r="FH547" i="1"/>
  <c r="FH545" i="1" s="1"/>
  <c r="FH544" i="1" s="1"/>
  <c r="FH555" i="1"/>
  <c r="FH117" i="1"/>
  <c r="FH115" i="1"/>
  <c r="FH113" i="1"/>
  <c r="FH111" i="1" s="1"/>
  <c r="FI108" i="1"/>
  <c r="FH116" i="1"/>
  <c r="FH109" i="1" s="1"/>
  <c r="FH107" i="1" s="1"/>
  <c r="FH106" i="1" s="1"/>
  <c r="FH114" i="1"/>
  <c r="FH398" i="1"/>
  <c r="FH396" i="1"/>
  <c r="FH394" i="1"/>
  <c r="FH392" i="1" s="1"/>
  <c r="FI389" i="1"/>
  <c r="FH397" i="1"/>
  <c r="FH390" i="1" s="1"/>
  <c r="FH388" i="1" s="1"/>
  <c r="FH387" i="1" s="1"/>
  <c r="FH395" i="1"/>
  <c r="FK201" i="1"/>
  <c r="FK200" i="1" s="1"/>
  <c r="FL203" i="1"/>
  <c r="FK206" i="1"/>
  <c r="HV211" i="1"/>
  <c r="HV209" i="1"/>
  <c r="HV207" i="1"/>
  <c r="HV205" i="1" s="1"/>
  <c r="HW202" i="1"/>
  <c r="HV210" i="1"/>
  <c r="HV208" i="1"/>
  <c r="FH57" i="2"/>
  <c r="FH53" i="2"/>
  <c r="FH56" i="2"/>
  <c r="FH52" i="2"/>
  <c r="FH55" i="2"/>
  <c r="FH51" i="2"/>
  <c r="FI49" i="2"/>
  <c r="FH48" i="2"/>
  <c r="FH50" i="2"/>
  <c r="FH47" i="2"/>
  <c r="FH58" i="2"/>
  <c r="FH54" i="2"/>
  <c r="FI398" i="2"/>
  <c r="FI395" i="2"/>
  <c r="FI393" i="2"/>
  <c r="FI391" i="2"/>
  <c r="FI388" i="2"/>
  <c r="FI387" i="2"/>
  <c r="FI396" i="2"/>
  <c r="FI394" i="2"/>
  <c r="FI392" i="2"/>
  <c r="FI390" i="2"/>
  <c r="FJ389" i="2"/>
  <c r="FI397" i="2"/>
  <c r="FL201" i="2"/>
  <c r="FL200" i="2" s="1"/>
  <c r="FM203" i="2"/>
  <c r="GF204" i="2"/>
  <c r="FL206" i="2"/>
  <c r="FJ515" i="1"/>
  <c r="FI524" i="1"/>
  <c r="FI523" i="1"/>
  <c r="FI516" i="1" s="1"/>
  <c r="FI514" i="1" s="1"/>
  <c r="FI513" i="1" s="1"/>
  <c r="FI522" i="1"/>
  <c r="FI521" i="1"/>
  <c r="FI520" i="1"/>
  <c r="FI518" i="1" s="1"/>
  <c r="FJ552" i="2"/>
  <c r="FJ555" i="2"/>
  <c r="FJ554" i="2"/>
  <c r="FJ550" i="2"/>
  <c r="FJ549" i="2"/>
  <c r="FJ553" i="2"/>
  <c r="FJ548" i="2"/>
  <c r="FK546" i="2"/>
  <c r="FJ551" i="2"/>
  <c r="FJ545" i="2"/>
  <c r="FJ544" i="2"/>
  <c r="FJ547" i="2"/>
  <c r="HU274" i="2"/>
  <c r="HU272" i="2"/>
  <c r="HU270" i="2"/>
  <c r="HU268" i="2"/>
  <c r="HU266" i="2"/>
  <c r="HV265" i="2"/>
  <c r="HU264" i="2"/>
  <c r="HU269" i="2"/>
  <c r="HU271" i="2"/>
  <c r="HU273" i="2"/>
  <c r="HU267" i="2"/>
  <c r="HU263" i="2"/>
  <c r="FH367" i="2"/>
  <c r="FH363" i="2"/>
  <c r="FH368" i="2"/>
  <c r="FH364" i="2"/>
  <c r="FH365" i="2"/>
  <c r="FH361" i="2"/>
  <c r="FH362" i="2"/>
  <c r="FH360" i="2"/>
  <c r="FI359" i="2"/>
  <c r="FH357" i="2"/>
  <c r="FH366" i="2"/>
  <c r="FH358" i="2"/>
  <c r="FI264" i="2"/>
  <c r="FI263" i="2" s="1"/>
  <c r="FJ266" i="2"/>
  <c r="GC267" i="2"/>
  <c r="FI269" i="2"/>
  <c r="FH178" i="2"/>
  <c r="FH174" i="2"/>
  <c r="FH170" i="2"/>
  <c r="FH168" i="2"/>
  <c r="FH175" i="2"/>
  <c r="FH171" i="2"/>
  <c r="FI169" i="2"/>
  <c r="FH176" i="2"/>
  <c r="FH172" i="2"/>
  <c r="FH167" i="2"/>
  <c r="FH173" i="2"/>
  <c r="FH177" i="2"/>
  <c r="FJ585" i="2"/>
  <c r="FJ583" i="2"/>
  <c r="FJ584" i="2"/>
  <c r="FJ580" i="2"/>
  <c r="FJ581" i="2"/>
  <c r="FJ582" i="2"/>
  <c r="FJ578" i="2"/>
  <c r="FJ576" i="2"/>
  <c r="FK577" i="2"/>
  <c r="FJ575" i="2"/>
  <c r="FJ586" i="2"/>
  <c r="FJ579" i="2"/>
  <c r="FH429" i="1"/>
  <c r="FH425" i="1"/>
  <c r="FH423" i="1" s="1"/>
  <c r="FH426" i="1"/>
  <c r="FI420" i="1"/>
  <c r="FH427" i="1"/>
  <c r="FH428" i="1"/>
  <c r="FH421" i="1" s="1"/>
  <c r="FH419" i="1" s="1"/>
  <c r="FH418" i="1" s="1"/>
  <c r="FH335" i="1"/>
  <c r="FH328" i="1" s="1"/>
  <c r="FH326" i="1" s="1"/>
  <c r="FH325" i="1" s="1"/>
  <c r="FH333" i="1"/>
  <c r="FH336" i="1"/>
  <c r="FH334" i="1"/>
  <c r="FH332" i="1"/>
  <c r="FH330" i="1"/>
  <c r="FI327" i="1"/>
  <c r="FI58" i="1"/>
  <c r="FI56" i="1"/>
  <c r="FI55" i="1"/>
  <c r="FI52" i="1" s="1"/>
  <c r="FJ49" i="1"/>
  <c r="FI57" i="1"/>
  <c r="FI50" i="1" s="1"/>
  <c r="FI48" i="1" s="1"/>
  <c r="FI47" i="1" s="1"/>
  <c r="FI54" i="1"/>
  <c r="FI367" i="1"/>
  <c r="FI360" i="1" s="1"/>
  <c r="FI358" i="1" s="1"/>
  <c r="FI357" i="1" s="1"/>
  <c r="FI368" i="1"/>
  <c r="FI364" i="1"/>
  <c r="FI365" i="1"/>
  <c r="FJ359" i="1"/>
  <c r="FI366" i="1"/>
  <c r="FI362" i="1"/>
  <c r="FI361" i="1" s="1"/>
  <c r="FI88" i="1"/>
  <c r="FI86" i="1"/>
  <c r="FI84" i="1"/>
  <c r="FJ79" i="1"/>
  <c r="FI87" i="1"/>
  <c r="FI80" i="1" s="1"/>
  <c r="FI78" i="1" s="1"/>
  <c r="FI77" i="1" s="1"/>
  <c r="FI85" i="1"/>
  <c r="FI82" i="1" s="1"/>
  <c r="GS204" i="1" l="1"/>
  <c r="FH171" i="1"/>
  <c r="FH173" i="1" s="1"/>
  <c r="FH453" i="1"/>
  <c r="FH455" i="1" s="1"/>
  <c r="FI51" i="1"/>
  <c r="FI53" i="1" s="1"/>
  <c r="FH548" i="1"/>
  <c r="FH550" i="1" s="1"/>
  <c r="FH329" i="1"/>
  <c r="FH331" i="1" s="1"/>
  <c r="FI81" i="1"/>
  <c r="FI83" i="1" s="1"/>
  <c r="FI363" i="1"/>
  <c r="FH613" i="1"/>
  <c r="FI485" i="1"/>
  <c r="FI487" i="1" s="1"/>
  <c r="FI235" i="1"/>
  <c r="FI237" i="1" s="1"/>
  <c r="FH422" i="1"/>
  <c r="FH424" i="1" s="1"/>
  <c r="FI579" i="1"/>
  <c r="FI581" i="1" s="1"/>
  <c r="FH391" i="1"/>
  <c r="FH393" i="1" s="1"/>
  <c r="FH110" i="1"/>
  <c r="FH112" i="1" s="1"/>
  <c r="FI298" i="1"/>
  <c r="FI300" i="1" s="1"/>
  <c r="FI140" i="1"/>
  <c r="FI142" i="1" s="1"/>
  <c r="FI517" i="1"/>
  <c r="FI519" i="1" s="1"/>
  <c r="FI553" i="1"/>
  <c r="FI552" i="1"/>
  <c r="FJ546" i="1"/>
  <c r="FI555" i="1"/>
  <c r="FI551" i="1"/>
  <c r="FI549" i="1" s="1"/>
  <c r="FI554" i="1"/>
  <c r="FI547" i="1" s="1"/>
  <c r="FI545" i="1" s="1"/>
  <c r="FI544" i="1" s="1"/>
  <c r="FH111" i="2"/>
  <c r="FH110" i="2" s="1"/>
  <c r="FH112" i="2" s="1"/>
  <c r="FJ325" i="2"/>
  <c r="FJ336" i="2"/>
  <c r="FJ334" i="2"/>
  <c r="FJ332" i="2"/>
  <c r="FJ330" i="2"/>
  <c r="FJ328" i="2"/>
  <c r="FK327" i="2"/>
  <c r="FJ335" i="2"/>
  <c r="FJ329" i="2"/>
  <c r="FJ326" i="2"/>
  <c r="FJ333" i="2"/>
  <c r="FJ331" i="2"/>
  <c r="FJ305" i="1"/>
  <c r="FJ303" i="1"/>
  <c r="FJ301" i="1"/>
  <c r="FJ299" i="1" s="1"/>
  <c r="FK296" i="1"/>
  <c r="FJ302" i="1"/>
  <c r="FJ304" i="1"/>
  <c r="FJ297" i="1" s="1"/>
  <c r="FJ295" i="1" s="1"/>
  <c r="FJ294" i="1" s="1"/>
  <c r="FI428" i="2"/>
  <c r="FI424" i="2"/>
  <c r="FI429" i="2"/>
  <c r="FI425" i="2"/>
  <c r="FI421" i="2"/>
  <c r="FI426" i="2"/>
  <c r="FI422" i="2"/>
  <c r="FJ420" i="2"/>
  <c r="FI418" i="2"/>
  <c r="FI427" i="2"/>
  <c r="FI423" i="2"/>
  <c r="FI419" i="2"/>
  <c r="FI426" i="1"/>
  <c r="FJ420" i="1"/>
  <c r="FI427" i="1"/>
  <c r="FI428" i="1"/>
  <c r="FI421" i="1" s="1"/>
  <c r="FI419" i="1" s="1"/>
  <c r="FI418" i="1" s="1"/>
  <c r="FI425" i="1"/>
  <c r="FI423" i="1" s="1"/>
  <c r="FI429" i="1"/>
  <c r="FI175" i="2"/>
  <c r="FI171" i="2"/>
  <c r="FJ169" i="2"/>
  <c r="FI176" i="2"/>
  <c r="FI172" i="2"/>
  <c r="FI167" i="2"/>
  <c r="FI177" i="2"/>
  <c r="FI173" i="2"/>
  <c r="FI174" i="2"/>
  <c r="FI168" i="2"/>
  <c r="FI178" i="2"/>
  <c r="FI170" i="2"/>
  <c r="FJ397" i="2"/>
  <c r="FJ387" i="2"/>
  <c r="FJ396" i="2"/>
  <c r="FJ394" i="2"/>
  <c r="FJ392" i="2"/>
  <c r="FJ390" i="2"/>
  <c r="FK389" i="2"/>
  <c r="FJ398" i="2"/>
  <c r="FJ391" i="2"/>
  <c r="FJ388" i="2"/>
  <c r="FJ395" i="2"/>
  <c r="FJ393" i="2"/>
  <c r="FI56" i="2"/>
  <c r="FI52" i="2"/>
  <c r="FI55" i="2"/>
  <c r="FI51" i="2"/>
  <c r="FJ49" i="2"/>
  <c r="FI58" i="2"/>
  <c r="FI54" i="2"/>
  <c r="FI50" i="2"/>
  <c r="FI48" i="2"/>
  <c r="FI47" i="2"/>
  <c r="FI57" i="2"/>
  <c r="FI53" i="2"/>
  <c r="FL201" i="1"/>
  <c r="FL200" i="1" s="1"/>
  <c r="FM203" i="1"/>
  <c r="FL206" i="1"/>
  <c r="FI397" i="1"/>
  <c r="FI390" i="1" s="1"/>
  <c r="FI388" i="1" s="1"/>
  <c r="FI387" i="1" s="1"/>
  <c r="FI395" i="1"/>
  <c r="FI396" i="1"/>
  <c r="FJ389" i="1"/>
  <c r="FI398" i="1"/>
  <c r="FI394" i="1"/>
  <c r="FI116" i="1"/>
  <c r="FI109" i="1" s="1"/>
  <c r="FI107" i="1" s="1"/>
  <c r="FI106" i="1" s="1"/>
  <c r="FI114" i="1"/>
  <c r="FI117" i="1"/>
  <c r="FI113" i="1"/>
  <c r="FI111" i="1" s="1"/>
  <c r="FJ108" i="1"/>
  <c r="FI115" i="1"/>
  <c r="FI117" i="2"/>
  <c r="FI115" i="2"/>
  <c r="FI113" i="2"/>
  <c r="FJ108" i="2"/>
  <c r="FI114" i="2"/>
  <c r="FI116" i="2"/>
  <c r="FI109" i="2" s="1"/>
  <c r="FI107" i="2" s="1"/>
  <c r="FI106" i="2" s="1"/>
  <c r="FK239" i="2"/>
  <c r="FK235" i="2"/>
  <c r="FL233" i="2"/>
  <c r="FK240" i="2"/>
  <c r="FK236" i="2"/>
  <c r="FK231" i="2"/>
  <c r="FK242" i="2"/>
  <c r="FK238" i="2"/>
  <c r="FK241" i="2"/>
  <c r="FK237" i="2"/>
  <c r="FK232" i="2"/>
  <c r="FK234" i="2"/>
  <c r="FK138" i="1"/>
  <c r="FJ147" i="1"/>
  <c r="FJ145" i="1"/>
  <c r="FJ143" i="1"/>
  <c r="FJ146" i="1"/>
  <c r="FJ144" i="1"/>
  <c r="FJ141" i="1"/>
  <c r="FJ140" i="1" s="1"/>
  <c r="FJ139" i="1"/>
  <c r="FJ137" i="1" s="1"/>
  <c r="FJ136" i="1" s="1"/>
  <c r="FI336" i="1"/>
  <c r="FI334" i="1"/>
  <c r="FI332" i="1"/>
  <c r="FJ327" i="1"/>
  <c r="FI335" i="1"/>
  <c r="FI328" i="1" s="1"/>
  <c r="FI326" i="1" s="1"/>
  <c r="FI325" i="1" s="1"/>
  <c r="FI333" i="1"/>
  <c r="FJ87" i="1"/>
  <c r="FJ85" i="1"/>
  <c r="FJ86" i="1"/>
  <c r="FK79" i="1"/>
  <c r="FJ80" i="1"/>
  <c r="FJ78" i="1" s="1"/>
  <c r="FJ77" i="1" s="1"/>
  <c r="FJ88" i="1"/>
  <c r="FJ84" i="1"/>
  <c r="FJ57" i="1"/>
  <c r="FJ50" i="1" s="1"/>
  <c r="FJ48" i="1" s="1"/>
  <c r="FJ47" i="1" s="1"/>
  <c r="FJ55" i="1"/>
  <c r="FK49" i="1"/>
  <c r="FJ56" i="1"/>
  <c r="FJ54" i="1"/>
  <c r="FJ52" i="1" s="1"/>
  <c r="FJ58" i="1"/>
  <c r="FJ264" i="2"/>
  <c r="FJ263" i="2" s="1"/>
  <c r="FK266" i="2"/>
  <c r="GD267" i="2"/>
  <c r="FJ269" i="2"/>
  <c r="HV264" i="2"/>
  <c r="HV273" i="2"/>
  <c r="HV271" i="2"/>
  <c r="HV269" i="2"/>
  <c r="HV267" i="2"/>
  <c r="HV263" i="2"/>
  <c r="HW265" i="2"/>
  <c r="HV270" i="2"/>
  <c r="HV266" i="2"/>
  <c r="HV272" i="2"/>
  <c r="HV268" i="2"/>
  <c r="HV274" i="2"/>
  <c r="FM201" i="2"/>
  <c r="FM200" i="2" s="1"/>
  <c r="FN203" i="2"/>
  <c r="GG204" i="2"/>
  <c r="FM206" i="2"/>
  <c r="HW210" i="1"/>
  <c r="HW208" i="1"/>
  <c r="HW207" i="1"/>
  <c r="HW205" i="1" s="1"/>
  <c r="HW211" i="1"/>
  <c r="HW209" i="1"/>
  <c r="HX202" i="1"/>
  <c r="FK136" i="2"/>
  <c r="FL138" i="2"/>
  <c r="FK137" i="2"/>
  <c r="FK147" i="2"/>
  <c r="FK145" i="2"/>
  <c r="FK143" i="2"/>
  <c r="FK140" i="2"/>
  <c r="FK146" i="2"/>
  <c r="FK144" i="2"/>
  <c r="FK142" i="2"/>
  <c r="FK141" i="2"/>
  <c r="FK139" i="2"/>
  <c r="FI616" i="1"/>
  <c r="FI617" i="1"/>
  <c r="FI618" i="1"/>
  <c r="FI614" i="1"/>
  <c r="FI612" i="1" s="1"/>
  <c r="FI610" i="1"/>
  <c r="FI608" i="1" s="1"/>
  <c r="FI607" i="1" s="1"/>
  <c r="FJ609" i="1"/>
  <c r="FI615" i="1"/>
  <c r="FI458" i="1"/>
  <c r="FI459" i="1"/>
  <c r="FI452" i="1" s="1"/>
  <c r="FI450" i="1" s="1"/>
  <c r="FI449" i="1" s="1"/>
  <c r="FI460" i="1"/>
  <c r="FI456" i="1"/>
  <c r="FI454" i="1" s="1"/>
  <c r="FI457" i="1"/>
  <c r="FJ451" i="1"/>
  <c r="FJ584" i="1"/>
  <c r="FJ585" i="1"/>
  <c r="FJ578" i="1" s="1"/>
  <c r="FJ576" i="1" s="1"/>
  <c r="FJ575" i="1" s="1"/>
  <c r="FJ586" i="1"/>
  <c r="FJ582" i="1"/>
  <c r="FJ580" i="1" s="1"/>
  <c r="FK577" i="1"/>
  <c r="FJ583" i="1"/>
  <c r="FI176" i="1"/>
  <c r="FI177" i="1"/>
  <c r="FI170" i="1" s="1"/>
  <c r="FI168" i="1" s="1"/>
  <c r="FI167" i="1" s="1"/>
  <c r="FI178" i="1"/>
  <c r="FI174" i="1"/>
  <c r="FI172" i="1" s="1"/>
  <c r="FJ169" i="1"/>
  <c r="FI175" i="1"/>
  <c r="FJ264" i="1"/>
  <c r="FJ263" i="1" s="1"/>
  <c r="FK266" i="1"/>
  <c r="GR267" i="1" s="1"/>
  <c r="FJ269" i="1"/>
  <c r="FJ241" i="1"/>
  <c r="FJ234" i="1"/>
  <c r="FJ232" i="1" s="1"/>
  <c r="FJ231" i="1" s="1"/>
  <c r="FJ242" i="1"/>
  <c r="FJ239" i="1"/>
  <c r="FK233" i="1"/>
  <c r="FJ240" i="1"/>
  <c r="FJ238" i="1"/>
  <c r="FJ236" i="1" s="1"/>
  <c r="FK524" i="2"/>
  <c r="FK523" i="2"/>
  <c r="FK522" i="2"/>
  <c r="FK521" i="2"/>
  <c r="FK520" i="2"/>
  <c r="FK513" i="2"/>
  <c r="FL515" i="2"/>
  <c r="FK514" i="2"/>
  <c r="FK519" i="2"/>
  <c r="FK517" i="2"/>
  <c r="FK518" i="2"/>
  <c r="FK516" i="2"/>
  <c r="FL305" i="2"/>
  <c r="FL303" i="2"/>
  <c r="FL304" i="2"/>
  <c r="FL302" i="2"/>
  <c r="FL299" i="2"/>
  <c r="FL297" i="2"/>
  <c r="FM296" i="2"/>
  <c r="FL298" i="2"/>
  <c r="FL301" i="2"/>
  <c r="FL300" i="2"/>
  <c r="FL294" i="2"/>
  <c r="FL295" i="2"/>
  <c r="FK555" i="2"/>
  <c r="FK554" i="2"/>
  <c r="FK553" i="2"/>
  <c r="FK552" i="2"/>
  <c r="FK549" i="2"/>
  <c r="FK548" i="2"/>
  <c r="FL546" i="2"/>
  <c r="FK551" i="2"/>
  <c r="FK547" i="2"/>
  <c r="FK545" i="2"/>
  <c r="FK544" i="2"/>
  <c r="FK550" i="2"/>
  <c r="FJ368" i="1"/>
  <c r="FJ364" i="1"/>
  <c r="FJ362" i="1" s="1"/>
  <c r="FJ365" i="1"/>
  <c r="FK359" i="1"/>
  <c r="FJ366" i="1"/>
  <c r="FJ367" i="1"/>
  <c r="FJ360" i="1" s="1"/>
  <c r="FJ358" i="1" s="1"/>
  <c r="FJ357" i="1" s="1"/>
  <c r="FK586" i="2"/>
  <c r="FK585" i="2"/>
  <c r="FK584" i="2"/>
  <c r="FK581" i="2"/>
  <c r="FK582" i="2"/>
  <c r="FK583" i="2"/>
  <c r="FK580" i="2"/>
  <c r="FL577" i="2"/>
  <c r="FK579" i="2"/>
  <c r="FK578" i="2"/>
  <c r="FK575" i="2"/>
  <c r="FK576" i="2"/>
  <c r="FI368" i="2"/>
  <c r="FI364" i="2"/>
  <c r="FI365" i="2"/>
  <c r="FI366" i="2"/>
  <c r="FI362" i="2"/>
  <c r="FI363" i="2"/>
  <c r="FI361" i="2"/>
  <c r="FI357" i="2"/>
  <c r="FI367" i="2"/>
  <c r="FI358" i="2"/>
  <c r="FJ359" i="2"/>
  <c r="FI360" i="2"/>
  <c r="FJ524" i="1"/>
  <c r="FJ523" i="1"/>
  <c r="FJ516" i="1" s="1"/>
  <c r="FJ514" i="1" s="1"/>
  <c r="FJ513" i="1" s="1"/>
  <c r="FJ522" i="1"/>
  <c r="FJ521" i="1"/>
  <c r="FJ518" i="1" s="1"/>
  <c r="FJ520" i="1"/>
  <c r="FK515" i="1"/>
  <c r="HW274" i="1"/>
  <c r="HW270" i="1"/>
  <c r="HW268" i="1" s="1"/>
  <c r="HW271" i="1"/>
  <c r="HW272" i="1"/>
  <c r="HX265" i="1"/>
  <c r="HW273" i="1"/>
  <c r="FI491" i="2"/>
  <c r="FI489" i="2"/>
  <c r="FI486" i="2"/>
  <c r="FI485" i="2"/>
  <c r="FJ483" i="2"/>
  <c r="FI488" i="2"/>
  <c r="FI487" i="2"/>
  <c r="FI484" i="2"/>
  <c r="FI482" i="2"/>
  <c r="FI481" i="2"/>
  <c r="FI490" i="2"/>
  <c r="FI492" i="2"/>
  <c r="HV211" i="2"/>
  <c r="HV209" i="2"/>
  <c r="HV207" i="2"/>
  <c r="HV205" i="2"/>
  <c r="HV203" i="2"/>
  <c r="HW202" i="2"/>
  <c r="HV201" i="2"/>
  <c r="HV208" i="2"/>
  <c r="HV210" i="2"/>
  <c r="HV204" i="2"/>
  <c r="HV206" i="2"/>
  <c r="HV200" i="2"/>
  <c r="FJ617" i="2"/>
  <c r="FJ618" i="2"/>
  <c r="FJ616" i="2"/>
  <c r="FJ614" i="2"/>
  <c r="FJ613" i="2"/>
  <c r="FJ610" i="2"/>
  <c r="FJ615" i="2"/>
  <c r="FJ611" i="2"/>
  <c r="FJ607" i="2"/>
  <c r="FJ612" i="2"/>
  <c r="FJ608" i="2"/>
  <c r="FK609" i="2"/>
  <c r="FJ491" i="1"/>
  <c r="FJ484" i="1" s="1"/>
  <c r="FJ482" i="1" s="1"/>
  <c r="FJ481" i="1" s="1"/>
  <c r="FJ490" i="1"/>
  <c r="FJ489" i="1"/>
  <c r="FJ492" i="1"/>
  <c r="FK483" i="1"/>
  <c r="FJ488" i="1"/>
  <c r="FJ486" i="1" s="1"/>
  <c r="FI459" i="2"/>
  <c r="FI460" i="2"/>
  <c r="FI456" i="2"/>
  <c r="FI452" i="2"/>
  <c r="FI450" i="2"/>
  <c r="FI457" i="2"/>
  <c r="FI453" i="2"/>
  <c r="FJ451" i="2"/>
  <c r="FI458" i="2"/>
  <c r="FI454" i="2"/>
  <c r="FI449" i="2"/>
  <c r="FI455" i="2"/>
  <c r="FJ517" i="1" l="1"/>
  <c r="FJ519" i="1" s="1"/>
  <c r="FJ142" i="1"/>
  <c r="GT204" i="1"/>
  <c r="FJ51" i="1"/>
  <c r="FJ53" i="1" s="1"/>
  <c r="FI171" i="1"/>
  <c r="FI173" i="1" s="1"/>
  <c r="FI453" i="1"/>
  <c r="FI455" i="1" s="1"/>
  <c r="FJ82" i="1"/>
  <c r="FJ81" i="1" s="1"/>
  <c r="FJ83" i="1" s="1"/>
  <c r="FI330" i="1"/>
  <c r="FI329" i="1" s="1"/>
  <c r="FI331" i="1" s="1"/>
  <c r="FJ485" i="1"/>
  <c r="FJ487" i="1" s="1"/>
  <c r="FJ361" i="1"/>
  <c r="FJ363" i="1" s="1"/>
  <c r="FI548" i="1"/>
  <c r="FI550" i="1" s="1"/>
  <c r="FI422" i="1"/>
  <c r="FI424" i="1" s="1"/>
  <c r="FJ235" i="1"/>
  <c r="FJ237" i="1" s="1"/>
  <c r="FJ579" i="1"/>
  <c r="FJ581" i="1" s="1"/>
  <c r="FI611" i="1"/>
  <c r="FI613" i="1" s="1"/>
  <c r="FI110" i="1"/>
  <c r="FI112" i="1" s="1"/>
  <c r="FI392" i="1"/>
  <c r="FI391" i="1" s="1"/>
  <c r="FI393" i="1" s="1"/>
  <c r="FJ298" i="1"/>
  <c r="FJ300" i="1" s="1"/>
  <c r="HX274" i="1"/>
  <c r="HX272" i="1"/>
  <c r="HX270" i="1"/>
  <c r="HX268" i="1" s="1"/>
  <c r="HX273" i="1"/>
  <c r="HX271" i="1"/>
  <c r="HY265" i="1"/>
  <c r="FJ459" i="1"/>
  <c r="FJ452" i="1" s="1"/>
  <c r="FJ450" i="1" s="1"/>
  <c r="FJ449" i="1" s="1"/>
  <c r="FJ460" i="1"/>
  <c r="FJ456" i="1"/>
  <c r="FJ454" i="1" s="1"/>
  <c r="FJ457" i="1"/>
  <c r="FK451" i="1"/>
  <c r="FJ458" i="1"/>
  <c r="HX210" i="1"/>
  <c r="HX208" i="1"/>
  <c r="HX211" i="1"/>
  <c r="HX209" i="1"/>
  <c r="HX207" i="1"/>
  <c r="HX205" i="1"/>
  <c r="HY202" i="1"/>
  <c r="FK56" i="1"/>
  <c r="FK58" i="1"/>
  <c r="FK54" i="1"/>
  <c r="FK52" i="1" s="1"/>
  <c r="FK50" i="1"/>
  <c r="FK48" i="1" s="1"/>
  <c r="FK47" i="1" s="1"/>
  <c r="FK57" i="1"/>
  <c r="FK55" i="1"/>
  <c r="FL49" i="1"/>
  <c r="FJ116" i="2"/>
  <c r="FJ109" i="2" s="1"/>
  <c r="FJ107" i="2" s="1"/>
  <c r="FJ106" i="2" s="1"/>
  <c r="FJ114" i="2"/>
  <c r="FJ113" i="2"/>
  <c r="FK108" i="2"/>
  <c r="FJ115" i="2"/>
  <c r="FJ111" i="2"/>
  <c r="FJ117" i="2"/>
  <c r="FI111" i="2"/>
  <c r="FI110" i="2" s="1"/>
  <c r="FI112" i="2" s="1"/>
  <c r="FK396" i="2"/>
  <c r="FK394" i="2"/>
  <c r="FK392" i="2"/>
  <c r="FK390" i="2"/>
  <c r="FL389" i="2"/>
  <c r="FK398" i="2"/>
  <c r="FK397" i="2"/>
  <c r="FK395" i="2"/>
  <c r="FK393" i="2"/>
  <c r="FK391" i="2"/>
  <c r="FK388" i="2"/>
  <c r="FK387" i="2"/>
  <c r="FJ397" i="1"/>
  <c r="FJ390" i="1" s="1"/>
  <c r="FJ388" i="1" s="1"/>
  <c r="FJ387" i="1" s="1"/>
  <c r="FJ395" i="1"/>
  <c r="FJ398" i="1"/>
  <c r="FJ396" i="1"/>
  <c r="FJ394" i="1"/>
  <c r="FJ392" i="1" s="1"/>
  <c r="FK389" i="1"/>
  <c r="FJ492" i="2"/>
  <c r="FJ488" i="2"/>
  <c r="FJ491" i="2"/>
  <c r="FJ485" i="2"/>
  <c r="FK483" i="2"/>
  <c r="FJ487" i="2"/>
  <c r="FJ484" i="2"/>
  <c r="FJ482" i="2"/>
  <c r="FJ481" i="2"/>
  <c r="FJ490" i="2"/>
  <c r="FJ489" i="2"/>
  <c r="FJ486" i="2"/>
  <c r="FK585" i="1"/>
  <c r="FK578" i="1" s="1"/>
  <c r="FK576" i="1" s="1"/>
  <c r="FK575" i="1" s="1"/>
  <c r="FK586" i="1"/>
  <c r="FK582" i="1"/>
  <c r="FK580" i="1" s="1"/>
  <c r="FK583" i="1"/>
  <c r="FL577" i="1"/>
  <c r="FK584" i="1"/>
  <c r="FJ617" i="1"/>
  <c r="FJ610" i="1" s="1"/>
  <c r="FJ608" i="1" s="1"/>
  <c r="FJ607" i="1" s="1"/>
  <c r="FJ618" i="1"/>
  <c r="FJ614" i="1"/>
  <c r="FJ612" i="1" s="1"/>
  <c r="FJ615" i="1"/>
  <c r="FK609" i="1"/>
  <c r="FJ616" i="1"/>
  <c r="HW273" i="2"/>
  <c r="HW271" i="2"/>
  <c r="HW269" i="2"/>
  <c r="HW267" i="2"/>
  <c r="HW263" i="2"/>
  <c r="HW270" i="2"/>
  <c r="HW266" i="2"/>
  <c r="HW272" i="2"/>
  <c r="HW274" i="2"/>
  <c r="HW268" i="2"/>
  <c r="HX265" i="2"/>
  <c r="HW264" i="2"/>
  <c r="FK87" i="1"/>
  <c r="FK80" i="1" s="1"/>
  <c r="FK78" i="1" s="1"/>
  <c r="FK77" i="1" s="1"/>
  <c r="FK85" i="1"/>
  <c r="FK88" i="1"/>
  <c r="FK86" i="1"/>
  <c r="FK84" i="1"/>
  <c r="FK82" i="1" s="1"/>
  <c r="FL79" i="1"/>
  <c r="FJ336" i="1"/>
  <c r="FJ334" i="1"/>
  <c r="FJ332" i="1"/>
  <c r="FJ328" i="1"/>
  <c r="FJ326" i="1" s="1"/>
  <c r="FJ325" i="1" s="1"/>
  <c r="FK327" i="1"/>
  <c r="FJ335" i="1"/>
  <c r="FJ333" i="1"/>
  <c r="FJ330" i="1" s="1"/>
  <c r="FL240" i="2"/>
  <c r="FL236" i="2"/>
  <c r="FL231" i="2"/>
  <c r="FL241" i="2"/>
  <c r="FL237" i="2"/>
  <c r="FL235" i="2"/>
  <c r="FL232" i="2"/>
  <c r="FL239" i="2"/>
  <c r="FL234" i="2"/>
  <c r="FM233" i="2"/>
  <c r="FL238" i="2"/>
  <c r="FL242" i="2"/>
  <c r="FM201" i="1"/>
  <c r="FM200" i="1" s="1"/>
  <c r="FN203" i="1"/>
  <c r="GU204" i="1" s="1"/>
  <c r="FM206" i="1"/>
  <c r="FJ429" i="2"/>
  <c r="FJ425" i="2"/>
  <c r="FJ421" i="2"/>
  <c r="FJ426" i="2"/>
  <c r="FJ422" i="2"/>
  <c r="FJ427" i="2"/>
  <c r="FJ423" i="2"/>
  <c r="FJ418" i="2"/>
  <c r="FJ424" i="2"/>
  <c r="FK420" i="2"/>
  <c r="FJ428" i="2"/>
  <c r="FJ419" i="2"/>
  <c r="FJ552" i="1"/>
  <c r="FK546" i="1"/>
  <c r="FJ555" i="1"/>
  <c r="FJ551" i="1"/>
  <c r="FJ549" i="1" s="1"/>
  <c r="FJ554" i="1"/>
  <c r="FJ547" i="1" s="1"/>
  <c r="FJ545" i="1" s="1"/>
  <c r="FJ544" i="1" s="1"/>
  <c r="FJ553" i="1"/>
  <c r="HW201" i="2"/>
  <c r="HW210" i="2"/>
  <c r="HW208" i="2"/>
  <c r="HW206" i="2"/>
  <c r="HW204" i="2"/>
  <c r="HW200" i="2"/>
  <c r="HW207" i="2"/>
  <c r="HW203" i="2"/>
  <c r="HW209" i="2"/>
  <c r="HW211" i="2"/>
  <c r="HW205" i="2"/>
  <c r="HX202" i="2"/>
  <c r="FJ116" i="1"/>
  <c r="FJ109" i="1" s="1"/>
  <c r="FJ107" i="1" s="1"/>
  <c r="FJ106" i="1" s="1"/>
  <c r="FJ114" i="1"/>
  <c r="FJ117" i="1"/>
  <c r="FJ115" i="1"/>
  <c r="FJ113" i="1"/>
  <c r="FJ111" i="1"/>
  <c r="FK108" i="1"/>
  <c r="FJ460" i="2"/>
  <c r="FJ457" i="2"/>
  <c r="FJ453" i="2"/>
  <c r="FK451" i="2"/>
  <c r="FJ458" i="2"/>
  <c r="FJ454" i="2"/>
  <c r="FJ449" i="2"/>
  <c r="FJ455" i="2"/>
  <c r="FJ459" i="2"/>
  <c r="FJ456" i="2"/>
  <c r="FJ452" i="2"/>
  <c r="FJ450" i="2"/>
  <c r="FK490" i="1"/>
  <c r="FK489" i="1"/>
  <c r="FK492" i="1"/>
  <c r="FK488" i="1"/>
  <c r="FK491" i="1"/>
  <c r="FK484" i="1" s="1"/>
  <c r="FK482" i="1" s="1"/>
  <c r="FK481" i="1" s="1"/>
  <c r="FL483" i="1"/>
  <c r="FK618" i="2"/>
  <c r="FK617" i="2"/>
  <c r="FK616" i="2"/>
  <c r="FK615" i="2"/>
  <c r="FK614" i="2"/>
  <c r="FK613" i="2"/>
  <c r="FK611" i="2"/>
  <c r="FL609" i="2"/>
  <c r="FK612" i="2"/>
  <c r="FK610" i="2"/>
  <c r="FK607" i="2"/>
  <c r="FK608" i="2"/>
  <c r="FK524" i="1"/>
  <c r="FK523" i="1"/>
  <c r="FK516" i="1" s="1"/>
  <c r="FK514" i="1" s="1"/>
  <c r="FK513" i="1" s="1"/>
  <c r="FK522" i="1"/>
  <c r="FK521" i="1"/>
  <c r="FK520" i="1"/>
  <c r="FK518" i="1" s="1"/>
  <c r="FL515" i="1"/>
  <c r="FL586" i="2"/>
  <c r="FL582" i="2"/>
  <c r="FL585" i="2"/>
  <c r="FL584" i="2"/>
  <c r="FL583" i="2"/>
  <c r="FL579" i="2"/>
  <c r="FL581" i="2"/>
  <c r="FL580" i="2"/>
  <c r="FM577" i="2"/>
  <c r="FL576" i="2"/>
  <c r="FL575" i="2"/>
  <c r="FL578" i="2"/>
  <c r="FK242" i="1"/>
  <c r="FK238" i="1"/>
  <c r="FK236" i="1" s="1"/>
  <c r="FK241" i="1"/>
  <c r="FK234" i="1" s="1"/>
  <c r="FK232" i="1" s="1"/>
  <c r="FK231" i="1" s="1"/>
  <c r="FK239" i="1"/>
  <c r="FL233" i="1"/>
  <c r="FK240" i="1"/>
  <c r="FJ365" i="2"/>
  <c r="FJ366" i="2"/>
  <c r="FJ362" i="2"/>
  <c r="FJ367" i="2"/>
  <c r="FJ363" i="2"/>
  <c r="FJ358" i="2"/>
  <c r="FJ364" i="2"/>
  <c r="FJ360" i="2"/>
  <c r="FK359" i="2"/>
  <c r="FJ361" i="2"/>
  <c r="FJ368" i="2"/>
  <c r="FJ357" i="2"/>
  <c r="FK365" i="1"/>
  <c r="FL359" i="1"/>
  <c r="FK366" i="1"/>
  <c r="FK367" i="1"/>
  <c r="FK360" i="1" s="1"/>
  <c r="FK358" i="1" s="1"/>
  <c r="FK357" i="1" s="1"/>
  <c r="FK364" i="1"/>
  <c r="FK362" i="1" s="1"/>
  <c r="FK368" i="1"/>
  <c r="FL554" i="2"/>
  <c r="FL553" i="2"/>
  <c r="FL548" i="2"/>
  <c r="FM546" i="2"/>
  <c r="FL555" i="2"/>
  <c r="FL551" i="2"/>
  <c r="FL547" i="2"/>
  <c r="FL545" i="2"/>
  <c r="FL544" i="2"/>
  <c r="FL550" i="2"/>
  <c r="FL552" i="2"/>
  <c r="FL549" i="2"/>
  <c r="FM304" i="2"/>
  <c r="FM302" i="2"/>
  <c r="FM301" i="2"/>
  <c r="FM300" i="2"/>
  <c r="FM298" i="2"/>
  <c r="FM295" i="2"/>
  <c r="FM303" i="2"/>
  <c r="FM299" i="2"/>
  <c r="FM294" i="2"/>
  <c r="FN296" i="2"/>
  <c r="FM297" i="2"/>
  <c r="FM305" i="2"/>
  <c r="FL524" i="2"/>
  <c r="FL523" i="2"/>
  <c r="FL522" i="2"/>
  <c r="FL521" i="2"/>
  <c r="FL520" i="2"/>
  <c r="FM515" i="2"/>
  <c r="FL514" i="2"/>
  <c r="FL519" i="2"/>
  <c r="FL518" i="2"/>
  <c r="FL517" i="2"/>
  <c r="FL516" i="2"/>
  <c r="FL513" i="2"/>
  <c r="FK264" i="1"/>
  <c r="FK263" i="1" s="1"/>
  <c r="FL266" i="1"/>
  <c r="FK269" i="1"/>
  <c r="FJ177" i="1"/>
  <c r="FJ170" i="1" s="1"/>
  <c r="FJ168" i="1" s="1"/>
  <c r="FJ167" i="1" s="1"/>
  <c r="FJ178" i="1"/>
  <c r="FJ174" i="1"/>
  <c r="FJ175" i="1"/>
  <c r="FK169" i="1"/>
  <c r="FJ176" i="1"/>
  <c r="FM138" i="2"/>
  <c r="FL137" i="2"/>
  <c r="FL147" i="2"/>
  <c r="FL146" i="2"/>
  <c r="FL145" i="2"/>
  <c r="FL144" i="2"/>
  <c r="FL143" i="2"/>
  <c r="FL142" i="2"/>
  <c r="FL141" i="2"/>
  <c r="FL140" i="2"/>
  <c r="FL139" i="2"/>
  <c r="FL136" i="2"/>
  <c r="FN201" i="2"/>
  <c r="FN200" i="2" s="1"/>
  <c r="FO203" i="2"/>
  <c r="FN206" i="2"/>
  <c r="FK264" i="2"/>
  <c r="FK263" i="2" s="1"/>
  <c r="FL266" i="2"/>
  <c r="GE267" i="2"/>
  <c r="FK269" i="2"/>
  <c r="FL138" i="1"/>
  <c r="FK147" i="1"/>
  <c r="FK146" i="1"/>
  <c r="FK139" i="1" s="1"/>
  <c r="FK137" i="1" s="1"/>
  <c r="FK136" i="1" s="1"/>
  <c r="FK145" i="1"/>
  <c r="FK144" i="1"/>
  <c r="FK143" i="1"/>
  <c r="FK141" i="1" s="1"/>
  <c r="FJ55" i="2"/>
  <c r="FJ51" i="2"/>
  <c r="FK49" i="2"/>
  <c r="FJ58" i="2"/>
  <c r="FJ54" i="2"/>
  <c r="FJ50" i="2"/>
  <c r="FJ48" i="2"/>
  <c r="FJ47" i="2"/>
  <c r="FJ57" i="2"/>
  <c r="FJ53" i="2"/>
  <c r="FJ52" i="2"/>
  <c r="FJ56" i="2"/>
  <c r="FJ176" i="2"/>
  <c r="FJ172" i="2"/>
  <c r="FJ167" i="2"/>
  <c r="FJ177" i="2"/>
  <c r="FJ173" i="2"/>
  <c r="FJ178" i="2"/>
  <c r="FJ174" i="2"/>
  <c r="FJ170" i="2"/>
  <c r="FJ168" i="2"/>
  <c r="FJ171" i="2"/>
  <c r="FJ175" i="2"/>
  <c r="FK169" i="2"/>
  <c r="FJ427" i="1"/>
  <c r="FJ428" i="1"/>
  <c r="FJ421" i="1" s="1"/>
  <c r="FJ419" i="1" s="1"/>
  <c r="FJ418" i="1" s="1"/>
  <c r="FJ429" i="1"/>
  <c r="FJ425" i="1"/>
  <c r="FJ423" i="1" s="1"/>
  <c r="FJ426" i="1"/>
  <c r="FK420" i="1"/>
  <c r="FK305" i="1"/>
  <c r="FK303" i="1"/>
  <c r="FK301" i="1"/>
  <c r="FL296" i="1"/>
  <c r="FK304" i="1"/>
  <c r="FK297" i="1" s="1"/>
  <c r="FK295" i="1" s="1"/>
  <c r="FK294" i="1" s="1"/>
  <c r="FK302" i="1"/>
  <c r="FK336" i="2"/>
  <c r="FK334" i="2"/>
  <c r="FK332" i="2"/>
  <c r="FK330" i="2"/>
  <c r="FK328" i="2"/>
  <c r="FL327" i="2"/>
  <c r="FK335" i="2"/>
  <c r="FK333" i="2"/>
  <c r="FK331" i="2"/>
  <c r="FK329" i="2"/>
  <c r="FK326" i="2"/>
  <c r="FK325" i="2"/>
  <c r="FJ548" i="1" l="1"/>
  <c r="FJ550" i="1" s="1"/>
  <c r="GS267" i="1"/>
  <c r="FK235" i="1"/>
  <c r="FK237" i="1" s="1"/>
  <c r="FK579" i="1"/>
  <c r="FK581" i="1" s="1"/>
  <c r="FJ422" i="1"/>
  <c r="FJ453" i="1"/>
  <c r="FJ455" i="1" s="1"/>
  <c r="FJ611" i="1"/>
  <c r="FJ613" i="1" s="1"/>
  <c r="FK299" i="1"/>
  <c r="FK298" i="1" s="1"/>
  <c r="FK300" i="1" s="1"/>
  <c r="FJ424" i="1"/>
  <c r="FJ110" i="1"/>
  <c r="FJ112" i="1" s="1"/>
  <c r="FK81" i="1"/>
  <c r="FK83" i="1" s="1"/>
  <c r="FK51" i="1"/>
  <c r="FK53" i="1" s="1"/>
  <c r="FJ329" i="1"/>
  <c r="FJ331" i="1" s="1"/>
  <c r="FK361" i="1"/>
  <c r="FK363" i="1" s="1"/>
  <c r="FK486" i="1"/>
  <c r="FK485" i="1" s="1"/>
  <c r="FK487" i="1" s="1"/>
  <c r="FJ391" i="1"/>
  <c r="FJ393" i="1" s="1"/>
  <c r="FK140" i="1"/>
  <c r="FK142" i="1" s="1"/>
  <c r="FK517" i="1"/>
  <c r="FK519" i="1" s="1"/>
  <c r="FJ172" i="1"/>
  <c r="FJ171" i="1" s="1"/>
  <c r="FJ173" i="1" s="1"/>
  <c r="FJ110" i="2"/>
  <c r="FJ112" i="2" s="1"/>
  <c r="FK58" i="2"/>
  <c r="FK54" i="2"/>
  <c r="FK50" i="2"/>
  <c r="FK48" i="2"/>
  <c r="FK47" i="2"/>
  <c r="FK57" i="2"/>
  <c r="FK53" i="2"/>
  <c r="FK56" i="2"/>
  <c r="FK52" i="2"/>
  <c r="FK55" i="2"/>
  <c r="FL49" i="2"/>
  <c r="FK51" i="2"/>
  <c r="FO201" i="2"/>
  <c r="FO200" i="2" s="1"/>
  <c r="FP203" i="2"/>
  <c r="FO206" i="2"/>
  <c r="FK366" i="2"/>
  <c r="FK362" i="2"/>
  <c r="FK367" i="2"/>
  <c r="FK363" i="2"/>
  <c r="FK368" i="2"/>
  <c r="FK364" i="2"/>
  <c r="FK360" i="2"/>
  <c r="FK358" i="2"/>
  <c r="FL359" i="2"/>
  <c r="FK365" i="2"/>
  <c r="FK361" i="2"/>
  <c r="FK357" i="2"/>
  <c r="FM586" i="2"/>
  <c r="FM582" i="2"/>
  <c r="FM583" i="2"/>
  <c r="FM579" i="2"/>
  <c r="FM581" i="2"/>
  <c r="FM578" i="2"/>
  <c r="FM576" i="2"/>
  <c r="FM584" i="2"/>
  <c r="FM580" i="2"/>
  <c r="FN577" i="2"/>
  <c r="FM575" i="2"/>
  <c r="FM585" i="2"/>
  <c r="FL489" i="1"/>
  <c r="FL492" i="1"/>
  <c r="FL488" i="1"/>
  <c r="FL486" i="1" s="1"/>
  <c r="FL491" i="1"/>
  <c r="FL484" i="1" s="1"/>
  <c r="FL482" i="1" s="1"/>
  <c r="FL481" i="1" s="1"/>
  <c r="FL490" i="1"/>
  <c r="FM483" i="1"/>
  <c r="FK116" i="2"/>
  <c r="FK109" i="2" s="1"/>
  <c r="FK107" i="2" s="1"/>
  <c r="FK106" i="2" s="1"/>
  <c r="FK114" i="2"/>
  <c r="FK117" i="2"/>
  <c r="FK115" i="2"/>
  <c r="FL108" i="2"/>
  <c r="FK113" i="2"/>
  <c r="FK111" i="2" s="1"/>
  <c r="HY211" i="1"/>
  <c r="HY209" i="1"/>
  <c r="HY207" i="1"/>
  <c r="HY205" i="1"/>
  <c r="HZ202" i="1"/>
  <c r="HY210" i="1"/>
  <c r="HY208" i="1"/>
  <c r="FL335" i="2"/>
  <c r="FL333" i="2"/>
  <c r="FL331" i="2"/>
  <c r="FL329" i="2"/>
  <c r="FL326" i="2"/>
  <c r="FL325" i="2"/>
  <c r="FL336" i="2"/>
  <c r="FL330" i="2"/>
  <c r="FM327" i="2"/>
  <c r="FL328" i="2"/>
  <c r="FL334" i="2"/>
  <c r="FL332" i="2"/>
  <c r="FL304" i="1"/>
  <c r="FL297" i="1" s="1"/>
  <c r="FL295" i="1" s="1"/>
  <c r="FL294" i="1" s="1"/>
  <c r="FL302" i="1"/>
  <c r="FL303" i="1"/>
  <c r="FM296" i="1"/>
  <c r="FL305" i="1"/>
  <c r="FL301" i="1"/>
  <c r="FL299" i="1" s="1"/>
  <c r="FL264" i="2"/>
  <c r="FL263" i="2" s="1"/>
  <c r="FM266" i="2"/>
  <c r="GF267" i="2"/>
  <c r="FL269" i="2"/>
  <c r="FM147" i="2"/>
  <c r="FM146" i="2"/>
  <c r="FM145" i="2"/>
  <c r="FM144" i="2"/>
  <c r="FM143" i="2"/>
  <c r="FM142" i="2"/>
  <c r="FM141" i="2"/>
  <c r="FM140" i="2"/>
  <c r="FM139" i="2"/>
  <c r="FM136" i="2"/>
  <c r="FM137" i="2"/>
  <c r="FN138" i="2"/>
  <c r="FK178" i="1"/>
  <c r="FK174" i="1"/>
  <c r="FK172" i="1" s="1"/>
  <c r="FK175" i="1"/>
  <c r="FL169" i="1"/>
  <c r="FK176" i="1"/>
  <c r="FK177" i="1"/>
  <c r="FK170" i="1" s="1"/>
  <c r="FK168" i="1" s="1"/>
  <c r="FK167" i="1" s="1"/>
  <c r="FM553" i="2"/>
  <c r="FM552" i="2"/>
  <c r="FM555" i="2"/>
  <c r="FM551" i="2"/>
  <c r="FM547" i="2"/>
  <c r="FM554" i="2"/>
  <c r="FM550" i="2"/>
  <c r="FM549" i="2"/>
  <c r="FM544" i="2"/>
  <c r="FM548" i="2"/>
  <c r="FN546" i="2"/>
  <c r="FM545" i="2"/>
  <c r="FL618" i="2"/>
  <c r="FL616" i="2"/>
  <c r="FL615" i="2"/>
  <c r="FL614" i="2"/>
  <c r="FL613" i="2"/>
  <c r="FL612" i="2"/>
  <c r="FL617" i="2"/>
  <c r="FL610" i="2"/>
  <c r="FL608" i="2"/>
  <c r="FL611" i="2"/>
  <c r="FM609" i="2"/>
  <c r="FL607" i="2"/>
  <c r="FK459" i="2"/>
  <c r="FK458" i="2"/>
  <c r="FK454" i="2"/>
  <c r="FK449" i="2"/>
  <c r="FK460" i="2"/>
  <c r="FK455" i="2"/>
  <c r="FK456" i="2"/>
  <c r="FK452" i="2"/>
  <c r="FK450" i="2"/>
  <c r="FK457" i="2"/>
  <c r="FK453" i="2"/>
  <c r="FL451" i="2"/>
  <c r="FK117" i="1"/>
  <c r="FK115" i="1"/>
  <c r="FK113" i="1"/>
  <c r="FK111" i="1" s="1"/>
  <c r="FL108" i="1"/>
  <c r="FK116" i="1"/>
  <c r="FK109" i="1" s="1"/>
  <c r="FK107" i="1" s="1"/>
  <c r="FK106" i="1" s="1"/>
  <c r="FK114" i="1"/>
  <c r="HX210" i="2"/>
  <c r="HX208" i="2"/>
  <c r="HX206" i="2"/>
  <c r="HX204" i="2"/>
  <c r="HX200" i="2"/>
  <c r="HX209" i="2"/>
  <c r="HX201" i="2"/>
  <c r="HX211" i="2"/>
  <c r="HX205" i="2"/>
  <c r="HY202" i="2"/>
  <c r="HX207" i="2"/>
  <c r="HX203" i="2"/>
  <c r="FL88" i="1"/>
  <c r="FL86" i="1"/>
  <c r="FL84" i="1"/>
  <c r="FL82" i="1" s="1"/>
  <c r="FL85" i="1"/>
  <c r="FL87" i="1"/>
  <c r="FL80" i="1" s="1"/>
  <c r="FL78" i="1" s="1"/>
  <c r="FL77" i="1" s="1"/>
  <c r="FM79" i="1"/>
  <c r="FK618" i="1"/>
  <c r="FK614" i="1"/>
  <c r="FK612" i="1" s="1"/>
  <c r="FK615" i="1"/>
  <c r="FL609" i="1"/>
  <c r="FK616" i="1"/>
  <c r="FK617" i="1"/>
  <c r="FK610" i="1" s="1"/>
  <c r="FK608" i="1" s="1"/>
  <c r="FK607" i="1" s="1"/>
  <c r="FL586" i="1"/>
  <c r="FL582" i="1"/>
  <c r="FL580" i="1" s="1"/>
  <c r="FL583" i="1"/>
  <c r="FM577" i="1"/>
  <c r="FL584" i="1"/>
  <c r="FL585" i="1"/>
  <c r="FL578" i="1" s="1"/>
  <c r="FL576" i="1" s="1"/>
  <c r="FL575" i="1" s="1"/>
  <c r="FK492" i="2"/>
  <c r="FK491" i="2"/>
  <c r="FK487" i="2"/>
  <c r="FK484" i="2"/>
  <c r="FK482" i="2"/>
  <c r="FK481" i="2"/>
  <c r="FK490" i="2"/>
  <c r="FK489" i="2"/>
  <c r="FK488" i="2"/>
  <c r="FK486" i="2"/>
  <c r="FL483" i="2"/>
  <c r="FK485" i="2"/>
  <c r="FL398" i="2"/>
  <c r="FL397" i="2"/>
  <c r="FL395" i="2"/>
  <c r="FL393" i="2"/>
  <c r="FL391" i="2"/>
  <c r="FL388" i="2"/>
  <c r="FL387" i="2"/>
  <c r="FL392" i="2"/>
  <c r="FM389" i="2"/>
  <c r="FL396" i="2"/>
  <c r="FL394" i="2"/>
  <c r="FL390" i="2"/>
  <c r="FL147" i="1"/>
  <c r="FL146" i="1"/>
  <c r="FL139" i="1" s="1"/>
  <c r="FL137" i="1" s="1"/>
  <c r="FL136" i="1" s="1"/>
  <c r="FL145" i="1"/>
  <c r="FL144" i="1"/>
  <c r="FL141" i="1" s="1"/>
  <c r="FL143" i="1"/>
  <c r="FM138" i="1"/>
  <c r="FL366" i="1"/>
  <c r="FL367" i="1"/>
  <c r="FL360" i="1" s="1"/>
  <c r="FL358" i="1" s="1"/>
  <c r="FL357" i="1" s="1"/>
  <c r="FL368" i="1"/>
  <c r="FL364" i="1"/>
  <c r="FL362" i="1" s="1"/>
  <c r="FL365" i="1"/>
  <c r="FM359" i="1"/>
  <c r="FM515" i="1"/>
  <c r="FL523" i="1"/>
  <c r="FL516" i="1" s="1"/>
  <c r="FL514" i="1" s="1"/>
  <c r="FL513" i="1" s="1"/>
  <c r="FL524" i="1"/>
  <c r="FL520" i="1"/>
  <c r="FL521" i="1"/>
  <c r="FL522" i="1"/>
  <c r="FK555" i="1"/>
  <c r="FK551" i="1"/>
  <c r="FK549" i="1" s="1"/>
  <c r="FK554" i="1"/>
  <c r="FK547" i="1" s="1"/>
  <c r="FK545" i="1" s="1"/>
  <c r="FK544" i="1" s="1"/>
  <c r="FK553" i="1"/>
  <c r="FK552" i="1"/>
  <c r="FL546" i="1"/>
  <c r="FN201" i="1"/>
  <c r="FN200" i="1" s="1"/>
  <c r="FO203" i="1"/>
  <c r="FN206" i="1"/>
  <c r="FM241" i="2"/>
  <c r="FM237" i="2"/>
  <c r="FM242" i="2"/>
  <c r="FM238" i="2"/>
  <c r="FM234" i="2"/>
  <c r="FM232" i="2"/>
  <c r="FM239" i="2"/>
  <c r="FN233" i="2"/>
  <c r="FM231" i="2"/>
  <c r="FM240" i="2"/>
  <c r="FM236" i="2"/>
  <c r="FM235" i="2"/>
  <c r="FK335" i="1"/>
  <c r="FK328" i="1" s="1"/>
  <c r="FK326" i="1" s="1"/>
  <c r="FK325" i="1" s="1"/>
  <c r="FK333" i="1"/>
  <c r="FK336" i="1"/>
  <c r="FK332" i="1"/>
  <c r="FK330" i="1"/>
  <c r="FK334" i="1"/>
  <c r="FL327" i="1"/>
  <c r="HX274" i="2"/>
  <c r="HX272" i="2"/>
  <c r="HX270" i="2"/>
  <c r="HX268" i="2"/>
  <c r="HX266" i="2"/>
  <c r="HY265" i="2"/>
  <c r="HX271" i="2"/>
  <c r="HX273" i="2"/>
  <c r="HX267" i="2"/>
  <c r="HX263" i="2"/>
  <c r="HX264" i="2"/>
  <c r="HX269" i="2"/>
  <c r="FK398" i="1"/>
  <c r="FK396" i="1"/>
  <c r="FK394" i="1"/>
  <c r="FK392" i="1"/>
  <c r="FL389" i="1"/>
  <c r="FK395" i="1"/>
  <c r="FK397" i="1"/>
  <c r="FK390" i="1" s="1"/>
  <c r="FK388" i="1" s="1"/>
  <c r="FK387" i="1" s="1"/>
  <c r="FK460" i="1"/>
  <c r="FK456" i="1"/>
  <c r="FK457" i="1"/>
  <c r="FL451" i="1"/>
  <c r="FK458" i="1"/>
  <c r="FK454" i="1"/>
  <c r="FK459" i="1"/>
  <c r="FK452" i="1" s="1"/>
  <c r="FK450" i="1" s="1"/>
  <c r="FK449" i="1" s="1"/>
  <c r="FK428" i="1"/>
  <c r="FK421" i="1" s="1"/>
  <c r="FK419" i="1" s="1"/>
  <c r="FK418" i="1" s="1"/>
  <c r="FK429" i="1"/>
  <c r="FK425" i="1"/>
  <c r="FK423" i="1" s="1"/>
  <c r="FK426" i="1"/>
  <c r="FL420" i="1"/>
  <c r="FK427" i="1"/>
  <c r="FK177" i="2"/>
  <c r="FK173" i="2"/>
  <c r="FK178" i="2"/>
  <c r="FK174" i="2"/>
  <c r="FK170" i="2"/>
  <c r="FK168" i="2"/>
  <c r="FK175" i="2"/>
  <c r="FK171" i="2"/>
  <c r="FL169" i="2"/>
  <c r="FK172" i="2"/>
  <c r="FK176" i="2"/>
  <c r="FK167" i="2"/>
  <c r="FL264" i="1"/>
  <c r="FL263" i="1" s="1"/>
  <c r="FM266" i="1"/>
  <c r="FL269" i="1"/>
  <c r="FM524" i="2"/>
  <c r="FM520" i="2"/>
  <c r="FM523" i="2"/>
  <c r="FM519" i="2"/>
  <c r="FM518" i="2"/>
  <c r="FM517" i="2"/>
  <c r="FM516" i="2"/>
  <c r="FM522" i="2"/>
  <c r="FM513" i="2"/>
  <c r="FM514" i="2"/>
  <c r="FM521" i="2"/>
  <c r="FN515" i="2"/>
  <c r="FN304" i="2"/>
  <c r="FN302" i="2"/>
  <c r="FN305" i="2"/>
  <c r="FN303" i="2"/>
  <c r="FN301" i="2"/>
  <c r="FN300" i="2"/>
  <c r="FN298" i="2"/>
  <c r="FN295" i="2"/>
  <c r="FN294" i="2"/>
  <c r="FN299" i="2"/>
  <c r="FO296" i="2"/>
  <c r="FN297" i="2"/>
  <c r="FL239" i="1"/>
  <c r="FL236" i="1" s="1"/>
  <c r="FL235" i="1" s="1"/>
  <c r="FL242" i="1"/>
  <c r="FL240" i="1"/>
  <c r="FL238" i="1"/>
  <c r="FM233" i="1"/>
  <c r="FL241" i="1"/>
  <c r="FL234" i="1" s="1"/>
  <c r="FL232" i="1" s="1"/>
  <c r="FL231" i="1" s="1"/>
  <c r="FK426" i="2"/>
  <c r="FK422" i="2"/>
  <c r="FK427" i="2"/>
  <c r="FK423" i="2"/>
  <c r="FK428" i="2"/>
  <c r="FK424" i="2"/>
  <c r="FK429" i="2"/>
  <c r="FL420" i="2"/>
  <c r="FK421" i="2"/>
  <c r="FK419" i="2"/>
  <c r="FK425" i="2"/>
  <c r="FK418" i="2"/>
  <c r="FL57" i="1"/>
  <c r="FL50" i="1" s="1"/>
  <c r="FL48" i="1" s="1"/>
  <c r="FL47" i="1" s="1"/>
  <c r="FL56" i="1"/>
  <c r="FL54" i="1"/>
  <c r="FL52" i="1" s="1"/>
  <c r="FL58" i="1"/>
  <c r="FL55" i="1"/>
  <c r="FM49" i="1"/>
  <c r="HY274" i="1"/>
  <c r="HY271" i="1"/>
  <c r="HY272" i="1"/>
  <c r="HZ265" i="1"/>
  <c r="HY273" i="1"/>
  <c r="HY270" i="1"/>
  <c r="HY268" i="1" s="1"/>
  <c r="FK391" i="1" l="1"/>
  <c r="FK393" i="1" s="1"/>
  <c r="FL361" i="1"/>
  <c r="FL363" i="1" s="1"/>
  <c r="FL140" i="1"/>
  <c r="FK422" i="1"/>
  <c r="FK424" i="1" s="1"/>
  <c r="GV204" i="1"/>
  <c r="GT267" i="1"/>
  <c r="FK453" i="1"/>
  <c r="FK548" i="1"/>
  <c r="FK550" i="1" s="1"/>
  <c r="FK110" i="1"/>
  <c r="FL298" i="1"/>
  <c r="FL300" i="1" s="1"/>
  <c r="FL237" i="1"/>
  <c r="FK329" i="1"/>
  <c r="FK331" i="1" s="1"/>
  <c r="FK611" i="1"/>
  <c r="FK613" i="1" s="1"/>
  <c r="FL142" i="1"/>
  <c r="FK455" i="1"/>
  <c r="FL579" i="1"/>
  <c r="FL581" i="1" s="1"/>
  <c r="FK112" i="1"/>
  <c r="FK171" i="1"/>
  <c r="FK173" i="1" s="1"/>
  <c r="FL485" i="1"/>
  <c r="FL487" i="1" s="1"/>
  <c r="FL518" i="1"/>
  <c r="FL517" i="1" s="1"/>
  <c r="FL519" i="1" s="1"/>
  <c r="FL51" i="1"/>
  <c r="FL53" i="1" s="1"/>
  <c r="FL81" i="1"/>
  <c r="FL83" i="1" s="1"/>
  <c r="FL178" i="2"/>
  <c r="FL174" i="2"/>
  <c r="FL170" i="2"/>
  <c r="FL168" i="2"/>
  <c r="FL175" i="2"/>
  <c r="FL171" i="2"/>
  <c r="FM169" i="2"/>
  <c r="FL176" i="2"/>
  <c r="FL172" i="2"/>
  <c r="FL167" i="2"/>
  <c r="FL177" i="2"/>
  <c r="FL173" i="2"/>
  <c r="FM367" i="1"/>
  <c r="FM360" i="1" s="1"/>
  <c r="FM358" i="1" s="1"/>
  <c r="FM357" i="1" s="1"/>
  <c r="FM368" i="1"/>
  <c r="FM364" i="1"/>
  <c r="FM365" i="1"/>
  <c r="FN359" i="1"/>
  <c r="FM366" i="1"/>
  <c r="FL459" i="2"/>
  <c r="FL460" i="2"/>
  <c r="FL455" i="2"/>
  <c r="FL456" i="2"/>
  <c r="FL452" i="2"/>
  <c r="FL450" i="2"/>
  <c r="FL457" i="2"/>
  <c r="FL453" i="2"/>
  <c r="FM451" i="2"/>
  <c r="FL458" i="2"/>
  <c r="FL449" i="2"/>
  <c r="FL454" i="2"/>
  <c r="FN147" i="2"/>
  <c r="FN146" i="2"/>
  <c r="FN145" i="2"/>
  <c r="FN144" i="2"/>
  <c r="FN143" i="2"/>
  <c r="FN142" i="2"/>
  <c r="FN141" i="2"/>
  <c r="FN140" i="2"/>
  <c r="FN139" i="2"/>
  <c r="FN136" i="2"/>
  <c r="FO138" i="2"/>
  <c r="FN137" i="2"/>
  <c r="FM304" i="1"/>
  <c r="FM297" i="1" s="1"/>
  <c r="FM295" i="1" s="1"/>
  <c r="FM294" i="1" s="1"/>
  <c r="FM302" i="1"/>
  <c r="FM305" i="1"/>
  <c r="FM303" i="1"/>
  <c r="FM301" i="1"/>
  <c r="FM299" i="1"/>
  <c r="FN296" i="1"/>
  <c r="FK110" i="2"/>
  <c r="FK112" i="2" s="1"/>
  <c r="FM492" i="1"/>
  <c r="FM488" i="1"/>
  <c r="FM491" i="1"/>
  <c r="FM484" i="1" s="1"/>
  <c r="FM482" i="1" s="1"/>
  <c r="FM481" i="1" s="1"/>
  <c r="FM490" i="1"/>
  <c r="FN483" i="1"/>
  <c r="FM489" i="1"/>
  <c r="FM486" i="1" s="1"/>
  <c r="HZ273" i="1"/>
  <c r="HZ271" i="1"/>
  <c r="HZ274" i="1"/>
  <c r="HZ272" i="1"/>
  <c r="HZ270" i="1"/>
  <c r="HZ268" i="1" s="1"/>
  <c r="IA265" i="1"/>
  <c r="FN242" i="2"/>
  <c r="FN238" i="2"/>
  <c r="FN234" i="2"/>
  <c r="FN232" i="2"/>
  <c r="FN239" i="2"/>
  <c r="FN235" i="2"/>
  <c r="FO233" i="2"/>
  <c r="FN241" i="2"/>
  <c r="FN237" i="2"/>
  <c r="FN231" i="2"/>
  <c r="FN240" i="2"/>
  <c r="FN236" i="2"/>
  <c r="FL554" i="1"/>
  <c r="FL547" i="1" s="1"/>
  <c r="FL545" i="1" s="1"/>
  <c r="FL544" i="1" s="1"/>
  <c r="FL553" i="1"/>
  <c r="FL552" i="1"/>
  <c r="FM546" i="1"/>
  <c r="FL555" i="1"/>
  <c r="FL551" i="1"/>
  <c r="FM147" i="1"/>
  <c r="FM146" i="1"/>
  <c r="FM139" i="1" s="1"/>
  <c r="FM137" i="1" s="1"/>
  <c r="FM136" i="1" s="1"/>
  <c r="FM145" i="1"/>
  <c r="FM144" i="1"/>
  <c r="FM143" i="1"/>
  <c r="FM141" i="1" s="1"/>
  <c r="FN138" i="1"/>
  <c r="FL492" i="2"/>
  <c r="FL490" i="2"/>
  <c r="FL489" i="2"/>
  <c r="FL488" i="2"/>
  <c r="FL487" i="2"/>
  <c r="FL486" i="2"/>
  <c r="FL485" i="2"/>
  <c r="FM483" i="2"/>
  <c r="FL482" i="2"/>
  <c r="FL481" i="2"/>
  <c r="FL484" i="2"/>
  <c r="FL491" i="2"/>
  <c r="FM583" i="1"/>
  <c r="FN577" i="1"/>
  <c r="FM584" i="1"/>
  <c r="FM585" i="1"/>
  <c r="FM582" i="1"/>
  <c r="FM580" i="1" s="1"/>
  <c r="FM578" i="1"/>
  <c r="FM576" i="1" s="1"/>
  <c r="FM575" i="1" s="1"/>
  <c r="FM586" i="1"/>
  <c r="FL615" i="1"/>
  <c r="FM609" i="1"/>
  <c r="FL616" i="1"/>
  <c r="FL617" i="1"/>
  <c r="FL614" i="1"/>
  <c r="FL612" i="1" s="1"/>
  <c r="FL618" i="1"/>
  <c r="FL610" i="1"/>
  <c r="FL608" i="1" s="1"/>
  <c r="FL607" i="1" s="1"/>
  <c r="FM88" i="1"/>
  <c r="FM86" i="1"/>
  <c r="FM84" i="1"/>
  <c r="FN79" i="1"/>
  <c r="FM87" i="1"/>
  <c r="FM80" i="1" s="1"/>
  <c r="FM78" i="1" s="1"/>
  <c r="FM77" i="1" s="1"/>
  <c r="FM85" i="1"/>
  <c r="FM82" i="1" s="1"/>
  <c r="FM81" i="1" s="1"/>
  <c r="FL117" i="1"/>
  <c r="FL115" i="1"/>
  <c r="FL113" i="1"/>
  <c r="FM108" i="1"/>
  <c r="FL116" i="1"/>
  <c r="FL109" i="1" s="1"/>
  <c r="FL107" i="1" s="1"/>
  <c r="FL106" i="1" s="1"/>
  <c r="FL114" i="1"/>
  <c r="FL111" i="1" s="1"/>
  <c r="FL110" i="1" s="1"/>
  <c r="FM618" i="2"/>
  <c r="FM616" i="2"/>
  <c r="FM617" i="2"/>
  <c r="FM615" i="2"/>
  <c r="FM613" i="2"/>
  <c r="FM612" i="2"/>
  <c r="FM614" i="2"/>
  <c r="FM610" i="2"/>
  <c r="FM611" i="2"/>
  <c r="FN609" i="2"/>
  <c r="FM608" i="2"/>
  <c r="FM607" i="2"/>
  <c r="FN552" i="2"/>
  <c r="FN555" i="2"/>
  <c r="FN554" i="2"/>
  <c r="FN550" i="2"/>
  <c r="FN553" i="2"/>
  <c r="FN549" i="2"/>
  <c r="FN548" i="2"/>
  <c r="FO546" i="2"/>
  <c r="FN544" i="2"/>
  <c r="FN547" i="2"/>
  <c r="FN545" i="2"/>
  <c r="FN551" i="2"/>
  <c r="FL175" i="1"/>
  <c r="FM169" i="1"/>
  <c r="FL176" i="1"/>
  <c r="FL177" i="1"/>
  <c r="FL178" i="1"/>
  <c r="FL170" i="1"/>
  <c r="FL168" i="1" s="1"/>
  <c r="FL167" i="1" s="1"/>
  <c r="FL174" i="1"/>
  <c r="FL172" i="1" s="1"/>
  <c r="FL171" i="1" s="1"/>
  <c r="FP201" i="2"/>
  <c r="FP200" i="2" s="1"/>
  <c r="FQ203" i="2"/>
  <c r="FP206" i="2"/>
  <c r="FL57" i="2"/>
  <c r="FL53" i="2"/>
  <c r="FL56" i="2"/>
  <c r="FL52" i="2"/>
  <c r="FL55" i="2"/>
  <c r="FL51" i="2"/>
  <c r="FM49" i="2"/>
  <c r="FL50" i="2"/>
  <c r="FL47" i="2"/>
  <c r="FL58" i="2"/>
  <c r="FL54" i="2"/>
  <c r="FL48" i="2"/>
  <c r="FM240" i="1"/>
  <c r="FM238" i="1"/>
  <c r="FM241" i="1"/>
  <c r="FM234" i="1" s="1"/>
  <c r="FM232" i="1" s="1"/>
  <c r="FM231" i="1" s="1"/>
  <c r="FN233" i="1"/>
  <c r="FM242" i="1"/>
  <c r="FM239" i="1"/>
  <c r="FL429" i="1"/>
  <c r="FL425" i="1"/>
  <c r="FL423" i="1" s="1"/>
  <c r="FL422" i="1" s="1"/>
  <c r="FL426" i="1"/>
  <c r="FM420" i="1"/>
  <c r="FL427" i="1"/>
  <c r="FL428" i="1"/>
  <c r="FL421" i="1" s="1"/>
  <c r="FM58" i="1"/>
  <c r="FM56" i="1"/>
  <c r="FM54" i="1"/>
  <c r="FM52" i="1" s="1"/>
  <c r="FM48" i="1"/>
  <c r="FM47" i="1" s="1"/>
  <c r="FM55" i="1"/>
  <c r="FN49" i="1"/>
  <c r="FM57" i="1"/>
  <c r="FM50" i="1" s="1"/>
  <c r="FL427" i="2"/>
  <c r="FL423" i="2"/>
  <c r="FL428" i="2"/>
  <c r="FL424" i="2"/>
  <c r="FL429" i="2"/>
  <c r="FL425" i="2"/>
  <c r="FL421" i="2"/>
  <c r="FL419" i="2"/>
  <c r="FL418" i="2"/>
  <c r="FL426" i="2"/>
  <c r="FL422" i="2"/>
  <c r="FM420" i="2"/>
  <c r="FN523" i="2"/>
  <c r="FN519" i="2"/>
  <c r="FN518" i="2"/>
  <c r="FN517" i="2"/>
  <c r="FN516" i="2"/>
  <c r="FN522" i="2"/>
  <c r="FN513" i="2"/>
  <c r="FN521" i="2"/>
  <c r="FO515" i="2"/>
  <c r="FN514" i="2"/>
  <c r="FN524" i="2"/>
  <c r="FN520" i="2"/>
  <c r="FL457" i="1"/>
  <c r="FM451" i="1"/>
  <c r="FL458" i="1"/>
  <c r="FL454" i="1"/>
  <c r="FL459" i="1"/>
  <c r="FL452" i="1" s="1"/>
  <c r="FL450" i="1" s="1"/>
  <c r="FL449" i="1" s="1"/>
  <c r="FL460" i="1"/>
  <c r="FL456" i="1"/>
  <c r="FL398" i="1"/>
  <c r="FL396" i="1"/>
  <c r="FL394" i="1"/>
  <c r="FM389" i="1"/>
  <c r="FL397" i="1"/>
  <c r="FL390" i="1" s="1"/>
  <c r="FL388" i="1" s="1"/>
  <c r="FL387" i="1" s="1"/>
  <c r="FL395" i="1"/>
  <c r="FL335" i="1"/>
  <c r="FL328" i="1" s="1"/>
  <c r="FL326" i="1" s="1"/>
  <c r="FL325" i="1" s="1"/>
  <c r="FL333" i="1"/>
  <c r="FL336" i="1"/>
  <c r="FL334" i="1"/>
  <c r="FL332" i="1"/>
  <c r="FL330" i="1" s="1"/>
  <c r="FM327" i="1"/>
  <c r="FO201" i="1"/>
  <c r="FO200" i="1" s="1"/>
  <c r="FP203" i="1"/>
  <c r="GW204" i="1" s="1"/>
  <c r="FO206" i="1"/>
  <c r="FN515" i="1"/>
  <c r="FM524" i="1"/>
  <c r="FM523" i="1"/>
  <c r="FM516" i="1" s="1"/>
  <c r="FM514" i="1" s="1"/>
  <c r="FM513" i="1" s="1"/>
  <c r="FM522" i="1"/>
  <c r="FM521" i="1"/>
  <c r="FM520" i="1"/>
  <c r="FM518" i="1" s="1"/>
  <c r="HY211" i="2"/>
  <c r="HY209" i="2"/>
  <c r="HY207" i="2"/>
  <c r="HY205" i="2"/>
  <c r="HY203" i="2"/>
  <c r="HZ202" i="2"/>
  <c r="HY210" i="2"/>
  <c r="HY204" i="2"/>
  <c r="HY206" i="2"/>
  <c r="HY200" i="2"/>
  <c r="HY201" i="2"/>
  <c r="HY208" i="2"/>
  <c r="FM264" i="2"/>
  <c r="FM263" i="2" s="1"/>
  <c r="FN266" i="2"/>
  <c r="GG267" i="2"/>
  <c r="FM269" i="2"/>
  <c r="HZ211" i="1"/>
  <c r="HZ209" i="1"/>
  <c r="HZ207" i="1"/>
  <c r="HZ205" i="1" s="1"/>
  <c r="IA202" i="1"/>
  <c r="HZ210" i="1"/>
  <c r="HZ208" i="1"/>
  <c r="FL117" i="2"/>
  <c r="FL115" i="2"/>
  <c r="FL113" i="2"/>
  <c r="FL111" i="2"/>
  <c r="FL110" i="2" s="1"/>
  <c r="FL112" i="2" s="1"/>
  <c r="FL114" i="2"/>
  <c r="FL116" i="2"/>
  <c r="FL109" i="2" s="1"/>
  <c r="FL107" i="2" s="1"/>
  <c r="FL106" i="2" s="1"/>
  <c r="FM108" i="2"/>
  <c r="FN583" i="2"/>
  <c r="FN586" i="2"/>
  <c r="FN585" i="2"/>
  <c r="FN584" i="2"/>
  <c r="FN580" i="2"/>
  <c r="FN581" i="2"/>
  <c r="FN578" i="2"/>
  <c r="FN576" i="2"/>
  <c r="FO577" i="2"/>
  <c r="FN575" i="2"/>
  <c r="FN579" i="2"/>
  <c r="FN582" i="2"/>
  <c r="FO305" i="2"/>
  <c r="FO303" i="2"/>
  <c r="FO301" i="2"/>
  <c r="FO294" i="2"/>
  <c r="FO299" i="2"/>
  <c r="FO297" i="2"/>
  <c r="FP296" i="2"/>
  <c r="FO302" i="2"/>
  <c r="FO300" i="2"/>
  <c r="FO304" i="2"/>
  <c r="FO295" i="2"/>
  <c r="FO298" i="2"/>
  <c r="FM264" i="1"/>
  <c r="FM263" i="1" s="1"/>
  <c r="FN266" i="1"/>
  <c r="FM269" i="1"/>
  <c r="HY274" i="2"/>
  <c r="HY272" i="2"/>
  <c r="HY270" i="2"/>
  <c r="HY268" i="2"/>
  <c r="HY266" i="2"/>
  <c r="HZ265" i="2"/>
  <c r="HY264" i="2"/>
  <c r="HY273" i="2"/>
  <c r="HY267" i="2"/>
  <c r="HY263" i="2"/>
  <c r="HY269" i="2"/>
  <c r="HY271" i="2"/>
  <c r="FM397" i="2"/>
  <c r="FM395" i="2"/>
  <c r="FM393" i="2"/>
  <c r="FM391" i="2"/>
  <c r="FM388" i="2"/>
  <c r="FM398" i="2"/>
  <c r="FM387" i="2"/>
  <c r="FM396" i="2"/>
  <c r="FM394" i="2"/>
  <c r="FM392" i="2"/>
  <c r="FM390" i="2"/>
  <c r="FN389" i="2"/>
  <c r="FM335" i="2"/>
  <c r="FM333" i="2"/>
  <c r="FM331" i="2"/>
  <c r="FM329" i="2"/>
  <c r="FM326" i="2"/>
  <c r="FM325" i="2"/>
  <c r="FM336" i="2"/>
  <c r="FM334" i="2"/>
  <c r="FM332" i="2"/>
  <c r="FM330" i="2"/>
  <c r="FM328" i="2"/>
  <c r="FN327" i="2"/>
  <c r="FL367" i="2"/>
  <c r="FL363" i="2"/>
  <c r="FL368" i="2"/>
  <c r="FL364" i="2"/>
  <c r="FL365" i="2"/>
  <c r="FL361" i="2"/>
  <c r="FM359" i="2"/>
  <c r="FL366" i="2"/>
  <c r="FL360" i="2"/>
  <c r="FL357" i="2"/>
  <c r="FL358" i="2"/>
  <c r="FL362" i="2"/>
  <c r="GU267" i="1" l="1"/>
  <c r="FM579" i="1"/>
  <c r="FM581" i="1" s="1"/>
  <c r="FL453" i="1"/>
  <c r="FL455" i="1" s="1"/>
  <c r="FL611" i="1"/>
  <c r="FL613" i="1" s="1"/>
  <c r="FL549" i="1"/>
  <c r="FL548" i="1" s="1"/>
  <c r="FL550" i="1" s="1"/>
  <c r="FL419" i="1"/>
  <c r="FL418" i="1" s="1"/>
  <c r="FL424" i="1"/>
  <c r="FM83" i="1"/>
  <c r="FL329" i="1"/>
  <c r="FL331" i="1" s="1"/>
  <c r="FL112" i="1"/>
  <c r="FM298" i="1"/>
  <c r="FM300" i="1" s="1"/>
  <c r="FM51" i="1"/>
  <c r="FM53" i="1" s="1"/>
  <c r="FL173" i="1"/>
  <c r="FM485" i="1"/>
  <c r="FM487" i="1" s="1"/>
  <c r="FL392" i="1"/>
  <c r="FL391" i="1" s="1"/>
  <c r="FL393" i="1" s="1"/>
  <c r="FM236" i="1"/>
  <c r="FM235" i="1" s="1"/>
  <c r="FM237" i="1" s="1"/>
  <c r="FM517" i="1"/>
  <c r="FM519" i="1" s="1"/>
  <c r="FM140" i="1"/>
  <c r="FM142" i="1" s="1"/>
  <c r="FM362" i="1"/>
  <c r="FM361" i="1" s="1"/>
  <c r="FM363" i="1" s="1"/>
  <c r="FM117" i="2"/>
  <c r="FM115" i="2"/>
  <c r="FM113" i="2"/>
  <c r="FM111" i="2"/>
  <c r="FM110" i="2" s="1"/>
  <c r="FM112" i="2" s="1"/>
  <c r="FM114" i="2"/>
  <c r="FM116" i="2"/>
  <c r="FM109" i="2" s="1"/>
  <c r="FM107" i="2" s="1"/>
  <c r="FM106" i="2" s="1"/>
  <c r="FN108" i="2"/>
  <c r="FM458" i="1"/>
  <c r="FM459" i="1"/>
  <c r="FM460" i="1"/>
  <c r="FM456" i="1"/>
  <c r="FM452" i="1"/>
  <c r="FM450" i="1" s="1"/>
  <c r="FM449" i="1" s="1"/>
  <c r="FM457" i="1"/>
  <c r="FM454" i="1" s="1"/>
  <c r="FN451" i="1"/>
  <c r="FM426" i="1"/>
  <c r="FN420" i="1"/>
  <c r="FM427" i="1"/>
  <c r="FM428" i="1"/>
  <c r="FM421" i="1" s="1"/>
  <c r="FM419" i="1" s="1"/>
  <c r="FM418" i="1" s="1"/>
  <c r="FM429" i="1"/>
  <c r="FM425" i="1"/>
  <c r="FM423" i="1" s="1"/>
  <c r="FM56" i="2"/>
  <c r="FM52" i="2"/>
  <c r="FM55" i="2"/>
  <c r="FM51" i="2"/>
  <c r="FN49" i="2"/>
  <c r="FM58" i="2"/>
  <c r="FM54" i="2"/>
  <c r="FM50" i="2"/>
  <c r="FM48" i="2"/>
  <c r="FM47" i="2"/>
  <c r="FM57" i="2"/>
  <c r="FM53" i="2"/>
  <c r="FQ201" i="2"/>
  <c r="FQ200" i="2" s="1"/>
  <c r="FR203" i="2"/>
  <c r="FQ206" i="2"/>
  <c r="FM176" i="1"/>
  <c r="FM177" i="1"/>
  <c r="FM178" i="1"/>
  <c r="FM174" i="1"/>
  <c r="FM172" i="1" s="1"/>
  <c r="FM170" i="1"/>
  <c r="FM168" i="1" s="1"/>
  <c r="FM167" i="1" s="1"/>
  <c r="FN169" i="1"/>
  <c r="FM175" i="1"/>
  <c r="FM616" i="1"/>
  <c r="FM617" i="1"/>
  <c r="FM610" i="1" s="1"/>
  <c r="FM608" i="1" s="1"/>
  <c r="FM607" i="1" s="1"/>
  <c r="FM618" i="1"/>
  <c r="FM614" i="1"/>
  <c r="FM615" i="1"/>
  <c r="FN609" i="1"/>
  <c r="FN584" i="1"/>
  <c r="FN585" i="1"/>
  <c r="FN578" i="1" s="1"/>
  <c r="FN576" i="1" s="1"/>
  <c r="FN575" i="1" s="1"/>
  <c r="FN586" i="1"/>
  <c r="FN582" i="1"/>
  <c r="FN583" i="1"/>
  <c r="FO577" i="1"/>
  <c r="FO138" i="1"/>
  <c r="FN146" i="1"/>
  <c r="FN139" i="1" s="1"/>
  <c r="FN137" i="1" s="1"/>
  <c r="FN136" i="1" s="1"/>
  <c r="FN144" i="1"/>
  <c r="FN145" i="1"/>
  <c r="FN143" i="1"/>
  <c r="FN141" i="1" s="1"/>
  <c r="FN147" i="1"/>
  <c r="FM553" i="1"/>
  <c r="FM552" i="1"/>
  <c r="FN546" i="1"/>
  <c r="FM555" i="1"/>
  <c r="FM551" i="1"/>
  <c r="FM554" i="1"/>
  <c r="FM547" i="1" s="1"/>
  <c r="FM545" i="1" s="1"/>
  <c r="FM544" i="1" s="1"/>
  <c r="FO239" i="2"/>
  <c r="FO235" i="2"/>
  <c r="FP233" i="2"/>
  <c r="FO240" i="2"/>
  <c r="FO236" i="2"/>
  <c r="FO231" i="2"/>
  <c r="FO234" i="2"/>
  <c r="FO242" i="2"/>
  <c r="FO238" i="2"/>
  <c r="FO237" i="2"/>
  <c r="FO232" i="2"/>
  <c r="FO241" i="2"/>
  <c r="FN491" i="1"/>
  <c r="FN484" i="1" s="1"/>
  <c r="FN482" i="1" s="1"/>
  <c r="FN481" i="1" s="1"/>
  <c r="FN490" i="1"/>
  <c r="FN489" i="1"/>
  <c r="FN492" i="1"/>
  <c r="FN488" i="1"/>
  <c r="FN486" i="1" s="1"/>
  <c r="FO483" i="1"/>
  <c r="FN305" i="1"/>
  <c r="FN303" i="1"/>
  <c r="FN301" i="1"/>
  <c r="FN299" i="1"/>
  <c r="FO296" i="1"/>
  <c r="FN302" i="1"/>
  <c r="FN304" i="1"/>
  <c r="FN297" i="1" s="1"/>
  <c r="FN295" i="1" s="1"/>
  <c r="FN294" i="1" s="1"/>
  <c r="FN325" i="2"/>
  <c r="FN336" i="2"/>
  <c r="FN334" i="2"/>
  <c r="FN332" i="2"/>
  <c r="FN330" i="2"/>
  <c r="FN328" i="2"/>
  <c r="FO327" i="2"/>
  <c r="FN326" i="2"/>
  <c r="FN331" i="2"/>
  <c r="FN333" i="2"/>
  <c r="FN335" i="2"/>
  <c r="FN329" i="2"/>
  <c r="FN397" i="2"/>
  <c r="FN398" i="2"/>
  <c r="FN387" i="2"/>
  <c r="FN396" i="2"/>
  <c r="FN394" i="2"/>
  <c r="FN392" i="2"/>
  <c r="FN390" i="2"/>
  <c r="FO389" i="2"/>
  <c r="FN388" i="2"/>
  <c r="FN395" i="2"/>
  <c r="FN393" i="2"/>
  <c r="FN391" i="2"/>
  <c r="FP305" i="2"/>
  <c r="FP303" i="2"/>
  <c r="FP304" i="2"/>
  <c r="FP302" i="2"/>
  <c r="FP299" i="2"/>
  <c r="FP297" i="2"/>
  <c r="FQ296" i="2"/>
  <c r="FP300" i="2"/>
  <c r="FP294" i="2"/>
  <c r="FP301" i="2"/>
  <c r="FP295" i="2"/>
  <c r="FP298" i="2"/>
  <c r="FP201" i="1"/>
  <c r="FP200" i="1" s="1"/>
  <c r="FQ203" i="1"/>
  <c r="FP206" i="1"/>
  <c r="FM397" i="1"/>
  <c r="FM395" i="1"/>
  <c r="FM396" i="1"/>
  <c r="FN389" i="1"/>
  <c r="FM390" i="1"/>
  <c r="FM388" i="1" s="1"/>
  <c r="FM387" i="1" s="1"/>
  <c r="FM398" i="1"/>
  <c r="FM394" i="1"/>
  <c r="FN57" i="1"/>
  <c r="FN50" i="1" s="1"/>
  <c r="FN48" i="1" s="1"/>
  <c r="FN47" i="1" s="1"/>
  <c r="FN55" i="1"/>
  <c r="FO49" i="1"/>
  <c r="FN58" i="1"/>
  <c r="FN56" i="1"/>
  <c r="FN54" i="1"/>
  <c r="FN617" i="2"/>
  <c r="FN616" i="2"/>
  <c r="FN618" i="2"/>
  <c r="FN614" i="2"/>
  <c r="FN613" i="2"/>
  <c r="FN615" i="2"/>
  <c r="FN610" i="2"/>
  <c r="FN612" i="2"/>
  <c r="FN611" i="2"/>
  <c r="FN607" i="2"/>
  <c r="FO609" i="2"/>
  <c r="FN608" i="2"/>
  <c r="FM116" i="1"/>
  <c r="FM114" i="1"/>
  <c r="FM115" i="1"/>
  <c r="FM113" i="1"/>
  <c r="FM111" i="1" s="1"/>
  <c r="FM109" i="1"/>
  <c r="FM107" i="1" s="1"/>
  <c r="FM106" i="1" s="1"/>
  <c r="FM117" i="1"/>
  <c r="FN108" i="1"/>
  <c r="FN87" i="1"/>
  <c r="FN80" i="1" s="1"/>
  <c r="FN78" i="1" s="1"/>
  <c r="FN77" i="1" s="1"/>
  <c r="FN85" i="1"/>
  <c r="FN88" i="1"/>
  <c r="FN84" i="1"/>
  <c r="FN86" i="1"/>
  <c r="FO79" i="1"/>
  <c r="FO136" i="2"/>
  <c r="FP138" i="2"/>
  <c r="FO137" i="2"/>
  <c r="FO147" i="2"/>
  <c r="FO146" i="2"/>
  <c r="FO145" i="2"/>
  <c r="FO144" i="2"/>
  <c r="FO143" i="2"/>
  <c r="FO142" i="2"/>
  <c r="FO141" i="2"/>
  <c r="FO140" i="2"/>
  <c r="FO139" i="2"/>
  <c r="FM175" i="2"/>
  <c r="FM171" i="2"/>
  <c r="FN169" i="2"/>
  <c r="FM176" i="2"/>
  <c r="FM172" i="2"/>
  <c r="FM167" i="2"/>
  <c r="FM177" i="2"/>
  <c r="FM173" i="2"/>
  <c r="FM174" i="2"/>
  <c r="FM168" i="2"/>
  <c r="FM178" i="2"/>
  <c r="FM170" i="2"/>
  <c r="FM368" i="2"/>
  <c r="FM364" i="2"/>
  <c r="FM365" i="2"/>
  <c r="FM366" i="2"/>
  <c r="FM362" i="2"/>
  <c r="FM367" i="2"/>
  <c r="FM360" i="2"/>
  <c r="FM357" i="2"/>
  <c r="FM361" i="2"/>
  <c r="FM358" i="2"/>
  <c r="FN359" i="2"/>
  <c r="FM363" i="2"/>
  <c r="FN264" i="1"/>
  <c r="FN263" i="1" s="1"/>
  <c r="FO266" i="1"/>
  <c r="FN269" i="1"/>
  <c r="IA210" i="1"/>
  <c r="IA208" i="1"/>
  <c r="IB202" i="1"/>
  <c r="IA211" i="1"/>
  <c r="IA209" i="1"/>
  <c r="IA207" i="1"/>
  <c r="FN264" i="2"/>
  <c r="FN263" i="2" s="1"/>
  <c r="FO266" i="2"/>
  <c r="FN269" i="2"/>
  <c r="HZ211" i="2"/>
  <c r="HZ209" i="2"/>
  <c r="HZ207" i="2"/>
  <c r="HZ205" i="2"/>
  <c r="HZ203" i="2"/>
  <c r="IA202" i="2"/>
  <c r="HZ201" i="2"/>
  <c r="HZ206" i="2"/>
  <c r="HZ200" i="2"/>
  <c r="HZ208" i="2"/>
  <c r="HZ204" i="2"/>
  <c r="HZ210" i="2"/>
  <c r="FO524" i="2"/>
  <c r="FO523" i="2"/>
  <c r="FO522" i="2"/>
  <c r="FO521" i="2"/>
  <c r="FO520" i="2"/>
  <c r="FO513" i="2"/>
  <c r="FP515" i="2"/>
  <c r="FO514" i="2"/>
  <c r="FO519" i="2"/>
  <c r="FO517" i="2"/>
  <c r="FO518" i="2"/>
  <c r="FO516" i="2"/>
  <c r="FN241" i="1"/>
  <c r="FN234" i="1" s="1"/>
  <c r="FN232" i="1" s="1"/>
  <c r="FN231" i="1" s="1"/>
  <c r="FN240" i="1"/>
  <c r="FN238" i="1"/>
  <c r="FN236" i="1" s="1"/>
  <c r="FN235" i="1" s="1"/>
  <c r="FN237" i="1" s="1"/>
  <c r="FO233" i="1"/>
  <c r="FN242" i="1"/>
  <c r="FN239" i="1"/>
  <c r="IA274" i="1"/>
  <c r="IA272" i="1"/>
  <c r="IB265" i="1"/>
  <c r="IA273" i="1"/>
  <c r="IA270" i="1"/>
  <c r="IA268" i="1"/>
  <c r="IA271" i="1"/>
  <c r="HZ264" i="2"/>
  <c r="HZ273" i="2"/>
  <c r="HZ271" i="2"/>
  <c r="HZ269" i="2"/>
  <c r="HZ267" i="2"/>
  <c r="HZ263" i="2"/>
  <c r="HZ272" i="2"/>
  <c r="HZ274" i="2"/>
  <c r="HZ268" i="2"/>
  <c r="IA265" i="2"/>
  <c r="HZ270" i="2"/>
  <c r="HZ266" i="2"/>
  <c r="FO585" i="2"/>
  <c r="FO586" i="2"/>
  <c r="FO584" i="2"/>
  <c r="FO581" i="2"/>
  <c r="FP577" i="2"/>
  <c r="FO582" i="2"/>
  <c r="FO580" i="2"/>
  <c r="FO583" i="2"/>
  <c r="FO579" i="2"/>
  <c r="FO576" i="2"/>
  <c r="FO578" i="2"/>
  <c r="FO575" i="2"/>
  <c r="FN524" i="1"/>
  <c r="FN523" i="1"/>
  <c r="FN522" i="1"/>
  <c r="FN521" i="1"/>
  <c r="FN520" i="1"/>
  <c r="FN518" i="1" s="1"/>
  <c r="FN516" i="1"/>
  <c r="FN514" i="1" s="1"/>
  <c r="FN513" i="1" s="1"/>
  <c r="FO515" i="1"/>
  <c r="FM336" i="1"/>
  <c r="FM334" i="1"/>
  <c r="FM332" i="1"/>
  <c r="FN327" i="1"/>
  <c r="FM333" i="1"/>
  <c r="FM335" i="1"/>
  <c r="FM328" i="1" s="1"/>
  <c r="FM326" i="1" s="1"/>
  <c r="FM325" i="1" s="1"/>
  <c r="FM428" i="2"/>
  <c r="FM424" i="2"/>
  <c r="FM429" i="2"/>
  <c r="FM425" i="2"/>
  <c r="FM421" i="2"/>
  <c r="FM426" i="2"/>
  <c r="FM422" i="2"/>
  <c r="FN420" i="2"/>
  <c r="FM427" i="2"/>
  <c r="FM419" i="2"/>
  <c r="FM423" i="2"/>
  <c r="FM418" i="2"/>
  <c r="FO555" i="2"/>
  <c r="FO554" i="2"/>
  <c r="FO553" i="2"/>
  <c r="FO549" i="2"/>
  <c r="FO548" i="2"/>
  <c r="FP546" i="2"/>
  <c r="FO552" i="2"/>
  <c r="FO551" i="2"/>
  <c r="FO547" i="2"/>
  <c r="FO545" i="2"/>
  <c r="FO544" i="2"/>
  <c r="FO550" i="2"/>
  <c r="FM491" i="2"/>
  <c r="FM489" i="2"/>
  <c r="FM490" i="2"/>
  <c r="FM486" i="2"/>
  <c r="FM485" i="2"/>
  <c r="FN483" i="2"/>
  <c r="FM492" i="2"/>
  <c r="FM484" i="2"/>
  <c r="FM482" i="2"/>
  <c r="FM481" i="2"/>
  <c r="FM487" i="2"/>
  <c r="FM488" i="2"/>
  <c r="FM459" i="2"/>
  <c r="FM460" i="2"/>
  <c r="FM456" i="2"/>
  <c r="FM452" i="2"/>
  <c r="FM450" i="2"/>
  <c r="FM457" i="2"/>
  <c r="FM453" i="2"/>
  <c r="FN451" i="2"/>
  <c r="FM458" i="2"/>
  <c r="FM454" i="2"/>
  <c r="FM449" i="2"/>
  <c r="FM455" i="2"/>
  <c r="FN368" i="1"/>
  <c r="FN364" i="1"/>
  <c r="FN365" i="1"/>
  <c r="FO359" i="1"/>
  <c r="FN366" i="1"/>
  <c r="FN367" i="1"/>
  <c r="FN360" i="1" s="1"/>
  <c r="FN358" i="1" s="1"/>
  <c r="FN357" i="1" s="1"/>
  <c r="GX204" i="1" l="1"/>
  <c r="GW267" i="1"/>
  <c r="GV267" i="1"/>
  <c r="FN485" i="1"/>
  <c r="FN487" i="1" s="1"/>
  <c r="FN298" i="1"/>
  <c r="FN300" i="1" s="1"/>
  <c r="FM422" i="1"/>
  <c r="FM424" i="1" s="1"/>
  <c r="FM110" i="1"/>
  <c r="FM112" i="1" s="1"/>
  <c r="FM549" i="1"/>
  <c r="FM548" i="1" s="1"/>
  <c r="FM550" i="1" s="1"/>
  <c r="FM171" i="1"/>
  <c r="FM173" i="1" s="1"/>
  <c r="IA205" i="1"/>
  <c r="FN580" i="1"/>
  <c r="FN579" i="1" s="1"/>
  <c r="FN581" i="1" s="1"/>
  <c r="FM612" i="1"/>
  <c r="FM611" i="1" s="1"/>
  <c r="FM613" i="1" s="1"/>
  <c r="FN517" i="1"/>
  <c r="FN519" i="1" s="1"/>
  <c r="FN82" i="1"/>
  <c r="FN81" i="1" s="1"/>
  <c r="FN83" i="1" s="1"/>
  <c r="FN52" i="1"/>
  <c r="FN51" i="1" s="1"/>
  <c r="FN53" i="1" s="1"/>
  <c r="FM453" i="1"/>
  <c r="FM455" i="1" s="1"/>
  <c r="FN362" i="1"/>
  <c r="FN361" i="1" s="1"/>
  <c r="FN363" i="1" s="1"/>
  <c r="FM330" i="1"/>
  <c r="FM329" i="1" s="1"/>
  <c r="FM331" i="1" s="1"/>
  <c r="FM392" i="1"/>
  <c r="FM391" i="1" s="1"/>
  <c r="FM393" i="1" s="1"/>
  <c r="FN140" i="1"/>
  <c r="FN142" i="1" s="1"/>
  <c r="FN397" i="1"/>
  <c r="FN390" i="1" s="1"/>
  <c r="FN388" i="1" s="1"/>
  <c r="FN387" i="1" s="1"/>
  <c r="FN395" i="1"/>
  <c r="FN398" i="1"/>
  <c r="FN396" i="1"/>
  <c r="FN394" i="1"/>
  <c r="FN392" i="1" s="1"/>
  <c r="FO389" i="1"/>
  <c r="FN492" i="2"/>
  <c r="FN488" i="2"/>
  <c r="FN485" i="2"/>
  <c r="FO483" i="2"/>
  <c r="FN484" i="2"/>
  <c r="FN482" i="2"/>
  <c r="FN481" i="2"/>
  <c r="FN491" i="2"/>
  <c r="FN487" i="2"/>
  <c r="FN489" i="2"/>
  <c r="FN490" i="2"/>
  <c r="FN486" i="2"/>
  <c r="IA201" i="2"/>
  <c r="IA210" i="2"/>
  <c r="IA208" i="2"/>
  <c r="IA206" i="2"/>
  <c r="IA204" i="2"/>
  <c r="IA200" i="2"/>
  <c r="IA211" i="2"/>
  <c r="IA205" i="2"/>
  <c r="IB202" i="2"/>
  <c r="IA207" i="2"/>
  <c r="IA203" i="2"/>
  <c r="IA209" i="2"/>
  <c r="IB210" i="1"/>
  <c r="IB208" i="1"/>
  <c r="IB211" i="1"/>
  <c r="IB209" i="1"/>
  <c r="IB207" i="1"/>
  <c r="IB205" i="1"/>
  <c r="IC202" i="1"/>
  <c r="FN116" i="1"/>
  <c r="FN109" i="1" s="1"/>
  <c r="FN107" i="1" s="1"/>
  <c r="FN106" i="1" s="1"/>
  <c r="FN114" i="1"/>
  <c r="FN117" i="1"/>
  <c r="FN115" i="1"/>
  <c r="FN113" i="1"/>
  <c r="FN111" i="1" s="1"/>
  <c r="FO108" i="1"/>
  <c r="FO56" i="1"/>
  <c r="FO58" i="1"/>
  <c r="FO54" i="1"/>
  <c r="FO52" i="1" s="1"/>
  <c r="FO55" i="1"/>
  <c r="FP49" i="1"/>
  <c r="FO57" i="1"/>
  <c r="FO50" i="1" s="1"/>
  <c r="FO48" i="1" s="1"/>
  <c r="FO47" i="1" s="1"/>
  <c r="FO396" i="2"/>
  <c r="FO394" i="2"/>
  <c r="FO392" i="2"/>
  <c r="FO390" i="2"/>
  <c r="FP389" i="2"/>
  <c r="FO395" i="2"/>
  <c r="FO393" i="2"/>
  <c r="FO391" i="2"/>
  <c r="FO388" i="2"/>
  <c r="FO397" i="2"/>
  <c r="FO387" i="2"/>
  <c r="FO398" i="2"/>
  <c r="FO585" i="1"/>
  <c r="FO586" i="1"/>
  <c r="FO582" i="1"/>
  <c r="FO580" i="1" s="1"/>
  <c r="FO578" i="1"/>
  <c r="FO576" i="1" s="1"/>
  <c r="FO575" i="1" s="1"/>
  <c r="FO583" i="1"/>
  <c r="FP577" i="1"/>
  <c r="FO584" i="1"/>
  <c r="FN617" i="1"/>
  <c r="FN610" i="1" s="1"/>
  <c r="FN608" i="1" s="1"/>
  <c r="FN607" i="1" s="1"/>
  <c r="FN618" i="1"/>
  <c r="FN614" i="1"/>
  <c r="FN612" i="1" s="1"/>
  <c r="FN615" i="1"/>
  <c r="FO609" i="1"/>
  <c r="FN616" i="1"/>
  <c r="FN427" i="1"/>
  <c r="FN428" i="1"/>
  <c r="FN421" i="1" s="1"/>
  <c r="FN419" i="1" s="1"/>
  <c r="FN418" i="1" s="1"/>
  <c r="FN429" i="1"/>
  <c r="FN425" i="1"/>
  <c r="FN423" i="1" s="1"/>
  <c r="FO420" i="1"/>
  <c r="FN426" i="1"/>
  <c r="FN459" i="1"/>
  <c r="FN452" i="1" s="1"/>
  <c r="FN450" i="1" s="1"/>
  <c r="FN449" i="1" s="1"/>
  <c r="FN460" i="1"/>
  <c r="FN456" i="1"/>
  <c r="FN457" i="1"/>
  <c r="FO451" i="1"/>
  <c r="FN458" i="1"/>
  <c r="FN454" i="1"/>
  <c r="FP586" i="2"/>
  <c r="FP585" i="2"/>
  <c r="FP582" i="2"/>
  <c r="FP581" i="2"/>
  <c r="FP580" i="2"/>
  <c r="FP584" i="2"/>
  <c r="FP583" i="2"/>
  <c r="FP579" i="2"/>
  <c r="FQ577" i="2"/>
  <c r="FP576" i="2"/>
  <c r="FP578" i="2"/>
  <c r="FP575" i="2"/>
  <c r="FN176" i="2"/>
  <c r="FN172" i="2"/>
  <c r="FN167" i="2"/>
  <c r="FN177" i="2"/>
  <c r="FN173" i="2"/>
  <c r="FN178" i="2"/>
  <c r="FN174" i="2"/>
  <c r="FN170" i="2"/>
  <c r="FN168" i="2"/>
  <c r="FN171" i="2"/>
  <c r="FN175" i="2"/>
  <c r="FO169" i="2"/>
  <c r="FO87" i="1"/>
  <c r="FO80" i="1" s="1"/>
  <c r="FO78" i="1" s="1"/>
  <c r="FO77" i="1" s="1"/>
  <c r="FO85" i="1"/>
  <c r="FO88" i="1"/>
  <c r="FO86" i="1"/>
  <c r="FO84" i="1"/>
  <c r="FO82" i="1" s="1"/>
  <c r="FP79" i="1"/>
  <c r="FO618" i="2"/>
  <c r="FO617" i="2"/>
  <c r="FO615" i="2"/>
  <c r="FO616" i="2"/>
  <c r="FO614" i="2"/>
  <c r="FO612" i="2"/>
  <c r="FO611" i="2"/>
  <c r="FP609" i="2"/>
  <c r="FO608" i="2"/>
  <c r="FO607" i="2"/>
  <c r="FO610" i="2"/>
  <c r="FO613" i="2"/>
  <c r="FQ201" i="1"/>
  <c r="FQ200" i="1" s="1"/>
  <c r="FR203" i="1"/>
  <c r="FQ206" i="1"/>
  <c r="FQ304" i="2"/>
  <c r="FQ302" i="2"/>
  <c r="FQ305" i="2"/>
  <c r="FQ303" i="2"/>
  <c r="FQ300" i="2"/>
  <c r="FQ298" i="2"/>
  <c r="FQ295" i="2"/>
  <c r="FQ301" i="2"/>
  <c r="FR296" i="2"/>
  <c r="FQ297" i="2"/>
  <c r="FQ299" i="2"/>
  <c r="FQ294" i="2"/>
  <c r="FO336" i="2"/>
  <c r="FO334" i="2"/>
  <c r="FO332" i="2"/>
  <c r="FO330" i="2"/>
  <c r="FO328" i="2"/>
  <c r="FP327" i="2"/>
  <c r="FO335" i="2"/>
  <c r="FO333" i="2"/>
  <c r="FO331" i="2"/>
  <c r="FO329" i="2"/>
  <c r="FO326" i="2"/>
  <c r="FO325" i="2"/>
  <c r="FO305" i="1"/>
  <c r="FO303" i="1"/>
  <c r="FO301" i="1"/>
  <c r="FO297" i="1"/>
  <c r="FO295" i="1" s="1"/>
  <c r="FO294" i="1" s="1"/>
  <c r="FP296" i="1"/>
  <c r="FO304" i="1"/>
  <c r="FO302" i="1"/>
  <c r="FO299" i="1" s="1"/>
  <c r="FP240" i="2"/>
  <c r="FP236" i="2"/>
  <c r="FP231" i="2"/>
  <c r="FP241" i="2"/>
  <c r="FP237" i="2"/>
  <c r="FQ233" i="2"/>
  <c r="FP242" i="2"/>
  <c r="FP238" i="2"/>
  <c r="FP235" i="2"/>
  <c r="FP232" i="2"/>
  <c r="FP239" i="2"/>
  <c r="FP234" i="2"/>
  <c r="FR201" i="2"/>
  <c r="FR200" i="2" s="1"/>
  <c r="FS203" i="2"/>
  <c r="FR206" i="2"/>
  <c r="FN116" i="2"/>
  <c r="FN114" i="2"/>
  <c r="FN109" i="2"/>
  <c r="FO108" i="2"/>
  <c r="FN117" i="2"/>
  <c r="FN113" i="2"/>
  <c r="FN111" i="2" s="1"/>
  <c r="FN107" i="2"/>
  <c r="FN106" i="2" s="1"/>
  <c r="FN115" i="2"/>
  <c r="FO365" i="1"/>
  <c r="FP359" i="1"/>
  <c r="FO366" i="1"/>
  <c r="FO367" i="1"/>
  <c r="FO360" i="1" s="1"/>
  <c r="FO358" i="1" s="1"/>
  <c r="FO357" i="1" s="1"/>
  <c r="FO364" i="1"/>
  <c r="FO362" i="1" s="1"/>
  <c r="FO368" i="1"/>
  <c r="FN336" i="1"/>
  <c r="FN334" i="1"/>
  <c r="FN332" i="1"/>
  <c r="FN330" i="1" s="1"/>
  <c r="FO327" i="1"/>
  <c r="FN335" i="1"/>
  <c r="FN328" i="1" s="1"/>
  <c r="FN326" i="1" s="1"/>
  <c r="FN325" i="1" s="1"/>
  <c r="FN333" i="1"/>
  <c r="FP524" i="2"/>
  <c r="FP523" i="2"/>
  <c r="FP522" i="2"/>
  <c r="FP521" i="2"/>
  <c r="FP520" i="2"/>
  <c r="FQ515" i="2"/>
  <c r="FP514" i="2"/>
  <c r="FP519" i="2"/>
  <c r="FP518" i="2"/>
  <c r="FP517" i="2"/>
  <c r="FP516" i="2"/>
  <c r="FP513" i="2"/>
  <c r="FO264" i="2"/>
  <c r="FO263" i="2" s="1"/>
  <c r="FP266" i="2"/>
  <c r="FO269" i="2"/>
  <c r="FO490" i="1"/>
  <c r="FO489" i="1"/>
  <c r="FO492" i="1"/>
  <c r="FO488" i="1"/>
  <c r="FO486" i="1" s="1"/>
  <c r="FP483" i="1"/>
  <c r="FO491" i="1"/>
  <c r="FO484" i="1" s="1"/>
  <c r="FO482" i="1" s="1"/>
  <c r="FO481" i="1" s="1"/>
  <c r="FN552" i="1"/>
  <c r="FO546" i="1"/>
  <c r="FN555" i="1"/>
  <c r="FN551" i="1"/>
  <c r="FN549" i="1" s="1"/>
  <c r="FN554" i="1"/>
  <c r="FN547" i="1" s="1"/>
  <c r="FN545" i="1" s="1"/>
  <c r="FN544" i="1" s="1"/>
  <c r="FN553" i="1"/>
  <c r="FP554" i="2"/>
  <c r="FP553" i="2"/>
  <c r="FP555" i="2"/>
  <c r="FP548" i="2"/>
  <c r="FQ546" i="2"/>
  <c r="FP552" i="2"/>
  <c r="FP551" i="2"/>
  <c r="FP547" i="2"/>
  <c r="FP545" i="2"/>
  <c r="FP544" i="2"/>
  <c r="FP550" i="2"/>
  <c r="FP549" i="2"/>
  <c r="IA273" i="2"/>
  <c r="IA271" i="2"/>
  <c r="IA269" i="2"/>
  <c r="IA267" i="2"/>
  <c r="IA263" i="2"/>
  <c r="IA274" i="2"/>
  <c r="IA268" i="2"/>
  <c r="IB265" i="2"/>
  <c r="IA264" i="2"/>
  <c r="IA270" i="2"/>
  <c r="IA266" i="2"/>
  <c r="IA272" i="2"/>
  <c r="IB274" i="1"/>
  <c r="IB272" i="1"/>
  <c r="IB270" i="1"/>
  <c r="IB268" i="1" s="1"/>
  <c r="IB273" i="1"/>
  <c r="IB271" i="1"/>
  <c r="IC265" i="1"/>
  <c r="FN365" i="2"/>
  <c r="FN366" i="2"/>
  <c r="FN362" i="2"/>
  <c r="FN367" i="2"/>
  <c r="FN363" i="2"/>
  <c r="FN361" i="2"/>
  <c r="FN364" i="2"/>
  <c r="FN358" i="2"/>
  <c r="FN368" i="2"/>
  <c r="FO359" i="2"/>
  <c r="FN357" i="2"/>
  <c r="FN360" i="2"/>
  <c r="FN460" i="2"/>
  <c r="FN457" i="2"/>
  <c r="FN453" i="2"/>
  <c r="FO451" i="2"/>
  <c r="FN458" i="2"/>
  <c r="FN454" i="2"/>
  <c r="FN449" i="2"/>
  <c r="FN459" i="2"/>
  <c r="FN455" i="2"/>
  <c r="FN456" i="2"/>
  <c r="FN452" i="2"/>
  <c r="FN450" i="2"/>
  <c r="FN429" i="2"/>
  <c r="FN425" i="2"/>
  <c r="FN421" i="2"/>
  <c r="FN426" i="2"/>
  <c r="FN422" i="2"/>
  <c r="FN427" i="2"/>
  <c r="FN423" i="2"/>
  <c r="FN418" i="2"/>
  <c r="FN428" i="2"/>
  <c r="FO420" i="2"/>
  <c r="FN419" i="2"/>
  <c r="FN424" i="2"/>
  <c r="FO524" i="1"/>
  <c r="FO523" i="1"/>
  <c r="FO516" i="1" s="1"/>
  <c r="FO514" i="1" s="1"/>
  <c r="FO513" i="1" s="1"/>
  <c r="FO522" i="1"/>
  <c r="FO521" i="1"/>
  <c r="FO520" i="1"/>
  <c r="FP515" i="1"/>
  <c r="FO242" i="1"/>
  <c r="FO238" i="1"/>
  <c r="FP233" i="1"/>
  <c r="FO241" i="1"/>
  <c r="FO234" i="1" s="1"/>
  <c r="FO239" i="1"/>
  <c r="FO236" i="1"/>
  <c r="FO240" i="1"/>
  <c r="FO264" i="1"/>
  <c r="FO263" i="1" s="1"/>
  <c r="FP266" i="1"/>
  <c r="FO269" i="1"/>
  <c r="FQ138" i="2"/>
  <c r="FP137" i="2"/>
  <c r="FP147" i="2"/>
  <c r="FP146" i="2"/>
  <c r="FP145" i="2"/>
  <c r="FP144" i="2"/>
  <c r="FP143" i="2"/>
  <c r="FP142" i="2"/>
  <c r="FP141" i="2"/>
  <c r="FP140" i="2"/>
  <c r="FP139" i="2"/>
  <c r="FP136" i="2"/>
  <c r="FP138" i="1"/>
  <c r="FO147" i="1"/>
  <c r="FO146" i="1"/>
  <c r="FO139" i="1" s="1"/>
  <c r="FO137" i="1" s="1"/>
  <c r="FO136" i="1" s="1"/>
  <c r="FO145" i="1"/>
  <c r="FO144" i="1"/>
  <c r="FO143" i="1"/>
  <c r="FO141" i="1"/>
  <c r="FN177" i="1"/>
  <c r="FN178" i="1"/>
  <c r="FN174" i="1"/>
  <c r="FN172" i="1" s="1"/>
  <c r="FN170" i="1"/>
  <c r="FN168" i="1" s="1"/>
  <c r="FN167" i="1" s="1"/>
  <c r="FN175" i="1"/>
  <c r="FO169" i="1"/>
  <c r="FN176" i="1"/>
  <c r="FN55" i="2"/>
  <c r="FN51" i="2"/>
  <c r="FO49" i="2"/>
  <c r="FN58" i="2"/>
  <c r="FN54" i="2"/>
  <c r="FN50" i="2"/>
  <c r="FN48" i="2"/>
  <c r="FN47" i="2"/>
  <c r="FN57" i="2"/>
  <c r="FN53" i="2"/>
  <c r="FN56" i="2"/>
  <c r="FN52" i="2"/>
  <c r="FO579" i="1" l="1"/>
  <c r="FO581" i="1" s="1"/>
  <c r="GY204" i="1"/>
  <c r="FN171" i="1"/>
  <c r="FN173" i="1" s="1"/>
  <c r="FO485" i="1"/>
  <c r="FO487" i="1" s="1"/>
  <c r="FO235" i="1"/>
  <c r="FO237" i="1" s="1"/>
  <c r="FO298" i="1"/>
  <c r="FN453" i="1"/>
  <c r="FN455" i="1" s="1"/>
  <c r="FN611" i="1"/>
  <c r="FO518" i="1"/>
  <c r="FO517" i="1" s="1"/>
  <c r="FO519" i="1" s="1"/>
  <c r="FO300" i="1"/>
  <c r="FO81" i="1"/>
  <c r="FO83" i="1" s="1"/>
  <c r="FN613" i="1"/>
  <c r="FO140" i="1"/>
  <c r="FO142" i="1" s="1"/>
  <c r="FN548" i="1"/>
  <c r="FN550" i="1" s="1"/>
  <c r="FO232" i="1"/>
  <c r="FO231" i="1" s="1"/>
  <c r="FO51" i="1"/>
  <c r="FO53" i="1" s="1"/>
  <c r="FN329" i="1"/>
  <c r="FN331" i="1" s="1"/>
  <c r="FO361" i="1"/>
  <c r="FO363" i="1" s="1"/>
  <c r="FN110" i="1"/>
  <c r="FN112" i="1" s="1"/>
  <c r="FN391" i="1"/>
  <c r="FN393" i="1" s="1"/>
  <c r="FN422" i="1"/>
  <c r="FN424" i="1" s="1"/>
  <c r="FN110" i="2"/>
  <c r="FN112" i="2" s="1"/>
  <c r="FP239" i="1"/>
  <c r="FP241" i="1"/>
  <c r="FP234" i="1" s="1"/>
  <c r="FP232" i="1" s="1"/>
  <c r="FP231" i="1" s="1"/>
  <c r="FP242" i="1"/>
  <c r="FP240" i="1"/>
  <c r="FQ233" i="1"/>
  <c r="FP238" i="1"/>
  <c r="FP236" i="1" s="1"/>
  <c r="FO555" i="1"/>
  <c r="FO551" i="1"/>
  <c r="FO549" i="1" s="1"/>
  <c r="FO554" i="1"/>
  <c r="FO547" i="1" s="1"/>
  <c r="FO545" i="1" s="1"/>
  <c r="FO544" i="1" s="1"/>
  <c r="FO553" i="1"/>
  <c r="FO552" i="1"/>
  <c r="FP546" i="1"/>
  <c r="FO335" i="1"/>
  <c r="FO328" i="1" s="1"/>
  <c r="FO326" i="1" s="1"/>
  <c r="FO325" i="1" s="1"/>
  <c r="FO333" i="1"/>
  <c r="FO336" i="1"/>
  <c r="FO332" i="1"/>
  <c r="FO334" i="1"/>
  <c r="FP327" i="1"/>
  <c r="FR304" i="2"/>
  <c r="FR302" i="2"/>
  <c r="FR305" i="2"/>
  <c r="FR303" i="2"/>
  <c r="FR301" i="2"/>
  <c r="FR300" i="2"/>
  <c r="FR298" i="2"/>
  <c r="FR295" i="2"/>
  <c r="FR294" i="2"/>
  <c r="FR297" i="2"/>
  <c r="FR299" i="2"/>
  <c r="FS296" i="2"/>
  <c r="FO398" i="1"/>
  <c r="FO396" i="1"/>
  <c r="FO394" i="1"/>
  <c r="FO390" i="1"/>
  <c r="FO388" i="1" s="1"/>
  <c r="FO387" i="1" s="1"/>
  <c r="FP389" i="1"/>
  <c r="FO397" i="1"/>
  <c r="FO395" i="1"/>
  <c r="FO392" i="1" s="1"/>
  <c r="FP88" i="1"/>
  <c r="FP86" i="1"/>
  <c r="FP84" i="1"/>
  <c r="FP85" i="1"/>
  <c r="FQ79" i="1"/>
  <c r="FP87" i="1"/>
  <c r="FP80" i="1" s="1"/>
  <c r="FP78" i="1" s="1"/>
  <c r="FP77" i="1" s="1"/>
  <c r="FO428" i="1"/>
  <c r="FO429" i="1"/>
  <c r="FO425" i="1"/>
  <c r="FO421" i="1"/>
  <c r="FO419" i="1" s="1"/>
  <c r="FO418" i="1" s="1"/>
  <c r="FO426" i="1"/>
  <c r="FP420" i="1"/>
  <c r="FO427" i="1"/>
  <c r="FO423" i="1"/>
  <c r="IC211" i="1"/>
  <c r="IC209" i="1"/>
  <c r="IC207" i="1"/>
  <c r="IC205" i="1" s="1"/>
  <c r="ID202" i="1"/>
  <c r="IC210" i="1"/>
  <c r="IC208" i="1"/>
  <c r="FQ515" i="1"/>
  <c r="FP524" i="1"/>
  <c r="FP520" i="1"/>
  <c r="FP518" i="1" s="1"/>
  <c r="FP521" i="1"/>
  <c r="FP522" i="1"/>
  <c r="FP523" i="1"/>
  <c r="FP516" i="1" s="1"/>
  <c r="FP514" i="1" s="1"/>
  <c r="FP513" i="1" s="1"/>
  <c r="FP264" i="2"/>
  <c r="FP263" i="2" s="1"/>
  <c r="FQ266" i="2"/>
  <c r="FP269" i="2"/>
  <c r="FP618" i="2"/>
  <c r="FP616" i="2"/>
  <c r="FP615" i="2"/>
  <c r="FP617" i="2"/>
  <c r="FP614" i="2"/>
  <c r="FP613" i="2"/>
  <c r="FP612" i="2"/>
  <c r="FP610" i="2"/>
  <c r="FP608" i="2"/>
  <c r="FP611" i="2"/>
  <c r="FP607" i="2"/>
  <c r="FQ609" i="2"/>
  <c r="FO117" i="1"/>
  <c r="FO115" i="1"/>
  <c r="FO113" i="1"/>
  <c r="FO111" i="1" s="1"/>
  <c r="FP108" i="1"/>
  <c r="FO116" i="1"/>
  <c r="FO109" i="1" s="1"/>
  <c r="FO107" i="1" s="1"/>
  <c r="FO106" i="1" s="1"/>
  <c r="FO114" i="1"/>
  <c r="FO492" i="2"/>
  <c r="FO491" i="2"/>
  <c r="FO487" i="2"/>
  <c r="FO484" i="2"/>
  <c r="FO482" i="2"/>
  <c r="FO481" i="2"/>
  <c r="FO490" i="2"/>
  <c r="FO489" i="2"/>
  <c r="FO488" i="2"/>
  <c r="FO486" i="2"/>
  <c r="FO485" i="2"/>
  <c r="FP483" i="2"/>
  <c r="FR201" i="1"/>
  <c r="FR200" i="1" s="1"/>
  <c r="FS203" i="1"/>
  <c r="GZ204" i="1" s="1"/>
  <c r="FR206" i="1"/>
  <c r="FP489" i="1"/>
  <c r="FP486" i="1" s="1"/>
  <c r="FP492" i="1"/>
  <c r="FP488" i="1"/>
  <c r="FP491" i="1"/>
  <c r="FP484" i="1" s="1"/>
  <c r="FP482" i="1" s="1"/>
  <c r="FP481" i="1" s="1"/>
  <c r="FP490" i="1"/>
  <c r="FQ483" i="1"/>
  <c r="FQ522" i="2"/>
  <c r="FQ521" i="2"/>
  <c r="FQ519" i="2"/>
  <c r="FQ518" i="2"/>
  <c r="FQ517" i="2"/>
  <c r="FQ516" i="2"/>
  <c r="FQ524" i="2"/>
  <c r="FQ520" i="2"/>
  <c r="FQ513" i="2"/>
  <c r="FQ514" i="2"/>
  <c r="FQ523" i="2"/>
  <c r="FR515" i="2"/>
  <c r="FO177" i="2"/>
  <c r="FO173" i="2"/>
  <c r="FO178" i="2"/>
  <c r="FO174" i="2"/>
  <c r="FO170" i="2"/>
  <c r="FO168" i="2"/>
  <c r="FO175" i="2"/>
  <c r="FO171" i="2"/>
  <c r="FP169" i="2"/>
  <c r="FO176" i="2"/>
  <c r="FO167" i="2"/>
  <c r="FO172" i="2"/>
  <c r="FO58" i="2"/>
  <c r="FO54" i="2"/>
  <c r="FO50" i="2"/>
  <c r="FO48" i="2"/>
  <c r="FO47" i="2"/>
  <c r="FO57" i="2"/>
  <c r="FO53" i="2"/>
  <c r="FO56" i="2"/>
  <c r="FO52" i="2"/>
  <c r="FP49" i="2"/>
  <c r="FO51" i="2"/>
  <c r="FO55" i="2"/>
  <c r="FP264" i="1"/>
  <c r="FP263" i="1" s="1"/>
  <c r="FQ266" i="1"/>
  <c r="FP269" i="1"/>
  <c r="FO426" i="2"/>
  <c r="FO422" i="2"/>
  <c r="FO427" i="2"/>
  <c r="FO423" i="2"/>
  <c r="FO428" i="2"/>
  <c r="FO424" i="2"/>
  <c r="FO421" i="2"/>
  <c r="FO418" i="2"/>
  <c r="FO425" i="2"/>
  <c r="FP420" i="2"/>
  <c r="FO419" i="2"/>
  <c r="FO429" i="2"/>
  <c r="FO366" i="2"/>
  <c r="FO362" i="2"/>
  <c r="FO367" i="2"/>
  <c r="FO363" i="2"/>
  <c r="FO368" i="2"/>
  <c r="FO364" i="2"/>
  <c r="FO360" i="2"/>
  <c r="FO358" i="2"/>
  <c r="FO365" i="2"/>
  <c r="FP359" i="2"/>
  <c r="FO357" i="2"/>
  <c r="FO361" i="2"/>
  <c r="FQ553" i="2"/>
  <c r="FQ552" i="2"/>
  <c r="FQ555" i="2"/>
  <c r="FQ554" i="2"/>
  <c r="FQ551" i="2"/>
  <c r="FQ547" i="2"/>
  <c r="FQ550" i="2"/>
  <c r="FQ549" i="2"/>
  <c r="FQ544" i="2"/>
  <c r="FQ545" i="2"/>
  <c r="FQ548" i="2"/>
  <c r="FR546" i="2"/>
  <c r="FO178" i="1"/>
  <c r="FO174" i="1"/>
  <c r="FO172" i="1" s="1"/>
  <c r="FO175" i="1"/>
  <c r="FP169" i="1"/>
  <c r="FO176" i="1"/>
  <c r="FO177" i="1"/>
  <c r="FO170" i="1" s="1"/>
  <c r="FO168" i="1" s="1"/>
  <c r="FO167" i="1" s="1"/>
  <c r="FP147" i="1"/>
  <c r="FP146" i="1"/>
  <c r="FP139" i="1" s="1"/>
  <c r="FP137" i="1" s="1"/>
  <c r="FP136" i="1" s="1"/>
  <c r="FP145" i="1"/>
  <c r="FP144" i="1"/>
  <c r="FP143" i="1"/>
  <c r="FP141" i="1" s="1"/>
  <c r="FQ138" i="1"/>
  <c r="FQ147" i="2"/>
  <c r="FQ146" i="2"/>
  <c r="FQ145" i="2"/>
  <c r="FQ144" i="2"/>
  <c r="FQ143" i="2"/>
  <c r="FQ142" i="2"/>
  <c r="FQ141" i="2"/>
  <c r="FQ140" i="2"/>
  <c r="FQ139" i="2"/>
  <c r="FQ136" i="2"/>
  <c r="FQ137" i="2"/>
  <c r="FR138" i="2"/>
  <c r="FO459" i="2"/>
  <c r="FO460" i="2"/>
  <c r="FO458" i="2"/>
  <c r="FO454" i="2"/>
  <c r="FO449" i="2"/>
  <c r="FO455" i="2"/>
  <c r="FO456" i="2"/>
  <c r="FO452" i="2"/>
  <c r="FO450" i="2"/>
  <c r="FO453" i="2"/>
  <c r="FP451" i="2"/>
  <c r="FO457" i="2"/>
  <c r="IC273" i="1"/>
  <c r="IC270" i="1"/>
  <c r="IC268" i="1" s="1"/>
  <c r="IC271" i="1"/>
  <c r="ID265" i="1"/>
  <c r="IC274" i="1"/>
  <c r="IC272" i="1"/>
  <c r="IB274" i="2"/>
  <c r="IB272" i="2"/>
  <c r="IB270" i="2"/>
  <c r="IB268" i="2"/>
  <c r="IB266" i="2"/>
  <c r="IC265" i="2"/>
  <c r="IB264" i="2"/>
  <c r="IB269" i="2"/>
  <c r="IB271" i="2"/>
  <c r="IB267" i="2"/>
  <c r="IB273" i="2"/>
  <c r="IB263" i="2"/>
  <c r="FP366" i="1"/>
  <c r="FP367" i="1"/>
  <c r="FP360" i="1" s="1"/>
  <c r="FP358" i="1" s="1"/>
  <c r="FP357" i="1" s="1"/>
  <c r="FP368" i="1"/>
  <c r="FP364" i="1"/>
  <c r="FP365" i="1"/>
  <c r="FQ359" i="1"/>
  <c r="FO116" i="2"/>
  <c r="FO109" i="2" s="1"/>
  <c r="FO107" i="2" s="1"/>
  <c r="FO106" i="2" s="1"/>
  <c r="FO114" i="2"/>
  <c r="FO117" i="2"/>
  <c r="FO113" i="2"/>
  <c r="FO115" i="2"/>
  <c r="FO111" i="2"/>
  <c r="FP108" i="2"/>
  <c r="FS201" i="2"/>
  <c r="FS200" i="2" s="1"/>
  <c r="FT203" i="2"/>
  <c r="FS206" i="2"/>
  <c r="FQ241" i="2"/>
  <c r="FQ237" i="2"/>
  <c r="FQ242" i="2"/>
  <c r="FQ238" i="2"/>
  <c r="FQ234" i="2"/>
  <c r="FQ232" i="2"/>
  <c r="FQ240" i="2"/>
  <c r="FQ236" i="2"/>
  <c r="FQ235" i="2"/>
  <c r="FQ239" i="2"/>
  <c r="FQ231" i="2"/>
  <c r="FR233" i="2"/>
  <c r="FP304" i="1"/>
  <c r="FP302" i="1"/>
  <c r="FQ296" i="1"/>
  <c r="FP305" i="1"/>
  <c r="FP301" i="1"/>
  <c r="FP299" i="1"/>
  <c r="FP297" i="1"/>
  <c r="FP295" i="1" s="1"/>
  <c r="FP294" i="1" s="1"/>
  <c r="FP303" i="1"/>
  <c r="FP335" i="2"/>
  <c r="FP333" i="2"/>
  <c r="FP331" i="2"/>
  <c r="FP329" i="2"/>
  <c r="FP326" i="2"/>
  <c r="FP325" i="2"/>
  <c r="FQ327" i="2"/>
  <c r="FP332" i="2"/>
  <c r="FP334" i="2"/>
  <c r="FP336" i="2"/>
  <c r="FP330" i="2"/>
  <c r="FP328" i="2"/>
  <c r="FQ586" i="2"/>
  <c r="FQ582" i="2"/>
  <c r="FQ583" i="2"/>
  <c r="FQ579" i="2"/>
  <c r="FQ584" i="2"/>
  <c r="FQ585" i="2"/>
  <c r="FQ578" i="2"/>
  <c r="FQ576" i="2"/>
  <c r="FQ575" i="2"/>
  <c r="FQ580" i="2"/>
  <c r="FR577" i="2"/>
  <c r="FQ581" i="2"/>
  <c r="FO460" i="1"/>
  <c r="FO456" i="1"/>
  <c r="FO454" i="1" s="1"/>
  <c r="FO457" i="1"/>
  <c r="FP451" i="1"/>
  <c r="FO458" i="1"/>
  <c r="FO459" i="1"/>
  <c r="FO452" i="1" s="1"/>
  <c r="FO450" i="1" s="1"/>
  <c r="FO449" i="1" s="1"/>
  <c r="FO618" i="1"/>
  <c r="FO614" i="1"/>
  <c r="FO612" i="1" s="1"/>
  <c r="FO615" i="1"/>
  <c r="FP609" i="1"/>
  <c r="FO616" i="1"/>
  <c r="FO617" i="1"/>
  <c r="FO610" i="1" s="1"/>
  <c r="FO608" i="1" s="1"/>
  <c r="FO607" i="1" s="1"/>
  <c r="FP586" i="1"/>
  <c r="FP582" i="1"/>
  <c r="FP580" i="1" s="1"/>
  <c r="FP583" i="1"/>
  <c r="FQ577" i="1"/>
  <c r="FP584" i="1"/>
  <c r="FP585" i="1"/>
  <c r="FP578" i="1" s="1"/>
  <c r="FP576" i="1" s="1"/>
  <c r="FP575" i="1" s="1"/>
  <c r="FP398" i="2"/>
  <c r="FP395" i="2"/>
  <c r="FP393" i="2"/>
  <c r="FP391" i="2"/>
  <c r="FP388" i="2"/>
  <c r="FP397" i="2"/>
  <c r="FP387" i="2"/>
  <c r="FQ389" i="2"/>
  <c r="FP396" i="2"/>
  <c r="FP394" i="2"/>
  <c r="FP390" i="2"/>
  <c r="FP392" i="2"/>
  <c r="FP57" i="1"/>
  <c r="FP58" i="1"/>
  <c r="FP56" i="1"/>
  <c r="FP54" i="1"/>
  <c r="FP50" i="1"/>
  <c r="FP48" i="1" s="1"/>
  <c r="FP47" i="1" s="1"/>
  <c r="FP55" i="1"/>
  <c r="FQ49" i="1"/>
  <c r="IB210" i="2"/>
  <c r="IB208" i="2"/>
  <c r="IB206" i="2"/>
  <c r="IB204" i="2"/>
  <c r="IB200" i="2"/>
  <c r="IB207" i="2"/>
  <c r="IB203" i="2"/>
  <c r="IB209" i="2"/>
  <c r="IB201" i="2"/>
  <c r="IB205" i="2"/>
  <c r="IC202" i="2"/>
  <c r="IB211" i="2"/>
  <c r="FP517" i="1" l="1"/>
  <c r="FP519" i="1" s="1"/>
  <c r="FO548" i="1"/>
  <c r="FO550" i="1" s="1"/>
  <c r="GX267" i="1"/>
  <c r="HA204" i="1"/>
  <c r="FO171" i="1"/>
  <c r="FO173" i="1" s="1"/>
  <c r="FO422" i="1"/>
  <c r="FO424" i="1" s="1"/>
  <c r="FO330" i="1"/>
  <c r="FO329" i="1" s="1"/>
  <c r="FO331" i="1" s="1"/>
  <c r="FP298" i="1"/>
  <c r="FP300" i="1" s="1"/>
  <c r="FP235" i="1"/>
  <c r="FP237" i="1" s="1"/>
  <c r="FO611" i="1"/>
  <c r="FO613" i="1" s="1"/>
  <c r="FP579" i="1"/>
  <c r="FP581" i="1" s="1"/>
  <c r="FO453" i="1"/>
  <c r="FO455" i="1" s="1"/>
  <c r="FP485" i="1"/>
  <c r="FP487" i="1" s="1"/>
  <c r="FP52" i="1"/>
  <c r="FP51" i="1" s="1"/>
  <c r="FP53" i="1" s="1"/>
  <c r="FP362" i="1"/>
  <c r="FP361" i="1" s="1"/>
  <c r="FP363" i="1" s="1"/>
  <c r="FO110" i="1"/>
  <c r="FO112" i="1" s="1"/>
  <c r="FO391" i="1"/>
  <c r="FO393" i="1" s="1"/>
  <c r="FP140" i="1"/>
  <c r="FP142" i="1" s="1"/>
  <c r="FP82" i="1"/>
  <c r="FP81" i="1" s="1"/>
  <c r="FP83" i="1" s="1"/>
  <c r="FO110" i="2"/>
  <c r="FO112" i="2" s="1"/>
  <c r="FP615" i="1"/>
  <c r="FQ609" i="1"/>
  <c r="FP616" i="1"/>
  <c r="FP617" i="1"/>
  <c r="FP610" i="1" s="1"/>
  <c r="FP608" i="1" s="1"/>
  <c r="FP607" i="1" s="1"/>
  <c r="FP618" i="1"/>
  <c r="FP614" i="1"/>
  <c r="FP612" i="1" s="1"/>
  <c r="FQ304" i="1"/>
  <c r="FQ302" i="1"/>
  <c r="FQ305" i="1"/>
  <c r="FQ303" i="1"/>
  <c r="FQ301" i="1"/>
  <c r="FQ299" i="1" s="1"/>
  <c r="FQ297" i="1"/>
  <c r="FQ295" i="1" s="1"/>
  <c r="FQ294" i="1" s="1"/>
  <c r="FR296" i="1"/>
  <c r="FT201" i="2"/>
  <c r="FT200" i="2" s="1"/>
  <c r="FU203" i="2"/>
  <c r="FT206" i="2"/>
  <c r="IC274" i="2"/>
  <c r="IC272" i="2"/>
  <c r="IC270" i="2"/>
  <c r="IC268" i="2"/>
  <c r="IC266" i="2"/>
  <c r="ID265" i="2"/>
  <c r="IC264" i="2"/>
  <c r="IC269" i="2"/>
  <c r="IC271" i="2"/>
  <c r="IC273" i="2"/>
  <c r="IC267" i="2"/>
  <c r="IC263" i="2"/>
  <c r="FP178" i="2"/>
  <c r="FP174" i="2"/>
  <c r="FP170" i="2"/>
  <c r="FP168" i="2"/>
  <c r="FP175" i="2"/>
  <c r="FP171" i="2"/>
  <c r="FQ169" i="2"/>
  <c r="FP176" i="2"/>
  <c r="FP172" i="2"/>
  <c r="FP167" i="2"/>
  <c r="FP173" i="2"/>
  <c r="FP177" i="2"/>
  <c r="FP492" i="2"/>
  <c r="FP490" i="2"/>
  <c r="FP491" i="2"/>
  <c r="FP489" i="2"/>
  <c r="FP488" i="2"/>
  <c r="FP487" i="2"/>
  <c r="FP486" i="2"/>
  <c r="FP485" i="2"/>
  <c r="FQ483" i="2"/>
  <c r="FP482" i="2"/>
  <c r="FP481" i="2"/>
  <c r="FP484" i="2"/>
  <c r="FR521" i="2"/>
  <c r="FR519" i="2"/>
  <c r="FR518" i="2"/>
  <c r="FR517" i="2"/>
  <c r="FR516" i="2"/>
  <c r="FR524" i="2"/>
  <c r="FR520" i="2"/>
  <c r="FR513" i="2"/>
  <c r="FR523" i="2"/>
  <c r="FS515" i="2"/>
  <c r="FR514" i="2"/>
  <c r="FR522" i="2"/>
  <c r="FQ492" i="1"/>
  <c r="FQ488" i="1"/>
  <c r="FQ491" i="1"/>
  <c r="FQ490" i="1"/>
  <c r="FQ486" i="1"/>
  <c r="FQ489" i="1"/>
  <c r="FR483" i="1"/>
  <c r="FQ484" i="1"/>
  <c r="FQ482" i="1" s="1"/>
  <c r="FQ481" i="1" s="1"/>
  <c r="FP117" i="1"/>
  <c r="FP115" i="1"/>
  <c r="FP113" i="1"/>
  <c r="FP109" i="1"/>
  <c r="FP107" i="1" s="1"/>
  <c r="FP106" i="1" s="1"/>
  <c r="FQ108" i="1"/>
  <c r="FP116" i="1"/>
  <c r="FP114" i="1"/>
  <c r="FQ264" i="2"/>
  <c r="FQ263" i="2" s="1"/>
  <c r="FR266" i="2"/>
  <c r="FQ269" i="2"/>
  <c r="FR515" i="1"/>
  <c r="FQ514" i="1"/>
  <c r="FQ513" i="1" s="1"/>
  <c r="FQ524" i="1"/>
  <c r="FQ523" i="1"/>
  <c r="FQ522" i="1"/>
  <c r="FQ521" i="1"/>
  <c r="FQ518" i="1" s="1"/>
  <c r="FQ520" i="1"/>
  <c r="FQ516" i="1"/>
  <c r="ID211" i="1"/>
  <c r="ID209" i="1"/>
  <c r="ID207" i="1"/>
  <c r="ID205" i="1" s="1"/>
  <c r="IE202" i="1"/>
  <c r="ID210" i="1"/>
  <c r="ID208" i="1"/>
  <c r="IC211" i="2"/>
  <c r="IC209" i="2"/>
  <c r="IC207" i="2"/>
  <c r="IC205" i="2"/>
  <c r="IC203" i="2"/>
  <c r="ID202" i="2"/>
  <c r="IC206" i="2"/>
  <c r="IC200" i="2"/>
  <c r="IC208" i="2"/>
  <c r="IC201" i="2"/>
  <c r="IC210" i="2"/>
  <c r="IC204" i="2"/>
  <c r="FP427" i="2"/>
  <c r="FP423" i="2"/>
  <c r="FP428" i="2"/>
  <c r="FP424" i="2"/>
  <c r="FP429" i="2"/>
  <c r="FP425" i="2"/>
  <c r="FP421" i="2"/>
  <c r="FP419" i="2"/>
  <c r="FQ420" i="2"/>
  <c r="FP426" i="2"/>
  <c r="FP422" i="2"/>
  <c r="FP418" i="2"/>
  <c r="FP398" i="1"/>
  <c r="FP396" i="1"/>
  <c r="FP394" i="1"/>
  <c r="FP392" i="1" s="1"/>
  <c r="FP390" i="1"/>
  <c r="FP388" i="1" s="1"/>
  <c r="FP387" i="1" s="1"/>
  <c r="FQ389" i="1"/>
  <c r="FP397" i="1"/>
  <c r="FP395" i="1"/>
  <c r="FQ240" i="1"/>
  <c r="FQ242" i="1"/>
  <c r="FQ239" i="1"/>
  <c r="FQ234" i="1"/>
  <c r="FQ232" i="1" s="1"/>
  <c r="FQ231" i="1" s="1"/>
  <c r="FQ238" i="1"/>
  <c r="FQ236" i="1" s="1"/>
  <c r="FQ235" i="1" s="1"/>
  <c r="FQ237" i="1" s="1"/>
  <c r="FR233" i="1"/>
  <c r="FQ241" i="1"/>
  <c r="ID273" i="1"/>
  <c r="ID271" i="1"/>
  <c r="ID274" i="1"/>
  <c r="ID272" i="1"/>
  <c r="ID270" i="1"/>
  <c r="ID268" i="1" s="1"/>
  <c r="IE265" i="1"/>
  <c r="FR552" i="2"/>
  <c r="FR555" i="2"/>
  <c r="FR554" i="2"/>
  <c r="FR553" i="2"/>
  <c r="FR550" i="2"/>
  <c r="FR549" i="2"/>
  <c r="FR548" i="2"/>
  <c r="FS546" i="2"/>
  <c r="FR545" i="2"/>
  <c r="FR547" i="2"/>
  <c r="FR551" i="2"/>
  <c r="FR544" i="2"/>
  <c r="FS201" i="1"/>
  <c r="FS200" i="1" s="1"/>
  <c r="FT203" i="1"/>
  <c r="FS206" i="1"/>
  <c r="FP429" i="1"/>
  <c r="FP425" i="1"/>
  <c r="FP423" i="1" s="1"/>
  <c r="FP426" i="1"/>
  <c r="FQ420" i="1"/>
  <c r="FP427" i="1"/>
  <c r="FP428" i="1"/>
  <c r="FP421" i="1" s="1"/>
  <c r="FP419" i="1" s="1"/>
  <c r="FP418" i="1" s="1"/>
  <c r="FQ88" i="1"/>
  <c r="FQ86" i="1"/>
  <c r="FQ84" i="1"/>
  <c r="FQ82" i="1" s="1"/>
  <c r="FR79" i="1"/>
  <c r="FQ87" i="1"/>
  <c r="FQ80" i="1" s="1"/>
  <c r="FQ78" i="1" s="1"/>
  <c r="FQ77" i="1" s="1"/>
  <c r="FQ85" i="1"/>
  <c r="FQ583" i="1"/>
  <c r="FR577" i="1"/>
  <c r="FQ584" i="1"/>
  <c r="FQ585" i="1"/>
  <c r="FQ578" i="1" s="1"/>
  <c r="FQ576" i="1" s="1"/>
  <c r="FQ575" i="1" s="1"/>
  <c r="FQ582" i="1"/>
  <c r="FQ580" i="1" s="1"/>
  <c r="FQ586" i="1"/>
  <c r="FP457" i="1"/>
  <c r="FQ451" i="1"/>
  <c r="FP458" i="1"/>
  <c r="FP459" i="1"/>
  <c r="FP452" i="1" s="1"/>
  <c r="FP450" i="1" s="1"/>
  <c r="FP449" i="1" s="1"/>
  <c r="FP456" i="1"/>
  <c r="FP454" i="1" s="1"/>
  <c r="FP460" i="1"/>
  <c r="FR586" i="2"/>
  <c r="FR583" i="2"/>
  <c r="FR584" i="2"/>
  <c r="FR580" i="2"/>
  <c r="FR585" i="2"/>
  <c r="FR582" i="2"/>
  <c r="FR579" i="2"/>
  <c r="FR578" i="2"/>
  <c r="FR576" i="2"/>
  <c r="FR581" i="2"/>
  <c r="FS577" i="2"/>
  <c r="FR575" i="2"/>
  <c r="FQ335" i="2"/>
  <c r="FQ333" i="2"/>
  <c r="FQ331" i="2"/>
  <c r="FQ329" i="2"/>
  <c r="FQ326" i="2"/>
  <c r="FQ325" i="2"/>
  <c r="FQ336" i="2"/>
  <c r="FQ334" i="2"/>
  <c r="FQ332" i="2"/>
  <c r="FQ330" i="2"/>
  <c r="FQ328" i="2"/>
  <c r="FR327" i="2"/>
  <c r="FP367" i="2"/>
  <c r="FP363" i="2"/>
  <c r="FP368" i="2"/>
  <c r="FP364" i="2"/>
  <c r="FP365" i="2"/>
  <c r="FP361" i="2"/>
  <c r="FP366" i="2"/>
  <c r="FQ359" i="2"/>
  <c r="FP357" i="2"/>
  <c r="FP362" i="2"/>
  <c r="FP360" i="2"/>
  <c r="FP358" i="2"/>
  <c r="FQ618" i="2"/>
  <c r="FQ616" i="2"/>
  <c r="FQ615" i="2"/>
  <c r="FQ617" i="2"/>
  <c r="FQ613" i="2"/>
  <c r="FQ614" i="2"/>
  <c r="FQ612" i="2"/>
  <c r="FQ610" i="2"/>
  <c r="FQ611" i="2"/>
  <c r="FR609" i="2"/>
  <c r="FQ608" i="2"/>
  <c r="FQ607" i="2"/>
  <c r="FP117" i="2"/>
  <c r="FP115" i="2"/>
  <c r="FP113" i="2"/>
  <c r="FP111" i="2" s="1"/>
  <c r="FP116" i="2"/>
  <c r="FP109" i="2" s="1"/>
  <c r="FP107" i="2" s="1"/>
  <c r="FP106" i="2" s="1"/>
  <c r="FQ108" i="2"/>
  <c r="FP114" i="2"/>
  <c r="FQ367" i="1"/>
  <c r="FQ360" i="1" s="1"/>
  <c r="FQ358" i="1" s="1"/>
  <c r="FQ357" i="1" s="1"/>
  <c r="FQ368" i="1"/>
  <c r="FQ364" i="1"/>
  <c r="FQ362" i="1" s="1"/>
  <c r="FQ365" i="1"/>
  <c r="FR359" i="1"/>
  <c r="FQ366" i="1"/>
  <c r="FR147" i="2"/>
  <c r="FR146" i="2"/>
  <c r="FR145" i="2"/>
  <c r="FR144" i="2"/>
  <c r="FR143" i="2"/>
  <c r="FR142" i="2"/>
  <c r="FR141" i="2"/>
  <c r="FR140" i="2"/>
  <c r="FR139" i="2"/>
  <c r="FR136" i="2"/>
  <c r="FS138" i="2"/>
  <c r="FR137" i="2"/>
  <c r="FQ58" i="1"/>
  <c r="FQ56" i="1"/>
  <c r="FQ54" i="1"/>
  <c r="FQ52" i="1" s="1"/>
  <c r="FQ57" i="1"/>
  <c r="FQ50" i="1" s="1"/>
  <c r="FQ48" i="1" s="1"/>
  <c r="FQ47" i="1" s="1"/>
  <c r="FQ55" i="1"/>
  <c r="FR49" i="1"/>
  <c r="FQ395" i="2"/>
  <c r="FQ393" i="2"/>
  <c r="FQ391" i="2"/>
  <c r="FQ388" i="2"/>
  <c r="FQ397" i="2"/>
  <c r="FQ387" i="2"/>
  <c r="FQ398" i="2"/>
  <c r="FQ396" i="2"/>
  <c r="FQ394" i="2"/>
  <c r="FQ392" i="2"/>
  <c r="FQ390" i="2"/>
  <c r="FR389" i="2"/>
  <c r="FR242" i="2"/>
  <c r="FR238" i="2"/>
  <c r="FR234" i="2"/>
  <c r="FR232" i="2"/>
  <c r="FR239" i="2"/>
  <c r="FR235" i="2"/>
  <c r="FS233" i="2"/>
  <c r="FR241" i="2"/>
  <c r="FR237" i="2"/>
  <c r="FR231" i="2"/>
  <c r="FR236" i="2"/>
  <c r="FR240" i="2"/>
  <c r="FP459" i="2"/>
  <c r="FP460" i="2"/>
  <c r="FP455" i="2"/>
  <c r="FP456" i="2"/>
  <c r="FP452" i="2"/>
  <c r="FP450" i="2"/>
  <c r="FP457" i="2"/>
  <c r="FP453" i="2"/>
  <c r="FQ451" i="2"/>
  <c r="FP458" i="2"/>
  <c r="FP449" i="2"/>
  <c r="FP454" i="2"/>
  <c r="FQ147" i="1"/>
  <c r="FQ146" i="1"/>
  <c r="FQ139" i="1" s="1"/>
  <c r="FQ137" i="1" s="1"/>
  <c r="FQ136" i="1" s="1"/>
  <c r="FQ145" i="1"/>
  <c r="FQ144" i="1"/>
  <c r="FQ143" i="1"/>
  <c r="FQ141" i="1" s="1"/>
  <c r="FR138" i="1"/>
  <c r="FP175" i="1"/>
  <c r="FQ169" i="1"/>
  <c r="FP176" i="1"/>
  <c r="FP177" i="1"/>
  <c r="FP170" i="1" s="1"/>
  <c r="FP168" i="1" s="1"/>
  <c r="FP167" i="1" s="1"/>
  <c r="FP178" i="1"/>
  <c r="FP174" i="1"/>
  <c r="FQ264" i="1"/>
  <c r="FQ263" i="1" s="1"/>
  <c r="FR266" i="1"/>
  <c r="FQ269" i="1"/>
  <c r="FP57" i="2"/>
  <c r="FP53" i="2"/>
  <c r="FP56" i="2"/>
  <c r="FP52" i="2"/>
  <c r="FP55" i="2"/>
  <c r="FP51" i="2"/>
  <c r="FQ49" i="2"/>
  <c r="FP58" i="2"/>
  <c r="FP54" i="2"/>
  <c r="FP48" i="2"/>
  <c r="FP47" i="2"/>
  <c r="FP50" i="2"/>
  <c r="FS305" i="2"/>
  <c r="FS303" i="2"/>
  <c r="FS294" i="2"/>
  <c r="FS304" i="2"/>
  <c r="FS302" i="2"/>
  <c r="FS301" i="2"/>
  <c r="FS299" i="2"/>
  <c r="FS297" i="2"/>
  <c r="FT296" i="2"/>
  <c r="FS295" i="2"/>
  <c r="FS298" i="2"/>
  <c r="FS300" i="2"/>
  <c r="FP335" i="1"/>
  <c r="FP328" i="1" s="1"/>
  <c r="FP326" i="1" s="1"/>
  <c r="FP325" i="1" s="1"/>
  <c r="FP333" i="1"/>
  <c r="FP336" i="1"/>
  <c r="FP334" i="1"/>
  <c r="FP332" i="1"/>
  <c r="FP330" i="1" s="1"/>
  <c r="FQ327" i="1"/>
  <c r="FP554" i="1"/>
  <c r="FP547" i="1" s="1"/>
  <c r="FP545" i="1" s="1"/>
  <c r="FP544" i="1" s="1"/>
  <c r="FP553" i="1"/>
  <c r="FP552" i="1"/>
  <c r="FQ546" i="1"/>
  <c r="FP555" i="1"/>
  <c r="FP551" i="1"/>
  <c r="FP549" i="1" s="1"/>
  <c r="FP548" i="1" s="1"/>
  <c r="FP550" i="1" s="1"/>
  <c r="FP422" i="1" l="1"/>
  <c r="FQ579" i="1"/>
  <c r="FQ581" i="1" s="1"/>
  <c r="FP391" i="1"/>
  <c r="FQ298" i="1"/>
  <c r="GY267" i="1"/>
  <c r="FP453" i="1"/>
  <c r="FP455" i="1" s="1"/>
  <c r="FQ517" i="1"/>
  <c r="FQ519" i="1" s="1"/>
  <c r="FP172" i="1"/>
  <c r="FP171" i="1" s="1"/>
  <c r="FP173" i="1" s="1"/>
  <c r="FQ485" i="1"/>
  <c r="FQ487" i="1" s="1"/>
  <c r="FP329" i="1"/>
  <c r="FP331" i="1" s="1"/>
  <c r="FP393" i="1"/>
  <c r="FQ300" i="1"/>
  <c r="FP424" i="1"/>
  <c r="FU203" i="1"/>
  <c r="HB204" i="1" s="1"/>
  <c r="FQ140" i="1"/>
  <c r="FQ142" i="1" s="1"/>
  <c r="FQ81" i="1"/>
  <c r="FQ83" i="1" s="1"/>
  <c r="FQ51" i="1"/>
  <c r="FQ53" i="1" s="1"/>
  <c r="FP611" i="1"/>
  <c r="FP613" i="1" s="1"/>
  <c r="FQ361" i="1"/>
  <c r="FQ363" i="1" s="1"/>
  <c r="FP111" i="1"/>
  <c r="FP110" i="1" s="1"/>
  <c r="FP112" i="1" s="1"/>
  <c r="FQ176" i="1"/>
  <c r="FQ177" i="1"/>
  <c r="FQ170" i="1" s="1"/>
  <c r="FQ168" i="1" s="1"/>
  <c r="FQ167" i="1" s="1"/>
  <c r="FQ178" i="1"/>
  <c r="FQ174" i="1"/>
  <c r="FQ172" i="1" s="1"/>
  <c r="FQ171" i="1" s="1"/>
  <c r="FQ173" i="1" s="1"/>
  <c r="FQ175" i="1"/>
  <c r="FR169" i="1"/>
  <c r="FS239" i="2"/>
  <c r="FS235" i="2"/>
  <c r="FT233" i="2"/>
  <c r="FS240" i="2"/>
  <c r="FS236" i="2"/>
  <c r="FS231" i="2"/>
  <c r="FS242" i="2"/>
  <c r="FS238" i="2"/>
  <c r="FS241" i="2"/>
  <c r="FS237" i="2"/>
  <c r="FS232" i="2"/>
  <c r="FS234" i="2"/>
  <c r="FS136" i="2"/>
  <c r="FT138" i="2"/>
  <c r="FS137" i="2"/>
  <c r="FS147" i="2"/>
  <c r="FS146" i="2"/>
  <c r="FS145" i="2"/>
  <c r="FS144" i="2"/>
  <c r="FS143" i="2"/>
  <c r="FS142" i="2"/>
  <c r="FS141" i="2"/>
  <c r="FS140" i="2"/>
  <c r="FS139" i="2"/>
  <c r="FQ117" i="2"/>
  <c r="FQ115" i="2"/>
  <c r="FQ113" i="2"/>
  <c r="FQ111" i="2"/>
  <c r="FQ106" i="2"/>
  <c r="FQ112" i="2"/>
  <c r="FQ110" i="2"/>
  <c r="FQ109" i="2"/>
  <c r="FR108" i="2"/>
  <c r="FQ114" i="2"/>
  <c r="FQ116" i="2"/>
  <c r="FQ107" i="2"/>
  <c r="FS585" i="2"/>
  <c r="FS584" i="2"/>
  <c r="FS581" i="2"/>
  <c r="FS582" i="2"/>
  <c r="FS583" i="2"/>
  <c r="FT577" i="2"/>
  <c r="FS586" i="2"/>
  <c r="FS578" i="2"/>
  <c r="FS580" i="2"/>
  <c r="FS575" i="2"/>
  <c r="FS579" i="2"/>
  <c r="FS576" i="2"/>
  <c r="FQ458" i="1"/>
  <c r="FQ459" i="1"/>
  <c r="FQ452" i="1" s="1"/>
  <c r="FQ450" i="1" s="1"/>
  <c r="FQ449" i="1" s="1"/>
  <c r="FQ460" i="1"/>
  <c r="FQ456" i="1"/>
  <c r="FQ454" i="1" s="1"/>
  <c r="FR451" i="1"/>
  <c r="FQ457" i="1"/>
  <c r="FR584" i="1"/>
  <c r="FR585" i="1"/>
  <c r="FR578" i="1" s="1"/>
  <c r="FR576" i="1" s="1"/>
  <c r="FR575" i="1" s="1"/>
  <c r="FR586" i="1"/>
  <c r="FR582" i="1"/>
  <c r="FR580" i="1" s="1"/>
  <c r="FR579" i="1" s="1"/>
  <c r="FR583" i="1"/>
  <c r="FS577" i="1"/>
  <c r="FQ426" i="1"/>
  <c r="FR420" i="1"/>
  <c r="FQ427" i="1"/>
  <c r="FQ428" i="1"/>
  <c r="FQ421" i="1" s="1"/>
  <c r="FQ419" i="1" s="1"/>
  <c r="FQ418" i="1" s="1"/>
  <c r="FQ425" i="1"/>
  <c r="FQ423" i="1" s="1"/>
  <c r="FQ429" i="1"/>
  <c r="FT201" i="1"/>
  <c r="FT200" i="1" s="1"/>
  <c r="FT206" i="1"/>
  <c r="FR241" i="1"/>
  <c r="FR234" i="1" s="1"/>
  <c r="FR232" i="1" s="1"/>
  <c r="FR231" i="1" s="1"/>
  <c r="FR240" i="1"/>
  <c r="FR238" i="1"/>
  <c r="FS233" i="1"/>
  <c r="FR242" i="1"/>
  <c r="FR239" i="1"/>
  <c r="FQ397" i="1"/>
  <c r="FQ390" i="1" s="1"/>
  <c r="FQ388" i="1" s="1"/>
  <c r="FQ387" i="1" s="1"/>
  <c r="FQ395" i="1"/>
  <c r="FQ398" i="1"/>
  <c r="FQ394" i="1"/>
  <c r="FQ392" i="1"/>
  <c r="FR389" i="1"/>
  <c r="FQ396" i="1"/>
  <c r="ID211" i="2"/>
  <c r="ID209" i="2"/>
  <c r="ID207" i="2"/>
  <c r="ID205" i="2"/>
  <c r="ID203" i="2"/>
  <c r="IE202" i="2"/>
  <c r="ID201" i="2"/>
  <c r="ID208" i="2"/>
  <c r="ID210" i="2"/>
  <c r="ID204" i="2"/>
  <c r="ID206" i="2"/>
  <c r="ID200" i="2"/>
  <c r="IE210" i="1"/>
  <c r="IE208" i="1"/>
  <c r="IF202" i="1"/>
  <c r="IE211" i="1"/>
  <c r="IE209" i="1"/>
  <c r="IE207" i="1"/>
  <c r="IE205" i="1" s="1"/>
  <c r="FR491" i="1"/>
  <c r="FR484" i="1" s="1"/>
  <c r="FR482" i="1" s="1"/>
  <c r="FR481" i="1" s="1"/>
  <c r="FR490" i="1"/>
  <c r="FR489" i="1"/>
  <c r="FR488" i="1"/>
  <c r="FS483" i="1"/>
  <c r="FR492" i="1"/>
  <c r="FQ491" i="2"/>
  <c r="FQ489" i="2"/>
  <c r="FQ488" i="2"/>
  <c r="FQ487" i="2"/>
  <c r="FQ486" i="2"/>
  <c r="FQ492" i="2"/>
  <c r="FQ490" i="2"/>
  <c r="FQ485" i="2"/>
  <c r="FR483" i="2"/>
  <c r="FQ484" i="2"/>
  <c r="FQ482" i="2"/>
  <c r="FQ481" i="2"/>
  <c r="FR305" i="1"/>
  <c r="FR303" i="1"/>
  <c r="FR301" i="1"/>
  <c r="FS296" i="1"/>
  <c r="FR304" i="1"/>
  <c r="FR297" i="1" s="1"/>
  <c r="FR295" i="1" s="1"/>
  <c r="FR294" i="1" s="1"/>
  <c r="FR302" i="1"/>
  <c r="FR299" i="1" s="1"/>
  <c r="FQ553" i="1"/>
  <c r="FQ552" i="1"/>
  <c r="FR546" i="1"/>
  <c r="FQ555" i="1"/>
  <c r="FQ551" i="1"/>
  <c r="FQ549" i="1" s="1"/>
  <c r="FQ548" i="1" s="1"/>
  <c r="FQ554" i="1"/>
  <c r="FQ547" i="1" s="1"/>
  <c r="FQ545" i="1" s="1"/>
  <c r="FQ544" i="1" s="1"/>
  <c r="FQ56" i="2"/>
  <c r="FQ52" i="2"/>
  <c r="FQ55" i="2"/>
  <c r="FQ51" i="2"/>
  <c r="FR49" i="2"/>
  <c r="FQ58" i="2"/>
  <c r="FQ54" i="2"/>
  <c r="FQ50" i="2"/>
  <c r="FQ48" i="2"/>
  <c r="FQ47" i="2"/>
  <c r="FQ57" i="2"/>
  <c r="FQ53" i="2"/>
  <c r="FR264" i="1"/>
  <c r="FR263" i="1" s="1"/>
  <c r="FS266" i="1"/>
  <c r="FR269" i="1"/>
  <c r="FR617" i="2"/>
  <c r="FR618" i="2"/>
  <c r="FR616" i="2"/>
  <c r="FR614" i="2"/>
  <c r="FR615" i="2"/>
  <c r="FR613" i="2"/>
  <c r="FR610" i="2"/>
  <c r="FR611" i="2"/>
  <c r="FR607" i="2"/>
  <c r="FS609" i="2"/>
  <c r="FR608" i="2"/>
  <c r="FR612" i="2"/>
  <c r="FR87" i="1"/>
  <c r="FR85" i="1"/>
  <c r="FR88" i="1"/>
  <c r="FR84" i="1"/>
  <c r="FS79" i="1"/>
  <c r="FR80" i="1"/>
  <c r="FR78" i="1" s="1"/>
  <c r="FR77" i="1" s="1"/>
  <c r="FR86" i="1"/>
  <c r="IE274" i="1"/>
  <c r="IE270" i="1"/>
  <c r="IE271" i="1"/>
  <c r="IF265" i="1"/>
  <c r="IE272" i="1"/>
  <c r="IE268" i="1"/>
  <c r="IE273" i="1"/>
  <c r="FQ428" i="2"/>
  <c r="FQ424" i="2"/>
  <c r="FQ429" i="2"/>
  <c r="FQ425" i="2"/>
  <c r="FQ421" i="2"/>
  <c r="FQ426" i="2"/>
  <c r="FQ422" i="2"/>
  <c r="FR420" i="2"/>
  <c r="FQ423" i="2"/>
  <c r="FQ419" i="2"/>
  <c r="FQ418" i="2"/>
  <c r="FQ427" i="2"/>
  <c r="FR524" i="1"/>
  <c r="FR523" i="1"/>
  <c r="FR522" i="1"/>
  <c r="FR521" i="1"/>
  <c r="FR520" i="1"/>
  <c r="FR518" i="1"/>
  <c r="FR516" i="1"/>
  <c r="FR514" i="1" s="1"/>
  <c r="FR513" i="1" s="1"/>
  <c r="FS515" i="1"/>
  <c r="FQ616" i="1"/>
  <c r="FQ617" i="1"/>
  <c r="FQ610" i="1" s="1"/>
  <c r="FQ608" i="1" s="1"/>
  <c r="FQ607" i="1" s="1"/>
  <c r="FQ618" i="1"/>
  <c r="FQ614" i="1"/>
  <c r="FQ612" i="1" s="1"/>
  <c r="FR609" i="1"/>
  <c r="FQ615" i="1"/>
  <c r="FQ336" i="1"/>
  <c r="FQ334" i="1"/>
  <c r="FQ332" i="1"/>
  <c r="FQ330" i="1"/>
  <c r="FR327" i="1"/>
  <c r="FQ333" i="1"/>
  <c r="FQ335" i="1"/>
  <c r="FQ328" i="1" s="1"/>
  <c r="FQ326" i="1" s="1"/>
  <c r="FQ325" i="1" s="1"/>
  <c r="FS138" i="1"/>
  <c r="FR146" i="1"/>
  <c r="FR139" i="1" s="1"/>
  <c r="FR137" i="1" s="1"/>
  <c r="FR136" i="1" s="1"/>
  <c r="FR144" i="1"/>
  <c r="FR147" i="1"/>
  <c r="FR145" i="1"/>
  <c r="FR143" i="1"/>
  <c r="FQ459" i="2"/>
  <c r="FQ460" i="2"/>
  <c r="FQ456" i="2"/>
  <c r="FQ452" i="2"/>
  <c r="FQ450" i="2"/>
  <c r="FQ457" i="2"/>
  <c r="FQ453" i="2"/>
  <c r="FR451" i="2"/>
  <c r="FQ458" i="2"/>
  <c r="FQ454" i="2"/>
  <c r="FQ449" i="2"/>
  <c r="FQ455" i="2"/>
  <c r="FR368" i="1"/>
  <c r="FR364" i="1"/>
  <c r="FR362" i="1" s="1"/>
  <c r="FR361" i="1" s="1"/>
  <c r="FR365" i="1"/>
  <c r="FS359" i="1"/>
  <c r="FR366" i="1"/>
  <c r="FR367" i="1"/>
  <c r="FR360" i="1" s="1"/>
  <c r="FR358" i="1" s="1"/>
  <c r="FR357" i="1" s="1"/>
  <c r="FP110" i="2"/>
  <c r="FP112" i="2" s="1"/>
  <c r="FS555" i="2"/>
  <c r="FS554" i="2"/>
  <c r="FS553" i="2"/>
  <c r="FS552" i="2"/>
  <c r="FS549" i="2"/>
  <c r="FS548" i="2"/>
  <c r="FS551" i="2"/>
  <c r="FS547" i="2"/>
  <c r="FS545" i="2"/>
  <c r="FS544" i="2"/>
  <c r="FS550" i="2"/>
  <c r="FQ175" i="2"/>
  <c r="FQ171" i="2"/>
  <c r="FR169" i="2"/>
  <c r="FQ176" i="2"/>
  <c r="FQ172" i="2"/>
  <c r="FQ167" i="2"/>
  <c r="FQ177" i="2"/>
  <c r="FQ173" i="2"/>
  <c r="FQ178" i="2"/>
  <c r="FQ170" i="2"/>
  <c r="FQ174" i="2"/>
  <c r="FQ168" i="2"/>
  <c r="FU201" i="2"/>
  <c r="FU200" i="2" s="1"/>
  <c r="FV203" i="2"/>
  <c r="FU206" i="2"/>
  <c r="FT305" i="2"/>
  <c r="FT303" i="2"/>
  <c r="FT304" i="2"/>
  <c r="FT302" i="2"/>
  <c r="FT301" i="2"/>
  <c r="FT299" i="2"/>
  <c r="FT297" i="2"/>
  <c r="FT298" i="2"/>
  <c r="FT300" i="2"/>
  <c r="FT294" i="2"/>
  <c r="FT295" i="2"/>
  <c r="FR397" i="2"/>
  <c r="FR387" i="2"/>
  <c r="FR398" i="2"/>
  <c r="FR396" i="2"/>
  <c r="FR394" i="2"/>
  <c r="FR392" i="2"/>
  <c r="FR390" i="2"/>
  <c r="FS389" i="2"/>
  <c r="FR395" i="2"/>
  <c r="FR393" i="2"/>
  <c r="FR391" i="2"/>
  <c r="FR388" i="2"/>
  <c r="FR57" i="1"/>
  <c r="FR50" i="1" s="1"/>
  <c r="FR48" i="1" s="1"/>
  <c r="FR47" i="1" s="1"/>
  <c r="FR55" i="1"/>
  <c r="FS49" i="1"/>
  <c r="FR54" i="1"/>
  <c r="FR56" i="1"/>
  <c r="FR58" i="1"/>
  <c r="FQ368" i="2"/>
  <c r="FQ364" i="2"/>
  <c r="FQ365" i="2"/>
  <c r="FQ366" i="2"/>
  <c r="FQ362" i="2"/>
  <c r="FQ357" i="2"/>
  <c r="FQ360" i="2"/>
  <c r="FQ363" i="2"/>
  <c r="FQ361" i="2"/>
  <c r="FQ358" i="2"/>
  <c r="FQ367" i="2"/>
  <c r="FR359" i="2"/>
  <c r="FR325" i="2"/>
  <c r="FR336" i="2"/>
  <c r="FR334" i="2"/>
  <c r="FR332" i="2"/>
  <c r="FR330" i="2"/>
  <c r="FR328" i="2"/>
  <c r="FS327" i="2"/>
  <c r="FR331" i="2"/>
  <c r="FR333" i="2"/>
  <c r="FR335" i="2"/>
  <c r="FR329" i="2"/>
  <c r="FR326" i="2"/>
  <c r="FR264" i="2"/>
  <c r="FR263" i="2" s="1"/>
  <c r="FS266" i="2"/>
  <c r="FR269" i="2"/>
  <c r="FQ116" i="1"/>
  <c r="FQ109" i="1" s="1"/>
  <c r="FQ107" i="1" s="1"/>
  <c r="FQ106" i="1" s="1"/>
  <c r="FQ114" i="1"/>
  <c r="FQ115" i="1"/>
  <c r="FQ117" i="1"/>
  <c r="FQ113" i="1"/>
  <c r="FR108" i="1"/>
  <c r="FS524" i="2"/>
  <c r="FS523" i="2"/>
  <c r="FS522" i="2"/>
  <c r="FS521" i="2"/>
  <c r="FS520" i="2"/>
  <c r="FS513" i="2"/>
  <c r="FT515" i="2"/>
  <c r="FS514" i="2"/>
  <c r="FS518" i="2"/>
  <c r="FS516" i="2"/>
  <c r="FS517" i="2"/>
  <c r="FS519" i="2"/>
  <c r="ID264" i="2"/>
  <c r="ID273" i="2"/>
  <c r="ID271" i="2"/>
  <c r="ID269" i="2"/>
  <c r="ID267" i="2"/>
  <c r="ID263" i="2"/>
  <c r="IE265" i="2"/>
  <c r="ID270" i="2"/>
  <c r="ID266" i="2"/>
  <c r="ID272" i="2"/>
  <c r="ID268" i="2"/>
  <c r="ID274" i="2"/>
  <c r="GZ267" i="1" l="1"/>
  <c r="FR517" i="1"/>
  <c r="FR519" i="1" s="1"/>
  <c r="FR486" i="1"/>
  <c r="FR485" i="1" s="1"/>
  <c r="FR487" i="1" s="1"/>
  <c r="FQ550" i="1"/>
  <c r="FQ329" i="1"/>
  <c r="FQ391" i="1"/>
  <c r="FQ393" i="1" s="1"/>
  <c r="FR581" i="1"/>
  <c r="FR363" i="1"/>
  <c r="FQ331" i="1"/>
  <c r="FR298" i="1"/>
  <c r="FR300" i="1" s="1"/>
  <c r="FR52" i="1"/>
  <c r="FR51" i="1" s="1"/>
  <c r="FR53" i="1" s="1"/>
  <c r="FQ611" i="1"/>
  <c r="FQ613" i="1" s="1"/>
  <c r="FR82" i="1"/>
  <c r="FR81" i="1" s="1"/>
  <c r="FR83" i="1" s="1"/>
  <c r="FU201" i="1"/>
  <c r="FU200" i="1" s="1"/>
  <c r="FV203" i="1"/>
  <c r="FU206" i="1"/>
  <c r="HC204" i="1"/>
  <c r="FR236" i="1"/>
  <c r="FR235" i="1" s="1"/>
  <c r="FR237" i="1" s="1"/>
  <c r="FQ422" i="1"/>
  <c r="FQ424" i="1" s="1"/>
  <c r="FQ453" i="1"/>
  <c r="FQ455" i="1" s="1"/>
  <c r="FR141" i="1"/>
  <c r="FR140" i="1" s="1"/>
  <c r="FR142" i="1" s="1"/>
  <c r="FQ111" i="1"/>
  <c r="FQ110" i="1" s="1"/>
  <c r="FQ112" i="1" s="1"/>
  <c r="FR336" i="1"/>
  <c r="FR334" i="1"/>
  <c r="FR332" i="1"/>
  <c r="FS327" i="1"/>
  <c r="FR335" i="1"/>
  <c r="FR328" i="1" s="1"/>
  <c r="FR326" i="1" s="1"/>
  <c r="FR325" i="1" s="1"/>
  <c r="FR333" i="1"/>
  <c r="FR617" i="1"/>
  <c r="FR610" i="1" s="1"/>
  <c r="FR608" i="1" s="1"/>
  <c r="FR607" i="1" s="1"/>
  <c r="FR618" i="1"/>
  <c r="FR614" i="1"/>
  <c r="FR612" i="1" s="1"/>
  <c r="FR615" i="1"/>
  <c r="FS609" i="1"/>
  <c r="FR616" i="1"/>
  <c r="FS524" i="1"/>
  <c r="FS523" i="1"/>
  <c r="FS522" i="1"/>
  <c r="FS521" i="1"/>
  <c r="FS520" i="1"/>
  <c r="FS518" i="1" s="1"/>
  <c r="FS516" i="1"/>
  <c r="FS514" i="1" s="1"/>
  <c r="FS513" i="1" s="1"/>
  <c r="FT515" i="1"/>
  <c r="FS264" i="1"/>
  <c r="FS263" i="1" s="1"/>
  <c r="FT266" i="1"/>
  <c r="HA267" i="1" s="1"/>
  <c r="FS269" i="1"/>
  <c r="IE201" i="2"/>
  <c r="IE210" i="2"/>
  <c r="IE208" i="2"/>
  <c r="IE206" i="2"/>
  <c r="IE204" i="2"/>
  <c r="IE200" i="2"/>
  <c r="IE207" i="2"/>
  <c r="IE203" i="2"/>
  <c r="IE209" i="2"/>
  <c r="IE211" i="2"/>
  <c r="IE205" i="2"/>
  <c r="IF202" i="2"/>
  <c r="FS585" i="1"/>
  <c r="FS578" i="1" s="1"/>
  <c r="FS576" i="1" s="1"/>
  <c r="FS575" i="1" s="1"/>
  <c r="FS586" i="1"/>
  <c r="FS582" i="1"/>
  <c r="FS580" i="1" s="1"/>
  <c r="FS583" i="1"/>
  <c r="FT577" i="1"/>
  <c r="FS584" i="1"/>
  <c r="FR177" i="1"/>
  <c r="FR178" i="1"/>
  <c r="FR174" i="1"/>
  <c r="FR170" i="1"/>
  <c r="FR168" i="1" s="1"/>
  <c r="FR167" i="1" s="1"/>
  <c r="FR175" i="1"/>
  <c r="FS169" i="1"/>
  <c r="FR172" i="1"/>
  <c r="FR176" i="1"/>
  <c r="FR365" i="2"/>
  <c r="FR366" i="2"/>
  <c r="FR362" i="2"/>
  <c r="FR367" i="2"/>
  <c r="FR363" i="2"/>
  <c r="FR364" i="2"/>
  <c r="FR360" i="2"/>
  <c r="FR368" i="2"/>
  <c r="FR361" i="2"/>
  <c r="FR358" i="2"/>
  <c r="FS359" i="2"/>
  <c r="FR357" i="2"/>
  <c r="FS56" i="1"/>
  <c r="FS58" i="1"/>
  <c r="FS54" i="1"/>
  <c r="FS57" i="1"/>
  <c r="FS50" i="1" s="1"/>
  <c r="FS48" i="1" s="1"/>
  <c r="FS47" i="1" s="1"/>
  <c r="FT49" i="1"/>
  <c r="FS55" i="1"/>
  <c r="FS398" i="2"/>
  <c r="FS397" i="2"/>
  <c r="FS396" i="2"/>
  <c r="FS394" i="2"/>
  <c r="FS392" i="2"/>
  <c r="FS390" i="2"/>
  <c r="FT389" i="2"/>
  <c r="FS395" i="2"/>
  <c r="FS393" i="2"/>
  <c r="FS391" i="2"/>
  <c r="FS388" i="2"/>
  <c r="FS387" i="2"/>
  <c r="FV201" i="2"/>
  <c r="FV200" i="2" s="1"/>
  <c r="FW203" i="2"/>
  <c r="FV206" i="2"/>
  <c r="FT138" i="1"/>
  <c r="FS147" i="1"/>
  <c r="FS146" i="1"/>
  <c r="FS145" i="1"/>
  <c r="FS144" i="1"/>
  <c r="FS143" i="1"/>
  <c r="FS141" i="1" s="1"/>
  <c r="FS139" i="1"/>
  <c r="FS137" i="1" s="1"/>
  <c r="FS136" i="1" s="1"/>
  <c r="FS618" i="2"/>
  <c r="FS617" i="2"/>
  <c r="FS616" i="2"/>
  <c r="FS615" i="2"/>
  <c r="FS613" i="2"/>
  <c r="FS611" i="2"/>
  <c r="FT609" i="2"/>
  <c r="FS612" i="2"/>
  <c r="FS614" i="2"/>
  <c r="FS608" i="2"/>
  <c r="FS610" i="2"/>
  <c r="FS607" i="2"/>
  <c r="FR55" i="2"/>
  <c r="FR51" i="2"/>
  <c r="FS49" i="2"/>
  <c r="FR58" i="2"/>
  <c r="FR54" i="2"/>
  <c r="FR50" i="2"/>
  <c r="FR48" i="2"/>
  <c r="FR47" i="2"/>
  <c r="FR57" i="2"/>
  <c r="FR53" i="2"/>
  <c r="FR52" i="2"/>
  <c r="FR56" i="2"/>
  <c r="FR552" i="1"/>
  <c r="FS546" i="1"/>
  <c r="FR555" i="1"/>
  <c r="FR551" i="1"/>
  <c r="FR549" i="1" s="1"/>
  <c r="FR554" i="1"/>
  <c r="FR547" i="1" s="1"/>
  <c r="FR545" i="1" s="1"/>
  <c r="FR544" i="1" s="1"/>
  <c r="FR553" i="1"/>
  <c r="FR492" i="2"/>
  <c r="FR488" i="2"/>
  <c r="FR491" i="2"/>
  <c r="FR490" i="2"/>
  <c r="FR489" i="2"/>
  <c r="FR485" i="2"/>
  <c r="FS483" i="2"/>
  <c r="FR484" i="2"/>
  <c r="FR482" i="2"/>
  <c r="FR481" i="2"/>
  <c r="FR486" i="2"/>
  <c r="FR487" i="2"/>
  <c r="FR427" i="1"/>
  <c r="FR428" i="1"/>
  <c r="FR421" i="1" s="1"/>
  <c r="FR419" i="1" s="1"/>
  <c r="FR418" i="1" s="1"/>
  <c r="FR429" i="1"/>
  <c r="FR425" i="1"/>
  <c r="FR423" i="1" s="1"/>
  <c r="FS420" i="1"/>
  <c r="FR426" i="1"/>
  <c r="FR459" i="1"/>
  <c r="FR452" i="1" s="1"/>
  <c r="FR450" i="1" s="1"/>
  <c r="FR449" i="1" s="1"/>
  <c r="FR460" i="1"/>
  <c r="FR456" i="1"/>
  <c r="FR457" i="1"/>
  <c r="FS451" i="1"/>
  <c r="FR458" i="1"/>
  <c r="FT240" i="2"/>
  <c r="FT236" i="2"/>
  <c r="FT231" i="2"/>
  <c r="FT241" i="2"/>
  <c r="FT237" i="2"/>
  <c r="FT235" i="2"/>
  <c r="FT232" i="2"/>
  <c r="FT239" i="2"/>
  <c r="FT234" i="2"/>
  <c r="FU233" i="2"/>
  <c r="FT242" i="2"/>
  <c r="FT238" i="2"/>
  <c r="FR176" i="2"/>
  <c r="FR172" i="2"/>
  <c r="FR167" i="2"/>
  <c r="FR177" i="2"/>
  <c r="FR173" i="2"/>
  <c r="FR178" i="2"/>
  <c r="FR174" i="2"/>
  <c r="FR170" i="2"/>
  <c r="FR168" i="2"/>
  <c r="FR175" i="2"/>
  <c r="FS169" i="2"/>
  <c r="FR171" i="2"/>
  <c r="FR116" i="1"/>
  <c r="FR109" i="1" s="1"/>
  <c r="FR107" i="1" s="1"/>
  <c r="FR106" i="1" s="1"/>
  <c r="FR114" i="1"/>
  <c r="FR117" i="1"/>
  <c r="FR115" i="1"/>
  <c r="FR113" i="1"/>
  <c r="FR111" i="1"/>
  <c r="FS108" i="1"/>
  <c r="FS336" i="2"/>
  <c r="FS334" i="2"/>
  <c r="FS332" i="2"/>
  <c r="FS330" i="2"/>
  <c r="FS328" i="2"/>
  <c r="FT327" i="2"/>
  <c r="FS335" i="2"/>
  <c r="FS333" i="2"/>
  <c r="FS331" i="2"/>
  <c r="FS329" i="2"/>
  <c r="FS326" i="2"/>
  <c r="FS325" i="2"/>
  <c r="FS490" i="1"/>
  <c r="FS489" i="1"/>
  <c r="FS492" i="1"/>
  <c r="FS488" i="1"/>
  <c r="FT483" i="1"/>
  <c r="FS491" i="1"/>
  <c r="FS484" i="1" s="1"/>
  <c r="FS482" i="1" s="1"/>
  <c r="FS481" i="1" s="1"/>
  <c r="IF210" i="1"/>
  <c r="IF208" i="1"/>
  <c r="IF205" i="1" s="1"/>
  <c r="IF211" i="1"/>
  <c r="IF209" i="1"/>
  <c r="IF207" i="1"/>
  <c r="IG202" i="1"/>
  <c r="FS242" i="1"/>
  <c r="FS238" i="1"/>
  <c r="FS240" i="1"/>
  <c r="FT233" i="1"/>
  <c r="FS241" i="1"/>
  <c r="FS234" i="1" s="1"/>
  <c r="FS232" i="1" s="1"/>
  <c r="FS231" i="1" s="1"/>
  <c r="FS239" i="1"/>
  <c r="FS236" i="1"/>
  <c r="FT585" i="2"/>
  <c r="FT582" i="2"/>
  <c r="FT584" i="2"/>
  <c r="FT583" i="2"/>
  <c r="FT586" i="2"/>
  <c r="FT581" i="2"/>
  <c r="FT580" i="2"/>
  <c r="FT579" i="2"/>
  <c r="FU577" i="2"/>
  <c r="FT576" i="2"/>
  <c r="FT575" i="2"/>
  <c r="FT578" i="2"/>
  <c r="FU138" i="2"/>
  <c r="FT137" i="2"/>
  <c r="FT147" i="2"/>
  <c r="FT146" i="2"/>
  <c r="FT145" i="2"/>
  <c r="FT144" i="2"/>
  <c r="FT143" i="2"/>
  <c r="FT142" i="2"/>
  <c r="FT141" i="2"/>
  <c r="FT140" i="2"/>
  <c r="FT139" i="2"/>
  <c r="FT136" i="2"/>
  <c r="FS365" i="1"/>
  <c r="FT359" i="1"/>
  <c r="FS366" i="1"/>
  <c r="FS367" i="1"/>
  <c r="FS360" i="1" s="1"/>
  <c r="FS358" i="1" s="1"/>
  <c r="FS357" i="1" s="1"/>
  <c r="FS364" i="1"/>
  <c r="FS362" i="1" s="1"/>
  <c r="FS368" i="1"/>
  <c r="IE273" i="2"/>
  <c r="IE271" i="2"/>
  <c r="IE269" i="2"/>
  <c r="IE267" i="2"/>
  <c r="IE263" i="2"/>
  <c r="IE270" i="2"/>
  <c r="IE266" i="2"/>
  <c r="IE272" i="2"/>
  <c r="IE274" i="2"/>
  <c r="IE268" i="2"/>
  <c r="IF265" i="2"/>
  <c r="IE264" i="2"/>
  <c r="FT524" i="2"/>
  <c r="FT523" i="2"/>
  <c r="FT522" i="2"/>
  <c r="FT521" i="2"/>
  <c r="FT520" i="2"/>
  <c r="FU515" i="2"/>
  <c r="FT514" i="2"/>
  <c r="FT519" i="2"/>
  <c r="FT518" i="2"/>
  <c r="FT517" i="2"/>
  <c r="FT516" i="2"/>
  <c r="FT513" i="2"/>
  <c r="FS264" i="2"/>
  <c r="FS263" i="2" s="1"/>
  <c r="FT266" i="2"/>
  <c r="FS269" i="2"/>
  <c r="FR460" i="2"/>
  <c r="FR457" i="2"/>
  <c r="FR453" i="2"/>
  <c r="FS451" i="2"/>
  <c r="FR459" i="2"/>
  <c r="FR458" i="2"/>
  <c r="FR454" i="2"/>
  <c r="FR449" i="2"/>
  <c r="FR455" i="2"/>
  <c r="FR456" i="2"/>
  <c r="FR452" i="2"/>
  <c r="FR450" i="2"/>
  <c r="FR429" i="2"/>
  <c r="FR425" i="2"/>
  <c r="FR421" i="2"/>
  <c r="FR426" i="2"/>
  <c r="FR422" i="2"/>
  <c r="FR427" i="2"/>
  <c r="FR423" i="2"/>
  <c r="FR418" i="2"/>
  <c r="FR428" i="2"/>
  <c r="FR419" i="2"/>
  <c r="FR424" i="2"/>
  <c r="FS420" i="2"/>
  <c r="IF274" i="1"/>
  <c r="IF272" i="1"/>
  <c r="IF270" i="1"/>
  <c r="IF268" i="1" s="1"/>
  <c r="IF273" i="1"/>
  <c r="IF271" i="1"/>
  <c r="IG265" i="1"/>
  <c r="FS87" i="1"/>
  <c r="FS80" i="1" s="1"/>
  <c r="FS78" i="1" s="1"/>
  <c r="FS77" i="1" s="1"/>
  <c r="FS85" i="1"/>
  <c r="FS88" i="1"/>
  <c r="FS86" i="1"/>
  <c r="FS84" i="1"/>
  <c r="FS82" i="1" s="1"/>
  <c r="FT79" i="1"/>
  <c r="FS305" i="1"/>
  <c r="FS303" i="1"/>
  <c r="FS301" i="1"/>
  <c r="FT296" i="1"/>
  <c r="FS304" i="1"/>
  <c r="FS297" i="1" s="1"/>
  <c r="FS295" i="1" s="1"/>
  <c r="FS294" i="1" s="1"/>
  <c r="FS302" i="1"/>
  <c r="FR397" i="1"/>
  <c r="FR390" i="1" s="1"/>
  <c r="FR388" i="1" s="1"/>
  <c r="FR387" i="1" s="1"/>
  <c r="FR395" i="1"/>
  <c r="FR398" i="1"/>
  <c r="FR396" i="1"/>
  <c r="FR394" i="1"/>
  <c r="FR392" i="1" s="1"/>
  <c r="FS389" i="1"/>
  <c r="FR116" i="2"/>
  <c r="FR114" i="2"/>
  <c r="FR112" i="2"/>
  <c r="FR110" i="2"/>
  <c r="FR113" i="2"/>
  <c r="FR109" i="2"/>
  <c r="FS108" i="2"/>
  <c r="FR117" i="2"/>
  <c r="FR115" i="2"/>
  <c r="FR111" i="2"/>
  <c r="FR107" i="2"/>
  <c r="FR106" i="2"/>
  <c r="FR611" i="1" l="1"/>
  <c r="FR613" i="1" s="1"/>
  <c r="FS361" i="1"/>
  <c r="FS363" i="1" s="1"/>
  <c r="FR171" i="1"/>
  <c r="FR173" i="1" s="1"/>
  <c r="FS235" i="1"/>
  <c r="FS237" i="1" s="1"/>
  <c r="FR330" i="1"/>
  <c r="FR329" i="1" s="1"/>
  <c r="FR331" i="1" s="1"/>
  <c r="FS299" i="1"/>
  <c r="FS298" i="1" s="1"/>
  <c r="FS300" i="1" s="1"/>
  <c r="FS579" i="1"/>
  <c r="FS581" i="1" s="1"/>
  <c r="FR548" i="1"/>
  <c r="FR550" i="1" s="1"/>
  <c r="FS52" i="1"/>
  <c r="FR110" i="1"/>
  <c r="FR112" i="1" s="1"/>
  <c r="FR391" i="1"/>
  <c r="FR393" i="1" s="1"/>
  <c r="FS486" i="1"/>
  <c r="FS485" i="1" s="1"/>
  <c r="FS487" i="1" s="1"/>
  <c r="FR422" i="1"/>
  <c r="FR424" i="1" s="1"/>
  <c r="FS140" i="1"/>
  <c r="FS142" i="1" s="1"/>
  <c r="FS517" i="1"/>
  <c r="FS519" i="1" s="1"/>
  <c r="FV201" i="1"/>
  <c r="FV200" i="1" s="1"/>
  <c r="FW203" i="1"/>
  <c r="FV206" i="1"/>
  <c r="HD204" i="1"/>
  <c r="FS81" i="1"/>
  <c r="FS83" i="1" s="1"/>
  <c r="FS51" i="1"/>
  <c r="FS53" i="1" s="1"/>
  <c r="FR454" i="1"/>
  <c r="FR453" i="1" s="1"/>
  <c r="FR455" i="1" s="1"/>
  <c r="FU266" i="1"/>
  <c r="HB267" i="1" s="1"/>
  <c r="FS398" i="1"/>
  <c r="FS396" i="1"/>
  <c r="FS394" i="1"/>
  <c r="FS392" i="1"/>
  <c r="FT389" i="1"/>
  <c r="FS397" i="1"/>
  <c r="FS390" i="1" s="1"/>
  <c r="FS388" i="1" s="1"/>
  <c r="FS387" i="1" s="1"/>
  <c r="FS395" i="1"/>
  <c r="FS426" i="2"/>
  <c r="FS422" i="2"/>
  <c r="FS427" i="2"/>
  <c r="FS423" i="2"/>
  <c r="FS428" i="2"/>
  <c r="FS424" i="2"/>
  <c r="FS425" i="2"/>
  <c r="FS418" i="2"/>
  <c r="FS429" i="2"/>
  <c r="FT420" i="2"/>
  <c r="FS421" i="2"/>
  <c r="FS419" i="2"/>
  <c r="FS116" i="2"/>
  <c r="FS114" i="2"/>
  <c r="FS112" i="2"/>
  <c r="FS117" i="2"/>
  <c r="FS115" i="2"/>
  <c r="FS110" i="2"/>
  <c r="FS111" i="2"/>
  <c r="FS107" i="2"/>
  <c r="FS106" i="2"/>
  <c r="FS109" i="2"/>
  <c r="FS113" i="2"/>
  <c r="FT108" i="2"/>
  <c r="FT88" i="1"/>
  <c r="FT86" i="1"/>
  <c r="FT84" i="1"/>
  <c r="FT82" i="1"/>
  <c r="FT87" i="1"/>
  <c r="FT80" i="1" s="1"/>
  <c r="FT78" i="1" s="1"/>
  <c r="FT77" i="1" s="1"/>
  <c r="FU79" i="1"/>
  <c r="FT85" i="1"/>
  <c r="FT264" i="2"/>
  <c r="FT263" i="2" s="1"/>
  <c r="FU266" i="2"/>
  <c r="FT269" i="2"/>
  <c r="FU524" i="2"/>
  <c r="FU520" i="2"/>
  <c r="FU523" i="2"/>
  <c r="FU519" i="2"/>
  <c r="FU518" i="2"/>
  <c r="FU517" i="2"/>
  <c r="FU516" i="2"/>
  <c r="FU522" i="2"/>
  <c r="FU513" i="2"/>
  <c r="FV515" i="2"/>
  <c r="FU521" i="2"/>
  <c r="FU514" i="2"/>
  <c r="FT239" i="1"/>
  <c r="FT238" i="1"/>
  <c r="FT236" i="1" s="1"/>
  <c r="FT241" i="1"/>
  <c r="FT234" i="1" s="1"/>
  <c r="FT232" i="1" s="1"/>
  <c r="FT231" i="1" s="1"/>
  <c r="FT242" i="1"/>
  <c r="FU233" i="1"/>
  <c r="FT240" i="1"/>
  <c r="FT335" i="2"/>
  <c r="FT333" i="2"/>
  <c r="FT331" i="2"/>
  <c r="FT329" i="2"/>
  <c r="FT326" i="2"/>
  <c r="FT325" i="2"/>
  <c r="FT332" i="2"/>
  <c r="FT334" i="2"/>
  <c r="FT328" i="2"/>
  <c r="FT336" i="2"/>
  <c r="FU327" i="2"/>
  <c r="FT330" i="2"/>
  <c r="FU241" i="2"/>
  <c r="FU237" i="2"/>
  <c r="FU242" i="2"/>
  <c r="FU238" i="2"/>
  <c r="FU234" i="2"/>
  <c r="FU232" i="2"/>
  <c r="FU239" i="2"/>
  <c r="FV233" i="2"/>
  <c r="FU231" i="2"/>
  <c r="FU240" i="2"/>
  <c r="FU236" i="2"/>
  <c r="FU235" i="2"/>
  <c r="FT57" i="1"/>
  <c r="FT50" i="1" s="1"/>
  <c r="FT48" i="1" s="1"/>
  <c r="FT47" i="1" s="1"/>
  <c r="FT56" i="1"/>
  <c r="FT55" i="1"/>
  <c r="FU49" i="1"/>
  <c r="FT54" i="1"/>
  <c r="FT52" i="1" s="1"/>
  <c r="FT58" i="1"/>
  <c r="FS178" i="1"/>
  <c r="FS174" i="1"/>
  <c r="FS175" i="1"/>
  <c r="FT169" i="1"/>
  <c r="FS176" i="1"/>
  <c r="FS177" i="1"/>
  <c r="FS170" i="1" s="1"/>
  <c r="FS168" i="1" s="1"/>
  <c r="FS167" i="1" s="1"/>
  <c r="FT586" i="1"/>
  <c r="FT582" i="1"/>
  <c r="FT580" i="1" s="1"/>
  <c r="FT583" i="1"/>
  <c r="FU577" i="1"/>
  <c r="FT584" i="1"/>
  <c r="FT585" i="1"/>
  <c r="FT578" i="1" s="1"/>
  <c r="FT576" i="1" s="1"/>
  <c r="FT575" i="1" s="1"/>
  <c r="FT304" i="1"/>
  <c r="FT302" i="1"/>
  <c r="FT305" i="1"/>
  <c r="FT301" i="1"/>
  <c r="FT297" i="1"/>
  <c r="FT295" i="1" s="1"/>
  <c r="FT294" i="1" s="1"/>
  <c r="FT303" i="1"/>
  <c r="FU147" i="2"/>
  <c r="FU146" i="2"/>
  <c r="FU145" i="2"/>
  <c r="FU144" i="2"/>
  <c r="FU143" i="2"/>
  <c r="FU142" i="2"/>
  <c r="FU141" i="2"/>
  <c r="FU140" i="2"/>
  <c r="FU139" i="2"/>
  <c r="FU136" i="2"/>
  <c r="FV138" i="2"/>
  <c r="FU137" i="2"/>
  <c r="FU586" i="2"/>
  <c r="FU585" i="2"/>
  <c r="FU582" i="2"/>
  <c r="FU583" i="2"/>
  <c r="FU579" i="2"/>
  <c r="FU581" i="2"/>
  <c r="FU580" i="2"/>
  <c r="FU578" i="2"/>
  <c r="FU576" i="2"/>
  <c r="FV577" i="2"/>
  <c r="FU575" i="2"/>
  <c r="FU584" i="2"/>
  <c r="FS460" i="1"/>
  <c r="FS456" i="1"/>
  <c r="FS457" i="1"/>
  <c r="FT451" i="1"/>
  <c r="FS458" i="1"/>
  <c r="FS454" i="1"/>
  <c r="FS459" i="1"/>
  <c r="FS452" i="1" s="1"/>
  <c r="FS450" i="1" s="1"/>
  <c r="FS449" i="1" s="1"/>
  <c r="FT147" i="1"/>
  <c r="FT146" i="1"/>
  <c r="FT139" i="1" s="1"/>
  <c r="FT137" i="1" s="1"/>
  <c r="FT136" i="1" s="1"/>
  <c r="FT145" i="1"/>
  <c r="FT144" i="1"/>
  <c r="FT143" i="1"/>
  <c r="FT141" i="1"/>
  <c r="FU138" i="1"/>
  <c r="IF210" i="2"/>
  <c r="IF208" i="2"/>
  <c r="IF206" i="2"/>
  <c r="IF204" i="2"/>
  <c r="IF200" i="2"/>
  <c r="IF209" i="2"/>
  <c r="IF201" i="2"/>
  <c r="IF211" i="2"/>
  <c r="IF205" i="2"/>
  <c r="IG202" i="2"/>
  <c r="IF207" i="2"/>
  <c r="IF203" i="2"/>
  <c r="FU515" i="1"/>
  <c r="FT521" i="1"/>
  <c r="FT518" i="1"/>
  <c r="FT522" i="1"/>
  <c r="FT523" i="1"/>
  <c r="FT516" i="1" s="1"/>
  <c r="FT514" i="1" s="1"/>
  <c r="FT513" i="1" s="1"/>
  <c r="FT520" i="1"/>
  <c r="FT524" i="1"/>
  <c r="IG271" i="1"/>
  <c r="IG272" i="1"/>
  <c r="IG274" i="1"/>
  <c r="IG273" i="1"/>
  <c r="IG270" i="1"/>
  <c r="IG268" i="1" s="1"/>
  <c r="IH265" i="1"/>
  <c r="FS117" i="1"/>
  <c r="FS115" i="1"/>
  <c r="FS113" i="1"/>
  <c r="FT108" i="1"/>
  <c r="FS114" i="1"/>
  <c r="FS116" i="1"/>
  <c r="FS109" i="1" s="1"/>
  <c r="FS107" i="1" s="1"/>
  <c r="FS106" i="1" s="1"/>
  <c r="FT398" i="2"/>
  <c r="FT395" i="2"/>
  <c r="FT393" i="2"/>
  <c r="FT391" i="2"/>
  <c r="FT388" i="2"/>
  <c r="FT387" i="2"/>
  <c r="FT396" i="2"/>
  <c r="FT394" i="2"/>
  <c r="FT397" i="2"/>
  <c r="FT390" i="2"/>
  <c r="FT392" i="2"/>
  <c r="FU389" i="2"/>
  <c r="FS366" i="2"/>
  <c r="FS362" i="2"/>
  <c r="FS367" i="2"/>
  <c r="FS363" i="2"/>
  <c r="FS368" i="2"/>
  <c r="FS364" i="2"/>
  <c r="FS360" i="2"/>
  <c r="FS365" i="2"/>
  <c r="FS361" i="2"/>
  <c r="FS358" i="2"/>
  <c r="FT359" i="2"/>
  <c r="FS357" i="2"/>
  <c r="FT264" i="1"/>
  <c r="FT263" i="1" s="1"/>
  <c r="FT269" i="1"/>
  <c r="FS335" i="1"/>
  <c r="FS328" i="1" s="1"/>
  <c r="FS326" i="1" s="1"/>
  <c r="FS325" i="1" s="1"/>
  <c r="FS333" i="1"/>
  <c r="FS334" i="1"/>
  <c r="FT327" i="1"/>
  <c r="FS336" i="1"/>
  <c r="FS332" i="1"/>
  <c r="FS330" i="1" s="1"/>
  <c r="FS459" i="2"/>
  <c r="FS458" i="2"/>
  <c r="FS454" i="2"/>
  <c r="FS449" i="2"/>
  <c r="FS455" i="2"/>
  <c r="FS456" i="2"/>
  <c r="FS452" i="2"/>
  <c r="FS450" i="2"/>
  <c r="FS460" i="2"/>
  <c r="FS457" i="2"/>
  <c r="FS453" i="2"/>
  <c r="FT451" i="2"/>
  <c r="IF274" i="2"/>
  <c r="IF272" i="2"/>
  <c r="IF270" i="2"/>
  <c r="IF268" i="2"/>
  <c r="IF266" i="2"/>
  <c r="IG265" i="2"/>
  <c r="IF271" i="2"/>
  <c r="IF273" i="2"/>
  <c r="IF267" i="2"/>
  <c r="IF263" i="2"/>
  <c r="IF264" i="2"/>
  <c r="IF269" i="2"/>
  <c r="FT366" i="1"/>
  <c r="FT367" i="1"/>
  <c r="FT368" i="1"/>
  <c r="FT364" i="1"/>
  <c r="FT362" i="1" s="1"/>
  <c r="FT360" i="1"/>
  <c r="FT358" i="1" s="1"/>
  <c r="FT357" i="1" s="1"/>
  <c r="FU359" i="1"/>
  <c r="FT365" i="1"/>
  <c r="IG211" i="1"/>
  <c r="IG209" i="1"/>
  <c r="IG207" i="1"/>
  <c r="IH202" i="1"/>
  <c r="IG210" i="1"/>
  <c r="IG208" i="1"/>
  <c r="IG205" i="1" s="1"/>
  <c r="FT489" i="1"/>
  <c r="FT492" i="1"/>
  <c r="FT488" i="1"/>
  <c r="FT491" i="1"/>
  <c r="FT484" i="1" s="1"/>
  <c r="FT482" i="1" s="1"/>
  <c r="FT481" i="1" s="1"/>
  <c r="FT490" i="1"/>
  <c r="FU483" i="1"/>
  <c r="FS177" i="2"/>
  <c r="FS173" i="2"/>
  <c r="FS178" i="2"/>
  <c r="FS174" i="2"/>
  <c r="FS170" i="2"/>
  <c r="FS168" i="2"/>
  <c r="FS175" i="2"/>
  <c r="FS171" i="2"/>
  <c r="FT169" i="2"/>
  <c r="FS176" i="2"/>
  <c r="FS167" i="2"/>
  <c r="FS172" i="2"/>
  <c r="FS428" i="1"/>
  <c r="FS421" i="1" s="1"/>
  <c r="FS419" i="1" s="1"/>
  <c r="FS418" i="1" s="1"/>
  <c r="FS429" i="1"/>
  <c r="FS425" i="1"/>
  <c r="FS423" i="1" s="1"/>
  <c r="FS426" i="1"/>
  <c r="FT420" i="1"/>
  <c r="FS427" i="1"/>
  <c r="FS492" i="2"/>
  <c r="FS491" i="2"/>
  <c r="FS487" i="2"/>
  <c r="FS484" i="2"/>
  <c r="FS482" i="2"/>
  <c r="FS481" i="2"/>
  <c r="FS486" i="2"/>
  <c r="FS488" i="2"/>
  <c r="FS485" i="2"/>
  <c r="FS489" i="2"/>
  <c r="FS490" i="2"/>
  <c r="FT483" i="2"/>
  <c r="FS555" i="1"/>
  <c r="FS551" i="1"/>
  <c r="FS549" i="1" s="1"/>
  <c r="FS554" i="1"/>
  <c r="FS547" i="1" s="1"/>
  <c r="FS545" i="1" s="1"/>
  <c r="FS544" i="1" s="1"/>
  <c r="FS553" i="1"/>
  <c r="FS552" i="1"/>
  <c r="FS58" i="2"/>
  <c r="FS54" i="2"/>
  <c r="FS50" i="2"/>
  <c r="FS48" i="2"/>
  <c r="FS47" i="2"/>
  <c r="FS57" i="2"/>
  <c r="FS53" i="2"/>
  <c r="FS56" i="2"/>
  <c r="FS52" i="2"/>
  <c r="FS51" i="2"/>
  <c r="FS55" i="2"/>
  <c r="FT49" i="2"/>
  <c r="FT617" i="2"/>
  <c r="FT616" i="2"/>
  <c r="FT618" i="2"/>
  <c r="FT615" i="2"/>
  <c r="FT614" i="2"/>
  <c r="FT612" i="2"/>
  <c r="FT613" i="2"/>
  <c r="FT610" i="2"/>
  <c r="FT608" i="2"/>
  <c r="FU609" i="2"/>
  <c r="FT607" i="2"/>
  <c r="FT611" i="2"/>
  <c r="FW201" i="2"/>
  <c r="FW200" i="2" s="1"/>
  <c r="FX203" i="2"/>
  <c r="FW206" i="2"/>
  <c r="FS618" i="1"/>
  <c r="FS614" i="1"/>
  <c r="FS612" i="1" s="1"/>
  <c r="FS615" i="1"/>
  <c r="FT609" i="1"/>
  <c r="FS616" i="1"/>
  <c r="FS617" i="1"/>
  <c r="FS610" i="1" s="1"/>
  <c r="FS608" i="1" s="1"/>
  <c r="FS607" i="1" s="1"/>
  <c r="FT235" i="1" l="1"/>
  <c r="FS422" i="1"/>
  <c r="FT81" i="1"/>
  <c r="FT83" i="1" s="1"/>
  <c r="FS548" i="1"/>
  <c r="FS550" i="1" s="1"/>
  <c r="FT517" i="1"/>
  <c r="FT519" i="1" s="1"/>
  <c r="FT140" i="1"/>
  <c r="FT142" i="1" s="1"/>
  <c r="FS391" i="1"/>
  <c r="FS393" i="1" s="1"/>
  <c r="FS453" i="1"/>
  <c r="FS455" i="1" s="1"/>
  <c r="FT237" i="1"/>
  <c r="FS424" i="1"/>
  <c r="FT579" i="1"/>
  <c r="FT581" i="1" s="1"/>
  <c r="FS611" i="1"/>
  <c r="FS613" i="1" s="1"/>
  <c r="FS329" i="1"/>
  <c r="FS331" i="1" s="1"/>
  <c r="FT299" i="1"/>
  <c r="FT298" i="1" s="1"/>
  <c r="FT300" i="1" s="1"/>
  <c r="FS172" i="1"/>
  <c r="FS171" i="1" s="1"/>
  <c r="FS173" i="1" s="1"/>
  <c r="FT51" i="1"/>
  <c r="FT53" i="1" s="1"/>
  <c r="FS111" i="1"/>
  <c r="FS110" i="1" s="1"/>
  <c r="FS112" i="1" s="1"/>
  <c r="FW201" i="1"/>
  <c r="FW200" i="1" s="1"/>
  <c r="FX203" i="1"/>
  <c r="HE204" i="1" s="1"/>
  <c r="FW206" i="1"/>
  <c r="FT486" i="1"/>
  <c r="FT485" i="1" s="1"/>
  <c r="FT487" i="1" s="1"/>
  <c r="FT361" i="1"/>
  <c r="FT363" i="1" s="1"/>
  <c r="FU264" i="1"/>
  <c r="FU263" i="1" s="1"/>
  <c r="FV266" i="1"/>
  <c r="FU269" i="1"/>
  <c r="HC267" i="1"/>
  <c r="FT492" i="2"/>
  <c r="FT490" i="2"/>
  <c r="FT486" i="2"/>
  <c r="FT489" i="2"/>
  <c r="FT488" i="2"/>
  <c r="FT487" i="2"/>
  <c r="FT485" i="2"/>
  <c r="FU483" i="2"/>
  <c r="FT481" i="2"/>
  <c r="FT484" i="2"/>
  <c r="FT491" i="2"/>
  <c r="FT482" i="2"/>
  <c r="FU492" i="1"/>
  <c r="FU488" i="1"/>
  <c r="FU486" i="1" s="1"/>
  <c r="FU485" i="1" s="1"/>
  <c r="FU491" i="1"/>
  <c r="FU490" i="1"/>
  <c r="FU489" i="1"/>
  <c r="FV483" i="1"/>
  <c r="FU484" i="1"/>
  <c r="FU482" i="1" s="1"/>
  <c r="FU481" i="1" s="1"/>
  <c r="FV515" i="1"/>
  <c r="FU524" i="1"/>
  <c r="FU523" i="1"/>
  <c r="FU516" i="1" s="1"/>
  <c r="FU514" i="1" s="1"/>
  <c r="FU513" i="1" s="1"/>
  <c r="FU522" i="1"/>
  <c r="FU521" i="1"/>
  <c r="FU520" i="1"/>
  <c r="FU518" i="1" s="1"/>
  <c r="FV242" i="2"/>
  <c r="FV238" i="2"/>
  <c r="FV234" i="2"/>
  <c r="FV232" i="2"/>
  <c r="FV239" i="2"/>
  <c r="FV235" i="2"/>
  <c r="FW233" i="2"/>
  <c r="FV241" i="2"/>
  <c r="FV237" i="2"/>
  <c r="FV231" i="2"/>
  <c r="FV240" i="2"/>
  <c r="FV236" i="2"/>
  <c r="FT398" i="1"/>
  <c r="FT396" i="1"/>
  <c r="FT394" i="1"/>
  <c r="FT390" i="1"/>
  <c r="FT388" i="1" s="1"/>
  <c r="FT387" i="1" s="1"/>
  <c r="FU389" i="1"/>
  <c r="FT397" i="1"/>
  <c r="FT395" i="1"/>
  <c r="FT458" i="2"/>
  <c r="FT459" i="2"/>
  <c r="FT460" i="2"/>
  <c r="FT455" i="2"/>
  <c r="FT456" i="2"/>
  <c r="FT452" i="2"/>
  <c r="FT450" i="2"/>
  <c r="FT457" i="2"/>
  <c r="FT453" i="2"/>
  <c r="FU451" i="2"/>
  <c r="FT454" i="2"/>
  <c r="FT449" i="2"/>
  <c r="FT117" i="2"/>
  <c r="FT115" i="2"/>
  <c r="FT113" i="2"/>
  <c r="FT111" i="2"/>
  <c r="FT112" i="2"/>
  <c r="FT107" i="2"/>
  <c r="FT114" i="2"/>
  <c r="FT106" i="2"/>
  <c r="FT116" i="2"/>
  <c r="FT109" i="2"/>
  <c r="FU108" i="2"/>
  <c r="FT110" i="2"/>
  <c r="FT57" i="2"/>
  <c r="FT53" i="2"/>
  <c r="FT56" i="2"/>
  <c r="FT52" i="2"/>
  <c r="FT55" i="2"/>
  <c r="FT51" i="2"/>
  <c r="FU49" i="2"/>
  <c r="FT58" i="2"/>
  <c r="FT54" i="2"/>
  <c r="FT48" i="2"/>
  <c r="FT50" i="2"/>
  <c r="FT47" i="2"/>
  <c r="FU367" i="1"/>
  <c r="FU360" i="1" s="1"/>
  <c r="FU358" i="1" s="1"/>
  <c r="FU357" i="1" s="1"/>
  <c r="FU368" i="1"/>
  <c r="FU364" i="1"/>
  <c r="FU362" i="1" s="1"/>
  <c r="FU361" i="1" s="1"/>
  <c r="FU365" i="1"/>
  <c r="FV359" i="1"/>
  <c r="FU366" i="1"/>
  <c r="IG274" i="2"/>
  <c r="IG272" i="2"/>
  <c r="IG270" i="2"/>
  <c r="IG268" i="2"/>
  <c r="IG266" i="2"/>
  <c r="IH265" i="2"/>
  <c r="IG264" i="2"/>
  <c r="IG273" i="2"/>
  <c r="IG267" i="2"/>
  <c r="IG263" i="2"/>
  <c r="IG269" i="2"/>
  <c r="IG271" i="2"/>
  <c r="FT335" i="1"/>
  <c r="FT328" i="1" s="1"/>
  <c r="FT326" i="1" s="1"/>
  <c r="FT325" i="1" s="1"/>
  <c r="FT333" i="1"/>
  <c r="FT336" i="1"/>
  <c r="FT334" i="1"/>
  <c r="FT332" i="1"/>
  <c r="FT330" i="1" s="1"/>
  <c r="FU327" i="1"/>
  <c r="FU395" i="2"/>
  <c r="FU393" i="2"/>
  <c r="FU391" i="2"/>
  <c r="FU388" i="2"/>
  <c r="FU387" i="2"/>
  <c r="FU397" i="2"/>
  <c r="FU396" i="2"/>
  <c r="FU394" i="2"/>
  <c r="FU392" i="2"/>
  <c r="FU390" i="2"/>
  <c r="FV389" i="2"/>
  <c r="FU398" i="2"/>
  <c r="FU583" i="1"/>
  <c r="FV577" i="1"/>
  <c r="FU584" i="1"/>
  <c r="FU585" i="1"/>
  <c r="FU586" i="1"/>
  <c r="FU582" i="1"/>
  <c r="FU580" i="1" s="1"/>
  <c r="FU578" i="1"/>
  <c r="FU576" i="1" s="1"/>
  <c r="FU575" i="1" s="1"/>
  <c r="FT175" i="1"/>
  <c r="FU169" i="1"/>
  <c r="FT176" i="1"/>
  <c r="FT177" i="1"/>
  <c r="FT170" i="1" s="1"/>
  <c r="FT168" i="1" s="1"/>
  <c r="FT167" i="1" s="1"/>
  <c r="FT174" i="1"/>
  <c r="FT172" i="1" s="1"/>
  <c r="FT178" i="1"/>
  <c r="FU335" i="2"/>
  <c r="FU333" i="2"/>
  <c r="FU331" i="2"/>
  <c r="FU329" i="2"/>
  <c r="FU326" i="2"/>
  <c r="FU325" i="2"/>
  <c r="FU336" i="2"/>
  <c r="FU334" i="2"/>
  <c r="FU332" i="2"/>
  <c r="FU330" i="2"/>
  <c r="FU328" i="2"/>
  <c r="FV327" i="2"/>
  <c r="FU264" i="2"/>
  <c r="FU263" i="2" s="1"/>
  <c r="FV266" i="2"/>
  <c r="FU269" i="2"/>
  <c r="FU88" i="1"/>
  <c r="FU86" i="1"/>
  <c r="FU84" i="1"/>
  <c r="FU82" i="1" s="1"/>
  <c r="FU80" i="1"/>
  <c r="FU78" i="1" s="1"/>
  <c r="FU77" i="1" s="1"/>
  <c r="FV79" i="1"/>
  <c r="FU87" i="1"/>
  <c r="FU85" i="1"/>
  <c r="FT427" i="2"/>
  <c r="FT423" i="2"/>
  <c r="FT428" i="2"/>
  <c r="FT424" i="2"/>
  <c r="FT429" i="2"/>
  <c r="FT425" i="2"/>
  <c r="FT421" i="2"/>
  <c r="FT419" i="2"/>
  <c r="FT418" i="2"/>
  <c r="FT426" i="2"/>
  <c r="FT422" i="2"/>
  <c r="FU420" i="2"/>
  <c r="IG211" i="2"/>
  <c r="IG209" i="2"/>
  <c r="IG207" i="2"/>
  <c r="IG205" i="2"/>
  <c r="IG203" i="2"/>
  <c r="IH202" i="2"/>
  <c r="IG210" i="2"/>
  <c r="IG204" i="2"/>
  <c r="IG206" i="2"/>
  <c r="IG200" i="2"/>
  <c r="IG201" i="2"/>
  <c r="IG208" i="2"/>
  <c r="FV586" i="2"/>
  <c r="FV583" i="2"/>
  <c r="FV584" i="2"/>
  <c r="FV580" i="2"/>
  <c r="FV585" i="2"/>
  <c r="FV578" i="2"/>
  <c r="FV576" i="2"/>
  <c r="FV579" i="2"/>
  <c r="FW577" i="2"/>
  <c r="FV575" i="2"/>
  <c r="FV582" i="2"/>
  <c r="FV581" i="2"/>
  <c r="IH211" i="1"/>
  <c r="IH209" i="1"/>
  <c r="IH207" i="1"/>
  <c r="IH205" i="1" s="1"/>
  <c r="II202" i="1"/>
  <c r="IH210" i="1"/>
  <c r="IH208" i="1"/>
  <c r="FT615" i="1"/>
  <c r="FU609" i="1"/>
  <c r="FT616" i="1"/>
  <c r="FT617" i="1"/>
  <c r="FT610" i="1"/>
  <c r="FT608" i="1" s="1"/>
  <c r="FT607" i="1" s="1"/>
  <c r="FT614" i="1"/>
  <c r="FT612" i="1" s="1"/>
  <c r="FT618" i="1"/>
  <c r="FX201" i="2"/>
  <c r="FX200" i="2" s="1"/>
  <c r="FY203" i="2"/>
  <c r="FX206" i="2"/>
  <c r="FU616" i="2"/>
  <c r="FU618" i="2"/>
  <c r="FU617" i="2"/>
  <c r="FU615" i="2"/>
  <c r="FU613" i="2"/>
  <c r="FU614" i="2"/>
  <c r="FU612" i="2"/>
  <c r="FU610" i="2"/>
  <c r="FU611" i="2"/>
  <c r="FV609" i="2"/>
  <c r="FU608" i="2"/>
  <c r="FU607" i="2"/>
  <c r="FT429" i="1"/>
  <c r="FT425" i="1"/>
  <c r="FT423" i="1" s="1"/>
  <c r="FT426" i="1"/>
  <c r="FU420" i="1"/>
  <c r="FT427" i="1"/>
  <c r="FT428" i="1"/>
  <c r="FT421" i="1" s="1"/>
  <c r="FT419" i="1" s="1"/>
  <c r="FT418" i="1" s="1"/>
  <c r="FT178" i="2"/>
  <c r="FT174" i="2"/>
  <c r="FT170" i="2"/>
  <c r="FT168" i="2"/>
  <c r="FT175" i="2"/>
  <c r="FT171" i="2"/>
  <c r="FU169" i="2"/>
  <c r="FT176" i="2"/>
  <c r="FT172" i="2"/>
  <c r="FT167" i="2"/>
  <c r="FT173" i="2"/>
  <c r="FT177" i="2"/>
  <c r="FT367" i="2"/>
  <c r="FT363" i="2"/>
  <c r="FT368" i="2"/>
  <c r="FT364" i="2"/>
  <c r="FT365" i="2"/>
  <c r="FT361" i="2"/>
  <c r="FU359" i="2"/>
  <c r="FT362" i="2"/>
  <c r="FT357" i="2"/>
  <c r="FT366" i="2"/>
  <c r="FT360" i="2"/>
  <c r="FT358" i="2"/>
  <c r="FT117" i="1"/>
  <c r="FT115" i="1"/>
  <c r="FT113" i="1"/>
  <c r="FU108" i="1"/>
  <c r="FT116" i="1"/>
  <c r="FT109" i="1" s="1"/>
  <c r="FT107" i="1" s="1"/>
  <c r="FT106" i="1" s="1"/>
  <c r="FT114" i="1"/>
  <c r="FT111" i="1" s="1"/>
  <c r="FT110" i="1" s="1"/>
  <c r="IH273" i="1"/>
  <c r="IH271" i="1"/>
  <c r="IH274" i="1"/>
  <c r="IH272" i="1"/>
  <c r="IH270" i="1"/>
  <c r="IH268" i="1" s="1"/>
  <c r="II265" i="1"/>
  <c r="FU147" i="1"/>
  <c r="FU146" i="1"/>
  <c r="FU139" i="1" s="1"/>
  <c r="FU137" i="1" s="1"/>
  <c r="FU136" i="1" s="1"/>
  <c r="FU145" i="1"/>
  <c r="FU144" i="1"/>
  <c r="FU143" i="1"/>
  <c r="FV138" i="1"/>
  <c r="FT457" i="1"/>
  <c r="FU451" i="1"/>
  <c r="FT458" i="1"/>
  <c r="FT459" i="1"/>
  <c r="FT452" i="1" s="1"/>
  <c r="FT450" i="1" s="1"/>
  <c r="FT449" i="1" s="1"/>
  <c r="FT456" i="1"/>
  <c r="FT454" i="1" s="1"/>
  <c r="FT460" i="1"/>
  <c r="FV147" i="2"/>
  <c r="FV146" i="2"/>
  <c r="FV145" i="2"/>
  <c r="FV144" i="2"/>
  <c r="FV143" i="2"/>
  <c r="FV142" i="2"/>
  <c r="FV141" i="2"/>
  <c r="FV140" i="2"/>
  <c r="FV139" i="2"/>
  <c r="FV136" i="2"/>
  <c r="FW138" i="2"/>
  <c r="FV137" i="2"/>
  <c r="FU58" i="1"/>
  <c r="FU56" i="1"/>
  <c r="FU55" i="1"/>
  <c r="FU54" i="1"/>
  <c r="FU52" i="1" s="1"/>
  <c r="FU57" i="1"/>
  <c r="FU50" i="1" s="1"/>
  <c r="FU48" i="1" s="1"/>
  <c r="FU47" i="1" s="1"/>
  <c r="FV49" i="1"/>
  <c r="FU240" i="1"/>
  <c r="FU241" i="1"/>
  <c r="FU234" i="1" s="1"/>
  <c r="FU232" i="1" s="1"/>
  <c r="FU231" i="1" s="1"/>
  <c r="FU242" i="1"/>
  <c r="FU239" i="1"/>
  <c r="FV233" i="1"/>
  <c r="FU238" i="1"/>
  <c r="FV523" i="2"/>
  <c r="FV519" i="2"/>
  <c r="FV518" i="2"/>
  <c r="FV517" i="2"/>
  <c r="FV516" i="2"/>
  <c r="FV522" i="2"/>
  <c r="FV513" i="2"/>
  <c r="FV521" i="2"/>
  <c r="FW515" i="2"/>
  <c r="FV514" i="2"/>
  <c r="FV520" i="2"/>
  <c r="FV524" i="2"/>
  <c r="FT422" i="1" l="1"/>
  <c r="FT424" i="1" s="1"/>
  <c r="FU487" i="1"/>
  <c r="FT453" i="1"/>
  <c r="FT455" i="1" s="1"/>
  <c r="FU517" i="1"/>
  <c r="FU519" i="1" s="1"/>
  <c r="FU81" i="1"/>
  <c r="FU83" i="1" s="1"/>
  <c r="FU141" i="1"/>
  <c r="FU140" i="1" s="1"/>
  <c r="FU142" i="1" s="1"/>
  <c r="FT611" i="1"/>
  <c r="FT613" i="1" s="1"/>
  <c r="FT171" i="1"/>
  <c r="FT173" i="1" s="1"/>
  <c r="FT329" i="1"/>
  <c r="FT331" i="1" s="1"/>
  <c r="FU363" i="1"/>
  <c r="FU579" i="1"/>
  <c r="FU581" i="1" s="1"/>
  <c r="FT112" i="1"/>
  <c r="FT392" i="1"/>
  <c r="FT391" i="1" s="1"/>
  <c r="FT393" i="1" s="1"/>
  <c r="FX201" i="1"/>
  <c r="FX200" i="1" s="1"/>
  <c r="FY203" i="1"/>
  <c r="HF204" i="1" s="1"/>
  <c r="FX206" i="1"/>
  <c r="FV264" i="1"/>
  <c r="FV263" i="1" s="1"/>
  <c r="FW266" i="1"/>
  <c r="HD267" i="1" s="1"/>
  <c r="FV269" i="1"/>
  <c r="FU236" i="1"/>
  <c r="FU235" i="1" s="1"/>
  <c r="FU237" i="1" s="1"/>
  <c r="FU51" i="1"/>
  <c r="FU53" i="1" s="1"/>
  <c r="FV617" i="2"/>
  <c r="FV618" i="2"/>
  <c r="FV616" i="2"/>
  <c r="FV614" i="2"/>
  <c r="FV615" i="2"/>
  <c r="FV613" i="2"/>
  <c r="FV610" i="2"/>
  <c r="FV612" i="2"/>
  <c r="FV611" i="2"/>
  <c r="FW609" i="2"/>
  <c r="FV607" i="2"/>
  <c r="FV608" i="2"/>
  <c r="FV241" i="1"/>
  <c r="FV234" i="1" s="1"/>
  <c r="FV232" i="1" s="1"/>
  <c r="FV231" i="1" s="1"/>
  <c r="FV242" i="1"/>
  <c r="FV239" i="1"/>
  <c r="FW233" i="1"/>
  <c r="FV240" i="1"/>
  <c r="FV238" i="1"/>
  <c r="II274" i="1"/>
  <c r="II272" i="1"/>
  <c r="II273" i="1"/>
  <c r="II270" i="1"/>
  <c r="IJ265" i="1"/>
  <c r="II271" i="1"/>
  <c r="II268" i="1" s="1"/>
  <c r="FU428" i="2"/>
  <c r="FU424" i="2"/>
  <c r="FU429" i="2"/>
  <c r="FU425" i="2"/>
  <c r="FU421" i="2"/>
  <c r="FU426" i="2"/>
  <c r="FU422" i="2"/>
  <c r="FV420" i="2"/>
  <c r="FU427" i="2"/>
  <c r="FU419" i="2"/>
  <c r="FU423" i="2"/>
  <c r="FU418" i="2"/>
  <c r="FU176" i="1"/>
  <c r="FU172" i="1"/>
  <c r="FU171" i="1" s="1"/>
  <c r="FU177" i="1"/>
  <c r="FU170" i="1" s="1"/>
  <c r="FU168" i="1" s="1"/>
  <c r="FU167" i="1" s="1"/>
  <c r="FU178" i="1"/>
  <c r="FU174" i="1"/>
  <c r="FU175" i="1"/>
  <c r="FV169" i="1"/>
  <c r="FV584" i="1"/>
  <c r="FV580" i="1"/>
  <c r="FV579" i="1" s="1"/>
  <c r="FV585" i="1"/>
  <c r="FV578" i="1" s="1"/>
  <c r="FV576" i="1" s="1"/>
  <c r="FV575" i="1" s="1"/>
  <c r="FV586" i="1"/>
  <c r="FV582" i="1"/>
  <c r="FW577" i="1"/>
  <c r="FV583" i="1"/>
  <c r="FV397" i="2"/>
  <c r="FV387" i="2"/>
  <c r="FV396" i="2"/>
  <c r="FV394" i="2"/>
  <c r="FV392" i="2"/>
  <c r="FV390" i="2"/>
  <c r="FW389" i="2"/>
  <c r="FV398" i="2"/>
  <c r="FV391" i="2"/>
  <c r="FV388" i="2"/>
  <c r="FV395" i="2"/>
  <c r="FV393" i="2"/>
  <c r="FU56" i="2"/>
  <c r="FU52" i="2"/>
  <c r="FU55" i="2"/>
  <c r="FU51" i="2"/>
  <c r="FV49" i="2"/>
  <c r="FU58" i="2"/>
  <c r="FU54" i="2"/>
  <c r="FU50" i="2"/>
  <c r="FU48" i="2"/>
  <c r="FU47" i="2"/>
  <c r="FU53" i="2"/>
  <c r="FU57" i="2"/>
  <c r="FU117" i="2"/>
  <c r="FU115" i="2"/>
  <c r="FU113" i="2"/>
  <c r="FU111" i="2"/>
  <c r="FU114" i="2"/>
  <c r="FU106" i="2"/>
  <c r="FU116" i="2"/>
  <c r="FU109" i="2"/>
  <c r="FV108" i="2"/>
  <c r="FU110" i="2"/>
  <c r="FU112" i="2"/>
  <c r="FU107" i="2"/>
  <c r="FW239" i="2"/>
  <c r="FW235" i="2"/>
  <c r="FX233" i="2"/>
  <c r="FW240" i="2"/>
  <c r="FW236" i="2"/>
  <c r="FW231" i="2"/>
  <c r="FW234" i="2"/>
  <c r="FW242" i="2"/>
  <c r="FW238" i="2"/>
  <c r="FW237" i="2"/>
  <c r="FW232" i="2"/>
  <c r="FW241" i="2"/>
  <c r="FW586" i="2"/>
  <c r="FW585" i="2"/>
  <c r="FW584" i="2"/>
  <c r="FW581" i="2"/>
  <c r="FW579" i="2"/>
  <c r="FX577" i="2"/>
  <c r="FW582" i="2"/>
  <c r="FW580" i="2"/>
  <c r="FW576" i="2"/>
  <c r="FW578" i="2"/>
  <c r="FW583" i="2"/>
  <c r="FW575" i="2"/>
  <c r="FV325" i="2"/>
  <c r="FV336" i="2"/>
  <c r="FV334" i="2"/>
  <c r="FV332" i="2"/>
  <c r="FV330" i="2"/>
  <c r="FV328" i="2"/>
  <c r="FW327" i="2"/>
  <c r="FV333" i="2"/>
  <c r="FV335" i="2"/>
  <c r="FV329" i="2"/>
  <c r="FV331" i="2"/>
  <c r="FV326" i="2"/>
  <c r="FU336" i="1"/>
  <c r="FU334" i="1"/>
  <c r="FU332" i="1"/>
  <c r="FU330" i="1" s="1"/>
  <c r="FV327" i="1"/>
  <c r="FU335" i="1"/>
  <c r="FU328" i="1" s="1"/>
  <c r="FU326" i="1" s="1"/>
  <c r="FU325" i="1" s="1"/>
  <c r="FU333" i="1"/>
  <c r="FU616" i="1"/>
  <c r="FU612" i="1"/>
  <c r="FU617" i="1"/>
  <c r="FU610" i="1" s="1"/>
  <c r="FU608" i="1" s="1"/>
  <c r="FU607" i="1" s="1"/>
  <c r="FU618" i="1"/>
  <c r="FU614" i="1"/>
  <c r="FU611" i="1"/>
  <c r="FV609" i="1"/>
  <c r="FU615" i="1"/>
  <c r="FV264" i="2"/>
  <c r="FV263" i="2" s="1"/>
  <c r="FW266" i="2"/>
  <c r="FV269" i="2"/>
  <c r="IH264" i="2"/>
  <c r="IH273" i="2"/>
  <c r="IH271" i="2"/>
  <c r="IH269" i="2"/>
  <c r="IH267" i="2"/>
  <c r="IH263" i="2"/>
  <c r="IH272" i="2"/>
  <c r="IH274" i="2"/>
  <c r="IH268" i="2"/>
  <c r="II265" i="2"/>
  <c r="IH270" i="2"/>
  <c r="IH266" i="2"/>
  <c r="FU459" i="2"/>
  <c r="FU460" i="2"/>
  <c r="FU456" i="2"/>
  <c r="FU452" i="2"/>
  <c r="FU450" i="2"/>
  <c r="FU457" i="2"/>
  <c r="FU453" i="2"/>
  <c r="FV451" i="2"/>
  <c r="FU454" i="2"/>
  <c r="FU449" i="2"/>
  <c r="FU458" i="2"/>
  <c r="FU455" i="2"/>
  <c r="FU397" i="1"/>
  <c r="FU390" i="1" s="1"/>
  <c r="FU388" i="1" s="1"/>
  <c r="FU387" i="1" s="1"/>
  <c r="FU395" i="1"/>
  <c r="FU398" i="1"/>
  <c r="FU394" i="1"/>
  <c r="FU396" i="1"/>
  <c r="FV389" i="1"/>
  <c r="FU116" i="1"/>
  <c r="FU109" i="1" s="1"/>
  <c r="FU107" i="1" s="1"/>
  <c r="FU106" i="1" s="1"/>
  <c r="FU114" i="1"/>
  <c r="FU113" i="1"/>
  <c r="FV108" i="1"/>
  <c r="FU117" i="1"/>
  <c r="FU115" i="1"/>
  <c r="FU111" i="1"/>
  <c r="FU491" i="2"/>
  <c r="FU489" i="2"/>
  <c r="FU492" i="2"/>
  <c r="FU486" i="2"/>
  <c r="FU488" i="2"/>
  <c r="FU487" i="2"/>
  <c r="FU485" i="2"/>
  <c r="FV483" i="2"/>
  <c r="FU490" i="2"/>
  <c r="FU484" i="2"/>
  <c r="FU482" i="2"/>
  <c r="FU481" i="2"/>
  <c r="FW524" i="2"/>
  <c r="FW523" i="2"/>
  <c r="FW522" i="2"/>
  <c r="FW521" i="2"/>
  <c r="FW520" i="2"/>
  <c r="FW513" i="2"/>
  <c r="FX515" i="2"/>
  <c r="FW514" i="2"/>
  <c r="FW518" i="2"/>
  <c r="FW516" i="2"/>
  <c r="FW519" i="2"/>
  <c r="FW517" i="2"/>
  <c r="FV57" i="1"/>
  <c r="FV55" i="1"/>
  <c r="FW49" i="1"/>
  <c r="FV54" i="1"/>
  <c r="FV52" i="1" s="1"/>
  <c r="FV50" i="1"/>
  <c r="FV48" i="1" s="1"/>
  <c r="FV47" i="1" s="1"/>
  <c r="FV58" i="1"/>
  <c r="FV56" i="1"/>
  <c r="FW136" i="2"/>
  <c r="FX138" i="2"/>
  <c r="FW137" i="2"/>
  <c r="FW147" i="2"/>
  <c r="FW146" i="2"/>
  <c r="FW145" i="2"/>
  <c r="FW144" i="2"/>
  <c r="FW143" i="2"/>
  <c r="FW142" i="2"/>
  <c r="FW141" i="2"/>
  <c r="FW140" i="2"/>
  <c r="FW139" i="2"/>
  <c r="FU458" i="1"/>
  <c r="FU459" i="1"/>
  <c r="FU460" i="1"/>
  <c r="FU456" i="1"/>
  <c r="FU452" i="1"/>
  <c r="FU450" i="1" s="1"/>
  <c r="FU449" i="1" s="1"/>
  <c r="FU457" i="1"/>
  <c r="FV451" i="1"/>
  <c r="FW138" i="1"/>
  <c r="FV147" i="1"/>
  <c r="FV145" i="1"/>
  <c r="FV143" i="1"/>
  <c r="FV146" i="1"/>
  <c r="FV139" i="1" s="1"/>
  <c r="FV137" i="1" s="1"/>
  <c r="FV136" i="1" s="1"/>
  <c r="FV144" i="1"/>
  <c r="FV141" i="1" s="1"/>
  <c r="FV140" i="1" s="1"/>
  <c r="FU368" i="2"/>
  <c r="FU364" i="2"/>
  <c r="FU365" i="2"/>
  <c r="FU366" i="2"/>
  <c r="FU362" i="2"/>
  <c r="FU357" i="2"/>
  <c r="FU363" i="2"/>
  <c r="FU367" i="2"/>
  <c r="FU360" i="2"/>
  <c r="FU358" i="2"/>
  <c r="FU361" i="2"/>
  <c r="FV359" i="2"/>
  <c r="FU175" i="2"/>
  <c r="FU171" i="2"/>
  <c r="FV169" i="2"/>
  <c r="FU176" i="2"/>
  <c r="FU172" i="2"/>
  <c r="FU167" i="2"/>
  <c r="FU177" i="2"/>
  <c r="FU173" i="2"/>
  <c r="FU174" i="2"/>
  <c r="FU168" i="2"/>
  <c r="FU170" i="2"/>
  <c r="FU178" i="2"/>
  <c r="FU426" i="1"/>
  <c r="FV420" i="1"/>
  <c r="FU427" i="1"/>
  <c r="FU423" i="1"/>
  <c r="FU428" i="1"/>
  <c r="FU421" i="1" s="1"/>
  <c r="FU419" i="1" s="1"/>
  <c r="FU418" i="1" s="1"/>
  <c r="FU425" i="1"/>
  <c r="FU429" i="1"/>
  <c r="FY201" i="2"/>
  <c r="FY200" i="2" s="1"/>
  <c r="FZ203" i="2"/>
  <c r="FY206" i="2"/>
  <c r="II210" i="1"/>
  <c r="II208" i="1"/>
  <c r="II211" i="1"/>
  <c r="II209" i="1"/>
  <c r="II207" i="1"/>
  <c r="IJ202" i="1"/>
  <c r="IH211" i="2"/>
  <c r="IH209" i="2"/>
  <c r="IH207" i="2"/>
  <c r="IH205" i="2"/>
  <c r="IH203" i="2"/>
  <c r="II202" i="2"/>
  <c r="IH201" i="2"/>
  <c r="IH206" i="2"/>
  <c r="IH200" i="2"/>
  <c r="IH208" i="2"/>
  <c r="IH210" i="2"/>
  <c r="IH204" i="2"/>
  <c r="FV87" i="1"/>
  <c r="FV80" i="1" s="1"/>
  <c r="FV78" i="1" s="1"/>
  <c r="FV77" i="1" s="1"/>
  <c r="FV85" i="1"/>
  <c r="FV86" i="1"/>
  <c r="FV88" i="1"/>
  <c r="FW79" i="1"/>
  <c r="FV84" i="1"/>
  <c r="FV82" i="1" s="1"/>
  <c r="FV368" i="1"/>
  <c r="FV364" i="1"/>
  <c r="FV362" i="1" s="1"/>
  <c r="FV365" i="1"/>
  <c r="FW359" i="1"/>
  <c r="FV366" i="1"/>
  <c r="FV367" i="1"/>
  <c r="FV360" i="1" s="1"/>
  <c r="FV358" i="1" s="1"/>
  <c r="FV357" i="1" s="1"/>
  <c r="FV524" i="1"/>
  <c r="FV523" i="1"/>
  <c r="FV516" i="1" s="1"/>
  <c r="FV514" i="1" s="1"/>
  <c r="FV513" i="1" s="1"/>
  <c r="FV522" i="1"/>
  <c r="FV521" i="1"/>
  <c r="FV520" i="1"/>
  <c r="FV518" i="1" s="1"/>
  <c r="FW515" i="1"/>
  <c r="FV491" i="1"/>
  <c r="FV484" i="1" s="1"/>
  <c r="FV482" i="1" s="1"/>
  <c r="FV481" i="1" s="1"/>
  <c r="FV490" i="1"/>
  <c r="FV489" i="1"/>
  <c r="FW483" i="1"/>
  <c r="FV492" i="1"/>
  <c r="FV488" i="1"/>
  <c r="FV486" i="1" s="1"/>
  <c r="FV517" i="1" l="1"/>
  <c r="FV519" i="1" s="1"/>
  <c r="FU329" i="1"/>
  <c r="FU331" i="1" s="1"/>
  <c r="FV51" i="1"/>
  <c r="FV53" i="1" s="1"/>
  <c r="FV142" i="1"/>
  <c r="FU110" i="1"/>
  <c r="FU112" i="1" s="1"/>
  <c r="FU173" i="1"/>
  <c r="FU613" i="1"/>
  <c r="FV581" i="1"/>
  <c r="FU422" i="1"/>
  <c r="FU424" i="1" s="1"/>
  <c r="FV81" i="1"/>
  <c r="FV83" i="1" s="1"/>
  <c r="FY201" i="1"/>
  <c r="FY200" i="1" s="1"/>
  <c r="FZ203" i="1"/>
  <c r="FY206" i="1"/>
  <c r="HG204" i="1"/>
  <c r="II205" i="1"/>
  <c r="FU454" i="1"/>
  <c r="FU453" i="1" s="1"/>
  <c r="FU455" i="1" s="1"/>
  <c r="FU392" i="1"/>
  <c r="FU391" i="1" s="1"/>
  <c r="FU393" i="1" s="1"/>
  <c r="FV236" i="1"/>
  <c r="FV235" i="1" s="1"/>
  <c r="FV237" i="1" s="1"/>
  <c r="FV485" i="1"/>
  <c r="FV487" i="1" s="1"/>
  <c r="FV361" i="1"/>
  <c r="FV363" i="1" s="1"/>
  <c r="FW264" i="1"/>
  <c r="FW263" i="1" s="1"/>
  <c r="FX266" i="1"/>
  <c r="HE267" i="1" s="1"/>
  <c r="FW269" i="1"/>
  <c r="FV429" i="2"/>
  <c r="FV425" i="2"/>
  <c r="FV421" i="2"/>
  <c r="FV426" i="2"/>
  <c r="FV422" i="2"/>
  <c r="FV427" i="2"/>
  <c r="FV423" i="2"/>
  <c r="FV418" i="2"/>
  <c r="FW420" i="2"/>
  <c r="FV424" i="2"/>
  <c r="FV419" i="2"/>
  <c r="FV428" i="2"/>
  <c r="FW242" i="1"/>
  <c r="FW238" i="1"/>
  <c r="FX233" i="1"/>
  <c r="FW240" i="1"/>
  <c r="FW241" i="1"/>
  <c r="FW234" i="1" s="1"/>
  <c r="FW232" i="1" s="1"/>
  <c r="FW231" i="1" s="1"/>
  <c r="FW239" i="1"/>
  <c r="FV365" i="2"/>
  <c r="FV361" i="2"/>
  <c r="FV366" i="2"/>
  <c r="FV362" i="2"/>
  <c r="FV367" i="2"/>
  <c r="FV363" i="2"/>
  <c r="FV368" i="2"/>
  <c r="FV360" i="2"/>
  <c r="FV358" i="2"/>
  <c r="FW359" i="2"/>
  <c r="FV364" i="2"/>
  <c r="FV357" i="2"/>
  <c r="FV459" i="1"/>
  <c r="FV460" i="1"/>
  <c r="FV456" i="1"/>
  <c r="FV452" i="1"/>
  <c r="FV450" i="1" s="1"/>
  <c r="FV449" i="1" s="1"/>
  <c r="FV457" i="1"/>
  <c r="FW451" i="1"/>
  <c r="FV454" i="1"/>
  <c r="FV458" i="1"/>
  <c r="FW56" i="1"/>
  <c r="FW58" i="1"/>
  <c r="FW54" i="1"/>
  <c r="FW57" i="1"/>
  <c r="FW50" i="1" s="1"/>
  <c r="FW48" i="1" s="1"/>
  <c r="FW47" i="1" s="1"/>
  <c r="FW55" i="1"/>
  <c r="FX49" i="1"/>
  <c r="FV492" i="2"/>
  <c r="FV488" i="2"/>
  <c r="FV487" i="2"/>
  <c r="FV485" i="2"/>
  <c r="FW483" i="2"/>
  <c r="FV490" i="2"/>
  <c r="FV489" i="2"/>
  <c r="FV484" i="2"/>
  <c r="FV482" i="2"/>
  <c r="FV481" i="2"/>
  <c r="FV491" i="2"/>
  <c r="FV486" i="2"/>
  <c r="FV460" i="2"/>
  <c r="FV459" i="2"/>
  <c r="FV457" i="2"/>
  <c r="FV453" i="2"/>
  <c r="FW451" i="2"/>
  <c r="FV454" i="2"/>
  <c r="FV449" i="2"/>
  <c r="FV458" i="2"/>
  <c r="FV455" i="2"/>
  <c r="FV452" i="2"/>
  <c r="FV450" i="2"/>
  <c r="FV456" i="2"/>
  <c r="FV617" i="1"/>
  <c r="FV610" i="1" s="1"/>
  <c r="FV608" i="1" s="1"/>
  <c r="FV607" i="1" s="1"/>
  <c r="FV618" i="1"/>
  <c r="FV614" i="1"/>
  <c r="FV612" i="1" s="1"/>
  <c r="FV615" i="1"/>
  <c r="FW609" i="1"/>
  <c r="FV616" i="1"/>
  <c r="FV336" i="1"/>
  <c r="FV334" i="1"/>
  <c r="FV332" i="1"/>
  <c r="FW327" i="1"/>
  <c r="FV335" i="1"/>
  <c r="FV328" i="1" s="1"/>
  <c r="FV326" i="1" s="1"/>
  <c r="FV325" i="1" s="1"/>
  <c r="FV333" i="1"/>
  <c r="FW336" i="2"/>
  <c r="FW334" i="2"/>
  <c r="FW332" i="2"/>
  <c r="FW330" i="2"/>
  <c r="FW328" i="2"/>
  <c r="FX327" i="2"/>
  <c r="FW335" i="2"/>
  <c r="FW333" i="2"/>
  <c r="FW331" i="2"/>
  <c r="FW329" i="2"/>
  <c r="FW326" i="2"/>
  <c r="FW325" i="2"/>
  <c r="FX240" i="2"/>
  <c r="FX236" i="2"/>
  <c r="FX231" i="2"/>
  <c r="FX241" i="2"/>
  <c r="FX237" i="2"/>
  <c r="FY233" i="2"/>
  <c r="FX242" i="2"/>
  <c r="FX238" i="2"/>
  <c r="FX235" i="2"/>
  <c r="FX232" i="2"/>
  <c r="FX239" i="2"/>
  <c r="FX234" i="2"/>
  <c r="FW396" i="2"/>
  <c r="FW394" i="2"/>
  <c r="FW392" i="2"/>
  <c r="FW390" i="2"/>
  <c r="FX389" i="2"/>
  <c r="FW398" i="2"/>
  <c r="FW397" i="2"/>
  <c r="FW395" i="2"/>
  <c r="FW393" i="2"/>
  <c r="FW391" i="2"/>
  <c r="FW388" i="2"/>
  <c r="FW387" i="2"/>
  <c r="FW585" i="1"/>
  <c r="FW578" i="1" s="1"/>
  <c r="FW576" i="1" s="1"/>
  <c r="FW575" i="1" s="1"/>
  <c r="FW586" i="1"/>
  <c r="FW582" i="1"/>
  <c r="FW583" i="1"/>
  <c r="FX577" i="1"/>
  <c r="FW584" i="1"/>
  <c r="FW580" i="1"/>
  <c r="IJ274" i="1"/>
  <c r="IJ272" i="1"/>
  <c r="IJ270" i="1"/>
  <c r="IJ273" i="1"/>
  <c r="IJ271" i="1"/>
  <c r="IK265" i="1"/>
  <c r="FW87" i="1"/>
  <c r="FW80" i="1" s="1"/>
  <c r="FW78" i="1" s="1"/>
  <c r="FW77" i="1" s="1"/>
  <c r="FW85" i="1"/>
  <c r="FW88" i="1"/>
  <c r="FW86" i="1"/>
  <c r="FW84" i="1"/>
  <c r="FW82" i="1"/>
  <c r="FX79" i="1"/>
  <c r="II201" i="2"/>
  <c r="II210" i="2"/>
  <c r="II208" i="2"/>
  <c r="II206" i="2"/>
  <c r="II204" i="2"/>
  <c r="II200" i="2"/>
  <c r="II211" i="2"/>
  <c r="II205" i="2"/>
  <c r="IJ202" i="2"/>
  <c r="II207" i="2"/>
  <c r="II203" i="2"/>
  <c r="II209" i="2"/>
  <c r="FV177" i="1"/>
  <c r="FV170" i="1" s="1"/>
  <c r="FV168" i="1" s="1"/>
  <c r="FV167" i="1" s="1"/>
  <c r="FV178" i="1"/>
  <c r="FV174" i="1"/>
  <c r="FV175" i="1"/>
  <c r="FW169" i="1"/>
  <c r="FV176" i="1"/>
  <c r="FV172" i="1"/>
  <c r="FV176" i="2"/>
  <c r="FV172" i="2"/>
  <c r="FV167" i="2"/>
  <c r="FV177" i="2"/>
  <c r="FV173" i="2"/>
  <c r="FV178" i="2"/>
  <c r="FV174" i="2"/>
  <c r="FV170" i="2"/>
  <c r="FV168" i="2"/>
  <c r="FV175" i="2"/>
  <c r="FW169" i="2"/>
  <c r="FV171" i="2"/>
  <c r="FX524" i="2"/>
  <c r="FX523" i="2"/>
  <c r="FX522" i="2"/>
  <c r="FX521" i="2"/>
  <c r="FX520" i="2"/>
  <c r="FY515" i="2"/>
  <c r="FX514" i="2"/>
  <c r="FX519" i="2"/>
  <c r="FX518" i="2"/>
  <c r="FX517" i="2"/>
  <c r="FX516" i="2"/>
  <c r="FX513" i="2"/>
  <c r="FV397" i="1"/>
  <c r="FV390" i="1" s="1"/>
  <c r="FV388" i="1" s="1"/>
  <c r="FV387" i="1" s="1"/>
  <c r="FV395" i="1"/>
  <c r="FV398" i="1"/>
  <c r="FV396" i="1"/>
  <c r="FV394" i="1"/>
  <c r="FV392" i="1" s="1"/>
  <c r="FW389" i="1"/>
  <c r="FW264" i="2"/>
  <c r="FW263" i="2" s="1"/>
  <c r="FX266" i="2"/>
  <c r="FW269" i="2"/>
  <c r="FX586" i="2"/>
  <c r="FX582" i="2"/>
  <c r="FX584" i="2"/>
  <c r="FX583" i="2"/>
  <c r="FX581" i="2"/>
  <c r="FX580" i="2"/>
  <c r="FY577" i="2"/>
  <c r="FX576" i="2"/>
  <c r="FX585" i="2"/>
  <c r="FX579" i="2"/>
  <c r="FX578" i="2"/>
  <c r="FX575" i="2"/>
  <c r="FW618" i="2"/>
  <c r="FW615" i="2"/>
  <c r="FW614" i="2"/>
  <c r="FW616" i="2"/>
  <c r="FW613" i="2"/>
  <c r="FW617" i="2"/>
  <c r="FW612" i="2"/>
  <c r="FW611" i="2"/>
  <c r="FX609" i="2"/>
  <c r="FW610" i="2"/>
  <c r="FW608" i="2"/>
  <c r="FW607" i="2"/>
  <c r="IJ210" i="1"/>
  <c r="IJ208" i="1"/>
  <c r="IJ211" i="1"/>
  <c r="IJ209" i="1"/>
  <c r="IJ207" i="1"/>
  <c r="IK202" i="1"/>
  <c r="FV116" i="1"/>
  <c r="FV114" i="1"/>
  <c r="FV117" i="1"/>
  <c r="FV115" i="1"/>
  <c r="FV113" i="1"/>
  <c r="FV111" i="1"/>
  <c r="FV109" i="1"/>
  <c r="FV107" i="1" s="1"/>
  <c r="FV106" i="1" s="1"/>
  <c r="FW108" i="1"/>
  <c r="FW524" i="1"/>
  <c r="FW523" i="1"/>
  <c r="FW516" i="1" s="1"/>
  <c r="FW514" i="1" s="1"/>
  <c r="FW513" i="1" s="1"/>
  <c r="FW522" i="1"/>
  <c r="FW521" i="1"/>
  <c r="FW520" i="1"/>
  <c r="FW518" i="1"/>
  <c r="FX515" i="1"/>
  <c r="FV427" i="1"/>
  <c r="FV428" i="1"/>
  <c r="FV421" i="1" s="1"/>
  <c r="FV419" i="1" s="1"/>
  <c r="FV418" i="1" s="1"/>
  <c r="FV429" i="1"/>
  <c r="FV425" i="1"/>
  <c r="FV426" i="1"/>
  <c r="FW420" i="1"/>
  <c r="FW490" i="1"/>
  <c r="FW489" i="1"/>
  <c r="FW492" i="1"/>
  <c r="FW488" i="1"/>
  <c r="FX483" i="1"/>
  <c r="FW491" i="1"/>
  <c r="FW484" i="1" s="1"/>
  <c r="FW482" i="1" s="1"/>
  <c r="FW481" i="1" s="1"/>
  <c r="FW365" i="1"/>
  <c r="FX359" i="1"/>
  <c r="FW366" i="1"/>
  <c r="FW362" i="1"/>
  <c r="FW367" i="1"/>
  <c r="FW368" i="1"/>
  <c r="FW360" i="1"/>
  <c r="FW358" i="1" s="1"/>
  <c r="FW357" i="1" s="1"/>
  <c r="FW364" i="1"/>
  <c r="FZ201" i="2"/>
  <c r="FZ200" i="2" s="1"/>
  <c r="GA203" i="2"/>
  <c r="FZ206" i="2"/>
  <c r="FX138" i="1"/>
  <c r="FW147" i="1"/>
  <c r="FW146" i="1"/>
  <c r="FW139" i="1" s="1"/>
  <c r="FW137" i="1" s="1"/>
  <c r="FW136" i="1" s="1"/>
  <c r="FW145" i="1"/>
  <c r="FW144" i="1"/>
  <c r="FW143" i="1"/>
  <c r="FW141" i="1" s="1"/>
  <c r="FY138" i="2"/>
  <c r="FX137" i="2"/>
  <c r="FX147" i="2"/>
  <c r="FX146" i="2"/>
  <c r="FX145" i="2"/>
  <c r="FX144" i="2"/>
  <c r="FX143" i="2"/>
  <c r="FX142" i="2"/>
  <c r="FX141" i="2"/>
  <c r="FX140" i="2"/>
  <c r="FX139" i="2"/>
  <c r="FX136" i="2"/>
  <c r="II273" i="2"/>
  <c r="II271" i="2"/>
  <c r="II269" i="2"/>
  <c r="II267" i="2"/>
  <c r="II263" i="2"/>
  <c r="II274" i="2"/>
  <c r="II268" i="2"/>
  <c r="IJ265" i="2"/>
  <c r="II264" i="2"/>
  <c r="II270" i="2"/>
  <c r="II266" i="2"/>
  <c r="II272" i="2"/>
  <c r="FV116" i="2"/>
  <c r="FV114" i="2"/>
  <c r="FV112" i="2"/>
  <c r="FV110" i="2"/>
  <c r="FV117" i="2"/>
  <c r="FV111" i="2"/>
  <c r="FV109" i="2"/>
  <c r="FW108" i="2"/>
  <c r="FV113" i="2"/>
  <c r="FV107" i="2"/>
  <c r="FV115" i="2"/>
  <c r="FV106" i="2"/>
  <c r="FV55" i="2"/>
  <c r="FV51" i="2"/>
  <c r="FW49" i="2"/>
  <c r="FV58" i="2"/>
  <c r="FV54" i="2"/>
  <c r="FV50" i="2"/>
  <c r="FV48" i="2"/>
  <c r="FV47" i="2"/>
  <c r="FV57" i="2"/>
  <c r="FV53" i="2"/>
  <c r="FV52" i="2"/>
  <c r="FV56" i="2"/>
  <c r="FV611" i="1" l="1"/>
  <c r="FV613" i="1" s="1"/>
  <c r="FW361" i="1"/>
  <c r="FV453" i="1"/>
  <c r="FV455" i="1" s="1"/>
  <c r="IJ205" i="1"/>
  <c r="FV171" i="1"/>
  <c r="FV173" i="1" s="1"/>
  <c r="FW363" i="1"/>
  <c r="FW81" i="1"/>
  <c r="FW83" i="1" s="1"/>
  <c r="FW579" i="1"/>
  <c r="FW581" i="1" s="1"/>
  <c r="FW517" i="1"/>
  <c r="FW519" i="1" s="1"/>
  <c r="FV110" i="1"/>
  <c r="FV112" i="1" s="1"/>
  <c r="FW486" i="1"/>
  <c r="FW485" i="1" s="1"/>
  <c r="FW487" i="1" s="1"/>
  <c r="FV423" i="1"/>
  <c r="FV422" i="1" s="1"/>
  <c r="FV424" i="1" s="1"/>
  <c r="FW140" i="1"/>
  <c r="FW142" i="1" s="1"/>
  <c r="FV391" i="1"/>
  <c r="FV393" i="1" s="1"/>
  <c r="FV330" i="1"/>
  <c r="FV329" i="1" s="1"/>
  <c r="FV331" i="1" s="1"/>
  <c r="FW52" i="1"/>
  <c r="FW51" i="1" s="1"/>
  <c r="FW53" i="1" s="1"/>
  <c r="FW236" i="1"/>
  <c r="FW235" i="1" s="1"/>
  <c r="FW237" i="1" s="1"/>
  <c r="IJ268" i="1"/>
  <c r="FX264" i="1"/>
  <c r="FX263" i="1" s="1"/>
  <c r="FY266" i="1"/>
  <c r="HF267" i="1" s="1"/>
  <c r="FX269" i="1"/>
  <c r="FZ201" i="1"/>
  <c r="FZ200" i="1" s="1"/>
  <c r="GA203" i="1"/>
  <c r="HH204" i="1" s="1"/>
  <c r="FZ206" i="1"/>
  <c r="FW398" i="1"/>
  <c r="FW396" i="1"/>
  <c r="FW394" i="1"/>
  <c r="FX389" i="1"/>
  <c r="FW395" i="1"/>
  <c r="FW397" i="1"/>
  <c r="FW390" i="1" s="1"/>
  <c r="FW388" i="1" s="1"/>
  <c r="FW387" i="1" s="1"/>
  <c r="FX147" i="1"/>
  <c r="FX146" i="1"/>
  <c r="FX139" i="1" s="1"/>
  <c r="FX137" i="1" s="1"/>
  <c r="FX136" i="1" s="1"/>
  <c r="FX145" i="1"/>
  <c r="FX144" i="1"/>
  <c r="FX143" i="1"/>
  <c r="FX141" i="1"/>
  <c r="FY138" i="1"/>
  <c r="FW428" i="1"/>
  <c r="FW421" i="1" s="1"/>
  <c r="FW419" i="1" s="1"/>
  <c r="FW418" i="1" s="1"/>
  <c r="FW429" i="1"/>
  <c r="FW425" i="1"/>
  <c r="FW426" i="1"/>
  <c r="FX420" i="1"/>
  <c r="FW427" i="1"/>
  <c r="FW117" i="1"/>
  <c r="FW115" i="1"/>
  <c r="FW113" i="1"/>
  <c r="FW111" i="1"/>
  <c r="FX108" i="1"/>
  <c r="FW114" i="1"/>
  <c r="FW116" i="1"/>
  <c r="FW109" i="1" s="1"/>
  <c r="FW107" i="1" s="1"/>
  <c r="FW106" i="1" s="1"/>
  <c r="FW177" i="2"/>
  <c r="FW173" i="2"/>
  <c r="FW178" i="2"/>
  <c r="FW174" i="2"/>
  <c r="FW170" i="2"/>
  <c r="FW168" i="2"/>
  <c r="FW175" i="2"/>
  <c r="FW171" i="2"/>
  <c r="FX169" i="2"/>
  <c r="FW172" i="2"/>
  <c r="FW167" i="2"/>
  <c r="FW176" i="2"/>
  <c r="FX88" i="1"/>
  <c r="FX86" i="1"/>
  <c r="FX84" i="1"/>
  <c r="FX82" i="1"/>
  <c r="FX87" i="1"/>
  <c r="FX80" i="1" s="1"/>
  <c r="FX78" i="1" s="1"/>
  <c r="FX77" i="1" s="1"/>
  <c r="FY79" i="1"/>
  <c r="FX85" i="1"/>
  <c r="FX239" i="1"/>
  <c r="FX240" i="1"/>
  <c r="FX238" i="1"/>
  <c r="FX236" i="1" s="1"/>
  <c r="FX241" i="1"/>
  <c r="FX234" i="1" s="1"/>
  <c r="FX232" i="1" s="1"/>
  <c r="FX231" i="1" s="1"/>
  <c r="FX242" i="1"/>
  <c r="FY233" i="1"/>
  <c r="FX57" i="1"/>
  <c r="FX50" i="1" s="1"/>
  <c r="FX48" i="1" s="1"/>
  <c r="FX47" i="1" s="1"/>
  <c r="FX58" i="1"/>
  <c r="FX54" i="1"/>
  <c r="FX55" i="1"/>
  <c r="FY49" i="1"/>
  <c r="FX56" i="1"/>
  <c r="FX52" i="1"/>
  <c r="FY147" i="2"/>
  <c r="FY146" i="2"/>
  <c r="FY145" i="2"/>
  <c r="FY144" i="2"/>
  <c r="FY143" i="2"/>
  <c r="FY142" i="2"/>
  <c r="FY141" i="2"/>
  <c r="FY140" i="2"/>
  <c r="FY139" i="2"/>
  <c r="FY136" i="2"/>
  <c r="FZ138" i="2"/>
  <c r="FY137" i="2"/>
  <c r="FW116" i="2"/>
  <c r="FW114" i="2"/>
  <c r="FW112" i="2"/>
  <c r="FW117" i="2"/>
  <c r="FW113" i="2"/>
  <c r="FW110" i="2"/>
  <c r="FW107" i="2"/>
  <c r="FW115" i="2"/>
  <c r="FW106" i="2"/>
  <c r="FW111" i="2"/>
  <c r="FW109" i="2"/>
  <c r="FX108" i="2"/>
  <c r="FY586" i="2"/>
  <c r="FY582" i="2"/>
  <c r="FY585" i="2"/>
  <c r="FY583" i="2"/>
  <c r="FY579" i="2"/>
  <c r="FY584" i="2"/>
  <c r="FY581" i="2"/>
  <c r="FY580" i="2"/>
  <c r="FY578" i="2"/>
  <c r="FY576" i="2"/>
  <c r="FY575" i="2"/>
  <c r="FZ577" i="2"/>
  <c r="FX264" i="2"/>
  <c r="FX263" i="2" s="1"/>
  <c r="FY266" i="2"/>
  <c r="FX269" i="2"/>
  <c r="FY522" i="2"/>
  <c r="FY521" i="2"/>
  <c r="FY519" i="2"/>
  <c r="FY518" i="2"/>
  <c r="FY517" i="2"/>
  <c r="FY516" i="2"/>
  <c r="FY524" i="2"/>
  <c r="FY520" i="2"/>
  <c r="FY513" i="2"/>
  <c r="FY523" i="2"/>
  <c r="FY514" i="2"/>
  <c r="FZ515" i="2"/>
  <c r="IK273" i="1"/>
  <c r="IL265" i="1"/>
  <c r="IK274" i="1"/>
  <c r="IK270" i="1"/>
  <c r="IK268" i="1" s="1"/>
  <c r="IK271" i="1"/>
  <c r="IK272" i="1"/>
  <c r="FY241" i="2"/>
  <c r="FY237" i="2"/>
  <c r="FY242" i="2"/>
  <c r="FY238" i="2"/>
  <c r="FY234" i="2"/>
  <c r="FY232" i="2"/>
  <c r="FY240" i="2"/>
  <c r="FY236" i="2"/>
  <c r="FY235" i="2"/>
  <c r="FY239" i="2"/>
  <c r="FY231" i="2"/>
  <c r="FZ233" i="2"/>
  <c r="FX335" i="2"/>
  <c r="FX333" i="2"/>
  <c r="FX331" i="2"/>
  <c r="FX329" i="2"/>
  <c r="FX326" i="2"/>
  <c r="FX325" i="2"/>
  <c r="FX334" i="2"/>
  <c r="FX328" i="2"/>
  <c r="FX336" i="2"/>
  <c r="FX330" i="2"/>
  <c r="FY327" i="2"/>
  <c r="FX332" i="2"/>
  <c r="FW335" i="1"/>
  <c r="FW333" i="1"/>
  <c r="FW334" i="1"/>
  <c r="FW328" i="1"/>
  <c r="FW326" i="1" s="1"/>
  <c r="FW325" i="1" s="1"/>
  <c r="FX327" i="1"/>
  <c r="FW336" i="1"/>
  <c r="FW332" i="1"/>
  <c r="FW330" i="1"/>
  <c r="FW366" i="2"/>
  <c r="FW362" i="2"/>
  <c r="FW367" i="2"/>
  <c r="FW363" i="2"/>
  <c r="FW368" i="2"/>
  <c r="FW364" i="2"/>
  <c r="FW360" i="2"/>
  <c r="FW358" i="2"/>
  <c r="FX359" i="2"/>
  <c r="FW361" i="2"/>
  <c r="FW357" i="2"/>
  <c r="FW365" i="2"/>
  <c r="FX618" i="2"/>
  <c r="FX617" i="2"/>
  <c r="FX616" i="2"/>
  <c r="FX615" i="2"/>
  <c r="FX613" i="2"/>
  <c r="FX612" i="2"/>
  <c r="FX614" i="2"/>
  <c r="FX610" i="2"/>
  <c r="FX608" i="2"/>
  <c r="FY609" i="2"/>
  <c r="FX611" i="2"/>
  <c r="FX607" i="2"/>
  <c r="IJ274" i="2"/>
  <c r="IJ272" i="2"/>
  <c r="IJ270" i="2"/>
  <c r="IJ268" i="2"/>
  <c r="IJ266" i="2"/>
  <c r="IK265" i="2"/>
  <c r="IJ264" i="2"/>
  <c r="IJ269" i="2"/>
  <c r="IJ271" i="2"/>
  <c r="IJ273" i="2"/>
  <c r="IJ263" i="2"/>
  <c r="IJ267" i="2"/>
  <c r="FX366" i="1"/>
  <c r="FX367" i="1"/>
  <c r="FX360" i="1" s="1"/>
  <c r="FX358" i="1" s="1"/>
  <c r="FX357" i="1" s="1"/>
  <c r="FX368" i="1"/>
  <c r="FX364" i="1"/>
  <c r="FX365" i="1"/>
  <c r="FY359" i="1"/>
  <c r="FX489" i="1"/>
  <c r="FX492" i="1"/>
  <c r="FX488" i="1"/>
  <c r="FX491" i="1"/>
  <c r="FX484" i="1"/>
  <c r="FX482" i="1" s="1"/>
  <c r="FX481" i="1" s="1"/>
  <c r="FX490" i="1"/>
  <c r="FY483" i="1"/>
  <c r="FY515" i="1"/>
  <c r="FX522" i="1"/>
  <c r="FX523" i="1"/>
  <c r="FX516" i="1" s="1"/>
  <c r="FX514" i="1" s="1"/>
  <c r="FX513" i="1" s="1"/>
  <c r="FX524" i="1"/>
  <c r="FX520" i="1"/>
  <c r="FX521" i="1"/>
  <c r="IK211" i="1"/>
  <c r="IK209" i="1"/>
  <c r="IK207" i="1"/>
  <c r="IK205" i="1"/>
  <c r="IL202" i="1"/>
  <c r="IK210" i="1"/>
  <c r="IK208" i="1"/>
  <c r="FW58" i="2"/>
  <c r="FW54" i="2"/>
  <c r="FW50" i="2"/>
  <c r="FW48" i="2"/>
  <c r="FW47" i="2"/>
  <c r="FW57" i="2"/>
  <c r="FW53" i="2"/>
  <c r="FW56" i="2"/>
  <c r="FW52" i="2"/>
  <c r="FW55" i="2"/>
  <c r="FX49" i="2"/>
  <c r="FW51" i="2"/>
  <c r="GA201" i="2"/>
  <c r="GA200" i="2" s="1"/>
  <c r="GB203" i="2"/>
  <c r="GA206" i="2"/>
  <c r="FW178" i="1"/>
  <c r="FW174" i="1"/>
  <c r="FW172" i="1" s="1"/>
  <c r="FW175" i="1"/>
  <c r="FX169" i="1"/>
  <c r="FW176" i="1"/>
  <c r="FW177" i="1"/>
  <c r="FW170" i="1" s="1"/>
  <c r="FW168" i="1" s="1"/>
  <c r="FW167" i="1" s="1"/>
  <c r="IJ210" i="2"/>
  <c r="IJ208" i="2"/>
  <c r="IJ206" i="2"/>
  <c r="IJ204" i="2"/>
  <c r="IJ200" i="2"/>
  <c r="IJ207" i="2"/>
  <c r="IJ203" i="2"/>
  <c r="IJ209" i="2"/>
  <c r="IJ201" i="2"/>
  <c r="IK202" i="2"/>
  <c r="IJ211" i="2"/>
  <c r="IJ205" i="2"/>
  <c r="FX586" i="1"/>
  <c r="FX582" i="1"/>
  <c r="FX583" i="1"/>
  <c r="FY577" i="1"/>
  <c r="FX584" i="1"/>
  <c r="FX585" i="1"/>
  <c r="FX578" i="1" s="1"/>
  <c r="FX576" i="1" s="1"/>
  <c r="FX575" i="1" s="1"/>
  <c r="FX398" i="2"/>
  <c r="FX396" i="2"/>
  <c r="FX397" i="2"/>
  <c r="FX395" i="2"/>
  <c r="FX393" i="2"/>
  <c r="FX391" i="2"/>
  <c r="FX388" i="2"/>
  <c r="FX387" i="2"/>
  <c r="FX390" i="2"/>
  <c r="FX392" i="2"/>
  <c r="FY389" i="2"/>
  <c r="FX394" i="2"/>
  <c r="FW618" i="1"/>
  <c r="FW614" i="1"/>
  <c r="FW615" i="1"/>
  <c r="FX609" i="1"/>
  <c r="FW616" i="1"/>
  <c r="FW617" i="1"/>
  <c r="FW610" i="1" s="1"/>
  <c r="FW608" i="1" s="1"/>
  <c r="FW607" i="1" s="1"/>
  <c r="FW459" i="2"/>
  <c r="FW454" i="2"/>
  <c r="FW449" i="2"/>
  <c r="FW458" i="2"/>
  <c r="FW455" i="2"/>
  <c r="FW460" i="2"/>
  <c r="FW456" i="2"/>
  <c r="FW452" i="2"/>
  <c r="FW450" i="2"/>
  <c r="FW457" i="2"/>
  <c r="FW453" i="2"/>
  <c r="FX451" i="2"/>
  <c r="FW492" i="2"/>
  <c r="FW491" i="2"/>
  <c r="FW487" i="2"/>
  <c r="FW490" i="2"/>
  <c r="FW489" i="2"/>
  <c r="FW488" i="2"/>
  <c r="FW484" i="2"/>
  <c r="FW482" i="2"/>
  <c r="FW481" i="2"/>
  <c r="FW486" i="2"/>
  <c r="FX483" i="2"/>
  <c r="FW485" i="2"/>
  <c r="FW460" i="1"/>
  <c r="FW456" i="1"/>
  <c r="FW457" i="1"/>
  <c r="FX451" i="1"/>
  <c r="FW458" i="1"/>
  <c r="FW459" i="1"/>
  <c r="FW452" i="1" s="1"/>
  <c r="FW450" i="1" s="1"/>
  <c r="FW449" i="1" s="1"/>
  <c r="FW426" i="2"/>
  <c r="FW422" i="2"/>
  <c r="FX420" i="2"/>
  <c r="FW427" i="2"/>
  <c r="FW423" i="2"/>
  <c r="FW428" i="2"/>
  <c r="FW424" i="2"/>
  <c r="FW419" i="2"/>
  <c r="FW429" i="2"/>
  <c r="FW421" i="2"/>
  <c r="FW418" i="2"/>
  <c r="FW425" i="2"/>
  <c r="FX81" i="1" l="1"/>
  <c r="FX83" i="1" s="1"/>
  <c r="FW329" i="1"/>
  <c r="FW331" i="1" s="1"/>
  <c r="FX51" i="1"/>
  <c r="FW171" i="1"/>
  <c r="FW173" i="1" s="1"/>
  <c r="FX362" i="1"/>
  <c r="FX361" i="1" s="1"/>
  <c r="FX363" i="1" s="1"/>
  <c r="FW110" i="1"/>
  <c r="FW112" i="1" s="1"/>
  <c r="FX53" i="1"/>
  <c r="FX140" i="1"/>
  <c r="FX142" i="1" s="1"/>
  <c r="FX518" i="1"/>
  <c r="FX517" i="1" s="1"/>
  <c r="FX519" i="1" s="1"/>
  <c r="FX486" i="1"/>
  <c r="FX485" i="1" s="1"/>
  <c r="FX487" i="1" s="1"/>
  <c r="FX235" i="1"/>
  <c r="FX237" i="1" s="1"/>
  <c r="FW423" i="1"/>
  <c r="FW422" i="1" s="1"/>
  <c r="FW424" i="1" s="1"/>
  <c r="GA201" i="1"/>
  <c r="GA200" i="1" s="1"/>
  <c r="GB203" i="1"/>
  <c r="GA206" i="1"/>
  <c r="HI204" i="1"/>
  <c r="FY264" i="1"/>
  <c r="FY263" i="1" s="1"/>
  <c r="FZ266" i="1"/>
  <c r="FY269" i="1"/>
  <c r="HG267" i="1"/>
  <c r="FW454" i="1"/>
  <c r="FW453" i="1" s="1"/>
  <c r="FW455" i="1" s="1"/>
  <c r="FW392" i="1"/>
  <c r="FW391" i="1" s="1"/>
  <c r="FW393" i="1" s="1"/>
  <c r="FW612" i="1"/>
  <c r="FW611" i="1" s="1"/>
  <c r="FW613" i="1" s="1"/>
  <c r="FX580" i="1"/>
  <c r="FX579" i="1" s="1"/>
  <c r="FX581" i="1" s="1"/>
  <c r="FX427" i="2"/>
  <c r="FX423" i="2"/>
  <c r="FX428" i="2"/>
  <c r="FX424" i="2"/>
  <c r="FX429" i="2"/>
  <c r="FX425" i="2"/>
  <c r="FX421" i="2"/>
  <c r="FX419" i="2"/>
  <c r="FX426" i="2"/>
  <c r="FX422" i="2"/>
  <c r="FX418" i="2"/>
  <c r="FY420" i="2"/>
  <c r="FX457" i="1"/>
  <c r="FY451" i="1"/>
  <c r="FX458" i="1"/>
  <c r="FX459" i="1"/>
  <c r="FX452" i="1" s="1"/>
  <c r="FX450" i="1" s="1"/>
  <c r="FX449" i="1" s="1"/>
  <c r="FX456" i="1"/>
  <c r="FX454" i="1" s="1"/>
  <c r="FX460" i="1"/>
  <c r="FX492" i="2"/>
  <c r="FX491" i="2"/>
  <c r="FX490" i="2"/>
  <c r="FX486" i="2"/>
  <c r="FX485" i="2"/>
  <c r="FY483" i="2"/>
  <c r="FX489" i="2"/>
  <c r="FX484" i="2"/>
  <c r="FX487" i="2"/>
  <c r="FX482" i="2"/>
  <c r="FX488" i="2"/>
  <c r="FX481" i="2"/>
  <c r="FX615" i="1"/>
  <c r="FY609" i="1"/>
  <c r="FX616" i="1"/>
  <c r="FX617" i="1"/>
  <c r="FX610" i="1" s="1"/>
  <c r="FX608" i="1" s="1"/>
  <c r="FX607" i="1" s="1"/>
  <c r="FX614" i="1"/>
  <c r="FX612" i="1" s="1"/>
  <c r="FX618" i="1"/>
  <c r="FX175" i="1"/>
  <c r="FY169" i="1"/>
  <c r="FX176" i="1"/>
  <c r="FX177" i="1"/>
  <c r="FX170" i="1" s="1"/>
  <c r="FX168" i="1" s="1"/>
  <c r="FX167" i="1" s="1"/>
  <c r="FX174" i="1"/>
  <c r="FX172" i="1" s="1"/>
  <c r="FX178" i="1"/>
  <c r="IK211" i="2"/>
  <c r="IK209" i="2"/>
  <c r="IK207" i="2"/>
  <c r="IK205" i="2"/>
  <c r="IK203" i="2"/>
  <c r="IL202" i="2"/>
  <c r="IK206" i="2"/>
  <c r="IK200" i="2"/>
  <c r="IK208" i="2"/>
  <c r="IK201" i="2"/>
  <c r="IK210" i="2"/>
  <c r="IK204" i="2"/>
  <c r="FX367" i="2"/>
  <c r="FX363" i="2"/>
  <c r="FX368" i="2"/>
  <c r="FX364" i="2"/>
  <c r="FX365" i="2"/>
  <c r="FX361" i="2"/>
  <c r="FX362" i="2"/>
  <c r="FX360" i="2"/>
  <c r="FY359" i="2"/>
  <c r="FX357" i="2"/>
  <c r="FX366" i="2"/>
  <c r="FX358" i="2"/>
  <c r="FX335" i="1"/>
  <c r="FX328" i="1" s="1"/>
  <c r="FX326" i="1" s="1"/>
  <c r="FX325" i="1" s="1"/>
  <c r="FX333" i="1"/>
  <c r="FX336" i="1"/>
  <c r="FX334" i="1"/>
  <c r="FX332" i="1"/>
  <c r="FX330" i="1" s="1"/>
  <c r="FY327" i="1"/>
  <c r="FZ586" i="2"/>
  <c r="FZ585" i="2"/>
  <c r="FZ583" i="2"/>
  <c r="FZ584" i="2"/>
  <c r="FZ580" i="2"/>
  <c r="FZ581" i="2"/>
  <c r="FZ582" i="2"/>
  <c r="FZ578" i="2"/>
  <c r="FZ576" i="2"/>
  <c r="GA577" i="2"/>
  <c r="FZ579" i="2"/>
  <c r="FZ575" i="2"/>
  <c r="FX117" i="2"/>
  <c r="FX115" i="2"/>
  <c r="FX113" i="2"/>
  <c r="FX111" i="2"/>
  <c r="FX116" i="2"/>
  <c r="FX110" i="2"/>
  <c r="FX107" i="2"/>
  <c r="FX106" i="2"/>
  <c r="FX112" i="2"/>
  <c r="FX109" i="2"/>
  <c r="FY108" i="2"/>
  <c r="FX114" i="2"/>
  <c r="FY240" i="1"/>
  <c r="FY238" i="1"/>
  <c r="FY236" i="1" s="1"/>
  <c r="FY241" i="1"/>
  <c r="FY234" i="1" s="1"/>
  <c r="FY232" i="1" s="1"/>
  <c r="FY231" i="1" s="1"/>
  <c r="FY242" i="1"/>
  <c r="FY239" i="1"/>
  <c r="FZ233" i="1"/>
  <c r="FY147" i="1"/>
  <c r="FY146" i="1"/>
  <c r="FY139" i="1" s="1"/>
  <c r="FY137" i="1" s="1"/>
  <c r="FY136" i="1" s="1"/>
  <c r="FY145" i="1"/>
  <c r="FY144" i="1"/>
  <c r="FY143" i="1"/>
  <c r="FY141" i="1" s="1"/>
  <c r="FZ138" i="1"/>
  <c r="FY492" i="1"/>
  <c r="FY488" i="1"/>
  <c r="FY486" i="1" s="1"/>
  <c r="FY491" i="1"/>
  <c r="FY484" i="1" s="1"/>
  <c r="FY482" i="1" s="1"/>
  <c r="FY481" i="1" s="1"/>
  <c r="FY490" i="1"/>
  <c r="FY489" i="1"/>
  <c r="FZ483" i="1"/>
  <c r="FY367" i="1"/>
  <c r="FY360" i="1" s="1"/>
  <c r="FY358" i="1" s="1"/>
  <c r="FY357" i="1" s="1"/>
  <c r="FY368" i="1"/>
  <c r="FY364" i="1"/>
  <c r="FY365" i="1"/>
  <c r="FZ359" i="1"/>
  <c r="FY366" i="1"/>
  <c r="FY362" i="1"/>
  <c r="FY361" i="1" s="1"/>
  <c r="FZ242" i="2"/>
  <c r="FZ238" i="2"/>
  <c r="FZ234" i="2"/>
  <c r="FZ232" i="2"/>
  <c r="FZ239" i="2"/>
  <c r="FZ235" i="2"/>
  <c r="GA233" i="2"/>
  <c r="FZ241" i="2"/>
  <c r="FZ237" i="2"/>
  <c r="FZ231" i="2"/>
  <c r="FZ236" i="2"/>
  <c r="FZ240" i="2"/>
  <c r="FZ521" i="2"/>
  <c r="FZ519" i="2"/>
  <c r="FZ518" i="2"/>
  <c r="FZ517" i="2"/>
  <c r="FZ516" i="2"/>
  <c r="FZ524" i="2"/>
  <c r="FZ520" i="2"/>
  <c r="FZ513" i="2"/>
  <c r="FZ523" i="2"/>
  <c r="GA515" i="2"/>
  <c r="FZ514" i="2"/>
  <c r="FZ522" i="2"/>
  <c r="FZ147" i="2"/>
  <c r="FZ146" i="2"/>
  <c r="FZ145" i="2"/>
  <c r="FZ144" i="2"/>
  <c r="FZ143" i="2"/>
  <c r="FZ142" i="2"/>
  <c r="FZ141" i="2"/>
  <c r="FZ140" i="2"/>
  <c r="FZ139" i="2"/>
  <c r="FZ136" i="2"/>
  <c r="GA138" i="2"/>
  <c r="FZ137" i="2"/>
  <c r="FX117" i="1"/>
  <c r="FX115" i="1"/>
  <c r="FX113" i="1"/>
  <c r="FX109" i="1"/>
  <c r="FX107" i="1" s="1"/>
  <c r="FX106" i="1" s="1"/>
  <c r="FY108" i="1"/>
  <c r="FX116" i="1"/>
  <c r="FX114" i="1"/>
  <c r="FX398" i="1"/>
  <c r="FX396" i="1"/>
  <c r="FX394" i="1"/>
  <c r="FY389" i="1"/>
  <c r="FX397" i="1"/>
  <c r="FX390" i="1" s="1"/>
  <c r="FX388" i="1" s="1"/>
  <c r="FX387" i="1" s="1"/>
  <c r="FX395" i="1"/>
  <c r="FX458" i="2"/>
  <c r="FX459" i="2"/>
  <c r="FX460" i="2"/>
  <c r="FX455" i="2"/>
  <c r="FX456" i="2"/>
  <c r="FX452" i="2"/>
  <c r="FX450" i="2"/>
  <c r="FX457" i="2"/>
  <c r="FX453" i="2"/>
  <c r="FY451" i="2"/>
  <c r="FX454" i="2"/>
  <c r="FX449" i="2"/>
  <c r="FX57" i="2"/>
  <c r="FX53" i="2"/>
  <c r="FX56" i="2"/>
  <c r="FX52" i="2"/>
  <c r="FX55" i="2"/>
  <c r="FX51" i="2"/>
  <c r="FY49" i="2"/>
  <c r="FX48" i="2"/>
  <c r="FX50" i="2"/>
  <c r="FX47" i="2"/>
  <c r="FX54" i="2"/>
  <c r="FX58" i="2"/>
  <c r="FY335" i="2"/>
  <c r="FY333" i="2"/>
  <c r="FY331" i="2"/>
  <c r="FY329" i="2"/>
  <c r="FY326" i="2"/>
  <c r="FY325" i="2"/>
  <c r="FY336" i="2"/>
  <c r="FY334" i="2"/>
  <c r="FY332" i="2"/>
  <c r="FY330" i="2"/>
  <c r="FY328" i="2"/>
  <c r="FZ327" i="2"/>
  <c r="IL273" i="1"/>
  <c r="IL271" i="1"/>
  <c r="IL274" i="1"/>
  <c r="IL272" i="1"/>
  <c r="IL270" i="1"/>
  <c r="IL268" i="1" s="1"/>
  <c r="IM265" i="1"/>
  <c r="FY264" i="2"/>
  <c r="FY263" i="2" s="1"/>
  <c r="FZ266" i="2"/>
  <c r="FY269" i="2"/>
  <c r="FY398" i="2"/>
  <c r="FY395" i="2"/>
  <c r="FY393" i="2"/>
  <c r="FY391" i="2"/>
  <c r="FY388" i="2"/>
  <c r="FY387" i="2"/>
  <c r="FY394" i="2"/>
  <c r="FY392" i="2"/>
  <c r="FY390" i="2"/>
  <c r="FZ389" i="2"/>
  <c r="FY397" i="2"/>
  <c r="FY396" i="2"/>
  <c r="FY583" i="1"/>
  <c r="FY580" i="1" s="1"/>
  <c r="FZ577" i="1"/>
  <c r="FY584" i="1"/>
  <c r="FY585" i="1"/>
  <c r="FY578" i="1" s="1"/>
  <c r="FY576" i="1" s="1"/>
  <c r="FY575" i="1" s="1"/>
  <c r="FY582" i="1"/>
  <c r="FY586" i="1"/>
  <c r="GB201" i="2"/>
  <c r="GB200" i="2" s="1"/>
  <c r="GC203" i="2"/>
  <c r="GB206" i="2"/>
  <c r="IL211" i="1"/>
  <c r="IL209" i="1"/>
  <c r="IL207" i="1"/>
  <c r="IL205" i="1"/>
  <c r="IM202" i="1"/>
  <c r="IL210" i="1"/>
  <c r="IL208" i="1"/>
  <c r="FZ515" i="1"/>
  <c r="FY524" i="1"/>
  <c r="FY523" i="1"/>
  <c r="FY516" i="1" s="1"/>
  <c r="FY514" i="1" s="1"/>
  <c r="FY513" i="1" s="1"/>
  <c r="FY522" i="1"/>
  <c r="FY521" i="1"/>
  <c r="FY520" i="1"/>
  <c r="FY518" i="1" s="1"/>
  <c r="FY517" i="1" s="1"/>
  <c r="IK274" i="2"/>
  <c r="IK272" i="2"/>
  <c r="IK270" i="2"/>
  <c r="IK268" i="2"/>
  <c r="IK266" i="2"/>
  <c r="IL265" i="2"/>
  <c r="IK264" i="2"/>
  <c r="IK269" i="2"/>
  <c r="IK271" i="2"/>
  <c r="IK273" i="2"/>
  <c r="IK267" i="2"/>
  <c r="IK263" i="2"/>
  <c r="FY617" i="2"/>
  <c r="FY616" i="2"/>
  <c r="FY618" i="2"/>
  <c r="FY615" i="2"/>
  <c r="FY613" i="2"/>
  <c r="FY612" i="2"/>
  <c r="FY614" i="2"/>
  <c r="FY610" i="2"/>
  <c r="FY611" i="2"/>
  <c r="FZ609" i="2"/>
  <c r="FY608" i="2"/>
  <c r="FY607" i="2"/>
  <c r="FY58" i="1"/>
  <c r="FY56" i="1"/>
  <c r="FY55" i="1"/>
  <c r="FZ49" i="1"/>
  <c r="FY57" i="1"/>
  <c r="FY50" i="1" s="1"/>
  <c r="FY48" i="1" s="1"/>
  <c r="FY47" i="1" s="1"/>
  <c r="FY54" i="1"/>
  <c r="FY52" i="1" s="1"/>
  <c r="FY88" i="1"/>
  <c r="FY86" i="1"/>
  <c r="FY84" i="1"/>
  <c r="FZ79" i="1"/>
  <c r="FY87" i="1"/>
  <c r="FY80" i="1" s="1"/>
  <c r="FY78" i="1" s="1"/>
  <c r="FY77" i="1" s="1"/>
  <c r="FY85" i="1"/>
  <c r="FY82" i="1" s="1"/>
  <c r="FY81" i="1" s="1"/>
  <c r="FX178" i="2"/>
  <c r="FX174" i="2"/>
  <c r="FX170" i="2"/>
  <c r="FX168" i="2"/>
  <c r="FX175" i="2"/>
  <c r="FX171" i="2"/>
  <c r="FY169" i="2"/>
  <c r="FX176" i="2"/>
  <c r="FX172" i="2"/>
  <c r="FX167" i="2"/>
  <c r="FX173" i="2"/>
  <c r="FX177" i="2"/>
  <c r="FX429" i="1"/>
  <c r="FX425" i="1"/>
  <c r="FX423" i="1" s="1"/>
  <c r="FX422" i="1" s="1"/>
  <c r="FX426" i="1"/>
  <c r="FY420" i="1"/>
  <c r="FX427" i="1"/>
  <c r="FX428" i="1"/>
  <c r="FX421" i="1" s="1"/>
  <c r="FX419" i="1" s="1"/>
  <c r="FX418" i="1" s="1"/>
  <c r="FY485" i="1" l="1"/>
  <c r="FY487" i="1" s="1"/>
  <c r="FY235" i="1"/>
  <c r="FY237" i="1" s="1"/>
  <c r="FY140" i="1"/>
  <c r="FY142" i="1" s="1"/>
  <c r="FY363" i="1"/>
  <c r="FX329" i="1"/>
  <c r="FX331" i="1" s="1"/>
  <c r="FX424" i="1"/>
  <c r="FY519" i="1"/>
  <c r="FX171" i="1"/>
  <c r="FX173" i="1" s="1"/>
  <c r="FX611" i="1"/>
  <c r="FX613" i="1" s="1"/>
  <c r="FX453" i="1"/>
  <c r="FX455" i="1" s="1"/>
  <c r="FY83" i="1"/>
  <c r="FY579" i="1"/>
  <c r="FY581" i="1" s="1"/>
  <c r="FX392" i="1"/>
  <c r="FX391" i="1" s="1"/>
  <c r="FX393" i="1" s="1"/>
  <c r="FX111" i="1"/>
  <c r="FX110" i="1" s="1"/>
  <c r="FX112" i="1" s="1"/>
  <c r="FZ264" i="1"/>
  <c r="FZ263" i="1" s="1"/>
  <c r="GA266" i="1"/>
  <c r="HH267" i="1" s="1"/>
  <c r="FZ269" i="1"/>
  <c r="GB201" i="1"/>
  <c r="GB200" i="1" s="1"/>
  <c r="GC203" i="1"/>
  <c r="HJ204" i="1" s="1"/>
  <c r="GB206" i="1"/>
  <c r="FY51" i="1"/>
  <c r="FY53" i="1" s="1"/>
  <c r="FZ57" i="1"/>
  <c r="FZ50" i="1" s="1"/>
  <c r="FZ48" i="1" s="1"/>
  <c r="FZ47" i="1" s="1"/>
  <c r="FZ55" i="1"/>
  <c r="GA49" i="1"/>
  <c r="FZ56" i="1"/>
  <c r="FZ54" i="1"/>
  <c r="FZ58" i="1"/>
  <c r="FZ524" i="1"/>
  <c r="FZ523" i="1"/>
  <c r="FZ516" i="1" s="1"/>
  <c r="FZ514" i="1" s="1"/>
  <c r="FZ513" i="1" s="1"/>
  <c r="FZ522" i="1"/>
  <c r="FZ521" i="1"/>
  <c r="FZ520" i="1"/>
  <c r="FZ518" i="1" s="1"/>
  <c r="GA515" i="1"/>
  <c r="FY56" i="2"/>
  <c r="FY52" i="2"/>
  <c r="FY55" i="2"/>
  <c r="FY51" i="2"/>
  <c r="FZ49" i="2"/>
  <c r="FY58" i="2"/>
  <c r="FY54" i="2"/>
  <c r="FY50" i="2"/>
  <c r="FY48" i="2"/>
  <c r="FY47" i="2"/>
  <c r="FY57" i="2"/>
  <c r="FY53" i="2"/>
  <c r="GA136" i="2"/>
  <c r="GB138" i="2"/>
  <c r="GA137" i="2"/>
  <c r="GA140" i="2"/>
  <c r="GA146" i="2"/>
  <c r="GA144" i="2"/>
  <c r="GA142" i="2"/>
  <c r="GA141" i="2"/>
  <c r="GA139" i="2"/>
  <c r="GA145" i="2"/>
  <c r="GA147" i="2"/>
  <c r="GA143" i="2"/>
  <c r="GA239" i="2"/>
  <c r="GA235" i="2"/>
  <c r="GB233" i="2"/>
  <c r="GA240" i="2"/>
  <c r="GA236" i="2"/>
  <c r="GA231" i="2"/>
  <c r="GA242" i="2"/>
  <c r="GA238" i="2"/>
  <c r="GA241" i="2"/>
  <c r="GA237" i="2"/>
  <c r="GA232" i="2"/>
  <c r="GA234" i="2"/>
  <c r="GA138" i="1"/>
  <c r="FZ147" i="1"/>
  <c r="FZ145" i="1"/>
  <c r="FZ143" i="1"/>
  <c r="FZ146" i="1"/>
  <c r="FZ139" i="1" s="1"/>
  <c r="FZ137" i="1" s="1"/>
  <c r="FZ136" i="1" s="1"/>
  <c r="FZ144" i="1"/>
  <c r="FY117" i="2"/>
  <c r="FY115" i="2"/>
  <c r="FY113" i="2"/>
  <c r="FY111" i="2"/>
  <c r="FY106" i="2"/>
  <c r="FY112" i="2"/>
  <c r="FY109" i="2"/>
  <c r="FZ108" i="2"/>
  <c r="FY114" i="2"/>
  <c r="FY116" i="2"/>
  <c r="FY107" i="2"/>
  <c r="FY110" i="2"/>
  <c r="FY176" i="1"/>
  <c r="FY177" i="1"/>
  <c r="FY170" i="1" s="1"/>
  <c r="FY168" i="1" s="1"/>
  <c r="FY167" i="1" s="1"/>
  <c r="FY178" i="1"/>
  <c r="FY174" i="1"/>
  <c r="FY172" i="1" s="1"/>
  <c r="FY171" i="1" s="1"/>
  <c r="FZ169" i="1"/>
  <c r="FY175" i="1"/>
  <c r="FY616" i="1"/>
  <c r="FY617" i="1"/>
  <c r="FY610" i="1" s="1"/>
  <c r="FY608" i="1" s="1"/>
  <c r="FY607" i="1" s="1"/>
  <c r="FY618" i="1"/>
  <c r="FY614" i="1"/>
  <c r="FY612" i="1" s="1"/>
  <c r="FZ609" i="1"/>
  <c r="FY615" i="1"/>
  <c r="FY458" i="1"/>
  <c r="FY459" i="1"/>
  <c r="FY452" i="1" s="1"/>
  <c r="FY450" i="1" s="1"/>
  <c r="FY449" i="1" s="1"/>
  <c r="FY460" i="1"/>
  <c r="FY456" i="1"/>
  <c r="FY457" i="1"/>
  <c r="FZ451" i="1"/>
  <c r="FZ617" i="2"/>
  <c r="FZ618" i="2"/>
  <c r="FZ616" i="2"/>
  <c r="FZ614" i="2"/>
  <c r="FZ615" i="2"/>
  <c r="FZ610" i="2"/>
  <c r="FZ613" i="2"/>
  <c r="FZ611" i="2"/>
  <c r="GA609" i="2"/>
  <c r="FZ607" i="2"/>
  <c r="FZ608" i="2"/>
  <c r="FZ612" i="2"/>
  <c r="IL264" i="2"/>
  <c r="IL273" i="2"/>
  <c r="IL271" i="2"/>
  <c r="IL269" i="2"/>
  <c r="IL267" i="2"/>
  <c r="IL263" i="2"/>
  <c r="IM265" i="2"/>
  <c r="IL270" i="2"/>
  <c r="IL266" i="2"/>
  <c r="IL272" i="2"/>
  <c r="IL274" i="2"/>
  <c r="IL268" i="2"/>
  <c r="IM210" i="1"/>
  <c r="IM208" i="1"/>
  <c r="IM209" i="1"/>
  <c r="IN202" i="1"/>
  <c r="IM211" i="1"/>
  <c r="IM207" i="1"/>
  <c r="FY336" i="1"/>
  <c r="FY334" i="1"/>
  <c r="FY332" i="1"/>
  <c r="FY330" i="1" s="1"/>
  <c r="FY329" i="1" s="1"/>
  <c r="FZ327" i="1"/>
  <c r="FY335" i="1"/>
  <c r="FY328" i="1" s="1"/>
  <c r="FY326" i="1" s="1"/>
  <c r="FY325" i="1" s="1"/>
  <c r="FY333" i="1"/>
  <c r="FY428" i="2"/>
  <c r="FY424" i="2"/>
  <c r="FY429" i="2"/>
  <c r="FY425" i="2"/>
  <c r="FY421" i="2"/>
  <c r="FY426" i="2"/>
  <c r="FY422" i="2"/>
  <c r="FZ420" i="2"/>
  <c r="FY418" i="2"/>
  <c r="FY427" i="2"/>
  <c r="FY423" i="2"/>
  <c r="FY419" i="2"/>
  <c r="FY459" i="2"/>
  <c r="FY460" i="2"/>
  <c r="FY458" i="2"/>
  <c r="FY456" i="2"/>
  <c r="FY452" i="2"/>
  <c r="FY450" i="2"/>
  <c r="FY457" i="2"/>
  <c r="FY453" i="2"/>
  <c r="FZ451" i="2"/>
  <c r="FY454" i="2"/>
  <c r="FY449" i="2"/>
  <c r="FY455" i="2"/>
  <c r="FY397" i="1"/>
  <c r="FY395" i="1"/>
  <c r="FY396" i="1"/>
  <c r="FZ389" i="1"/>
  <c r="FY390" i="1"/>
  <c r="FY388" i="1" s="1"/>
  <c r="FY387" i="1" s="1"/>
  <c r="FY394" i="1"/>
  <c r="FY398" i="1"/>
  <c r="FY116" i="1"/>
  <c r="FY109" i="1" s="1"/>
  <c r="FY107" i="1" s="1"/>
  <c r="FY106" i="1" s="1"/>
  <c r="FY114" i="1"/>
  <c r="FY117" i="1"/>
  <c r="FY113" i="1"/>
  <c r="FZ108" i="1"/>
  <c r="FY115" i="1"/>
  <c r="GA524" i="2"/>
  <c r="GA523" i="2"/>
  <c r="GA522" i="2"/>
  <c r="GA521" i="2"/>
  <c r="GA520" i="2"/>
  <c r="GA513" i="2"/>
  <c r="GB515" i="2"/>
  <c r="GA514" i="2"/>
  <c r="GA519" i="2"/>
  <c r="GA517" i="2"/>
  <c r="GA516" i="2"/>
  <c r="GA518" i="2"/>
  <c r="FZ241" i="1"/>
  <c r="FZ234" i="1" s="1"/>
  <c r="FZ232" i="1" s="1"/>
  <c r="FZ231" i="1" s="1"/>
  <c r="FZ242" i="1"/>
  <c r="FZ239" i="1"/>
  <c r="GA233" i="1"/>
  <c r="FZ240" i="1"/>
  <c r="FZ238" i="1"/>
  <c r="FZ236" i="1" s="1"/>
  <c r="FZ235" i="1" s="1"/>
  <c r="FZ237" i="1" s="1"/>
  <c r="GA586" i="2"/>
  <c r="GA585" i="2"/>
  <c r="GA584" i="2"/>
  <c r="GA581" i="2"/>
  <c r="GA582" i="2"/>
  <c r="GA583" i="2"/>
  <c r="GA580" i="2"/>
  <c r="GB577" i="2"/>
  <c r="GA579" i="2"/>
  <c r="GA578" i="2"/>
  <c r="GA576" i="2"/>
  <c r="GA575" i="2"/>
  <c r="IL211" i="2"/>
  <c r="IL209" i="2"/>
  <c r="IL207" i="2"/>
  <c r="IL205" i="2"/>
  <c r="IL203" i="2"/>
  <c r="IM202" i="2"/>
  <c r="IL201" i="2"/>
  <c r="IL208" i="2"/>
  <c r="IL210" i="2"/>
  <c r="IL204" i="2"/>
  <c r="IL200" i="2"/>
  <c r="IL206" i="2"/>
  <c r="FY491" i="2"/>
  <c r="FY489" i="2"/>
  <c r="FY486" i="2"/>
  <c r="FY485" i="2"/>
  <c r="FZ483" i="2"/>
  <c r="FY488" i="2"/>
  <c r="FY487" i="2"/>
  <c r="FY484" i="2"/>
  <c r="FY482" i="2"/>
  <c r="FY481" i="2"/>
  <c r="FY492" i="2"/>
  <c r="FY490" i="2"/>
  <c r="FZ87" i="1"/>
  <c r="FZ80" i="1" s="1"/>
  <c r="FZ78" i="1" s="1"/>
  <c r="FZ77" i="1" s="1"/>
  <c r="FZ85" i="1"/>
  <c r="FZ86" i="1"/>
  <c r="GA79" i="1"/>
  <c r="FZ88" i="1"/>
  <c r="FZ84" i="1"/>
  <c r="FZ82" i="1" s="1"/>
  <c r="FZ325" i="2"/>
  <c r="FZ336" i="2"/>
  <c r="FZ334" i="2"/>
  <c r="FZ332" i="2"/>
  <c r="FZ330" i="2"/>
  <c r="FZ328" i="2"/>
  <c r="GA327" i="2"/>
  <c r="FZ335" i="2"/>
  <c r="FZ329" i="2"/>
  <c r="FZ326" i="2"/>
  <c r="FZ331" i="2"/>
  <c r="FZ333" i="2"/>
  <c r="FZ584" i="1"/>
  <c r="FZ580" i="1"/>
  <c r="FZ585" i="1"/>
  <c r="FZ578" i="1" s="1"/>
  <c r="FZ576" i="1" s="1"/>
  <c r="FZ575" i="1" s="1"/>
  <c r="FZ586" i="1"/>
  <c r="FZ582" i="1"/>
  <c r="GA577" i="1"/>
  <c r="FZ583" i="1"/>
  <c r="FZ264" i="2"/>
  <c r="FZ263" i="2" s="1"/>
  <c r="GA266" i="2"/>
  <c r="FZ269" i="2"/>
  <c r="FY426" i="1"/>
  <c r="FZ420" i="1"/>
  <c r="FY427" i="1"/>
  <c r="FY428" i="1"/>
  <c r="FY421" i="1" s="1"/>
  <c r="FY419" i="1" s="1"/>
  <c r="FY418" i="1" s="1"/>
  <c r="FY425" i="1"/>
  <c r="FY423" i="1" s="1"/>
  <c r="FY429" i="1"/>
  <c r="FY175" i="2"/>
  <c r="FY171" i="2"/>
  <c r="FZ169" i="2"/>
  <c r="FY176" i="2"/>
  <c r="FY172" i="2"/>
  <c r="FY167" i="2"/>
  <c r="FY177" i="2"/>
  <c r="FY173" i="2"/>
  <c r="FY174" i="2"/>
  <c r="FY168" i="2"/>
  <c r="FY178" i="2"/>
  <c r="FY170" i="2"/>
  <c r="GC201" i="2"/>
  <c r="GC200" i="2" s="1"/>
  <c r="GD203" i="2"/>
  <c r="GC206" i="2"/>
  <c r="FZ397" i="2"/>
  <c r="FZ387" i="2"/>
  <c r="FZ394" i="2"/>
  <c r="FZ392" i="2"/>
  <c r="FZ390" i="2"/>
  <c r="GA389" i="2"/>
  <c r="FZ396" i="2"/>
  <c r="FZ391" i="2"/>
  <c r="FZ398" i="2"/>
  <c r="FZ388" i="2"/>
  <c r="FZ395" i="2"/>
  <c r="FZ393" i="2"/>
  <c r="IM274" i="1"/>
  <c r="IM270" i="1"/>
  <c r="IM268" i="1" s="1"/>
  <c r="IM271" i="1"/>
  <c r="IM272" i="1"/>
  <c r="IM273" i="1"/>
  <c r="IN265" i="1"/>
  <c r="FZ368" i="1"/>
  <c r="FZ364" i="1"/>
  <c r="FZ362" i="1" s="1"/>
  <c r="FZ365" i="1"/>
  <c r="GA359" i="1"/>
  <c r="FZ366" i="1"/>
  <c r="FZ367" i="1"/>
  <c r="FZ360" i="1" s="1"/>
  <c r="FZ358" i="1" s="1"/>
  <c r="FZ357" i="1" s="1"/>
  <c r="FZ491" i="1"/>
  <c r="FZ490" i="1"/>
  <c r="FZ489" i="1"/>
  <c r="FZ492" i="1"/>
  <c r="GA483" i="1"/>
  <c r="FZ488" i="1"/>
  <c r="FZ486" i="1" s="1"/>
  <c r="FZ484" i="1"/>
  <c r="FZ482" i="1" s="1"/>
  <c r="FZ481" i="1" s="1"/>
  <c r="FY368" i="2"/>
  <c r="FY364" i="2"/>
  <c r="FY365" i="2"/>
  <c r="FY366" i="2"/>
  <c r="FY362" i="2"/>
  <c r="FY363" i="2"/>
  <c r="FY357" i="2"/>
  <c r="FY367" i="2"/>
  <c r="FY361" i="2"/>
  <c r="FY358" i="2"/>
  <c r="FY360" i="2"/>
  <c r="FZ359" i="2"/>
  <c r="FY422" i="1" l="1"/>
  <c r="FY424" i="1" s="1"/>
  <c r="FZ579" i="1"/>
  <c r="FZ581" i="1" s="1"/>
  <c r="FY611" i="1"/>
  <c r="FY613" i="1" s="1"/>
  <c r="FY331" i="1"/>
  <c r="FZ485" i="1"/>
  <c r="FZ487" i="1" s="1"/>
  <c r="FY173" i="1"/>
  <c r="IM205" i="1"/>
  <c r="FY454" i="1"/>
  <c r="FY453" i="1" s="1"/>
  <c r="FY455" i="1" s="1"/>
  <c r="FY392" i="1"/>
  <c r="FY391" i="1" s="1"/>
  <c r="FY393" i="1" s="1"/>
  <c r="FZ517" i="1"/>
  <c r="FZ519" i="1" s="1"/>
  <c r="FZ361" i="1"/>
  <c r="FZ363" i="1" s="1"/>
  <c r="FZ81" i="1"/>
  <c r="FZ83" i="1" s="1"/>
  <c r="FY111" i="1"/>
  <c r="FY110" i="1" s="1"/>
  <c r="FY112" i="1" s="1"/>
  <c r="FZ141" i="1"/>
  <c r="FZ140" i="1" s="1"/>
  <c r="FZ142" i="1" s="1"/>
  <c r="FZ52" i="1"/>
  <c r="FZ51" i="1" s="1"/>
  <c r="FZ53" i="1" s="1"/>
  <c r="GC201" i="1"/>
  <c r="GC200" i="1" s="1"/>
  <c r="GD203" i="1"/>
  <c r="GC206" i="1"/>
  <c r="HK204" i="1"/>
  <c r="GA264" i="1"/>
  <c r="GA263" i="1" s="1"/>
  <c r="GB266" i="1"/>
  <c r="GA269" i="1"/>
  <c r="HI267" i="1"/>
  <c r="GA242" i="1"/>
  <c r="GA238" i="1"/>
  <c r="GA241" i="1"/>
  <c r="GA234" i="1" s="1"/>
  <c r="GA232" i="1" s="1"/>
  <c r="GA231" i="1" s="1"/>
  <c r="GA239" i="1"/>
  <c r="GA236" i="1"/>
  <c r="GB233" i="1"/>
  <c r="GA240" i="1"/>
  <c r="FZ429" i="2"/>
  <c r="FZ425" i="2"/>
  <c r="FZ421" i="2"/>
  <c r="FZ426" i="2"/>
  <c r="FZ422" i="2"/>
  <c r="FZ427" i="2"/>
  <c r="FZ423" i="2"/>
  <c r="FZ418" i="2"/>
  <c r="FZ424" i="2"/>
  <c r="FZ428" i="2"/>
  <c r="GA420" i="2"/>
  <c r="FZ419" i="2"/>
  <c r="GA524" i="1"/>
  <c r="GA523" i="1"/>
  <c r="GA522" i="1"/>
  <c r="GA521" i="1"/>
  <c r="GA520" i="1"/>
  <c r="GA518" i="1" s="1"/>
  <c r="GA516" i="1"/>
  <c r="GA514" i="1" s="1"/>
  <c r="GA513" i="1" s="1"/>
  <c r="GB515" i="1"/>
  <c r="GA585" i="1"/>
  <c r="GA578" i="1" s="1"/>
  <c r="GA576" i="1" s="1"/>
  <c r="GA575" i="1" s="1"/>
  <c r="GA586" i="1"/>
  <c r="GA582" i="1"/>
  <c r="GA583" i="1"/>
  <c r="GB577" i="1"/>
  <c r="GA584" i="1"/>
  <c r="GA580" i="1"/>
  <c r="GA336" i="2"/>
  <c r="GA334" i="2"/>
  <c r="GA332" i="2"/>
  <c r="GA330" i="2"/>
  <c r="GA328" i="2"/>
  <c r="GB327" i="2"/>
  <c r="GA335" i="2"/>
  <c r="GA333" i="2"/>
  <c r="GA331" i="2"/>
  <c r="GA329" i="2"/>
  <c r="GA326" i="2"/>
  <c r="GA325" i="2"/>
  <c r="GA87" i="1"/>
  <c r="GA80" i="1" s="1"/>
  <c r="GA78" i="1" s="1"/>
  <c r="GA77" i="1" s="1"/>
  <c r="GA85" i="1"/>
  <c r="GA88" i="1"/>
  <c r="GA86" i="1"/>
  <c r="GA84" i="1"/>
  <c r="GA82" i="1" s="1"/>
  <c r="GB79" i="1"/>
  <c r="GB524" i="2"/>
  <c r="GB523" i="2"/>
  <c r="GB522" i="2"/>
  <c r="GB521" i="2"/>
  <c r="GB520" i="2"/>
  <c r="GC515" i="2"/>
  <c r="GB514" i="2"/>
  <c r="GB519" i="2"/>
  <c r="GB518" i="2"/>
  <c r="GB517" i="2"/>
  <c r="GB516" i="2"/>
  <c r="GB513" i="2"/>
  <c r="FZ336" i="1"/>
  <c r="FZ334" i="1"/>
  <c r="FZ332" i="1"/>
  <c r="GA327" i="1"/>
  <c r="FZ335" i="1"/>
  <c r="FZ328" i="1" s="1"/>
  <c r="FZ326" i="1" s="1"/>
  <c r="FZ325" i="1" s="1"/>
  <c r="FZ333" i="1"/>
  <c r="IM273" i="2"/>
  <c r="IM271" i="2"/>
  <c r="IM269" i="2"/>
  <c r="IM267" i="2"/>
  <c r="IM263" i="2"/>
  <c r="IM270" i="2"/>
  <c r="IM266" i="2"/>
  <c r="IM272" i="2"/>
  <c r="IM274" i="2"/>
  <c r="IM268" i="2"/>
  <c r="IM264" i="2"/>
  <c r="IN265" i="2"/>
  <c r="FZ617" i="1"/>
  <c r="FZ610" i="1" s="1"/>
  <c r="FZ608" i="1" s="1"/>
  <c r="FZ607" i="1" s="1"/>
  <c r="FZ618" i="1"/>
  <c r="FZ614" i="1"/>
  <c r="FZ615" i="1"/>
  <c r="GA609" i="1"/>
  <c r="FZ612" i="1"/>
  <c r="FZ616" i="1"/>
  <c r="GB240" i="2"/>
  <c r="GB236" i="2"/>
  <c r="GB231" i="2"/>
  <c r="GB241" i="2"/>
  <c r="GB237" i="2"/>
  <c r="GB235" i="2"/>
  <c r="GB232" i="2"/>
  <c r="GB239" i="2"/>
  <c r="GB234" i="2"/>
  <c r="GC233" i="2"/>
  <c r="GB238" i="2"/>
  <c r="GB242" i="2"/>
  <c r="GA394" i="2"/>
  <c r="GA392" i="2"/>
  <c r="GA390" i="2"/>
  <c r="GB389" i="2"/>
  <c r="GA396" i="2"/>
  <c r="GA398" i="2"/>
  <c r="GA397" i="2"/>
  <c r="GA395" i="2"/>
  <c r="GA393" i="2"/>
  <c r="GA391" i="2"/>
  <c r="GA388" i="2"/>
  <c r="GA387" i="2"/>
  <c r="FZ116" i="2"/>
  <c r="FZ114" i="2"/>
  <c r="FZ112" i="2"/>
  <c r="FZ110" i="2"/>
  <c r="FZ113" i="2"/>
  <c r="FZ109" i="2"/>
  <c r="GA108" i="2"/>
  <c r="FZ115" i="2"/>
  <c r="FZ111" i="2"/>
  <c r="FZ107" i="2"/>
  <c r="FZ117" i="2"/>
  <c r="FZ106" i="2"/>
  <c r="IN274" i="1"/>
  <c r="IN272" i="1"/>
  <c r="IN270" i="1"/>
  <c r="IN273" i="1"/>
  <c r="IN271" i="1"/>
  <c r="IO265" i="1"/>
  <c r="FZ427" i="1"/>
  <c r="FZ428" i="1"/>
  <c r="FZ421" i="1" s="1"/>
  <c r="FZ419" i="1" s="1"/>
  <c r="FZ418" i="1" s="1"/>
  <c r="FZ429" i="1"/>
  <c r="FZ425" i="1"/>
  <c r="FZ423" i="1" s="1"/>
  <c r="FZ426" i="1"/>
  <c r="GA420" i="1"/>
  <c r="IM201" i="2"/>
  <c r="IM210" i="2"/>
  <c r="IM208" i="2"/>
  <c r="IM206" i="2"/>
  <c r="IM204" i="2"/>
  <c r="IM200" i="2"/>
  <c r="IM207" i="2"/>
  <c r="IM203" i="2"/>
  <c r="IM209" i="2"/>
  <c r="IM211" i="2"/>
  <c r="IM205" i="2"/>
  <c r="IN202" i="2"/>
  <c r="IN210" i="1"/>
  <c r="IN208" i="1"/>
  <c r="IN211" i="1"/>
  <c r="IN209" i="1"/>
  <c r="IN207" i="1"/>
  <c r="IN205" i="1"/>
  <c r="IO202" i="1"/>
  <c r="FZ177" i="1"/>
  <c r="FZ170" i="1" s="1"/>
  <c r="FZ168" i="1" s="1"/>
  <c r="FZ167" i="1" s="1"/>
  <c r="FZ178" i="1"/>
  <c r="FZ174" i="1"/>
  <c r="FZ172" i="1" s="1"/>
  <c r="FZ175" i="1"/>
  <c r="GA169" i="1"/>
  <c r="FZ176" i="1"/>
  <c r="GB138" i="1"/>
  <c r="GA147" i="1"/>
  <c r="GA146" i="1"/>
  <c r="GA145" i="1"/>
  <c r="GA144" i="1"/>
  <c r="GA143" i="1"/>
  <c r="GA141" i="1" s="1"/>
  <c r="GA139" i="1"/>
  <c r="GA137" i="1" s="1"/>
  <c r="GA136" i="1" s="1"/>
  <c r="GC138" i="2"/>
  <c r="GB137" i="2"/>
  <c r="GB147" i="2"/>
  <c r="GB146" i="2"/>
  <c r="GB145" i="2"/>
  <c r="GB144" i="2"/>
  <c r="GB143" i="2"/>
  <c r="GB142" i="2"/>
  <c r="GB141" i="2"/>
  <c r="GB140" i="2"/>
  <c r="GB139" i="2"/>
  <c r="GB136" i="2"/>
  <c r="GB586" i="2"/>
  <c r="GB582" i="2"/>
  <c r="GB584" i="2"/>
  <c r="GB583" i="2"/>
  <c r="GB579" i="2"/>
  <c r="GB585" i="2"/>
  <c r="GB581" i="2"/>
  <c r="GC577" i="2"/>
  <c r="GB576" i="2"/>
  <c r="GB575" i="2"/>
  <c r="GB578" i="2"/>
  <c r="GB580" i="2"/>
  <c r="FZ459" i="1"/>
  <c r="FZ452" i="1" s="1"/>
  <c r="FZ450" i="1" s="1"/>
  <c r="FZ449" i="1" s="1"/>
  <c r="FZ460" i="1"/>
  <c r="FZ456" i="1"/>
  <c r="FZ454" i="1" s="1"/>
  <c r="FZ457" i="1"/>
  <c r="GA451" i="1"/>
  <c r="FZ458" i="1"/>
  <c r="GA56" i="1"/>
  <c r="GA58" i="1"/>
  <c r="GA54" i="1"/>
  <c r="GA50" i="1"/>
  <c r="GA48" i="1" s="1"/>
  <c r="GA47" i="1" s="1"/>
  <c r="GA57" i="1"/>
  <c r="GA52" i="1"/>
  <c r="GA55" i="1"/>
  <c r="GB49" i="1"/>
  <c r="FZ365" i="2"/>
  <c r="FZ361" i="2"/>
  <c r="FZ366" i="2"/>
  <c r="FZ362" i="2"/>
  <c r="FZ367" i="2"/>
  <c r="FZ363" i="2"/>
  <c r="FZ358" i="2"/>
  <c r="FZ364" i="2"/>
  <c r="FZ360" i="2"/>
  <c r="GA359" i="2"/>
  <c r="FZ368" i="2"/>
  <c r="FZ357" i="2"/>
  <c r="GA490" i="1"/>
  <c r="GA489" i="1"/>
  <c r="GA492" i="1"/>
  <c r="GA488" i="1"/>
  <c r="GA486" i="1" s="1"/>
  <c r="GA491" i="1"/>
  <c r="GA484" i="1" s="1"/>
  <c r="GA482" i="1" s="1"/>
  <c r="GA481" i="1" s="1"/>
  <c r="FZ176" i="2"/>
  <c r="FZ172" i="2"/>
  <c r="FZ167" i="2"/>
  <c r="FZ177" i="2"/>
  <c r="FZ173" i="2"/>
  <c r="FZ178" i="2"/>
  <c r="FZ174" i="2"/>
  <c r="FZ170" i="2"/>
  <c r="FZ168" i="2"/>
  <c r="FZ171" i="2"/>
  <c r="FZ175" i="2"/>
  <c r="GA169" i="2"/>
  <c r="GA264" i="2"/>
  <c r="GA263" i="2" s="1"/>
  <c r="GB266" i="2"/>
  <c r="GA269" i="2"/>
  <c r="GA365" i="1"/>
  <c r="GB359" i="1"/>
  <c r="GA366" i="1"/>
  <c r="GA367" i="1"/>
  <c r="GA360" i="1" s="1"/>
  <c r="GA358" i="1" s="1"/>
  <c r="GA357" i="1" s="1"/>
  <c r="GA364" i="1"/>
  <c r="GA362" i="1" s="1"/>
  <c r="GA368" i="1"/>
  <c r="GD201" i="2"/>
  <c r="GD200" i="2" s="1"/>
  <c r="GE203" i="2"/>
  <c r="GD206" i="2"/>
  <c r="FZ492" i="2"/>
  <c r="FZ488" i="2"/>
  <c r="FZ485" i="2"/>
  <c r="GA483" i="2"/>
  <c r="FZ491" i="2"/>
  <c r="FZ487" i="2"/>
  <c r="FZ484" i="2"/>
  <c r="FZ482" i="2"/>
  <c r="FZ481" i="2"/>
  <c r="FZ490" i="2"/>
  <c r="FZ489" i="2"/>
  <c r="FZ486" i="2"/>
  <c r="FZ116" i="1"/>
  <c r="FZ109" i="1" s="1"/>
  <c r="FZ107" i="1" s="1"/>
  <c r="FZ106" i="1" s="1"/>
  <c r="FZ114" i="1"/>
  <c r="FZ117" i="1"/>
  <c r="FZ115" i="1"/>
  <c r="FZ113" i="1"/>
  <c r="FZ111" i="1" s="1"/>
  <c r="FZ110" i="1" s="1"/>
  <c r="FZ112" i="1" s="1"/>
  <c r="GA108" i="1"/>
  <c r="FZ397" i="1"/>
  <c r="FZ390" i="1" s="1"/>
  <c r="FZ388" i="1" s="1"/>
  <c r="FZ387" i="1" s="1"/>
  <c r="FZ395" i="1"/>
  <c r="FZ398" i="1"/>
  <c r="FZ396" i="1"/>
  <c r="FZ394" i="1"/>
  <c r="GA389" i="1"/>
  <c r="FZ460" i="2"/>
  <c r="FZ457" i="2"/>
  <c r="FZ453" i="2"/>
  <c r="GA451" i="2"/>
  <c r="FZ454" i="2"/>
  <c r="FZ449" i="2"/>
  <c r="FZ455" i="2"/>
  <c r="FZ459" i="2"/>
  <c r="FZ458" i="2"/>
  <c r="FZ456" i="2"/>
  <c r="FZ450" i="2"/>
  <c r="FZ452" i="2"/>
  <c r="GA618" i="2"/>
  <c r="GA616" i="2"/>
  <c r="GA617" i="2"/>
  <c r="GA615" i="2"/>
  <c r="GA614" i="2"/>
  <c r="GA613" i="2"/>
  <c r="GA611" i="2"/>
  <c r="GB609" i="2"/>
  <c r="GA612" i="2"/>
  <c r="GA610" i="2"/>
  <c r="GA607" i="2"/>
  <c r="GA608" i="2"/>
  <c r="FZ55" i="2"/>
  <c r="FZ51" i="2"/>
  <c r="GA49" i="2"/>
  <c r="FZ58" i="2"/>
  <c r="FZ54" i="2"/>
  <c r="FZ50" i="2"/>
  <c r="FZ48" i="2"/>
  <c r="FZ47" i="2"/>
  <c r="FZ57" i="2"/>
  <c r="FZ53" i="2"/>
  <c r="FZ52" i="2"/>
  <c r="FZ56" i="2"/>
  <c r="FZ453" i="1" l="1"/>
  <c r="FZ455" i="1" s="1"/>
  <c r="IN268" i="1"/>
  <c r="GA235" i="1"/>
  <c r="GA237" i="1" s="1"/>
  <c r="FZ392" i="1"/>
  <c r="FZ391" i="1" s="1"/>
  <c r="FZ393" i="1" s="1"/>
  <c r="GA81" i="1"/>
  <c r="GA83" i="1" s="1"/>
  <c r="GA51" i="1"/>
  <c r="GA53" i="1" s="1"/>
  <c r="GA140" i="1"/>
  <c r="GA142" i="1" s="1"/>
  <c r="GA485" i="1"/>
  <c r="GA487" i="1" s="1"/>
  <c r="FZ611" i="1"/>
  <c r="FZ613" i="1" s="1"/>
  <c r="GA579" i="1"/>
  <c r="GA581" i="1" s="1"/>
  <c r="FZ171" i="1"/>
  <c r="FZ173" i="1" s="1"/>
  <c r="FZ422" i="1"/>
  <c r="FZ424" i="1" s="1"/>
  <c r="FZ330" i="1"/>
  <c r="FZ329" i="1" s="1"/>
  <c r="FZ331" i="1" s="1"/>
  <c r="GA517" i="1"/>
  <c r="GA519" i="1" s="1"/>
  <c r="GA361" i="1"/>
  <c r="GA363" i="1" s="1"/>
  <c r="GB264" i="1"/>
  <c r="GB263" i="1" s="1"/>
  <c r="GC266" i="1"/>
  <c r="GB269" i="1"/>
  <c r="HJ267" i="1"/>
  <c r="GD201" i="1"/>
  <c r="GD200" i="1" s="1"/>
  <c r="GE203" i="1"/>
  <c r="GD206" i="1"/>
  <c r="HL204" i="1"/>
  <c r="GA459" i="2"/>
  <c r="GA454" i="2"/>
  <c r="GA449" i="2"/>
  <c r="GA460" i="2"/>
  <c r="GA455" i="2"/>
  <c r="GA458" i="2"/>
  <c r="GA456" i="2"/>
  <c r="GA452" i="2"/>
  <c r="GA450" i="2"/>
  <c r="GA457" i="2"/>
  <c r="GA453" i="2"/>
  <c r="GB451" i="2"/>
  <c r="GA117" i="1"/>
  <c r="GA115" i="1"/>
  <c r="GA113" i="1"/>
  <c r="GA111" i="1"/>
  <c r="GB108" i="1"/>
  <c r="GA116" i="1"/>
  <c r="GA109" i="1" s="1"/>
  <c r="GA107" i="1" s="1"/>
  <c r="GA106" i="1" s="1"/>
  <c r="GA114" i="1"/>
  <c r="GA492" i="2"/>
  <c r="GA491" i="2"/>
  <c r="GA487" i="2"/>
  <c r="GA484" i="2"/>
  <c r="GA482" i="2"/>
  <c r="GA481" i="2"/>
  <c r="GA490" i="2"/>
  <c r="GA489" i="2"/>
  <c r="GA488" i="2"/>
  <c r="GA486" i="2"/>
  <c r="GA485" i="2"/>
  <c r="GA58" i="2"/>
  <c r="GA54" i="2"/>
  <c r="GA50" i="2"/>
  <c r="GA48" i="2"/>
  <c r="GA47" i="2"/>
  <c r="GA57" i="2"/>
  <c r="GA53" i="2"/>
  <c r="GA56" i="2"/>
  <c r="GA52" i="2"/>
  <c r="GA55" i="2"/>
  <c r="GB49" i="2"/>
  <c r="GA51" i="2"/>
  <c r="GE201" i="2"/>
  <c r="GE200" i="2" s="1"/>
  <c r="GF203" i="2"/>
  <c r="GE206" i="2"/>
  <c r="GB57" i="1"/>
  <c r="GB50" i="1" s="1"/>
  <c r="GB48" i="1" s="1"/>
  <c r="GB47" i="1" s="1"/>
  <c r="GB56" i="1"/>
  <c r="GB54" i="1"/>
  <c r="GB58" i="1"/>
  <c r="GB55" i="1"/>
  <c r="GC49" i="1"/>
  <c r="GC586" i="2"/>
  <c r="GC582" i="2"/>
  <c r="GC583" i="2"/>
  <c r="GC579" i="2"/>
  <c r="GC585" i="2"/>
  <c r="GC581" i="2"/>
  <c r="GC578" i="2"/>
  <c r="GC576" i="2"/>
  <c r="GC575" i="2"/>
  <c r="GC584" i="2"/>
  <c r="GC580" i="2"/>
  <c r="IN210" i="2"/>
  <c r="IN208" i="2"/>
  <c r="IN206" i="2"/>
  <c r="IN204" i="2"/>
  <c r="IN200" i="2"/>
  <c r="IN209" i="2"/>
  <c r="IN201" i="2"/>
  <c r="IN211" i="2"/>
  <c r="IN205" i="2"/>
  <c r="IO202" i="2"/>
  <c r="IN207" i="2"/>
  <c r="IN203" i="2"/>
  <c r="GA428" i="1"/>
  <c r="GA429" i="1"/>
  <c r="GA425" i="1"/>
  <c r="GA421" i="1"/>
  <c r="GA419" i="1" s="1"/>
  <c r="GA418" i="1" s="1"/>
  <c r="GA426" i="1"/>
  <c r="GB420" i="1"/>
  <c r="GA427" i="1"/>
  <c r="IO274" i="1"/>
  <c r="IO271" i="1"/>
  <c r="IO272" i="1"/>
  <c r="IP265" i="1"/>
  <c r="IO273" i="1"/>
  <c r="IO270" i="1"/>
  <c r="GB398" i="2"/>
  <c r="GB396" i="2"/>
  <c r="GB397" i="2"/>
  <c r="GB395" i="2"/>
  <c r="GB393" i="2"/>
  <c r="GB391" i="2"/>
  <c r="GB388" i="2"/>
  <c r="GB387" i="2"/>
  <c r="GB392" i="2"/>
  <c r="GC389" i="2"/>
  <c r="GB394" i="2"/>
  <c r="GB390" i="2"/>
  <c r="IN274" i="2"/>
  <c r="IN272" i="2"/>
  <c r="IN270" i="2"/>
  <c r="IN268" i="2"/>
  <c r="IN266" i="2"/>
  <c r="IO265" i="2"/>
  <c r="IN271" i="2"/>
  <c r="IN273" i="2"/>
  <c r="IN267" i="2"/>
  <c r="IN263" i="2"/>
  <c r="IN264" i="2"/>
  <c r="IN269" i="2"/>
  <c r="GA177" i="2"/>
  <c r="GA173" i="2"/>
  <c r="GA178" i="2"/>
  <c r="GA174" i="2"/>
  <c r="GA170" i="2"/>
  <c r="GA168" i="2"/>
  <c r="GA175" i="2"/>
  <c r="GA171" i="2"/>
  <c r="GB169" i="2"/>
  <c r="GA172" i="2"/>
  <c r="GA176" i="2"/>
  <c r="GA167" i="2"/>
  <c r="IO211" i="1"/>
  <c r="IO209" i="1"/>
  <c r="IO207" i="1"/>
  <c r="IO205" i="1"/>
  <c r="IP202" i="1"/>
  <c r="IO210" i="1"/>
  <c r="IO208" i="1"/>
  <c r="GA116" i="2"/>
  <c r="GA114" i="2"/>
  <c r="GA112" i="2"/>
  <c r="GA110" i="2"/>
  <c r="GA117" i="2"/>
  <c r="GA115" i="2"/>
  <c r="GA111" i="2"/>
  <c r="GA107" i="2"/>
  <c r="GA106" i="2"/>
  <c r="GB108" i="2"/>
  <c r="GA113" i="2"/>
  <c r="GA109" i="2"/>
  <c r="GB88" i="1"/>
  <c r="GB86" i="1"/>
  <c r="GB84" i="1"/>
  <c r="GB82" i="1" s="1"/>
  <c r="GB85" i="1"/>
  <c r="GB87" i="1"/>
  <c r="GB80" i="1" s="1"/>
  <c r="GB78" i="1" s="1"/>
  <c r="GB77" i="1" s="1"/>
  <c r="GC79" i="1"/>
  <c r="GC515" i="1"/>
  <c r="GB523" i="1"/>
  <c r="GB516" i="1" s="1"/>
  <c r="GB514" i="1" s="1"/>
  <c r="GB513" i="1" s="1"/>
  <c r="GB524" i="1"/>
  <c r="GB520" i="1"/>
  <c r="GB521" i="1"/>
  <c r="GB522" i="1"/>
  <c r="GA426" i="2"/>
  <c r="GA422" i="2"/>
  <c r="GB420" i="2"/>
  <c r="GA427" i="2"/>
  <c r="GA423" i="2"/>
  <c r="GA428" i="2"/>
  <c r="GA424" i="2"/>
  <c r="GA429" i="2"/>
  <c r="GA421" i="2"/>
  <c r="GA419" i="2"/>
  <c r="GA425" i="2"/>
  <c r="GA418" i="2"/>
  <c r="GA366" i="2"/>
  <c r="GA362" i="2"/>
  <c r="GA367" i="2"/>
  <c r="GA363" i="2"/>
  <c r="GA368" i="2"/>
  <c r="GA364" i="2"/>
  <c r="GA360" i="2"/>
  <c r="GA361" i="2"/>
  <c r="GA358" i="2"/>
  <c r="GB359" i="2"/>
  <c r="GA365" i="2"/>
  <c r="GA357" i="2"/>
  <c r="GC241" i="2"/>
  <c r="GC237" i="2"/>
  <c r="GC242" i="2"/>
  <c r="GC238" i="2"/>
  <c r="GC234" i="2"/>
  <c r="GC232" i="2"/>
  <c r="GC239" i="2"/>
  <c r="GD233" i="2"/>
  <c r="GC231" i="2"/>
  <c r="GC240" i="2"/>
  <c r="GC236" i="2"/>
  <c r="GC235" i="2"/>
  <c r="GA335" i="1"/>
  <c r="GA328" i="1" s="1"/>
  <c r="GA326" i="1" s="1"/>
  <c r="GA325" i="1" s="1"/>
  <c r="GA333" i="1"/>
  <c r="GA336" i="1"/>
  <c r="GA332" i="1"/>
  <c r="GA330" i="1" s="1"/>
  <c r="GA334" i="1"/>
  <c r="GB327" i="1"/>
  <c r="GC524" i="2"/>
  <c r="GC520" i="2"/>
  <c r="GC523" i="2"/>
  <c r="GC519" i="2"/>
  <c r="GC518" i="2"/>
  <c r="GC517" i="2"/>
  <c r="GC516" i="2"/>
  <c r="GC522" i="2"/>
  <c r="GC513" i="2"/>
  <c r="GC521" i="2"/>
  <c r="GC514" i="2"/>
  <c r="GD515" i="2"/>
  <c r="GB335" i="2"/>
  <c r="GB333" i="2"/>
  <c r="GB331" i="2"/>
  <c r="GB329" i="2"/>
  <c r="GB326" i="2"/>
  <c r="GB325" i="2"/>
  <c r="GB336" i="2"/>
  <c r="GB330" i="2"/>
  <c r="GC327" i="2"/>
  <c r="GB332" i="2"/>
  <c r="GB328" i="2"/>
  <c r="GB334" i="2"/>
  <c r="GB239" i="1"/>
  <c r="GB242" i="1"/>
  <c r="GB240" i="1"/>
  <c r="GB238" i="1"/>
  <c r="GB236" i="1" s="1"/>
  <c r="GB241" i="1"/>
  <c r="GB234" i="1" s="1"/>
  <c r="GB232" i="1" s="1"/>
  <c r="GB231" i="1" s="1"/>
  <c r="GC233" i="1"/>
  <c r="GB618" i="2"/>
  <c r="GB616" i="2"/>
  <c r="GB617" i="2"/>
  <c r="GB615" i="2"/>
  <c r="GB614" i="2"/>
  <c r="GB613" i="2"/>
  <c r="GB612" i="2"/>
  <c r="GB610" i="2"/>
  <c r="GB608" i="2"/>
  <c r="GB611" i="2"/>
  <c r="GB607" i="2"/>
  <c r="GC609" i="2"/>
  <c r="GA398" i="1"/>
  <c r="GA396" i="1"/>
  <c r="GA394" i="1"/>
  <c r="GA392" i="1" s="1"/>
  <c r="GB389" i="1"/>
  <c r="GA395" i="1"/>
  <c r="GA397" i="1"/>
  <c r="GA390" i="1" s="1"/>
  <c r="GA388" i="1" s="1"/>
  <c r="GA387" i="1" s="1"/>
  <c r="GB366" i="1"/>
  <c r="GB367" i="1"/>
  <c r="GB360" i="1" s="1"/>
  <c r="GB358" i="1" s="1"/>
  <c r="GB357" i="1" s="1"/>
  <c r="GB368" i="1"/>
  <c r="GB364" i="1"/>
  <c r="GB362" i="1" s="1"/>
  <c r="GB361" i="1" s="1"/>
  <c r="GB365" i="1"/>
  <c r="GC359" i="1"/>
  <c r="GB264" i="2"/>
  <c r="GB263" i="2" s="1"/>
  <c r="GC266" i="2"/>
  <c r="GB269" i="2"/>
  <c r="GA460" i="1"/>
  <c r="GA456" i="1"/>
  <c r="GA457" i="1"/>
  <c r="GB451" i="1"/>
  <c r="GA458" i="1"/>
  <c r="GA454" i="1"/>
  <c r="GA459" i="1"/>
  <c r="GA452" i="1" s="1"/>
  <c r="GA450" i="1" s="1"/>
  <c r="GA449" i="1" s="1"/>
  <c r="GC147" i="2"/>
  <c r="GC146" i="2"/>
  <c r="GC145" i="2"/>
  <c r="GC144" i="2"/>
  <c r="GC143" i="2"/>
  <c r="GC142" i="2"/>
  <c r="GC141" i="2"/>
  <c r="GC140" i="2"/>
  <c r="GC139" i="2"/>
  <c r="GC136" i="2"/>
  <c r="GC137" i="2"/>
  <c r="GD138" i="2"/>
  <c r="GB147" i="1"/>
  <c r="GB146" i="1"/>
  <c r="GB145" i="1"/>
  <c r="GB144" i="1"/>
  <c r="GB143" i="1"/>
  <c r="GB141" i="1" s="1"/>
  <c r="GB139" i="1"/>
  <c r="GB137" i="1" s="1"/>
  <c r="GB136" i="1" s="1"/>
  <c r="GC138" i="1"/>
  <c r="GA178" i="1"/>
  <c r="GA174" i="1"/>
  <c r="GA175" i="1"/>
  <c r="GB169" i="1"/>
  <c r="GA176" i="1"/>
  <c r="GA172" i="1"/>
  <c r="GA177" i="1"/>
  <c r="GA170" i="1" s="1"/>
  <c r="GA168" i="1" s="1"/>
  <c r="GA167" i="1" s="1"/>
  <c r="GA618" i="1"/>
  <c r="GA614" i="1"/>
  <c r="GA615" i="1"/>
  <c r="GB609" i="1"/>
  <c r="GA616" i="1"/>
  <c r="GA612" i="1"/>
  <c r="GA617" i="1"/>
  <c r="GA610" i="1" s="1"/>
  <c r="GA608" i="1" s="1"/>
  <c r="GA607" i="1" s="1"/>
  <c r="GB586" i="1"/>
  <c r="GB582" i="1"/>
  <c r="GB583" i="1"/>
  <c r="GC577" i="1"/>
  <c r="GB584" i="1"/>
  <c r="GB580" i="1"/>
  <c r="GB585" i="1"/>
  <c r="GB578" i="1" s="1"/>
  <c r="GB576" i="1" s="1"/>
  <c r="GB575" i="1" s="1"/>
  <c r="GB363" i="1" l="1"/>
  <c r="GA171" i="1"/>
  <c r="GA391" i="1"/>
  <c r="GA393" i="1" s="1"/>
  <c r="GB52" i="1"/>
  <c r="GB51" i="1" s="1"/>
  <c r="GB53" i="1" s="1"/>
  <c r="GA110" i="1"/>
  <c r="GA112" i="1" s="1"/>
  <c r="GA611" i="1"/>
  <c r="GA613" i="1" s="1"/>
  <c r="GB235" i="1"/>
  <c r="GB237" i="1" s="1"/>
  <c r="GB579" i="1"/>
  <c r="GB581" i="1" s="1"/>
  <c r="GA453" i="1"/>
  <c r="GA455" i="1" s="1"/>
  <c r="GA173" i="1"/>
  <c r="GB140" i="1"/>
  <c r="GB142" i="1" s="1"/>
  <c r="GB518" i="1"/>
  <c r="GB517" i="1" s="1"/>
  <c r="GB519" i="1" s="1"/>
  <c r="IO268" i="1"/>
  <c r="GA423" i="1"/>
  <c r="GA422" i="1" s="1"/>
  <c r="GA424" i="1" s="1"/>
  <c r="GA329" i="1"/>
  <c r="GA331" i="1" s="1"/>
  <c r="GB81" i="1"/>
  <c r="GB83" i="1" s="1"/>
  <c r="GE201" i="1"/>
  <c r="GE200" i="1" s="1"/>
  <c r="GF203" i="1"/>
  <c r="HM204" i="1" s="1"/>
  <c r="GE206" i="1"/>
  <c r="GC264" i="1"/>
  <c r="GC263" i="1" s="1"/>
  <c r="GD266" i="1"/>
  <c r="HK267" i="1" s="1"/>
  <c r="GC269" i="1"/>
  <c r="GD147" i="2"/>
  <c r="GD146" i="2"/>
  <c r="GD145" i="2"/>
  <c r="GD144" i="2"/>
  <c r="GD143" i="2"/>
  <c r="GD142" i="2"/>
  <c r="GD141" i="2"/>
  <c r="GD140" i="2"/>
  <c r="GD139" i="2"/>
  <c r="GD136" i="2"/>
  <c r="GE138" i="2"/>
  <c r="GD137" i="2"/>
  <c r="GB398" i="1"/>
  <c r="GB396" i="1"/>
  <c r="GB394" i="1"/>
  <c r="GB392" i="1" s="1"/>
  <c r="GC389" i="1"/>
  <c r="GB397" i="1"/>
  <c r="GB390" i="1" s="1"/>
  <c r="GB388" i="1" s="1"/>
  <c r="GB387" i="1" s="1"/>
  <c r="GB395" i="1"/>
  <c r="GC240" i="1"/>
  <c r="GC238" i="1"/>
  <c r="GC236" i="1" s="1"/>
  <c r="GC235" i="1" s="1"/>
  <c r="GC241" i="1"/>
  <c r="GC234" i="1" s="1"/>
  <c r="GC232" i="1" s="1"/>
  <c r="GC231" i="1" s="1"/>
  <c r="GD233" i="1"/>
  <c r="GC242" i="1"/>
  <c r="GC239" i="1"/>
  <c r="GB427" i="2"/>
  <c r="GB423" i="2"/>
  <c r="GB428" i="2"/>
  <c r="GB424" i="2"/>
  <c r="GB429" i="2"/>
  <c r="GB425" i="2"/>
  <c r="GB421" i="2"/>
  <c r="GB419" i="2"/>
  <c r="GC420" i="2"/>
  <c r="GB418" i="2"/>
  <c r="GB426" i="2"/>
  <c r="GB422" i="2"/>
  <c r="GB615" i="1"/>
  <c r="GC609" i="1"/>
  <c r="GB616" i="1"/>
  <c r="GB617" i="1"/>
  <c r="GB610" i="1" s="1"/>
  <c r="GB608" i="1" s="1"/>
  <c r="GB607" i="1" s="1"/>
  <c r="GB614" i="1"/>
  <c r="GB612" i="1" s="1"/>
  <c r="GB618" i="1"/>
  <c r="GB457" i="1"/>
  <c r="GC451" i="1"/>
  <c r="GB458" i="1"/>
  <c r="GB459" i="1"/>
  <c r="GB452" i="1" s="1"/>
  <c r="GB450" i="1" s="1"/>
  <c r="GB449" i="1" s="1"/>
  <c r="GB460" i="1"/>
  <c r="GB456" i="1"/>
  <c r="GB454" i="1" s="1"/>
  <c r="GB367" i="2"/>
  <c r="GB363" i="2"/>
  <c r="GB368" i="2"/>
  <c r="GB364" i="2"/>
  <c r="GB365" i="2"/>
  <c r="GB361" i="2"/>
  <c r="GC359" i="2"/>
  <c r="GB366" i="2"/>
  <c r="GB360" i="2"/>
  <c r="GB357" i="2"/>
  <c r="GB358" i="2"/>
  <c r="GB362" i="2"/>
  <c r="GD515" i="1"/>
  <c r="GC524" i="1"/>
  <c r="GC523" i="1"/>
  <c r="GC522" i="1"/>
  <c r="GC521" i="1"/>
  <c r="GC520" i="1"/>
  <c r="GC518" i="1" s="1"/>
  <c r="GC516" i="1"/>
  <c r="GC514" i="1" s="1"/>
  <c r="GC513" i="1" s="1"/>
  <c r="GB117" i="2"/>
  <c r="GB115" i="2"/>
  <c r="GB113" i="2"/>
  <c r="GB111" i="2"/>
  <c r="GB112" i="2"/>
  <c r="GB107" i="2"/>
  <c r="GB114" i="2"/>
  <c r="GB106" i="2"/>
  <c r="GB116" i="2"/>
  <c r="GB110" i="2"/>
  <c r="GB109" i="2"/>
  <c r="GC108" i="2"/>
  <c r="IP211" i="1"/>
  <c r="IP209" i="1"/>
  <c r="IP207" i="1"/>
  <c r="IP205" i="1" s="1"/>
  <c r="IQ202" i="1"/>
  <c r="IP210" i="1"/>
  <c r="IP208" i="1"/>
  <c r="IO274" i="2"/>
  <c r="IO272" i="2"/>
  <c r="IO270" i="2"/>
  <c r="IO268" i="2"/>
  <c r="IO266" i="2"/>
  <c r="IP265" i="2"/>
  <c r="IO264" i="2"/>
  <c r="IO273" i="2"/>
  <c r="IO267" i="2"/>
  <c r="IO263" i="2"/>
  <c r="IO269" i="2"/>
  <c r="IO271" i="2"/>
  <c r="GC397" i="2"/>
  <c r="GC396" i="2"/>
  <c r="GC395" i="2"/>
  <c r="GC393" i="2"/>
  <c r="GC391" i="2"/>
  <c r="GC388" i="2"/>
  <c r="GC398" i="2"/>
  <c r="GC387" i="2"/>
  <c r="GC394" i="2"/>
  <c r="GC392" i="2"/>
  <c r="GC390" i="2"/>
  <c r="GD389" i="2"/>
  <c r="IO211" i="2"/>
  <c r="IO209" i="2"/>
  <c r="IO207" i="2"/>
  <c r="IO205" i="2"/>
  <c r="IO203" i="2"/>
  <c r="IP202" i="2"/>
  <c r="IO210" i="2"/>
  <c r="IO204" i="2"/>
  <c r="IO206" i="2"/>
  <c r="IO200" i="2"/>
  <c r="IO208" i="2"/>
  <c r="IO201" i="2"/>
  <c r="GB117" i="1"/>
  <c r="GB115" i="1"/>
  <c r="GB113" i="1"/>
  <c r="GB111" i="1" s="1"/>
  <c r="GC108" i="1"/>
  <c r="GB116" i="1"/>
  <c r="GB109" i="1" s="1"/>
  <c r="GB107" i="1" s="1"/>
  <c r="GB106" i="1" s="1"/>
  <c r="GB114" i="1"/>
  <c r="GC88" i="1"/>
  <c r="GC86" i="1"/>
  <c r="GC84" i="1"/>
  <c r="GC82" i="1" s="1"/>
  <c r="GD79" i="1"/>
  <c r="GC87" i="1"/>
  <c r="GC80" i="1" s="1"/>
  <c r="GC78" i="1" s="1"/>
  <c r="GC77" i="1" s="1"/>
  <c r="GC85" i="1"/>
  <c r="GB458" i="2"/>
  <c r="GB459" i="2"/>
  <c r="GB460" i="2"/>
  <c r="GB455" i="2"/>
  <c r="GB456" i="2"/>
  <c r="GB452" i="2"/>
  <c r="GB450" i="2"/>
  <c r="GB457" i="2"/>
  <c r="GB453" i="2"/>
  <c r="GC451" i="2"/>
  <c r="GB449" i="2"/>
  <c r="GB454" i="2"/>
  <c r="GC264" i="2"/>
  <c r="GC263" i="2" s="1"/>
  <c r="GD266" i="2"/>
  <c r="GC269" i="2"/>
  <c r="GB178" i="2"/>
  <c r="GB174" i="2"/>
  <c r="GB170" i="2"/>
  <c r="GB168" i="2"/>
  <c r="GB175" i="2"/>
  <c r="GB171" i="2"/>
  <c r="GC169" i="2"/>
  <c r="GB176" i="2"/>
  <c r="GB172" i="2"/>
  <c r="GB167" i="2"/>
  <c r="GB177" i="2"/>
  <c r="GB173" i="2"/>
  <c r="IP273" i="1"/>
  <c r="IP271" i="1"/>
  <c r="IP274" i="1"/>
  <c r="IP272" i="1"/>
  <c r="IP270" i="1"/>
  <c r="IP268" i="1" s="1"/>
  <c r="IQ265" i="1"/>
  <c r="GB429" i="1"/>
  <c r="GB425" i="1"/>
  <c r="GB423" i="1" s="1"/>
  <c r="GB426" i="1"/>
  <c r="GC420" i="1"/>
  <c r="GB427" i="1"/>
  <c r="GB428" i="1"/>
  <c r="GB421" i="1" s="1"/>
  <c r="GB419" i="1" s="1"/>
  <c r="GB418" i="1" s="1"/>
  <c r="GB57" i="2"/>
  <c r="GB53" i="2"/>
  <c r="GB56" i="2"/>
  <c r="GB52" i="2"/>
  <c r="GB55" i="2"/>
  <c r="GB51" i="2"/>
  <c r="GC49" i="2"/>
  <c r="GB50" i="2"/>
  <c r="GB47" i="2"/>
  <c r="GB58" i="2"/>
  <c r="GB54" i="2"/>
  <c r="GB48" i="2"/>
  <c r="GC147" i="1"/>
  <c r="GC146" i="1"/>
  <c r="GC139" i="1" s="1"/>
  <c r="GC137" i="1" s="1"/>
  <c r="GC136" i="1" s="1"/>
  <c r="GC145" i="1"/>
  <c r="GC144" i="1"/>
  <c r="GC141" i="1" s="1"/>
  <c r="GC140" i="1" s="1"/>
  <c r="GC143" i="1"/>
  <c r="GD138" i="1"/>
  <c r="GB335" i="1"/>
  <c r="GB333" i="1"/>
  <c r="GB336" i="1"/>
  <c r="GB334" i="1"/>
  <c r="GB332" i="1"/>
  <c r="GB330" i="1"/>
  <c r="GB328" i="1"/>
  <c r="GB326" i="1" s="1"/>
  <c r="GB325" i="1" s="1"/>
  <c r="GC327" i="1"/>
  <c r="GC583" i="1"/>
  <c r="GC584" i="1"/>
  <c r="GC585" i="1"/>
  <c r="GC578" i="1" s="1"/>
  <c r="GC576" i="1" s="1"/>
  <c r="GC575" i="1" s="1"/>
  <c r="GC582" i="1"/>
  <c r="GC586" i="1"/>
  <c r="GB175" i="1"/>
  <c r="GC169" i="1"/>
  <c r="GB176" i="1"/>
  <c r="GB172" i="1"/>
  <c r="GB177" i="1"/>
  <c r="GB170" i="1" s="1"/>
  <c r="GB168" i="1" s="1"/>
  <c r="GB167" i="1" s="1"/>
  <c r="GB178" i="1"/>
  <c r="GB174" i="1"/>
  <c r="GC335" i="2"/>
  <c r="GC333" i="2"/>
  <c r="GC331" i="2"/>
  <c r="GC329" i="2"/>
  <c r="GC326" i="2"/>
  <c r="GC325" i="2"/>
  <c r="GC336" i="2"/>
  <c r="GC334" i="2"/>
  <c r="GC332" i="2"/>
  <c r="GC330" i="2"/>
  <c r="GC328" i="2"/>
  <c r="GD327" i="2"/>
  <c r="GC367" i="1"/>
  <c r="GC368" i="1"/>
  <c r="GC364" i="1"/>
  <c r="GC360" i="1"/>
  <c r="GC358" i="1" s="1"/>
  <c r="GC357" i="1" s="1"/>
  <c r="GC365" i="1"/>
  <c r="GD359" i="1"/>
  <c r="GC366" i="1"/>
  <c r="GC362" i="1"/>
  <c r="GC618" i="2"/>
  <c r="GC616" i="2"/>
  <c r="GC617" i="2"/>
  <c r="GC615" i="2"/>
  <c r="GC613" i="2"/>
  <c r="GC612" i="2"/>
  <c r="GC614" i="2"/>
  <c r="GC610" i="2"/>
  <c r="GC611" i="2"/>
  <c r="GC608" i="2"/>
  <c r="GC607" i="2"/>
  <c r="GD523" i="2"/>
  <c r="GD519" i="2"/>
  <c r="GD518" i="2"/>
  <c r="GD517" i="2"/>
  <c r="GD516" i="2"/>
  <c r="GD522" i="2"/>
  <c r="GD513" i="2"/>
  <c r="GD521" i="2"/>
  <c r="GE515" i="2"/>
  <c r="GD514" i="2"/>
  <c r="GD524" i="2"/>
  <c r="GD520" i="2"/>
  <c r="GD242" i="2"/>
  <c r="GD238" i="2"/>
  <c r="GD234" i="2"/>
  <c r="GD232" i="2"/>
  <c r="GD239" i="2"/>
  <c r="GD235" i="2"/>
  <c r="GE233" i="2"/>
  <c r="GD241" i="2"/>
  <c r="GD237" i="2"/>
  <c r="GD231" i="2"/>
  <c r="GD240" i="2"/>
  <c r="GD236" i="2"/>
  <c r="GC58" i="1"/>
  <c r="GC56" i="1"/>
  <c r="GC54" i="1"/>
  <c r="GC52" i="1" s="1"/>
  <c r="GC55" i="1"/>
  <c r="GD49" i="1"/>
  <c r="GC57" i="1"/>
  <c r="GC50" i="1" s="1"/>
  <c r="GC48" i="1" s="1"/>
  <c r="GC47" i="1" s="1"/>
  <c r="GF201" i="2"/>
  <c r="GF200" i="2" s="1"/>
  <c r="GG203" i="2"/>
  <c r="GF206" i="2"/>
  <c r="GB611" i="1" l="1"/>
  <c r="GB613" i="1" s="1"/>
  <c r="GB453" i="1"/>
  <c r="GB455" i="1" s="1"/>
  <c r="GB171" i="1"/>
  <c r="GB173" i="1" s="1"/>
  <c r="GB329" i="1"/>
  <c r="GB331" i="1" s="1"/>
  <c r="GC142" i="1"/>
  <c r="GC361" i="1"/>
  <c r="GC363" i="1" s="1"/>
  <c r="GC237" i="1"/>
  <c r="GC51" i="1"/>
  <c r="GC53" i="1" s="1"/>
  <c r="GB422" i="1"/>
  <c r="GB424" i="1" s="1"/>
  <c r="GC580" i="1"/>
  <c r="GC579" i="1" s="1"/>
  <c r="GC581" i="1" s="1"/>
  <c r="GC81" i="1"/>
  <c r="GC83" i="1" s="1"/>
  <c r="GB110" i="1"/>
  <c r="GB112" i="1" s="1"/>
  <c r="GC517" i="1"/>
  <c r="GC519" i="1" s="1"/>
  <c r="GB391" i="1"/>
  <c r="GB393" i="1" s="1"/>
  <c r="GD264" i="1"/>
  <c r="GD263" i="1" s="1"/>
  <c r="GE266" i="1"/>
  <c r="GD269" i="1"/>
  <c r="HL267" i="1"/>
  <c r="GF201" i="1"/>
  <c r="GF200" i="1" s="1"/>
  <c r="GG203" i="1"/>
  <c r="GF206" i="1"/>
  <c r="HN204" i="1"/>
  <c r="GE239" i="2"/>
  <c r="GE235" i="2"/>
  <c r="GF233" i="2"/>
  <c r="GE240" i="2"/>
  <c r="GE236" i="2"/>
  <c r="GE231" i="2"/>
  <c r="GE234" i="2"/>
  <c r="GE242" i="2"/>
  <c r="GE238" i="2"/>
  <c r="GE241" i="2"/>
  <c r="GE237" i="2"/>
  <c r="GE232" i="2"/>
  <c r="GC117" i="2"/>
  <c r="GC115" i="2"/>
  <c r="GC113" i="2"/>
  <c r="GC111" i="2"/>
  <c r="GC114" i="2"/>
  <c r="GC106" i="2"/>
  <c r="GC116" i="2"/>
  <c r="GC110" i="2"/>
  <c r="GC109" i="2"/>
  <c r="GD108" i="2"/>
  <c r="GC107" i="2"/>
  <c r="GC112" i="2"/>
  <c r="GC336" i="1"/>
  <c r="GC334" i="1"/>
  <c r="GC332" i="1"/>
  <c r="GD327" i="1"/>
  <c r="GC333" i="1"/>
  <c r="GC335" i="1"/>
  <c r="GC328" i="1" s="1"/>
  <c r="GC326" i="1" s="1"/>
  <c r="GC325" i="1" s="1"/>
  <c r="GC368" i="2"/>
  <c r="GC364" i="2"/>
  <c r="GC365" i="2"/>
  <c r="GC366" i="2"/>
  <c r="GC362" i="2"/>
  <c r="GC367" i="2"/>
  <c r="GC360" i="2"/>
  <c r="GC357" i="2"/>
  <c r="GC358" i="2"/>
  <c r="GC363" i="2"/>
  <c r="GD359" i="2"/>
  <c r="GC361" i="2"/>
  <c r="GC458" i="1"/>
  <c r="GC459" i="1"/>
  <c r="GC452" i="1" s="1"/>
  <c r="GC450" i="1" s="1"/>
  <c r="GC449" i="1" s="1"/>
  <c r="GC460" i="1"/>
  <c r="GC456" i="1"/>
  <c r="GC454" i="1" s="1"/>
  <c r="GC457" i="1"/>
  <c r="GD451" i="1"/>
  <c r="GC616" i="1"/>
  <c r="GC617" i="1"/>
  <c r="GC618" i="1"/>
  <c r="GC614" i="1"/>
  <c r="GC612" i="1" s="1"/>
  <c r="GC610" i="1"/>
  <c r="GC608" i="1" s="1"/>
  <c r="GC607" i="1" s="1"/>
  <c r="GC615" i="1"/>
  <c r="GE136" i="2"/>
  <c r="GF138" i="2"/>
  <c r="GE137" i="2"/>
  <c r="GE147" i="2"/>
  <c r="GE146" i="2"/>
  <c r="GE145" i="2"/>
  <c r="GE144" i="2"/>
  <c r="GE143" i="2"/>
  <c r="GE142" i="2"/>
  <c r="GE141" i="2"/>
  <c r="GE140" i="2"/>
  <c r="GE139" i="2"/>
  <c r="GD397" i="2"/>
  <c r="GD398" i="2"/>
  <c r="GD387" i="2"/>
  <c r="GD394" i="2"/>
  <c r="GD392" i="2"/>
  <c r="GD390" i="2"/>
  <c r="GE389" i="2"/>
  <c r="GD388" i="2"/>
  <c r="GD395" i="2"/>
  <c r="GD393" i="2"/>
  <c r="GD396" i="2"/>
  <c r="GD391" i="2"/>
  <c r="GD57" i="1"/>
  <c r="GD50" i="1" s="1"/>
  <c r="GD48" i="1" s="1"/>
  <c r="GD47" i="1" s="1"/>
  <c r="GD55" i="1"/>
  <c r="GD52" i="1" s="1"/>
  <c r="GE49" i="1"/>
  <c r="GD58" i="1"/>
  <c r="GD54" i="1"/>
  <c r="GD56" i="1"/>
  <c r="GD325" i="2"/>
  <c r="GD336" i="2"/>
  <c r="GD334" i="2"/>
  <c r="GD332" i="2"/>
  <c r="GD330" i="2"/>
  <c r="GD328" i="2"/>
  <c r="GE327" i="2"/>
  <c r="GD326" i="2"/>
  <c r="GD331" i="2"/>
  <c r="GD333" i="2"/>
  <c r="GD335" i="2"/>
  <c r="GD329" i="2"/>
  <c r="GC426" i="1"/>
  <c r="GC427" i="1"/>
  <c r="GC428" i="1"/>
  <c r="GC421" i="1" s="1"/>
  <c r="GC419" i="1" s="1"/>
  <c r="GC418" i="1" s="1"/>
  <c r="GC429" i="1"/>
  <c r="GC425" i="1"/>
  <c r="GC423" i="1" s="1"/>
  <c r="GC175" i="2"/>
  <c r="GC171" i="2"/>
  <c r="GD169" i="2"/>
  <c r="GC176" i="2"/>
  <c r="GC172" i="2"/>
  <c r="GC167" i="2"/>
  <c r="GC177" i="2"/>
  <c r="GC173" i="2"/>
  <c r="GC174" i="2"/>
  <c r="GC168" i="2"/>
  <c r="GC178" i="2"/>
  <c r="GC170" i="2"/>
  <c r="GD264" i="2"/>
  <c r="GD263" i="2" s="1"/>
  <c r="GE266" i="2"/>
  <c r="GD269" i="2"/>
  <c r="GC459" i="2"/>
  <c r="GC460" i="2"/>
  <c r="GC456" i="2"/>
  <c r="GC452" i="2"/>
  <c r="GC450" i="2"/>
  <c r="GC458" i="2"/>
  <c r="GC457" i="2"/>
  <c r="GC453" i="2"/>
  <c r="GD451" i="2"/>
  <c r="GC454" i="2"/>
  <c r="GC449" i="2"/>
  <c r="GC455" i="2"/>
  <c r="GD87" i="1"/>
  <c r="GD80" i="1" s="1"/>
  <c r="GD78" i="1" s="1"/>
  <c r="GD77" i="1" s="1"/>
  <c r="GD85" i="1"/>
  <c r="GD88" i="1"/>
  <c r="GD84" i="1"/>
  <c r="GD82" i="1"/>
  <c r="GE79" i="1"/>
  <c r="GD86" i="1"/>
  <c r="GC116" i="1"/>
  <c r="GC109" i="1" s="1"/>
  <c r="GC107" i="1" s="1"/>
  <c r="GC106" i="1" s="1"/>
  <c r="GC114" i="1"/>
  <c r="GC115" i="1"/>
  <c r="GC117" i="1"/>
  <c r="GD108" i="1"/>
  <c r="GC113" i="1"/>
  <c r="GC111" i="1" s="1"/>
  <c r="IP211" i="2"/>
  <c r="IP209" i="2"/>
  <c r="IP207" i="2"/>
  <c r="IP205" i="2"/>
  <c r="IP203" i="2"/>
  <c r="IQ202" i="2"/>
  <c r="IP201" i="2"/>
  <c r="IP206" i="2"/>
  <c r="IP200" i="2"/>
  <c r="IP208" i="2"/>
  <c r="IP210" i="2"/>
  <c r="IP204" i="2"/>
  <c r="IP264" i="2"/>
  <c r="IP273" i="2"/>
  <c r="IP271" i="2"/>
  <c r="IP269" i="2"/>
  <c r="IP267" i="2"/>
  <c r="IP263" i="2"/>
  <c r="IP272" i="2"/>
  <c r="IP274" i="2"/>
  <c r="IP268" i="2"/>
  <c r="IQ265" i="2"/>
  <c r="IP270" i="2"/>
  <c r="IP266" i="2"/>
  <c r="IQ210" i="1"/>
  <c r="IQ208" i="1"/>
  <c r="IR202" i="1"/>
  <c r="IQ211" i="1"/>
  <c r="IQ209" i="1"/>
  <c r="IQ207" i="1"/>
  <c r="IQ205" i="1" s="1"/>
  <c r="GC397" i="1"/>
  <c r="GC390" i="1" s="1"/>
  <c r="GC388" i="1" s="1"/>
  <c r="GC387" i="1" s="1"/>
  <c r="GC395" i="1"/>
  <c r="GC396" i="1"/>
  <c r="GD389" i="1"/>
  <c r="GC398" i="1"/>
  <c r="GC394" i="1"/>
  <c r="IQ274" i="1"/>
  <c r="IQ272" i="1"/>
  <c r="IR265" i="1"/>
  <c r="IQ273" i="1"/>
  <c r="IQ270" i="1"/>
  <c r="IQ268" i="1" s="1"/>
  <c r="IQ271" i="1"/>
  <c r="GG201" i="2"/>
  <c r="GG200" i="2" s="1"/>
  <c r="GG206" i="2"/>
  <c r="GD368" i="1"/>
  <c r="GD364" i="1"/>
  <c r="GD362" i="1" s="1"/>
  <c r="GD365" i="1"/>
  <c r="GE359" i="1"/>
  <c r="GD366" i="1"/>
  <c r="GD367" i="1"/>
  <c r="GD360" i="1" s="1"/>
  <c r="GD358" i="1" s="1"/>
  <c r="GD357" i="1" s="1"/>
  <c r="GE524" i="2"/>
  <c r="GE523" i="2"/>
  <c r="GE522" i="2"/>
  <c r="GE521" i="2"/>
  <c r="GE520" i="2"/>
  <c r="GE513" i="2"/>
  <c r="GF515" i="2"/>
  <c r="GE514" i="2"/>
  <c r="GE519" i="2"/>
  <c r="GE517" i="2"/>
  <c r="GE518" i="2"/>
  <c r="GE516" i="2"/>
  <c r="GE138" i="1"/>
  <c r="GD146" i="1"/>
  <c r="GD144" i="1"/>
  <c r="GD139" i="1"/>
  <c r="GD137" i="1" s="1"/>
  <c r="GD136" i="1" s="1"/>
  <c r="GD147" i="1"/>
  <c r="GD145" i="1"/>
  <c r="GD143" i="1"/>
  <c r="GD141" i="1" s="1"/>
  <c r="GC56" i="2"/>
  <c r="GC52" i="2"/>
  <c r="GC55" i="2"/>
  <c r="GC51" i="2"/>
  <c r="GD49" i="2"/>
  <c r="GC58" i="2"/>
  <c r="GC54" i="2"/>
  <c r="GC50" i="2"/>
  <c r="GC48" i="2"/>
  <c r="GC47" i="2"/>
  <c r="GC57" i="2"/>
  <c r="GC53" i="2"/>
  <c r="GC176" i="1"/>
  <c r="GC172" i="1"/>
  <c r="GC177" i="1"/>
  <c r="GC178" i="1"/>
  <c r="GC174" i="1"/>
  <c r="GC170" i="1"/>
  <c r="GC168" i="1" s="1"/>
  <c r="GC167" i="1" s="1"/>
  <c r="GD169" i="1"/>
  <c r="GC175" i="1"/>
  <c r="GD524" i="1"/>
  <c r="GD523" i="1"/>
  <c r="GD516" i="1" s="1"/>
  <c r="GD514" i="1" s="1"/>
  <c r="GD513" i="1" s="1"/>
  <c r="GD522" i="1"/>
  <c r="GD521" i="1"/>
  <c r="GD520" i="1"/>
  <c r="GD518" i="1" s="1"/>
  <c r="GE515" i="1"/>
  <c r="GC428" i="2"/>
  <c r="GC424" i="2"/>
  <c r="GC429" i="2"/>
  <c r="GC425" i="2"/>
  <c r="GC421" i="2"/>
  <c r="GC426" i="2"/>
  <c r="GC422" i="2"/>
  <c r="GC427" i="2"/>
  <c r="GC419" i="2"/>
  <c r="GC423" i="2"/>
  <c r="GC418" i="2"/>
  <c r="GD241" i="1"/>
  <c r="GD240" i="1"/>
  <c r="GD238" i="1"/>
  <c r="GD234" i="1"/>
  <c r="GD232" i="1" s="1"/>
  <c r="GD231" i="1" s="1"/>
  <c r="GE233" i="1"/>
  <c r="GD242" i="1"/>
  <c r="GD239" i="1"/>
  <c r="GD236" i="1"/>
  <c r="GC611" i="1" l="1"/>
  <c r="GC613" i="1" s="1"/>
  <c r="GD361" i="1"/>
  <c r="GD81" i="1"/>
  <c r="GD83" i="1" s="1"/>
  <c r="GD235" i="1"/>
  <c r="GD237" i="1" s="1"/>
  <c r="GC453" i="1"/>
  <c r="GC455" i="1" s="1"/>
  <c r="GD363" i="1"/>
  <c r="GC171" i="1"/>
  <c r="GC173" i="1" s="1"/>
  <c r="GD51" i="1"/>
  <c r="GD53" i="1" s="1"/>
  <c r="GD140" i="1"/>
  <c r="GD142" i="1" s="1"/>
  <c r="GC392" i="1"/>
  <c r="GC391" i="1" s="1"/>
  <c r="GC393" i="1" s="1"/>
  <c r="GC110" i="1"/>
  <c r="GC112" i="1" s="1"/>
  <c r="GC422" i="1"/>
  <c r="GC424" i="1" s="1"/>
  <c r="GC330" i="1"/>
  <c r="GC329" i="1" s="1"/>
  <c r="GC331" i="1" s="1"/>
  <c r="GG201" i="1"/>
  <c r="GG200" i="1" s="1"/>
  <c r="GH203" i="1"/>
  <c r="HO204" i="1" s="1"/>
  <c r="GG206" i="1"/>
  <c r="GE264" i="1"/>
  <c r="GE263" i="1" s="1"/>
  <c r="GF266" i="1"/>
  <c r="HM267" i="1" s="1"/>
  <c r="GE269" i="1"/>
  <c r="GD517" i="1"/>
  <c r="GD519" i="1" s="1"/>
  <c r="GD55" i="2"/>
  <c r="GD51" i="2"/>
  <c r="GE49" i="2"/>
  <c r="GD58" i="2"/>
  <c r="GD54" i="2"/>
  <c r="GD50" i="2"/>
  <c r="GD48" i="2"/>
  <c r="GD47" i="2"/>
  <c r="GD57" i="2"/>
  <c r="GD53" i="2"/>
  <c r="GD56" i="2"/>
  <c r="GD52" i="2"/>
  <c r="GE264" i="2"/>
  <c r="GE263" i="2" s="1"/>
  <c r="GF266" i="2"/>
  <c r="GE269" i="2"/>
  <c r="IQ273" i="2"/>
  <c r="IQ271" i="2"/>
  <c r="IQ269" i="2"/>
  <c r="IQ267" i="2"/>
  <c r="IQ263" i="2"/>
  <c r="IQ274" i="2"/>
  <c r="IQ268" i="2"/>
  <c r="IR265" i="2"/>
  <c r="IQ264" i="2"/>
  <c r="IQ270" i="2"/>
  <c r="IQ266" i="2"/>
  <c r="IQ272" i="2"/>
  <c r="IQ201" i="2"/>
  <c r="IQ210" i="2"/>
  <c r="IQ208" i="2"/>
  <c r="IQ206" i="2"/>
  <c r="IQ204" i="2"/>
  <c r="IQ200" i="2"/>
  <c r="IQ211" i="2"/>
  <c r="IQ205" i="2"/>
  <c r="IR202" i="2"/>
  <c r="IQ207" i="2"/>
  <c r="IQ203" i="2"/>
  <c r="IQ209" i="2"/>
  <c r="GD116" i="1"/>
  <c r="GD114" i="1"/>
  <c r="GD117" i="1"/>
  <c r="GD115" i="1"/>
  <c r="GD113" i="1"/>
  <c r="GD111" i="1" s="1"/>
  <c r="GD110" i="1" s="1"/>
  <c r="GD109" i="1"/>
  <c r="GD107" i="1" s="1"/>
  <c r="GD106" i="1" s="1"/>
  <c r="GE108" i="1"/>
  <c r="GE87" i="1"/>
  <c r="GE80" i="1" s="1"/>
  <c r="GE78" i="1" s="1"/>
  <c r="GE77" i="1" s="1"/>
  <c r="GE85" i="1"/>
  <c r="GE88" i="1"/>
  <c r="GE86" i="1"/>
  <c r="GE84" i="1"/>
  <c r="GE82" i="1" s="1"/>
  <c r="GF79" i="1"/>
  <c r="GE56" i="1"/>
  <c r="GE58" i="1"/>
  <c r="GE54" i="1"/>
  <c r="GE52" i="1" s="1"/>
  <c r="GE51" i="1" s="1"/>
  <c r="GE55" i="1"/>
  <c r="GF49" i="1"/>
  <c r="GE57" i="1"/>
  <c r="GE50" i="1" s="1"/>
  <c r="GE48" i="1" s="1"/>
  <c r="GE47" i="1" s="1"/>
  <c r="GD365" i="2"/>
  <c r="GD361" i="2"/>
  <c r="GD366" i="2"/>
  <c r="GD362" i="2"/>
  <c r="GD367" i="2"/>
  <c r="GD363" i="2"/>
  <c r="GD364" i="2"/>
  <c r="GD358" i="2"/>
  <c r="GD368" i="2"/>
  <c r="GE359" i="2"/>
  <c r="GD357" i="2"/>
  <c r="GD360" i="2"/>
  <c r="GD336" i="1"/>
  <c r="GD334" i="1"/>
  <c r="GD332" i="1"/>
  <c r="GE327" i="1"/>
  <c r="GD335" i="1"/>
  <c r="GD328" i="1" s="1"/>
  <c r="GD326" i="1" s="1"/>
  <c r="GD325" i="1" s="1"/>
  <c r="GD333" i="1"/>
  <c r="GF240" i="2"/>
  <c r="GF236" i="2"/>
  <c r="GF231" i="2"/>
  <c r="GF241" i="2"/>
  <c r="GF237" i="2"/>
  <c r="GG233" i="2"/>
  <c r="GF242" i="2"/>
  <c r="GF238" i="2"/>
  <c r="GF235" i="2"/>
  <c r="GF232" i="2"/>
  <c r="GF234" i="2"/>
  <c r="GF239" i="2"/>
  <c r="GE242" i="1"/>
  <c r="GE238" i="1"/>
  <c r="GF233" i="1"/>
  <c r="GE241" i="1"/>
  <c r="GE234" i="1" s="1"/>
  <c r="GE232" i="1" s="1"/>
  <c r="GE231" i="1" s="1"/>
  <c r="GE239" i="1"/>
  <c r="GE240" i="1"/>
  <c r="GD397" i="1"/>
  <c r="GD395" i="1"/>
  <c r="GD398" i="1"/>
  <c r="GD396" i="1"/>
  <c r="GD394" i="1"/>
  <c r="GD392" i="1" s="1"/>
  <c r="GD390" i="1"/>
  <c r="GD388" i="1" s="1"/>
  <c r="GD387" i="1" s="1"/>
  <c r="GE389" i="1"/>
  <c r="IR210" i="1"/>
  <c r="IR208" i="1"/>
  <c r="IR211" i="1"/>
  <c r="IR209" i="1"/>
  <c r="IR207" i="1"/>
  <c r="IR205" i="1" s="1"/>
  <c r="IS202" i="1"/>
  <c r="GD460" i="2"/>
  <c r="GD458" i="2"/>
  <c r="GD457" i="2"/>
  <c r="GD453" i="2"/>
  <c r="GE451" i="2"/>
  <c r="GD454" i="2"/>
  <c r="GD449" i="2"/>
  <c r="GD459" i="2"/>
  <c r="GD455" i="2"/>
  <c r="GD456" i="2"/>
  <c r="GD452" i="2"/>
  <c r="GD450" i="2"/>
  <c r="GE336" i="2"/>
  <c r="GE334" i="2"/>
  <c r="GE332" i="2"/>
  <c r="GE330" i="2"/>
  <c r="GE328" i="2"/>
  <c r="GF327" i="2"/>
  <c r="GE335" i="2"/>
  <c r="GE333" i="2"/>
  <c r="GE331" i="2"/>
  <c r="GE329" i="2"/>
  <c r="GE326" i="2"/>
  <c r="GE325" i="2"/>
  <c r="GE394" i="2"/>
  <c r="GE392" i="2"/>
  <c r="GE390" i="2"/>
  <c r="GF389" i="2"/>
  <c r="GE396" i="2"/>
  <c r="GE395" i="2"/>
  <c r="GE393" i="2"/>
  <c r="GE391" i="2"/>
  <c r="GE388" i="2"/>
  <c r="GE398" i="2"/>
  <c r="GE387" i="2"/>
  <c r="GE397" i="2"/>
  <c r="GD116" i="2"/>
  <c r="GD114" i="2"/>
  <c r="GD112" i="2"/>
  <c r="GD110" i="2"/>
  <c r="GD111" i="2"/>
  <c r="GD109" i="2"/>
  <c r="GE108" i="2"/>
  <c r="GD117" i="2"/>
  <c r="GD113" i="2"/>
  <c r="GD107" i="2"/>
  <c r="GD115" i="2"/>
  <c r="GD106" i="2"/>
  <c r="GD459" i="1"/>
  <c r="GD452" i="1" s="1"/>
  <c r="GD450" i="1" s="1"/>
  <c r="GD449" i="1" s="1"/>
  <c r="GD460" i="1"/>
  <c r="GD456" i="1"/>
  <c r="GD457" i="1"/>
  <c r="GE451" i="1"/>
  <c r="GD458" i="1"/>
  <c r="GD454" i="1"/>
  <c r="GE524" i="1"/>
  <c r="GE523" i="1"/>
  <c r="GE522" i="1"/>
  <c r="GE521" i="1"/>
  <c r="GE518" i="1" s="1"/>
  <c r="GE517" i="1" s="1"/>
  <c r="GE520" i="1"/>
  <c r="GE516" i="1"/>
  <c r="GE514" i="1" s="1"/>
  <c r="GE513" i="1" s="1"/>
  <c r="GF515" i="1"/>
  <c r="GF524" i="2"/>
  <c r="GF523" i="2"/>
  <c r="GF522" i="2"/>
  <c r="GF521" i="2"/>
  <c r="GF520" i="2"/>
  <c r="GG515" i="2"/>
  <c r="GF514" i="2"/>
  <c r="GF519" i="2"/>
  <c r="GF518" i="2"/>
  <c r="GF517" i="2"/>
  <c r="GF516" i="2"/>
  <c r="GF513" i="2"/>
  <c r="GE365" i="1"/>
  <c r="GF359" i="1"/>
  <c r="GE366" i="1"/>
  <c r="GE362" i="1"/>
  <c r="GE367" i="1"/>
  <c r="GE360" i="1" s="1"/>
  <c r="GE358" i="1" s="1"/>
  <c r="GE357" i="1" s="1"/>
  <c r="GE364" i="1"/>
  <c r="GE368" i="1"/>
  <c r="IR274" i="1"/>
  <c r="IR272" i="1"/>
  <c r="IR270" i="1"/>
  <c r="IR268" i="1" s="1"/>
  <c r="IR273" i="1"/>
  <c r="IR271" i="1"/>
  <c r="IS265" i="1"/>
  <c r="GD177" i="1"/>
  <c r="GD170" i="1" s="1"/>
  <c r="GD168" i="1" s="1"/>
  <c r="GD167" i="1" s="1"/>
  <c r="GD178" i="1"/>
  <c r="GD174" i="1"/>
  <c r="GD172" i="1" s="1"/>
  <c r="GD175" i="1"/>
  <c r="GE169" i="1"/>
  <c r="GD176" i="1"/>
  <c r="GF138" i="1"/>
  <c r="GE147" i="1"/>
  <c r="GE146" i="1"/>
  <c r="GE139" i="1" s="1"/>
  <c r="GE137" i="1" s="1"/>
  <c r="GE136" i="1" s="1"/>
  <c r="GE145" i="1"/>
  <c r="GE144" i="1"/>
  <c r="GE143" i="1"/>
  <c r="GE141" i="1" s="1"/>
  <c r="GD176" i="2"/>
  <c r="GD172" i="2"/>
  <c r="GD167" i="2"/>
  <c r="GD177" i="2"/>
  <c r="GD173" i="2"/>
  <c r="GD178" i="2"/>
  <c r="GD174" i="2"/>
  <c r="GD170" i="2"/>
  <c r="GD168" i="2"/>
  <c r="GD171" i="2"/>
  <c r="GD175" i="2"/>
  <c r="GE169" i="2"/>
  <c r="GG138" i="2"/>
  <c r="GF137" i="2"/>
  <c r="GF147" i="2"/>
  <c r="GF146" i="2"/>
  <c r="GF145" i="2"/>
  <c r="GF144" i="2"/>
  <c r="GF143" i="2"/>
  <c r="GF142" i="2"/>
  <c r="GF141" i="2"/>
  <c r="GF140" i="2"/>
  <c r="GF139" i="2"/>
  <c r="GF136" i="2"/>
  <c r="GD391" i="1" l="1"/>
  <c r="GD393" i="1" s="1"/>
  <c r="GD453" i="1"/>
  <c r="GD455" i="1" s="1"/>
  <c r="GE236" i="1"/>
  <c r="GE235" i="1" s="1"/>
  <c r="GE237" i="1" s="1"/>
  <c r="GD330" i="1"/>
  <c r="GD329" i="1" s="1"/>
  <c r="GD331" i="1" s="1"/>
  <c r="GE361" i="1"/>
  <c r="GE363" i="1" s="1"/>
  <c r="GE519" i="1"/>
  <c r="GD112" i="1"/>
  <c r="GE53" i="1"/>
  <c r="GD171" i="1"/>
  <c r="GD173" i="1" s="1"/>
  <c r="GE81" i="1"/>
  <c r="GE83" i="1" s="1"/>
  <c r="GF264" i="1"/>
  <c r="GF263" i="1" s="1"/>
  <c r="GG266" i="1"/>
  <c r="GF269" i="1"/>
  <c r="HN267" i="1"/>
  <c r="GH201" i="1"/>
  <c r="GH200" i="1" s="1"/>
  <c r="GI203" i="1"/>
  <c r="GH206" i="1"/>
  <c r="HP204" i="1"/>
  <c r="GE140" i="1"/>
  <c r="GE142" i="1" s="1"/>
  <c r="GG147" i="2"/>
  <c r="GG146" i="2"/>
  <c r="GG145" i="2"/>
  <c r="GG144" i="2"/>
  <c r="GG143" i="2"/>
  <c r="GG142" i="2"/>
  <c r="GG141" i="2"/>
  <c r="GG140" i="2"/>
  <c r="GG139" i="2"/>
  <c r="GG136" i="2"/>
  <c r="GG137" i="2"/>
  <c r="GH138" i="2"/>
  <c r="GF147" i="1"/>
  <c r="GF146" i="1"/>
  <c r="GF145" i="1"/>
  <c r="GF144" i="1"/>
  <c r="GF143" i="1"/>
  <c r="GF141" i="1" s="1"/>
  <c r="GF139" i="1"/>
  <c r="GF137" i="1" s="1"/>
  <c r="GF136" i="1" s="1"/>
  <c r="GG138" i="1"/>
  <c r="GE178" i="1"/>
  <c r="GE174" i="1"/>
  <c r="GE175" i="1"/>
  <c r="GF169" i="1"/>
  <c r="GE176" i="1"/>
  <c r="GE172" i="1"/>
  <c r="GE177" i="1"/>
  <c r="GE170" i="1" s="1"/>
  <c r="GE168" i="1" s="1"/>
  <c r="GE167" i="1" s="1"/>
  <c r="GE460" i="1"/>
  <c r="GE456" i="1"/>
  <c r="GE457" i="1"/>
  <c r="GF451" i="1"/>
  <c r="GE458" i="1"/>
  <c r="GE454" i="1"/>
  <c r="GE459" i="1"/>
  <c r="GE452" i="1" s="1"/>
  <c r="GE450" i="1" s="1"/>
  <c r="GE449" i="1" s="1"/>
  <c r="GE459" i="2"/>
  <c r="GE460" i="2"/>
  <c r="GE454" i="2"/>
  <c r="GE449" i="2"/>
  <c r="GE455" i="2"/>
  <c r="GE456" i="2"/>
  <c r="GE452" i="2"/>
  <c r="GE450" i="2"/>
  <c r="GE453" i="2"/>
  <c r="GF451" i="2"/>
  <c r="GE458" i="2"/>
  <c r="GE457" i="2"/>
  <c r="GF57" i="1"/>
  <c r="GF50" i="1" s="1"/>
  <c r="GF48" i="1" s="1"/>
  <c r="GF47" i="1" s="1"/>
  <c r="GF58" i="1"/>
  <c r="GF56" i="1"/>
  <c r="GF54" i="1"/>
  <c r="GF52" i="1" s="1"/>
  <c r="GF55" i="1"/>
  <c r="GG49" i="1"/>
  <c r="IR210" i="2"/>
  <c r="IR208" i="2"/>
  <c r="IR206" i="2"/>
  <c r="IR204" i="2"/>
  <c r="IR200" i="2"/>
  <c r="IR207" i="2"/>
  <c r="IR203" i="2"/>
  <c r="IR209" i="2"/>
  <c r="IR201" i="2"/>
  <c r="IR211" i="2"/>
  <c r="IR205" i="2"/>
  <c r="IS202" i="2"/>
  <c r="GE177" i="2"/>
  <c r="GE173" i="2"/>
  <c r="GE178" i="2"/>
  <c r="GE174" i="2"/>
  <c r="GE170" i="2"/>
  <c r="GE168" i="2"/>
  <c r="GE175" i="2"/>
  <c r="GE171" i="2"/>
  <c r="GF169" i="2"/>
  <c r="GE176" i="2"/>
  <c r="GE167" i="2"/>
  <c r="GE172" i="2"/>
  <c r="IS273" i="1"/>
  <c r="IS270" i="1"/>
  <c r="IS271" i="1"/>
  <c r="IT265" i="1"/>
  <c r="IS272" i="1"/>
  <c r="IS274" i="1"/>
  <c r="GF398" i="2"/>
  <c r="GF396" i="2"/>
  <c r="GF395" i="2"/>
  <c r="GF393" i="2"/>
  <c r="GF391" i="2"/>
  <c r="GF388" i="2"/>
  <c r="GF397" i="2"/>
  <c r="GF387" i="2"/>
  <c r="GG389" i="2"/>
  <c r="GF394" i="2"/>
  <c r="GF390" i="2"/>
  <c r="GF392" i="2"/>
  <c r="GE398" i="1"/>
  <c r="GE396" i="1"/>
  <c r="GE394" i="1"/>
  <c r="GE392" i="1"/>
  <c r="GF389" i="1"/>
  <c r="GE397" i="1"/>
  <c r="GE390" i="1" s="1"/>
  <c r="GE388" i="1" s="1"/>
  <c r="GE387" i="1" s="1"/>
  <c r="GE395" i="1"/>
  <c r="GE117" i="1"/>
  <c r="GE115" i="1"/>
  <c r="GE113" i="1"/>
  <c r="GE111" i="1"/>
  <c r="GE110" i="1" s="1"/>
  <c r="GF108" i="1"/>
  <c r="GE116" i="1"/>
  <c r="GE109" i="1" s="1"/>
  <c r="GE107" i="1" s="1"/>
  <c r="GE106" i="1" s="1"/>
  <c r="GE114" i="1"/>
  <c r="IR274" i="2"/>
  <c r="IR272" i="2"/>
  <c r="IR270" i="2"/>
  <c r="IR268" i="2"/>
  <c r="IR266" i="2"/>
  <c r="IS265" i="2"/>
  <c r="IR264" i="2"/>
  <c r="IR269" i="2"/>
  <c r="IR271" i="2"/>
  <c r="IR273" i="2"/>
  <c r="IR263" i="2"/>
  <c r="IR267" i="2"/>
  <c r="GE58" i="2"/>
  <c r="GE54" i="2"/>
  <c r="GE50" i="2"/>
  <c r="GE48" i="2"/>
  <c r="GE47" i="2"/>
  <c r="GE57" i="2"/>
  <c r="GE53" i="2"/>
  <c r="GE56" i="2"/>
  <c r="GE52" i="2"/>
  <c r="GF49" i="2"/>
  <c r="GE51" i="2"/>
  <c r="GE55" i="2"/>
  <c r="GF366" i="1"/>
  <c r="GF367" i="1"/>
  <c r="GF360" i="1" s="1"/>
  <c r="GF358" i="1" s="1"/>
  <c r="GF357" i="1" s="1"/>
  <c r="GF368" i="1"/>
  <c r="GF364" i="1"/>
  <c r="GF362" i="1" s="1"/>
  <c r="GF365" i="1"/>
  <c r="GG359" i="1"/>
  <c r="GG515" i="1"/>
  <c r="GF524" i="1"/>
  <c r="GF520" i="1"/>
  <c r="GF521" i="1"/>
  <c r="GF522" i="1"/>
  <c r="GF523" i="1"/>
  <c r="GF516" i="1" s="1"/>
  <c r="GF514" i="1" s="1"/>
  <c r="GF513" i="1" s="1"/>
  <c r="GE116" i="2"/>
  <c r="GE114" i="2"/>
  <c r="GE112" i="2"/>
  <c r="GE110" i="2"/>
  <c r="GE117" i="2"/>
  <c r="GE113" i="2"/>
  <c r="GE107" i="2"/>
  <c r="GE115" i="2"/>
  <c r="GE106" i="2"/>
  <c r="GE109" i="2"/>
  <c r="GE111" i="2"/>
  <c r="GF108" i="2"/>
  <c r="IS211" i="1"/>
  <c r="IS209" i="1"/>
  <c r="IS207" i="1"/>
  <c r="IS205" i="1" s="1"/>
  <c r="IT202" i="1"/>
  <c r="IS210" i="1"/>
  <c r="IS208" i="1"/>
  <c r="GF239" i="1"/>
  <c r="GF241" i="1"/>
  <c r="GF234" i="1" s="1"/>
  <c r="GF232" i="1" s="1"/>
  <c r="GF231" i="1" s="1"/>
  <c r="GF242" i="1"/>
  <c r="GF240" i="1"/>
  <c r="GG233" i="1"/>
  <c r="GF238" i="1"/>
  <c r="GF236" i="1" s="1"/>
  <c r="GF88" i="1"/>
  <c r="GF86" i="1"/>
  <c r="GF84" i="1"/>
  <c r="GF82" i="1"/>
  <c r="GF85" i="1"/>
  <c r="GG79" i="1"/>
  <c r="GF87" i="1"/>
  <c r="GF80" i="1" s="1"/>
  <c r="GF78" i="1" s="1"/>
  <c r="GF77" i="1" s="1"/>
  <c r="GF264" i="2"/>
  <c r="GF263" i="2" s="1"/>
  <c r="GG266" i="2"/>
  <c r="GF269" i="2"/>
  <c r="GG522" i="2"/>
  <c r="GG521" i="2"/>
  <c r="GG519" i="2"/>
  <c r="GG518" i="2"/>
  <c r="GG517" i="2"/>
  <c r="GG516" i="2"/>
  <c r="GG524" i="2"/>
  <c r="GG520" i="2"/>
  <c r="GG513" i="2"/>
  <c r="GG514" i="2"/>
  <c r="GH515" i="2"/>
  <c r="GG523" i="2"/>
  <c r="GF335" i="2"/>
  <c r="GF333" i="2"/>
  <c r="GF331" i="2"/>
  <c r="GF329" i="2"/>
  <c r="GF326" i="2"/>
  <c r="GF325" i="2"/>
  <c r="GG327" i="2"/>
  <c r="GF332" i="2"/>
  <c r="GF330" i="2"/>
  <c r="GF328" i="2"/>
  <c r="GF334" i="2"/>
  <c r="GF336" i="2"/>
  <c r="GG241" i="2"/>
  <c r="GG237" i="2"/>
  <c r="GG242" i="2"/>
  <c r="GG238" i="2"/>
  <c r="GG234" i="2"/>
  <c r="GG232" i="2"/>
  <c r="GG240" i="2"/>
  <c r="GG236" i="2"/>
  <c r="GG235" i="2"/>
  <c r="GG239" i="2"/>
  <c r="GH233" i="2"/>
  <c r="GG231" i="2"/>
  <c r="GE335" i="1"/>
  <c r="GE328" i="1" s="1"/>
  <c r="GE326" i="1" s="1"/>
  <c r="GE325" i="1" s="1"/>
  <c r="GE333" i="1"/>
  <c r="GE336" i="1"/>
  <c r="GE332" i="1"/>
  <c r="GE334" i="1"/>
  <c r="GF327" i="1"/>
  <c r="GE366" i="2"/>
  <c r="GE362" i="2"/>
  <c r="GE367" i="2"/>
  <c r="GE363" i="2"/>
  <c r="GE368" i="2"/>
  <c r="GE364" i="2"/>
  <c r="GE360" i="2"/>
  <c r="GE358" i="2"/>
  <c r="GE365" i="2"/>
  <c r="GF359" i="2"/>
  <c r="GE361" i="2"/>
  <c r="GE357" i="2"/>
  <c r="GF81" i="1" l="1"/>
  <c r="GF83" i="1" s="1"/>
  <c r="GF361" i="1"/>
  <c r="GF363" i="1" s="1"/>
  <c r="GF51" i="1"/>
  <c r="GF53" i="1" s="1"/>
  <c r="GE453" i="1"/>
  <c r="GE455" i="1" s="1"/>
  <c r="GE391" i="1"/>
  <c r="GE393" i="1" s="1"/>
  <c r="GE171" i="1"/>
  <c r="GE173" i="1" s="1"/>
  <c r="GE112" i="1"/>
  <c r="GF235" i="1"/>
  <c r="GF237" i="1" s="1"/>
  <c r="GE330" i="1"/>
  <c r="GE329" i="1" s="1"/>
  <c r="GE331" i="1" s="1"/>
  <c r="GF518" i="1"/>
  <c r="GF517" i="1" s="1"/>
  <c r="GF519" i="1" s="1"/>
  <c r="GF140" i="1"/>
  <c r="GF142" i="1" s="1"/>
  <c r="IS268" i="1"/>
  <c r="GI201" i="1"/>
  <c r="GI200" i="1" s="1"/>
  <c r="GJ203" i="1"/>
  <c r="GI206" i="1"/>
  <c r="HQ204" i="1"/>
  <c r="GG264" i="1"/>
  <c r="GG263" i="1" s="1"/>
  <c r="GH266" i="1"/>
  <c r="GG269" i="1"/>
  <c r="HO267" i="1"/>
  <c r="GH147" i="2"/>
  <c r="GH146" i="2"/>
  <c r="GH145" i="2"/>
  <c r="GH144" i="2"/>
  <c r="GH143" i="2"/>
  <c r="GH142" i="2"/>
  <c r="GH141" i="2"/>
  <c r="GH140" i="2"/>
  <c r="GH139" i="2"/>
  <c r="GH136" i="2"/>
  <c r="GI138" i="2"/>
  <c r="GH137" i="2"/>
  <c r="GG240" i="1"/>
  <c r="GG236" i="1"/>
  <c r="GG242" i="1"/>
  <c r="GG239" i="1"/>
  <c r="GG238" i="1"/>
  <c r="GH233" i="1"/>
  <c r="GG241" i="1"/>
  <c r="GG234" i="1" s="1"/>
  <c r="GG232" i="1" s="1"/>
  <c r="GG231" i="1" s="1"/>
  <c r="GF117" i="1"/>
  <c r="GF115" i="1"/>
  <c r="GF113" i="1"/>
  <c r="GF111" i="1" s="1"/>
  <c r="GG108" i="1"/>
  <c r="GF116" i="1"/>
  <c r="GF109" i="1" s="1"/>
  <c r="GF107" i="1" s="1"/>
  <c r="GF106" i="1" s="1"/>
  <c r="GF114" i="1"/>
  <c r="GF398" i="1"/>
  <c r="GF396" i="1"/>
  <c r="GF394" i="1"/>
  <c r="GF392" i="1" s="1"/>
  <c r="GG389" i="1"/>
  <c r="GF397" i="1"/>
  <c r="GF390" i="1" s="1"/>
  <c r="GF388" i="1" s="1"/>
  <c r="GF387" i="1" s="1"/>
  <c r="GF395" i="1"/>
  <c r="GF457" i="1"/>
  <c r="GG451" i="1"/>
  <c r="GF458" i="1"/>
  <c r="GF459" i="1"/>
  <c r="GF452" i="1" s="1"/>
  <c r="GF450" i="1" s="1"/>
  <c r="GF449" i="1" s="1"/>
  <c r="GF456" i="1"/>
  <c r="GF454" i="1" s="1"/>
  <c r="GF460" i="1"/>
  <c r="GF175" i="1"/>
  <c r="GG169" i="1"/>
  <c r="GF176" i="1"/>
  <c r="GF172" i="1"/>
  <c r="GF177" i="1"/>
  <c r="GF170" i="1" s="1"/>
  <c r="GF168" i="1" s="1"/>
  <c r="GF167" i="1" s="1"/>
  <c r="GF178" i="1"/>
  <c r="GF174" i="1"/>
  <c r="GG147" i="1"/>
  <c r="GG146" i="1"/>
  <c r="GG139" i="1" s="1"/>
  <c r="GG137" i="1" s="1"/>
  <c r="GG136" i="1" s="1"/>
  <c r="GG145" i="1"/>
  <c r="GG144" i="1"/>
  <c r="GG143" i="1"/>
  <c r="GG141" i="1"/>
  <c r="GH138" i="1"/>
  <c r="IT273" i="1"/>
  <c r="IT271" i="1"/>
  <c r="IT274" i="1"/>
  <c r="IT272" i="1"/>
  <c r="IT270" i="1"/>
  <c r="IT268" i="1"/>
  <c r="IU265" i="1"/>
  <c r="GF335" i="1"/>
  <c r="GF333" i="1"/>
  <c r="GF336" i="1"/>
  <c r="GF334" i="1"/>
  <c r="GF332" i="1"/>
  <c r="GF330" i="1" s="1"/>
  <c r="GF328" i="1"/>
  <c r="GF326" i="1" s="1"/>
  <c r="GF325" i="1" s="1"/>
  <c r="GG327" i="1"/>
  <c r="GH521" i="2"/>
  <c r="GH519" i="2"/>
  <c r="GH518" i="2"/>
  <c r="GH517" i="2"/>
  <c r="GH516" i="2"/>
  <c r="GH524" i="2"/>
  <c r="GH520" i="2"/>
  <c r="GH513" i="2"/>
  <c r="GH523" i="2"/>
  <c r="GI515" i="2"/>
  <c r="GH514" i="2"/>
  <c r="GH522" i="2"/>
  <c r="GG264" i="2"/>
  <c r="GG263" i="2" s="1"/>
  <c r="GG269" i="2"/>
  <c r="IT211" i="1"/>
  <c r="IT209" i="1"/>
  <c r="IT207" i="1"/>
  <c r="IU202" i="1"/>
  <c r="IT210" i="1"/>
  <c r="IT208" i="1"/>
  <c r="GH515" i="1"/>
  <c r="GG524" i="1"/>
  <c r="GG523" i="1"/>
  <c r="GG516" i="1" s="1"/>
  <c r="GG514" i="1" s="1"/>
  <c r="GG513" i="1" s="1"/>
  <c r="GG522" i="1"/>
  <c r="GG521" i="1"/>
  <c r="GG520" i="1"/>
  <c r="GG518" i="1"/>
  <c r="GF57" i="2"/>
  <c r="GF53" i="2"/>
  <c r="GF56" i="2"/>
  <c r="GF52" i="2"/>
  <c r="GF55" i="2"/>
  <c r="GF51" i="2"/>
  <c r="GG49" i="2"/>
  <c r="GF58" i="2"/>
  <c r="GF54" i="2"/>
  <c r="GF48" i="2"/>
  <c r="GF47" i="2"/>
  <c r="GF50" i="2"/>
  <c r="IS274" i="2"/>
  <c r="IS272" i="2"/>
  <c r="IS270" i="2"/>
  <c r="IS268" i="2"/>
  <c r="IS266" i="2"/>
  <c r="IT265" i="2"/>
  <c r="IS264" i="2"/>
  <c r="IS269" i="2"/>
  <c r="IS271" i="2"/>
  <c r="IS273" i="2"/>
  <c r="IS267" i="2"/>
  <c r="IS263" i="2"/>
  <c r="GF458" i="2"/>
  <c r="GF459" i="2"/>
  <c r="GF460" i="2"/>
  <c r="GF455" i="2"/>
  <c r="GF456" i="2"/>
  <c r="GF452" i="2"/>
  <c r="GF450" i="2"/>
  <c r="GF457" i="2"/>
  <c r="GF453" i="2"/>
  <c r="GG451" i="2"/>
  <c r="GF449" i="2"/>
  <c r="GF454" i="2"/>
  <c r="GF117" i="2"/>
  <c r="GF115" i="2"/>
  <c r="GF113" i="2"/>
  <c r="GF111" i="2"/>
  <c r="GF116" i="2"/>
  <c r="GF110" i="2"/>
  <c r="GF107" i="2"/>
  <c r="GF106" i="2"/>
  <c r="GF112" i="2"/>
  <c r="GF109" i="2"/>
  <c r="GG108" i="2"/>
  <c r="GF114" i="2"/>
  <c r="GG367" i="1"/>
  <c r="GG360" i="1" s="1"/>
  <c r="GG358" i="1" s="1"/>
  <c r="GG357" i="1" s="1"/>
  <c r="GG368" i="1"/>
  <c r="GG364" i="1"/>
  <c r="GG362" i="1" s="1"/>
  <c r="GG365" i="1"/>
  <c r="GH359" i="1"/>
  <c r="GG366" i="1"/>
  <c r="IS211" i="2"/>
  <c r="IS209" i="2"/>
  <c r="IS207" i="2"/>
  <c r="IS205" i="2"/>
  <c r="IS203" i="2"/>
  <c r="IT202" i="2"/>
  <c r="IS206" i="2"/>
  <c r="IS200" i="2"/>
  <c r="IS208" i="2"/>
  <c r="IS201" i="2"/>
  <c r="IS210" i="2"/>
  <c r="IS204" i="2"/>
  <c r="GG58" i="1"/>
  <c r="GG56" i="1"/>
  <c r="GG57" i="1"/>
  <c r="GG50" i="1" s="1"/>
  <c r="GG48" i="1" s="1"/>
  <c r="GG47" i="1" s="1"/>
  <c r="GG54" i="1"/>
  <c r="GG52" i="1" s="1"/>
  <c r="GG55" i="1"/>
  <c r="GH49" i="1"/>
  <c r="GH242" i="2"/>
  <c r="GH238" i="2"/>
  <c r="GH234" i="2"/>
  <c r="GH232" i="2"/>
  <c r="GH239" i="2"/>
  <c r="GH235" i="2"/>
  <c r="GI233" i="2"/>
  <c r="GH241" i="2"/>
  <c r="GH237" i="2"/>
  <c r="GH231" i="2"/>
  <c r="GH240" i="2"/>
  <c r="GH236" i="2"/>
  <c r="GG335" i="2"/>
  <c r="GG333" i="2"/>
  <c r="GG331" i="2"/>
  <c r="GG329" i="2"/>
  <c r="GG326" i="2"/>
  <c r="GG325" i="2"/>
  <c r="GG336" i="2"/>
  <c r="GG334" i="2"/>
  <c r="GG332" i="2"/>
  <c r="GG330" i="2"/>
  <c r="GG328" i="2"/>
  <c r="GH327" i="2"/>
  <c r="GF367" i="2"/>
  <c r="GF363" i="2"/>
  <c r="GF368" i="2"/>
  <c r="GF364" i="2"/>
  <c r="GF365" i="2"/>
  <c r="GF361" i="2"/>
  <c r="GF366" i="2"/>
  <c r="GG359" i="2"/>
  <c r="GF357" i="2"/>
  <c r="GF362" i="2"/>
  <c r="GF360" i="2"/>
  <c r="GF358" i="2"/>
  <c r="GG88" i="1"/>
  <c r="GG86" i="1"/>
  <c r="GG84" i="1"/>
  <c r="GH79" i="1"/>
  <c r="GG87" i="1"/>
  <c r="GG80" i="1" s="1"/>
  <c r="GG78" i="1" s="1"/>
  <c r="GG77" i="1" s="1"/>
  <c r="GG85" i="1"/>
  <c r="GG82" i="1" s="1"/>
  <c r="GG395" i="2"/>
  <c r="GG393" i="2"/>
  <c r="GG391" i="2"/>
  <c r="GG388" i="2"/>
  <c r="GG397" i="2"/>
  <c r="GG396" i="2"/>
  <c r="GG387" i="2"/>
  <c r="GG398" i="2"/>
  <c r="GG394" i="2"/>
  <c r="GG392" i="2"/>
  <c r="GG390" i="2"/>
  <c r="GH389" i="2"/>
  <c r="GF178" i="2"/>
  <c r="GF174" i="2"/>
  <c r="GF170" i="2"/>
  <c r="GF168" i="2"/>
  <c r="GF175" i="2"/>
  <c r="GF171" i="2"/>
  <c r="GG169" i="2"/>
  <c r="GF176" i="2"/>
  <c r="GF172" i="2"/>
  <c r="GF167" i="2"/>
  <c r="GF173" i="2"/>
  <c r="GF177" i="2"/>
  <c r="GG361" i="1" l="1"/>
  <c r="GF171" i="1"/>
  <c r="GF173" i="1" s="1"/>
  <c r="GF453" i="1"/>
  <c r="GF455" i="1" s="1"/>
  <c r="GG235" i="1"/>
  <c r="GG237" i="1" s="1"/>
  <c r="GG140" i="1"/>
  <c r="GG142" i="1" s="1"/>
  <c r="GG363" i="1"/>
  <c r="GG517" i="1"/>
  <c r="GG519" i="1" s="1"/>
  <c r="GF329" i="1"/>
  <c r="GF331" i="1" s="1"/>
  <c r="GG81" i="1"/>
  <c r="GG83" i="1" s="1"/>
  <c r="IT205" i="1"/>
  <c r="GF391" i="1"/>
  <c r="GF393" i="1" s="1"/>
  <c r="GF110" i="1"/>
  <c r="GF112" i="1" s="1"/>
  <c r="GH264" i="1"/>
  <c r="GH263" i="1" s="1"/>
  <c r="GI266" i="1"/>
  <c r="GH269" i="1"/>
  <c r="HP267" i="1"/>
  <c r="GJ201" i="1"/>
  <c r="GJ200" i="1" s="1"/>
  <c r="GK203" i="1"/>
  <c r="GJ206" i="1"/>
  <c r="HR204" i="1"/>
  <c r="GG51" i="1"/>
  <c r="GG53" i="1" s="1"/>
  <c r="IT211" i="2"/>
  <c r="IT209" i="2"/>
  <c r="IT207" i="2"/>
  <c r="IT205" i="2"/>
  <c r="IT203" i="2"/>
  <c r="IU202" i="2"/>
  <c r="IT201" i="2"/>
  <c r="IT208" i="2"/>
  <c r="IT210" i="2"/>
  <c r="IT204" i="2"/>
  <c r="IT200" i="2"/>
  <c r="IT206" i="2"/>
  <c r="GH368" i="1"/>
  <c r="GH364" i="1"/>
  <c r="GH365" i="1"/>
  <c r="GI359" i="1"/>
  <c r="GH366" i="1"/>
  <c r="GH362" i="1"/>
  <c r="GH367" i="1"/>
  <c r="GH360" i="1" s="1"/>
  <c r="GH358" i="1" s="1"/>
  <c r="GH357" i="1" s="1"/>
  <c r="GH524" i="1"/>
  <c r="GH523" i="1"/>
  <c r="GH522" i="1"/>
  <c r="GH521" i="1"/>
  <c r="GH520" i="1"/>
  <c r="GH518" i="1" s="1"/>
  <c r="GH516" i="1"/>
  <c r="GH514" i="1" s="1"/>
  <c r="GH513" i="1" s="1"/>
  <c r="GI515" i="1"/>
  <c r="GI138" i="1"/>
  <c r="GH146" i="1"/>
  <c r="GH144" i="1"/>
  <c r="GH139" i="1"/>
  <c r="GH137" i="1" s="1"/>
  <c r="GH136" i="1" s="1"/>
  <c r="GH147" i="1"/>
  <c r="GH145" i="1"/>
  <c r="GH143" i="1"/>
  <c r="GH141" i="1" s="1"/>
  <c r="GG176" i="1"/>
  <c r="GG177" i="1"/>
  <c r="GG170" i="1" s="1"/>
  <c r="GG168" i="1" s="1"/>
  <c r="GG167" i="1" s="1"/>
  <c r="GG178" i="1"/>
  <c r="GG174" i="1"/>
  <c r="GG172" i="1" s="1"/>
  <c r="GG175" i="1"/>
  <c r="GH169" i="1"/>
  <c r="GG458" i="1"/>
  <c r="GG459" i="1"/>
  <c r="GG452" i="1" s="1"/>
  <c r="GG450" i="1" s="1"/>
  <c r="GG449" i="1" s="1"/>
  <c r="GG460" i="1"/>
  <c r="GG456" i="1"/>
  <c r="GG454" i="1" s="1"/>
  <c r="GH451" i="1"/>
  <c r="GG457" i="1"/>
  <c r="GI136" i="2"/>
  <c r="GJ138" i="2"/>
  <c r="GI137" i="2"/>
  <c r="GI147" i="2"/>
  <c r="GI146" i="2"/>
  <c r="GI145" i="2"/>
  <c r="GI144" i="2"/>
  <c r="GI143" i="2"/>
  <c r="GI142" i="2"/>
  <c r="GI141" i="2"/>
  <c r="GI140" i="2"/>
  <c r="GI139" i="2"/>
  <c r="GG368" i="2"/>
  <c r="GG364" i="2"/>
  <c r="GG365" i="2"/>
  <c r="GG366" i="2"/>
  <c r="GG362" i="2"/>
  <c r="GG357" i="2"/>
  <c r="GG361" i="2"/>
  <c r="GG360" i="2"/>
  <c r="GG363" i="2"/>
  <c r="GG358" i="2"/>
  <c r="GG367" i="2"/>
  <c r="GH359" i="2"/>
  <c r="GH57" i="1"/>
  <c r="GH50" i="1" s="1"/>
  <c r="GH48" i="1" s="1"/>
  <c r="GH47" i="1" s="1"/>
  <c r="GH55" i="1"/>
  <c r="GI49" i="1"/>
  <c r="GH54" i="1"/>
  <c r="GH56" i="1"/>
  <c r="GH58" i="1"/>
  <c r="GI524" i="2"/>
  <c r="GI523" i="2"/>
  <c r="GI522" i="2"/>
  <c r="GI521" i="2"/>
  <c r="GI520" i="2"/>
  <c r="GI513" i="2"/>
  <c r="GJ515" i="2"/>
  <c r="GI514" i="2"/>
  <c r="GI518" i="2"/>
  <c r="GI516" i="2"/>
  <c r="GI517" i="2"/>
  <c r="GI519" i="2"/>
  <c r="GG397" i="1"/>
  <c r="GG390" i="1" s="1"/>
  <c r="GG388" i="1" s="1"/>
  <c r="GG387" i="1" s="1"/>
  <c r="GG395" i="1"/>
  <c r="GG398" i="1"/>
  <c r="GG394" i="1"/>
  <c r="GG392" i="1" s="1"/>
  <c r="GH389" i="1"/>
  <c r="GG396" i="1"/>
  <c r="GG116" i="1"/>
  <c r="GG109" i="1" s="1"/>
  <c r="GG107" i="1" s="1"/>
  <c r="GG106" i="1" s="1"/>
  <c r="GG114" i="1"/>
  <c r="GG115" i="1"/>
  <c r="GG117" i="1"/>
  <c r="GG113" i="1"/>
  <c r="GG111" i="1" s="1"/>
  <c r="GG110" i="1" s="1"/>
  <c r="GH108" i="1"/>
  <c r="GH241" i="1"/>
  <c r="GH234" i="1" s="1"/>
  <c r="GH232" i="1" s="1"/>
  <c r="GH231" i="1" s="1"/>
  <c r="GH240" i="1"/>
  <c r="GH238" i="1"/>
  <c r="GI233" i="1"/>
  <c r="GH242" i="1"/>
  <c r="GH239" i="1"/>
  <c r="GH236" i="1"/>
  <c r="GH87" i="1"/>
  <c r="GH80" i="1" s="1"/>
  <c r="GH78" i="1" s="1"/>
  <c r="GH77" i="1" s="1"/>
  <c r="GH85" i="1"/>
  <c r="GH88" i="1"/>
  <c r="GH84" i="1"/>
  <c r="GH82" i="1" s="1"/>
  <c r="GH81" i="1" s="1"/>
  <c r="GI79" i="1"/>
  <c r="GH86" i="1"/>
  <c r="GG459" i="2"/>
  <c r="GG460" i="2"/>
  <c r="GG456" i="2"/>
  <c r="GG452" i="2"/>
  <c r="GG450" i="2"/>
  <c r="GG457" i="2"/>
  <c r="GG453" i="2"/>
  <c r="GH451" i="2"/>
  <c r="GG458" i="2"/>
  <c r="GG454" i="2"/>
  <c r="GG449" i="2"/>
  <c r="GG455" i="2"/>
  <c r="IT264" i="2"/>
  <c r="IT273" i="2"/>
  <c r="IT271" i="2"/>
  <c r="IT269" i="2"/>
  <c r="IT267" i="2"/>
  <c r="IT263" i="2"/>
  <c r="IU265" i="2"/>
  <c r="IT270" i="2"/>
  <c r="IT266" i="2"/>
  <c r="IT272" i="2"/>
  <c r="IT268" i="2"/>
  <c r="IT274" i="2"/>
  <c r="IU210" i="1"/>
  <c r="IU208" i="1"/>
  <c r="IV202" i="1"/>
  <c r="IU211" i="1"/>
  <c r="IU209" i="1"/>
  <c r="IU207" i="1"/>
  <c r="IU205" i="1" s="1"/>
  <c r="GG336" i="1"/>
  <c r="GG334" i="1"/>
  <c r="GG332" i="1"/>
  <c r="GG330" i="1"/>
  <c r="GH327" i="1"/>
  <c r="GG333" i="1"/>
  <c r="GG335" i="1"/>
  <c r="GG328" i="1" s="1"/>
  <c r="GG326" i="1" s="1"/>
  <c r="GG325" i="1" s="1"/>
  <c r="GH397" i="2"/>
  <c r="GH396" i="2"/>
  <c r="GH387" i="2"/>
  <c r="GH398" i="2"/>
  <c r="GH394" i="2"/>
  <c r="GH392" i="2"/>
  <c r="GH390" i="2"/>
  <c r="GI389" i="2"/>
  <c r="GH395" i="2"/>
  <c r="GH393" i="2"/>
  <c r="GH391" i="2"/>
  <c r="GH388" i="2"/>
  <c r="GH325" i="2"/>
  <c r="GH336" i="2"/>
  <c r="GH334" i="2"/>
  <c r="GH332" i="2"/>
  <c r="GH330" i="2"/>
  <c r="GH328" i="2"/>
  <c r="GI327" i="2"/>
  <c r="GH331" i="2"/>
  <c r="GH333" i="2"/>
  <c r="GH326" i="2"/>
  <c r="GH335" i="2"/>
  <c r="GH329" i="2"/>
  <c r="GG175" i="2"/>
  <c r="GG171" i="2"/>
  <c r="GH169" i="2"/>
  <c r="GG176" i="2"/>
  <c r="GG172" i="2"/>
  <c r="GG167" i="2"/>
  <c r="GG177" i="2"/>
  <c r="GG173" i="2"/>
  <c r="GG178" i="2"/>
  <c r="GG170" i="2"/>
  <c r="GG174" i="2"/>
  <c r="GG168" i="2"/>
  <c r="GI239" i="2"/>
  <c r="GI235" i="2"/>
  <c r="GJ233" i="2"/>
  <c r="GI240" i="2"/>
  <c r="GI236" i="2"/>
  <c r="GI231" i="2"/>
  <c r="GI242" i="2"/>
  <c r="GI238" i="2"/>
  <c r="GI241" i="2"/>
  <c r="GI237" i="2"/>
  <c r="GI232" i="2"/>
  <c r="GI234" i="2"/>
  <c r="GG117" i="2"/>
  <c r="GG115" i="2"/>
  <c r="GG113" i="2"/>
  <c r="GG111" i="2"/>
  <c r="GG106" i="2"/>
  <c r="GG112" i="2"/>
  <c r="GG109" i="2"/>
  <c r="GH108" i="2"/>
  <c r="GG114" i="2"/>
  <c r="GG116" i="2"/>
  <c r="GG110" i="2"/>
  <c r="GG107" i="2"/>
  <c r="GG56" i="2"/>
  <c r="GG52" i="2"/>
  <c r="GG55" i="2"/>
  <c r="GG51" i="2"/>
  <c r="GH49" i="2"/>
  <c r="GG58" i="2"/>
  <c r="GG54" i="2"/>
  <c r="GG50" i="2"/>
  <c r="GG48" i="2"/>
  <c r="GG47" i="2"/>
  <c r="GG57" i="2"/>
  <c r="GG53" i="2"/>
  <c r="IU274" i="1"/>
  <c r="IU270" i="1"/>
  <c r="IU268" i="1" s="1"/>
  <c r="IU271" i="1"/>
  <c r="IV265" i="1"/>
  <c r="IU272" i="1"/>
  <c r="IU273" i="1"/>
  <c r="GH83" i="1" l="1"/>
  <c r="GG329" i="1"/>
  <c r="GG331" i="1" s="1"/>
  <c r="GH235" i="1"/>
  <c r="GH237" i="1" s="1"/>
  <c r="GH361" i="1"/>
  <c r="GH363" i="1" s="1"/>
  <c r="GG112" i="1"/>
  <c r="GG171" i="1"/>
  <c r="GG173" i="1" s="1"/>
  <c r="GH140" i="1"/>
  <c r="GH142" i="1" s="1"/>
  <c r="GG391" i="1"/>
  <c r="GG393" i="1" s="1"/>
  <c r="GH517" i="1"/>
  <c r="GH519" i="1" s="1"/>
  <c r="GH52" i="1"/>
  <c r="GH51" i="1" s="1"/>
  <c r="GH53" i="1" s="1"/>
  <c r="GK201" i="1"/>
  <c r="GK200" i="1" s="1"/>
  <c r="GL203" i="1"/>
  <c r="GK206" i="1"/>
  <c r="HS204" i="1"/>
  <c r="GI264" i="1"/>
  <c r="GI263" i="1" s="1"/>
  <c r="GJ266" i="1"/>
  <c r="GI269" i="1"/>
  <c r="HQ267" i="1"/>
  <c r="GG453" i="1"/>
  <c r="GG455" i="1" s="1"/>
  <c r="IV274" i="1"/>
  <c r="IV272" i="1"/>
  <c r="IV270" i="1"/>
  <c r="IV268" i="1" s="1"/>
  <c r="IV273" i="1"/>
  <c r="IV271" i="1"/>
  <c r="GH336" i="1"/>
  <c r="GH334" i="1"/>
  <c r="GH332" i="1"/>
  <c r="GI327" i="1"/>
  <c r="GH335" i="1"/>
  <c r="GH328" i="1" s="1"/>
  <c r="GH326" i="1" s="1"/>
  <c r="GH325" i="1" s="1"/>
  <c r="GH333" i="1"/>
  <c r="GH330" i="1" s="1"/>
  <c r="IU273" i="2"/>
  <c r="IU271" i="2"/>
  <c r="IU269" i="2"/>
  <c r="IU267" i="2"/>
  <c r="IU263" i="2"/>
  <c r="IU270" i="2"/>
  <c r="IU266" i="2"/>
  <c r="IU272" i="2"/>
  <c r="IU274" i="2"/>
  <c r="IU268" i="2"/>
  <c r="IV265" i="2"/>
  <c r="IU264" i="2"/>
  <c r="GH397" i="1"/>
  <c r="GH390" i="1" s="1"/>
  <c r="GH388" i="1" s="1"/>
  <c r="GH387" i="1" s="1"/>
  <c r="GH395" i="1"/>
  <c r="GH398" i="1"/>
  <c r="GH396" i="1"/>
  <c r="GH394" i="1"/>
  <c r="GH392" i="1" s="1"/>
  <c r="GI389" i="1"/>
  <c r="GJ524" i="2"/>
  <c r="GJ523" i="2"/>
  <c r="GJ522" i="2"/>
  <c r="GJ521" i="2"/>
  <c r="GJ520" i="2"/>
  <c r="GK515" i="2"/>
  <c r="GJ514" i="2"/>
  <c r="GJ519" i="2"/>
  <c r="GJ518" i="2"/>
  <c r="GJ517" i="2"/>
  <c r="GJ516" i="2"/>
  <c r="GJ513" i="2"/>
  <c r="GH459" i="1"/>
  <c r="GH452" i="1" s="1"/>
  <c r="GH450" i="1" s="1"/>
  <c r="GH449" i="1" s="1"/>
  <c r="GH460" i="1"/>
  <c r="GH456" i="1"/>
  <c r="GH454" i="1" s="1"/>
  <c r="GH457" i="1"/>
  <c r="GI451" i="1"/>
  <c r="GH458" i="1"/>
  <c r="GI524" i="1"/>
  <c r="GI523" i="1"/>
  <c r="GI522" i="1"/>
  <c r="GI521" i="1"/>
  <c r="GI520" i="1"/>
  <c r="GI518" i="1" s="1"/>
  <c r="GI516" i="1"/>
  <c r="GI514" i="1" s="1"/>
  <c r="GI513" i="1" s="1"/>
  <c r="GJ515" i="1"/>
  <c r="GI365" i="1"/>
  <c r="GJ359" i="1"/>
  <c r="GI366" i="1"/>
  <c r="GI367" i="1"/>
  <c r="GI360" i="1" s="1"/>
  <c r="GI358" i="1" s="1"/>
  <c r="GI357" i="1" s="1"/>
  <c r="GI364" i="1"/>
  <c r="GI368" i="1"/>
  <c r="GH116" i="2"/>
  <c r="GH114" i="2"/>
  <c r="GH112" i="2"/>
  <c r="GH110" i="2"/>
  <c r="GH113" i="2"/>
  <c r="GH109" i="2"/>
  <c r="GI108" i="2"/>
  <c r="GH117" i="2"/>
  <c r="GH115" i="2"/>
  <c r="GH111" i="2"/>
  <c r="GH107" i="2"/>
  <c r="GH106" i="2"/>
  <c r="GI398" i="2"/>
  <c r="GI397" i="2"/>
  <c r="GI394" i="2"/>
  <c r="GI392" i="2"/>
  <c r="GI390" i="2"/>
  <c r="GJ389" i="2"/>
  <c r="GI395" i="2"/>
  <c r="GI393" i="2"/>
  <c r="GI391" i="2"/>
  <c r="GI388" i="2"/>
  <c r="GI396" i="2"/>
  <c r="GI387" i="2"/>
  <c r="GH460" i="2"/>
  <c r="GH457" i="2"/>
  <c r="GH453" i="2"/>
  <c r="GI451" i="2"/>
  <c r="GH459" i="2"/>
  <c r="GH458" i="2"/>
  <c r="GH454" i="2"/>
  <c r="GH449" i="2"/>
  <c r="GH455" i="2"/>
  <c r="GH456" i="2"/>
  <c r="GH452" i="2"/>
  <c r="GH450" i="2"/>
  <c r="GH365" i="2"/>
  <c r="GH361" i="2"/>
  <c r="GH366" i="2"/>
  <c r="GH362" i="2"/>
  <c r="GH367" i="2"/>
  <c r="GH363" i="2"/>
  <c r="GH364" i="2"/>
  <c r="GH360" i="2"/>
  <c r="GH368" i="2"/>
  <c r="GH358" i="2"/>
  <c r="GI359" i="2"/>
  <c r="GH357" i="2"/>
  <c r="GH176" i="2"/>
  <c r="GH172" i="2"/>
  <c r="GH167" i="2"/>
  <c r="GH177" i="2"/>
  <c r="GH173" i="2"/>
  <c r="GH178" i="2"/>
  <c r="GH174" i="2"/>
  <c r="GH170" i="2"/>
  <c r="GH168" i="2"/>
  <c r="GH175" i="2"/>
  <c r="GI169" i="2"/>
  <c r="GH171" i="2"/>
  <c r="GK138" i="2"/>
  <c r="GJ137" i="2"/>
  <c r="GJ147" i="2"/>
  <c r="GJ146" i="2"/>
  <c r="GJ145" i="2"/>
  <c r="GJ144" i="2"/>
  <c r="GJ143" i="2"/>
  <c r="GJ142" i="2"/>
  <c r="GJ141" i="2"/>
  <c r="GJ140" i="2"/>
  <c r="GJ139" i="2"/>
  <c r="GJ136" i="2"/>
  <c r="GJ138" i="1"/>
  <c r="GI147" i="1"/>
  <c r="GI146" i="1"/>
  <c r="GI139" i="1" s="1"/>
  <c r="GI137" i="1" s="1"/>
  <c r="GI136" i="1" s="1"/>
  <c r="GI145" i="1"/>
  <c r="GI144" i="1"/>
  <c r="GI143" i="1"/>
  <c r="GI141" i="1" s="1"/>
  <c r="IU201" i="2"/>
  <c r="IU210" i="2"/>
  <c r="IU208" i="2"/>
  <c r="IU206" i="2"/>
  <c r="IU204" i="2"/>
  <c r="IU200" i="2"/>
  <c r="IU207" i="2"/>
  <c r="IU203" i="2"/>
  <c r="IU209" i="2"/>
  <c r="IU211" i="2"/>
  <c r="IU205" i="2"/>
  <c r="IV202" i="2"/>
  <c r="IV210" i="1"/>
  <c r="IV208" i="1"/>
  <c r="IV211" i="1"/>
  <c r="IV209" i="1"/>
  <c r="IV207" i="1"/>
  <c r="IV205" i="1"/>
  <c r="GI87" i="1"/>
  <c r="GI80" i="1" s="1"/>
  <c r="GI78" i="1" s="1"/>
  <c r="GI77" i="1" s="1"/>
  <c r="GI85" i="1"/>
  <c r="GI88" i="1"/>
  <c r="GI86" i="1"/>
  <c r="GI84" i="1"/>
  <c r="GJ79" i="1"/>
  <c r="GI242" i="1"/>
  <c r="GI238" i="1"/>
  <c r="GI240" i="1"/>
  <c r="GJ233" i="1"/>
  <c r="GI241" i="1"/>
  <c r="GI234" i="1" s="1"/>
  <c r="GI232" i="1" s="1"/>
  <c r="GI231" i="1" s="1"/>
  <c r="GI239" i="1"/>
  <c r="GH116" i="1"/>
  <c r="GH109" i="1" s="1"/>
  <c r="GH107" i="1" s="1"/>
  <c r="GH106" i="1" s="1"/>
  <c r="GH114" i="1"/>
  <c r="GH117" i="1"/>
  <c r="GH115" i="1"/>
  <c r="GH113" i="1"/>
  <c r="GH111" i="1"/>
  <c r="GI108" i="1"/>
  <c r="GI56" i="1"/>
  <c r="GI58" i="1"/>
  <c r="GI54" i="1"/>
  <c r="GI50" i="1"/>
  <c r="GI48" i="1" s="1"/>
  <c r="GI47" i="1" s="1"/>
  <c r="GI57" i="1"/>
  <c r="GJ49" i="1"/>
  <c r="GI55" i="1"/>
  <c r="GH177" i="1"/>
  <c r="GH170" i="1" s="1"/>
  <c r="GH168" i="1" s="1"/>
  <c r="GH167" i="1" s="1"/>
  <c r="GH178" i="1"/>
  <c r="GH174" i="1"/>
  <c r="GH175" i="1"/>
  <c r="GI169" i="1"/>
  <c r="GH172" i="1"/>
  <c r="GH176" i="1"/>
  <c r="GJ240" i="2"/>
  <c r="GJ236" i="2"/>
  <c r="GJ231" i="2"/>
  <c r="GJ241" i="2"/>
  <c r="GJ237" i="2"/>
  <c r="GJ235" i="2"/>
  <c r="GJ232" i="2"/>
  <c r="GJ239" i="2"/>
  <c r="GJ234" i="2"/>
  <c r="GK233" i="2"/>
  <c r="GJ238" i="2"/>
  <c r="GJ242" i="2"/>
  <c r="GI336" i="2"/>
  <c r="GI334" i="2"/>
  <c r="GI332" i="2"/>
  <c r="GI330" i="2"/>
  <c r="GI328" i="2"/>
  <c r="GJ327" i="2"/>
  <c r="GI335" i="2"/>
  <c r="GI333" i="2"/>
  <c r="GI331" i="2"/>
  <c r="GI329" i="2"/>
  <c r="GI326" i="2"/>
  <c r="GI325" i="2"/>
  <c r="GH55" i="2"/>
  <c r="GH51" i="2"/>
  <c r="GI49" i="2"/>
  <c r="GH58" i="2"/>
  <c r="GH54" i="2"/>
  <c r="GH50" i="2"/>
  <c r="GH48" i="2"/>
  <c r="GH47" i="2"/>
  <c r="GH57" i="2"/>
  <c r="GH53" i="2"/>
  <c r="GH52" i="2"/>
  <c r="GH56" i="2"/>
  <c r="GH171" i="1" l="1"/>
  <c r="GH173" i="1" s="1"/>
  <c r="GI82" i="1"/>
  <c r="GI81" i="1" s="1"/>
  <c r="GI83" i="1" s="1"/>
  <c r="GH453" i="1"/>
  <c r="GH455" i="1" s="1"/>
  <c r="GI236" i="1"/>
  <c r="GI235" i="1" s="1"/>
  <c r="GI237" i="1" s="1"/>
  <c r="GI140" i="1"/>
  <c r="GI142" i="1" s="1"/>
  <c r="GH110" i="1"/>
  <c r="GH112" i="1" s="1"/>
  <c r="GH329" i="1"/>
  <c r="GH331" i="1" s="1"/>
  <c r="GI362" i="1"/>
  <c r="GI361" i="1" s="1"/>
  <c r="GI363" i="1" s="1"/>
  <c r="GI517" i="1"/>
  <c r="GI519" i="1" s="1"/>
  <c r="GH391" i="1"/>
  <c r="GH393" i="1" s="1"/>
  <c r="GI52" i="1"/>
  <c r="GI51" i="1" s="1"/>
  <c r="GI53" i="1" s="1"/>
  <c r="GJ264" i="1"/>
  <c r="GJ263" i="1" s="1"/>
  <c r="GK266" i="1"/>
  <c r="GJ269" i="1"/>
  <c r="HR267" i="1"/>
  <c r="GL201" i="1"/>
  <c r="GL200" i="1" s="1"/>
  <c r="GM203" i="1"/>
  <c r="GL206" i="1"/>
  <c r="HT204" i="1"/>
  <c r="GI117" i="1"/>
  <c r="GI115" i="1"/>
  <c r="GI113" i="1"/>
  <c r="GI111" i="1" s="1"/>
  <c r="GJ108" i="1"/>
  <c r="GI114" i="1"/>
  <c r="GI116" i="1"/>
  <c r="GI109" i="1" s="1"/>
  <c r="GI107" i="1" s="1"/>
  <c r="GI106" i="1" s="1"/>
  <c r="GI58" i="2"/>
  <c r="GI54" i="2"/>
  <c r="GI50" i="2"/>
  <c r="GI48" i="2"/>
  <c r="GI47" i="2"/>
  <c r="GI57" i="2"/>
  <c r="GI53" i="2"/>
  <c r="GI56" i="2"/>
  <c r="GI52" i="2"/>
  <c r="GI51" i="2"/>
  <c r="GI55" i="2"/>
  <c r="GJ49" i="2"/>
  <c r="GJ88" i="1"/>
  <c r="GJ86" i="1"/>
  <c r="GJ84" i="1"/>
  <c r="GJ87" i="1"/>
  <c r="GJ80" i="1" s="1"/>
  <c r="GJ78" i="1" s="1"/>
  <c r="GJ77" i="1" s="1"/>
  <c r="GJ85" i="1"/>
  <c r="GK79" i="1"/>
  <c r="GJ335" i="2"/>
  <c r="GJ333" i="2"/>
  <c r="GJ331" i="2"/>
  <c r="GJ329" i="2"/>
  <c r="GJ326" i="2"/>
  <c r="GJ325" i="2"/>
  <c r="GJ332" i="2"/>
  <c r="GJ334" i="2"/>
  <c r="GJ328" i="2"/>
  <c r="GJ330" i="2"/>
  <c r="GJ336" i="2"/>
  <c r="GK327" i="2"/>
  <c r="GK241" i="2"/>
  <c r="GK237" i="2"/>
  <c r="GK242" i="2"/>
  <c r="GK238" i="2"/>
  <c r="GK234" i="2"/>
  <c r="GK232" i="2"/>
  <c r="GK239" i="2"/>
  <c r="GL233" i="2"/>
  <c r="GK231" i="2"/>
  <c r="GK240" i="2"/>
  <c r="GK236" i="2"/>
  <c r="GK235" i="2"/>
  <c r="GJ239" i="1"/>
  <c r="GJ238" i="1"/>
  <c r="GJ236" i="1" s="1"/>
  <c r="GJ241" i="1"/>
  <c r="GJ234" i="1" s="1"/>
  <c r="GJ232" i="1" s="1"/>
  <c r="GJ231" i="1" s="1"/>
  <c r="GJ242" i="1"/>
  <c r="GJ240" i="1"/>
  <c r="GK233" i="1"/>
  <c r="GJ147" i="1"/>
  <c r="GJ146" i="1"/>
  <c r="GJ139" i="1" s="1"/>
  <c r="GJ137" i="1" s="1"/>
  <c r="GJ136" i="1" s="1"/>
  <c r="GJ145" i="1"/>
  <c r="GJ144" i="1"/>
  <c r="GJ143" i="1"/>
  <c r="GJ141" i="1" s="1"/>
  <c r="GK138" i="1"/>
  <c r="GK147" i="2"/>
  <c r="GK146" i="2"/>
  <c r="GK145" i="2"/>
  <c r="GK144" i="2"/>
  <c r="GK143" i="2"/>
  <c r="GK142" i="2"/>
  <c r="GK141" i="2"/>
  <c r="GK140" i="2"/>
  <c r="GK139" i="2"/>
  <c r="GK136" i="2"/>
  <c r="GL138" i="2"/>
  <c r="GK137" i="2"/>
  <c r="GI460" i="1"/>
  <c r="GI456" i="1"/>
  <c r="GI457" i="1"/>
  <c r="GJ451" i="1"/>
  <c r="GI458" i="1"/>
  <c r="GI459" i="1"/>
  <c r="GI452" i="1" s="1"/>
  <c r="GI450" i="1" s="1"/>
  <c r="GI449" i="1" s="1"/>
  <c r="GI178" i="1"/>
  <c r="GI174" i="1"/>
  <c r="GI175" i="1"/>
  <c r="GJ169" i="1"/>
  <c r="GI176" i="1"/>
  <c r="GI177" i="1"/>
  <c r="GI170" i="1" s="1"/>
  <c r="GI168" i="1" s="1"/>
  <c r="GI167" i="1" s="1"/>
  <c r="GJ57" i="1"/>
  <c r="GJ56" i="1"/>
  <c r="GJ55" i="1"/>
  <c r="GK49" i="1"/>
  <c r="GJ58" i="1"/>
  <c r="GJ54" i="1"/>
  <c r="GJ50" i="1"/>
  <c r="GJ48" i="1" s="1"/>
  <c r="GJ47" i="1" s="1"/>
  <c r="IV210" i="2"/>
  <c r="IV208" i="2"/>
  <c r="IV206" i="2"/>
  <c r="IV204" i="2"/>
  <c r="IV200" i="2"/>
  <c r="IV209" i="2"/>
  <c r="IV201" i="2"/>
  <c r="IV211" i="2"/>
  <c r="IV205" i="2"/>
  <c r="IV207" i="2"/>
  <c r="IV203" i="2"/>
  <c r="GI459" i="2"/>
  <c r="GI458" i="2"/>
  <c r="GI454" i="2"/>
  <c r="GI449" i="2"/>
  <c r="GI455" i="2"/>
  <c r="GI456" i="2"/>
  <c r="GI452" i="2"/>
  <c r="GI450" i="2"/>
  <c r="GI460" i="2"/>
  <c r="GI457" i="2"/>
  <c r="GI453" i="2"/>
  <c r="GJ451" i="2"/>
  <c r="GI398" i="1"/>
  <c r="GI396" i="1"/>
  <c r="GI394" i="1"/>
  <c r="GJ389" i="1"/>
  <c r="GI397" i="1"/>
  <c r="GI390" i="1" s="1"/>
  <c r="GI388" i="1" s="1"/>
  <c r="GI387" i="1" s="1"/>
  <c r="GI395" i="1"/>
  <c r="GI177" i="2"/>
  <c r="GI173" i="2"/>
  <c r="GI178" i="2"/>
  <c r="GI174" i="2"/>
  <c r="GI170" i="2"/>
  <c r="GI168" i="2"/>
  <c r="GI175" i="2"/>
  <c r="GI171" i="2"/>
  <c r="GJ169" i="2"/>
  <c r="GI176" i="2"/>
  <c r="GI167" i="2"/>
  <c r="GI172" i="2"/>
  <c r="GI366" i="2"/>
  <c r="GI362" i="2"/>
  <c r="GI367" i="2"/>
  <c r="GI363" i="2"/>
  <c r="GI368" i="2"/>
  <c r="GI364" i="2"/>
  <c r="GI360" i="2"/>
  <c r="GI365" i="2"/>
  <c r="GI361" i="2"/>
  <c r="GI358" i="2"/>
  <c r="GJ359" i="2"/>
  <c r="GI357" i="2"/>
  <c r="GI116" i="2"/>
  <c r="GI114" i="2"/>
  <c r="GI112" i="2"/>
  <c r="GI110" i="2"/>
  <c r="GI117" i="2"/>
  <c r="GI115" i="2"/>
  <c r="GI111" i="2"/>
  <c r="GI107" i="2"/>
  <c r="GI106" i="2"/>
  <c r="GI113" i="2"/>
  <c r="GI109" i="2"/>
  <c r="GJ108" i="2"/>
  <c r="GJ366" i="1"/>
  <c r="GJ367" i="1"/>
  <c r="GJ360" i="1" s="1"/>
  <c r="GJ358" i="1" s="1"/>
  <c r="GJ357" i="1" s="1"/>
  <c r="GJ368" i="1"/>
  <c r="GJ364" i="1"/>
  <c r="GK359" i="1"/>
  <c r="GJ365" i="1"/>
  <c r="GK515" i="1"/>
  <c r="GJ521" i="1"/>
  <c r="GJ522" i="1"/>
  <c r="GJ523" i="1"/>
  <c r="GJ516" i="1" s="1"/>
  <c r="GJ514" i="1" s="1"/>
  <c r="GJ513" i="1" s="1"/>
  <c r="GJ520" i="1"/>
  <c r="GJ524" i="1"/>
  <c r="IV274" i="2"/>
  <c r="IV272" i="2"/>
  <c r="IV270" i="2"/>
  <c r="IV268" i="2"/>
  <c r="IV266" i="2"/>
  <c r="IV271" i="2"/>
  <c r="IV273" i="2"/>
  <c r="IV267" i="2"/>
  <c r="IV263" i="2"/>
  <c r="IV264" i="2"/>
  <c r="IV269" i="2"/>
  <c r="GJ398" i="2"/>
  <c r="GJ396" i="2"/>
  <c r="GJ395" i="2"/>
  <c r="GJ393" i="2"/>
  <c r="GJ391" i="2"/>
  <c r="GJ388" i="2"/>
  <c r="GJ387" i="2"/>
  <c r="GJ394" i="2"/>
  <c r="GJ390" i="2"/>
  <c r="GJ397" i="2"/>
  <c r="GJ392" i="2"/>
  <c r="GK389" i="2"/>
  <c r="GK524" i="2"/>
  <c r="GK520" i="2"/>
  <c r="GK523" i="2"/>
  <c r="GK519" i="2"/>
  <c r="GK518" i="2"/>
  <c r="GK517" i="2"/>
  <c r="GK516" i="2"/>
  <c r="GK522" i="2"/>
  <c r="GK513" i="2"/>
  <c r="GL515" i="2"/>
  <c r="GK514" i="2"/>
  <c r="GK521" i="2"/>
  <c r="GI335" i="1"/>
  <c r="GI328" i="1" s="1"/>
  <c r="GI326" i="1" s="1"/>
  <c r="GI325" i="1" s="1"/>
  <c r="GI333" i="1"/>
  <c r="GI334" i="1"/>
  <c r="GJ327" i="1"/>
  <c r="GI336" i="1"/>
  <c r="GI332" i="1"/>
  <c r="GJ235" i="1" l="1"/>
  <c r="GJ237" i="1" s="1"/>
  <c r="GJ140" i="1"/>
  <c r="GJ142" i="1" s="1"/>
  <c r="GI110" i="1"/>
  <c r="GI112" i="1" s="1"/>
  <c r="GI392" i="1"/>
  <c r="GI391" i="1" s="1"/>
  <c r="GI393" i="1" s="1"/>
  <c r="GJ52" i="1"/>
  <c r="GJ51" i="1" s="1"/>
  <c r="GJ53" i="1" s="1"/>
  <c r="GI330" i="1"/>
  <c r="GI329" i="1" s="1"/>
  <c r="GI331" i="1" s="1"/>
  <c r="GJ362" i="1"/>
  <c r="GJ361" i="1" s="1"/>
  <c r="GJ363" i="1" s="1"/>
  <c r="GI172" i="1"/>
  <c r="GI171" i="1" s="1"/>
  <c r="GI173" i="1" s="1"/>
  <c r="GI454" i="1"/>
  <c r="GI453" i="1" s="1"/>
  <c r="GI455" i="1" s="1"/>
  <c r="GJ82" i="1"/>
  <c r="GJ81" i="1" s="1"/>
  <c r="GJ83" i="1" s="1"/>
  <c r="GK264" i="1"/>
  <c r="GK263" i="1" s="1"/>
  <c r="GL266" i="1"/>
  <c r="HS267" i="1" s="1"/>
  <c r="GK269" i="1"/>
  <c r="GM201" i="1"/>
  <c r="GM200" i="1" s="1"/>
  <c r="GN203" i="1"/>
  <c r="HU204" i="1" s="1"/>
  <c r="GM206" i="1"/>
  <c r="GJ518" i="1"/>
  <c r="GJ517" i="1" s="1"/>
  <c r="GJ519" i="1" s="1"/>
  <c r="GL523" i="2"/>
  <c r="GL519" i="2"/>
  <c r="GL518" i="2"/>
  <c r="GL517" i="2"/>
  <c r="GL516" i="2"/>
  <c r="GL522" i="2"/>
  <c r="GL513" i="2"/>
  <c r="GL521" i="2"/>
  <c r="GM515" i="2"/>
  <c r="GL514" i="2"/>
  <c r="GL524" i="2"/>
  <c r="GL520" i="2"/>
  <c r="GK335" i="2"/>
  <c r="GK333" i="2"/>
  <c r="GK331" i="2"/>
  <c r="GK329" i="2"/>
  <c r="GK326" i="2"/>
  <c r="GK325" i="2"/>
  <c r="GK336" i="2"/>
  <c r="GK334" i="2"/>
  <c r="GK332" i="2"/>
  <c r="GK330" i="2"/>
  <c r="GK328" i="2"/>
  <c r="GL327" i="2"/>
  <c r="GJ57" i="2"/>
  <c r="GJ53" i="2"/>
  <c r="GJ56" i="2"/>
  <c r="GJ52" i="2"/>
  <c r="GJ55" i="2"/>
  <c r="GJ51" i="2"/>
  <c r="GK49" i="2"/>
  <c r="GJ58" i="2"/>
  <c r="GJ54" i="2"/>
  <c r="GJ48" i="2"/>
  <c r="GJ50" i="2"/>
  <c r="GJ47" i="2"/>
  <c r="GJ117" i="2"/>
  <c r="GJ115" i="2"/>
  <c r="GJ113" i="2"/>
  <c r="GJ111" i="2"/>
  <c r="GJ112" i="2"/>
  <c r="GJ107" i="2"/>
  <c r="GJ114" i="2"/>
  <c r="GJ106" i="2"/>
  <c r="GJ116" i="2"/>
  <c r="GJ110" i="2"/>
  <c r="GJ109" i="2"/>
  <c r="GK108" i="2"/>
  <c r="GJ458" i="2"/>
  <c r="GJ459" i="2"/>
  <c r="GJ460" i="2"/>
  <c r="GJ455" i="2"/>
  <c r="GJ456" i="2"/>
  <c r="GJ452" i="2"/>
  <c r="GJ450" i="2"/>
  <c r="GJ457" i="2"/>
  <c r="GJ453" i="2"/>
  <c r="GK451" i="2"/>
  <c r="GJ454" i="2"/>
  <c r="GJ449" i="2"/>
  <c r="GJ175" i="1"/>
  <c r="GK169" i="1"/>
  <c r="GJ176" i="1"/>
  <c r="GJ177" i="1"/>
  <c r="GJ170" i="1" s="1"/>
  <c r="GJ168" i="1" s="1"/>
  <c r="GJ167" i="1" s="1"/>
  <c r="GJ174" i="1"/>
  <c r="GJ172" i="1" s="1"/>
  <c r="GJ178" i="1"/>
  <c r="GJ457" i="1"/>
  <c r="GK451" i="1"/>
  <c r="GJ458" i="1"/>
  <c r="GJ459" i="1"/>
  <c r="GJ452" i="1" s="1"/>
  <c r="GJ450" i="1" s="1"/>
  <c r="GJ449" i="1" s="1"/>
  <c r="GJ456" i="1"/>
  <c r="GJ454" i="1" s="1"/>
  <c r="GJ460" i="1"/>
  <c r="GL147" i="2"/>
  <c r="GL146" i="2"/>
  <c r="GL145" i="2"/>
  <c r="GL144" i="2"/>
  <c r="GL143" i="2"/>
  <c r="GL142" i="2"/>
  <c r="GL141" i="2"/>
  <c r="GL140" i="2"/>
  <c r="GL139" i="2"/>
  <c r="GL136" i="2"/>
  <c r="GM138" i="2"/>
  <c r="GL137" i="2"/>
  <c r="GK147" i="1"/>
  <c r="GK146" i="1"/>
  <c r="GK139" i="1" s="1"/>
  <c r="GK137" i="1" s="1"/>
  <c r="GK136" i="1" s="1"/>
  <c r="GK145" i="1"/>
  <c r="GK144" i="1"/>
  <c r="GK143" i="1"/>
  <c r="GL138" i="1"/>
  <c r="GK88" i="1"/>
  <c r="GK86" i="1"/>
  <c r="GK84" i="1"/>
  <c r="GK82" i="1" s="1"/>
  <c r="GL79" i="1"/>
  <c r="GK87" i="1"/>
  <c r="GK80" i="1" s="1"/>
  <c r="GK78" i="1" s="1"/>
  <c r="GK77" i="1" s="1"/>
  <c r="GK85" i="1"/>
  <c r="GJ117" i="1"/>
  <c r="GJ115" i="1"/>
  <c r="GJ113" i="1"/>
  <c r="GJ111" i="1" s="1"/>
  <c r="GK108" i="1"/>
  <c r="GJ116" i="1"/>
  <c r="GJ109" i="1" s="1"/>
  <c r="GJ107" i="1" s="1"/>
  <c r="GJ106" i="1" s="1"/>
  <c r="GJ114" i="1"/>
  <c r="GJ335" i="1"/>
  <c r="GJ328" i="1" s="1"/>
  <c r="GJ326" i="1" s="1"/>
  <c r="GJ325" i="1" s="1"/>
  <c r="GJ333" i="1"/>
  <c r="GJ336" i="1"/>
  <c r="GJ334" i="1"/>
  <c r="GJ332" i="1"/>
  <c r="GK327" i="1"/>
  <c r="GK240" i="1"/>
  <c r="GK241" i="1"/>
  <c r="GK234" i="1" s="1"/>
  <c r="GK232" i="1" s="1"/>
  <c r="GK231" i="1" s="1"/>
  <c r="GK242" i="1"/>
  <c r="GK239" i="1"/>
  <c r="GL233" i="1"/>
  <c r="GK238" i="1"/>
  <c r="GL242" i="2"/>
  <c r="GL238" i="2"/>
  <c r="GL234" i="2"/>
  <c r="GL232" i="2"/>
  <c r="GL239" i="2"/>
  <c r="GL235" i="2"/>
  <c r="GM233" i="2"/>
  <c r="GL241" i="2"/>
  <c r="GL237" i="2"/>
  <c r="GL231" i="2"/>
  <c r="GL240" i="2"/>
  <c r="GL236" i="2"/>
  <c r="GJ398" i="1"/>
  <c r="GJ396" i="1"/>
  <c r="GJ394" i="1"/>
  <c r="GJ392" i="1" s="1"/>
  <c r="GK389" i="1"/>
  <c r="GJ397" i="1"/>
  <c r="GJ390" i="1" s="1"/>
  <c r="GJ388" i="1" s="1"/>
  <c r="GJ387" i="1" s="1"/>
  <c r="GJ395" i="1"/>
  <c r="GK58" i="1"/>
  <c r="GK56" i="1"/>
  <c r="GK54" i="1"/>
  <c r="GK57" i="1"/>
  <c r="GK50" i="1" s="1"/>
  <c r="GK48" i="1" s="1"/>
  <c r="GK47" i="1" s="1"/>
  <c r="GK55" i="1"/>
  <c r="GL49" i="1"/>
  <c r="GJ178" i="2"/>
  <c r="GJ174" i="2"/>
  <c r="GJ170" i="2"/>
  <c r="GJ168" i="2"/>
  <c r="GJ175" i="2"/>
  <c r="GJ171" i="2"/>
  <c r="GK169" i="2"/>
  <c r="GJ176" i="2"/>
  <c r="GJ172" i="2"/>
  <c r="GJ167" i="2"/>
  <c r="GJ173" i="2"/>
  <c r="GJ177" i="2"/>
  <c r="GK395" i="2"/>
  <c r="GK393" i="2"/>
  <c r="GK391" i="2"/>
  <c r="GK388" i="2"/>
  <c r="GK387" i="2"/>
  <c r="GK397" i="2"/>
  <c r="GK396" i="2"/>
  <c r="GK394" i="2"/>
  <c r="GK392" i="2"/>
  <c r="GK390" i="2"/>
  <c r="GL389" i="2"/>
  <c r="GK398" i="2"/>
  <c r="GJ367" i="2"/>
  <c r="GJ363" i="2"/>
  <c r="GJ368" i="2"/>
  <c r="GJ364" i="2"/>
  <c r="GJ365" i="2"/>
  <c r="GJ361" i="2"/>
  <c r="GK359" i="2"/>
  <c r="GJ362" i="2"/>
  <c r="GJ357" i="2"/>
  <c r="GJ366" i="2"/>
  <c r="GJ360" i="2"/>
  <c r="GJ358" i="2"/>
  <c r="GL515" i="1"/>
  <c r="GK524" i="1"/>
  <c r="GK523" i="1"/>
  <c r="GK516" i="1" s="1"/>
  <c r="GK514" i="1" s="1"/>
  <c r="GK513" i="1" s="1"/>
  <c r="GK522" i="1"/>
  <c r="GK521" i="1"/>
  <c r="GK520" i="1"/>
  <c r="GK518" i="1" s="1"/>
  <c r="GK367" i="1"/>
  <c r="GK360" i="1" s="1"/>
  <c r="GK358" i="1" s="1"/>
  <c r="GK357" i="1" s="1"/>
  <c r="GK368" i="1"/>
  <c r="GK364" i="1"/>
  <c r="GK365" i="1"/>
  <c r="GL359" i="1"/>
  <c r="GK366" i="1"/>
  <c r="GK52" i="1" l="1"/>
  <c r="GK51" i="1" s="1"/>
  <c r="GK53" i="1" s="1"/>
  <c r="GK141" i="1"/>
  <c r="GK140" i="1" s="1"/>
  <c r="GK142" i="1" s="1"/>
  <c r="GK517" i="1"/>
  <c r="GK519" i="1" s="1"/>
  <c r="GJ391" i="1"/>
  <c r="GJ393" i="1" s="1"/>
  <c r="GK236" i="1"/>
  <c r="GK235" i="1" s="1"/>
  <c r="GK237" i="1" s="1"/>
  <c r="GJ330" i="1"/>
  <c r="GJ329" i="1" s="1"/>
  <c r="GJ331" i="1" s="1"/>
  <c r="GJ110" i="1"/>
  <c r="GJ112" i="1" s="1"/>
  <c r="GK81" i="1"/>
  <c r="GK83" i="1" s="1"/>
  <c r="GJ453" i="1"/>
  <c r="GJ455" i="1" s="1"/>
  <c r="GJ171" i="1"/>
  <c r="GJ173" i="1" s="1"/>
  <c r="GL264" i="1"/>
  <c r="GL263" i="1" s="1"/>
  <c r="GM266" i="1"/>
  <c r="HT267" i="1" s="1"/>
  <c r="GL269" i="1"/>
  <c r="GN201" i="1"/>
  <c r="GN200" i="1" s="1"/>
  <c r="GO203" i="1"/>
  <c r="HV204" i="1" s="1"/>
  <c r="GN206" i="1"/>
  <c r="GK362" i="1"/>
  <c r="GK361" i="1" s="1"/>
  <c r="GK363" i="1" s="1"/>
  <c r="GK117" i="2"/>
  <c r="GK115" i="2"/>
  <c r="GK113" i="2"/>
  <c r="GK111" i="2"/>
  <c r="GK114" i="2"/>
  <c r="GK106" i="2"/>
  <c r="GK116" i="2"/>
  <c r="GK110" i="2"/>
  <c r="GK109" i="2"/>
  <c r="GL108" i="2"/>
  <c r="GK112" i="2"/>
  <c r="GK107" i="2"/>
  <c r="GK175" i="2"/>
  <c r="GK171" i="2"/>
  <c r="GL169" i="2"/>
  <c r="GK176" i="2"/>
  <c r="GK172" i="2"/>
  <c r="GK167" i="2"/>
  <c r="GK177" i="2"/>
  <c r="GK173" i="2"/>
  <c r="GK174" i="2"/>
  <c r="GK168" i="2"/>
  <c r="GK170" i="2"/>
  <c r="GK178" i="2"/>
  <c r="GM239" i="2"/>
  <c r="GM235" i="2"/>
  <c r="GN233" i="2"/>
  <c r="GM240" i="2"/>
  <c r="GM236" i="2"/>
  <c r="GM231" i="2"/>
  <c r="GM234" i="2"/>
  <c r="GM242" i="2"/>
  <c r="GM238" i="2"/>
  <c r="GM237" i="2"/>
  <c r="GM232" i="2"/>
  <c r="GM241" i="2"/>
  <c r="GM138" i="1"/>
  <c r="GL147" i="1"/>
  <c r="GL145" i="1"/>
  <c r="GL143" i="1"/>
  <c r="GL146" i="1"/>
  <c r="GL139" i="1" s="1"/>
  <c r="GL137" i="1" s="1"/>
  <c r="GL136" i="1" s="1"/>
  <c r="GL144" i="1"/>
  <c r="GL141" i="1"/>
  <c r="GM136" i="2"/>
  <c r="GN138" i="2"/>
  <c r="GM137" i="2"/>
  <c r="GM147" i="2"/>
  <c r="GM146" i="2"/>
  <c r="GM145" i="2"/>
  <c r="GM144" i="2"/>
  <c r="GM143" i="2"/>
  <c r="GM142" i="2"/>
  <c r="GM141" i="2"/>
  <c r="GM140" i="2"/>
  <c r="GM139" i="2"/>
  <c r="GK458" i="1"/>
  <c r="GK459" i="1"/>
  <c r="GK452" i="1" s="1"/>
  <c r="GK450" i="1" s="1"/>
  <c r="GK449" i="1" s="1"/>
  <c r="GK460" i="1"/>
  <c r="GK456" i="1"/>
  <c r="GK454" i="1" s="1"/>
  <c r="GK457" i="1"/>
  <c r="GL451" i="1"/>
  <c r="GK176" i="1"/>
  <c r="GK177" i="1"/>
  <c r="GK170" i="1" s="1"/>
  <c r="GK168" i="1" s="1"/>
  <c r="GK167" i="1" s="1"/>
  <c r="GK178" i="1"/>
  <c r="GK174" i="1"/>
  <c r="GK172" i="1" s="1"/>
  <c r="GK175" i="1"/>
  <c r="GL169" i="1"/>
  <c r="GK56" i="2"/>
  <c r="GK52" i="2"/>
  <c r="GK55" i="2"/>
  <c r="GK51" i="2"/>
  <c r="GL49" i="2"/>
  <c r="GK58" i="2"/>
  <c r="GK54" i="2"/>
  <c r="GK50" i="2"/>
  <c r="GK48" i="2"/>
  <c r="GK47" i="2"/>
  <c r="GK53" i="2"/>
  <c r="GK57" i="2"/>
  <c r="GL57" i="1"/>
  <c r="GL50" i="1" s="1"/>
  <c r="GL48" i="1" s="1"/>
  <c r="GL47" i="1" s="1"/>
  <c r="GL55" i="1"/>
  <c r="GM49" i="1"/>
  <c r="GL58" i="1"/>
  <c r="GL54" i="1"/>
  <c r="GL52" i="1" s="1"/>
  <c r="GL56" i="1"/>
  <c r="GL325" i="2"/>
  <c r="GL336" i="2"/>
  <c r="GL334" i="2"/>
  <c r="GL332" i="2"/>
  <c r="GL330" i="2"/>
  <c r="GL328" i="2"/>
  <c r="GM327" i="2"/>
  <c r="GL333" i="2"/>
  <c r="GL335" i="2"/>
  <c r="GL329" i="2"/>
  <c r="GL326" i="2"/>
  <c r="GL331" i="2"/>
  <c r="GL397" i="2"/>
  <c r="GL387" i="2"/>
  <c r="GL396" i="2"/>
  <c r="GL394" i="2"/>
  <c r="GL392" i="2"/>
  <c r="GL390" i="2"/>
  <c r="GM389" i="2"/>
  <c r="GL398" i="2"/>
  <c r="GL391" i="2"/>
  <c r="GL388" i="2"/>
  <c r="GL395" i="2"/>
  <c r="GL393" i="2"/>
  <c r="GK116" i="1"/>
  <c r="GK109" i="1" s="1"/>
  <c r="GK107" i="1" s="1"/>
  <c r="GK106" i="1" s="1"/>
  <c r="GK114" i="1"/>
  <c r="GK113" i="1"/>
  <c r="GL108" i="1"/>
  <c r="GK117" i="1"/>
  <c r="GK115" i="1"/>
  <c r="GK111" i="1"/>
  <c r="GL87" i="1"/>
  <c r="GL80" i="1" s="1"/>
  <c r="GL78" i="1" s="1"/>
  <c r="GL77" i="1" s="1"/>
  <c r="GL85" i="1"/>
  <c r="GL86" i="1"/>
  <c r="GM79" i="1"/>
  <c r="GL88" i="1"/>
  <c r="GL84" i="1"/>
  <c r="GL82" i="1" s="1"/>
  <c r="GK459" i="2"/>
  <c r="GK460" i="2"/>
  <c r="GK456" i="2"/>
  <c r="GK452" i="2"/>
  <c r="GK450" i="2"/>
  <c r="GK457" i="2"/>
  <c r="GK453" i="2"/>
  <c r="GL451" i="2"/>
  <c r="GK454" i="2"/>
  <c r="GK449" i="2"/>
  <c r="GK458" i="2"/>
  <c r="GK455" i="2"/>
  <c r="GK336" i="1"/>
  <c r="GK334" i="1"/>
  <c r="GK332" i="1"/>
  <c r="GK330" i="1"/>
  <c r="GL327" i="1"/>
  <c r="GK335" i="1"/>
  <c r="GK328" i="1" s="1"/>
  <c r="GK326" i="1" s="1"/>
  <c r="GK325" i="1" s="1"/>
  <c r="GK333" i="1"/>
  <c r="GK368" i="2"/>
  <c r="GK364" i="2"/>
  <c r="GK365" i="2"/>
  <c r="GK366" i="2"/>
  <c r="GK362" i="2"/>
  <c r="GK357" i="2"/>
  <c r="GK363" i="2"/>
  <c r="GK367" i="2"/>
  <c r="GK360" i="2"/>
  <c r="GK358" i="2"/>
  <c r="GK361" i="2"/>
  <c r="GL359" i="2"/>
  <c r="GK397" i="1"/>
  <c r="GK390" i="1" s="1"/>
  <c r="GK388" i="1" s="1"/>
  <c r="GK387" i="1" s="1"/>
  <c r="GK395" i="1"/>
  <c r="GK398" i="1"/>
  <c r="GK394" i="1"/>
  <c r="GK392" i="1" s="1"/>
  <c r="GK396" i="1"/>
  <c r="GL389" i="1"/>
  <c r="GL368" i="1"/>
  <c r="GL364" i="1"/>
  <c r="GL365" i="1"/>
  <c r="GM359" i="1"/>
  <c r="GL366" i="1"/>
  <c r="GL362" i="1"/>
  <c r="GL367" i="1"/>
  <c r="GL360" i="1" s="1"/>
  <c r="GL358" i="1" s="1"/>
  <c r="GL357" i="1" s="1"/>
  <c r="GL524" i="1"/>
  <c r="GL523" i="1"/>
  <c r="GL522" i="1"/>
  <c r="GL521" i="1"/>
  <c r="GL520" i="1"/>
  <c r="GL518" i="1" s="1"/>
  <c r="GL516" i="1"/>
  <c r="GL514" i="1" s="1"/>
  <c r="GL513" i="1" s="1"/>
  <c r="GM515" i="1"/>
  <c r="GL241" i="1"/>
  <c r="GL234" i="1" s="1"/>
  <c r="GL232" i="1" s="1"/>
  <c r="GL231" i="1" s="1"/>
  <c r="GL242" i="1"/>
  <c r="GL239" i="1"/>
  <c r="GM233" i="1"/>
  <c r="GL240" i="1"/>
  <c r="GL238" i="1"/>
  <c r="GL236" i="1" s="1"/>
  <c r="GM524" i="2"/>
  <c r="GM523" i="2"/>
  <c r="GM522" i="2"/>
  <c r="GM521" i="2"/>
  <c r="GM520" i="2"/>
  <c r="GM513" i="2"/>
  <c r="GN515" i="2"/>
  <c r="GM514" i="2"/>
  <c r="GM518" i="2"/>
  <c r="GM516" i="2"/>
  <c r="GM519" i="2"/>
  <c r="GM517" i="2"/>
  <c r="GL140" i="1" l="1"/>
  <c r="GL142" i="1" s="1"/>
  <c r="GK329" i="1"/>
  <c r="GK331" i="1" s="1"/>
  <c r="GL235" i="1"/>
  <c r="GL237" i="1" s="1"/>
  <c r="GK110" i="1"/>
  <c r="GK112" i="1" s="1"/>
  <c r="GL51" i="1"/>
  <c r="GL53" i="1" s="1"/>
  <c r="GK453" i="1"/>
  <c r="GK455" i="1" s="1"/>
  <c r="GL361" i="1"/>
  <c r="GL363" i="1" s="1"/>
  <c r="GK391" i="1"/>
  <c r="GK393" i="1" s="1"/>
  <c r="GL81" i="1"/>
  <c r="GL83" i="1" s="1"/>
  <c r="GO201" i="1"/>
  <c r="GO200" i="1" s="1"/>
  <c r="GP203" i="1"/>
  <c r="GO206" i="1"/>
  <c r="HW204" i="1"/>
  <c r="GM264" i="1"/>
  <c r="GM263" i="1" s="1"/>
  <c r="GN266" i="1"/>
  <c r="GM269" i="1"/>
  <c r="HU267" i="1"/>
  <c r="GL517" i="1"/>
  <c r="GL519" i="1" s="1"/>
  <c r="GK171" i="1"/>
  <c r="GK173" i="1" s="1"/>
  <c r="GM242" i="1"/>
  <c r="GM238" i="1"/>
  <c r="GN233" i="1"/>
  <c r="GM240" i="1"/>
  <c r="GM239" i="1"/>
  <c r="GM236" i="1"/>
  <c r="GM235" i="1" s="1"/>
  <c r="GM241" i="1"/>
  <c r="GM234" i="1" s="1"/>
  <c r="GM232" i="1" s="1"/>
  <c r="GM231" i="1" s="1"/>
  <c r="GM524" i="1"/>
  <c r="GM523" i="1"/>
  <c r="GM522" i="1"/>
  <c r="GM521" i="1"/>
  <c r="GM520" i="1"/>
  <c r="GM518" i="1"/>
  <c r="GM516" i="1"/>
  <c r="GM514" i="1" s="1"/>
  <c r="GM513" i="1" s="1"/>
  <c r="GN515" i="1"/>
  <c r="GL365" i="2"/>
  <c r="GL361" i="2"/>
  <c r="GL366" i="2"/>
  <c r="GL362" i="2"/>
  <c r="GL367" i="2"/>
  <c r="GL363" i="2"/>
  <c r="GL368" i="2"/>
  <c r="GL360" i="2"/>
  <c r="GL358" i="2"/>
  <c r="GM359" i="2"/>
  <c r="GL364" i="2"/>
  <c r="GL357" i="2"/>
  <c r="GL460" i="2"/>
  <c r="GL459" i="2"/>
  <c r="GL457" i="2"/>
  <c r="GL453" i="2"/>
  <c r="GM451" i="2"/>
  <c r="GL454" i="2"/>
  <c r="GL449" i="2"/>
  <c r="GL458" i="2"/>
  <c r="GL455" i="2"/>
  <c r="GL452" i="2"/>
  <c r="GL450" i="2"/>
  <c r="GL456" i="2"/>
  <c r="GM56" i="1"/>
  <c r="GM58" i="1"/>
  <c r="GM54" i="1"/>
  <c r="GM52" i="1" s="1"/>
  <c r="GM57" i="1"/>
  <c r="GM50" i="1" s="1"/>
  <c r="GM48" i="1" s="1"/>
  <c r="GM47" i="1" s="1"/>
  <c r="GM55" i="1"/>
  <c r="GN49" i="1"/>
  <c r="GL177" i="1"/>
  <c r="GL170" i="1" s="1"/>
  <c r="GL168" i="1" s="1"/>
  <c r="GL167" i="1" s="1"/>
  <c r="GL178" i="1"/>
  <c r="GL174" i="1"/>
  <c r="GL175" i="1"/>
  <c r="GM169" i="1"/>
  <c r="GL176" i="1"/>
  <c r="GL459" i="1"/>
  <c r="GL460" i="1"/>
  <c r="GL456" i="1"/>
  <c r="GL452" i="1"/>
  <c r="GL450" i="1" s="1"/>
  <c r="GL449" i="1" s="1"/>
  <c r="GL457" i="1"/>
  <c r="GM451" i="1"/>
  <c r="GL458" i="1"/>
  <c r="GN524" i="2"/>
  <c r="GN523" i="2"/>
  <c r="GN522" i="2"/>
  <c r="GN521" i="2"/>
  <c r="GN520" i="2"/>
  <c r="GO515" i="2"/>
  <c r="GN514" i="2"/>
  <c r="GN519" i="2"/>
  <c r="GN518" i="2"/>
  <c r="GN517" i="2"/>
  <c r="GN516" i="2"/>
  <c r="GN513" i="2"/>
  <c r="GM365" i="1"/>
  <c r="GN359" i="1"/>
  <c r="GM366" i="1"/>
  <c r="GM367" i="1"/>
  <c r="GM360" i="1" s="1"/>
  <c r="GM358" i="1" s="1"/>
  <c r="GM357" i="1" s="1"/>
  <c r="GM368" i="1"/>
  <c r="GM364" i="1"/>
  <c r="GM362" i="1" s="1"/>
  <c r="GL397" i="1"/>
  <c r="GL390" i="1" s="1"/>
  <c r="GL388" i="1" s="1"/>
  <c r="GL387" i="1" s="1"/>
  <c r="GL395" i="1"/>
  <c r="GL398" i="1"/>
  <c r="GL396" i="1"/>
  <c r="GL394" i="1"/>
  <c r="GM389" i="1"/>
  <c r="GL336" i="1"/>
  <c r="GL334" i="1"/>
  <c r="GL332" i="1"/>
  <c r="GL330" i="1" s="1"/>
  <c r="GM327" i="1"/>
  <c r="GL335" i="1"/>
  <c r="GL328" i="1" s="1"/>
  <c r="GL326" i="1" s="1"/>
  <c r="GL325" i="1" s="1"/>
  <c r="GL333" i="1"/>
  <c r="GM396" i="2"/>
  <c r="GM394" i="2"/>
  <c r="GM392" i="2"/>
  <c r="GM390" i="2"/>
  <c r="GN389" i="2"/>
  <c r="GM398" i="2"/>
  <c r="GM397" i="2"/>
  <c r="GM395" i="2"/>
  <c r="GM393" i="2"/>
  <c r="GM391" i="2"/>
  <c r="GM388" i="2"/>
  <c r="GM387" i="2"/>
  <c r="GM336" i="2"/>
  <c r="GM334" i="2"/>
  <c r="GM332" i="2"/>
  <c r="GM330" i="2"/>
  <c r="GM328" i="2"/>
  <c r="GN327" i="2"/>
  <c r="GM335" i="2"/>
  <c r="GM333" i="2"/>
  <c r="GM331" i="2"/>
  <c r="GM329" i="2"/>
  <c r="GM326" i="2"/>
  <c r="GM325" i="2"/>
  <c r="GN240" i="2"/>
  <c r="GN236" i="2"/>
  <c r="GN231" i="2"/>
  <c r="GN241" i="2"/>
  <c r="GN237" i="2"/>
  <c r="GO233" i="2"/>
  <c r="GN242" i="2"/>
  <c r="GN238" i="2"/>
  <c r="GN235" i="2"/>
  <c r="GN232" i="2"/>
  <c r="GN239" i="2"/>
  <c r="GN234" i="2"/>
  <c r="GL176" i="2"/>
  <c r="GL172" i="2"/>
  <c r="GL167" i="2"/>
  <c r="GL177" i="2"/>
  <c r="GL173" i="2"/>
  <c r="GL178" i="2"/>
  <c r="GL174" i="2"/>
  <c r="GL170" i="2"/>
  <c r="GL168" i="2"/>
  <c r="GL175" i="2"/>
  <c r="GM169" i="2"/>
  <c r="GL171" i="2"/>
  <c r="GO138" i="2"/>
  <c r="GN137" i="2"/>
  <c r="GN147" i="2"/>
  <c r="GN146" i="2"/>
  <c r="GN145" i="2"/>
  <c r="GN144" i="2"/>
  <c r="GN143" i="2"/>
  <c r="GN142" i="2"/>
  <c r="GN141" i="2"/>
  <c r="GN140" i="2"/>
  <c r="GN139" i="2"/>
  <c r="GN136" i="2"/>
  <c r="GN138" i="1"/>
  <c r="GM147" i="1"/>
  <c r="GM146" i="1"/>
  <c r="GM139" i="1" s="1"/>
  <c r="GM137" i="1" s="1"/>
  <c r="GM136" i="1" s="1"/>
  <c r="GM145" i="1"/>
  <c r="GM144" i="1"/>
  <c r="GM143" i="1"/>
  <c r="GM141" i="1" s="1"/>
  <c r="GL116" i="2"/>
  <c r="GL114" i="2"/>
  <c r="GL112" i="2"/>
  <c r="GL110" i="2"/>
  <c r="GL117" i="2"/>
  <c r="GL111" i="2"/>
  <c r="GL109" i="2"/>
  <c r="GM108" i="2"/>
  <c r="GL113" i="2"/>
  <c r="GL107" i="2"/>
  <c r="GL115" i="2"/>
  <c r="GL106" i="2"/>
  <c r="GM87" i="1"/>
  <c r="GM85" i="1"/>
  <c r="GM88" i="1"/>
  <c r="GM86" i="1"/>
  <c r="GM84" i="1"/>
  <c r="GM80" i="1"/>
  <c r="GM78" i="1" s="1"/>
  <c r="GM77" i="1" s="1"/>
  <c r="GN79" i="1"/>
  <c r="GL116" i="1"/>
  <c r="GL109" i="1" s="1"/>
  <c r="GL107" i="1" s="1"/>
  <c r="GL106" i="1" s="1"/>
  <c r="GL114" i="1"/>
  <c r="GL111" i="1" s="1"/>
  <c r="GL117" i="1"/>
  <c r="GL115" i="1"/>
  <c r="GL113" i="1"/>
  <c r="GM108" i="1"/>
  <c r="GL55" i="2"/>
  <c r="GL51" i="2"/>
  <c r="GM49" i="2"/>
  <c r="GL58" i="2"/>
  <c r="GL54" i="2"/>
  <c r="GL50" i="2"/>
  <c r="GL48" i="2"/>
  <c r="GL47" i="2"/>
  <c r="GL57" i="2"/>
  <c r="GL53" i="2"/>
  <c r="GL52" i="2"/>
  <c r="GL56" i="2"/>
  <c r="GM361" i="1" l="1"/>
  <c r="GM363" i="1" s="1"/>
  <c r="GM82" i="1"/>
  <c r="GM81" i="1" s="1"/>
  <c r="GM83" i="1" s="1"/>
  <c r="GM517" i="1"/>
  <c r="GM519" i="1" s="1"/>
  <c r="GM237" i="1"/>
  <c r="GL110" i="1"/>
  <c r="GL112" i="1" s="1"/>
  <c r="GM140" i="1"/>
  <c r="GM142" i="1" s="1"/>
  <c r="GL329" i="1"/>
  <c r="GL331" i="1" s="1"/>
  <c r="GL392" i="1"/>
  <c r="GL391" i="1" s="1"/>
  <c r="GL393" i="1" s="1"/>
  <c r="GL454" i="1"/>
  <c r="GL453" i="1" s="1"/>
  <c r="GL455" i="1" s="1"/>
  <c r="GM51" i="1"/>
  <c r="GM53" i="1" s="1"/>
  <c r="GN264" i="1"/>
  <c r="GN263" i="1" s="1"/>
  <c r="GO266" i="1"/>
  <c r="HV267" i="1" s="1"/>
  <c r="GN269" i="1"/>
  <c r="GP201" i="1"/>
  <c r="GP200" i="1" s="1"/>
  <c r="GQ203" i="1"/>
  <c r="HX204" i="1" s="1"/>
  <c r="GP206" i="1"/>
  <c r="GL172" i="1"/>
  <c r="GL171" i="1" s="1"/>
  <c r="GL173" i="1" s="1"/>
  <c r="GM117" i="1"/>
  <c r="GM115" i="1"/>
  <c r="GM113" i="1"/>
  <c r="GM111" i="1" s="1"/>
  <c r="GM109" i="1"/>
  <c r="GM107" i="1" s="1"/>
  <c r="GM106" i="1" s="1"/>
  <c r="GN108" i="1"/>
  <c r="GM114" i="1"/>
  <c r="GM116" i="1"/>
  <c r="GM177" i="2"/>
  <c r="GM173" i="2"/>
  <c r="GM178" i="2"/>
  <c r="GM174" i="2"/>
  <c r="GM170" i="2"/>
  <c r="GM168" i="2"/>
  <c r="GM175" i="2"/>
  <c r="GM171" i="2"/>
  <c r="GN169" i="2"/>
  <c r="GM172" i="2"/>
  <c r="GM167" i="2"/>
  <c r="GM176" i="2"/>
  <c r="GN366" i="1"/>
  <c r="GN367" i="1"/>
  <c r="GN368" i="1"/>
  <c r="GN364" i="1"/>
  <c r="GN360" i="1"/>
  <c r="GN358" i="1" s="1"/>
  <c r="GN357" i="1" s="1"/>
  <c r="GN365" i="1"/>
  <c r="GN362" i="1" s="1"/>
  <c r="GO359" i="1"/>
  <c r="GN57" i="1"/>
  <c r="GN50" i="1" s="1"/>
  <c r="GN48" i="1" s="1"/>
  <c r="GN47" i="1" s="1"/>
  <c r="GN58" i="1"/>
  <c r="GN54" i="1"/>
  <c r="GN52" i="1" s="1"/>
  <c r="GN55" i="1"/>
  <c r="GO49" i="1"/>
  <c r="GN56" i="1"/>
  <c r="GO515" i="1"/>
  <c r="GN522" i="1"/>
  <c r="GN523" i="1"/>
  <c r="GN516" i="1" s="1"/>
  <c r="GN514" i="1" s="1"/>
  <c r="GN513" i="1" s="1"/>
  <c r="GN524" i="1"/>
  <c r="GN520" i="1"/>
  <c r="GN521" i="1"/>
  <c r="GN239" i="1"/>
  <c r="GN240" i="1"/>
  <c r="GN238" i="1"/>
  <c r="GN241" i="1"/>
  <c r="GN234" i="1" s="1"/>
  <c r="GN232" i="1" s="1"/>
  <c r="GN231" i="1" s="1"/>
  <c r="GN236" i="1"/>
  <c r="GN242" i="1"/>
  <c r="GO233" i="1"/>
  <c r="GO241" i="2"/>
  <c r="GO237" i="2"/>
  <c r="GO242" i="2"/>
  <c r="GO238" i="2"/>
  <c r="GO234" i="2"/>
  <c r="GO232" i="2"/>
  <c r="GO240" i="2"/>
  <c r="GO236" i="2"/>
  <c r="GO235" i="2"/>
  <c r="GO239" i="2"/>
  <c r="GO231" i="2"/>
  <c r="GM335" i="1"/>
  <c r="GM328" i="1" s="1"/>
  <c r="GM326" i="1" s="1"/>
  <c r="GM325" i="1" s="1"/>
  <c r="GM333" i="1"/>
  <c r="GM334" i="1"/>
  <c r="GN327" i="1"/>
  <c r="GM336" i="1"/>
  <c r="GM332" i="1"/>
  <c r="GO522" i="2"/>
  <c r="GO521" i="2"/>
  <c r="GO519" i="2"/>
  <c r="GO518" i="2"/>
  <c r="GO517" i="2"/>
  <c r="GO516" i="2"/>
  <c r="GO524" i="2"/>
  <c r="GO520" i="2"/>
  <c r="GO513" i="2"/>
  <c r="GO523" i="2"/>
  <c r="GO514" i="2"/>
  <c r="GP515" i="2"/>
  <c r="GM366" i="2"/>
  <c r="GM362" i="2"/>
  <c r="GM367" i="2"/>
  <c r="GM363" i="2"/>
  <c r="GM368" i="2"/>
  <c r="GM364" i="2"/>
  <c r="GM360" i="2"/>
  <c r="GM358" i="2"/>
  <c r="GN359" i="2"/>
  <c r="GM361" i="2"/>
  <c r="GM357" i="2"/>
  <c r="GM365" i="2"/>
  <c r="GM116" i="2"/>
  <c r="GM114" i="2"/>
  <c r="GM112" i="2"/>
  <c r="GM110" i="2"/>
  <c r="GM117" i="2"/>
  <c r="GM113" i="2"/>
  <c r="GM107" i="2"/>
  <c r="GM115" i="2"/>
  <c r="GM106" i="2"/>
  <c r="GM109" i="2"/>
  <c r="GN108" i="2"/>
  <c r="GM111" i="2"/>
  <c r="GM398" i="1"/>
  <c r="GM396" i="1"/>
  <c r="GM394" i="1"/>
  <c r="GN389" i="1"/>
  <c r="GM395" i="1"/>
  <c r="GM392" i="1" s="1"/>
  <c r="GM397" i="1"/>
  <c r="GM390" i="1" s="1"/>
  <c r="GM388" i="1" s="1"/>
  <c r="GM387" i="1" s="1"/>
  <c r="GM58" i="2"/>
  <c r="GM54" i="2"/>
  <c r="GM50" i="2"/>
  <c r="GM48" i="2"/>
  <c r="GM47" i="2"/>
  <c r="GM57" i="2"/>
  <c r="GM53" i="2"/>
  <c r="GM56" i="2"/>
  <c r="GM52" i="2"/>
  <c r="GM55" i="2"/>
  <c r="GN49" i="2"/>
  <c r="GM51" i="2"/>
  <c r="GN88" i="1"/>
  <c r="GN86" i="1"/>
  <c r="GN84" i="1"/>
  <c r="GN82" i="1"/>
  <c r="GN87" i="1"/>
  <c r="GN80" i="1" s="1"/>
  <c r="GN78" i="1" s="1"/>
  <c r="GN77" i="1" s="1"/>
  <c r="GO79" i="1"/>
  <c r="GN85" i="1"/>
  <c r="GN335" i="2"/>
  <c r="GN333" i="2"/>
  <c r="GN331" i="2"/>
  <c r="GN329" i="2"/>
  <c r="GN326" i="2"/>
  <c r="GN325" i="2"/>
  <c r="GN334" i="2"/>
  <c r="GN328" i="2"/>
  <c r="GN336" i="2"/>
  <c r="GN330" i="2"/>
  <c r="GN332" i="2"/>
  <c r="GO327" i="2"/>
  <c r="GN147" i="1"/>
  <c r="GN146" i="1"/>
  <c r="GN145" i="1"/>
  <c r="GN144" i="1"/>
  <c r="GN143" i="1"/>
  <c r="GN141" i="1" s="1"/>
  <c r="GN139" i="1"/>
  <c r="GN137" i="1" s="1"/>
  <c r="GN136" i="1" s="1"/>
  <c r="GO138" i="1"/>
  <c r="GO147" i="2"/>
  <c r="GO146" i="2"/>
  <c r="GO145" i="2"/>
  <c r="GO144" i="2"/>
  <c r="GO143" i="2"/>
  <c r="GO142" i="2"/>
  <c r="GO141" i="2"/>
  <c r="GO140" i="2"/>
  <c r="GO139" i="2"/>
  <c r="GO136" i="2"/>
  <c r="GP138" i="2"/>
  <c r="GO137" i="2"/>
  <c r="GN398" i="2"/>
  <c r="GN396" i="2"/>
  <c r="GN397" i="2"/>
  <c r="GN395" i="2"/>
  <c r="GN393" i="2"/>
  <c r="GN391" i="2"/>
  <c r="GN388" i="2"/>
  <c r="GN387" i="2"/>
  <c r="GN390" i="2"/>
  <c r="GN392" i="2"/>
  <c r="GO389" i="2"/>
  <c r="GN394" i="2"/>
  <c r="GM460" i="1"/>
  <c r="GM456" i="1"/>
  <c r="GM457" i="1"/>
  <c r="GN451" i="1"/>
  <c r="GM458" i="1"/>
  <c r="GM459" i="1"/>
  <c r="GM452" i="1" s="1"/>
  <c r="GM450" i="1" s="1"/>
  <c r="GM449" i="1" s="1"/>
  <c r="GM178" i="1"/>
  <c r="GM174" i="1"/>
  <c r="GM175" i="1"/>
  <c r="GN169" i="1"/>
  <c r="GM176" i="1"/>
  <c r="GM172" i="1"/>
  <c r="GM177" i="1"/>
  <c r="GM170" i="1" s="1"/>
  <c r="GM168" i="1" s="1"/>
  <c r="GM167" i="1" s="1"/>
  <c r="GM459" i="2"/>
  <c r="GM454" i="2"/>
  <c r="GM449" i="2"/>
  <c r="GM458" i="2"/>
  <c r="GM455" i="2"/>
  <c r="GM460" i="2"/>
  <c r="GM456" i="2"/>
  <c r="GM452" i="2"/>
  <c r="GM450" i="2"/>
  <c r="GM457" i="2"/>
  <c r="GM453" i="2"/>
  <c r="GN451" i="2"/>
  <c r="GN81" i="1" l="1"/>
  <c r="GN83" i="1" s="1"/>
  <c r="GN51" i="1"/>
  <c r="GN53" i="1" s="1"/>
  <c r="GM110" i="1"/>
  <c r="GM112" i="1" s="1"/>
  <c r="GN235" i="1"/>
  <c r="GN237" i="1" s="1"/>
  <c r="GM171" i="1"/>
  <c r="GM173" i="1" s="1"/>
  <c r="GN140" i="1"/>
  <c r="GN142" i="1" s="1"/>
  <c r="GM391" i="1"/>
  <c r="GM393" i="1" s="1"/>
  <c r="GM330" i="1"/>
  <c r="GM329" i="1" s="1"/>
  <c r="GM331" i="1" s="1"/>
  <c r="GN518" i="1"/>
  <c r="GN517" i="1" s="1"/>
  <c r="GN519" i="1" s="1"/>
  <c r="GN361" i="1"/>
  <c r="GN363" i="1" s="1"/>
  <c r="GQ201" i="1"/>
  <c r="GQ200" i="1" s="1"/>
  <c r="GR203" i="1"/>
  <c r="GQ206" i="1"/>
  <c r="HY204" i="1"/>
  <c r="GO264" i="1"/>
  <c r="GO263" i="1" s="1"/>
  <c r="GP266" i="1"/>
  <c r="GO269" i="1"/>
  <c r="HW267" i="1"/>
  <c r="GM454" i="1"/>
  <c r="GM453" i="1" s="1"/>
  <c r="GM455" i="1" s="1"/>
  <c r="GO367" i="1"/>
  <c r="GO360" i="1" s="1"/>
  <c r="GO358" i="1" s="1"/>
  <c r="GO357" i="1" s="1"/>
  <c r="GO368" i="1"/>
  <c r="GO364" i="1"/>
  <c r="GO365" i="1"/>
  <c r="GP359" i="1"/>
  <c r="GO366" i="1"/>
  <c r="GO362" i="1"/>
  <c r="GN458" i="2"/>
  <c r="GN459" i="2"/>
  <c r="GN460" i="2"/>
  <c r="GN455" i="2"/>
  <c r="GN456" i="2"/>
  <c r="GN452" i="2"/>
  <c r="GN450" i="2"/>
  <c r="GN457" i="2"/>
  <c r="GN453" i="2"/>
  <c r="GO451" i="2"/>
  <c r="GN454" i="2"/>
  <c r="GN449" i="2"/>
  <c r="GO147" i="1"/>
  <c r="GO146" i="1"/>
  <c r="GO145" i="1"/>
  <c r="GO144" i="1"/>
  <c r="GO143" i="1"/>
  <c r="GO141" i="1" s="1"/>
  <c r="GO139" i="1"/>
  <c r="GO137" i="1" s="1"/>
  <c r="GO136" i="1" s="1"/>
  <c r="GP138" i="1"/>
  <c r="GO335" i="2"/>
  <c r="GO333" i="2"/>
  <c r="GO331" i="2"/>
  <c r="GO329" i="2"/>
  <c r="GO326" i="2"/>
  <c r="GO325" i="2"/>
  <c r="GO336" i="2"/>
  <c r="GO334" i="2"/>
  <c r="GO332" i="2"/>
  <c r="GO330" i="2"/>
  <c r="GO328" i="2"/>
  <c r="GP327" i="2"/>
  <c r="GP521" i="2"/>
  <c r="GP519" i="2"/>
  <c r="GP518" i="2"/>
  <c r="GP517" i="2"/>
  <c r="GP516" i="2"/>
  <c r="GP524" i="2"/>
  <c r="GP520" i="2"/>
  <c r="GP513" i="2"/>
  <c r="GP523" i="2"/>
  <c r="GQ515" i="2"/>
  <c r="GP514" i="2"/>
  <c r="GP522" i="2"/>
  <c r="GN117" i="1"/>
  <c r="GN115" i="1"/>
  <c r="GN113" i="1"/>
  <c r="GO108" i="1"/>
  <c r="GN116" i="1"/>
  <c r="GN109" i="1" s="1"/>
  <c r="GN107" i="1" s="1"/>
  <c r="GN106" i="1" s="1"/>
  <c r="GN114" i="1"/>
  <c r="GO88" i="1"/>
  <c r="GO86" i="1"/>
  <c r="GO84" i="1"/>
  <c r="GP79" i="1"/>
  <c r="GO87" i="1"/>
  <c r="GO80" i="1" s="1"/>
  <c r="GO78" i="1" s="1"/>
  <c r="GO77" i="1" s="1"/>
  <c r="GO85" i="1"/>
  <c r="GN367" i="2"/>
  <c r="GN363" i="2"/>
  <c r="GN368" i="2"/>
  <c r="GN364" i="2"/>
  <c r="GN365" i="2"/>
  <c r="GN361" i="2"/>
  <c r="GN362" i="2"/>
  <c r="GN360" i="2"/>
  <c r="GO359" i="2"/>
  <c r="GN357" i="2"/>
  <c r="GN366" i="2"/>
  <c r="GN358" i="2"/>
  <c r="GO240" i="1"/>
  <c r="GO238" i="1"/>
  <c r="GO241" i="1"/>
  <c r="GO234" i="1" s="1"/>
  <c r="GO232" i="1" s="1"/>
  <c r="GO231" i="1" s="1"/>
  <c r="GO242" i="1"/>
  <c r="GO239" i="1"/>
  <c r="GO236" i="1" s="1"/>
  <c r="GO235" i="1" s="1"/>
  <c r="GN398" i="1"/>
  <c r="GN396" i="1"/>
  <c r="GN394" i="1"/>
  <c r="GN392" i="1" s="1"/>
  <c r="GO389" i="1"/>
  <c r="GN397" i="1"/>
  <c r="GN390" i="1" s="1"/>
  <c r="GN388" i="1" s="1"/>
  <c r="GN387" i="1" s="1"/>
  <c r="GN395" i="1"/>
  <c r="GN117" i="2"/>
  <c r="GN115" i="2"/>
  <c r="GN113" i="2"/>
  <c r="GN111" i="2"/>
  <c r="GN116" i="2"/>
  <c r="GN110" i="2"/>
  <c r="GN107" i="2"/>
  <c r="GN106" i="2"/>
  <c r="GN112" i="2"/>
  <c r="GN109" i="2"/>
  <c r="GO108" i="2"/>
  <c r="GN114" i="2"/>
  <c r="GP515" i="1"/>
  <c r="GO524" i="1"/>
  <c r="GO523" i="1"/>
  <c r="GO516" i="1" s="1"/>
  <c r="GO514" i="1" s="1"/>
  <c r="GO513" i="1" s="1"/>
  <c r="GO522" i="1"/>
  <c r="GO521" i="1"/>
  <c r="GO520" i="1"/>
  <c r="GO518" i="1"/>
  <c r="GN335" i="1"/>
  <c r="GN328" i="1" s="1"/>
  <c r="GN326" i="1" s="1"/>
  <c r="GN325" i="1" s="1"/>
  <c r="GN333" i="1"/>
  <c r="GN336" i="1"/>
  <c r="GN334" i="1"/>
  <c r="GN332" i="1"/>
  <c r="GN330" i="1" s="1"/>
  <c r="GO327" i="1"/>
  <c r="GN175" i="1"/>
  <c r="GO169" i="1"/>
  <c r="GN176" i="1"/>
  <c r="GN177" i="1"/>
  <c r="GN170" i="1" s="1"/>
  <c r="GN168" i="1" s="1"/>
  <c r="GN167" i="1" s="1"/>
  <c r="GN174" i="1"/>
  <c r="GN178" i="1"/>
  <c r="GN457" i="1"/>
  <c r="GO451" i="1"/>
  <c r="GN458" i="1"/>
  <c r="GN459" i="1"/>
  <c r="GN452" i="1" s="1"/>
  <c r="GN450" i="1" s="1"/>
  <c r="GN449" i="1" s="1"/>
  <c r="GN456" i="1"/>
  <c r="GN460" i="1"/>
  <c r="GO398" i="2"/>
  <c r="GO395" i="2"/>
  <c r="GO393" i="2"/>
  <c r="GO391" i="2"/>
  <c r="GO388" i="2"/>
  <c r="GO387" i="2"/>
  <c r="GO394" i="2"/>
  <c r="GO392" i="2"/>
  <c r="GO390" i="2"/>
  <c r="GP389" i="2"/>
  <c r="GO396" i="2"/>
  <c r="GO397" i="2"/>
  <c r="GP147" i="2"/>
  <c r="GP146" i="2"/>
  <c r="GP145" i="2"/>
  <c r="GP144" i="2"/>
  <c r="GP143" i="2"/>
  <c r="GP142" i="2"/>
  <c r="GP141" i="2"/>
  <c r="GP140" i="2"/>
  <c r="GP139" i="2"/>
  <c r="GP136" i="2"/>
  <c r="GQ138" i="2"/>
  <c r="GP137" i="2"/>
  <c r="GN57" i="2"/>
  <c r="GN53" i="2"/>
  <c r="GN56" i="2"/>
  <c r="GN52" i="2"/>
  <c r="GN55" i="2"/>
  <c r="GN51" i="2"/>
  <c r="GO49" i="2"/>
  <c r="GN48" i="2"/>
  <c r="GN50" i="2"/>
  <c r="GN47" i="2"/>
  <c r="GN54" i="2"/>
  <c r="GN58" i="2"/>
  <c r="GO58" i="1"/>
  <c r="GO56" i="1"/>
  <c r="GO55" i="1"/>
  <c r="GP49" i="1"/>
  <c r="GO57" i="1"/>
  <c r="GO50" i="1" s="1"/>
  <c r="GO48" i="1" s="1"/>
  <c r="GO47" i="1" s="1"/>
  <c r="GO54" i="1"/>
  <c r="GO52" i="1" s="1"/>
  <c r="GN178" i="2"/>
  <c r="GN174" i="2"/>
  <c r="GN170" i="2"/>
  <c r="GN168" i="2"/>
  <c r="GN175" i="2"/>
  <c r="GN171" i="2"/>
  <c r="GO169" i="2"/>
  <c r="GN176" i="2"/>
  <c r="GN172" i="2"/>
  <c r="GN167" i="2"/>
  <c r="GN173" i="2"/>
  <c r="GN177" i="2"/>
  <c r="GO237" i="1" l="1"/>
  <c r="GN391" i="1"/>
  <c r="GN393" i="1" s="1"/>
  <c r="GO361" i="1"/>
  <c r="GO363" i="1" s="1"/>
  <c r="GO140" i="1"/>
  <c r="GO142" i="1" s="1"/>
  <c r="GO517" i="1"/>
  <c r="GO519" i="1" s="1"/>
  <c r="GO51" i="1"/>
  <c r="GO53" i="1" s="1"/>
  <c r="GN454" i="1"/>
  <c r="GN453" i="1" s="1"/>
  <c r="GN455" i="1" s="1"/>
  <c r="GN172" i="1"/>
  <c r="GN171" i="1" s="1"/>
  <c r="GN173" i="1" s="1"/>
  <c r="GO82" i="1"/>
  <c r="GO81" i="1" s="1"/>
  <c r="GO83" i="1" s="1"/>
  <c r="GN111" i="1"/>
  <c r="GN110" i="1" s="1"/>
  <c r="GN112" i="1" s="1"/>
  <c r="GN329" i="1"/>
  <c r="GN331" i="1" s="1"/>
  <c r="GP264" i="1"/>
  <c r="GP263" i="1" s="1"/>
  <c r="GQ266" i="1"/>
  <c r="GP269" i="1"/>
  <c r="HX267" i="1"/>
  <c r="GR201" i="1"/>
  <c r="GR200" i="1" s="1"/>
  <c r="GS203" i="1"/>
  <c r="GR206" i="1"/>
  <c r="HZ204" i="1"/>
  <c r="GP524" i="1"/>
  <c r="GP523" i="1"/>
  <c r="GP516" i="1" s="1"/>
  <c r="GP514" i="1" s="1"/>
  <c r="GP513" i="1" s="1"/>
  <c r="GP522" i="1"/>
  <c r="GP521" i="1"/>
  <c r="GP520" i="1"/>
  <c r="GQ515" i="1"/>
  <c r="GO336" i="1"/>
  <c r="GO334" i="1"/>
  <c r="GO332" i="1"/>
  <c r="GO330" i="1" s="1"/>
  <c r="GP327" i="1"/>
  <c r="GO335" i="1"/>
  <c r="GO328" i="1" s="1"/>
  <c r="GO326" i="1" s="1"/>
  <c r="GO325" i="1" s="1"/>
  <c r="GO333" i="1"/>
  <c r="GQ138" i="1"/>
  <c r="GP147" i="1"/>
  <c r="GP145" i="1"/>
  <c r="GP143" i="1"/>
  <c r="GP141" i="1" s="1"/>
  <c r="GP140" i="1" s="1"/>
  <c r="GP142" i="1" s="1"/>
  <c r="GP146" i="1"/>
  <c r="GP144" i="1"/>
  <c r="GP139" i="1"/>
  <c r="GP137" i="1" s="1"/>
  <c r="GP136" i="1" s="1"/>
  <c r="GO175" i="2"/>
  <c r="GO171" i="2"/>
  <c r="GP169" i="2"/>
  <c r="GO176" i="2"/>
  <c r="GO172" i="2"/>
  <c r="GO167" i="2"/>
  <c r="GO177" i="2"/>
  <c r="GO173" i="2"/>
  <c r="GO174" i="2"/>
  <c r="GO168" i="2"/>
  <c r="GO178" i="2"/>
  <c r="GO170" i="2"/>
  <c r="GQ136" i="2"/>
  <c r="GR138" i="2"/>
  <c r="GQ137" i="2"/>
  <c r="GQ146" i="2"/>
  <c r="GQ144" i="2"/>
  <c r="GQ142" i="2"/>
  <c r="GQ141" i="2"/>
  <c r="GQ139" i="2"/>
  <c r="GQ147" i="2"/>
  <c r="GQ145" i="2"/>
  <c r="GQ143" i="2"/>
  <c r="GQ140" i="2"/>
  <c r="GO117" i="2"/>
  <c r="GO115" i="2"/>
  <c r="GO113" i="2"/>
  <c r="GO111" i="2"/>
  <c r="GO106" i="2"/>
  <c r="GO112" i="2"/>
  <c r="GO109" i="2"/>
  <c r="GP108" i="2"/>
  <c r="GO114" i="2"/>
  <c r="GO110" i="2"/>
  <c r="GO107" i="2"/>
  <c r="GO116" i="2"/>
  <c r="GP87" i="1"/>
  <c r="GP85" i="1"/>
  <c r="GP86" i="1"/>
  <c r="GQ79" i="1"/>
  <c r="GP80" i="1"/>
  <c r="GP78" i="1" s="1"/>
  <c r="GP77" i="1" s="1"/>
  <c r="GP88" i="1"/>
  <c r="GP84" i="1"/>
  <c r="GP82" i="1" s="1"/>
  <c r="GO116" i="1"/>
  <c r="GO114" i="1"/>
  <c r="GO117" i="1"/>
  <c r="GO113" i="1"/>
  <c r="GP108" i="1"/>
  <c r="GO109" i="1"/>
  <c r="GO107" i="1" s="1"/>
  <c r="GO106" i="1" s="1"/>
  <c r="GO115" i="1"/>
  <c r="GO111" i="1"/>
  <c r="GQ524" i="2"/>
  <c r="GQ523" i="2"/>
  <c r="GQ522" i="2"/>
  <c r="GQ521" i="2"/>
  <c r="GQ520" i="2"/>
  <c r="GQ513" i="2"/>
  <c r="GR515" i="2"/>
  <c r="GQ514" i="2"/>
  <c r="GQ519" i="2"/>
  <c r="GQ517" i="2"/>
  <c r="GQ516" i="2"/>
  <c r="GQ518" i="2"/>
  <c r="GO459" i="2"/>
  <c r="GO460" i="2"/>
  <c r="GO458" i="2"/>
  <c r="GO456" i="2"/>
  <c r="GO452" i="2"/>
  <c r="GO450" i="2"/>
  <c r="GO457" i="2"/>
  <c r="GO453" i="2"/>
  <c r="GP451" i="2"/>
  <c r="GO454" i="2"/>
  <c r="GO449" i="2"/>
  <c r="GO455" i="2"/>
  <c r="GP325" i="2"/>
  <c r="GP336" i="2"/>
  <c r="GP334" i="2"/>
  <c r="GP332" i="2"/>
  <c r="GP330" i="2"/>
  <c r="GP328" i="2"/>
  <c r="GQ327" i="2"/>
  <c r="GP335" i="2"/>
  <c r="GP329" i="2"/>
  <c r="GP326" i="2"/>
  <c r="GP333" i="2"/>
  <c r="GP331" i="2"/>
  <c r="GO56" i="2"/>
  <c r="GO52" i="2"/>
  <c r="GO55" i="2"/>
  <c r="GO51" i="2"/>
  <c r="GP49" i="2"/>
  <c r="GO58" i="2"/>
  <c r="GO54" i="2"/>
  <c r="GO50" i="2"/>
  <c r="GO48" i="2"/>
  <c r="GO47" i="2"/>
  <c r="GO57" i="2"/>
  <c r="GO53" i="2"/>
  <c r="GO458" i="1"/>
  <c r="GO459" i="1"/>
  <c r="GO452" i="1" s="1"/>
  <c r="GO450" i="1" s="1"/>
  <c r="GO449" i="1" s="1"/>
  <c r="GO460" i="1"/>
  <c r="GO456" i="1"/>
  <c r="GO454" i="1" s="1"/>
  <c r="GO457" i="1"/>
  <c r="GP451" i="1"/>
  <c r="GO176" i="1"/>
  <c r="GO177" i="1"/>
  <c r="GO170" i="1" s="1"/>
  <c r="GO168" i="1" s="1"/>
  <c r="GO167" i="1" s="1"/>
  <c r="GO178" i="1"/>
  <c r="GO174" i="1"/>
  <c r="GO172" i="1" s="1"/>
  <c r="GP169" i="1"/>
  <c r="GO175" i="1"/>
  <c r="GP57" i="1"/>
  <c r="GP50" i="1" s="1"/>
  <c r="GP48" i="1" s="1"/>
  <c r="GP47" i="1" s="1"/>
  <c r="GP55" i="1"/>
  <c r="GQ49" i="1"/>
  <c r="GP56" i="1"/>
  <c r="GP54" i="1"/>
  <c r="GP52" i="1" s="1"/>
  <c r="GP58" i="1"/>
  <c r="GP397" i="2"/>
  <c r="GP387" i="2"/>
  <c r="GP394" i="2"/>
  <c r="GP392" i="2"/>
  <c r="GP390" i="2"/>
  <c r="GQ389" i="2"/>
  <c r="GP396" i="2"/>
  <c r="GP391" i="2"/>
  <c r="GP388" i="2"/>
  <c r="GP398" i="2"/>
  <c r="GP395" i="2"/>
  <c r="GP393" i="2"/>
  <c r="GO397" i="1"/>
  <c r="GO390" i="1" s="1"/>
  <c r="GO388" i="1" s="1"/>
  <c r="GO387" i="1" s="1"/>
  <c r="GO395" i="1"/>
  <c r="GO396" i="1"/>
  <c r="GP389" i="1"/>
  <c r="GO394" i="1"/>
  <c r="GO392" i="1" s="1"/>
  <c r="GO398" i="1"/>
  <c r="GO368" i="2"/>
  <c r="GO364" i="2"/>
  <c r="GO365" i="2"/>
  <c r="GO366" i="2"/>
  <c r="GO362" i="2"/>
  <c r="GO363" i="2"/>
  <c r="GO357" i="2"/>
  <c r="GO367" i="2"/>
  <c r="GO361" i="2"/>
  <c r="GO358" i="2"/>
  <c r="GO360" i="2"/>
  <c r="GP359" i="2"/>
  <c r="GP368" i="1"/>
  <c r="GP364" i="1"/>
  <c r="GP362" i="1" s="1"/>
  <c r="GP365" i="1"/>
  <c r="GQ359" i="1"/>
  <c r="GP366" i="1"/>
  <c r="GP367" i="1"/>
  <c r="GP360" i="1" s="1"/>
  <c r="GP358" i="1" s="1"/>
  <c r="GP357" i="1" s="1"/>
  <c r="GO391" i="1" l="1"/>
  <c r="GO393" i="1" s="1"/>
  <c r="GP518" i="1"/>
  <c r="GP517" i="1" s="1"/>
  <c r="GP519" i="1" s="1"/>
  <c r="GO110" i="1"/>
  <c r="GO112" i="1" s="1"/>
  <c r="GP361" i="1"/>
  <c r="GP363" i="1" s="1"/>
  <c r="GP81" i="1"/>
  <c r="GP83" i="1" s="1"/>
  <c r="GS201" i="1"/>
  <c r="GS200" i="1" s="1"/>
  <c r="GT203" i="1"/>
  <c r="GS206" i="1"/>
  <c r="IA204" i="1"/>
  <c r="GQ264" i="1"/>
  <c r="GQ263" i="1" s="1"/>
  <c r="GR266" i="1"/>
  <c r="GQ269" i="1"/>
  <c r="HY267" i="1"/>
  <c r="GP51" i="1"/>
  <c r="GP53" i="1" s="1"/>
  <c r="GO453" i="1"/>
  <c r="GO455" i="1" s="1"/>
  <c r="GO171" i="1"/>
  <c r="GO173" i="1" s="1"/>
  <c r="GO329" i="1"/>
  <c r="GO331" i="1" s="1"/>
  <c r="GQ56" i="1"/>
  <c r="GQ58" i="1"/>
  <c r="GQ54" i="1"/>
  <c r="GQ52" i="1" s="1"/>
  <c r="GQ50" i="1"/>
  <c r="GQ48" i="1" s="1"/>
  <c r="GQ47" i="1" s="1"/>
  <c r="GQ57" i="1"/>
  <c r="GQ55" i="1"/>
  <c r="GR49" i="1"/>
  <c r="GP459" i="1"/>
  <c r="GP452" i="1" s="1"/>
  <c r="GP450" i="1" s="1"/>
  <c r="GP449" i="1" s="1"/>
  <c r="GP460" i="1"/>
  <c r="GP456" i="1"/>
  <c r="GP454" i="1" s="1"/>
  <c r="GP457" i="1"/>
  <c r="GQ451" i="1"/>
  <c r="GP458" i="1"/>
  <c r="GP177" i="1"/>
  <c r="GP170" i="1" s="1"/>
  <c r="GP168" i="1" s="1"/>
  <c r="GP167" i="1" s="1"/>
  <c r="GP178" i="1"/>
  <c r="GP174" i="1"/>
  <c r="GP172" i="1" s="1"/>
  <c r="GP175" i="1"/>
  <c r="GQ169" i="1"/>
  <c r="GP176" i="1"/>
  <c r="GQ336" i="2"/>
  <c r="GQ334" i="2"/>
  <c r="GQ332" i="2"/>
  <c r="GQ330" i="2"/>
  <c r="GQ328" i="2"/>
  <c r="GR327" i="2"/>
  <c r="GQ335" i="2"/>
  <c r="GQ333" i="2"/>
  <c r="GQ331" i="2"/>
  <c r="GQ329" i="2"/>
  <c r="GQ326" i="2"/>
  <c r="GQ325" i="2"/>
  <c r="GR524" i="2"/>
  <c r="GR523" i="2"/>
  <c r="GR522" i="2"/>
  <c r="GR521" i="2"/>
  <c r="GR520" i="2"/>
  <c r="GS515" i="2"/>
  <c r="GR514" i="2"/>
  <c r="GR519" i="2"/>
  <c r="GR518" i="2"/>
  <c r="GR517" i="2"/>
  <c r="GR516" i="2"/>
  <c r="GR513" i="2"/>
  <c r="GQ87" i="1"/>
  <c r="GQ80" i="1" s="1"/>
  <c r="GQ78" i="1" s="1"/>
  <c r="GQ77" i="1" s="1"/>
  <c r="GQ85" i="1"/>
  <c r="GQ88" i="1"/>
  <c r="GQ86" i="1"/>
  <c r="GQ84" i="1"/>
  <c r="GQ82" i="1" s="1"/>
  <c r="GR79" i="1"/>
  <c r="GP176" i="2"/>
  <c r="GP172" i="2"/>
  <c r="GP167" i="2"/>
  <c r="GP177" i="2"/>
  <c r="GP173" i="2"/>
  <c r="GP178" i="2"/>
  <c r="GP174" i="2"/>
  <c r="GP170" i="2"/>
  <c r="GP168" i="2"/>
  <c r="GP171" i="2"/>
  <c r="GP175" i="2"/>
  <c r="GQ169" i="2"/>
  <c r="GP336" i="1"/>
  <c r="GP334" i="1"/>
  <c r="GP332" i="1"/>
  <c r="GQ327" i="1"/>
  <c r="GP335" i="1"/>
  <c r="GP328" i="1" s="1"/>
  <c r="GP326" i="1" s="1"/>
  <c r="GP325" i="1" s="1"/>
  <c r="GP333" i="1"/>
  <c r="GP365" i="2"/>
  <c r="GP361" i="2"/>
  <c r="GP366" i="2"/>
  <c r="GP362" i="2"/>
  <c r="GP367" i="2"/>
  <c r="GP363" i="2"/>
  <c r="GP358" i="2"/>
  <c r="GP364" i="2"/>
  <c r="GP360" i="2"/>
  <c r="GQ359" i="2"/>
  <c r="GP357" i="2"/>
  <c r="GP368" i="2"/>
  <c r="GQ524" i="1"/>
  <c r="GQ523" i="1"/>
  <c r="GQ516" i="1" s="1"/>
  <c r="GQ514" i="1" s="1"/>
  <c r="GQ513" i="1" s="1"/>
  <c r="GQ522" i="1"/>
  <c r="GQ521" i="1"/>
  <c r="GQ520" i="1"/>
  <c r="GR515" i="1"/>
  <c r="GS138" i="2"/>
  <c r="GR137" i="2"/>
  <c r="GR147" i="2"/>
  <c r="GR146" i="2"/>
  <c r="GR145" i="2"/>
  <c r="GR144" i="2"/>
  <c r="GR143" i="2"/>
  <c r="GR142" i="2"/>
  <c r="GR141" i="2"/>
  <c r="GR140" i="2"/>
  <c r="GR139" i="2"/>
  <c r="GR136" i="2"/>
  <c r="GR138" i="1"/>
  <c r="GQ147" i="1"/>
  <c r="GQ146" i="1"/>
  <c r="GQ139" i="1" s="1"/>
  <c r="GQ137" i="1" s="1"/>
  <c r="GQ136" i="1" s="1"/>
  <c r="GQ145" i="1"/>
  <c r="GQ144" i="1"/>
  <c r="GQ143" i="1"/>
  <c r="GQ141" i="1" s="1"/>
  <c r="GP116" i="2"/>
  <c r="GP114" i="2"/>
  <c r="GP112" i="2"/>
  <c r="GP110" i="2"/>
  <c r="GP113" i="2"/>
  <c r="GP109" i="2"/>
  <c r="GQ108" i="2"/>
  <c r="GP115" i="2"/>
  <c r="GP111" i="2"/>
  <c r="GP107" i="2"/>
  <c r="GP117" i="2"/>
  <c r="GP106" i="2"/>
  <c r="GQ365" i="1"/>
  <c r="GR359" i="1"/>
  <c r="GQ366" i="1"/>
  <c r="GQ362" i="1"/>
  <c r="GQ367" i="1"/>
  <c r="GQ360" i="1" s="1"/>
  <c r="GQ358" i="1" s="1"/>
  <c r="GQ357" i="1" s="1"/>
  <c r="GQ364" i="1"/>
  <c r="GQ368" i="1"/>
  <c r="GQ394" i="2"/>
  <c r="GQ392" i="2"/>
  <c r="GQ390" i="2"/>
  <c r="GR389" i="2"/>
  <c r="GQ396" i="2"/>
  <c r="GQ398" i="2"/>
  <c r="GQ397" i="2"/>
  <c r="GQ395" i="2"/>
  <c r="GQ393" i="2"/>
  <c r="GQ391" i="2"/>
  <c r="GQ388" i="2"/>
  <c r="GQ387" i="2"/>
  <c r="GP397" i="1"/>
  <c r="GP390" i="1" s="1"/>
  <c r="GP388" i="1" s="1"/>
  <c r="GP387" i="1" s="1"/>
  <c r="GP395" i="1"/>
  <c r="GP398" i="1"/>
  <c r="GP396" i="1"/>
  <c r="GP394" i="1"/>
  <c r="GP392" i="1" s="1"/>
  <c r="GQ389" i="1"/>
  <c r="GP55" i="2"/>
  <c r="GP51" i="2"/>
  <c r="GQ49" i="2"/>
  <c r="GP58" i="2"/>
  <c r="GP54" i="2"/>
  <c r="GP50" i="2"/>
  <c r="GP48" i="2"/>
  <c r="GP47" i="2"/>
  <c r="GP57" i="2"/>
  <c r="GP53" i="2"/>
  <c r="GP52" i="2"/>
  <c r="GP56" i="2"/>
  <c r="GP460" i="2"/>
  <c r="GP458" i="2"/>
  <c r="GP457" i="2"/>
  <c r="GP453" i="2"/>
  <c r="GQ451" i="2"/>
  <c r="GP454" i="2"/>
  <c r="GP449" i="2"/>
  <c r="GP455" i="2"/>
  <c r="GP459" i="2"/>
  <c r="GP456" i="2"/>
  <c r="GP452" i="2"/>
  <c r="GP450" i="2"/>
  <c r="GP116" i="1"/>
  <c r="GP109" i="1" s="1"/>
  <c r="GP107" i="1" s="1"/>
  <c r="GP106" i="1" s="1"/>
  <c r="GP114" i="1"/>
  <c r="GP117" i="1"/>
  <c r="GP115" i="1"/>
  <c r="GP113" i="1"/>
  <c r="GP111" i="1" s="1"/>
  <c r="GQ108" i="1"/>
  <c r="GP453" i="1" l="1"/>
  <c r="GP455" i="1" s="1"/>
  <c r="GP171" i="1"/>
  <c r="GP173" i="1" s="1"/>
  <c r="GP110" i="1"/>
  <c r="GP112" i="1" s="1"/>
  <c r="GQ51" i="1"/>
  <c r="GQ53" i="1" s="1"/>
  <c r="GP391" i="1"/>
  <c r="GP393" i="1" s="1"/>
  <c r="GQ518" i="1"/>
  <c r="GQ517" i="1" s="1"/>
  <c r="GQ519" i="1" s="1"/>
  <c r="GP330" i="1"/>
  <c r="GP329" i="1" s="1"/>
  <c r="GP331" i="1" s="1"/>
  <c r="GQ361" i="1"/>
  <c r="GQ363" i="1" s="1"/>
  <c r="GQ81" i="1"/>
  <c r="GQ83" i="1" s="1"/>
  <c r="GT201" i="1"/>
  <c r="GT200" i="1" s="1"/>
  <c r="GU203" i="1"/>
  <c r="GT206" i="1"/>
  <c r="IB204" i="1"/>
  <c r="GQ140" i="1"/>
  <c r="GQ142" i="1" s="1"/>
  <c r="GR264" i="1"/>
  <c r="GR263" i="1" s="1"/>
  <c r="GS266" i="1"/>
  <c r="GR269" i="1"/>
  <c r="HZ267" i="1"/>
  <c r="GQ117" i="1"/>
  <c r="GQ115" i="1"/>
  <c r="GQ113" i="1"/>
  <c r="GQ111" i="1" s="1"/>
  <c r="GQ109" i="1"/>
  <c r="GR108" i="1"/>
  <c r="GQ116" i="1"/>
  <c r="GQ107" i="1"/>
  <c r="GQ106" i="1" s="1"/>
  <c r="GQ114" i="1"/>
  <c r="GQ398" i="1"/>
  <c r="GQ396" i="1"/>
  <c r="GQ394" i="1"/>
  <c r="GQ392" i="1" s="1"/>
  <c r="GR389" i="1"/>
  <c r="GQ395" i="1"/>
  <c r="GQ397" i="1"/>
  <c r="GQ390" i="1" s="1"/>
  <c r="GQ388" i="1" s="1"/>
  <c r="GQ387" i="1" s="1"/>
  <c r="GR398" i="2"/>
  <c r="GR396" i="2"/>
  <c r="GR397" i="2"/>
  <c r="GR395" i="2"/>
  <c r="GR393" i="2"/>
  <c r="GR391" i="2"/>
  <c r="GR388" i="2"/>
  <c r="GR387" i="2"/>
  <c r="GR392" i="2"/>
  <c r="GS389" i="2"/>
  <c r="GR394" i="2"/>
  <c r="GR390" i="2"/>
  <c r="GQ177" i="2"/>
  <c r="GQ173" i="2"/>
  <c r="GQ178" i="2"/>
  <c r="GQ174" i="2"/>
  <c r="GQ170" i="2"/>
  <c r="GQ168" i="2"/>
  <c r="GQ175" i="2"/>
  <c r="GQ171" i="2"/>
  <c r="GR169" i="2"/>
  <c r="GQ172" i="2"/>
  <c r="GQ176" i="2"/>
  <c r="GQ167" i="2"/>
  <c r="GR57" i="1"/>
  <c r="GR50" i="1" s="1"/>
  <c r="GR48" i="1" s="1"/>
  <c r="GR47" i="1" s="1"/>
  <c r="GR56" i="1"/>
  <c r="GR54" i="1"/>
  <c r="GR52" i="1" s="1"/>
  <c r="GR51" i="1" s="1"/>
  <c r="GR58" i="1"/>
  <c r="GR55" i="1"/>
  <c r="GS49" i="1"/>
  <c r="GQ58" i="2"/>
  <c r="GQ54" i="2"/>
  <c r="GQ50" i="2"/>
  <c r="GQ48" i="2"/>
  <c r="GQ47" i="2"/>
  <c r="GQ57" i="2"/>
  <c r="GQ53" i="2"/>
  <c r="GQ56" i="2"/>
  <c r="GQ52" i="2"/>
  <c r="GQ55" i="2"/>
  <c r="GR49" i="2"/>
  <c r="GQ51" i="2"/>
  <c r="GR366" i="1"/>
  <c r="GR367" i="1"/>
  <c r="GR360" i="1" s="1"/>
  <c r="GR358" i="1" s="1"/>
  <c r="GR357" i="1" s="1"/>
  <c r="GR368" i="1"/>
  <c r="GR364" i="1"/>
  <c r="GR362" i="1" s="1"/>
  <c r="GR361" i="1" s="1"/>
  <c r="GR365" i="1"/>
  <c r="GS359" i="1"/>
  <c r="GQ116" i="2"/>
  <c r="GQ114" i="2"/>
  <c r="GQ112" i="2"/>
  <c r="GQ110" i="2"/>
  <c r="GQ117" i="2"/>
  <c r="GQ115" i="2"/>
  <c r="GQ111" i="2"/>
  <c r="GQ107" i="2"/>
  <c r="GQ106" i="2"/>
  <c r="GR108" i="2"/>
  <c r="GQ109" i="2"/>
  <c r="GQ113" i="2"/>
  <c r="GS515" i="1"/>
  <c r="GR523" i="1"/>
  <c r="GR516" i="1"/>
  <c r="GR514" i="1" s="1"/>
  <c r="GR513" i="1" s="1"/>
  <c r="GR524" i="1"/>
  <c r="GR520" i="1"/>
  <c r="GR521" i="1"/>
  <c r="GR518" i="1"/>
  <c r="GR522" i="1"/>
  <c r="GR88" i="1"/>
  <c r="GR86" i="1"/>
  <c r="GR84" i="1"/>
  <c r="GR82" i="1" s="1"/>
  <c r="GR80" i="1"/>
  <c r="GR78" i="1" s="1"/>
  <c r="GR77" i="1" s="1"/>
  <c r="GR85" i="1"/>
  <c r="GR87" i="1"/>
  <c r="GS79" i="1"/>
  <c r="GQ366" i="2"/>
  <c r="GQ362" i="2"/>
  <c r="GQ367" i="2"/>
  <c r="GQ363" i="2"/>
  <c r="GQ368" i="2"/>
  <c r="GQ364" i="2"/>
  <c r="GQ360" i="2"/>
  <c r="GQ361" i="2"/>
  <c r="GQ358" i="2"/>
  <c r="GR359" i="2"/>
  <c r="GQ365" i="2"/>
  <c r="GQ357" i="2"/>
  <c r="GQ335" i="1"/>
  <c r="GQ328" i="1" s="1"/>
  <c r="GQ326" i="1" s="1"/>
  <c r="GQ325" i="1" s="1"/>
  <c r="GQ333" i="1"/>
  <c r="GQ336" i="1"/>
  <c r="GQ332" i="1"/>
  <c r="GR327" i="1"/>
  <c r="GQ334" i="1"/>
  <c r="GS524" i="2"/>
  <c r="GS520" i="2"/>
  <c r="GS523" i="2"/>
  <c r="GS519" i="2"/>
  <c r="GS518" i="2"/>
  <c r="GS517" i="2"/>
  <c r="GS516" i="2"/>
  <c r="GS522" i="2"/>
  <c r="GS513" i="2"/>
  <c r="GS514" i="2"/>
  <c r="GS521" i="2"/>
  <c r="GT515" i="2"/>
  <c r="GR335" i="2"/>
  <c r="GR333" i="2"/>
  <c r="GR331" i="2"/>
  <c r="GR329" i="2"/>
  <c r="GR326" i="2"/>
  <c r="GR325" i="2"/>
  <c r="GR336" i="2"/>
  <c r="GR330" i="2"/>
  <c r="GS327" i="2"/>
  <c r="GR328" i="2"/>
  <c r="GR334" i="2"/>
  <c r="GR332" i="2"/>
  <c r="GQ459" i="2"/>
  <c r="GQ454" i="2"/>
  <c r="GQ449" i="2"/>
  <c r="GQ460" i="2"/>
  <c r="GQ455" i="2"/>
  <c r="GQ456" i="2"/>
  <c r="GQ452" i="2"/>
  <c r="GQ450" i="2"/>
  <c r="GQ457" i="2"/>
  <c r="GQ453" i="2"/>
  <c r="GR451" i="2"/>
  <c r="GQ458" i="2"/>
  <c r="GR147" i="1"/>
  <c r="GR146" i="1"/>
  <c r="GR139" i="1" s="1"/>
  <c r="GR137" i="1" s="1"/>
  <c r="GR136" i="1" s="1"/>
  <c r="GR145" i="1"/>
  <c r="GR144" i="1"/>
  <c r="GR143" i="1"/>
  <c r="GR141" i="1"/>
  <c r="GS138" i="1"/>
  <c r="GS147" i="2"/>
  <c r="GS146" i="2"/>
  <c r="GS145" i="2"/>
  <c r="GS144" i="2"/>
  <c r="GS143" i="2"/>
  <c r="GS142" i="2"/>
  <c r="GS141" i="2"/>
  <c r="GS140" i="2"/>
  <c r="GS139" i="2"/>
  <c r="GS136" i="2"/>
  <c r="GS137" i="2"/>
  <c r="GT138" i="2"/>
  <c r="GQ178" i="1"/>
  <c r="GQ174" i="1"/>
  <c r="GQ172" i="1" s="1"/>
  <c r="GQ175" i="1"/>
  <c r="GR169" i="1"/>
  <c r="GQ176" i="1"/>
  <c r="GQ177" i="1"/>
  <c r="GQ170" i="1" s="1"/>
  <c r="GQ168" i="1" s="1"/>
  <c r="GQ167" i="1" s="1"/>
  <c r="GQ460" i="1"/>
  <c r="GQ456" i="1"/>
  <c r="GQ454" i="1" s="1"/>
  <c r="GQ457" i="1"/>
  <c r="GR451" i="1"/>
  <c r="GQ458" i="1"/>
  <c r="GQ459" i="1"/>
  <c r="GQ452" i="1" s="1"/>
  <c r="GQ450" i="1" s="1"/>
  <c r="GQ449" i="1" s="1"/>
  <c r="GR363" i="1" l="1"/>
  <c r="GR53" i="1"/>
  <c r="GQ453" i="1"/>
  <c r="GQ455" i="1" s="1"/>
  <c r="GQ171" i="1"/>
  <c r="GQ173" i="1" s="1"/>
  <c r="GR140" i="1"/>
  <c r="GR142" i="1" s="1"/>
  <c r="GR517" i="1"/>
  <c r="GR519" i="1" s="1"/>
  <c r="GQ110" i="1"/>
  <c r="GQ112" i="1" s="1"/>
  <c r="GQ391" i="1"/>
  <c r="GQ393" i="1" s="1"/>
  <c r="GS264" i="1"/>
  <c r="GS263" i="1" s="1"/>
  <c r="GT266" i="1"/>
  <c r="GS269" i="1"/>
  <c r="IA267" i="1"/>
  <c r="GU201" i="1"/>
  <c r="GU200" i="1" s="1"/>
  <c r="GV203" i="1"/>
  <c r="GU206" i="1"/>
  <c r="IC204" i="1"/>
  <c r="GQ330" i="1"/>
  <c r="GQ329" i="1" s="1"/>
  <c r="GQ331" i="1" s="1"/>
  <c r="GR81" i="1"/>
  <c r="GR83" i="1" s="1"/>
  <c r="GT147" i="2"/>
  <c r="GT146" i="2"/>
  <c r="GT145" i="2"/>
  <c r="GT144" i="2"/>
  <c r="GT143" i="2"/>
  <c r="GT142" i="2"/>
  <c r="GT141" i="2"/>
  <c r="GT140" i="2"/>
  <c r="GT139" i="2"/>
  <c r="GT136" i="2"/>
  <c r="GU138" i="2"/>
  <c r="GT137" i="2"/>
  <c r="GS58" i="1"/>
  <c r="GS56" i="1"/>
  <c r="GS54" i="1"/>
  <c r="GS52" i="1" s="1"/>
  <c r="GS55" i="1"/>
  <c r="GT49" i="1"/>
  <c r="GS57" i="1"/>
  <c r="GS50" i="1" s="1"/>
  <c r="GS48" i="1" s="1"/>
  <c r="GS47" i="1" s="1"/>
  <c r="GR458" i="2"/>
  <c r="GR459" i="2"/>
  <c r="GR460" i="2"/>
  <c r="GR455" i="2"/>
  <c r="GR456" i="2"/>
  <c r="GR452" i="2"/>
  <c r="GR450" i="2"/>
  <c r="GR457" i="2"/>
  <c r="GR453" i="2"/>
  <c r="GS451" i="2"/>
  <c r="GR449" i="2"/>
  <c r="GR454" i="2"/>
  <c r="GS88" i="1"/>
  <c r="GS86" i="1"/>
  <c r="GS84" i="1"/>
  <c r="GT79" i="1"/>
  <c r="GS87" i="1"/>
  <c r="GS80" i="1" s="1"/>
  <c r="GS78" i="1" s="1"/>
  <c r="GS77" i="1" s="1"/>
  <c r="GS85" i="1"/>
  <c r="GR57" i="2"/>
  <c r="GR53" i="2"/>
  <c r="GR56" i="2"/>
  <c r="GR52" i="2"/>
  <c r="GR55" i="2"/>
  <c r="GR51" i="2"/>
  <c r="GS49" i="2"/>
  <c r="GR50" i="2"/>
  <c r="GR47" i="2"/>
  <c r="GR58" i="2"/>
  <c r="GR54" i="2"/>
  <c r="GR48" i="2"/>
  <c r="GR398" i="1"/>
  <c r="GR396" i="1"/>
  <c r="GR394" i="1"/>
  <c r="GS389" i="1"/>
  <c r="GR397" i="1"/>
  <c r="GR390" i="1" s="1"/>
  <c r="GR388" i="1" s="1"/>
  <c r="GR387" i="1" s="1"/>
  <c r="GR395" i="1"/>
  <c r="GR392" i="1" s="1"/>
  <c r="GR117" i="1"/>
  <c r="GR115" i="1"/>
  <c r="GR113" i="1"/>
  <c r="GS108" i="1"/>
  <c r="GR116" i="1"/>
  <c r="GR109" i="1" s="1"/>
  <c r="GR107" i="1" s="1"/>
  <c r="GR106" i="1" s="1"/>
  <c r="GR114" i="1"/>
  <c r="GR111" i="1" s="1"/>
  <c r="GS147" i="1"/>
  <c r="GS146" i="1"/>
  <c r="GS145" i="1"/>
  <c r="GS144" i="1"/>
  <c r="GS143" i="1"/>
  <c r="GS141" i="1" s="1"/>
  <c r="GS139" i="1"/>
  <c r="GS137" i="1" s="1"/>
  <c r="GS136" i="1" s="1"/>
  <c r="GT138" i="1"/>
  <c r="GT523" i="2"/>
  <c r="GT519" i="2"/>
  <c r="GT518" i="2"/>
  <c r="GT517" i="2"/>
  <c r="GT516" i="2"/>
  <c r="GT522" i="2"/>
  <c r="GT513" i="2"/>
  <c r="GT521" i="2"/>
  <c r="GT514" i="2"/>
  <c r="GT524" i="2"/>
  <c r="GT520" i="2"/>
  <c r="GS367" i="1"/>
  <c r="GS360" i="1" s="1"/>
  <c r="GS358" i="1" s="1"/>
  <c r="GS357" i="1" s="1"/>
  <c r="GS368" i="1"/>
  <c r="GS364" i="1"/>
  <c r="GS365" i="1"/>
  <c r="GT359" i="1"/>
  <c r="GS366" i="1"/>
  <c r="GS362" i="1"/>
  <c r="GR175" i="1"/>
  <c r="GS169" i="1"/>
  <c r="GR176" i="1"/>
  <c r="GR172" i="1"/>
  <c r="GR177" i="1"/>
  <c r="GR170" i="1" s="1"/>
  <c r="GR168" i="1" s="1"/>
  <c r="GR167" i="1" s="1"/>
  <c r="GR178" i="1"/>
  <c r="GR174" i="1"/>
  <c r="GR171" i="1" s="1"/>
  <c r="GR335" i="1"/>
  <c r="GR328" i="1" s="1"/>
  <c r="GR326" i="1" s="1"/>
  <c r="GR325" i="1" s="1"/>
  <c r="GR333" i="1"/>
  <c r="GR336" i="1"/>
  <c r="GR334" i="1"/>
  <c r="GR332" i="1"/>
  <c r="GS327" i="1"/>
  <c r="GR367" i="2"/>
  <c r="GR363" i="2"/>
  <c r="GR368" i="2"/>
  <c r="GR364" i="2"/>
  <c r="GR365" i="2"/>
  <c r="GR361" i="2"/>
  <c r="GS359" i="2"/>
  <c r="GR366" i="2"/>
  <c r="GR360" i="2"/>
  <c r="GR357" i="2"/>
  <c r="GR362" i="2"/>
  <c r="GR358" i="2"/>
  <c r="GT515" i="1"/>
  <c r="GS524" i="1"/>
  <c r="GS523" i="1"/>
  <c r="GS516" i="1" s="1"/>
  <c r="GS514" i="1" s="1"/>
  <c r="GS513" i="1" s="1"/>
  <c r="GS522" i="1"/>
  <c r="GS521" i="1"/>
  <c r="GS520" i="1"/>
  <c r="GR117" i="2"/>
  <c r="GR115" i="2"/>
  <c r="GR113" i="2"/>
  <c r="GR111" i="2"/>
  <c r="GR112" i="2"/>
  <c r="GR107" i="2"/>
  <c r="GR114" i="2"/>
  <c r="GR106" i="2"/>
  <c r="GR116" i="2"/>
  <c r="GR110" i="2"/>
  <c r="GR109" i="2"/>
  <c r="GS108" i="2"/>
  <c r="GS397" i="2"/>
  <c r="GS396" i="2"/>
  <c r="GS395" i="2"/>
  <c r="GS393" i="2"/>
  <c r="GS391" i="2"/>
  <c r="GS388" i="2"/>
  <c r="GS398" i="2"/>
  <c r="GS387" i="2"/>
  <c r="GS394" i="2"/>
  <c r="GS392" i="2"/>
  <c r="GS390" i="2"/>
  <c r="GT389" i="2"/>
  <c r="GR457" i="1"/>
  <c r="GS451" i="1"/>
  <c r="GR458" i="1"/>
  <c r="GR459" i="1"/>
  <c r="GR452" i="1" s="1"/>
  <c r="GR450" i="1" s="1"/>
  <c r="GR449" i="1" s="1"/>
  <c r="GR460" i="1"/>
  <c r="GR456" i="1"/>
  <c r="GS335" i="2"/>
  <c r="GS333" i="2"/>
  <c r="GS331" i="2"/>
  <c r="GS329" i="2"/>
  <c r="GS326" i="2"/>
  <c r="GS325" i="2"/>
  <c r="GS336" i="2"/>
  <c r="GS334" i="2"/>
  <c r="GS332" i="2"/>
  <c r="GS330" i="2"/>
  <c r="GS328" i="2"/>
  <c r="GT327" i="2"/>
  <c r="GR178" i="2"/>
  <c r="GR174" i="2"/>
  <c r="GR170" i="2"/>
  <c r="GR168" i="2"/>
  <c r="GR175" i="2"/>
  <c r="GR171" i="2"/>
  <c r="GS169" i="2"/>
  <c r="GR176" i="2"/>
  <c r="GR172" i="2"/>
  <c r="GR167" i="2"/>
  <c r="GR177" i="2"/>
  <c r="GR173" i="2"/>
  <c r="GS51" i="1" l="1"/>
  <c r="GS53" i="1" s="1"/>
  <c r="GS518" i="1"/>
  <c r="GS517" i="1" s="1"/>
  <c r="GS519" i="1" s="1"/>
  <c r="GS82" i="1"/>
  <c r="GS81" i="1" s="1"/>
  <c r="GS83" i="1" s="1"/>
  <c r="GS361" i="1"/>
  <c r="GS363" i="1" s="1"/>
  <c r="GR454" i="1"/>
  <c r="GR453" i="1" s="1"/>
  <c r="GR330" i="1"/>
  <c r="GR329" i="1" s="1"/>
  <c r="GR331" i="1" s="1"/>
  <c r="GR173" i="1"/>
  <c r="GR455" i="1"/>
  <c r="GR110" i="1"/>
  <c r="GR112" i="1" s="1"/>
  <c r="GR391" i="1"/>
  <c r="GR393" i="1" s="1"/>
  <c r="GS140" i="1"/>
  <c r="GS142" i="1" s="1"/>
  <c r="GV201" i="1"/>
  <c r="GV200" i="1" s="1"/>
  <c r="GW203" i="1"/>
  <c r="GV206" i="1"/>
  <c r="ID204" i="1"/>
  <c r="GT264" i="1"/>
  <c r="GT263" i="1" s="1"/>
  <c r="GU266" i="1"/>
  <c r="GT269" i="1"/>
  <c r="IB267" i="1"/>
  <c r="GS458" i="1"/>
  <c r="GS459" i="1"/>
  <c r="GS452" i="1" s="1"/>
  <c r="GS450" i="1" s="1"/>
  <c r="GS449" i="1" s="1"/>
  <c r="GS460" i="1"/>
  <c r="GS456" i="1"/>
  <c r="GS457" i="1"/>
  <c r="GT451" i="1"/>
  <c r="GT524" i="1"/>
  <c r="GT523" i="1"/>
  <c r="GT516" i="1" s="1"/>
  <c r="GT514" i="1" s="1"/>
  <c r="GT513" i="1" s="1"/>
  <c r="GT522" i="1"/>
  <c r="GT521" i="1"/>
  <c r="GT520" i="1"/>
  <c r="GT368" i="1"/>
  <c r="GT364" i="1"/>
  <c r="GT365" i="1"/>
  <c r="GU359" i="1"/>
  <c r="GT366" i="1"/>
  <c r="GT362" i="1"/>
  <c r="GT367" i="1"/>
  <c r="GT360" i="1" s="1"/>
  <c r="GT358" i="1" s="1"/>
  <c r="GT357" i="1" s="1"/>
  <c r="GT325" i="2"/>
  <c r="GT336" i="2"/>
  <c r="GT334" i="2"/>
  <c r="GT332" i="2"/>
  <c r="GT330" i="2"/>
  <c r="GT328" i="2"/>
  <c r="GU327" i="2"/>
  <c r="GT326" i="2"/>
  <c r="GT331" i="2"/>
  <c r="GT333" i="2"/>
  <c r="GT335" i="2"/>
  <c r="GT329" i="2"/>
  <c r="GT397" i="2"/>
  <c r="GT398" i="2"/>
  <c r="GT387" i="2"/>
  <c r="GT394" i="2"/>
  <c r="GT392" i="2"/>
  <c r="GT390" i="2"/>
  <c r="GU389" i="2"/>
  <c r="GT388" i="2"/>
  <c r="GT395" i="2"/>
  <c r="GT393" i="2"/>
  <c r="GT396" i="2"/>
  <c r="GT391" i="2"/>
  <c r="GS117" i="2"/>
  <c r="GS115" i="2"/>
  <c r="GS113" i="2"/>
  <c r="GS111" i="2"/>
  <c r="GS114" i="2"/>
  <c r="GS106" i="2"/>
  <c r="GS116" i="2"/>
  <c r="GS110" i="2"/>
  <c r="GS109" i="2"/>
  <c r="GT108" i="2"/>
  <c r="GS107" i="2"/>
  <c r="GS112" i="2"/>
  <c r="GS336" i="1"/>
  <c r="GS334" i="1"/>
  <c r="GS332" i="1"/>
  <c r="GT327" i="1"/>
  <c r="GS333" i="1"/>
  <c r="GS335" i="1"/>
  <c r="GS328" i="1" s="1"/>
  <c r="GS326" i="1" s="1"/>
  <c r="GS325" i="1" s="1"/>
  <c r="GU138" i="1"/>
  <c r="GT146" i="1"/>
  <c r="GT139" i="1" s="1"/>
  <c r="GT137" i="1" s="1"/>
  <c r="GT136" i="1" s="1"/>
  <c r="GT144" i="1"/>
  <c r="GT145" i="1"/>
  <c r="GT143" i="1"/>
  <c r="GT141" i="1" s="1"/>
  <c r="GT147" i="1"/>
  <c r="GS56" i="2"/>
  <c r="GS52" i="2"/>
  <c r="GS55" i="2"/>
  <c r="GS51" i="2"/>
  <c r="GT49" i="2"/>
  <c r="GS58" i="2"/>
  <c r="GS54" i="2"/>
  <c r="GS50" i="2"/>
  <c r="GS48" i="2"/>
  <c r="GS47" i="2"/>
  <c r="GS57" i="2"/>
  <c r="GS53" i="2"/>
  <c r="GU136" i="2"/>
  <c r="GV138" i="2"/>
  <c r="GU137" i="2"/>
  <c r="GU147" i="2"/>
  <c r="GU146" i="2"/>
  <c r="GU145" i="2"/>
  <c r="GU144" i="2"/>
  <c r="GU143" i="2"/>
  <c r="GU142" i="2"/>
  <c r="GU141" i="2"/>
  <c r="GU140" i="2"/>
  <c r="GU139" i="2"/>
  <c r="GS368" i="2"/>
  <c r="GS364" i="2"/>
  <c r="GS365" i="2"/>
  <c r="GS366" i="2"/>
  <c r="GS362" i="2"/>
  <c r="GS367" i="2"/>
  <c r="GS360" i="2"/>
  <c r="GS357" i="2"/>
  <c r="GS358" i="2"/>
  <c r="GT359" i="2"/>
  <c r="GS363" i="2"/>
  <c r="GS361" i="2"/>
  <c r="GS176" i="1"/>
  <c r="GS177" i="1"/>
  <c r="GS178" i="1"/>
  <c r="GS174" i="1"/>
  <c r="GS172" i="1" s="1"/>
  <c r="GS171" i="1" s="1"/>
  <c r="GS173" i="1" s="1"/>
  <c r="GS170" i="1"/>
  <c r="GS168" i="1" s="1"/>
  <c r="GS167" i="1" s="1"/>
  <c r="GT169" i="1"/>
  <c r="GS175" i="1"/>
  <c r="GS116" i="1"/>
  <c r="GS109" i="1" s="1"/>
  <c r="GS107" i="1" s="1"/>
  <c r="GS106" i="1" s="1"/>
  <c r="GS114" i="1"/>
  <c r="GS115" i="1"/>
  <c r="GS117" i="1"/>
  <c r="GS113" i="1"/>
  <c r="GS111" i="1" s="1"/>
  <c r="GT108" i="1"/>
  <c r="GS397" i="1"/>
  <c r="GS390" i="1" s="1"/>
  <c r="GS388" i="1" s="1"/>
  <c r="GS387" i="1" s="1"/>
  <c r="GS395" i="1"/>
  <c r="GS396" i="1"/>
  <c r="GT389" i="1"/>
  <c r="GS398" i="1"/>
  <c r="GS394" i="1"/>
  <c r="GT87" i="1"/>
  <c r="GT80" i="1" s="1"/>
  <c r="GT78" i="1" s="1"/>
  <c r="GT77" i="1" s="1"/>
  <c r="GT85" i="1"/>
  <c r="GT88" i="1"/>
  <c r="GT84" i="1"/>
  <c r="GT82" i="1"/>
  <c r="GU79" i="1"/>
  <c r="GT86" i="1"/>
  <c r="GS459" i="2"/>
  <c r="GS460" i="2"/>
  <c r="GS456" i="2"/>
  <c r="GS452" i="2"/>
  <c r="GS450" i="2"/>
  <c r="GS457" i="2"/>
  <c r="GS453" i="2"/>
  <c r="GT451" i="2"/>
  <c r="GS458" i="2"/>
  <c r="GS454" i="2"/>
  <c r="GS449" i="2"/>
  <c r="GS455" i="2"/>
  <c r="GT57" i="1"/>
  <c r="GT50" i="1" s="1"/>
  <c r="GT48" i="1" s="1"/>
  <c r="GT47" i="1" s="1"/>
  <c r="GT55" i="1"/>
  <c r="GU49" i="1"/>
  <c r="GT58" i="1"/>
  <c r="GT52" i="1"/>
  <c r="GT56" i="1"/>
  <c r="GT54" i="1"/>
  <c r="GS175" i="2"/>
  <c r="GS171" i="2"/>
  <c r="GT169" i="2"/>
  <c r="GS176" i="2"/>
  <c r="GS172" i="2"/>
  <c r="GS167" i="2"/>
  <c r="GS177" i="2"/>
  <c r="GS173" i="2"/>
  <c r="GS174" i="2"/>
  <c r="GS168" i="2"/>
  <c r="GS178" i="2"/>
  <c r="GS170" i="2"/>
  <c r="GT361" i="1" l="1"/>
  <c r="GT363" i="1" s="1"/>
  <c r="GS110" i="1"/>
  <c r="GT81" i="1"/>
  <c r="GT83" i="1" s="1"/>
  <c r="GT518" i="1"/>
  <c r="GT517" i="1" s="1"/>
  <c r="GT519" i="1" s="1"/>
  <c r="GT51" i="1"/>
  <c r="GT53" i="1" s="1"/>
  <c r="GT140" i="1"/>
  <c r="GS112" i="1"/>
  <c r="GT142" i="1"/>
  <c r="GS392" i="1"/>
  <c r="GS391" i="1" s="1"/>
  <c r="GS393" i="1" s="1"/>
  <c r="GS454" i="1"/>
  <c r="GS453" i="1" s="1"/>
  <c r="GS455" i="1" s="1"/>
  <c r="GU264" i="1"/>
  <c r="GU263" i="1" s="1"/>
  <c r="GV266" i="1"/>
  <c r="GU269" i="1"/>
  <c r="IC267" i="1"/>
  <c r="GW201" i="1"/>
  <c r="GW200" i="1" s="1"/>
  <c r="GX203" i="1"/>
  <c r="GW206" i="1"/>
  <c r="IE204" i="1"/>
  <c r="GS330" i="1"/>
  <c r="GS329" i="1" s="1"/>
  <c r="GS331" i="1" s="1"/>
  <c r="GT460" i="2"/>
  <c r="GT458" i="2"/>
  <c r="GT457" i="2"/>
  <c r="GT453" i="2"/>
  <c r="GU451" i="2"/>
  <c r="GT454" i="2"/>
  <c r="GT449" i="2"/>
  <c r="GT459" i="2"/>
  <c r="GT455" i="2"/>
  <c r="GT456" i="2"/>
  <c r="GT452" i="2"/>
  <c r="GT450" i="2"/>
  <c r="GT116" i="1"/>
  <c r="GT114" i="1"/>
  <c r="GT117" i="1"/>
  <c r="GT115" i="1"/>
  <c r="GT113" i="1"/>
  <c r="GT111" i="1" s="1"/>
  <c r="GT110" i="1" s="1"/>
  <c r="GT109" i="1"/>
  <c r="GT107" i="1" s="1"/>
  <c r="GT106" i="1" s="1"/>
  <c r="GU108" i="1"/>
  <c r="GT397" i="1"/>
  <c r="GT390" i="1" s="1"/>
  <c r="GT388" i="1" s="1"/>
  <c r="GT387" i="1" s="1"/>
  <c r="GT395" i="1"/>
  <c r="GT398" i="1"/>
  <c r="GT396" i="1"/>
  <c r="GT394" i="1"/>
  <c r="GT392" i="1" s="1"/>
  <c r="GU389" i="1"/>
  <c r="GT55" i="2"/>
  <c r="GT51" i="2"/>
  <c r="GU49" i="2"/>
  <c r="GT58" i="2"/>
  <c r="GT54" i="2"/>
  <c r="GT50" i="2"/>
  <c r="GT48" i="2"/>
  <c r="GT47" i="2"/>
  <c r="GT57" i="2"/>
  <c r="GT53" i="2"/>
  <c r="GT56" i="2"/>
  <c r="GT52" i="2"/>
  <c r="GT459" i="1"/>
  <c r="GT460" i="1"/>
  <c r="GT456" i="1"/>
  <c r="GT454" i="1" s="1"/>
  <c r="GT452" i="1"/>
  <c r="GT450" i="1" s="1"/>
  <c r="GT449" i="1" s="1"/>
  <c r="GT457" i="1"/>
  <c r="GU451" i="1"/>
  <c r="GT458" i="1"/>
  <c r="GU56" i="1"/>
  <c r="GU58" i="1"/>
  <c r="GU54" i="1"/>
  <c r="GU52" i="1" s="1"/>
  <c r="GU55" i="1"/>
  <c r="GV49" i="1"/>
  <c r="GU57" i="1"/>
  <c r="GU50" i="1" s="1"/>
  <c r="GU48" i="1" s="1"/>
  <c r="GU47" i="1" s="1"/>
  <c r="GT336" i="1"/>
  <c r="GT334" i="1"/>
  <c r="GT332" i="1"/>
  <c r="GU327" i="1"/>
  <c r="GT335" i="1"/>
  <c r="GT328" i="1" s="1"/>
  <c r="GT326" i="1" s="1"/>
  <c r="GT325" i="1" s="1"/>
  <c r="GT333" i="1"/>
  <c r="GU394" i="2"/>
  <c r="GU392" i="2"/>
  <c r="GU390" i="2"/>
  <c r="GV389" i="2"/>
  <c r="GU396" i="2"/>
  <c r="GU395" i="2"/>
  <c r="GU393" i="2"/>
  <c r="GU391" i="2"/>
  <c r="GU388" i="2"/>
  <c r="GU397" i="2"/>
  <c r="GU398" i="2"/>
  <c r="GU387" i="2"/>
  <c r="GU336" i="2"/>
  <c r="GU334" i="2"/>
  <c r="GU332" i="2"/>
  <c r="GU330" i="2"/>
  <c r="GU328" i="2"/>
  <c r="GV327" i="2"/>
  <c r="GU335" i="2"/>
  <c r="GU333" i="2"/>
  <c r="GU331" i="2"/>
  <c r="GU329" i="2"/>
  <c r="GU326" i="2"/>
  <c r="GU325" i="2"/>
  <c r="GU365" i="1"/>
  <c r="GV359" i="1"/>
  <c r="GU366" i="1"/>
  <c r="GU367" i="1"/>
  <c r="GU360" i="1" s="1"/>
  <c r="GU358" i="1" s="1"/>
  <c r="GU357" i="1" s="1"/>
  <c r="GU364" i="1"/>
  <c r="GU362" i="1" s="1"/>
  <c r="GU368" i="1"/>
  <c r="GT176" i="2"/>
  <c r="GT172" i="2"/>
  <c r="GT167" i="2"/>
  <c r="GT177" i="2"/>
  <c r="GT173" i="2"/>
  <c r="GT178" i="2"/>
  <c r="GT174" i="2"/>
  <c r="GT170" i="2"/>
  <c r="GT168" i="2"/>
  <c r="GT171" i="2"/>
  <c r="GT175" i="2"/>
  <c r="GU169" i="2"/>
  <c r="GU87" i="1"/>
  <c r="GU80" i="1" s="1"/>
  <c r="GU78" i="1" s="1"/>
  <c r="GU77" i="1" s="1"/>
  <c r="GU85" i="1"/>
  <c r="GU88" i="1"/>
  <c r="GU86" i="1"/>
  <c r="GU84" i="1"/>
  <c r="GU82" i="1" s="1"/>
  <c r="GV79" i="1"/>
  <c r="GT177" i="1"/>
  <c r="GT178" i="1"/>
  <c r="GT174" i="1"/>
  <c r="GT172" i="1" s="1"/>
  <c r="GT170" i="1"/>
  <c r="GT168" i="1" s="1"/>
  <c r="GT167" i="1" s="1"/>
  <c r="GT175" i="1"/>
  <c r="GU169" i="1"/>
  <c r="GT176" i="1"/>
  <c r="GT365" i="2"/>
  <c r="GT361" i="2"/>
  <c r="GT366" i="2"/>
  <c r="GT362" i="2"/>
  <c r="GT367" i="2"/>
  <c r="GT363" i="2"/>
  <c r="GT364" i="2"/>
  <c r="GT358" i="2"/>
  <c r="GT368" i="2"/>
  <c r="GU359" i="2"/>
  <c r="GT360" i="2"/>
  <c r="GT357" i="2"/>
  <c r="GW138" i="2"/>
  <c r="GV137" i="2"/>
  <c r="GV147" i="2"/>
  <c r="GV146" i="2"/>
  <c r="GV145" i="2"/>
  <c r="GV144" i="2"/>
  <c r="GV143" i="2"/>
  <c r="GV142" i="2"/>
  <c r="GV141" i="2"/>
  <c r="GV140" i="2"/>
  <c r="GV139" i="2"/>
  <c r="GV136" i="2"/>
  <c r="GV138" i="1"/>
  <c r="GU147" i="1"/>
  <c r="GU146" i="1"/>
  <c r="GU139" i="1" s="1"/>
  <c r="GU137" i="1" s="1"/>
  <c r="GU136" i="1" s="1"/>
  <c r="GU145" i="1"/>
  <c r="GU144" i="1"/>
  <c r="GU143" i="1"/>
  <c r="GU141" i="1" s="1"/>
  <c r="GT116" i="2"/>
  <c r="GT114" i="2"/>
  <c r="GT112" i="2"/>
  <c r="GT110" i="2"/>
  <c r="GT111" i="2"/>
  <c r="GT109" i="2"/>
  <c r="GU108" i="2"/>
  <c r="GT117" i="2"/>
  <c r="GT113" i="2"/>
  <c r="GT107" i="2"/>
  <c r="GT106" i="2"/>
  <c r="GT115" i="2"/>
  <c r="GU51" i="1" l="1"/>
  <c r="GU53" i="1" s="1"/>
  <c r="GT330" i="1"/>
  <c r="GT329" i="1" s="1"/>
  <c r="GT331" i="1" s="1"/>
  <c r="GU361" i="1"/>
  <c r="GU363" i="1" s="1"/>
  <c r="GT453" i="1"/>
  <c r="GT455" i="1" s="1"/>
  <c r="GT112" i="1"/>
  <c r="GT391" i="1"/>
  <c r="GT393" i="1" s="1"/>
  <c r="GT171" i="1"/>
  <c r="GT173" i="1" s="1"/>
  <c r="GU81" i="1"/>
  <c r="GU83" i="1" s="1"/>
  <c r="GX201" i="1"/>
  <c r="GX200" i="1" s="1"/>
  <c r="GY203" i="1"/>
  <c r="GX206" i="1"/>
  <c r="IF204" i="1"/>
  <c r="GV264" i="1"/>
  <c r="GV263" i="1" s="1"/>
  <c r="GW266" i="1"/>
  <c r="GV269" i="1"/>
  <c r="ID267" i="1"/>
  <c r="GU140" i="1"/>
  <c r="GU142" i="1" s="1"/>
  <c r="GU177" i="2"/>
  <c r="GU173" i="2"/>
  <c r="GU178" i="2"/>
  <c r="GU174" i="2"/>
  <c r="GU170" i="2"/>
  <c r="GU168" i="2"/>
  <c r="GU175" i="2"/>
  <c r="GU171" i="2"/>
  <c r="GV169" i="2"/>
  <c r="GU176" i="2"/>
  <c r="GU167" i="2"/>
  <c r="GU172" i="2"/>
  <c r="GV398" i="2"/>
  <c r="GV396" i="2"/>
  <c r="GV395" i="2"/>
  <c r="GV393" i="2"/>
  <c r="GV391" i="2"/>
  <c r="GV388" i="2"/>
  <c r="GV397" i="2"/>
  <c r="GV387" i="2"/>
  <c r="GV394" i="2"/>
  <c r="GV390" i="2"/>
  <c r="GV392" i="2"/>
  <c r="GU398" i="1"/>
  <c r="GU396" i="1"/>
  <c r="GU394" i="1"/>
  <c r="GU392" i="1" s="1"/>
  <c r="GV389" i="1"/>
  <c r="GU397" i="1"/>
  <c r="GU390" i="1" s="1"/>
  <c r="GU388" i="1" s="1"/>
  <c r="GU387" i="1" s="1"/>
  <c r="GU395" i="1"/>
  <c r="GU117" i="1"/>
  <c r="GU115" i="1"/>
  <c r="GU113" i="1"/>
  <c r="GU111" i="1"/>
  <c r="GV108" i="1"/>
  <c r="GU116" i="1"/>
  <c r="GU109" i="1" s="1"/>
  <c r="GU107" i="1" s="1"/>
  <c r="GU106" i="1" s="1"/>
  <c r="GU114" i="1"/>
  <c r="GU116" i="2"/>
  <c r="GU114" i="2"/>
  <c r="GU112" i="2"/>
  <c r="GU110" i="2"/>
  <c r="GU117" i="2"/>
  <c r="GU113" i="2"/>
  <c r="GU107" i="2"/>
  <c r="GU115" i="2"/>
  <c r="GU106" i="2"/>
  <c r="GU111" i="2"/>
  <c r="GU109" i="2"/>
  <c r="GV108" i="2"/>
  <c r="GV88" i="1"/>
  <c r="GV86" i="1"/>
  <c r="GV84" i="1"/>
  <c r="GV82" i="1"/>
  <c r="GV85" i="1"/>
  <c r="GW79" i="1"/>
  <c r="GV87" i="1"/>
  <c r="GV80" i="1" s="1"/>
  <c r="GV78" i="1" s="1"/>
  <c r="GV77" i="1" s="1"/>
  <c r="GV366" i="1"/>
  <c r="GV367" i="1"/>
  <c r="GV360" i="1" s="1"/>
  <c r="GV358" i="1" s="1"/>
  <c r="GV357" i="1" s="1"/>
  <c r="GV368" i="1"/>
  <c r="GV364" i="1"/>
  <c r="GV365" i="1"/>
  <c r="GV362" i="1" s="1"/>
  <c r="GW359" i="1"/>
  <c r="GU58" i="2"/>
  <c r="GU54" i="2"/>
  <c r="GU50" i="2"/>
  <c r="GU48" i="2"/>
  <c r="GU47" i="2"/>
  <c r="GU57" i="2"/>
  <c r="GU53" i="2"/>
  <c r="GU56" i="2"/>
  <c r="GU52" i="2"/>
  <c r="GV49" i="2"/>
  <c r="GU51" i="2"/>
  <c r="GU55" i="2"/>
  <c r="GU366" i="2"/>
  <c r="GU362" i="2"/>
  <c r="GU367" i="2"/>
  <c r="GU363" i="2"/>
  <c r="GU368" i="2"/>
  <c r="GU364" i="2"/>
  <c r="GU360" i="2"/>
  <c r="GU358" i="2"/>
  <c r="GU365" i="2"/>
  <c r="GV359" i="2"/>
  <c r="GU361" i="2"/>
  <c r="GU357" i="2"/>
  <c r="GV335" i="2"/>
  <c r="GV333" i="2"/>
  <c r="GV331" i="2"/>
  <c r="GV329" i="2"/>
  <c r="GV326" i="2"/>
  <c r="GV325" i="2"/>
  <c r="GV332" i="2"/>
  <c r="GV334" i="2"/>
  <c r="GV336" i="2"/>
  <c r="GV328" i="2"/>
  <c r="GV330" i="2"/>
  <c r="GU335" i="1"/>
  <c r="GU328" i="1" s="1"/>
  <c r="GU326" i="1" s="1"/>
  <c r="GU325" i="1" s="1"/>
  <c r="GU333" i="1"/>
  <c r="GU336" i="1"/>
  <c r="GU332" i="1"/>
  <c r="GU334" i="1"/>
  <c r="GV327" i="1"/>
  <c r="GV147" i="1"/>
  <c r="GV146" i="1"/>
  <c r="GV139" i="1" s="1"/>
  <c r="GV137" i="1" s="1"/>
  <c r="GV136" i="1" s="1"/>
  <c r="GV145" i="1"/>
  <c r="GV144" i="1"/>
  <c r="GV143" i="1"/>
  <c r="GV141" i="1" s="1"/>
  <c r="GW138" i="1"/>
  <c r="GW147" i="2"/>
  <c r="GW146" i="2"/>
  <c r="GW145" i="2"/>
  <c r="GW144" i="2"/>
  <c r="GW143" i="2"/>
  <c r="GW142" i="2"/>
  <c r="GW141" i="2"/>
  <c r="GW140" i="2"/>
  <c r="GW139" i="2"/>
  <c r="GW136" i="2"/>
  <c r="GW137" i="2"/>
  <c r="GX138" i="2"/>
  <c r="GU178" i="1"/>
  <c r="GU174" i="1"/>
  <c r="GU172" i="1" s="1"/>
  <c r="GU175" i="1"/>
  <c r="GV169" i="1"/>
  <c r="GU176" i="1"/>
  <c r="GU177" i="1"/>
  <c r="GU170" i="1" s="1"/>
  <c r="GU168" i="1" s="1"/>
  <c r="GU167" i="1" s="1"/>
  <c r="GV57" i="1"/>
  <c r="GV50" i="1" s="1"/>
  <c r="GV48" i="1" s="1"/>
  <c r="GV47" i="1" s="1"/>
  <c r="GV58" i="1"/>
  <c r="GV56" i="1"/>
  <c r="GV54" i="1"/>
  <c r="GV52" i="1" s="1"/>
  <c r="GV55" i="1"/>
  <c r="GW49" i="1"/>
  <c r="GU460" i="1"/>
  <c r="GU456" i="1"/>
  <c r="GU454" i="1" s="1"/>
  <c r="GU457" i="1"/>
  <c r="GV451" i="1"/>
  <c r="GU458" i="1"/>
  <c r="GU459" i="1"/>
  <c r="GU452" i="1" s="1"/>
  <c r="GU450" i="1" s="1"/>
  <c r="GU449" i="1" s="1"/>
  <c r="GU459" i="2"/>
  <c r="GU460" i="2"/>
  <c r="GU454" i="2"/>
  <c r="GU449" i="2"/>
  <c r="GU458" i="2"/>
  <c r="GU455" i="2"/>
  <c r="GU456" i="2"/>
  <c r="GU452" i="2"/>
  <c r="GU450" i="2"/>
  <c r="GU453" i="2"/>
  <c r="GV451" i="2"/>
  <c r="GU457" i="2"/>
  <c r="GU453" i="1" l="1"/>
  <c r="GU455" i="1" s="1"/>
  <c r="GV51" i="1"/>
  <c r="GV53" i="1" s="1"/>
  <c r="GU110" i="1"/>
  <c r="GU112" i="1" s="1"/>
  <c r="GU330" i="1"/>
  <c r="GU329" i="1" s="1"/>
  <c r="GU331" i="1" s="1"/>
  <c r="GU391" i="1"/>
  <c r="GU393" i="1" s="1"/>
  <c r="GV81" i="1"/>
  <c r="GV83" i="1" s="1"/>
  <c r="GU171" i="1"/>
  <c r="GU173" i="1" s="1"/>
  <c r="GW264" i="1"/>
  <c r="GW263" i="1" s="1"/>
  <c r="GX266" i="1"/>
  <c r="IE267" i="1" s="1"/>
  <c r="GW269" i="1"/>
  <c r="GV140" i="1"/>
  <c r="GV142" i="1" s="1"/>
  <c r="GV361" i="1"/>
  <c r="GV363" i="1" s="1"/>
  <c r="GY201" i="1"/>
  <c r="GY200" i="1" s="1"/>
  <c r="GZ203" i="1"/>
  <c r="GY206" i="1"/>
  <c r="IG204" i="1"/>
  <c r="GW367" i="1"/>
  <c r="GW368" i="1"/>
  <c r="GW364" i="1"/>
  <c r="GW362" i="1" s="1"/>
  <c r="GW360" i="1"/>
  <c r="GW358" i="1" s="1"/>
  <c r="GW357" i="1" s="1"/>
  <c r="GW365" i="1"/>
  <c r="GX359" i="1"/>
  <c r="GW366" i="1"/>
  <c r="GW88" i="1"/>
  <c r="GW86" i="1"/>
  <c r="GW84" i="1"/>
  <c r="GX79" i="1"/>
  <c r="GW87" i="1"/>
  <c r="GW80" i="1" s="1"/>
  <c r="GW78" i="1" s="1"/>
  <c r="GW77" i="1" s="1"/>
  <c r="GW85" i="1"/>
  <c r="GV117" i="2"/>
  <c r="GV115" i="2"/>
  <c r="GV113" i="2"/>
  <c r="GV111" i="2"/>
  <c r="GV116" i="2"/>
  <c r="GV110" i="2"/>
  <c r="GV107" i="2"/>
  <c r="GV106" i="2"/>
  <c r="GV112" i="2"/>
  <c r="GV109" i="2"/>
  <c r="GW108" i="2"/>
  <c r="GV114" i="2"/>
  <c r="GW58" i="1"/>
  <c r="GW56" i="1"/>
  <c r="GW57" i="1"/>
  <c r="GW50" i="1" s="1"/>
  <c r="GW48" i="1" s="1"/>
  <c r="GW47" i="1" s="1"/>
  <c r="GW54" i="1"/>
  <c r="GW52" i="1" s="1"/>
  <c r="GW55" i="1"/>
  <c r="GX49" i="1"/>
  <c r="GX147" i="2"/>
  <c r="GX146" i="2"/>
  <c r="GX145" i="2"/>
  <c r="GX144" i="2"/>
  <c r="GX143" i="2"/>
  <c r="GX142" i="2"/>
  <c r="GX141" i="2"/>
  <c r="GX140" i="2"/>
  <c r="GX139" i="2"/>
  <c r="GX136" i="2"/>
  <c r="GY138" i="2"/>
  <c r="GX137" i="2"/>
  <c r="GV335" i="1"/>
  <c r="GV328" i="1" s="1"/>
  <c r="GV326" i="1" s="1"/>
  <c r="GV325" i="1" s="1"/>
  <c r="GV333" i="1"/>
  <c r="GV336" i="1"/>
  <c r="GV334" i="1"/>
  <c r="GV332" i="1"/>
  <c r="GV330" i="1"/>
  <c r="GV117" i="1"/>
  <c r="GV115" i="1"/>
  <c r="GV113" i="1"/>
  <c r="GW108" i="1"/>
  <c r="GV116" i="1"/>
  <c r="GV109" i="1" s="1"/>
  <c r="GV107" i="1" s="1"/>
  <c r="GV106" i="1" s="1"/>
  <c r="GV114" i="1"/>
  <c r="GV398" i="1"/>
  <c r="GV396" i="1"/>
  <c r="GV394" i="1"/>
  <c r="GV392" i="1" s="1"/>
  <c r="GV397" i="1"/>
  <c r="GV390" i="1" s="1"/>
  <c r="GV388" i="1" s="1"/>
  <c r="GV387" i="1" s="1"/>
  <c r="GV395" i="1"/>
  <c r="GV458" i="2"/>
  <c r="GV459" i="2"/>
  <c r="GV460" i="2"/>
  <c r="GV455" i="2"/>
  <c r="GV456" i="2"/>
  <c r="GV452" i="2"/>
  <c r="GV450" i="2"/>
  <c r="GV457" i="2"/>
  <c r="GV453" i="2"/>
  <c r="GW451" i="2"/>
  <c r="GV449" i="2"/>
  <c r="GV454" i="2"/>
  <c r="GV457" i="1"/>
  <c r="GW451" i="1"/>
  <c r="GV458" i="1"/>
  <c r="GV459" i="1"/>
  <c r="GV452" i="1" s="1"/>
  <c r="GV450" i="1" s="1"/>
  <c r="GV449" i="1" s="1"/>
  <c r="GV456" i="1"/>
  <c r="GV454" i="1" s="1"/>
  <c r="GV460" i="1"/>
  <c r="GV175" i="1"/>
  <c r="GW169" i="1"/>
  <c r="GV176" i="1"/>
  <c r="GV177" i="1"/>
  <c r="GV170" i="1" s="1"/>
  <c r="GV168" i="1" s="1"/>
  <c r="GV167" i="1" s="1"/>
  <c r="GV174" i="1"/>
  <c r="GV178" i="1"/>
  <c r="GW147" i="1"/>
  <c r="GW146" i="1"/>
  <c r="GW139" i="1" s="1"/>
  <c r="GW137" i="1" s="1"/>
  <c r="GW136" i="1" s="1"/>
  <c r="GW145" i="1"/>
  <c r="GW144" i="1"/>
  <c r="GW143" i="1"/>
  <c r="GW141" i="1" s="1"/>
  <c r="GX138" i="1"/>
  <c r="GV367" i="2"/>
  <c r="GV363" i="2"/>
  <c r="GV368" i="2"/>
  <c r="GV364" i="2"/>
  <c r="GV365" i="2"/>
  <c r="GV361" i="2"/>
  <c r="GV366" i="2"/>
  <c r="GW359" i="2"/>
  <c r="GV357" i="2"/>
  <c r="GV362" i="2"/>
  <c r="GV360" i="2"/>
  <c r="GV358" i="2"/>
  <c r="GV57" i="2"/>
  <c r="GV53" i="2"/>
  <c r="GV56" i="2"/>
  <c r="GV52" i="2"/>
  <c r="GV55" i="2"/>
  <c r="GV51" i="2"/>
  <c r="GW49" i="2"/>
  <c r="GV58" i="2"/>
  <c r="GV54" i="2"/>
  <c r="GV48" i="2"/>
  <c r="GV50" i="2"/>
  <c r="GV47" i="2"/>
  <c r="GV178" i="2"/>
  <c r="GV174" i="2"/>
  <c r="GV170" i="2"/>
  <c r="GV168" i="2"/>
  <c r="GV175" i="2"/>
  <c r="GV171" i="2"/>
  <c r="GW169" i="2"/>
  <c r="GV176" i="2"/>
  <c r="GV172" i="2"/>
  <c r="GV167" i="2"/>
  <c r="GV173" i="2"/>
  <c r="GV177" i="2"/>
  <c r="GV391" i="1" l="1"/>
  <c r="GV393" i="1" s="1"/>
  <c r="GV453" i="1"/>
  <c r="GV455" i="1" s="1"/>
  <c r="GW361" i="1"/>
  <c r="GW363" i="1" s="1"/>
  <c r="GV329" i="1"/>
  <c r="GV331" i="1" s="1"/>
  <c r="GV172" i="1"/>
  <c r="GV171" i="1" s="1"/>
  <c r="GV173" i="1" s="1"/>
  <c r="GV111" i="1"/>
  <c r="GV110" i="1" s="1"/>
  <c r="GV112" i="1" s="1"/>
  <c r="GW51" i="1"/>
  <c r="GW53" i="1" s="1"/>
  <c r="GW82" i="1"/>
  <c r="GW81" i="1" s="1"/>
  <c r="GW83" i="1" s="1"/>
  <c r="GZ201" i="1"/>
  <c r="GZ200" i="1" s="1"/>
  <c r="HA203" i="1"/>
  <c r="GZ206" i="1"/>
  <c r="IH204" i="1"/>
  <c r="GX264" i="1"/>
  <c r="GX263" i="1" s="1"/>
  <c r="GY266" i="1"/>
  <c r="GX269" i="1"/>
  <c r="IF267" i="1"/>
  <c r="GW140" i="1"/>
  <c r="GW142" i="1" s="1"/>
  <c r="GW459" i="2"/>
  <c r="GW460" i="2"/>
  <c r="GW458" i="2"/>
  <c r="GW456" i="2"/>
  <c r="GW452" i="2"/>
  <c r="GW450" i="2"/>
  <c r="GW457" i="2"/>
  <c r="GW453" i="2"/>
  <c r="GX451" i="2"/>
  <c r="GW454" i="2"/>
  <c r="GW449" i="2"/>
  <c r="GW455" i="2"/>
  <c r="GX57" i="1"/>
  <c r="GX55" i="1"/>
  <c r="GY49" i="1"/>
  <c r="GX54" i="1"/>
  <c r="GX50" i="1"/>
  <c r="GX48" i="1" s="1"/>
  <c r="GX47" i="1" s="1"/>
  <c r="GX56" i="1"/>
  <c r="GX58" i="1"/>
  <c r="GX52" i="1"/>
  <c r="GY136" i="2"/>
  <c r="GZ138" i="2"/>
  <c r="GY137" i="2"/>
  <c r="GY147" i="2"/>
  <c r="GY146" i="2"/>
  <c r="GY145" i="2"/>
  <c r="GY144" i="2"/>
  <c r="GY143" i="2"/>
  <c r="GY142" i="2"/>
  <c r="GY141" i="2"/>
  <c r="GY140" i="2"/>
  <c r="GY139" i="2"/>
  <c r="GW117" i="2"/>
  <c r="GW115" i="2"/>
  <c r="GW113" i="2"/>
  <c r="GW111" i="2"/>
  <c r="GW106" i="2"/>
  <c r="GW112" i="2"/>
  <c r="GW109" i="2"/>
  <c r="GX108" i="2"/>
  <c r="GW114" i="2"/>
  <c r="GW116" i="2"/>
  <c r="GW110" i="2"/>
  <c r="GW107" i="2"/>
  <c r="GW368" i="2"/>
  <c r="GW364" i="2"/>
  <c r="GW365" i="2"/>
  <c r="GW361" i="2"/>
  <c r="GW366" i="2"/>
  <c r="GW362" i="2"/>
  <c r="GW357" i="2"/>
  <c r="GW360" i="2"/>
  <c r="GW363" i="2"/>
  <c r="GW358" i="2"/>
  <c r="GX359" i="2"/>
  <c r="GW367" i="2"/>
  <c r="GX87" i="1"/>
  <c r="GX85" i="1"/>
  <c r="GX88" i="1"/>
  <c r="GX84" i="1"/>
  <c r="GX82" i="1" s="1"/>
  <c r="GY79" i="1"/>
  <c r="GX80" i="1"/>
  <c r="GX78" i="1" s="1"/>
  <c r="GX77" i="1" s="1"/>
  <c r="GX86" i="1"/>
  <c r="GW175" i="2"/>
  <c r="GW171" i="2"/>
  <c r="GX169" i="2"/>
  <c r="GW176" i="2"/>
  <c r="GW172" i="2"/>
  <c r="GW167" i="2"/>
  <c r="GW177" i="2"/>
  <c r="GW173" i="2"/>
  <c r="GW178" i="2"/>
  <c r="GW170" i="2"/>
  <c r="GW174" i="2"/>
  <c r="GW168" i="2"/>
  <c r="GW56" i="2"/>
  <c r="GW52" i="2"/>
  <c r="GW55" i="2"/>
  <c r="GW51" i="2"/>
  <c r="GX49" i="2"/>
  <c r="GW58" i="2"/>
  <c r="GW54" i="2"/>
  <c r="GW50" i="2"/>
  <c r="GW48" i="2"/>
  <c r="GW47" i="2"/>
  <c r="GW57" i="2"/>
  <c r="GW53" i="2"/>
  <c r="GY138" i="1"/>
  <c r="GX146" i="1"/>
  <c r="GX144" i="1"/>
  <c r="GX139" i="1"/>
  <c r="GX137" i="1" s="1"/>
  <c r="GX136" i="1" s="1"/>
  <c r="GX147" i="1"/>
  <c r="GX145" i="1"/>
  <c r="GX143" i="1"/>
  <c r="GX141" i="1" s="1"/>
  <c r="GW176" i="1"/>
  <c r="GW177" i="1"/>
  <c r="GW178" i="1"/>
  <c r="GW174" i="1"/>
  <c r="GW172" i="1" s="1"/>
  <c r="GW170" i="1"/>
  <c r="GW168" i="1" s="1"/>
  <c r="GW167" i="1" s="1"/>
  <c r="GW175" i="1"/>
  <c r="GX169" i="1"/>
  <c r="GW458" i="1"/>
  <c r="GW459" i="1"/>
  <c r="GW452" i="1" s="1"/>
  <c r="GW450" i="1" s="1"/>
  <c r="GW449" i="1" s="1"/>
  <c r="GW460" i="1"/>
  <c r="GW456" i="1"/>
  <c r="GW454" i="1" s="1"/>
  <c r="GX451" i="1"/>
  <c r="GW457" i="1"/>
  <c r="GW116" i="1"/>
  <c r="GW114" i="1"/>
  <c r="GW115" i="1"/>
  <c r="GW109" i="1"/>
  <c r="GW107" i="1" s="1"/>
  <c r="GW106" i="1" s="1"/>
  <c r="GW117" i="1"/>
  <c r="GW113" i="1"/>
  <c r="GW111" i="1" s="1"/>
  <c r="GW110" i="1" s="1"/>
  <c r="GX108" i="1"/>
  <c r="GX368" i="1"/>
  <c r="GX364" i="1"/>
  <c r="GX362" i="1" s="1"/>
  <c r="GX365" i="1"/>
  <c r="GY359" i="1"/>
  <c r="GX366" i="1"/>
  <c r="GX367" i="1"/>
  <c r="GX360" i="1" s="1"/>
  <c r="GX358" i="1" s="1"/>
  <c r="GX357" i="1" s="1"/>
  <c r="GW112" i="1" l="1"/>
  <c r="GW171" i="1"/>
  <c r="GW173" i="1" s="1"/>
  <c r="GX140" i="1"/>
  <c r="GX142" i="1" s="1"/>
  <c r="GX51" i="1"/>
  <c r="GX53" i="1" s="1"/>
  <c r="GX361" i="1"/>
  <c r="GX363" i="1" s="1"/>
  <c r="GX81" i="1"/>
  <c r="GX83" i="1" s="1"/>
  <c r="GW453" i="1"/>
  <c r="GW455" i="1" s="1"/>
  <c r="GY264" i="1"/>
  <c r="GY263" i="1" s="1"/>
  <c r="GZ266" i="1"/>
  <c r="IG267" i="1" s="1"/>
  <c r="GY269" i="1"/>
  <c r="HA201" i="1"/>
  <c r="HA200" i="1" s="1"/>
  <c r="HB203" i="1"/>
  <c r="II204" i="1" s="1"/>
  <c r="HA206" i="1"/>
  <c r="GY87" i="1"/>
  <c r="GY80" i="1" s="1"/>
  <c r="GY78" i="1" s="1"/>
  <c r="GY77" i="1" s="1"/>
  <c r="GY85" i="1"/>
  <c r="GY88" i="1"/>
  <c r="GY86" i="1"/>
  <c r="GY84" i="1"/>
  <c r="GZ79" i="1"/>
  <c r="GX459" i="1"/>
  <c r="GX452" i="1" s="1"/>
  <c r="GX450" i="1" s="1"/>
  <c r="GX449" i="1" s="1"/>
  <c r="GX460" i="1"/>
  <c r="GX456" i="1"/>
  <c r="GX457" i="1"/>
  <c r="GY451" i="1"/>
  <c r="GX454" i="1"/>
  <c r="GX458" i="1"/>
  <c r="GX176" i="2"/>
  <c r="GX172" i="2"/>
  <c r="GX167" i="2"/>
  <c r="GX177" i="2"/>
  <c r="GX173" i="2"/>
  <c r="GX178" i="2"/>
  <c r="GX174" i="2"/>
  <c r="GX170" i="2"/>
  <c r="GX168" i="2"/>
  <c r="GX175" i="2"/>
  <c r="GY169" i="2"/>
  <c r="GX171" i="2"/>
  <c r="GX365" i="2"/>
  <c r="GX361" i="2"/>
  <c r="GX366" i="2"/>
  <c r="GX362" i="2"/>
  <c r="GX367" i="2"/>
  <c r="GX363" i="2"/>
  <c r="GX364" i="2"/>
  <c r="GX360" i="2"/>
  <c r="GX368" i="2"/>
  <c r="GX358" i="2"/>
  <c r="GY359" i="2"/>
  <c r="GX357" i="2"/>
  <c r="GX116" i="1"/>
  <c r="GX109" i="1" s="1"/>
  <c r="GX107" i="1" s="1"/>
  <c r="GX106" i="1" s="1"/>
  <c r="GX114" i="1"/>
  <c r="GX117" i="1"/>
  <c r="GX115" i="1"/>
  <c r="GX113" i="1"/>
  <c r="GX111" i="1" s="1"/>
  <c r="GY108" i="1"/>
  <c r="GY56" i="1"/>
  <c r="GY58" i="1"/>
  <c r="GY54" i="1"/>
  <c r="GY57" i="1"/>
  <c r="GY50" i="1" s="1"/>
  <c r="GY48" i="1" s="1"/>
  <c r="GY47" i="1" s="1"/>
  <c r="GZ49" i="1"/>
  <c r="GY55" i="1"/>
  <c r="GY52" i="1"/>
  <c r="GZ138" i="1"/>
  <c r="GY147" i="1"/>
  <c r="GY146" i="1"/>
  <c r="GY139" i="1" s="1"/>
  <c r="GY137" i="1" s="1"/>
  <c r="GY136" i="1" s="1"/>
  <c r="GY145" i="1"/>
  <c r="GY144" i="1"/>
  <c r="GY143" i="1"/>
  <c r="GY141" i="1" s="1"/>
  <c r="HA138" i="2"/>
  <c r="GZ137" i="2"/>
  <c r="GZ147" i="2"/>
  <c r="GZ146" i="2"/>
  <c r="GZ145" i="2"/>
  <c r="GZ144" i="2"/>
  <c r="GZ143" i="2"/>
  <c r="GZ142" i="2"/>
  <c r="GZ141" i="2"/>
  <c r="GZ140" i="2"/>
  <c r="GZ139" i="2"/>
  <c r="GZ136" i="2"/>
  <c r="GX177" i="1"/>
  <c r="GX170" i="1" s="1"/>
  <c r="GX168" i="1" s="1"/>
  <c r="GX167" i="1" s="1"/>
  <c r="GX178" i="1"/>
  <c r="GX174" i="1"/>
  <c r="GX172" i="1" s="1"/>
  <c r="GX175" i="1"/>
  <c r="GY169" i="1"/>
  <c r="GX176" i="1"/>
  <c r="GX116" i="2"/>
  <c r="GX114" i="2"/>
  <c r="GX112" i="2"/>
  <c r="GX110" i="2"/>
  <c r="GX113" i="2"/>
  <c r="GX109" i="2"/>
  <c r="GY108" i="2"/>
  <c r="GX117" i="2"/>
  <c r="GX115" i="2"/>
  <c r="GX111" i="2"/>
  <c r="GX107" i="2"/>
  <c r="GX106" i="2"/>
  <c r="GY365" i="1"/>
  <c r="GZ359" i="1"/>
  <c r="GY366" i="1"/>
  <c r="GY367" i="1"/>
  <c r="GY360" i="1" s="1"/>
  <c r="GY358" i="1" s="1"/>
  <c r="GY357" i="1" s="1"/>
  <c r="GY364" i="1"/>
  <c r="GY362" i="1" s="1"/>
  <c r="GY368" i="1"/>
  <c r="GX55" i="2"/>
  <c r="GX51" i="2"/>
  <c r="GY49" i="2"/>
  <c r="GX58" i="2"/>
  <c r="GX54" i="2"/>
  <c r="GX50" i="2"/>
  <c r="GX48" i="2"/>
  <c r="GX47" i="2"/>
  <c r="GX57" i="2"/>
  <c r="GX53" i="2"/>
  <c r="GX52" i="2"/>
  <c r="GX56" i="2"/>
  <c r="GX460" i="2"/>
  <c r="GX458" i="2"/>
  <c r="GX457" i="2"/>
  <c r="GX453" i="2"/>
  <c r="GY451" i="2"/>
  <c r="GX459" i="2"/>
  <c r="GX454" i="2"/>
  <c r="GX449" i="2"/>
  <c r="GX455" i="2"/>
  <c r="GX456" i="2"/>
  <c r="GX452" i="2"/>
  <c r="GX450" i="2"/>
  <c r="GX453" i="1" l="1"/>
  <c r="GX455" i="1" s="1"/>
  <c r="GX171" i="1"/>
  <c r="GX173" i="1" s="1"/>
  <c r="GY51" i="1"/>
  <c r="GY53" i="1" s="1"/>
  <c r="GX110" i="1"/>
  <c r="GX112" i="1" s="1"/>
  <c r="GY361" i="1"/>
  <c r="GY363" i="1" s="1"/>
  <c r="GY140" i="1"/>
  <c r="GY142" i="1" s="1"/>
  <c r="GY82" i="1"/>
  <c r="GY81" i="1" s="1"/>
  <c r="GY83" i="1" s="1"/>
  <c r="HB201" i="1"/>
  <c r="HB200" i="1" s="1"/>
  <c r="HC203" i="1"/>
  <c r="IJ204" i="1" s="1"/>
  <c r="HB206" i="1"/>
  <c r="GZ264" i="1"/>
  <c r="GZ263" i="1" s="1"/>
  <c r="HA266" i="1"/>
  <c r="IH267" i="1" s="1"/>
  <c r="GZ269" i="1"/>
  <c r="GZ57" i="1"/>
  <c r="GZ50" i="1" s="1"/>
  <c r="GZ48" i="1" s="1"/>
  <c r="GZ47" i="1" s="1"/>
  <c r="GZ56" i="1"/>
  <c r="GZ55" i="1"/>
  <c r="HA49" i="1"/>
  <c r="GZ54" i="1"/>
  <c r="GZ52" i="1" s="1"/>
  <c r="GZ58" i="1"/>
  <c r="GY117" i="1"/>
  <c r="GY115" i="1"/>
  <c r="GY113" i="1"/>
  <c r="GZ108" i="1"/>
  <c r="GY114" i="1"/>
  <c r="GY116" i="1"/>
  <c r="GY109" i="1" s="1"/>
  <c r="GY107" i="1" s="1"/>
  <c r="GY106" i="1" s="1"/>
  <c r="GY58" i="2"/>
  <c r="GY54" i="2"/>
  <c r="GY50" i="2"/>
  <c r="GY48" i="2"/>
  <c r="GY47" i="2"/>
  <c r="GY57" i="2"/>
  <c r="GY53" i="2"/>
  <c r="GY56" i="2"/>
  <c r="GY52" i="2"/>
  <c r="GY51" i="2"/>
  <c r="GY55" i="2"/>
  <c r="GZ49" i="2"/>
  <c r="GZ366" i="1"/>
  <c r="GZ367" i="1"/>
  <c r="GZ360" i="1" s="1"/>
  <c r="GZ358" i="1" s="1"/>
  <c r="GZ357" i="1" s="1"/>
  <c r="GZ368" i="1"/>
  <c r="GZ364" i="1"/>
  <c r="HA359" i="1"/>
  <c r="GZ365" i="1"/>
  <c r="GZ362" i="1" s="1"/>
  <c r="GY116" i="2"/>
  <c r="GY114" i="2"/>
  <c r="GY112" i="2"/>
  <c r="GY110" i="2"/>
  <c r="GY117" i="2"/>
  <c r="GY115" i="2"/>
  <c r="GY111" i="2"/>
  <c r="GY107" i="2"/>
  <c r="GY106" i="2"/>
  <c r="GY109" i="2"/>
  <c r="GY113" i="2"/>
  <c r="GZ108" i="2"/>
  <c r="GY366" i="2"/>
  <c r="GY362" i="2"/>
  <c r="GY367" i="2"/>
  <c r="GY363" i="2"/>
  <c r="GY368" i="2"/>
  <c r="GY364" i="2"/>
  <c r="GY360" i="2"/>
  <c r="GY365" i="2"/>
  <c r="GY358" i="2"/>
  <c r="GY361" i="2"/>
  <c r="GZ359" i="2"/>
  <c r="GY357" i="2"/>
  <c r="GY177" i="2"/>
  <c r="GY173" i="2"/>
  <c r="GY178" i="2"/>
  <c r="GY174" i="2"/>
  <c r="GY170" i="2"/>
  <c r="GY168" i="2"/>
  <c r="GY175" i="2"/>
  <c r="GY171" i="2"/>
  <c r="GZ169" i="2"/>
  <c r="GY176" i="2"/>
  <c r="GY167" i="2"/>
  <c r="GY172" i="2"/>
  <c r="GZ88" i="1"/>
  <c r="GZ86" i="1"/>
  <c r="GZ84" i="1"/>
  <c r="GZ80" i="1"/>
  <c r="GZ78" i="1" s="1"/>
  <c r="GZ77" i="1" s="1"/>
  <c r="GZ87" i="1"/>
  <c r="GZ85" i="1"/>
  <c r="HA79" i="1"/>
  <c r="GY459" i="2"/>
  <c r="GY454" i="2"/>
  <c r="GY449" i="2"/>
  <c r="GY455" i="2"/>
  <c r="GY456" i="2"/>
  <c r="GY452" i="2"/>
  <c r="GY450" i="2"/>
  <c r="GY460" i="2"/>
  <c r="GY458" i="2"/>
  <c r="GY457" i="2"/>
  <c r="GZ451" i="2"/>
  <c r="GY453" i="2"/>
  <c r="GY178" i="1"/>
  <c r="GY174" i="1"/>
  <c r="GY175" i="1"/>
  <c r="GZ169" i="1"/>
  <c r="GY176" i="1"/>
  <c r="GY177" i="1"/>
  <c r="GY170" i="1" s="1"/>
  <c r="GY168" i="1" s="1"/>
  <c r="GY167" i="1" s="1"/>
  <c r="HA147" i="2"/>
  <c r="HA146" i="2"/>
  <c r="HA145" i="2"/>
  <c r="HA144" i="2"/>
  <c r="HA143" i="2"/>
  <c r="HA142" i="2"/>
  <c r="HA141" i="2"/>
  <c r="HA140" i="2"/>
  <c r="HA139" i="2"/>
  <c r="HA136" i="2"/>
  <c r="HB138" i="2"/>
  <c r="HA137" i="2"/>
  <c r="GZ147" i="1"/>
  <c r="GZ146" i="1"/>
  <c r="GZ139" i="1" s="1"/>
  <c r="GZ137" i="1" s="1"/>
  <c r="GZ136" i="1" s="1"/>
  <c r="GZ145" i="1"/>
  <c r="GZ144" i="1"/>
  <c r="GZ143" i="1"/>
  <c r="GZ141" i="1" s="1"/>
  <c r="HA138" i="1"/>
  <c r="GY460" i="1"/>
  <c r="GY456" i="1"/>
  <c r="GY454" i="1" s="1"/>
  <c r="GY453" i="1" s="1"/>
  <c r="GY457" i="1"/>
  <c r="GZ451" i="1"/>
  <c r="GY458" i="1"/>
  <c r="GY459" i="1"/>
  <c r="GY452" i="1" s="1"/>
  <c r="GY450" i="1" s="1"/>
  <c r="GY449" i="1" s="1"/>
  <c r="GY455" i="1" l="1"/>
  <c r="GZ140" i="1"/>
  <c r="GZ142" i="1" s="1"/>
  <c r="GZ361" i="1"/>
  <c r="GZ363" i="1" s="1"/>
  <c r="GY172" i="1"/>
  <c r="GY171" i="1" s="1"/>
  <c r="GY173" i="1" s="1"/>
  <c r="GZ82" i="1"/>
  <c r="GZ81" i="1" s="1"/>
  <c r="GZ83" i="1" s="1"/>
  <c r="GY111" i="1"/>
  <c r="GY110" i="1" s="1"/>
  <c r="GY112" i="1" s="1"/>
  <c r="GZ51" i="1"/>
  <c r="GZ53" i="1" s="1"/>
  <c r="HA264" i="1"/>
  <c r="HA263" i="1" s="1"/>
  <c r="HB266" i="1"/>
  <c r="II267" i="1" s="1"/>
  <c r="HA269" i="1"/>
  <c r="HC201" i="1"/>
  <c r="HC200" i="1" s="1"/>
  <c r="HD203" i="1"/>
  <c r="IK204" i="1" s="1"/>
  <c r="HC206" i="1"/>
  <c r="HA88" i="1"/>
  <c r="HA86" i="1"/>
  <c r="HA84" i="1"/>
  <c r="HB79" i="1"/>
  <c r="HA87" i="1"/>
  <c r="HA80" i="1" s="1"/>
  <c r="HA78" i="1" s="1"/>
  <c r="HA77" i="1" s="1"/>
  <c r="HA85" i="1"/>
  <c r="HA82" i="1" s="1"/>
  <c r="HA81" i="1" s="1"/>
  <c r="GZ175" i="1"/>
  <c r="HA169" i="1"/>
  <c r="GZ176" i="1"/>
  <c r="GZ177" i="1"/>
  <c r="GZ174" i="1"/>
  <c r="GZ172" i="1" s="1"/>
  <c r="GZ178" i="1"/>
  <c r="GZ170" i="1"/>
  <c r="GZ168" i="1" s="1"/>
  <c r="GZ167" i="1" s="1"/>
  <c r="GZ458" i="2"/>
  <c r="GZ459" i="2"/>
  <c r="GZ460" i="2"/>
  <c r="GZ455" i="2"/>
  <c r="GZ456" i="2"/>
  <c r="GZ452" i="2"/>
  <c r="GZ450" i="2"/>
  <c r="GZ457" i="2"/>
  <c r="GZ453" i="2"/>
  <c r="HA451" i="2"/>
  <c r="GZ454" i="2"/>
  <c r="GZ449" i="2"/>
  <c r="GZ367" i="2"/>
  <c r="GZ363" i="2"/>
  <c r="GZ368" i="2"/>
  <c r="GZ364" i="2"/>
  <c r="GZ365" i="2"/>
  <c r="GZ361" i="2"/>
  <c r="HA359" i="2"/>
  <c r="GZ362" i="2"/>
  <c r="GZ357" i="2"/>
  <c r="GZ358" i="2"/>
  <c r="GZ360" i="2"/>
  <c r="GZ366" i="2"/>
  <c r="GZ117" i="1"/>
  <c r="GZ115" i="1"/>
  <c r="GZ113" i="1"/>
  <c r="HA108" i="1"/>
  <c r="GZ116" i="1"/>
  <c r="GZ109" i="1" s="1"/>
  <c r="GZ107" i="1" s="1"/>
  <c r="GZ106" i="1" s="1"/>
  <c r="GZ114" i="1"/>
  <c r="GZ117" i="2"/>
  <c r="GZ115" i="2"/>
  <c r="GZ113" i="2"/>
  <c r="GZ111" i="2"/>
  <c r="GZ112" i="2"/>
  <c r="GZ107" i="2"/>
  <c r="GZ114" i="2"/>
  <c r="GZ106" i="2"/>
  <c r="GZ116" i="2"/>
  <c r="GZ110" i="2"/>
  <c r="GZ109" i="2"/>
  <c r="HA108" i="2"/>
  <c r="GZ457" i="1"/>
  <c r="HA451" i="1"/>
  <c r="GZ458" i="1"/>
  <c r="GZ459" i="1"/>
  <c r="GZ456" i="1"/>
  <c r="GZ454" i="1" s="1"/>
  <c r="GZ453" i="1" s="1"/>
  <c r="GZ460" i="1"/>
  <c r="GZ452" i="1"/>
  <c r="GZ450" i="1" s="1"/>
  <c r="GZ449" i="1" s="1"/>
  <c r="HA367" i="1"/>
  <c r="HA360" i="1" s="1"/>
  <c r="HA358" i="1" s="1"/>
  <c r="HA357" i="1" s="1"/>
  <c r="HA368" i="1"/>
  <c r="HA364" i="1"/>
  <c r="HA365" i="1"/>
  <c r="HB359" i="1"/>
  <c r="HA366" i="1"/>
  <c r="HA362" i="1"/>
  <c r="HA58" i="1"/>
  <c r="HA56" i="1"/>
  <c r="HA54" i="1"/>
  <c r="HA57" i="1"/>
  <c r="HA50" i="1" s="1"/>
  <c r="HA48" i="1" s="1"/>
  <c r="HA47" i="1" s="1"/>
  <c r="HA55" i="1"/>
  <c r="HB49" i="1"/>
  <c r="GZ57" i="2"/>
  <c r="GZ53" i="2"/>
  <c r="GZ56" i="2"/>
  <c r="GZ52" i="2"/>
  <c r="GZ55" i="2"/>
  <c r="GZ51" i="2"/>
  <c r="HA49" i="2"/>
  <c r="GZ58" i="2"/>
  <c r="GZ54" i="2"/>
  <c r="GZ48" i="2"/>
  <c r="GZ50" i="2"/>
  <c r="GZ47" i="2"/>
  <c r="HA147" i="1"/>
  <c r="HA146" i="1"/>
  <c r="HA139" i="1" s="1"/>
  <c r="HA137" i="1" s="1"/>
  <c r="HA136" i="1" s="1"/>
  <c r="HA145" i="1"/>
  <c r="HA144" i="1"/>
  <c r="HA143" i="1"/>
  <c r="HB138" i="1"/>
  <c r="HB147" i="2"/>
  <c r="HB146" i="2"/>
  <c r="HB145" i="2"/>
  <c r="HB144" i="2"/>
  <c r="HB143" i="2"/>
  <c r="HB142" i="2"/>
  <c r="HB141" i="2"/>
  <c r="HB140" i="2"/>
  <c r="HB139" i="2"/>
  <c r="HB136" i="2"/>
  <c r="HB137" i="2"/>
  <c r="GZ178" i="2"/>
  <c r="GZ174" i="2"/>
  <c r="GZ170" i="2"/>
  <c r="GZ168" i="2"/>
  <c r="GZ175" i="2"/>
  <c r="GZ171" i="2"/>
  <c r="HA169" i="2"/>
  <c r="GZ176" i="2"/>
  <c r="GZ172" i="2"/>
  <c r="GZ167" i="2"/>
  <c r="GZ173" i="2"/>
  <c r="GZ177" i="2"/>
  <c r="HA52" i="1" l="1"/>
  <c r="HA51" i="1" s="1"/>
  <c r="HA53" i="1" s="1"/>
  <c r="HA141" i="1"/>
  <c r="HA140" i="1" s="1"/>
  <c r="HA142" i="1" s="1"/>
  <c r="GZ111" i="1"/>
  <c r="GZ110" i="1" s="1"/>
  <c r="GZ112" i="1" s="1"/>
  <c r="GZ455" i="1"/>
  <c r="HA361" i="1"/>
  <c r="HA363" i="1" s="1"/>
  <c r="HA83" i="1"/>
  <c r="GZ171" i="1"/>
  <c r="GZ173" i="1" s="1"/>
  <c r="HD201" i="1"/>
  <c r="HD200" i="1" s="1"/>
  <c r="HE203" i="1"/>
  <c r="HD206" i="1"/>
  <c r="IL204" i="1"/>
  <c r="HB264" i="1"/>
  <c r="HB263" i="1" s="1"/>
  <c r="HC266" i="1"/>
  <c r="HB269" i="1"/>
  <c r="IJ267" i="1"/>
  <c r="HA116" i="1"/>
  <c r="HA109" i="1" s="1"/>
  <c r="HA107" i="1" s="1"/>
  <c r="HA106" i="1" s="1"/>
  <c r="HA114" i="1"/>
  <c r="HA117" i="1"/>
  <c r="HA113" i="1"/>
  <c r="HA111" i="1" s="1"/>
  <c r="HB108" i="1"/>
  <c r="HA115" i="1"/>
  <c r="HA459" i="2"/>
  <c r="HA460" i="2"/>
  <c r="HA456" i="2"/>
  <c r="HA452" i="2"/>
  <c r="HA450" i="2"/>
  <c r="HA457" i="2"/>
  <c r="HA453" i="2"/>
  <c r="HB451" i="2"/>
  <c r="HA458" i="2"/>
  <c r="HA454" i="2"/>
  <c r="HA449" i="2"/>
  <c r="HA455" i="2"/>
  <c r="HB57" i="1"/>
  <c r="HB50" i="1" s="1"/>
  <c r="HB48" i="1" s="1"/>
  <c r="HB47" i="1" s="1"/>
  <c r="HB55" i="1"/>
  <c r="HC49" i="1"/>
  <c r="HB58" i="1"/>
  <c r="HB54" i="1"/>
  <c r="HB52" i="1" s="1"/>
  <c r="HB56" i="1"/>
  <c r="HA117" i="2"/>
  <c r="HA115" i="2"/>
  <c r="HA113" i="2"/>
  <c r="HA111" i="2"/>
  <c r="HA114" i="2"/>
  <c r="HA106" i="2"/>
  <c r="HA116" i="2"/>
  <c r="HA110" i="2"/>
  <c r="HA109" i="2"/>
  <c r="HB108" i="2"/>
  <c r="HA112" i="2"/>
  <c r="HA107" i="2"/>
  <c r="HB147" i="1"/>
  <c r="HB145" i="1"/>
  <c r="HB143" i="1"/>
  <c r="HB146" i="1"/>
  <c r="HB139" i="1" s="1"/>
  <c r="HB137" i="1" s="1"/>
  <c r="HB136" i="1" s="1"/>
  <c r="HB144" i="1"/>
  <c r="HA56" i="2"/>
  <c r="HA52" i="2"/>
  <c r="HA55" i="2"/>
  <c r="HA51" i="2"/>
  <c r="HB49" i="2"/>
  <c r="HA58" i="2"/>
  <c r="HA54" i="2"/>
  <c r="HA50" i="2"/>
  <c r="HA48" i="2"/>
  <c r="HA47" i="2"/>
  <c r="HA53" i="2"/>
  <c r="HA57" i="2"/>
  <c r="HA458" i="1"/>
  <c r="HA459" i="1"/>
  <c r="HA452" i="1" s="1"/>
  <c r="HA450" i="1" s="1"/>
  <c r="HA449" i="1" s="1"/>
  <c r="HA460" i="1"/>
  <c r="HA456" i="1"/>
  <c r="HA457" i="1"/>
  <c r="HA454" i="1" s="1"/>
  <c r="HB451" i="1"/>
  <c r="HA368" i="2"/>
  <c r="HA364" i="2"/>
  <c r="HA365" i="2"/>
  <c r="HA361" i="2"/>
  <c r="HA366" i="2"/>
  <c r="HA362" i="2"/>
  <c r="HA357" i="2"/>
  <c r="HA363" i="2"/>
  <c r="HA367" i="2"/>
  <c r="HA360" i="2"/>
  <c r="HA358" i="2"/>
  <c r="HB359" i="2"/>
  <c r="HA176" i="1"/>
  <c r="HA177" i="1"/>
  <c r="HA170" i="1" s="1"/>
  <c r="HA168" i="1" s="1"/>
  <c r="HA167" i="1" s="1"/>
  <c r="HA178" i="1"/>
  <c r="HA174" i="1"/>
  <c r="HA172" i="1" s="1"/>
  <c r="HA171" i="1" s="1"/>
  <c r="HB169" i="1"/>
  <c r="HA175" i="1"/>
  <c r="HA175" i="2"/>
  <c r="HA171" i="2"/>
  <c r="HB169" i="2"/>
  <c r="HA176" i="2"/>
  <c r="HA172" i="2"/>
  <c r="HA167" i="2"/>
  <c r="HA177" i="2"/>
  <c r="HA173" i="2"/>
  <c r="HA174" i="2"/>
  <c r="HA168" i="2"/>
  <c r="HA170" i="2"/>
  <c r="HA178" i="2"/>
  <c r="HB87" i="1"/>
  <c r="HB80" i="1" s="1"/>
  <c r="HB78" i="1" s="1"/>
  <c r="HB77" i="1" s="1"/>
  <c r="HB85" i="1"/>
  <c r="HB86" i="1"/>
  <c r="HB88" i="1"/>
  <c r="HC79" i="1"/>
  <c r="HB84" i="1"/>
  <c r="HB368" i="1"/>
  <c r="HB364" i="1"/>
  <c r="HB362" i="1" s="1"/>
  <c r="HB365" i="1"/>
  <c r="HC359" i="1"/>
  <c r="HB366" i="1"/>
  <c r="HB367" i="1"/>
  <c r="HB360" i="1" s="1"/>
  <c r="HB358" i="1" s="1"/>
  <c r="HB357" i="1" s="1"/>
  <c r="HA110" i="1" l="1"/>
  <c r="HA112" i="1" s="1"/>
  <c r="HA173" i="1"/>
  <c r="HB361" i="1"/>
  <c r="HB363" i="1" s="1"/>
  <c r="HB141" i="1"/>
  <c r="HB140" i="1" s="1"/>
  <c r="HB142" i="1" s="1"/>
  <c r="HB82" i="1"/>
  <c r="HB81" i="1" s="1"/>
  <c r="HB83" i="1" s="1"/>
  <c r="HB51" i="1"/>
  <c r="HB53" i="1" s="1"/>
  <c r="HA453" i="1"/>
  <c r="HA455" i="1" s="1"/>
  <c r="HC264" i="1"/>
  <c r="HC263" i="1" s="1"/>
  <c r="HD266" i="1"/>
  <c r="HC269" i="1"/>
  <c r="IK267" i="1"/>
  <c r="HE201" i="1"/>
  <c r="HE200" i="1" s="1"/>
  <c r="HF203" i="1"/>
  <c r="HE206" i="1"/>
  <c r="IM204" i="1"/>
  <c r="HB55" i="2"/>
  <c r="HB51" i="2"/>
  <c r="HC49" i="2"/>
  <c r="HB58" i="2"/>
  <c r="HB54" i="2"/>
  <c r="HB50" i="2"/>
  <c r="HB48" i="2"/>
  <c r="HB47" i="2"/>
  <c r="HB57" i="2"/>
  <c r="HB53" i="2"/>
  <c r="HB52" i="2"/>
  <c r="HB56" i="2"/>
  <c r="HC56" i="1"/>
  <c r="HC58" i="1"/>
  <c r="HC54" i="1"/>
  <c r="HC50" i="1"/>
  <c r="HC48" i="1" s="1"/>
  <c r="HC47" i="1" s="1"/>
  <c r="HC57" i="1"/>
  <c r="HC55" i="1"/>
  <c r="HD49" i="1"/>
  <c r="HB460" i="2"/>
  <c r="HB458" i="2"/>
  <c r="HB459" i="2"/>
  <c r="HB457" i="2"/>
  <c r="HB453" i="2"/>
  <c r="HC451" i="2"/>
  <c r="HB454" i="2"/>
  <c r="HB449" i="2"/>
  <c r="HB455" i="2"/>
  <c r="HB452" i="2"/>
  <c r="HB450" i="2"/>
  <c r="HB456" i="2"/>
  <c r="HB365" i="2"/>
  <c r="HB361" i="2"/>
  <c r="HB366" i="2"/>
  <c r="HB362" i="2"/>
  <c r="HB367" i="2"/>
  <c r="HB363" i="2"/>
  <c r="HB368" i="2"/>
  <c r="HB360" i="2"/>
  <c r="HB358" i="2"/>
  <c r="HC359" i="2"/>
  <c r="HB357" i="2"/>
  <c r="HB364" i="2"/>
  <c r="HC365" i="1"/>
  <c r="HD359" i="1"/>
  <c r="HC366" i="1"/>
  <c r="HC367" i="1"/>
  <c r="HC360" i="1" s="1"/>
  <c r="HC358" i="1" s="1"/>
  <c r="HC357" i="1" s="1"/>
  <c r="HC368" i="1"/>
  <c r="HC364" i="1"/>
  <c r="HC362" i="1" s="1"/>
  <c r="HB176" i="2"/>
  <c r="HB172" i="2"/>
  <c r="HB167" i="2"/>
  <c r="HB177" i="2"/>
  <c r="HB173" i="2"/>
  <c r="HB178" i="2"/>
  <c r="HB174" i="2"/>
  <c r="HB170" i="2"/>
  <c r="HB168" i="2"/>
  <c r="HB175" i="2"/>
  <c r="HC169" i="2"/>
  <c r="HB171" i="2"/>
  <c r="HB177" i="1"/>
  <c r="HB170" i="1" s="1"/>
  <c r="HB168" i="1" s="1"/>
  <c r="HB167" i="1" s="1"/>
  <c r="HB178" i="1"/>
  <c r="HB174" i="1"/>
  <c r="HB175" i="1"/>
  <c r="HC169" i="1"/>
  <c r="HB176" i="1"/>
  <c r="HB172" i="1"/>
  <c r="HB459" i="1"/>
  <c r="HB460" i="1"/>
  <c r="HB456" i="1"/>
  <c r="HB452" i="1"/>
  <c r="HB450" i="1" s="1"/>
  <c r="HB449" i="1" s="1"/>
  <c r="HB457" i="1"/>
  <c r="HC451" i="1"/>
  <c r="HB454" i="1"/>
  <c r="HB458" i="1"/>
  <c r="HB116" i="2"/>
  <c r="HB114" i="2"/>
  <c r="HB112" i="2"/>
  <c r="HB110" i="2"/>
  <c r="HB117" i="2"/>
  <c r="HB111" i="2"/>
  <c r="HB109" i="2"/>
  <c r="HC108" i="2"/>
  <c r="HB113" i="2"/>
  <c r="HB107" i="2"/>
  <c r="HB115" i="2"/>
  <c r="HB106" i="2"/>
  <c r="HB116" i="1"/>
  <c r="HB109" i="1" s="1"/>
  <c r="HB107" i="1" s="1"/>
  <c r="HB106" i="1" s="1"/>
  <c r="HB114" i="1"/>
  <c r="HB111" i="1" s="1"/>
  <c r="HB117" i="1"/>
  <c r="HB115" i="1"/>
  <c r="HB113" i="1"/>
  <c r="HC108" i="1"/>
  <c r="HC87" i="1"/>
  <c r="HC85" i="1"/>
  <c r="HC88" i="1"/>
  <c r="HC86" i="1"/>
  <c r="HC84" i="1"/>
  <c r="HC80" i="1"/>
  <c r="HC78" i="1" s="1"/>
  <c r="HC77" i="1" s="1"/>
  <c r="HD79" i="1"/>
  <c r="HC361" i="1" l="1"/>
  <c r="HC363" i="1" s="1"/>
  <c r="HB453" i="1"/>
  <c r="HB455" i="1" s="1"/>
  <c r="HC82" i="1"/>
  <c r="HC81" i="1" s="1"/>
  <c r="HC83" i="1" s="1"/>
  <c r="HB171" i="1"/>
  <c r="HB173" i="1" s="1"/>
  <c r="HB110" i="1"/>
  <c r="HB112" i="1" s="1"/>
  <c r="HC52" i="1"/>
  <c r="HC51" i="1" s="1"/>
  <c r="HC53" i="1" s="1"/>
  <c r="HF201" i="1"/>
  <c r="HF200" i="1" s="1"/>
  <c r="HG203" i="1"/>
  <c r="IN204" i="1" s="1"/>
  <c r="HF206" i="1"/>
  <c r="HD264" i="1"/>
  <c r="HD263" i="1" s="1"/>
  <c r="HE266" i="1"/>
  <c r="IL267" i="1" s="1"/>
  <c r="HD269" i="1"/>
  <c r="HC177" i="2"/>
  <c r="HC173" i="2"/>
  <c r="HC178" i="2"/>
  <c r="HC174" i="2"/>
  <c r="HC170" i="2"/>
  <c r="HC168" i="2"/>
  <c r="HC175" i="2"/>
  <c r="HC171" i="2"/>
  <c r="HD169" i="2"/>
  <c r="HC172" i="2"/>
  <c r="HC176" i="2"/>
  <c r="HC167" i="2"/>
  <c r="HC58" i="2"/>
  <c r="HC54" i="2"/>
  <c r="HC50" i="2"/>
  <c r="HC48" i="2"/>
  <c r="HC47" i="2"/>
  <c r="HC57" i="2"/>
  <c r="HC53" i="2"/>
  <c r="HC56" i="2"/>
  <c r="HC52" i="2"/>
  <c r="HC55" i="2"/>
  <c r="HD49" i="2"/>
  <c r="HC51" i="2"/>
  <c r="HC366" i="2"/>
  <c r="HC362" i="2"/>
  <c r="HC367" i="2"/>
  <c r="HC363" i="2"/>
  <c r="HC368" i="2"/>
  <c r="HC364" i="2"/>
  <c r="HC360" i="2"/>
  <c r="HC361" i="2"/>
  <c r="HC358" i="2"/>
  <c r="HD359" i="2"/>
  <c r="HC357" i="2"/>
  <c r="HC365" i="2"/>
  <c r="HC459" i="2"/>
  <c r="HC454" i="2"/>
  <c r="HC449" i="2"/>
  <c r="HC458" i="2"/>
  <c r="HC455" i="2"/>
  <c r="HC460" i="2"/>
  <c r="HC456" i="2"/>
  <c r="HC452" i="2"/>
  <c r="HC450" i="2"/>
  <c r="HC457" i="2"/>
  <c r="HC453" i="2"/>
  <c r="HD451" i="2"/>
  <c r="HC117" i="1"/>
  <c r="HC115" i="1"/>
  <c r="HC113" i="1"/>
  <c r="HC111" i="1" s="1"/>
  <c r="HD108" i="1"/>
  <c r="HC114" i="1"/>
  <c r="HC116" i="1"/>
  <c r="HC109" i="1" s="1"/>
  <c r="HC107" i="1" s="1"/>
  <c r="HC106" i="1" s="1"/>
  <c r="HC116" i="2"/>
  <c r="HC114" i="2"/>
  <c r="HC112" i="2"/>
  <c r="HC110" i="2"/>
  <c r="HC117" i="2"/>
  <c r="HC113" i="2"/>
  <c r="HC107" i="2"/>
  <c r="HC115" i="2"/>
  <c r="HC106" i="2"/>
  <c r="HC111" i="2"/>
  <c r="HC109" i="2"/>
  <c r="HD108" i="2"/>
  <c r="HD57" i="1"/>
  <c r="HD50" i="1" s="1"/>
  <c r="HD48" i="1" s="1"/>
  <c r="HD47" i="1" s="1"/>
  <c r="HD58" i="1"/>
  <c r="HD54" i="1"/>
  <c r="HD52" i="1" s="1"/>
  <c r="HD51" i="1" s="1"/>
  <c r="HD55" i="1"/>
  <c r="HE49" i="1"/>
  <c r="HD56" i="1"/>
  <c r="HD88" i="1"/>
  <c r="HD86" i="1"/>
  <c r="HD84" i="1"/>
  <c r="HD82" i="1" s="1"/>
  <c r="HD87" i="1"/>
  <c r="HD80" i="1" s="1"/>
  <c r="HD78" i="1" s="1"/>
  <c r="HD77" i="1" s="1"/>
  <c r="HE79" i="1"/>
  <c r="HD85" i="1"/>
  <c r="HD366" i="1"/>
  <c r="HD367" i="1"/>
  <c r="HD360" i="1" s="1"/>
  <c r="HD358" i="1" s="1"/>
  <c r="HD357" i="1" s="1"/>
  <c r="HD368" i="1"/>
  <c r="HD364" i="1"/>
  <c r="HD365" i="1"/>
  <c r="HD362" i="1" s="1"/>
  <c r="HE359" i="1"/>
  <c r="HC460" i="1"/>
  <c r="HC456" i="1"/>
  <c r="HC454" i="1" s="1"/>
  <c r="HC457" i="1"/>
  <c r="HD451" i="1"/>
  <c r="HC458" i="1"/>
  <c r="HC459" i="1"/>
  <c r="HC452" i="1" s="1"/>
  <c r="HC450" i="1" s="1"/>
  <c r="HC449" i="1" s="1"/>
  <c r="HC178" i="1"/>
  <c r="HC174" i="1"/>
  <c r="HC172" i="1" s="1"/>
  <c r="HC175" i="1"/>
  <c r="HD169" i="1"/>
  <c r="HC176" i="1"/>
  <c r="HC177" i="1"/>
  <c r="HC170" i="1" s="1"/>
  <c r="HC168" i="1" s="1"/>
  <c r="HC167" i="1" s="1"/>
  <c r="HC171" i="1" l="1"/>
  <c r="HC173" i="1" s="1"/>
  <c r="HD53" i="1"/>
  <c r="HC453" i="1"/>
  <c r="HC455" i="1" s="1"/>
  <c r="HE264" i="1"/>
  <c r="HE263" i="1" s="1"/>
  <c r="HF266" i="1"/>
  <c r="HE269" i="1"/>
  <c r="IM267" i="1"/>
  <c r="HG201" i="1"/>
  <c r="HG200" i="1" s="1"/>
  <c r="HH203" i="1"/>
  <c r="HG206" i="1"/>
  <c r="IO204" i="1"/>
  <c r="HD361" i="1"/>
  <c r="HD363" i="1" s="1"/>
  <c r="HD81" i="1"/>
  <c r="HD83" i="1" s="1"/>
  <c r="HC110" i="1"/>
  <c r="HC112" i="1" s="1"/>
  <c r="HD117" i="2"/>
  <c r="HD115" i="2"/>
  <c r="HD113" i="2"/>
  <c r="HD111" i="2"/>
  <c r="HD116" i="2"/>
  <c r="HD110" i="2"/>
  <c r="HD107" i="2"/>
  <c r="HD106" i="2"/>
  <c r="HD112" i="2"/>
  <c r="HD109" i="2"/>
  <c r="HE108" i="2"/>
  <c r="HD114" i="2"/>
  <c r="HD175" i="1"/>
  <c r="HE169" i="1"/>
  <c r="HD176" i="1"/>
  <c r="HD177" i="1"/>
  <c r="HD170" i="1" s="1"/>
  <c r="HD168" i="1" s="1"/>
  <c r="HD167" i="1" s="1"/>
  <c r="HD174" i="1"/>
  <c r="HD172" i="1" s="1"/>
  <c r="HD178" i="1"/>
  <c r="HD457" i="1"/>
  <c r="HE451" i="1"/>
  <c r="HD458" i="1"/>
  <c r="HD459" i="1"/>
  <c r="HD452" i="1" s="1"/>
  <c r="HD450" i="1" s="1"/>
  <c r="HD449" i="1" s="1"/>
  <c r="HD456" i="1"/>
  <c r="HD454" i="1" s="1"/>
  <c r="HD453" i="1" s="1"/>
  <c r="HD460" i="1"/>
  <c r="HD117" i="1"/>
  <c r="HD115" i="1"/>
  <c r="HD113" i="1"/>
  <c r="HE108" i="1"/>
  <c r="HD116" i="1"/>
  <c r="HD109" i="1" s="1"/>
  <c r="HD107" i="1" s="1"/>
  <c r="HD106" i="1" s="1"/>
  <c r="HD114" i="1"/>
  <c r="HD57" i="2"/>
  <c r="HD53" i="2"/>
  <c r="HD56" i="2"/>
  <c r="HD52" i="2"/>
  <c r="HD55" i="2"/>
  <c r="HD51" i="2"/>
  <c r="HE49" i="2"/>
  <c r="HD48" i="2"/>
  <c r="HD50" i="2"/>
  <c r="HD47" i="2"/>
  <c r="HD54" i="2"/>
  <c r="HD58" i="2"/>
  <c r="HD367" i="2"/>
  <c r="HD363" i="2"/>
  <c r="HD368" i="2"/>
  <c r="HD364" i="2"/>
  <c r="HD365" i="2"/>
  <c r="HD361" i="2"/>
  <c r="HD362" i="2"/>
  <c r="HD360" i="2"/>
  <c r="HE359" i="2"/>
  <c r="HD357" i="2"/>
  <c r="HD366" i="2"/>
  <c r="HD358" i="2"/>
  <c r="HE367" i="1"/>
  <c r="HE360" i="1" s="1"/>
  <c r="HE358" i="1" s="1"/>
  <c r="HE357" i="1" s="1"/>
  <c r="HE368" i="1"/>
  <c r="HE364" i="1"/>
  <c r="HE362" i="1" s="1"/>
  <c r="HE365" i="1"/>
  <c r="HF359" i="1"/>
  <c r="HE366" i="1"/>
  <c r="HD458" i="2"/>
  <c r="HD459" i="2"/>
  <c r="HD460" i="2"/>
  <c r="HD455" i="2"/>
  <c r="HD456" i="2"/>
  <c r="HD452" i="2"/>
  <c r="HD450" i="2"/>
  <c r="HD457" i="2"/>
  <c r="HD453" i="2"/>
  <c r="HE451" i="2"/>
  <c r="HD454" i="2"/>
  <c r="HD449" i="2"/>
  <c r="HE88" i="1"/>
  <c r="HE86" i="1"/>
  <c r="HE84" i="1"/>
  <c r="HF79" i="1"/>
  <c r="HE87" i="1"/>
  <c r="HE80" i="1" s="1"/>
  <c r="HE78" i="1" s="1"/>
  <c r="HE77" i="1" s="1"/>
  <c r="HE85" i="1"/>
  <c r="HE58" i="1"/>
  <c r="HE56" i="1"/>
  <c r="HE55" i="1"/>
  <c r="HF49" i="1"/>
  <c r="HE57" i="1"/>
  <c r="HE50" i="1"/>
  <c r="HE48" i="1" s="1"/>
  <c r="HE47" i="1" s="1"/>
  <c r="HE54" i="1"/>
  <c r="HE52" i="1" s="1"/>
  <c r="HD178" i="2"/>
  <c r="HD174" i="2"/>
  <c r="HD170" i="2"/>
  <c r="HD168" i="2"/>
  <c r="HD175" i="2"/>
  <c r="HD171" i="2"/>
  <c r="HE169" i="2"/>
  <c r="HD176" i="2"/>
  <c r="HD172" i="2"/>
  <c r="HD167" i="2"/>
  <c r="HD173" i="2"/>
  <c r="HD177" i="2"/>
  <c r="HD171" i="1" l="1"/>
  <c r="HD111" i="1"/>
  <c r="HD110" i="1" s="1"/>
  <c r="HD112" i="1" s="1"/>
  <c r="HE361" i="1"/>
  <c r="HE363" i="1" s="1"/>
  <c r="HE82" i="1"/>
  <c r="HE81" i="1" s="1"/>
  <c r="HE83" i="1" s="1"/>
  <c r="HD173" i="1"/>
  <c r="HD455" i="1"/>
  <c r="HE51" i="1"/>
  <c r="HE53" i="1" s="1"/>
  <c r="HH201" i="1"/>
  <c r="HH200" i="1" s="1"/>
  <c r="HI203" i="1"/>
  <c r="IP204" i="1" s="1"/>
  <c r="HH206" i="1"/>
  <c r="HF264" i="1"/>
  <c r="HF263" i="1" s="1"/>
  <c r="HG266" i="1"/>
  <c r="IN267" i="1" s="1"/>
  <c r="HF269" i="1"/>
  <c r="HE175" i="2"/>
  <c r="HE171" i="2"/>
  <c r="HF169" i="2"/>
  <c r="HE176" i="2"/>
  <c r="HE172" i="2"/>
  <c r="HE167" i="2"/>
  <c r="HE177" i="2"/>
  <c r="HE173" i="2"/>
  <c r="HE174" i="2"/>
  <c r="HE168" i="2"/>
  <c r="HE178" i="2"/>
  <c r="HE170" i="2"/>
  <c r="HE56" i="2"/>
  <c r="HE52" i="2"/>
  <c r="HE55" i="2"/>
  <c r="HE51" i="2"/>
  <c r="HF49" i="2"/>
  <c r="HE58" i="2"/>
  <c r="HE54" i="2"/>
  <c r="HE50" i="2"/>
  <c r="HE48" i="2"/>
  <c r="HE47" i="2"/>
  <c r="HE57" i="2"/>
  <c r="HE53" i="2"/>
  <c r="HE458" i="1"/>
  <c r="HE459" i="1"/>
  <c r="HE452" i="1" s="1"/>
  <c r="HE450" i="1" s="1"/>
  <c r="HE449" i="1" s="1"/>
  <c r="HE460" i="1"/>
  <c r="HE456" i="1"/>
  <c r="HE457" i="1"/>
  <c r="HE454" i="1" s="1"/>
  <c r="HF451" i="1"/>
  <c r="HE176" i="1"/>
  <c r="HE177" i="1"/>
  <c r="HE170" i="1" s="1"/>
  <c r="HE168" i="1" s="1"/>
  <c r="HE167" i="1" s="1"/>
  <c r="HE178" i="1"/>
  <c r="HE174" i="1"/>
  <c r="HE172" i="1" s="1"/>
  <c r="HF169" i="1"/>
  <c r="HE175" i="1"/>
  <c r="HE117" i="2"/>
  <c r="HE115" i="2"/>
  <c r="HE113" i="2"/>
  <c r="HE111" i="2"/>
  <c r="HE106" i="2"/>
  <c r="HE112" i="2"/>
  <c r="HE109" i="2"/>
  <c r="HF108" i="2"/>
  <c r="HE114" i="2"/>
  <c r="HE116" i="2"/>
  <c r="HE107" i="2"/>
  <c r="HE110" i="2"/>
  <c r="HF57" i="1"/>
  <c r="HF50" i="1" s="1"/>
  <c r="HF48" i="1" s="1"/>
  <c r="HF47" i="1" s="1"/>
  <c r="HF55" i="1"/>
  <c r="HG49" i="1"/>
  <c r="HF56" i="1"/>
  <c r="HF54" i="1"/>
  <c r="HF58" i="1"/>
  <c r="HF87" i="1"/>
  <c r="HF85" i="1"/>
  <c r="HF86" i="1"/>
  <c r="HG79" i="1"/>
  <c r="HF80" i="1"/>
  <c r="HF78" i="1" s="1"/>
  <c r="HF77" i="1" s="1"/>
  <c r="HF88" i="1"/>
  <c r="HF84" i="1"/>
  <c r="HE459" i="2"/>
  <c r="HE460" i="2"/>
  <c r="HE458" i="2"/>
  <c r="HE456" i="2"/>
  <c r="HE452" i="2"/>
  <c r="HE450" i="2"/>
  <c r="HE457" i="2"/>
  <c r="HE453" i="2"/>
  <c r="HF451" i="2"/>
  <c r="HE454" i="2"/>
  <c r="HE449" i="2"/>
  <c r="HE455" i="2"/>
  <c r="HE116" i="1"/>
  <c r="HE109" i="1" s="1"/>
  <c r="HE107" i="1" s="1"/>
  <c r="HE106" i="1" s="1"/>
  <c r="HE114" i="1"/>
  <c r="HE111" i="1" s="1"/>
  <c r="HE117" i="1"/>
  <c r="HE113" i="1"/>
  <c r="HF108" i="1"/>
  <c r="HE115" i="1"/>
  <c r="HF368" i="1"/>
  <c r="HF364" i="1"/>
  <c r="HF362" i="1" s="1"/>
  <c r="HF365" i="1"/>
  <c r="HG359" i="1"/>
  <c r="HF366" i="1"/>
  <c r="HF367" i="1"/>
  <c r="HF360" i="1" s="1"/>
  <c r="HF358" i="1" s="1"/>
  <c r="HF357" i="1" s="1"/>
  <c r="HE368" i="2"/>
  <c r="HE364" i="2"/>
  <c r="HE365" i="2"/>
  <c r="HE361" i="2"/>
  <c r="HE366" i="2"/>
  <c r="HE362" i="2"/>
  <c r="HE363" i="2"/>
  <c r="HE357" i="2"/>
  <c r="HE367" i="2"/>
  <c r="HE358" i="2"/>
  <c r="HF359" i="2"/>
  <c r="HE360" i="2"/>
  <c r="HF361" i="1" l="1"/>
  <c r="HF363" i="1" s="1"/>
  <c r="HE110" i="1"/>
  <c r="HE112" i="1" s="1"/>
  <c r="HE171" i="1"/>
  <c r="HE173" i="1" s="1"/>
  <c r="HF52" i="1"/>
  <c r="HF51" i="1" s="1"/>
  <c r="HF53" i="1" s="1"/>
  <c r="HF82" i="1"/>
  <c r="HF81" i="1" s="1"/>
  <c r="HF83" i="1" s="1"/>
  <c r="HG264" i="1"/>
  <c r="HG263" i="1" s="1"/>
  <c r="HH266" i="1"/>
  <c r="HG269" i="1"/>
  <c r="IO267" i="1"/>
  <c r="HI201" i="1"/>
  <c r="HI200" i="1" s="1"/>
  <c r="HJ203" i="1"/>
  <c r="HI206" i="1"/>
  <c r="IQ204" i="1"/>
  <c r="HE453" i="1"/>
  <c r="HE455" i="1" s="1"/>
  <c r="HG56" i="1"/>
  <c r="HG58" i="1"/>
  <c r="HG54" i="1"/>
  <c r="HG52" i="1" s="1"/>
  <c r="HG51" i="1" s="1"/>
  <c r="HG57" i="1"/>
  <c r="HG50" i="1" s="1"/>
  <c r="HG48" i="1" s="1"/>
  <c r="HG47" i="1" s="1"/>
  <c r="HG55" i="1"/>
  <c r="HH49" i="1"/>
  <c r="HF116" i="2"/>
  <c r="HF114" i="2"/>
  <c r="HF112" i="2"/>
  <c r="HF110" i="2"/>
  <c r="HF113" i="2"/>
  <c r="HF109" i="2"/>
  <c r="HG108" i="2"/>
  <c r="HF115" i="2"/>
  <c r="HF111" i="2"/>
  <c r="HF107" i="2"/>
  <c r="HF106" i="2"/>
  <c r="HF117" i="2"/>
  <c r="HF459" i="1"/>
  <c r="HF460" i="1"/>
  <c r="HF456" i="1"/>
  <c r="HF452" i="1"/>
  <c r="HF450" i="1" s="1"/>
  <c r="HF449" i="1" s="1"/>
  <c r="HF457" i="1"/>
  <c r="HG451" i="1"/>
  <c r="HF454" i="1"/>
  <c r="HF458" i="1"/>
  <c r="HF365" i="2"/>
  <c r="HF361" i="2"/>
  <c r="HF366" i="2"/>
  <c r="HF362" i="2"/>
  <c r="HF367" i="2"/>
  <c r="HF363" i="2"/>
  <c r="HF358" i="2"/>
  <c r="HF364" i="2"/>
  <c r="HF360" i="2"/>
  <c r="HG359" i="2"/>
  <c r="HF357" i="2"/>
  <c r="HF368" i="2"/>
  <c r="HG365" i="1"/>
  <c r="HH359" i="1"/>
  <c r="HG366" i="1"/>
  <c r="HG367" i="1"/>
  <c r="HG360" i="1" s="1"/>
  <c r="HG358" i="1" s="1"/>
  <c r="HG357" i="1" s="1"/>
  <c r="HG364" i="1"/>
  <c r="HG368" i="1"/>
  <c r="HG87" i="1"/>
  <c r="HG85" i="1"/>
  <c r="HG88" i="1"/>
  <c r="HG86" i="1"/>
  <c r="HG84" i="1"/>
  <c r="HG80" i="1"/>
  <c r="HG78" i="1" s="1"/>
  <c r="HG77" i="1" s="1"/>
  <c r="HH79" i="1"/>
  <c r="HF176" i="2"/>
  <c r="HF172" i="2"/>
  <c r="HF167" i="2"/>
  <c r="HF177" i="2"/>
  <c r="HF173" i="2"/>
  <c r="HF178" i="2"/>
  <c r="HF174" i="2"/>
  <c r="HF170" i="2"/>
  <c r="HF168" i="2"/>
  <c r="HF171" i="2"/>
  <c r="HG169" i="2"/>
  <c r="HF175" i="2"/>
  <c r="HF177" i="1"/>
  <c r="HF178" i="1"/>
  <c r="HF174" i="1"/>
  <c r="HF170" i="1"/>
  <c r="HF168" i="1" s="1"/>
  <c r="HF167" i="1" s="1"/>
  <c r="HF175" i="1"/>
  <c r="HG169" i="1"/>
  <c r="HF172" i="1"/>
  <c r="HF176" i="1"/>
  <c r="HF116" i="1"/>
  <c r="HF109" i="1" s="1"/>
  <c r="HF107" i="1" s="1"/>
  <c r="HF106" i="1" s="1"/>
  <c r="HF114" i="1"/>
  <c r="HF117" i="1"/>
  <c r="HF115" i="1"/>
  <c r="HF113" i="1"/>
  <c r="HF111" i="1"/>
  <c r="HG108" i="1"/>
  <c r="HF460" i="2"/>
  <c r="HF458" i="2"/>
  <c r="HF457" i="2"/>
  <c r="HF453" i="2"/>
  <c r="HG451" i="2"/>
  <c r="HF454" i="2"/>
  <c r="HF449" i="2"/>
  <c r="HF455" i="2"/>
  <c r="HF456" i="2"/>
  <c r="HF459" i="2"/>
  <c r="HF452" i="2"/>
  <c r="HF450" i="2"/>
  <c r="HF55" i="2"/>
  <c r="HF51" i="2"/>
  <c r="HG49" i="2"/>
  <c r="HF58" i="2"/>
  <c r="HF54" i="2"/>
  <c r="HF50" i="2"/>
  <c r="HF48" i="2"/>
  <c r="HF47" i="2"/>
  <c r="HF57" i="2"/>
  <c r="HF53" i="2"/>
  <c r="HF52" i="2"/>
  <c r="HF56" i="2"/>
  <c r="HF171" i="1" l="1"/>
  <c r="HF173" i="1" s="1"/>
  <c r="HG82" i="1"/>
  <c r="HF110" i="1"/>
  <c r="HF112" i="1" s="1"/>
  <c r="HF453" i="1"/>
  <c r="HF455" i="1" s="1"/>
  <c r="HG53" i="1"/>
  <c r="HG81" i="1"/>
  <c r="HG83" i="1" s="1"/>
  <c r="HG362" i="1"/>
  <c r="HG361" i="1" s="1"/>
  <c r="HG363" i="1" s="1"/>
  <c r="HJ201" i="1"/>
  <c r="HJ200" i="1" s="1"/>
  <c r="HK203" i="1"/>
  <c r="HJ206" i="1"/>
  <c r="IR204" i="1"/>
  <c r="HH264" i="1"/>
  <c r="HH263" i="1" s="1"/>
  <c r="HI266" i="1"/>
  <c r="HH269" i="1"/>
  <c r="IP267" i="1"/>
  <c r="HH57" i="1"/>
  <c r="HH56" i="1"/>
  <c r="HH54" i="1"/>
  <c r="HH50" i="1"/>
  <c r="HH48" i="1" s="1"/>
  <c r="HH47" i="1" s="1"/>
  <c r="HH58" i="1"/>
  <c r="HH55" i="1"/>
  <c r="HI49" i="1"/>
  <c r="HH52" i="1"/>
  <c r="HH51" i="1" s="1"/>
  <c r="HG177" i="2"/>
  <c r="HG173" i="2"/>
  <c r="HG178" i="2"/>
  <c r="HG174" i="2"/>
  <c r="HG170" i="2"/>
  <c r="HG168" i="2"/>
  <c r="HG175" i="2"/>
  <c r="HG171" i="2"/>
  <c r="HH169" i="2"/>
  <c r="HG172" i="2"/>
  <c r="HG176" i="2"/>
  <c r="HG167" i="2"/>
  <c r="HH88" i="1"/>
  <c r="HH86" i="1"/>
  <c r="HH84" i="1"/>
  <c r="HH82" i="1" s="1"/>
  <c r="HH85" i="1"/>
  <c r="HH87" i="1"/>
  <c r="HH80" i="1" s="1"/>
  <c r="HH78" i="1" s="1"/>
  <c r="HH77" i="1" s="1"/>
  <c r="HI79" i="1"/>
  <c r="HH366" i="1"/>
  <c r="HH367" i="1"/>
  <c r="HH360" i="1" s="1"/>
  <c r="HH358" i="1" s="1"/>
  <c r="HH357" i="1" s="1"/>
  <c r="HH368" i="1"/>
  <c r="HH364" i="1"/>
  <c r="HH365" i="1"/>
  <c r="HI359" i="1"/>
  <c r="HG116" i="2"/>
  <c r="HG114" i="2"/>
  <c r="HG112" i="2"/>
  <c r="HG110" i="2"/>
  <c r="HG117" i="2"/>
  <c r="HG115" i="2"/>
  <c r="HG111" i="2"/>
  <c r="HG107" i="2"/>
  <c r="HG106" i="2"/>
  <c r="HH108" i="2"/>
  <c r="HG113" i="2"/>
  <c r="HG109" i="2"/>
  <c r="HG366" i="2"/>
  <c r="HG362" i="2"/>
  <c r="HG367" i="2"/>
  <c r="HG363" i="2"/>
  <c r="HG368" i="2"/>
  <c r="HG364" i="2"/>
  <c r="HG360" i="2"/>
  <c r="HG358" i="2"/>
  <c r="HH359" i="2"/>
  <c r="HG365" i="2"/>
  <c r="HG357" i="2"/>
  <c r="HG361" i="2"/>
  <c r="HG117" i="1"/>
  <c r="HG115" i="1"/>
  <c r="HG113" i="1"/>
  <c r="HH108" i="1"/>
  <c r="HG116" i="1"/>
  <c r="HG109" i="1" s="1"/>
  <c r="HG107" i="1" s="1"/>
  <c r="HG106" i="1" s="1"/>
  <c r="HG114" i="1"/>
  <c r="HG58" i="2"/>
  <c r="HG54" i="2"/>
  <c r="HG50" i="2"/>
  <c r="HG48" i="2"/>
  <c r="HG47" i="2"/>
  <c r="HG57" i="2"/>
  <c r="HG53" i="2"/>
  <c r="HG56" i="2"/>
  <c r="HG52" i="2"/>
  <c r="HG55" i="2"/>
  <c r="HH49" i="2"/>
  <c r="HG51" i="2"/>
  <c r="HG459" i="2"/>
  <c r="HG454" i="2"/>
  <c r="HG449" i="2"/>
  <c r="HG460" i="2"/>
  <c r="HG455" i="2"/>
  <c r="HG456" i="2"/>
  <c r="HG452" i="2"/>
  <c r="HG450" i="2"/>
  <c r="HG457" i="2"/>
  <c r="HG458" i="2"/>
  <c r="HG453" i="2"/>
  <c r="HH451" i="2"/>
  <c r="HG178" i="1"/>
  <c r="HG174" i="1"/>
  <c r="HG172" i="1" s="1"/>
  <c r="HG175" i="1"/>
  <c r="HH169" i="1"/>
  <c r="HG176" i="1"/>
  <c r="HG177" i="1"/>
  <c r="HG170" i="1" s="1"/>
  <c r="HG168" i="1" s="1"/>
  <c r="HG167" i="1" s="1"/>
  <c r="HG460" i="1"/>
  <c r="HG456" i="1"/>
  <c r="HG454" i="1" s="1"/>
  <c r="HG457" i="1"/>
  <c r="HH451" i="1"/>
  <c r="HG458" i="1"/>
  <c r="HG459" i="1"/>
  <c r="HG452" i="1" s="1"/>
  <c r="HG450" i="1" s="1"/>
  <c r="HG449" i="1" s="1"/>
  <c r="HG453" i="1" l="1"/>
  <c r="HG455" i="1" s="1"/>
  <c r="HH53" i="1"/>
  <c r="HG171" i="1"/>
  <c r="HG173" i="1" s="1"/>
  <c r="HH362" i="1"/>
  <c r="HH361" i="1" s="1"/>
  <c r="HH363" i="1" s="1"/>
  <c r="HI264" i="1"/>
  <c r="HI263" i="1" s="1"/>
  <c r="HJ266" i="1"/>
  <c r="HI269" i="1"/>
  <c r="IQ267" i="1"/>
  <c r="HK201" i="1"/>
  <c r="HK200" i="1" s="1"/>
  <c r="HL203" i="1"/>
  <c r="HK206" i="1"/>
  <c r="IS204" i="1"/>
  <c r="HG111" i="1"/>
  <c r="HG110" i="1" s="1"/>
  <c r="HG112" i="1" s="1"/>
  <c r="HH81" i="1"/>
  <c r="HH83" i="1" s="1"/>
  <c r="HH458" i="2"/>
  <c r="HH459" i="2"/>
  <c r="HH460" i="2"/>
  <c r="HH455" i="2"/>
  <c r="HH456" i="2"/>
  <c r="HH452" i="2"/>
  <c r="HH450" i="2"/>
  <c r="HH457" i="2"/>
  <c r="HH453" i="2"/>
  <c r="HI451" i="2"/>
  <c r="HH449" i="2"/>
  <c r="HH454" i="2"/>
  <c r="HI367" i="1"/>
  <c r="HI368" i="1"/>
  <c r="HI364" i="1"/>
  <c r="HI360" i="1"/>
  <c r="HI358" i="1" s="1"/>
  <c r="HI357" i="1" s="1"/>
  <c r="HI365" i="1"/>
  <c r="HJ359" i="1"/>
  <c r="HI366" i="1"/>
  <c r="HI362" i="1"/>
  <c r="HH457" i="1"/>
  <c r="HI451" i="1"/>
  <c r="HH458" i="1"/>
  <c r="HH459" i="1"/>
  <c r="HH460" i="1"/>
  <c r="HH452" i="1"/>
  <c r="HH450" i="1" s="1"/>
  <c r="HH449" i="1" s="1"/>
  <c r="HH456" i="1"/>
  <c r="HH175" i="1"/>
  <c r="HI169" i="1"/>
  <c r="HH176" i="1"/>
  <c r="HH177" i="1"/>
  <c r="HH170" i="1" s="1"/>
  <c r="HH168" i="1" s="1"/>
  <c r="HH167" i="1" s="1"/>
  <c r="HH178" i="1"/>
  <c r="HH174" i="1"/>
  <c r="HH57" i="2"/>
  <c r="HH53" i="2"/>
  <c r="HH56" i="2"/>
  <c r="HH52" i="2"/>
  <c r="HH55" i="2"/>
  <c r="HH51" i="2"/>
  <c r="HI49" i="2"/>
  <c r="HH50" i="2"/>
  <c r="HH47" i="2"/>
  <c r="HH58" i="2"/>
  <c r="HH54" i="2"/>
  <c r="HH48" i="2"/>
  <c r="HH117" i="1"/>
  <c r="HH115" i="1"/>
  <c r="HH113" i="1"/>
  <c r="HH109" i="1"/>
  <c r="HH107" i="1" s="1"/>
  <c r="HH106" i="1" s="1"/>
  <c r="HI108" i="1"/>
  <c r="HH116" i="1"/>
  <c r="HH114" i="1"/>
  <c r="HH111" i="1" s="1"/>
  <c r="HI88" i="1"/>
  <c r="HI86" i="1"/>
  <c r="HI84" i="1"/>
  <c r="HI80" i="1"/>
  <c r="HI78" i="1" s="1"/>
  <c r="HI77" i="1" s="1"/>
  <c r="HJ79" i="1"/>
  <c r="HI87" i="1"/>
  <c r="HI85" i="1"/>
  <c r="HI82" i="1" s="1"/>
  <c r="HI58" i="1"/>
  <c r="HI56" i="1"/>
  <c r="HI54" i="1"/>
  <c r="HI52" i="1" s="1"/>
  <c r="HI50" i="1"/>
  <c r="HI48" i="1" s="1"/>
  <c r="HI47" i="1" s="1"/>
  <c r="HI55" i="1"/>
  <c r="HJ49" i="1"/>
  <c r="HI57" i="1"/>
  <c r="HH117" i="2"/>
  <c r="HH115" i="2"/>
  <c r="HH113" i="2"/>
  <c r="HH111" i="2"/>
  <c r="HH112" i="2"/>
  <c r="HH107" i="2"/>
  <c r="HH114" i="2"/>
  <c r="HH106" i="2"/>
  <c r="HH116" i="2"/>
  <c r="HH110" i="2"/>
  <c r="HH109" i="2"/>
  <c r="HI108" i="2"/>
  <c r="HH367" i="2"/>
  <c r="HH363" i="2"/>
  <c r="HH368" i="2"/>
  <c r="HH364" i="2"/>
  <c r="HH365" i="2"/>
  <c r="HH361" i="2"/>
  <c r="HI359" i="2"/>
  <c r="HH366" i="2"/>
  <c r="HH360" i="2"/>
  <c r="HH357" i="2"/>
  <c r="HH362" i="2"/>
  <c r="HH358" i="2"/>
  <c r="HH178" i="2"/>
  <c r="HH174" i="2"/>
  <c r="HH170" i="2"/>
  <c r="HH168" i="2"/>
  <c r="HH175" i="2"/>
  <c r="HH171" i="2"/>
  <c r="HI169" i="2"/>
  <c r="HH176" i="2"/>
  <c r="HH172" i="2"/>
  <c r="HH167" i="2"/>
  <c r="HH177" i="2"/>
  <c r="HH173" i="2"/>
  <c r="HI81" i="1" l="1"/>
  <c r="HI83" i="1" s="1"/>
  <c r="HH110" i="1"/>
  <c r="HH112" i="1" s="1"/>
  <c r="HH454" i="1"/>
  <c r="HH453" i="1" s="1"/>
  <c r="HH455" i="1" s="1"/>
  <c r="HI51" i="1"/>
  <c r="HI53" i="1" s="1"/>
  <c r="HH172" i="1"/>
  <c r="HH171" i="1" s="1"/>
  <c r="HH173" i="1" s="1"/>
  <c r="HI361" i="1"/>
  <c r="HI363" i="1" s="1"/>
  <c r="HL201" i="1"/>
  <c r="HL200" i="1" s="1"/>
  <c r="HM203" i="1"/>
  <c r="HL206" i="1"/>
  <c r="IT204" i="1"/>
  <c r="HJ264" i="1"/>
  <c r="HJ263" i="1" s="1"/>
  <c r="HK266" i="1"/>
  <c r="HJ269" i="1"/>
  <c r="IR267" i="1"/>
  <c r="HI368" i="2"/>
  <c r="HI364" i="2"/>
  <c r="HI365" i="2"/>
  <c r="HI361" i="2"/>
  <c r="HI366" i="2"/>
  <c r="HI362" i="2"/>
  <c r="HI367" i="2"/>
  <c r="HI360" i="2"/>
  <c r="HI357" i="2"/>
  <c r="HI358" i="2"/>
  <c r="HJ359" i="2"/>
  <c r="HI363" i="2"/>
  <c r="HI56" i="2"/>
  <c r="HI52" i="2"/>
  <c r="HI55" i="2"/>
  <c r="HI51" i="2"/>
  <c r="HJ49" i="2"/>
  <c r="HI58" i="2"/>
  <c r="HI54" i="2"/>
  <c r="HI50" i="2"/>
  <c r="HI48" i="2"/>
  <c r="HI47" i="2"/>
  <c r="HI57" i="2"/>
  <c r="HI53" i="2"/>
  <c r="HI176" i="1"/>
  <c r="HI177" i="1"/>
  <c r="HI178" i="1"/>
  <c r="HI174" i="1"/>
  <c r="HI172" i="1" s="1"/>
  <c r="HI170" i="1"/>
  <c r="HI168" i="1" s="1"/>
  <c r="HI167" i="1" s="1"/>
  <c r="HJ169" i="1"/>
  <c r="HI175" i="1"/>
  <c r="HI458" i="1"/>
  <c r="HI459" i="1"/>
  <c r="HI452" i="1" s="1"/>
  <c r="HI450" i="1" s="1"/>
  <c r="HI449" i="1" s="1"/>
  <c r="HI460" i="1"/>
  <c r="HI456" i="1"/>
  <c r="HI457" i="1"/>
  <c r="HI117" i="2"/>
  <c r="HI115" i="2"/>
  <c r="HI113" i="2"/>
  <c r="HI111" i="2"/>
  <c r="HI114" i="2"/>
  <c r="HI106" i="2"/>
  <c r="HI116" i="2"/>
  <c r="HI110" i="2"/>
  <c r="HI109" i="2"/>
  <c r="HJ108" i="2"/>
  <c r="HI107" i="2"/>
  <c r="HI112" i="2"/>
  <c r="HJ87" i="1"/>
  <c r="HJ85" i="1"/>
  <c r="HJ88" i="1"/>
  <c r="HJ84" i="1"/>
  <c r="HJ80" i="1"/>
  <c r="HJ78" i="1" s="1"/>
  <c r="HJ77" i="1" s="1"/>
  <c r="HK79" i="1"/>
  <c r="HJ86" i="1"/>
  <c r="HI116" i="1"/>
  <c r="HI109" i="1" s="1"/>
  <c r="HI107" i="1" s="1"/>
  <c r="HI106" i="1" s="1"/>
  <c r="HI114" i="1"/>
  <c r="HI115" i="1"/>
  <c r="HI117" i="1"/>
  <c r="HJ108" i="1"/>
  <c r="HI113" i="1"/>
  <c r="HI459" i="2"/>
  <c r="HI460" i="2"/>
  <c r="HI456" i="2"/>
  <c r="HI452" i="2"/>
  <c r="HI450" i="2"/>
  <c r="HI457" i="2"/>
  <c r="HI453" i="2"/>
  <c r="HI458" i="2"/>
  <c r="HI454" i="2"/>
  <c r="HI449" i="2"/>
  <c r="HI455" i="2"/>
  <c r="HI175" i="2"/>
  <c r="HI171" i="2"/>
  <c r="HJ169" i="2"/>
  <c r="HI176" i="2"/>
  <c r="HI172" i="2"/>
  <c r="HI167" i="2"/>
  <c r="HI177" i="2"/>
  <c r="HI173" i="2"/>
  <c r="HI174" i="2"/>
  <c r="HI168" i="2"/>
  <c r="HI178" i="2"/>
  <c r="HI170" i="2"/>
  <c r="HJ57" i="1"/>
  <c r="HJ50" i="1" s="1"/>
  <c r="HJ48" i="1" s="1"/>
  <c r="HJ47" i="1" s="1"/>
  <c r="HJ55" i="1"/>
  <c r="HK49" i="1"/>
  <c r="HJ58" i="1"/>
  <c r="HJ54" i="1"/>
  <c r="HJ52" i="1"/>
  <c r="HJ56" i="1"/>
  <c r="HJ368" i="1"/>
  <c r="HJ364" i="1"/>
  <c r="HJ362" i="1" s="1"/>
  <c r="HJ365" i="1"/>
  <c r="HK359" i="1"/>
  <c r="HJ366" i="1"/>
  <c r="HJ367" i="1"/>
  <c r="HJ360" i="1" s="1"/>
  <c r="HJ358" i="1" s="1"/>
  <c r="HJ357" i="1" s="1"/>
  <c r="HI111" i="1" l="1"/>
  <c r="HI110" i="1" s="1"/>
  <c r="HI112" i="1" s="1"/>
  <c r="HI171" i="1"/>
  <c r="HI173" i="1" s="1"/>
  <c r="HJ51" i="1"/>
  <c r="HJ53" i="1" s="1"/>
  <c r="HJ361" i="1"/>
  <c r="HJ363" i="1" s="1"/>
  <c r="HI454" i="1"/>
  <c r="HI453" i="1" s="1"/>
  <c r="HI455" i="1" s="1"/>
  <c r="HM201" i="1"/>
  <c r="HM200" i="1" s="1"/>
  <c r="HN203" i="1"/>
  <c r="IU204" i="1" s="1"/>
  <c r="HM206" i="1"/>
  <c r="HK264" i="1"/>
  <c r="HK263" i="1" s="1"/>
  <c r="HL266" i="1"/>
  <c r="IS267" i="1" s="1"/>
  <c r="HK269" i="1"/>
  <c r="HJ82" i="1"/>
  <c r="HJ81" i="1" s="1"/>
  <c r="HJ83" i="1" s="1"/>
  <c r="HK365" i="1"/>
  <c r="HL359" i="1"/>
  <c r="HK366" i="1"/>
  <c r="HK367" i="1"/>
  <c r="HK360" i="1"/>
  <c r="HK358" i="1" s="1"/>
  <c r="HK357" i="1" s="1"/>
  <c r="HK364" i="1"/>
  <c r="HK362" i="1" s="1"/>
  <c r="HK368" i="1"/>
  <c r="HJ365" i="2"/>
  <c r="HJ361" i="2"/>
  <c r="HJ366" i="2"/>
  <c r="HJ362" i="2"/>
  <c r="HJ367" i="2"/>
  <c r="HJ363" i="2"/>
  <c r="HJ364" i="2"/>
  <c r="HJ358" i="2"/>
  <c r="HJ368" i="2"/>
  <c r="HK359" i="2"/>
  <c r="HJ357" i="2"/>
  <c r="HJ360" i="2"/>
  <c r="HK56" i="1"/>
  <c r="HK58" i="1"/>
  <c r="HK54" i="1"/>
  <c r="HK52" i="1" s="1"/>
  <c r="HK55" i="1"/>
  <c r="HL49" i="1"/>
  <c r="HK57" i="1"/>
  <c r="HK50" i="1" s="1"/>
  <c r="HK48" i="1" s="1"/>
  <c r="HK47" i="1" s="1"/>
  <c r="HJ177" i="1"/>
  <c r="HJ170" i="1" s="1"/>
  <c r="HJ168" i="1" s="1"/>
  <c r="HJ167" i="1" s="1"/>
  <c r="HJ178" i="1"/>
  <c r="HJ174" i="1"/>
  <c r="HJ172" i="1" s="1"/>
  <c r="HJ171" i="1" s="1"/>
  <c r="HJ175" i="1"/>
  <c r="HK169" i="1"/>
  <c r="HJ176" i="1"/>
  <c r="HJ176" i="2"/>
  <c r="HJ172" i="2"/>
  <c r="HJ167" i="2"/>
  <c r="HJ177" i="2"/>
  <c r="HJ173" i="2"/>
  <c r="HJ178" i="2"/>
  <c r="HJ174" i="2"/>
  <c r="HJ170" i="2"/>
  <c r="HJ168" i="2"/>
  <c r="HJ171" i="2"/>
  <c r="HJ175" i="2"/>
  <c r="HK169" i="2"/>
  <c r="HJ116" i="1"/>
  <c r="HJ109" i="1" s="1"/>
  <c r="HJ107" i="1" s="1"/>
  <c r="HJ106" i="1" s="1"/>
  <c r="HJ114" i="1"/>
  <c r="HJ117" i="1"/>
  <c r="HJ115" i="1"/>
  <c r="HJ113" i="1"/>
  <c r="HJ111" i="1" s="1"/>
  <c r="HK108" i="1"/>
  <c r="HK87" i="1"/>
  <c r="HK80" i="1" s="1"/>
  <c r="HK78" i="1" s="1"/>
  <c r="HK77" i="1" s="1"/>
  <c r="HK85" i="1"/>
  <c r="HK88" i="1"/>
  <c r="HK86" i="1"/>
  <c r="HK84" i="1"/>
  <c r="HK82" i="1"/>
  <c r="HL79" i="1"/>
  <c r="HJ116" i="2"/>
  <c r="HJ114" i="2"/>
  <c r="HJ112" i="2"/>
  <c r="HJ110" i="2"/>
  <c r="HJ111" i="2"/>
  <c r="HJ109" i="2"/>
  <c r="HK108" i="2"/>
  <c r="HJ117" i="2"/>
  <c r="HJ113" i="2"/>
  <c r="HJ107" i="2"/>
  <c r="HJ115" i="2"/>
  <c r="HJ106" i="2"/>
  <c r="HJ55" i="2"/>
  <c r="HJ51" i="2"/>
  <c r="HK49" i="2"/>
  <c r="HJ58" i="2"/>
  <c r="HJ54" i="2"/>
  <c r="HJ50" i="2"/>
  <c r="HJ48" i="2"/>
  <c r="HJ47" i="2"/>
  <c r="HJ57" i="2"/>
  <c r="HJ53" i="2"/>
  <c r="HJ56" i="2"/>
  <c r="HJ52" i="2"/>
  <c r="HK51" i="1" l="1"/>
  <c r="HK53" i="1" s="1"/>
  <c r="HK81" i="1"/>
  <c r="HK83" i="1" s="1"/>
  <c r="HJ173" i="1"/>
  <c r="HK361" i="1"/>
  <c r="HK363" i="1" s="1"/>
  <c r="HL264" i="1"/>
  <c r="HL263" i="1" s="1"/>
  <c r="HM266" i="1"/>
  <c r="IT267" i="1" s="1"/>
  <c r="HL269" i="1"/>
  <c r="HJ110" i="1"/>
  <c r="HJ112" i="1" s="1"/>
  <c r="HN201" i="1"/>
  <c r="HN200" i="1" s="1"/>
  <c r="HO203" i="1"/>
  <c r="IV204" i="1" s="1"/>
  <c r="HN206" i="1"/>
  <c r="HK177" i="2"/>
  <c r="HK173" i="2"/>
  <c r="HK178" i="2"/>
  <c r="HK174" i="2"/>
  <c r="HK170" i="2"/>
  <c r="HK168" i="2"/>
  <c r="HK175" i="2"/>
  <c r="HK171" i="2"/>
  <c r="HL169" i="2"/>
  <c r="HK176" i="2"/>
  <c r="HK167" i="2"/>
  <c r="HK172" i="2"/>
  <c r="HK58" i="2"/>
  <c r="HK54" i="2"/>
  <c r="HK50" i="2"/>
  <c r="HK48" i="2"/>
  <c r="HK47" i="2"/>
  <c r="HK57" i="2"/>
  <c r="HK53" i="2"/>
  <c r="HK56" i="2"/>
  <c r="HK52" i="2"/>
  <c r="HL49" i="2"/>
  <c r="HK51" i="2"/>
  <c r="HK55" i="2"/>
  <c r="HL366" i="1"/>
  <c r="HL367" i="1"/>
  <c r="HL360" i="1" s="1"/>
  <c r="HL358" i="1" s="1"/>
  <c r="HL357" i="1" s="1"/>
  <c r="HL368" i="1"/>
  <c r="HL364" i="1"/>
  <c r="HL362" i="1" s="1"/>
  <c r="HL365" i="1"/>
  <c r="HM359" i="1"/>
  <c r="HL88" i="1"/>
  <c r="HL86" i="1"/>
  <c r="HL84" i="1"/>
  <c r="HL82" i="1"/>
  <c r="HL85" i="1"/>
  <c r="HM79" i="1"/>
  <c r="HL87" i="1"/>
  <c r="HL80" i="1" s="1"/>
  <c r="HL78" i="1" s="1"/>
  <c r="HL77" i="1" s="1"/>
  <c r="HK366" i="2"/>
  <c r="HK362" i="2"/>
  <c r="HK367" i="2"/>
  <c r="HK363" i="2"/>
  <c r="HK368" i="2"/>
  <c r="HK364" i="2"/>
  <c r="HK360" i="2"/>
  <c r="HK358" i="2"/>
  <c r="HK365" i="2"/>
  <c r="HL359" i="2"/>
  <c r="HK361" i="2"/>
  <c r="HK357" i="2"/>
  <c r="HK117" i="1"/>
  <c r="HK115" i="1"/>
  <c r="HK113" i="1"/>
  <c r="HK111" i="1" s="1"/>
  <c r="HL108" i="1"/>
  <c r="HK116" i="1"/>
  <c r="HK109" i="1" s="1"/>
  <c r="HK107" i="1" s="1"/>
  <c r="HK106" i="1" s="1"/>
  <c r="HK114" i="1"/>
  <c r="HK116" i="2"/>
  <c r="HK114" i="2"/>
  <c r="HK112" i="2"/>
  <c r="HK110" i="2"/>
  <c r="HK117" i="2"/>
  <c r="HK113" i="2"/>
  <c r="HK107" i="2"/>
  <c r="HK115" i="2"/>
  <c r="HK106" i="2"/>
  <c r="HK109" i="2"/>
  <c r="HL108" i="2"/>
  <c r="HK111" i="2"/>
  <c r="HK178" i="1"/>
  <c r="HK174" i="1"/>
  <c r="HK175" i="1"/>
  <c r="HL169" i="1"/>
  <c r="HK176" i="1"/>
  <c r="HK172" i="1"/>
  <c r="HK177" i="1"/>
  <c r="HK170" i="1" s="1"/>
  <c r="HK168" i="1" s="1"/>
  <c r="HK167" i="1" s="1"/>
  <c r="HL55" i="1"/>
  <c r="HL57" i="1"/>
  <c r="HL58" i="1"/>
  <c r="HL56" i="1"/>
  <c r="HL54" i="1"/>
  <c r="HL50" i="1"/>
  <c r="HL48" i="1"/>
  <c r="HL47" i="1" s="1"/>
  <c r="HM49" i="1"/>
  <c r="HL81" i="1" l="1"/>
  <c r="HL83" i="1" s="1"/>
  <c r="HK110" i="1"/>
  <c r="HK112" i="1" s="1"/>
  <c r="HK171" i="1"/>
  <c r="HK173" i="1" s="1"/>
  <c r="HL361" i="1"/>
  <c r="HL363" i="1" s="1"/>
  <c r="HL52" i="1"/>
  <c r="HL51" i="1" s="1"/>
  <c r="HL53" i="1" s="1"/>
  <c r="HO201" i="1"/>
  <c r="HO200" i="1" s="1"/>
  <c r="HP203" i="1"/>
  <c r="HO206" i="1"/>
  <c r="HM264" i="1"/>
  <c r="HM263" i="1" s="1"/>
  <c r="HN266" i="1"/>
  <c r="HM269" i="1"/>
  <c r="IU267" i="1"/>
  <c r="HM58" i="1"/>
  <c r="HM56" i="1"/>
  <c r="HM57" i="1"/>
  <c r="HM54" i="1"/>
  <c r="HM52" i="1" s="1"/>
  <c r="HM50" i="1"/>
  <c r="HM48" i="1" s="1"/>
  <c r="HM47" i="1" s="1"/>
  <c r="HN49" i="1"/>
  <c r="HM55" i="1"/>
  <c r="HM367" i="1"/>
  <c r="HM360" i="1" s="1"/>
  <c r="HM358" i="1" s="1"/>
  <c r="HM357" i="1" s="1"/>
  <c r="HM368" i="1"/>
  <c r="HM364" i="1"/>
  <c r="HM362" i="1" s="1"/>
  <c r="HM365" i="1"/>
  <c r="HN359" i="1"/>
  <c r="HM366" i="1"/>
  <c r="HL175" i="1"/>
  <c r="HM169" i="1"/>
  <c r="HL176" i="1"/>
  <c r="HL177" i="1"/>
  <c r="HL170" i="1" s="1"/>
  <c r="HL168" i="1" s="1"/>
  <c r="HL167" i="1" s="1"/>
  <c r="HL178" i="1"/>
  <c r="HL174" i="1"/>
  <c r="HL172" i="1" s="1"/>
  <c r="HL117" i="2"/>
  <c r="HL115" i="2"/>
  <c r="HL113" i="2"/>
  <c r="HL111" i="2"/>
  <c r="HL116" i="2"/>
  <c r="HL110" i="2"/>
  <c r="HL107" i="2"/>
  <c r="HL106" i="2"/>
  <c r="HL112" i="2"/>
  <c r="HL109" i="2"/>
  <c r="HM108" i="2"/>
  <c r="HL114" i="2"/>
  <c r="HL117" i="1"/>
  <c r="HL115" i="1"/>
  <c r="HL113" i="1"/>
  <c r="HM108" i="1"/>
  <c r="HL116" i="1"/>
  <c r="HL109" i="1" s="1"/>
  <c r="HL107" i="1" s="1"/>
  <c r="HL106" i="1" s="1"/>
  <c r="HL114" i="1"/>
  <c r="HL111" i="1" s="1"/>
  <c r="HL367" i="2"/>
  <c r="HL363" i="2"/>
  <c r="HL368" i="2"/>
  <c r="HL364" i="2"/>
  <c r="HL365" i="2"/>
  <c r="HL361" i="2"/>
  <c r="HL366" i="2"/>
  <c r="HM359" i="2"/>
  <c r="HL357" i="2"/>
  <c r="HL362" i="2"/>
  <c r="HL360" i="2"/>
  <c r="HL358" i="2"/>
  <c r="HL57" i="2"/>
  <c r="HL53" i="2"/>
  <c r="HL56" i="2"/>
  <c r="HL52" i="2"/>
  <c r="HL55" i="2"/>
  <c r="HL51" i="2"/>
  <c r="HM49" i="2"/>
  <c r="HL58" i="2"/>
  <c r="HL54" i="2"/>
  <c r="HL48" i="2"/>
  <c r="HL47" i="2"/>
  <c r="HL50" i="2"/>
  <c r="HM88" i="1"/>
  <c r="HM86" i="1"/>
  <c r="HM84" i="1"/>
  <c r="HN79" i="1"/>
  <c r="HM87" i="1"/>
  <c r="HM80" i="1" s="1"/>
  <c r="HM78" i="1" s="1"/>
  <c r="HM77" i="1" s="1"/>
  <c r="HM85" i="1"/>
  <c r="HM82" i="1" s="1"/>
  <c r="HL178" i="2"/>
  <c r="HL174" i="2"/>
  <c r="HL170" i="2"/>
  <c r="HL168" i="2"/>
  <c r="HL175" i="2"/>
  <c r="HL171" i="2"/>
  <c r="HM169" i="2"/>
  <c r="HL176" i="2"/>
  <c r="HL172" i="2"/>
  <c r="HL167" i="2"/>
  <c r="HL173" i="2"/>
  <c r="HL177" i="2"/>
  <c r="HM81" i="1" l="1"/>
  <c r="HM83" i="1" s="1"/>
  <c r="HM361" i="1"/>
  <c r="HM363" i="1" s="1"/>
  <c r="HL110" i="1"/>
  <c r="HL112" i="1" s="1"/>
  <c r="HL171" i="1"/>
  <c r="HL173" i="1" s="1"/>
  <c r="HM51" i="1"/>
  <c r="HM53" i="1" s="1"/>
  <c r="HN264" i="1"/>
  <c r="HN263" i="1" s="1"/>
  <c r="HO266" i="1"/>
  <c r="HN269" i="1"/>
  <c r="IV267" i="1"/>
  <c r="HP201" i="1"/>
  <c r="HP200" i="1" s="1"/>
  <c r="HQ203" i="1"/>
  <c r="HP206" i="1"/>
  <c r="HM56" i="2"/>
  <c r="HM52" i="2"/>
  <c r="HM55" i="2"/>
  <c r="HM51" i="2"/>
  <c r="HN49" i="2"/>
  <c r="HM58" i="2"/>
  <c r="HM54" i="2"/>
  <c r="HM50" i="2"/>
  <c r="HM48" i="2"/>
  <c r="HM47" i="2"/>
  <c r="HM57" i="2"/>
  <c r="HM53" i="2"/>
  <c r="HM117" i="2"/>
  <c r="HM115" i="2"/>
  <c r="HM113" i="2"/>
  <c r="HM111" i="2"/>
  <c r="HM106" i="2"/>
  <c r="HM112" i="2"/>
  <c r="HM109" i="2"/>
  <c r="HN108" i="2"/>
  <c r="HM114" i="2"/>
  <c r="HM116" i="2"/>
  <c r="HM110" i="2"/>
  <c r="HM107" i="2"/>
  <c r="HM176" i="1"/>
  <c r="HM177" i="1"/>
  <c r="HM170" i="1" s="1"/>
  <c r="HM168" i="1" s="1"/>
  <c r="HM167" i="1" s="1"/>
  <c r="HM178" i="1"/>
  <c r="HM174" i="1"/>
  <c r="HM172" i="1" s="1"/>
  <c r="HM175" i="1"/>
  <c r="HN169" i="1"/>
  <c r="HN57" i="1"/>
  <c r="HN50" i="1" s="1"/>
  <c r="HN48" i="1" s="1"/>
  <c r="HN47" i="1" s="1"/>
  <c r="HN55" i="1"/>
  <c r="HO49" i="1"/>
  <c r="HN54" i="1"/>
  <c r="HN56" i="1"/>
  <c r="HN58" i="1"/>
  <c r="HM116" i="1"/>
  <c r="HM114" i="1"/>
  <c r="HM115" i="1"/>
  <c r="HM109" i="1"/>
  <c r="HM107" i="1" s="1"/>
  <c r="HM106" i="1" s="1"/>
  <c r="HM117" i="1"/>
  <c r="HM113" i="1"/>
  <c r="HN108" i="1"/>
  <c r="HM368" i="2"/>
  <c r="HM364" i="2"/>
  <c r="HM365" i="2"/>
  <c r="HM361" i="2"/>
  <c r="HM366" i="2"/>
  <c r="HM362" i="2"/>
  <c r="HM357" i="2"/>
  <c r="HM360" i="2"/>
  <c r="HM363" i="2"/>
  <c r="HM358" i="2"/>
  <c r="HN359" i="2"/>
  <c r="HM367" i="2"/>
  <c r="HM175" i="2"/>
  <c r="HM171" i="2"/>
  <c r="HN169" i="2"/>
  <c r="HM176" i="2"/>
  <c r="HM172" i="2"/>
  <c r="HM167" i="2"/>
  <c r="HM177" i="2"/>
  <c r="HM173" i="2"/>
  <c r="HM178" i="2"/>
  <c r="HM170" i="2"/>
  <c r="HM174" i="2"/>
  <c r="HM168" i="2"/>
  <c r="HN87" i="1"/>
  <c r="HN80" i="1" s="1"/>
  <c r="HN78" i="1" s="1"/>
  <c r="HN77" i="1" s="1"/>
  <c r="HN85" i="1"/>
  <c r="HN88" i="1"/>
  <c r="HN84" i="1"/>
  <c r="HO79" i="1"/>
  <c r="HN82" i="1"/>
  <c r="HN86" i="1"/>
  <c r="HN368" i="1"/>
  <c r="HN364" i="1"/>
  <c r="HN365" i="1"/>
  <c r="HO359" i="1"/>
  <c r="HN366" i="1"/>
  <c r="HN367" i="1"/>
  <c r="HN360" i="1" s="1"/>
  <c r="HN358" i="1" s="1"/>
  <c r="HN357" i="1" s="1"/>
  <c r="HN81" i="1" l="1"/>
  <c r="HN83" i="1" s="1"/>
  <c r="HM171" i="1"/>
  <c r="HM173" i="1" s="1"/>
  <c r="HM111" i="1"/>
  <c r="HM110" i="1" s="1"/>
  <c r="HM112" i="1" s="1"/>
  <c r="HN52" i="1"/>
  <c r="HN51" i="1" s="1"/>
  <c r="HN53" i="1" s="1"/>
  <c r="HN362" i="1"/>
  <c r="HN361" i="1" s="1"/>
  <c r="HN363" i="1" s="1"/>
  <c r="HQ201" i="1"/>
  <c r="HQ200" i="1" s="1"/>
  <c r="HR203" i="1"/>
  <c r="HQ206" i="1"/>
  <c r="HO264" i="1"/>
  <c r="HO263" i="1" s="1"/>
  <c r="HP266" i="1"/>
  <c r="HO269" i="1"/>
  <c r="HO87" i="1"/>
  <c r="HO80" i="1" s="1"/>
  <c r="HO78" i="1" s="1"/>
  <c r="HO77" i="1" s="1"/>
  <c r="HO85" i="1"/>
  <c r="HO82" i="1" s="1"/>
  <c r="HO88" i="1"/>
  <c r="HO86" i="1"/>
  <c r="HO84" i="1"/>
  <c r="HP79" i="1"/>
  <c r="HN177" i="1"/>
  <c r="HN170" i="1" s="1"/>
  <c r="HN168" i="1" s="1"/>
  <c r="HN167" i="1" s="1"/>
  <c r="HN178" i="1"/>
  <c r="HN174" i="1"/>
  <c r="HN172" i="1" s="1"/>
  <c r="HN175" i="1"/>
  <c r="HO169" i="1"/>
  <c r="HN176" i="1"/>
  <c r="HN116" i="2"/>
  <c r="HN114" i="2"/>
  <c r="HN112" i="2"/>
  <c r="HN110" i="2"/>
  <c r="HN113" i="2"/>
  <c r="HN109" i="2"/>
  <c r="HO108" i="2"/>
  <c r="HN117" i="2"/>
  <c r="HN115" i="2"/>
  <c r="HN111" i="2"/>
  <c r="HN107" i="2"/>
  <c r="HN106" i="2"/>
  <c r="HN176" i="2"/>
  <c r="HN172" i="2"/>
  <c r="HN167" i="2"/>
  <c r="HN177" i="2"/>
  <c r="HN173" i="2"/>
  <c r="HN178" i="2"/>
  <c r="HN174" i="2"/>
  <c r="HN170" i="2"/>
  <c r="HN168" i="2"/>
  <c r="HN175" i="2"/>
  <c r="HO169" i="2"/>
  <c r="HN171" i="2"/>
  <c r="HN365" i="2"/>
  <c r="HN361" i="2"/>
  <c r="HN366" i="2"/>
  <c r="HN362" i="2"/>
  <c r="HN367" i="2"/>
  <c r="HN363" i="2"/>
  <c r="HN364" i="2"/>
  <c r="HN360" i="2"/>
  <c r="HN368" i="2"/>
  <c r="HN358" i="2"/>
  <c r="HO359" i="2"/>
  <c r="HN357" i="2"/>
  <c r="HN116" i="1"/>
  <c r="HN109" i="1" s="1"/>
  <c r="HN107" i="1" s="1"/>
  <c r="HN106" i="1" s="1"/>
  <c r="HN114" i="1"/>
  <c r="HN117" i="1"/>
  <c r="HN115" i="1"/>
  <c r="HN113" i="1"/>
  <c r="HO108" i="1"/>
  <c r="HO365" i="1"/>
  <c r="HP359" i="1"/>
  <c r="HO366" i="1"/>
  <c r="HO367" i="1"/>
  <c r="HO360" i="1" s="1"/>
  <c r="HO358" i="1" s="1"/>
  <c r="HO357" i="1" s="1"/>
  <c r="HO364" i="1"/>
  <c r="HO362" i="1" s="1"/>
  <c r="HO368" i="1"/>
  <c r="HO56" i="1"/>
  <c r="HO58" i="1"/>
  <c r="HO54" i="1"/>
  <c r="HO57" i="1"/>
  <c r="HO50" i="1" s="1"/>
  <c r="HO48" i="1" s="1"/>
  <c r="HO47" i="1" s="1"/>
  <c r="HP49" i="1"/>
  <c r="HO55" i="1"/>
  <c r="HO52" i="1"/>
  <c r="HN55" i="2"/>
  <c r="HN51" i="2"/>
  <c r="HO49" i="2"/>
  <c r="HN58" i="2"/>
  <c r="HN54" i="2"/>
  <c r="HN50" i="2"/>
  <c r="HN48" i="2"/>
  <c r="HN47" i="2"/>
  <c r="HN57" i="2"/>
  <c r="HN53" i="2"/>
  <c r="HN52" i="2"/>
  <c r="HN56" i="2"/>
  <c r="HO361" i="1" l="1"/>
  <c r="HO363" i="1" s="1"/>
  <c r="HN171" i="1"/>
  <c r="HN173" i="1" s="1"/>
  <c r="HN111" i="1"/>
  <c r="HN110" i="1" s="1"/>
  <c r="HN112" i="1" s="1"/>
  <c r="HO51" i="1"/>
  <c r="HO53" i="1" s="1"/>
  <c r="HO81" i="1"/>
  <c r="HO83" i="1" s="1"/>
  <c r="HR201" i="1"/>
  <c r="HR200" i="1" s="1"/>
  <c r="HS203" i="1"/>
  <c r="HR206" i="1"/>
  <c r="HP264" i="1"/>
  <c r="HP263" i="1" s="1"/>
  <c r="HQ266" i="1"/>
  <c r="HP269" i="1"/>
  <c r="HP55" i="1"/>
  <c r="HP57" i="1"/>
  <c r="HP50" i="1" s="1"/>
  <c r="HP48" i="1" s="1"/>
  <c r="HP47" i="1" s="1"/>
  <c r="HP56" i="1"/>
  <c r="HQ49" i="1"/>
  <c r="HP58" i="1"/>
  <c r="HP54" i="1"/>
  <c r="HP52" i="1" s="1"/>
  <c r="HO117" i="1"/>
  <c r="HO115" i="1"/>
  <c r="HO113" i="1"/>
  <c r="HO111" i="1" s="1"/>
  <c r="HP108" i="1"/>
  <c r="HO114" i="1"/>
  <c r="HO116" i="1"/>
  <c r="HO109" i="1" s="1"/>
  <c r="HO107" i="1" s="1"/>
  <c r="HO106" i="1" s="1"/>
  <c r="HO58" i="2"/>
  <c r="HO54" i="2"/>
  <c r="HO50" i="2"/>
  <c r="HO48" i="2"/>
  <c r="HO47" i="2"/>
  <c r="HO57" i="2"/>
  <c r="HO53" i="2"/>
  <c r="HO56" i="2"/>
  <c r="HO52" i="2"/>
  <c r="HO51" i="2"/>
  <c r="HO55" i="2"/>
  <c r="HP49" i="2"/>
  <c r="HP366" i="1"/>
  <c r="HP367" i="1"/>
  <c r="HP360" i="1" s="1"/>
  <c r="HP358" i="1" s="1"/>
  <c r="HP357" i="1" s="1"/>
  <c r="HP368" i="1"/>
  <c r="HP364" i="1"/>
  <c r="HP362" i="1" s="1"/>
  <c r="HQ359" i="1"/>
  <c r="HP365" i="1"/>
  <c r="HO366" i="2"/>
  <c r="HO362" i="2"/>
  <c r="HO367" i="2"/>
  <c r="HO363" i="2"/>
  <c r="HO368" i="2"/>
  <c r="HO364" i="2"/>
  <c r="HO360" i="2"/>
  <c r="HO365" i="2"/>
  <c r="HO358" i="2"/>
  <c r="HO361" i="2"/>
  <c r="HP359" i="2"/>
  <c r="HO357" i="2"/>
  <c r="HO177" i="2"/>
  <c r="HO173" i="2"/>
  <c r="HO178" i="2"/>
  <c r="HO174" i="2"/>
  <c r="HO170" i="2"/>
  <c r="HO168" i="2"/>
  <c r="HO175" i="2"/>
  <c r="HO171" i="2"/>
  <c r="HP169" i="2"/>
  <c r="HO176" i="2"/>
  <c r="HO167" i="2"/>
  <c r="HO172" i="2"/>
  <c r="HO116" i="2"/>
  <c r="HO114" i="2"/>
  <c r="HO112" i="2"/>
  <c r="HO110" i="2"/>
  <c r="HO117" i="2"/>
  <c r="HO115" i="2"/>
  <c r="HO111" i="2"/>
  <c r="HO107" i="2"/>
  <c r="HO106" i="2"/>
  <c r="HO113" i="2"/>
  <c r="HO109" i="2"/>
  <c r="HP108" i="2"/>
  <c r="HP88" i="1"/>
  <c r="HP86" i="1"/>
  <c r="HP84" i="1"/>
  <c r="HP82" i="1" s="1"/>
  <c r="HP87" i="1"/>
  <c r="HP80" i="1" s="1"/>
  <c r="HP78" i="1" s="1"/>
  <c r="HP77" i="1" s="1"/>
  <c r="HP85" i="1"/>
  <c r="HQ79" i="1"/>
  <c r="HO178" i="1"/>
  <c r="HO174" i="1"/>
  <c r="HO172" i="1" s="1"/>
  <c r="HO175" i="1"/>
  <c r="HP169" i="1"/>
  <c r="HO176" i="1"/>
  <c r="HO177" i="1"/>
  <c r="HO170" i="1" s="1"/>
  <c r="HO168" i="1" s="1"/>
  <c r="HO167" i="1" s="1"/>
  <c r="HP361" i="1" l="1"/>
  <c r="HP363" i="1" s="1"/>
  <c r="HP51" i="1"/>
  <c r="HP53" i="1" s="1"/>
  <c r="HO171" i="1"/>
  <c r="HO173" i="1" s="1"/>
  <c r="HQ264" i="1"/>
  <c r="HQ263" i="1" s="1"/>
  <c r="HR266" i="1"/>
  <c r="HQ269" i="1"/>
  <c r="HO110" i="1"/>
  <c r="HO112" i="1" s="1"/>
  <c r="HS201" i="1"/>
  <c r="HS200" i="1" s="1"/>
  <c r="HT203" i="1"/>
  <c r="HS206" i="1"/>
  <c r="HP81" i="1"/>
  <c r="HP83" i="1" s="1"/>
  <c r="HP117" i="2"/>
  <c r="HP115" i="2"/>
  <c r="HP113" i="2"/>
  <c r="HP111" i="2"/>
  <c r="HP112" i="2"/>
  <c r="HP107" i="2"/>
  <c r="HP114" i="2"/>
  <c r="HP106" i="2"/>
  <c r="HP116" i="2"/>
  <c r="HP110" i="2"/>
  <c r="HP109" i="2"/>
  <c r="HQ108" i="2"/>
  <c r="HP57" i="2"/>
  <c r="HP53" i="2"/>
  <c r="HP56" i="2"/>
  <c r="HP52" i="2"/>
  <c r="HP55" i="2"/>
  <c r="HP51" i="2"/>
  <c r="HQ49" i="2"/>
  <c r="HP58" i="2"/>
  <c r="HP54" i="2"/>
  <c r="HP48" i="2"/>
  <c r="HP50" i="2"/>
  <c r="HP47" i="2"/>
  <c r="HP175" i="1"/>
  <c r="HQ169" i="1"/>
  <c r="HP176" i="1"/>
  <c r="HP177" i="1"/>
  <c r="HP170" i="1" s="1"/>
  <c r="HP168" i="1" s="1"/>
  <c r="HP167" i="1" s="1"/>
  <c r="HP174" i="1"/>
  <c r="HP172" i="1" s="1"/>
  <c r="HP178" i="1"/>
  <c r="HP367" i="2"/>
  <c r="HP363" i="2"/>
  <c r="HP368" i="2"/>
  <c r="HP364" i="2"/>
  <c r="HP365" i="2"/>
  <c r="HP361" i="2"/>
  <c r="HQ359" i="2"/>
  <c r="HP362" i="2"/>
  <c r="HP357" i="2"/>
  <c r="HP360" i="2"/>
  <c r="HP366" i="2"/>
  <c r="HP358" i="2"/>
  <c r="HP117" i="1"/>
  <c r="HP115" i="1"/>
  <c r="HP113" i="1"/>
  <c r="HP111" i="1" s="1"/>
  <c r="HQ108" i="1"/>
  <c r="HP116" i="1"/>
  <c r="HP109" i="1" s="1"/>
  <c r="HP107" i="1" s="1"/>
  <c r="HP106" i="1" s="1"/>
  <c r="HP114" i="1"/>
  <c r="HQ367" i="1"/>
  <c r="HQ360" i="1" s="1"/>
  <c r="HQ358" i="1" s="1"/>
  <c r="HQ357" i="1" s="1"/>
  <c r="HQ368" i="1"/>
  <c r="HQ364" i="1"/>
  <c r="HQ362" i="1" s="1"/>
  <c r="HQ365" i="1"/>
  <c r="HQ366" i="1"/>
  <c r="HQ58" i="1"/>
  <c r="HQ56" i="1"/>
  <c r="HQ55" i="1"/>
  <c r="HQ57" i="1"/>
  <c r="HQ50" i="1" s="1"/>
  <c r="HQ48" i="1" s="1"/>
  <c r="HQ47" i="1" s="1"/>
  <c r="HQ54" i="1"/>
  <c r="HR49" i="1"/>
  <c r="HQ88" i="1"/>
  <c r="HQ86" i="1"/>
  <c r="HQ84" i="1"/>
  <c r="HR79" i="1"/>
  <c r="HQ87" i="1"/>
  <c r="HQ80" i="1" s="1"/>
  <c r="HQ78" i="1" s="1"/>
  <c r="HQ77" i="1" s="1"/>
  <c r="HQ85" i="1"/>
  <c r="HP178" i="2"/>
  <c r="HP174" i="2"/>
  <c r="HP170" i="2"/>
  <c r="HP168" i="2"/>
  <c r="HP175" i="2"/>
  <c r="HP171" i="2"/>
  <c r="HQ169" i="2"/>
  <c r="HP176" i="2"/>
  <c r="HP172" i="2"/>
  <c r="HP167" i="2"/>
  <c r="HP173" i="2"/>
  <c r="HP177" i="2"/>
  <c r="HQ82" i="1" l="1"/>
  <c r="HQ81" i="1" s="1"/>
  <c r="HQ83" i="1" s="1"/>
  <c r="HQ361" i="1"/>
  <c r="HQ363" i="1" s="1"/>
  <c r="HQ52" i="1"/>
  <c r="HQ51" i="1" s="1"/>
  <c r="HQ53" i="1" s="1"/>
  <c r="HP110" i="1"/>
  <c r="HP112" i="1" s="1"/>
  <c r="HP171" i="1"/>
  <c r="HP173" i="1" s="1"/>
  <c r="HT201" i="1"/>
  <c r="HT200" i="1" s="1"/>
  <c r="HU203" i="1"/>
  <c r="HT206" i="1"/>
  <c r="HR264" i="1"/>
  <c r="HR263" i="1" s="1"/>
  <c r="HS266" i="1"/>
  <c r="HR269" i="1"/>
  <c r="HR57" i="1"/>
  <c r="HR50" i="1" s="1"/>
  <c r="HR48" i="1" s="1"/>
  <c r="HR47" i="1" s="1"/>
  <c r="HR55" i="1"/>
  <c r="HS49" i="1"/>
  <c r="HR54" i="1"/>
  <c r="HR52" i="1" s="1"/>
  <c r="HR58" i="1"/>
  <c r="HR56" i="1"/>
  <c r="HQ368" i="2"/>
  <c r="HQ364" i="2"/>
  <c r="HQ365" i="2"/>
  <c r="HQ361" i="2"/>
  <c r="HQ366" i="2"/>
  <c r="HQ362" i="2"/>
  <c r="HQ357" i="2"/>
  <c r="HQ363" i="2"/>
  <c r="HQ367" i="2"/>
  <c r="HQ360" i="2"/>
  <c r="HQ358" i="2"/>
  <c r="HQ176" i="1"/>
  <c r="HQ172" i="1"/>
  <c r="HQ177" i="1"/>
  <c r="HQ170" i="1" s="1"/>
  <c r="HQ168" i="1" s="1"/>
  <c r="HQ167" i="1" s="1"/>
  <c r="HQ178" i="1"/>
  <c r="HQ174" i="1"/>
  <c r="HQ175" i="1"/>
  <c r="HR169" i="1"/>
  <c r="HQ56" i="2"/>
  <c r="HQ52" i="2"/>
  <c r="HQ55" i="2"/>
  <c r="HQ51" i="2"/>
  <c r="HR49" i="2"/>
  <c r="HQ58" i="2"/>
  <c r="HQ54" i="2"/>
  <c r="HQ50" i="2"/>
  <c r="HQ48" i="2"/>
  <c r="HQ47" i="2"/>
  <c r="HQ57" i="2"/>
  <c r="HQ53" i="2"/>
  <c r="HQ117" i="2"/>
  <c r="HQ115" i="2"/>
  <c r="HQ113" i="2"/>
  <c r="HQ111" i="2"/>
  <c r="HQ114" i="2"/>
  <c r="HQ106" i="2"/>
  <c r="HQ116" i="2"/>
  <c r="HQ110" i="2"/>
  <c r="HQ109" i="2"/>
  <c r="HR108" i="2"/>
  <c r="HQ112" i="2"/>
  <c r="HQ107" i="2"/>
  <c r="HQ116" i="1"/>
  <c r="HQ109" i="1" s="1"/>
  <c r="HQ107" i="1" s="1"/>
  <c r="HQ106" i="1" s="1"/>
  <c r="HQ114" i="1"/>
  <c r="HQ113" i="1"/>
  <c r="HR108" i="1"/>
  <c r="HQ117" i="1"/>
  <c r="HQ115" i="1"/>
  <c r="HQ175" i="2"/>
  <c r="HQ171" i="2"/>
  <c r="HR169" i="2"/>
  <c r="HQ176" i="2"/>
  <c r="HQ172" i="2"/>
  <c r="HQ167" i="2"/>
  <c r="HQ177" i="2"/>
  <c r="HQ173" i="2"/>
  <c r="HQ174" i="2"/>
  <c r="HQ168" i="2"/>
  <c r="HQ178" i="2"/>
  <c r="HQ170" i="2"/>
  <c r="HR87" i="1"/>
  <c r="HR80" i="1" s="1"/>
  <c r="HR78" i="1" s="1"/>
  <c r="HR77" i="1" s="1"/>
  <c r="HR85" i="1"/>
  <c r="HR86" i="1"/>
  <c r="HS79" i="1"/>
  <c r="HR88" i="1"/>
  <c r="HR84" i="1"/>
  <c r="HQ171" i="1" l="1"/>
  <c r="HR82" i="1"/>
  <c r="HR81" i="1" s="1"/>
  <c r="HR83" i="1" s="1"/>
  <c r="HR51" i="1"/>
  <c r="HR53" i="1" s="1"/>
  <c r="HQ111" i="1"/>
  <c r="HQ110" i="1" s="1"/>
  <c r="HQ112" i="1" s="1"/>
  <c r="HQ173" i="1"/>
  <c r="HU201" i="1"/>
  <c r="HU200" i="1" s="1"/>
  <c r="HV203" i="1"/>
  <c r="HU206" i="1"/>
  <c r="HS264" i="1"/>
  <c r="HS263" i="1" s="1"/>
  <c r="HT266" i="1"/>
  <c r="HS269" i="1"/>
  <c r="HS87" i="1"/>
  <c r="HS80" i="1" s="1"/>
  <c r="HS78" i="1" s="1"/>
  <c r="HS77" i="1" s="1"/>
  <c r="HS85" i="1"/>
  <c r="HS88" i="1"/>
  <c r="HS86" i="1"/>
  <c r="HS84" i="1"/>
  <c r="HS82" i="1"/>
  <c r="HT79" i="1"/>
  <c r="HR177" i="1"/>
  <c r="HR170" i="1" s="1"/>
  <c r="HR168" i="1" s="1"/>
  <c r="HR167" i="1" s="1"/>
  <c r="HR178" i="1"/>
  <c r="HR174" i="1"/>
  <c r="HR175" i="1"/>
  <c r="HS169" i="1"/>
  <c r="HR176" i="1"/>
  <c r="HR116" i="1"/>
  <c r="HR109" i="1" s="1"/>
  <c r="HR107" i="1" s="1"/>
  <c r="HR106" i="1" s="1"/>
  <c r="HR114" i="1"/>
  <c r="HR117" i="1"/>
  <c r="HR115" i="1"/>
  <c r="HR113" i="1"/>
  <c r="HR111" i="1" s="1"/>
  <c r="HS108" i="1"/>
  <c r="HR55" i="2"/>
  <c r="HR51" i="2"/>
  <c r="HS49" i="2"/>
  <c r="HR58" i="2"/>
  <c r="HR54" i="2"/>
  <c r="HR50" i="2"/>
  <c r="HR48" i="2"/>
  <c r="HR47" i="2"/>
  <c r="HR57" i="2"/>
  <c r="HR53" i="2"/>
  <c r="HR52" i="2"/>
  <c r="HR56" i="2"/>
  <c r="HS56" i="1"/>
  <c r="HS58" i="1"/>
  <c r="HS54" i="1"/>
  <c r="HS55" i="1"/>
  <c r="HS57" i="1"/>
  <c r="HS50" i="1" s="1"/>
  <c r="HS48" i="1" s="1"/>
  <c r="HS47" i="1" s="1"/>
  <c r="HT49" i="1"/>
  <c r="HR176" i="2"/>
  <c r="HR172" i="2"/>
  <c r="HR167" i="2"/>
  <c r="HR177" i="2"/>
  <c r="HR173" i="2"/>
  <c r="HR178" i="2"/>
  <c r="HR174" i="2"/>
  <c r="HR170" i="2"/>
  <c r="HR168" i="2"/>
  <c r="HR175" i="2"/>
  <c r="HS169" i="2"/>
  <c r="HR171" i="2"/>
  <c r="HR116" i="2"/>
  <c r="HR114" i="2"/>
  <c r="HR112" i="2"/>
  <c r="HR110" i="2"/>
  <c r="HR117" i="2"/>
  <c r="HR111" i="2"/>
  <c r="HR109" i="2"/>
  <c r="HS108" i="2"/>
  <c r="HR113" i="2"/>
  <c r="HR107" i="2"/>
  <c r="HR115" i="2"/>
  <c r="HR106" i="2"/>
  <c r="HS81" i="1" l="1"/>
  <c r="HS83" i="1" s="1"/>
  <c r="HS52" i="1"/>
  <c r="HS51" i="1" s="1"/>
  <c r="HS53" i="1" s="1"/>
  <c r="HR110" i="1"/>
  <c r="HR112" i="1" s="1"/>
  <c r="HR172" i="1"/>
  <c r="HR171" i="1" s="1"/>
  <c r="HR173" i="1" s="1"/>
  <c r="HV201" i="1"/>
  <c r="HV200" i="1" s="1"/>
  <c r="HW203" i="1"/>
  <c r="HV206" i="1"/>
  <c r="HT264" i="1"/>
  <c r="HT263" i="1" s="1"/>
  <c r="HU266" i="1"/>
  <c r="HT269" i="1"/>
  <c r="HS116" i="2"/>
  <c r="HS114" i="2"/>
  <c r="HS112" i="2"/>
  <c r="HS110" i="2"/>
  <c r="HS117" i="2"/>
  <c r="HS113" i="2"/>
  <c r="HS107" i="2"/>
  <c r="HS115" i="2"/>
  <c r="HS106" i="2"/>
  <c r="HS109" i="2"/>
  <c r="HT108" i="2"/>
  <c r="HS111" i="2"/>
  <c r="HS117" i="1"/>
  <c r="HS115" i="1"/>
  <c r="HS113" i="1"/>
  <c r="HS111" i="1"/>
  <c r="HT108" i="1"/>
  <c r="HS114" i="1"/>
  <c r="HS116" i="1"/>
  <c r="HS109" i="1" s="1"/>
  <c r="HS107" i="1" s="1"/>
  <c r="HS106" i="1" s="1"/>
  <c r="HS177" i="2"/>
  <c r="HS173" i="2"/>
  <c r="HS178" i="2"/>
  <c r="HS174" i="2"/>
  <c r="HS170" i="2"/>
  <c r="HS168" i="2"/>
  <c r="HS175" i="2"/>
  <c r="HS171" i="2"/>
  <c r="HT169" i="2"/>
  <c r="HS172" i="2"/>
  <c r="HS176" i="2"/>
  <c r="HS167" i="2"/>
  <c r="HT55" i="1"/>
  <c r="HT57" i="1"/>
  <c r="HT58" i="1"/>
  <c r="HT54" i="1"/>
  <c r="HT52" i="1" s="1"/>
  <c r="HT50" i="1"/>
  <c r="HT48" i="1" s="1"/>
  <c r="HT47" i="1" s="1"/>
  <c r="HU49" i="1"/>
  <c r="HT56" i="1"/>
  <c r="HS58" i="2"/>
  <c r="HS54" i="2"/>
  <c r="HS50" i="2"/>
  <c r="HS48" i="2"/>
  <c r="HS47" i="2"/>
  <c r="HS57" i="2"/>
  <c r="HS53" i="2"/>
  <c r="HS56" i="2"/>
  <c r="HS52" i="2"/>
  <c r="HS55" i="2"/>
  <c r="HT49" i="2"/>
  <c r="HS51" i="2"/>
  <c r="HT88" i="1"/>
  <c r="HT86" i="1"/>
  <c r="HT84" i="1"/>
  <c r="HT82" i="1"/>
  <c r="HT87" i="1"/>
  <c r="HT80" i="1" s="1"/>
  <c r="HT78" i="1" s="1"/>
  <c r="HT77" i="1" s="1"/>
  <c r="HU79" i="1"/>
  <c r="HT85" i="1"/>
  <c r="HS178" i="1"/>
  <c r="HS174" i="1"/>
  <c r="HS175" i="1"/>
  <c r="HT169" i="1"/>
  <c r="HS176" i="1"/>
  <c r="HS172" i="1"/>
  <c r="HS177" i="1"/>
  <c r="HS170" i="1" s="1"/>
  <c r="HS168" i="1" s="1"/>
  <c r="HS167" i="1" s="1"/>
  <c r="HS110" i="1" l="1"/>
  <c r="HS112" i="1" s="1"/>
  <c r="HS171" i="1"/>
  <c r="HS173" i="1" s="1"/>
  <c r="HT81" i="1"/>
  <c r="HT83" i="1" s="1"/>
  <c r="HT51" i="1"/>
  <c r="HT53" i="1" s="1"/>
  <c r="HW201" i="1"/>
  <c r="HW200" i="1" s="1"/>
  <c r="HX203" i="1"/>
  <c r="HW206" i="1"/>
  <c r="HU264" i="1"/>
  <c r="HU263" i="1" s="1"/>
  <c r="HV266" i="1"/>
  <c r="HU269" i="1"/>
  <c r="HT57" i="2"/>
  <c r="HT53" i="2"/>
  <c r="HT56" i="2"/>
  <c r="HT52" i="2"/>
  <c r="HT55" i="2"/>
  <c r="HT51" i="2"/>
  <c r="HU49" i="2"/>
  <c r="HT48" i="2"/>
  <c r="HT50" i="2"/>
  <c r="HT47" i="2"/>
  <c r="HT58" i="2"/>
  <c r="HT54" i="2"/>
  <c r="HT117" i="1"/>
  <c r="HT115" i="1"/>
  <c r="HT113" i="1"/>
  <c r="HU108" i="1"/>
  <c r="HT116" i="1"/>
  <c r="HT109" i="1" s="1"/>
  <c r="HT107" i="1" s="1"/>
  <c r="HT106" i="1" s="1"/>
  <c r="HT114" i="1"/>
  <c r="HT111" i="1" s="1"/>
  <c r="HT117" i="2"/>
  <c r="HT115" i="2"/>
  <c r="HT113" i="2"/>
  <c r="HT111" i="2"/>
  <c r="HT116" i="2"/>
  <c r="HT110" i="2"/>
  <c r="HT107" i="2"/>
  <c r="HT106" i="2"/>
  <c r="HT112" i="2"/>
  <c r="HT109" i="2"/>
  <c r="HU108" i="2"/>
  <c r="HT114" i="2"/>
  <c r="HT175" i="1"/>
  <c r="HU169" i="1"/>
  <c r="HT176" i="1"/>
  <c r="HT177" i="1"/>
  <c r="HT170" i="1" s="1"/>
  <c r="HT168" i="1" s="1"/>
  <c r="HT167" i="1" s="1"/>
  <c r="HT174" i="1"/>
  <c r="HT172" i="1" s="1"/>
  <c r="HT178" i="1"/>
  <c r="HU88" i="1"/>
  <c r="HU86" i="1"/>
  <c r="HU84" i="1"/>
  <c r="HU80" i="1"/>
  <c r="HU78" i="1" s="1"/>
  <c r="HU77" i="1" s="1"/>
  <c r="HV79" i="1"/>
  <c r="HU87" i="1"/>
  <c r="HU85" i="1"/>
  <c r="HU82" i="1" s="1"/>
  <c r="HU58" i="1"/>
  <c r="HU56" i="1"/>
  <c r="HV49" i="1"/>
  <c r="HU57" i="1"/>
  <c r="HU50" i="1" s="1"/>
  <c r="HU48" i="1" s="1"/>
  <c r="HU47" i="1" s="1"/>
  <c r="HU54" i="1"/>
  <c r="HU52" i="1" s="1"/>
  <c r="HU55" i="1"/>
  <c r="HT178" i="2"/>
  <c r="HT174" i="2"/>
  <c r="HT170" i="2"/>
  <c r="HT168" i="2"/>
  <c r="HT175" i="2"/>
  <c r="HT171" i="2"/>
  <c r="HU169" i="2"/>
  <c r="HT176" i="2"/>
  <c r="HT172" i="2"/>
  <c r="HT167" i="2"/>
  <c r="HT173" i="2"/>
  <c r="HT177" i="2"/>
  <c r="HU51" i="1" l="1"/>
  <c r="HU53" i="1" s="1"/>
  <c r="HU81" i="1"/>
  <c r="HU83" i="1" s="1"/>
  <c r="HT110" i="1"/>
  <c r="HT112" i="1" s="1"/>
  <c r="HV264" i="1"/>
  <c r="HV263" i="1" s="1"/>
  <c r="HW266" i="1"/>
  <c r="HV269" i="1"/>
  <c r="HT171" i="1"/>
  <c r="HT173" i="1" s="1"/>
  <c r="HX201" i="1"/>
  <c r="HX200" i="1" s="1"/>
  <c r="HY203" i="1"/>
  <c r="HX206" i="1"/>
  <c r="HU175" i="2"/>
  <c r="HU171" i="2"/>
  <c r="HU176" i="2"/>
  <c r="HU172" i="2"/>
  <c r="HU167" i="2"/>
  <c r="HU177" i="2"/>
  <c r="HU173" i="2"/>
  <c r="HU174" i="2"/>
  <c r="HU168" i="2"/>
  <c r="HU178" i="2"/>
  <c r="HU170" i="2"/>
  <c r="HU176" i="1"/>
  <c r="HU177" i="1"/>
  <c r="HU178" i="1"/>
  <c r="HU174" i="1"/>
  <c r="HU170" i="1"/>
  <c r="HU168" i="1" s="1"/>
  <c r="HU167" i="1" s="1"/>
  <c r="HU175" i="1"/>
  <c r="HU117" i="2"/>
  <c r="HU115" i="2"/>
  <c r="HU113" i="2"/>
  <c r="HU111" i="2"/>
  <c r="HU106" i="2"/>
  <c r="HU112" i="2"/>
  <c r="HU109" i="2"/>
  <c r="HV108" i="2"/>
  <c r="HU114" i="2"/>
  <c r="HU110" i="2"/>
  <c r="HU107" i="2"/>
  <c r="HU116" i="2"/>
  <c r="HU56" i="2"/>
  <c r="HU52" i="2"/>
  <c r="HU55" i="2"/>
  <c r="HU51" i="2"/>
  <c r="HV49" i="2"/>
  <c r="HU58" i="2"/>
  <c r="HU54" i="2"/>
  <c r="HU50" i="2"/>
  <c r="HU48" i="2"/>
  <c r="HU47" i="2"/>
  <c r="HU57" i="2"/>
  <c r="HU53" i="2"/>
  <c r="HV87" i="1"/>
  <c r="HV85" i="1"/>
  <c r="HV86" i="1"/>
  <c r="HW79" i="1"/>
  <c r="HV80" i="1"/>
  <c r="HV78" i="1" s="1"/>
  <c r="HV77" i="1" s="1"/>
  <c r="HV88" i="1"/>
  <c r="HV84" i="1"/>
  <c r="HU116" i="1"/>
  <c r="HU109" i="1" s="1"/>
  <c r="HU107" i="1" s="1"/>
  <c r="HU106" i="1" s="1"/>
  <c r="HU114" i="1"/>
  <c r="HU117" i="1"/>
  <c r="HU113" i="1"/>
  <c r="HV108" i="1"/>
  <c r="HU115" i="1"/>
  <c r="HV57" i="1"/>
  <c r="HV50" i="1" s="1"/>
  <c r="HV48" i="1" s="1"/>
  <c r="HV47" i="1" s="1"/>
  <c r="HV55" i="1"/>
  <c r="HW49" i="1"/>
  <c r="HV52" i="1"/>
  <c r="HV56" i="1"/>
  <c r="HV58" i="1"/>
  <c r="HV54" i="1"/>
  <c r="HV51" i="1" l="1"/>
  <c r="HV53" i="1" s="1"/>
  <c r="HV82" i="1"/>
  <c r="HV81" i="1" s="1"/>
  <c r="HV83" i="1" s="1"/>
  <c r="HU111" i="1"/>
  <c r="HU110" i="1" s="1"/>
  <c r="HU112" i="1" s="1"/>
  <c r="HU172" i="1"/>
  <c r="HU171" i="1" s="1"/>
  <c r="HU173" i="1" s="1"/>
  <c r="HY201" i="1"/>
  <c r="HY200" i="1" s="1"/>
  <c r="HZ203" i="1"/>
  <c r="HY206" i="1"/>
  <c r="HW264" i="1"/>
  <c r="HW263" i="1" s="1"/>
  <c r="HX266" i="1"/>
  <c r="HW269" i="1"/>
  <c r="HV55" i="2"/>
  <c r="HV51" i="2"/>
  <c r="HW49" i="2"/>
  <c r="HV58" i="2"/>
  <c r="HV54" i="2"/>
  <c r="HV50" i="2"/>
  <c r="HV48" i="2"/>
  <c r="HV47" i="2"/>
  <c r="HV57" i="2"/>
  <c r="HV53" i="2"/>
  <c r="HV52" i="2"/>
  <c r="HV56" i="2"/>
  <c r="HW56" i="1"/>
  <c r="HW58" i="1"/>
  <c r="HW54" i="1"/>
  <c r="HW52" i="1" s="1"/>
  <c r="HW57" i="1"/>
  <c r="HW50" i="1" s="1"/>
  <c r="HW48" i="1" s="1"/>
  <c r="HW47" i="1" s="1"/>
  <c r="HW55" i="1"/>
  <c r="HX49" i="1"/>
  <c r="HV116" i="2"/>
  <c r="HV114" i="2"/>
  <c r="HV112" i="2"/>
  <c r="HV110" i="2"/>
  <c r="HV113" i="2"/>
  <c r="HV109" i="2"/>
  <c r="HW108" i="2"/>
  <c r="HV115" i="2"/>
  <c r="HV111" i="2"/>
  <c r="HV107" i="2"/>
  <c r="HV117" i="2"/>
  <c r="HV106" i="2"/>
  <c r="HV116" i="1"/>
  <c r="HV109" i="1" s="1"/>
  <c r="HV107" i="1" s="1"/>
  <c r="HV106" i="1" s="1"/>
  <c r="HV114" i="1"/>
  <c r="HV117" i="1"/>
  <c r="HV115" i="1"/>
  <c r="HV113" i="1"/>
  <c r="HW108" i="1"/>
  <c r="HW87" i="1"/>
  <c r="HW80" i="1" s="1"/>
  <c r="HW78" i="1" s="1"/>
  <c r="HW77" i="1" s="1"/>
  <c r="HW85" i="1"/>
  <c r="HW88" i="1"/>
  <c r="HW86" i="1"/>
  <c r="HW84" i="1"/>
  <c r="HW82" i="1" s="1"/>
  <c r="HX79" i="1"/>
  <c r="HV111" i="1" l="1"/>
  <c r="HV110" i="1" s="1"/>
  <c r="HV112" i="1" s="1"/>
  <c r="HW51" i="1"/>
  <c r="HW53" i="1" s="1"/>
  <c r="HW81" i="1"/>
  <c r="HW83" i="1" s="1"/>
  <c r="HZ201" i="1"/>
  <c r="HZ200" i="1" s="1"/>
  <c r="IA203" i="1"/>
  <c r="HZ206" i="1"/>
  <c r="HX264" i="1"/>
  <c r="HX263" i="1" s="1"/>
  <c r="HY266" i="1"/>
  <c r="HX269" i="1"/>
  <c r="HW117" i="1"/>
  <c r="HW115" i="1"/>
  <c r="HW113" i="1"/>
  <c r="HX108" i="1"/>
  <c r="HW116" i="1"/>
  <c r="HW109" i="1" s="1"/>
  <c r="HW107" i="1" s="1"/>
  <c r="HW106" i="1" s="1"/>
  <c r="HW114" i="1"/>
  <c r="HX55" i="1"/>
  <c r="HX57" i="1"/>
  <c r="HX50" i="1" s="1"/>
  <c r="HX48" i="1" s="1"/>
  <c r="HX47" i="1" s="1"/>
  <c r="HX56" i="1"/>
  <c r="HX54" i="1"/>
  <c r="HX52" i="1" s="1"/>
  <c r="HX58" i="1"/>
  <c r="HY49" i="1"/>
  <c r="HX88" i="1"/>
  <c r="HX86" i="1"/>
  <c r="HX84" i="1"/>
  <c r="HX85" i="1"/>
  <c r="HX82" i="1" s="1"/>
  <c r="HX87" i="1"/>
  <c r="HX80" i="1" s="1"/>
  <c r="HX78" i="1" s="1"/>
  <c r="HX77" i="1" s="1"/>
  <c r="HY79" i="1"/>
  <c r="HW116" i="2"/>
  <c r="HW114" i="2"/>
  <c r="HW112" i="2"/>
  <c r="HW110" i="2"/>
  <c r="HW117" i="2"/>
  <c r="HW115" i="2"/>
  <c r="HW111" i="2"/>
  <c r="HW107" i="2"/>
  <c r="HW106" i="2"/>
  <c r="HX108" i="2"/>
  <c r="HW113" i="2"/>
  <c r="HW109" i="2"/>
  <c r="HW58" i="2"/>
  <c r="HW54" i="2"/>
  <c r="HW50" i="2"/>
  <c r="HW48" i="2"/>
  <c r="HW47" i="2"/>
  <c r="HW57" i="2"/>
  <c r="HW53" i="2"/>
  <c r="HW56" i="2"/>
  <c r="HW52" i="2"/>
  <c r="HW55" i="2"/>
  <c r="HX49" i="2"/>
  <c r="HW51" i="2"/>
  <c r="HX51" i="1" l="1"/>
  <c r="HX53" i="1" s="1"/>
  <c r="HX81" i="1"/>
  <c r="HX83" i="1" s="1"/>
  <c r="HW111" i="1"/>
  <c r="HW110" i="1" s="1"/>
  <c r="HW112" i="1" s="1"/>
  <c r="IA201" i="1"/>
  <c r="IA200" i="1" s="1"/>
  <c r="IB203" i="1"/>
  <c r="IA206" i="1"/>
  <c r="HY264" i="1"/>
  <c r="HY263" i="1" s="1"/>
  <c r="HZ266" i="1"/>
  <c r="HY269" i="1"/>
  <c r="HX57" i="2"/>
  <c r="HX53" i="2"/>
  <c r="HX56" i="2"/>
  <c r="HX52" i="2"/>
  <c r="HX55" i="2"/>
  <c r="HX51" i="2"/>
  <c r="HY49" i="2"/>
  <c r="HX50" i="2"/>
  <c r="HX47" i="2"/>
  <c r="HX58" i="2"/>
  <c r="HX54" i="2"/>
  <c r="HX48" i="2"/>
  <c r="HY88" i="1"/>
  <c r="HY86" i="1"/>
  <c r="HY84" i="1"/>
  <c r="HZ79" i="1"/>
  <c r="HY87" i="1"/>
  <c r="HY80" i="1" s="1"/>
  <c r="HY78" i="1" s="1"/>
  <c r="HY77" i="1" s="1"/>
  <c r="HY85" i="1"/>
  <c r="HY82" i="1" s="1"/>
  <c r="HX117" i="1"/>
  <c r="HX115" i="1"/>
  <c r="HX113" i="1"/>
  <c r="HX109" i="1"/>
  <c r="HX107" i="1" s="1"/>
  <c r="HX106" i="1" s="1"/>
  <c r="HY108" i="1"/>
  <c r="HX116" i="1"/>
  <c r="HX114" i="1"/>
  <c r="HX111" i="1" s="1"/>
  <c r="HY58" i="1"/>
  <c r="HY56" i="1"/>
  <c r="HY54" i="1"/>
  <c r="HY52" i="1" s="1"/>
  <c r="HY55" i="1"/>
  <c r="HZ49" i="1"/>
  <c r="HY57" i="1"/>
  <c r="HY50" i="1" s="1"/>
  <c r="HY48" i="1" s="1"/>
  <c r="HY47" i="1" s="1"/>
  <c r="HX117" i="2"/>
  <c r="HX115" i="2"/>
  <c r="HX113" i="2"/>
  <c r="HX111" i="2"/>
  <c r="HX109" i="2"/>
  <c r="HX112" i="2"/>
  <c r="HX107" i="2"/>
  <c r="HX114" i="2"/>
  <c r="HX106" i="2"/>
  <c r="HX116" i="2"/>
  <c r="HX110" i="2"/>
  <c r="HY108" i="2"/>
  <c r="HY51" i="1" l="1"/>
  <c r="HY53" i="1" s="1"/>
  <c r="HX110" i="1"/>
  <c r="HX112" i="1" s="1"/>
  <c r="HY81" i="1"/>
  <c r="HY83" i="1" s="1"/>
  <c r="HZ264" i="1"/>
  <c r="HZ263" i="1" s="1"/>
  <c r="IA266" i="1"/>
  <c r="HZ269" i="1"/>
  <c r="IB201" i="1"/>
  <c r="IB200" i="1" s="1"/>
  <c r="IC203" i="1"/>
  <c r="IB206" i="1"/>
  <c r="HY56" i="2"/>
  <c r="HY52" i="2"/>
  <c r="HY55" i="2"/>
  <c r="HY51" i="2"/>
  <c r="HZ49" i="2"/>
  <c r="HY58" i="2"/>
  <c r="HY54" i="2"/>
  <c r="HY50" i="2"/>
  <c r="HY48" i="2"/>
  <c r="HY47" i="2"/>
  <c r="HY57" i="2"/>
  <c r="HY53" i="2"/>
  <c r="HY116" i="1"/>
  <c r="HY114" i="1"/>
  <c r="HY115" i="1"/>
  <c r="HZ108" i="1"/>
  <c r="HY109" i="1"/>
  <c r="HY107" i="1" s="1"/>
  <c r="HY106" i="1" s="1"/>
  <c r="HY117" i="1"/>
  <c r="HY113" i="1"/>
  <c r="HZ87" i="1"/>
  <c r="HZ80" i="1" s="1"/>
  <c r="HZ78" i="1" s="1"/>
  <c r="HZ77" i="1" s="1"/>
  <c r="HZ85" i="1"/>
  <c r="HZ84" i="1"/>
  <c r="HZ88" i="1"/>
  <c r="HZ82" i="1"/>
  <c r="IA79" i="1"/>
  <c r="HZ86" i="1"/>
  <c r="HY117" i="2"/>
  <c r="HY115" i="2"/>
  <c r="HY113" i="2"/>
  <c r="HY111" i="2"/>
  <c r="HY114" i="2"/>
  <c r="HY106" i="2"/>
  <c r="HY116" i="2"/>
  <c r="HY110" i="2"/>
  <c r="HZ108" i="2"/>
  <c r="HY109" i="2"/>
  <c r="HY107" i="2"/>
  <c r="HY112" i="2"/>
  <c r="HZ57" i="1"/>
  <c r="HZ50" i="1" s="1"/>
  <c r="HZ48" i="1" s="1"/>
  <c r="HZ47" i="1" s="1"/>
  <c r="HZ55" i="1"/>
  <c r="IA49" i="1"/>
  <c r="HZ58" i="1"/>
  <c r="HZ54" i="1"/>
  <c r="HZ52" i="1" s="1"/>
  <c r="HZ56" i="1"/>
  <c r="HZ81" i="1" l="1"/>
  <c r="HZ83" i="1" s="1"/>
  <c r="HZ51" i="1"/>
  <c r="HZ53" i="1" s="1"/>
  <c r="HY111" i="1"/>
  <c r="HY110" i="1" s="1"/>
  <c r="HY112" i="1" s="1"/>
  <c r="IC201" i="1"/>
  <c r="IC200" i="1" s="1"/>
  <c r="ID203" i="1"/>
  <c r="IC206" i="1"/>
  <c r="IA264" i="1"/>
  <c r="IA263" i="1" s="1"/>
  <c r="IB266" i="1"/>
  <c r="IA269" i="1"/>
  <c r="HZ116" i="2"/>
  <c r="HZ114" i="2"/>
  <c r="HZ112" i="2"/>
  <c r="HZ110" i="2"/>
  <c r="HZ111" i="2"/>
  <c r="IA108" i="2"/>
  <c r="HZ109" i="2"/>
  <c r="HZ117" i="2"/>
  <c r="HZ113" i="2"/>
  <c r="HZ107" i="2"/>
  <c r="HZ106" i="2"/>
  <c r="HZ115" i="2"/>
  <c r="IA56" i="1"/>
  <c r="IA58" i="1"/>
  <c r="IA54" i="1"/>
  <c r="IA55" i="1"/>
  <c r="IA52" i="1"/>
  <c r="IA57" i="1"/>
  <c r="IA50" i="1" s="1"/>
  <c r="IA48" i="1" s="1"/>
  <c r="IA47" i="1" s="1"/>
  <c r="IA87" i="1"/>
  <c r="IA80" i="1" s="1"/>
  <c r="IA78" i="1" s="1"/>
  <c r="IA77" i="1" s="1"/>
  <c r="IA85" i="1"/>
  <c r="IA82" i="1" s="1"/>
  <c r="IA88" i="1"/>
  <c r="IA86" i="1"/>
  <c r="IA84" i="1"/>
  <c r="IB79" i="1"/>
  <c r="HZ116" i="1"/>
  <c r="HZ109" i="1" s="1"/>
  <c r="HZ107" i="1" s="1"/>
  <c r="HZ106" i="1" s="1"/>
  <c r="HZ114" i="1"/>
  <c r="HZ117" i="1"/>
  <c r="HZ115" i="1"/>
  <c r="HZ113" i="1"/>
  <c r="HZ111" i="1"/>
  <c r="IA108" i="1"/>
  <c r="HZ55" i="2"/>
  <c r="HZ51" i="2"/>
  <c r="IA49" i="2"/>
  <c r="HZ58" i="2"/>
  <c r="HZ54" i="2"/>
  <c r="HZ50" i="2"/>
  <c r="HZ48" i="2"/>
  <c r="HZ47" i="2"/>
  <c r="HZ57" i="2"/>
  <c r="HZ53" i="2"/>
  <c r="HZ56" i="2"/>
  <c r="HZ52" i="2"/>
  <c r="IA51" i="1" l="1"/>
  <c r="IA53" i="1" s="1"/>
  <c r="HZ110" i="1"/>
  <c r="HZ112" i="1" s="1"/>
  <c r="IA81" i="1"/>
  <c r="IA83" i="1" s="1"/>
  <c r="IB264" i="1"/>
  <c r="IB263" i="1" s="1"/>
  <c r="IC266" i="1"/>
  <c r="IB269" i="1"/>
  <c r="ID201" i="1"/>
  <c r="ID200" i="1" s="1"/>
  <c r="IE203" i="1"/>
  <c r="ID206" i="1"/>
  <c r="IA117" i="1"/>
  <c r="IA115" i="1"/>
  <c r="IA113" i="1"/>
  <c r="IA111" i="1" s="1"/>
  <c r="IA110" i="1" s="1"/>
  <c r="IB108" i="1"/>
  <c r="IA116" i="1"/>
  <c r="IA109" i="1" s="1"/>
  <c r="IA107" i="1" s="1"/>
  <c r="IA106" i="1" s="1"/>
  <c r="IA114" i="1"/>
  <c r="IB88" i="1"/>
  <c r="IB86" i="1"/>
  <c r="IB84" i="1"/>
  <c r="IB85" i="1"/>
  <c r="IC79" i="1"/>
  <c r="IB87" i="1"/>
  <c r="IB80" i="1" s="1"/>
  <c r="IB78" i="1" s="1"/>
  <c r="IB77" i="1" s="1"/>
  <c r="IA116" i="2"/>
  <c r="IA114" i="2"/>
  <c r="IA112" i="2"/>
  <c r="IA110" i="2"/>
  <c r="IA117" i="2"/>
  <c r="IA109" i="2"/>
  <c r="IA113" i="2"/>
  <c r="IA107" i="2"/>
  <c r="IA115" i="2"/>
  <c r="IA106" i="2"/>
  <c r="IA111" i="2"/>
  <c r="IB108" i="2"/>
  <c r="IA58" i="2"/>
  <c r="IA54" i="2"/>
  <c r="IA50" i="2"/>
  <c r="IA48" i="2"/>
  <c r="IA47" i="2"/>
  <c r="IA57" i="2"/>
  <c r="IA53" i="2"/>
  <c r="IA56" i="2"/>
  <c r="IA52" i="2"/>
  <c r="IA51" i="2"/>
  <c r="IA55" i="2"/>
  <c r="IA112" i="1" l="1"/>
  <c r="IB82" i="1"/>
  <c r="IB81" i="1" s="1"/>
  <c r="IB83" i="1" s="1"/>
  <c r="IC264" i="1"/>
  <c r="IC263" i="1" s="1"/>
  <c r="ID266" i="1"/>
  <c r="IC269" i="1"/>
  <c r="IE201" i="1"/>
  <c r="IE200" i="1" s="1"/>
  <c r="IF203" i="1"/>
  <c r="IE206" i="1"/>
  <c r="IB117" i="2"/>
  <c r="IB115" i="2"/>
  <c r="IB113" i="2"/>
  <c r="IB111" i="2"/>
  <c r="IB109" i="2"/>
  <c r="IB116" i="2"/>
  <c r="IB110" i="2"/>
  <c r="IB107" i="2"/>
  <c r="IB106" i="2"/>
  <c r="IB112" i="2"/>
  <c r="IC108" i="2"/>
  <c r="IB114" i="2"/>
  <c r="IB117" i="1"/>
  <c r="IB115" i="1"/>
  <c r="IB113" i="1"/>
  <c r="IC108" i="1"/>
  <c r="IB116" i="1"/>
  <c r="IB109" i="1" s="1"/>
  <c r="IB107" i="1" s="1"/>
  <c r="IB106" i="1" s="1"/>
  <c r="IB114" i="1"/>
  <c r="IC88" i="1"/>
  <c r="IC86" i="1"/>
  <c r="IC84" i="1"/>
  <c r="ID79" i="1"/>
  <c r="IC87" i="1"/>
  <c r="IC80" i="1" s="1"/>
  <c r="IC78" i="1" s="1"/>
  <c r="IC77" i="1" s="1"/>
  <c r="IC85" i="1"/>
  <c r="IC82" i="1" l="1"/>
  <c r="IC81" i="1" s="1"/>
  <c r="IC83" i="1" s="1"/>
  <c r="IB111" i="1"/>
  <c r="IB110" i="1" s="1"/>
  <c r="IB112" i="1" s="1"/>
  <c r="ID264" i="1"/>
  <c r="ID263" i="1" s="1"/>
  <c r="IE266" i="1"/>
  <c r="ID269" i="1"/>
  <c r="IF201" i="1"/>
  <c r="IF200" i="1" s="1"/>
  <c r="IG203" i="1"/>
  <c r="IF206" i="1"/>
  <c r="IC117" i="2"/>
  <c r="IC115" i="2"/>
  <c r="IC113" i="2"/>
  <c r="IC111" i="2"/>
  <c r="IC106" i="2"/>
  <c r="IC112" i="2"/>
  <c r="ID108" i="2"/>
  <c r="IC114" i="2"/>
  <c r="IC116" i="2"/>
  <c r="IC109" i="2"/>
  <c r="IC107" i="2"/>
  <c r="IC110" i="2"/>
  <c r="IC116" i="1"/>
  <c r="IC114" i="1"/>
  <c r="IC115" i="1"/>
  <c r="IC111" i="1"/>
  <c r="IC110" i="1" s="1"/>
  <c r="IC112" i="1" s="1"/>
  <c r="IC109" i="1"/>
  <c r="IC107" i="1" s="1"/>
  <c r="IC106" i="1" s="1"/>
  <c r="IC117" i="1"/>
  <c r="IC113" i="1"/>
  <c r="ID108" i="1"/>
  <c r="ID87" i="1"/>
  <c r="ID85" i="1"/>
  <c r="ID88" i="1"/>
  <c r="ID84" i="1"/>
  <c r="ID82" i="1" s="1"/>
  <c r="IE79" i="1"/>
  <c r="ID80" i="1"/>
  <c r="ID78" i="1" s="1"/>
  <c r="ID77" i="1" s="1"/>
  <c r="ID86" i="1"/>
  <c r="ID81" i="1" l="1"/>
  <c r="ID83" i="1" s="1"/>
  <c r="IE264" i="1"/>
  <c r="IE263" i="1" s="1"/>
  <c r="IF266" i="1"/>
  <c r="IE269" i="1"/>
  <c r="IG201" i="1"/>
  <c r="IG200" i="1" s="1"/>
  <c r="IH203" i="1"/>
  <c r="IG206" i="1"/>
  <c r="ID116" i="2"/>
  <c r="ID114" i="2"/>
  <c r="ID112" i="2"/>
  <c r="ID110" i="2"/>
  <c r="ID113" i="2"/>
  <c r="IE108" i="2"/>
  <c r="ID117" i="2"/>
  <c r="ID115" i="2"/>
  <c r="ID111" i="2"/>
  <c r="ID109" i="2"/>
  <c r="ID107" i="2"/>
  <c r="ID106" i="2"/>
  <c r="ID116" i="1"/>
  <c r="ID109" i="1" s="1"/>
  <c r="ID107" i="1" s="1"/>
  <c r="ID106" i="1" s="1"/>
  <c r="ID114" i="1"/>
  <c r="ID117" i="1"/>
  <c r="ID115" i="1"/>
  <c r="ID113" i="1"/>
  <c r="ID111" i="1"/>
  <c r="IE108" i="1"/>
  <c r="IE87" i="1"/>
  <c r="IE80" i="1" s="1"/>
  <c r="IE78" i="1" s="1"/>
  <c r="IE77" i="1" s="1"/>
  <c r="IE85" i="1"/>
  <c r="IE88" i="1"/>
  <c r="IE86" i="1"/>
  <c r="IE84" i="1"/>
  <c r="IF79" i="1"/>
  <c r="IE82" i="1" l="1"/>
  <c r="IE81" i="1" s="1"/>
  <c r="IE83" i="1" s="1"/>
  <c r="ID110" i="1"/>
  <c r="ID112" i="1" s="1"/>
  <c r="IF264" i="1"/>
  <c r="IF263" i="1" s="1"/>
  <c r="IG266" i="1"/>
  <c r="IF269" i="1"/>
  <c r="IH201" i="1"/>
  <c r="IH200" i="1" s="1"/>
  <c r="II203" i="1"/>
  <c r="IH206" i="1"/>
  <c r="IE117" i="1"/>
  <c r="IE115" i="1"/>
  <c r="IE113" i="1"/>
  <c r="IE111" i="1" s="1"/>
  <c r="IF108" i="1"/>
  <c r="IE114" i="1"/>
  <c r="IE116" i="1"/>
  <c r="IE109" i="1" s="1"/>
  <c r="IE107" i="1" s="1"/>
  <c r="IE106" i="1" s="1"/>
  <c r="IF88" i="1"/>
  <c r="IF86" i="1"/>
  <c r="IF84" i="1"/>
  <c r="IF87" i="1"/>
  <c r="IF80" i="1" s="1"/>
  <c r="IF78" i="1" s="1"/>
  <c r="IF77" i="1" s="1"/>
  <c r="IF85" i="1"/>
  <c r="IE116" i="2"/>
  <c r="IE114" i="2"/>
  <c r="IE112" i="2"/>
  <c r="IE110" i="2"/>
  <c r="IE117" i="2"/>
  <c r="IE115" i="2"/>
  <c r="IE111" i="2"/>
  <c r="IE109" i="2"/>
  <c r="IE107" i="2"/>
  <c r="IE106" i="2"/>
  <c r="IE113" i="2"/>
  <c r="IF108" i="2"/>
  <c r="IE110" i="1" l="1"/>
  <c r="IE112" i="1" s="1"/>
  <c r="IF82" i="1"/>
  <c r="IF81" i="1" s="1"/>
  <c r="IF83" i="1" s="1"/>
  <c r="IG264" i="1"/>
  <c r="IG263" i="1" s="1"/>
  <c r="IH266" i="1"/>
  <c r="IG269" i="1"/>
  <c r="II201" i="1"/>
  <c r="II200" i="1" s="1"/>
  <c r="IJ203" i="1"/>
  <c r="II206" i="1"/>
  <c r="IF117" i="1"/>
  <c r="IF115" i="1"/>
  <c r="IF113" i="1"/>
  <c r="IG108" i="1"/>
  <c r="IF116" i="1"/>
  <c r="IF109" i="1" s="1"/>
  <c r="IF107" i="1" s="1"/>
  <c r="IF106" i="1" s="1"/>
  <c r="IF114" i="1"/>
  <c r="IF111" i="1" s="1"/>
  <c r="IF117" i="2"/>
  <c r="IF115" i="2"/>
  <c r="IF113" i="2"/>
  <c r="IF111" i="2"/>
  <c r="IF109" i="2"/>
  <c r="IF112" i="2"/>
  <c r="IF107" i="2"/>
  <c r="IF114" i="2"/>
  <c r="IF106" i="2"/>
  <c r="IF116" i="2"/>
  <c r="IF110" i="2"/>
  <c r="IG108" i="2"/>
  <c r="IF110" i="1" l="1"/>
  <c r="IF112" i="1" s="1"/>
  <c r="IJ201" i="1"/>
  <c r="IJ200" i="1" s="1"/>
  <c r="IK203" i="1"/>
  <c r="IJ206" i="1"/>
  <c r="IH264" i="1"/>
  <c r="IH263" i="1" s="1"/>
  <c r="II266" i="1"/>
  <c r="IH269" i="1"/>
  <c r="IG116" i="1"/>
  <c r="IG114" i="1"/>
  <c r="IG111" i="1" s="1"/>
  <c r="IG109" i="1"/>
  <c r="IG107" i="1" s="1"/>
  <c r="IG106" i="1" s="1"/>
  <c r="IG113" i="1"/>
  <c r="IH108" i="1"/>
  <c r="IG117" i="1"/>
  <c r="IG115" i="1"/>
  <c r="IG117" i="2"/>
  <c r="IG115" i="2"/>
  <c r="IG113" i="2"/>
  <c r="IG111" i="2"/>
  <c r="IG116" i="2"/>
  <c r="IG114" i="2"/>
  <c r="IG109" i="2"/>
  <c r="IG106" i="2"/>
  <c r="IG110" i="2"/>
  <c r="IH108" i="2"/>
  <c r="IG112" i="2"/>
  <c r="IG107" i="2"/>
  <c r="IG110" i="1" l="1"/>
  <c r="IG112" i="1" s="1"/>
  <c r="II264" i="1"/>
  <c r="II263" i="1" s="1"/>
  <c r="IJ266" i="1"/>
  <c r="II269" i="1"/>
  <c r="IK201" i="1"/>
  <c r="IK200" i="1" s="1"/>
  <c r="IL203" i="1"/>
  <c r="IK206" i="1"/>
  <c r="IH116" i="2"/>
  <c r="IH114" i="2"/>
  <c r="IH112" i="2"/>
  <c r="IH110" i="2"/>
  <c r="IH117" i="2"/>
  <c r="IH111" i="2"/>
  <c r="II108" i="2"/>
  <c r="IH113" i="2"/>
  <c r="IH107" i="2"/>
  <c r="IH109" i="2"/>
  <c r="IH115" i="2"/>
  <c r="IH106" i="2"/>
  <c r="IH116" i="1"/>
  <c r="IH114" i="1"/>
  <c r="IH117" i="1"/>
  <c r="IH115" i="1"/>
  <c r="IH113" i="1"/>
  <c r="IH111" i="1"/>
  <c r="IH109" i="1"/>
  <c r="IH107" i="1" s="1"/>
  <c r="IH106" i="1" s="1"/>
  <c r="II108" i="1"/>
  <c r="IH110" i="1" l="1"/>
  <c r="IH112" i="1" s="1"/>
  <c r="IJ264" i="1"/>
  <c r="IJ263" i="1" s="1"/>
  <c r="IK266" i="1"/>
  <c r="IJ269" i="1"/>
  <c r="IL201" i="1"/>
  <c r="IL200" i="1" s="1"/>
  <c r="IM203" i="1"/>
  <c r="IL206" i="1"/>
  <c r="II117" i="1"/>
  <c r="II115" i="1"/>
  <c r="II113" i="1"/>
  <c r="II111" i="1" s="1"/>
  <c r="IJ108" i="1"/>
  <c r="II114" i="1"/>
  <c r="II116" i="1"/>
  <c r="II109" i="1" s="1"/>
  <c r="II107" i="1" s="1"/>
  <c r="II106" i="1" s="1"/>
  <c r="II116" i="2"/>
  <c r="II114" i="2"/>
  <c r="II112" i="2"/>
  <c r="II110" i="2"/>
  <c r="II117" i="2"/>
  <c r="II113" i="2"/>
  <c r="II107" i="2"/>
  <c r="II115" i="2"/>
  <c r="II109" i="2"/>
  <c r="II106" i="2"/>
  <c r="II111" i="2"/>
  <c r="IJ108" i="2"/>
  <c r="II110" i="1" l="1"/>
  <c r="II112" i="1" s="1"/>
  <c r="IK264" i="1"/>
  <c r="IK263" i="1" s="1"/>
  <c r="IL266" i="1"/>
  <c r="IK269" i="1"/>
  <c r="IM201" i="1"/>
  <c r="IM200" i="1" s="1"/>
  <c r="IN203" i="1"/>
  <c r="IM206" i="1"/>
  <c r="IJ117" i="1"/>
  <c r="IJ115" i="1"/>
  <c r="IJ113" i="1"/>
  <c r="IJ111" i="1" s="1"/>
  <c r="IJ116" i="1"/>
  <c r="IJ109" i="1" s="1"/>
  <c r="IJ107" i="1" s="1"/>
  <c r="IJ106" i="1" s="1"/>
  <c r="IJ114" i="1"/>
  <c r="IJ117" i="2"/>
  <c r="IJ115" i="2"/>
  <c r="IJ113" i="2"/>
  <c r="IJ111" i="2"/>
  <c r="IJ109" i="2"/>
  <c r="IJ110" i="2"/>
  <c r="IJ107" i="2"/>
  <c r="IJ116" i="2"/>
  <c r="IJ106" i="2"/>
  <c r="IJ112" i="2"/>
  <c r="IJ114" i="2"/>
  <c r="IJ110" i="1" l="1"/>
  <c r="IJ112" i="1" s="1"/>
  <c r="IL264" i="1"/>
  <c r="IL263" i="1" s="1"/>
  <c r="IM266" i="1"/>
  <c r="IL269" i="1"/>
  <c r="IN201" i="1"/>
  <c r="IN200" i="1" s="1"/>
  <c r="IO203" i="1"/>
  <c r="IN206" i="1"/>
  <c r="IO201" i="1" l="1"/>
  <c r="IO200" i="1" s="1"/>
  <c r="IP203" i="1"/>
  <c r="IO206" i="1"/>
  <c r="IM264" i="1"/>
  <c r="IM263" i="1" s="1"/>
  <c r="IN266" i="1"/>
  <c r="IM269" i="1"/>
  <c r="IP201" i="1" l="1"/>
  <c r="IP200" i="1" s="1"/>
  <c r="IQ203" i="1"/>
  <c r="IP206" i="1"/>
  <c r="IN264" i="1"/>
  <c r="IN263" i="1" s="1"/>
  <c r="IO266" i="1"/>
  <c r="IN269" i="1"/>
  <c r="IQ201" i="1" l="1"/>
  <c r="IQ200" i="1" s="1"/>
  <c r="IR203" i="1"/>
  <c r="IQ206" i="1"/>
  <c r="IO264" i="1"/>
  <c r="IO263" i="1" s="1"/>
  <c r="IP266" i="1"/>
  <c r="IO269" i="1"/>
  <c r="IP264" i="1" l="1"/>
  <c r="IP263" i="1" s="1"/>
  <c r="IQ266" i="1"/>
  <c r="IP269" i="1"/>
  <c r="IR201" i="1"/>
  <c r="IR200" i="1" s="1"/>
  <c r="IS203" i="1"/>
  <c r="IR206" i="1"/>
  <c r="IQ264" i="1" l="1"/>
  <c r="IQ263" i="1" s="1"/>
  <c r="IR266" i="1"/>
  <c r="IQ269" i="1"/>
  <c r="IS201" i="1"/>
  <c r="IS200" i="1" s="1"/>
  <c r="IT203" i="1"/>
  <c r="IS206" i="1"/>
  <c r="IR264" i="1" l="1"/>
  <c r="IR263" i="1" s="1"/>
  <c r="IS266" i="1"/>
  <c r="IR269" i="1"/>
  <c r="IT201" i="1"/>
  <c r="IT200" i="1" s="1"/>
  <c r="IU203" i="1"/>
  <c r="IT206" i="1"/>
  <c r="IU201" i="1" l="1"/>
  <c r="IU200" i="1" s="1"/>
  <c r="IV203" i="1"/>
  <c r="IU206" i="1"/>
  <c r="IS264" i="1"/>
  <c r="IS263" i="1" s="1"/>
  <c r="IT266" i="1"/>
  <c r="IS269" i="1"/>
  <c r="IV201" i="1" l="1"/>
  <c r="IV200" i="1" s="1"/>
  <c r="IV206" i="1"/>
  <c r="IT264" i="1"/>
  <c r="IT263" i="1" s="1"/>
  <c r="IU266" i="1"/>
  <c r="IT269" i="1"/>
  <c r="IU264" i="1" l="1"/>
  <c r="IU263" i="1" s="1"/>
  <c r="IV266" i="1"/>
  <c r="IU269" i="1"/>
  <c r="IV264" i="1" l="1"/>
  <c r="IV263" i="1" s="1"/>
  <c r="IV269" i="1"/>
  <c r="IE84" i="2"/>
  <c r="IE88" i="2"/>
  <c r="IE82" i="2"/>
  <c r="IE77" i="2"/>
  <c r="IE80" i="2"/>
  <c r="IE87" i="2"/>
  <c r="IE81" i="2"/>
  <c r="IE78" i="2"/>
  <c r="IE83" i="2"/>
  <c r="IE86" i="2"/>
  <c r="IE85" i="2"/>
  <c r="IA84" i="2"/>
  <c r="IA82" i="2"/>
  <c r="IA85" i="2"/>
  <c r="IA83" i="2"/>
  <c r="IA78" i="2"/>
  <c r="IA77" i="2"/>
  <c r="IA86" i="2"/>
  <c r="IA88" i="2"/>
  <c r="IA87" i="2"/>
  <c r="IA81" i="2"/>
  <c r="IA80" i="2"/>
  <c r="HW80" i="2"/>
  <c r="HW83" i="2"/>
  <c r="HW82" i="2"/>
  <c r="HW87" i="2"/>
  <c r="HW81" i="2"/>
  <c r="HW78" i="2"/>
  <c r="HW84" i="2"/>
  <c r="HW77" i="2"/>
  <c r="HW86" i="2"/>
  <c r="HW85" i="2"/>
  <c r="HW88" i="2"/>
  <c r="HS86" i="2"/>
  <c r="HS83" i="2"/>
  <c r="HS77" i="2"/>
  <c r="HS80" i="2"/>
  <c r="HS82" i="2"/>
  <c r="HS87" i="2"/>
  <c r="HS81" i="2"/>
  <c r="HS78" i="2"/>
  <c r="HS88" i="2"/>
  <c r="HS85" i="2"/>
  <c r="HS84" i="2"/>
  <c r="HO86" i="2"/>
  <c r="HO81" i="2"/>
  <c r="HO82" i="2"/>
  <c r="HO80" i="2"/>
  <c r="HO87" i="2"/>
  <c r="HO84" i="2"/>
  <c r="HO83" i="2"/>
  <c r="HO78" i="2"/>
  <c r="HO77" i="2"/>
  <c r="HO88" i="2"/>
  <c r="HO85" i="2"/>
  <c r="HK81" i="2"/>
  <c r="HK86" i="2"/>
  <c r="HK82" i="2"/>
  <c r="HK87" i="2"/>
  <c r="HK88" i="2"/>
  <c r="HK85" i="2"/>
  <c r="HK84" i="2"/>
  <c r="HK77" i="2"/>
  <c r="HK80" i="2"/>
  <c r="HK83" i="2"/>
  <c r="HK78" i="2"/>
  <c r="HG84" i="2"/>
  <c r="HG78" i="2"/>
  <c r="HG86" i="2"/>
  <c r="HG88" i="2"/>
  <c r="HG83" i="2"/>
  <c r="HG80" i="2"/>
  <c r="HG85" i="2"/>
  <c r="HG87" i="2"/>
  <c r="HG82" i="2"/>
  <c r="HG81" i="2"/>
  <c r="HG77" i="2"/>
  <c r="HC85" i="2"/>
  <c r="HC78" i="2"/>
  <c r="HC81" i="2"/>
  <c r="HC87" i="2"/>
  <c r="HC88" i="2"/>
  <c r="HC83" i="2"/>
  <c r="HC84" i="2"/>
  <c r="HC86" i="2"/>
  <c r="HC80" i="2"/>
  <c r="HC77" i="2"/>
  <c r="HC82" i="2"/>
  <c r="GY80" i="2"/>
  <c r="GY88" i="2"/>
  <c r="GY78" i="2"/>
  <c r="GY83" i="2"/>
  <c r="GY81" i="2"/>
  <c r="GY85" i="2"/>
  <c r="GY84" i="2"/>
  <c r="GY87" i="2"/>
  <c r="GY77" i="2"/>
  <c r="GY82" i="2"/>
  <c r="GY86" i="2"/>
  <c r="GU80" i="2"/>
  <c r="GU83" i="2"/>
  <c r="GU88" i="2"/>
  <c r="GU86" i="2"/>
  <c r="GU85" i="2"/>
  <c r="GU77" i="2"/>
  <c r="GU81" i="2"/>
  <c r="GU78" i="2"/>
  <c r="GU87" i="2"/>
  <c r="GU82" i="2"/>
  <c r="GU84" i="2"/>
  <c r="GQ77" i="2"/>
  <c r="GQ78" i="2"/>
  <c r="GQ87" i="2"/>
  <c r="GQ82" i="2"/>
  <c r="GQ80" i="2"/>
  <c r="GQ84" i="2"/>
  <c r="GQ85" i="2"/>
  <c r="GQ83" i="2"/>
  <c r="GQ81" i="2"/>
  <c r="GQ86" i="2"/>
  <c r="GQ88" i="2"/>
  <c r="GM88" i="2"/>
  <c r="GM80" i="2"/>
  <c r="GM83" i="2"/>
  <c r="GM82" i="2"/>
  <c r="GM85" i="2"/>
  <c r="GM87" i="2"/>
  <c r="GM81" i="2"/>
  <c r="GM84" i="2"/>
  <c r="GM78" i="2"/>
  <c r="GM77" i="2"/>
  <c r="GM86" i="2"/>
  <c r="GI80" i="2"/>
  <c r="GI85" i="2"/>
  <c r="GI77" i="2"/>
  <c r="GI81" i="2"/>
  <c r="GI87" i="2"/>
  <c r="GI78" i="2"/>
  <c r="GI83" i="2"/>
  <c r="GI88" i="2"/>
  <c r="GI84" i="2"/>
  <c r="GI82" i="2"/>
  <c r="GI86" i="2"/>
  <c r="GE81" i="2"/>
  <c r="GE84" i="2"/>
  <c r="GE82" i="2"/>
  <c r="GE83" i="2"/>
  <c r="GE87" i="2"/>
  <c r="GE78" i="2"/>
  <c r="GE85" i="2"/>
  <c r="GE77" i="2"/>
  <c r="GE80" i="2"/>
  <c r="GE86" i="2"/>
  <c r="GE88" i="2"/>
  <c r="GA81" i="2"/>
  <c r="GA82" i="2"/>
  <c r="GA86" i="2"/>
  <c r="GA88" i="2"/>
  <c r="GA84" i="2"/>
  <c r="GA77" i="2"/>
  <c r="GA87" i="2"/>
  <c r="GA78" i="2"/>
  <c r="GA80" i="2"/>
  <c r="GA85" i="2"/>
  <c r="GA83" i="2"/>
  <c r="FW87" i="2"/>
  <c r="FW88" i="2"/>
  <c r="FW78" i="2"/>
  <c r="FW77" i="2"/>
  <c r="FW82" i="2"/>
  <c r="FW81" i="2"/>
  <c r="FW83" i="2"/>
  <c r="FW85" i="2"/>
  <c r="FW86" i="2"/>
  <c r="FW84" i="2"/>
  <c r="FW80" i="2"/>
  <c r="FS82" i="2"/>
  <c r="FS77" i="2"/>
  <c r="FS85" i="2"/>
  <c r="FS78" i="2"/>
  <c r="FS80" i="2"/>
  <c r="FS87" i="2"/>
  <c r="FS88" i="2"/>
  <c r="FS81" i="2"/>
  <c r="FS84" i="2"/>
  <c r="FS83" i="2"/>
  <c r="FS86" i="2"/>
  <c r="FO80" i="2"/>
  <c r="FO86" i="2"/>
  <c r="FO87" i="2"/>
  <c r="FO83" i="2"/>
  <c r="FO85" i="2"/>
  <c r="FO78" i="2"/>
  <c r="FO84" i="2"/>
  <c r="FO88" i="2"/>
  <c r="FO82" i="2"/>
  <c r="FO77" i="2"/>
  <c r="FO81" i="2"/>
  <c r="FK88" i="2"/>
  <c r="FK86" i="2"/>
  <c r="FK85" i="2"/>
  <c r="FK81" i="2"/>
  <c r="FK83" i="2"/>
  <c r="FK77" i="2"/>
  <c r="FK82" i="2"/>
  <c r="FK80" i="2"/>
  <c r="FK87" i="2"/>
  <c r="FK78" i="2"/>
  <c r="FK84" i="2"/>
  <c r="FG78" i="2"/>
  <c r="FG86" i="2"/>
  <c r="FG80" i="2"/>
  <c r="FG87" i="2"/>
  <c r="FG83" i="2"/>
  <c r="FG82" i="2"/>
  <c r="FG84" i="2"/>
  <c r="FG77" i="2"/>
  <c r="FG88" i="2"/>
  <c r="FG81" i="2"/>
  <c r="FG85" i="2"/>
  <c r="FC77" i="2"/>
  <c r="FC86" i="2"/>
  <c r="FC81" i="2"/>
  <c r="FC80" i="2"/>
  <c r="FC88" i="2"/>
  <c r="FC84" i="2"/>
  <c r="FC78" i="2"/>
  <c r="FC85" i="2"/>
  <c r="FC87" i="2"/>
  <c r="FC83" i="2"/>
  <c r="FC82" i="2"/>
  <c r="EY84" i="2"/>
  <c r="EY87" i="2"/>
  <c r="EY86" i="2"/>
  <c r="EY88" i="2"/>
  <c r="EY78" i="2"/>
  <c r="EY82" i="2"/>
  <c r="EY81" i="2"/>
  <c r="EY80" i="2"/>
  <c r="EY83" i="2"/>
  <c r="EY85" i="2"/>
  <c r="EY77" i="2"/>
  <c r="EU88" i="2"/>
  <c r="EU77" i="2"/>
  <c r="EU86" i="2"/>
  <c r="EU80" i="2"/>
  <c r="EU87" i="2"/>
  <c r="EU78" i="2"/>
  <c r="EU85" i="2"/>
  <c r="EU84" i="2"/>
  <c r="EU82" i="2"/>
  <c r="EU81" i="2"/>
  <c r="EU83" i="2"/>
  <c r="EQ87" i="2"/>
  <c r="EQ82" i="2"/>
  <c r="EQ84" i="2"/>
  <c r="EQ78" i="2"/>
  <c r="EQ85" i="2"/>
  <c r="EQ88" i="2"/>
  <c r="EQ81" i="2"/>
  <c r="EQ80" i="2"/>
  <c r="EQ86" i="2"/>
  <c r="EQ77" i="2"/>
  <c r="EQ83" i="2"/>
  <c r="EM88" i="2"/>
  <c r="EM85" i="2"/>
  <c r="EM84" i="2"/>
  <c r="EM80" i="2"/>
  <c r="EM77" i="2"/>
  <c r="EM81" i="2"/>
  <c r="EM78" i="2"/>
  <c r="EM86" i="2"/>
  <c r="EM83" i="2"/>
  <c r="EM87" i="2"/>
  <c r="EM82" i="2"/>
  <c r="EI87" i="2"/>
  <c r="EI78" i="2"/>
  <c r="EI80" i="2"/>
  <c r="EI83" i="2"/>
  <c r="EI77" i="2"/>
  <c r="EI84" i="2"/>
  <c r="EI81" i="2"/>
  <c r="EI82" i="2"/>
  <c r="EI85" i="2"/>
  <c r="EI88" i="2"/>
  <c r="EI86" i="2"/>
  <c r="EE88" i="2"/>
  <c r="EE83" i="2"/>
  <c r="EE86" i="2"/>
  <c r="EE81" i="2"/>
  <c r="EE85" i="2"/>
  <c r="EE87" i="2"/>
  <c r="EE80" i="2"/>
  <c r="EE82" i="2"/>
  <c r="EE78" i="2"/>
  <c r="EE77" i="2"/>
  <c r="EE84" i="2"/>
  <c r="EA88" i="2"/>
  <c r="EA82" i="2"/>
  <c r="EA78" i="2"/>
  <c r="EA77" i="2"/>
  <c r="EA85" i="2"/>
  <c r="EA81" i="2"/>
  <c r="EA80" i="2"/>
  <c r="EA83" i="2"/>
  <c r="EA86" i="2"/>
  <c r="EA84" i="2"/>
  <c r="EA87" i="2"/>
  <c r="DW80" i="2"/>
  <c r="DW83" i="2"/>
  <c r="DW81" i="2"/>
  <c r="DW78" i="2"/>
  <c r="DW84" i="2"/>
  <c r="DW85" i="2"/>
  <c r="DW88" i="2"/>
  <c r="DW87" i="2"/>
  <c r="DW86" i="2"/>
  <c r="DW77" i="2"/>
  <c r="DW82" i="2"/>
  <c r="DS86" i="2"/>
  <c r="DS87" i="2"/>
  <c r="DS78" i="2"/>
  <c r="DS81" i="2"/>
  <c r="DS84" i="2"/>
  <c r="DS83" i="2"/>
  <c r="DS88" i="2"/>
  <c r="DS82" i="2"/>
  <c r="DS77" i="2"/>
  <c r="DS80" i="2"/>
  <c r="DS85" i="2"/>
  <c r="DO83" i="2"/>
  <c r="DO86" i="2"/>
  <c r="DO80" i="2"/>
  <c r="DO84" i="2"/>
  <c r="DO78" i="2"/>
  <c r="DO81" i="2"/>
  <c r="DO77" i="2"/>
  <c r="DO87" i="2"/>
  <c r="DO82" i="2"/>
  <c r="DO85" i="2"/>
  <c r="DO88" i="2"/>
  <c r="DK85" i="2"/>
  <c r="DK83" i="2"/>
  <c r="DK81" i="2"/>
  <c r="DK87" i="2"/>
  <c r="DK84" i="2"/>
  <c r="DK86" i="2"/>
  <c r="DK88" i="2"/>
  <c r="DK82" i="2"/>
  <c r="DK80" i="2"/>
  <c r="DK78" i="2"/>
  <c r="DK77" i="2"/>
  <c r="DG81" i="2"/>
  <c r="DG84" i="2"/>
  <c r="DG77" i="2"/>
  <c r="DG85" i="2"/>
  <c r="DG83" i="2"/>
  <c r="DG82" i="2"/>
  <c r="DG86" i="2"/>
  <c r="DG88" i="2"/>
  <c r="DG80" i="2"/>
  <c r="DG78" i="2"/>
  <c r="DG87" i="2"/>
  <c r="DC78" i="2"/>
  <c r="DC81" i="2"/>
  <c r="DC82" i="2"/>
  <c r="DC86" i="2"/>
  <c r="DC77" i="2"/>
  <c r="DC88" i="2"/>
  <c r="DC83" i="2"/>
  <c r="DC87" i="2"/>
  <c r="DC85" i="2"/>
  <c r="DC80" i="2"/>
  <c r="DC84" i="2"/>
  <c r="CY83" i="2"/>
  <c r="CY82" i="2"/>
  <c r="CY87" i="2"/>
  <c r="CY85" i="2"/>
  <c r="CY80" i="2"/>
  <c r="CY88" i="2"/>
  <c r="CY78" i="2"/>
  <c r="CY86" i="2"/>
  <c r="CY84" i="2"/>
  <c r="CY81" i="2"/>
  <c r="CY77" i="2"/>
  <c r="CU81" i="2"/>
  <c r="CU77" i="2"/>
  <c r="CU84" i="2"/>
  <c r="CU82" i="2"/>
  <c r="CU87" i="2"/>
  <c r="CU86" i="2"/>
  <c r="CU78" i="2"/>
  <c r="CU88" i="2"/>
  <c r="CU83" i="2"/>
  <c r="CU80" i="2"/>
  <c r="CU85" i="2"/>
  <c r="CQ82" i="2"/>
  <c r="CQ83" i="2"/>
  <c r="CQ78" i="2"/>
  <c r="CQ86" i="2"/>
  <c r="CQ81" i="2"/>
  <c r="CQ88" i="2"/>
  <c r="CQ84" i="2"/>
  <c r="CQ80" i="2"/>
  <c r="CQ85" i="2"/>
  <c r="CQ77" i="2"/>
  <c r="CQ87" i="2"/>
  <c r="CM83" i="2"/>
  <c r="CM82" i="2"/>
  <c r="CM85" i="2"/>
  <c r="CM78" i="2"/>
  <c r="CM77" i="2"/>
  <c r="CM81" i="2"/>
  <c r="CM84" i="2"/>
  <c r="CM80" i="2"/>
  <c r="CM87" i="2"/>
  <c r="CM88" i="2"/>
  <c r="CM86" i="2"/>
  <c r="CI85" i="2"/>
  <c r="CI80" i="2"/>
  <c r="CI78" i="2"/>
  <c r="CI81" i="2"/>
  <c r="CI88" i="2"/>
  <c r="CI87" i="2"/>
  <c r="CI83" i="2"/>
  <c r="CI86" i="2"/>
  <c r="CI82" i="2"/>
  <c r="CI84" i="2"/>
  <c r="CI77" i="2"/>
  <c r="CE87" i="2"/>
  <c r="CE84" i="2"/>
  <c r="CE85" i="2"/>
  <c r="CE88" i="2"/>
  <c r="CE80" i="2"/>
  <c r="CE81" i="2"/>
  <c r="CE83" i="2"/>
  <c r="CE77" i="2"/>
  <c r="CE78" i="2"/>
  <c r="CE86" i="2"/>
  <c r="CE82" i="2"/>
  <c r="CA88" i="2"/>
  <c r="CA80" i="2"/>
  <c r="CA78" i="2"/>
  <c r="CA84" i="2"/>
  <c r="CA86" i="2"/>
  <c r="CA85" i="2"/>
  <c r="CA83" i="2"/>
  <c r="CA87" i="2"/>
  <c r="CA81" i="2"/>
  <c r="CA82" i="2"/>
  <c r="CA77" i="2"/>
  <c r="BW80" i="2"/>
  <c r="BW82" i="2"/>
  <c r="BW78" i="2"/>
  <c r="BW85" i="2"/>
  <c r="BW86" i="2"/>
  <c r="BW81" i="2"/>
  <c r="BW87" i="2"/>
  <c r="BW84" i="2"/>
  <c r="BW77" i="2"/>
  <c r="BW88" i="2"/>
  <c r="BW83" i="2"/>
  <c r="BS78" i="2"/>
  <c r="BS88" i="2"/>
  <c r="BS87" i="2"/>
  <c r="BS80" i="2"/>
  <c r="BS77" i="2"/>
  <c r="BS82" i="2"/>
  <c r="BS81" i="2"/>
  <c r="BS85" i="2"/>
  <c r="BS83" i="2"/>
  <c r="BS86" i="2"/>
  <c r="BS84" i="2"/>
  <c r="BO82" i="2"/>
  <c r="BO87" i="2"/>
  <c r="BO81" i="2"/>
  <c r="BO80" i="2"/>
  <c r="BO78" i="2"/>
  <c r="BO77" i="2"/>
  <c r="BO83" i="2"/>
  <c r="BO88" i="2"/>
  <c r="BO85" i="2"/>
  <c r="BO84" i="2"/>
  <c r="BO86" i="2"/>
  <c r="BK80" i="2"/>
  <c r="BK85" i="2"/>
  <c r="BK81" i="2"/>
  <c r="BK88" i="2"/>
  <c r="BK78" i="2"/>
  <c r="BK86" i="2"/>
  <c r="BK87" i="2"/>
  <c r="BK84" i="2"/>
  <c r="BK83" i="2"/>
  <c r="BK77" i="2"/>
  <c r="BK82" i="2"/>
  <c r="BG88" i="2"/>
  <c r="BG87" i="2"/>
  <c r="BG85" i="2"/>
  <c r="BG86" i="2"/>
  <c r="BG82" i="2"/>
  <c r="BG81" i="2"/>
  <c r="BG80" i="2"/>
  <c r="BG78" i="2"/>
  <c r="BG77" i="2"/>
  <c r="BG83" i="2"/>
  <c r="BG84" i="2"/>
  <c r="BC88" i="2"/>
  <c r="BC85" i="2"/>
  <c r="BC86" i="2"/>
  <c r="BC83" i="2"/>
  <c r="BC84" i="2"/>
  <c r="BC80" i="2"/>
  <c r="BC77" i="2"/>
  <c r="BC82" i="2"/>
  <c r="BC81" i="2"/>
  <c r="BC87" i="2"/>
  <c r="BC78" i="2"/>
  <c r="IC82" i="2"/>
  <c r="IC87" i="2"/>
  <c r="IC83" i="2"/>
  <c r="IC84" i="2"/>
  <c r="IC85" i="2"/>
  <c r="IC77" i="2"/>
  <c r="IC78" i="2"/>
  <c r="IC80" i="2"/>
  <c r="IC81" i="2"/>
  <c r="IC86" i="2"/>
  <c r="IC88" i="2"/>
  <c r="HY85" i="2"/>
  <c r="HY80" i="2"/>
  <c r="HY86" i="2"/>
  <c r="HY87" i="2"/>
  <c r="HY81" i="2"/>
  <c r="HY88" i="2"/>
  <c r="HY82" i="2"/>
  <c r="HY83" i="2"/>
  <c r="HY77" i="2"/>
  <c r="HY78" i="2"/>
  <c r="HY84" i="2"/>
  <c r="HU81" i="2"/>
  <c r="HU84" i="2"/>
  <c r="HU85" i="2"/>
  <c r="HU82" i="2"/>
  <c r="HU86" i="2"/>
  <c r="HU88" i="2"/>
  <c r="HU80" i="2"/>
  <c r="HU87" i="2"/>
  <c r="HU78" i="2"/>
  <c r="HU83" i="2"/>
  <c r="HU77" i="2"/>
  <c r="HQ82" i="2"/>
  <c r="HQ84" i="2"/>
  <c r="HQ80" i="2"/>
  <c r="HQ86" i="2"/>
  <c r="HQ83" i="2"/>
  <c r="HQ87" i="2"/>
  <c r="HQ81" i="2"/>
  <c r="HQ78" i="2"/>
  <c r="HQ88" i="2"/>
  <c r="HQ85" i="2"/>
  <c r="HQ77" i="2"/>
  <c r="HM82" i="2"/>
  <c r="HM84" i="2"/>
  <c r="HM87" i="2"/>
  <c r="HM88" i="2"/>
  <c r="HM81" i="2"/>
  <c r="HM83" i="2"/>
  <c r="HM80" i="2"/>
  <c r="HM86" i="2"/>
  <c r="HM77" i="2"/>
  <c r="HM78" i="2"/>
  <c r="HM85" i="2"/>
  <c r="HI85" i="2"/>
  <c r="HI78" i="2"/>
  <c r="HI80" i="2"/>
  <c r="HI81" i="2"/>
  <c r="HI86" i="2"/>
  <c r="HI88" i="2"/>
  <c r="HI83" i="2"/>
  <c r="HI82" i="2"/>
  <c r="HI84" i="2"/>
  <c r="HI87" i="2"/>
  <c r="HI77" i="2"/>
  <c r="HE81" i="2"/>
  <c r="HE84" i="2"/>
  <c r="HE78" i="2"/>
  <c r="HE85" i="2"/>
  <c r="HE77" i="2"/>
  <c r="HE88" i="2"/>
  <c r="HE82" i="2"/>
  <c r="HE83" i="2"/>
  <c r="HE80" i="2"/>
  <c r="HE87" i="2"/>
  <c r="HE86" i="2"/>
  <c r="HA80" i="2"/>
  <c r="HA81" i="2"/>
  <c r="HA87" i="2"/>
  <c r="HA77" i="2"/>
  <c r="HA88" i="2"/>
  <c r="HA78" i="2"/>
  <c r="HA82" i="2"/>
  <c r="HA83" i="2"/>
  <c r="HA84" i="2"/>
  <c r="HA86" i="2"/>
  <c r="HA85" i="2"/>
  <c r="GW82" i="2"/>
  <c r="GW81" i="2"/>
  <c r="GW86" i="2"/>
  <c r="GW77" i="2"/>
  <c r="GW83" i="2"/>
  <c r="GW87" i="2"/>
  <c r="GW80" i="2"/>
  <c r="GW85" i="2"/>
  <c r="GW84" i="2"/>
  <c r="GW78" i="2"/>
  <c r="GW88" i="2"/>
  <c r="GS84" i="2"/>
  <c r="GS87" i="2"/>
  <c r="GS82" i="2"/>
  <c r="GS77" i="2"/>
  <c r="GS85" i="2"/>
  <c r="GS83" i="2"/>
  <c r="GS88" i="2"/>
  <c r="GS86" i="2"/>
  <c r="GS80" i="2"/>
  <c r="GS78" i="2"/>
  <c r="GS81" i="2"/>
  <c r="GO83" i="2"/>
  <c r="GO78" i="2"/>
  <c r="GO84" i="2"/>
  <c r="GO82" i="2"/>
  <c r="GO86" i="2"/>
  <c r="GO77" i="2"/>
  <c r="GO80" i="2"/>
  <c r="GO81" i="2"/>
  <c r="GO88" i="2"/>
  <c r="GO87" i="2"/>
  <c r="GO85" i="2"/>
  <c r="GK88" i="2"/>
  <c r="GK78" i="2"/>
  <c r="GK80" i="2"/>
  <c r="GK84" i="2"/>
  <c r="GK77" i="2"/>
  <c r="GK85" i="2"/>
  <c r="GK82" i="2"/>
  <c r="GK87" i="2"/>
  <c r="GK83" i="2"/>
  <c r="GK86" i="2"/>
  <c r="GK81" i="2"/>
  <c r="GG81" i="2"/>
  <c r="GG88" i="2"/>
  <c r="GG85" i="2"/>
  <c r="GG77" i="2"/>
  <c r="GG86" i="2"/>
  <c r="GG84" i="2"/>
  <c r="GG87" i="2"/>
  <c r="GG83" i="2"/>
  <c r="GG80" i="2"/>
  <c r="GG78" i="2"/>
  <c r="GG82" i="2"/>
  <c r="GC82" i="2"/>
  <c r="GC83" i="2"/>
  <c r="GC77" i="2"/>
  <c r="GC81" i="2"/>
  <c r="GC80" i="2"/>
  <c r="GC86" i="2"/>
  <c r="GC88" i="2"/>
  <c r="GC85" i="2"/>
  <c r="GC78" i="2"/>
  <c r="GC84" i="2"/>
  <c r="GC87" i="2"/>
  <c r="FY83" i="2"/>
  <c r="FY88" i="2"/>
  <c r="FY87" i="2"/>
  <c r="FY85" i="2"/>
  <c r="FY77" i="2"/>
  <c r="FY81" i="2"/>
  <c r="FY86" i="2"/>
  <c r="FY84" i="2"/>
  <c r="FY82" i="2"/>
  <c r="FY78" i="2"/>
  <c r="FY80" i="2"/>
  <c r="FU84" i="2"/>
  <c r="FU87" i="2"/>
  <c r="FU83" i="2"/>
  <c r="FU85" i="2"/>
  <c r="FU86" i="2"/>
  <c r="FU88" i="2"/>
  <c r="FU80" i="2"/>
  <c r="FU81" i="2"/>
  <c r="FU77" i="2"/>
  <c r="FU78" i="2"/>
  <c r="FU82" i="2"/>
  <c r="FQ78" i="2"/>
  <c r="FQ85" i="2"/>
  <c r="FQ88" i="2"/>
  <c r="FQ83" i="2"/>
  <c r="FQ84" i="2"/>
  <c r="FQ80" i="2"/>
  <c r="FQ86" i="2"/>
  <c r="FQ82" i="2"/>
  <c r="FQ87" i="2"/>
  <c r="FQ77" i="2"/>
  <c r="FQ81" i="2"/>
  <c r="FM77" i="2"/>
  <c r="FM81" i="2"/>
  <c r="FM88" i="2"/>
  <c r="FM80" i="2"/>
  <c r="FM85" i="2"/>
  <c r="FM83" i="2"/>
  <c r="FM87" i="2"/>
  <c r="FM84" i="2"/>
  <c r="FM78" i="2"/>
  <c r="FM82" i="2"/>
  <c r="FM86" i="2"/>
  <c r="FI84" i="2"/>
  <c r="FI78" i="2"/>
  <c r="FI85" i="2"/>
  <c r="FI87" i="2"/>
  <c r="FI81" i="2"/>
  <c r="FI86" i="2"/>
  <c r="FI82" i="2"/>
  <c r="FI88" i="2"/>
  <c r="FI80" i="2"/>
  <c r="FI77" i="2"/>
  <c r="FI83" i="2"/>
  <c r="FE83" i="2"/>
  <c r="FE88" i="2"/>
  <c r="FE77" i="2"/>
  <c r="FE86" i="2"/>
  <c r="FE82" i="2"/>
  <c r="FE78" i="2"/>
  <c r="FE80" i="2"/>
  <c r="FE85" i="2"/>
  <c r="FE81" i="2"/>
  <c r="FE84" i="2"/>
  <c r="FE87" i="2"/>
  <c r="FA88" i="2"/>
  <c r="FA80" i="2"/>
  <c r="FA77" i="2"/>
  <c r="FA83" i="2"/>
  <c r="FA81" i="2"/>
  <c r="FA84" i="2"/>
  <c r="FA86" i="2"/>
  <c r="FA78" i="2"/>
  <c r="FA82" i="2"/>
  <c r="FA87" i="2"/>
  <c r="FA85" i="2"/>
  <c r="EW83" i="2"/>
  <c r="EW88" i="2"/>
  <c r="EW81" i="2"/>
  <c r="EW86" i="2"/>
  <c r="EW84" i="2"/>
  <c r="EW82" i="2"/>
  <c r="EW78" i="2"/>
  <c r="EW87" i="2"/>
  <c r="EW77" i="2"/>
  <c r="EW80" i="2"/>
  <c r="EW85" i="2"/>
  <c r="ES84" i="2"/>
  <c r="ES77" i="2"/>
  <c r="ES80" i="2"/>
  <c r="ES82" i="2"/>
  <c r="ES83" i="2"/>
  <c r="ES86" i="2"/>
  <c r="ES81" i="2"/>
  <c r="ES87" i="2"/>
  <c r="ES85" i="2"/>
  <c r="ES78" i="2"/>
  <c r="ES88" i="2"/>
  <c r="EO84" i="2"/>
  <c r="EO86" i="2"/>
  <c r="EO85" i="2"/>
  <c r="EO77" i="2"/>
  <c r="EO78" i="2"/>
  <c r="EO82" i="2"/>
  <c r="EO81" i="2"/>
  <c r="EO88" i="2"/>
  <c r="EO87" i="2"/>
  <c r="EO80" i="2"/>
  <c r="EO83" i="2"/>
  <c r="EK78" i="2"/>
  <c r="EK83" i="2"/>
  <c r="EK81" i="2"/>
  <c r="EK80" i="2"/>
  <c r="EK84" i="2"/>
  <c r="EK85" i="2"/>
  <c r="EK88" i="2"/>
  <c r="EK77" i="2"/>
  <c r="EK82" i="2"/>
  <c r="EK87" i="2"/>
  <c r="EK86" i="2"/>
  <c r="EG78" i="2"/>
  <c r="EG82" i="2"/>
  <c r="EG86" i="2"/>
  <c r="EG81" i="2"/>
  <c r="EG88" i="2"/>
  <c r="EG84" i="2"/>
  <c r="EG85" i="2"/>
  <c r="EG83" i="2"/>
  <c r="EG87" i="2"/>
  <c r="EG80" i="2"/>
  <c r="EG77" i="2"/>
  <c r="EC81" i="2"/>
  <c r="EC85" i="2"/>
  <c r="EC80" i="2"/>
  <c r="EC88" i="2"/>
  <c r="EC83" i="2"/>
  <c r="EC78" i="2"/>
  <c r="EC86" i="2"/>
  <c r="EC87" i="2"/>
  <c r="EC77" i="2"/>
  <c r="EC84" i="2"/>
  <c r="EC82" i="2"/>
  <c r="DY85" i="2"/>
  <c r="DY81" i="2"/>
  <c r="DY84" i="2"/>
  <c r="DY77" i="2"/>
  <c r="DY82" i="2"/>
  <c r="DY86" i="2"/>
  <c r="DY78" i="2"/>
  <c r="DY88" i="2"/>
  <c r="DY80" i="2"/>
  <c r="DY87" i="2"/>
  <c r="DY83" i="2"/>
  <c r="DU80" i="2"/>
  <c r="DU77" i="2"/>
  <c r="DU83" i="2"/>
  <c r="DU84" i="2"/>
  <c r="DU81" i="2"/>
  <c r="DU85" i="2"/>
  <c r="DU82" i="2"/>
  <c r="DU88" i="2"/>
  <c r="DU78" i="2"/>
  <c r="DU87" i="2"/>
  <c r="DU86" i="2"/>
  <c r="DQ86" i="2"/>
  <c r="DQ81" i="2"/>
  <c r="DQ84" i="2"/>
  <c r="DQ80" i="2"/>
  <c r="DQ78" i="2"/>
  <c r="DQ88" i="2"/>
  <c r="DQ85" i="2"/>
  <c r="DQ87" i="2"/>
  <c r="DQ77" i="2"/>
  <c r="DQ82" i="2"/>
  <c r="DQ83" i="2"/>
  <c r="DM83" i="2"/>
  <c r="DM85" i="2"/>
  <c r="DM84" i="2"/>
  <c r="DM88" i="2"/>
  <c r="DM82" i="2"/>
  <c r="DM78" i="2"/>
  <c r="DM86" i="2"/>
  <c r="DM87" i="2"/>
  <c r="DM81" i="2"/>
  <c r="DM77" i="2"/>
  <c r="DM80" i="2"/>
  <c r="DI78" i="2"/>
  <c r="DI85" i="2"/>
  <c r="DI83" i="2"/>
  <c r="DI81" i="2"/>
  <c r="DI88" i="2"/>
  <c r="DI86" i="2"/>
  <c r="DI82" i="2"/>
  <c r="DI87" i="2"/>
  <c r="DI80" i="2"/>
  <c r="DI84" i="2"/>
  <c r="DI77" i="2"/>
  <c r="DE83" i="2"/>
  <c r="DE77" i="2"/>
  <c r="DE87" i="2"/>
  <c r="DE86" i="2"/>
  <c r="DE88" i="2"/>
  <c r="DE81" i="2"/>
  <c r="DE80" i="2"/>
  <c r="DE78" i="2"/>
  <c r="DE82" i="2"/>
  <c r="DE85" i="2"/>
  <c r="DE84" i="2"/>
  <c r="DA81" i="2"/>
  <c r="DA88" i="2"/>
  <c r="DA82" i="2"/>
  <c r="DA87" i="2"/>
  <c r="DA85" i="2"/>
  <c r="DA84" i="2"/>
  <c r="DA77" i="2"/>
  <c r="DA80" i="2"/>
  <c r="DA83" i="2"/>
  <c r="DA86" i="2"/>
  <c r="DA78" i="2"/>
  <c r="CW87" i="2"/>
  <c r="CW80" i="2"/>
  <c r="CW85" i="2"/>
  <c r="CW78" i="2"/>
  <c r="CW81" i="2"/>
  <c r="CW84" i="2"/>
  <c r="CW88" i="2"/>
  <c r="CW82" i="2"/>
  <c r="CW83" i="2"/>
  <c r="CW86" i="2"/>
  <c r="CW77" i="2"/>
  <c r="CS78" i="2"/>
  <c r="CS86" i="2"/>
  <c r="CS83" i="2"/>
  <c r="CS85" i="2"/>
  <c r="CS81" i="2"/>
  <c r="CS82" i="2"/>
  <c r="CS87" i="2"/>
  <c r="CS84" i="2"/>
  <c r="CS80" i="2"/>
  <c r="CS77" i="2"/>
  <c r="CS88" i="2"/>
  <c r="CO86" i="2"/>
  <c r="CO83" i="2"/>
  <c r="CO81" i="2"/>
  <c r="CO85" i="2"/>
  <c r="CO78" i="2"/>
  <c r="CO84" i="2"/>
  <c r="CO77" i="2"/>
  <c r="CO87" i="2"/>
  <c r="CO88" i="2"/>
  <c r="CO80" i="2"/>
  <c r="CO82" i="2"/>
  <c r="CK82" i="2"/>
  <c r="CK81" i="2"/>
  <c r="CK87" i="2"/>
  <c r="CK85" i="2"/>
  <c r="CK83" i="2"/>
  <c r="CK80" i="2"/>
  <c r="CK88" i="2"/>
  <c r="CK86" i="2"/>
  <c r="CK78" i="2"/>
  <c r="CK84" i="2"/>
  <c r="CK77" i="2"/>
  <c r="CG80" i="2"/>
  <c r="CG78" i="2"/>
  <c r="CG77" i="2"/>
  <c r="CG86" i="2"/>
  <c r="CG85" i="2"/>
  <c r="CG81" i="2"/>
  <c r="CG88" i="2"/>
  <c r="CG82" i="2"/>
  <c r="CG83" i="2"/>
  <c r="CG84" i="2"/>
  <c r="CG87" i="2"/>
  <c r="CC84" i="2"/>
  <c r="CC81" i="2"/>
  <c r="CC88" i="2"/>
  <c r="CC87" i="2"/>
  <c r="CC78" i="2"/>
  <c r="CC80" i="2"/>
  <c r="CC86" i="2"/>
  <c r="CC83" i="2"/>
  <c r="CC82" i="2"/>
  <c r="CC77" i="2"/>
  <c r="CC85" i="2"/>
  <c r="BY77" i="2"/>
  <c r="BY88" i="2"/>
  <c r="BY80" i="2"/>
  <c r="BY78" i="2"/>
  <c r="BY81" i="2"/>
  <c r="BY86" i="2"/>
  <c r="BY87" i="2"/>
  <c r="BY85" i="2"/>
  <c r="BY83" i="2"/>
  <c r="BY82" i="2"/>
  <c r="BY84" i="2"/>
  <c r="BU88" i="2"/>
  <c r="BU86" i="2"/>
  <c r="BU87" i="2"/>
  <c r="BU78" i="2"/>
  <c r="BU82" i="2"/>
  <c r="BU80" i="2"/>
  <c r="BU81" i="2"/>
  <c r="BU84" i="2"/>
  <c r="BU85" i="2"/>
  <c r="BU77" i="2"/>
  <c r="BU83" i="2"/>
  <c r="BQ87" i="2"/>
  <c r="BQ83" i="2"/>
  <c r="BQ84" i="2"/>
  <c r="BQ80" i="2"/>
  <c r="BQ85" i="2"/>
  <c r="BQ86" i="2"/>
  <c r="BQ88" i="2"/>
  <c r="BQ78" i="2"/>
  <c r="BQ81" i="2"/>
  <c r="BQ77" i="2"/>
  <c r="BQ82" i="2"/>
  <c r="BM83" i="2"/>
  <c r="BM88" i="2"/>
  <c r="BM77" i="2"/>
  <c r="BM78" i="2"/>
  <c r="BM80" i="2"/>
  <c r="BM86" i="2"/>
  <c r="BM81" i="2"/>
  <c r="BM85" i="2"/>
  <c r="BM87" i="2"/>
  <c r="BM84" i="2"/>
  <c r="BM82" i="2"/>
  <c r="BI81" i="2"/>
  <c r="BI82" i="2"/>
  <c r="BI87" i="2"/>
  <c r="BI85" i="2"/>
  <c r="BI83" i="2"/>
  <c r="BI84" i="2"/>
  <c r="BI77" i="2"/>
  <c r="BI78" i="2"/>
  <c r="BI86" i="2"/>
  <c r="BI88" i="2"/>
  <c r="BI80" i="2"/>
  <c r="BE80" i="2"/>
  <c r="BE81" i="2"/>
  <c r="BE87" i="2"/>
  <c r="BE83" i="2"/>
  <c r="BE84" i="2"/>
  <c r="BE85" i="2"/>
  <c r="BE82" i="2"/>
  <c r="BE88" i="2"/>
  <c r="BE78" i="2"/>
  <c r="BE86" i="2"/>
  <c r="BE77" i="2"/>
  <c r="BA83" i="2"/>
  <c r="BA77" i="2"/>
  <c r="BA85" i="2"/>
  <c r="BA80" i="2"/>
  <c r="BA88" i="2"/>
  <c r="BA86" i="2"/>
  <c r="BA87" i="2"/>
  <c r="BA82" i="2"/>
  <c r="BA81" i="2"/>
  <c r="BA84" i="2"/>
  <c r="BA78" i="2"/>
  <c r="ID86" i="2"/>
  <c r="ID88" i="2"/>
  <c r="ID85" i="2"/>
  <c r="ID84" i="2"/>
  <c r="ID87" i="2"/>
  <c r="ID78" i="2"/>
  <c r="ID82" i="2"/>
  <c r="ID77" i="2"/>
  <c r="ID83" i="2"/>
  <c r="ID81" i="2"/>
  <c r="ID80" i="2"/>
  <c r="HZ78" i="2"/>
  <c r="HZ84" i="2"/>
  <c r="HZ88" i="2"/>
  <c r="HZ87" i="2"/>
  <c r="HZ86" i="2"/>
  <c r="HZ85" i="2"/>
  <c r="HZ77" i="2"/>
  <c r="HZ83" i="2"/>
  <c r="HZ80" i="2"/>
  <c r="HZ82" i="2"/>
  <c r="HZ81" i="2"/>
  <c r="HV82" i="2"/>
  <c r="HV88" i="2"/>
  <c r="HV84" i="2"/>
  <c r="HV87" i="2"/>
  <c r="HV80" i="2"/>
  <c r="HV77" i="2"/>
  <c r="HV83" i="2"/>
  <c r="HV81" i="2"/>
  <c r="HV85" i="2"/>
  <c r="HV86" i="2"/>
  <c r="HV78" i="2"/>
  <c r="HR81" i="2"/>
  <c r="HR84" i="2"/>
  <c r="HR83" i="2"/>
  <c r="HR82" i="2"/>
  <c r="HR77" i="2"/>
  <c r="HR80" i="2"/>
  <c r="HR87" i="2"/>
  <c r="HR85" i="2"/>
  <c r="HR88" i="2"/>
  <c r="HR78" i="2"/>
  <c r="HR86" i="2"/>
  <c r="HN87" i="2"/>
  <c r="HN82" i="2"/>
  <c r="HN81" i="2"/>
  <c r="HN80" i="2"/>
  <c r="HN84" i="2"/>
  <c r="HN86" i="2"/>
  <c r="HN77" i="2"/>
  <c r="HN83" i="2"/>
  <c r="HN78" i="2"/>
  <c r="HN88" i="2"/>
  <c r="HN85" i="2"/>
  <c r="HJ77" i="2"/>
  <c r="HJ88" i="2"/>
  <c r="HJ78" i="2"/>
  <c r="HJ82" i="2"/>
  <c r="HJ83" i="2"/>
  <c r="HJ85" i="2"/>
  <c r="HJ81" i="2"/>
  <c r="HJ87" i="2"/>
  <c r="HJ84" i="2"/>
  <c r="HJ80" i="2"/>
  <c r="HJ86" i="2"/>
  <c r="HF80" i="2"/>
  <c r="HF83" i="2"/>
  <c r="HF82" i="2"/>
  <c r="HF88" i="2"/>
  <c r="HF81" i="2"/>
  <c r="HF84" i="2"/>
  <c r="HF78" i="2"/>
  <c r="HF87" i="2"/>
  <c r="HF77" i="2"/>
  <c r="HF86" i="2"/>
  <c r="HF85" i="2"/>
  <c r="HB86" i="2"/>
  <c r="HB88" i="2"/>
  <c r="HB85" i="2"/>
  <c r="HB82" i="2"/>
  <c r="HB84" i="2"/>
  <c r="HB80" i="2"/>
  <c r="HB77" i="2"/>
  <c r="HB81" i="2"/>
  <c r="HB78" i="2"/>
  <c r="HB83" i="2"/>
  <c r="HB87" i="2"/>
  <c r="GX88" i="2"/>
  <c r="GX81" i="2"/>
  <c r="GX84" i="2"/>
  <c r="GX80" i="2"/>
  <c r="GX83" i="2"/>
  <c r="GX87" i="2"/>
  <c r="GX78" i="2"/>
  <c r="GX86" i="2"/>
  <c r="GX77" i="2"/>
  <c r="GX82" i="2"/>
  <c r="GX85" i="2"/>
  <c r="GT81" i="2"/>
  <c r="GT84" i="2"/>
  <c r="GT77" i="2"/>
  <c r="GT83" i="2"/>
  <c r="GT82" i="2"/>
  <c r="GT78" i="2"/>
  <c r="GT87" i="2"/>
  <c r="GT86" i="2"/>
  <c r="GT80" i="2"/>
  <c r="GT85" i="2"/>
  <c r="GT88" i="2"/>
  <c r="GP77" i="2"/>
  <c r="GP87" i="2"/>
  <c r="GP83" i="2"/>
  <c r="GP84" i="2"/>
  <c r="GP86" i="2"/>
  <c r="GP88" i="2"/>
  <c r="GP81" i="2"/>
  <c r="GP78" i="2"/>
  <c r="GP85" i="2"/>
  <c r="GP80" i="2"/>
  <c r="GP82" i="2"/>
  <c r="GL84" i="2"/>
  <c r="GL85" i="2"/>
  <c r="GL77" i="2"/>
  <c r="GL82" i="2"/>
  <c r="GL80" i="2"/>
  <c r="GL88" i="2"/>
  <c r="GL87" i="2"/>
  <c r="GL86" i="2"/>
  <c r="GL78" i="2"/>
  <c r="GL83" i="2"/>
  <c r="GL81" i="2"/>
  <c r="GH86" i="2"/>
  <c r="GH78" i="2"/>
  <c r="GH82" i="2"/>
  <c r="GH81" i="2"/>
  <c r="GH77" i="2"/>
  <c r="GH85" i="2"/>
  <c r="GH84" i="2"/>
  <c r="GH80" i="2"/>
  <c r="GH88" i="2"/>
  <c r="GH83" i="2"/>
  <c r="GH87" i="2"/>
  <c r="GD83" i="2"/>
  <c r="GD77" i="2"/>
  <c r="GD88" i="2"/>
  <c r="GD85" i="2"/>
  <c r="GD81" i="2"/>
  <c r="GD86" i="2"/>
  <c r="GD80" i="2"/>
  <c r="GD84" i="2"/>
  <c r="GD87" i="2"/>
  <c r="GD78" i="2"/>
  <c r="GD82" i="2"/>
  <c r="FZ82" i="2"/>
  <c r="FZ84" i="2"/>
  <c r="FZ87" i="2"/>
  <c r="FZ80" i="2"/>
  <c r="FZ86" i="2"/>
  <c r="FZ85" i="2"/>
  <c r="FZ81" i="2"/>
  <c r="FZ77" i="2"/>
  <c r="FZ83" i="2"/>
  <c r="FZ78" i="2"/>
  <c r="FZ88" i="2"/>
  <c r="FV77" i="2"/>
  <c r="FV87" i="2"/>
  <c r="FV82" i="2"/>
  <c r="FV85" i="2"/>
  <c r="FV81" i="2"/>
  <c r="FV83" i="2"/>
  <c r="FV86" i="2"/>
  <c r="FV84" i="2"/>
  <c r="FV78" i="2"/>
  <c r="FV88" i="2"/>
  <c r="FV80" i="2"/>
  <c r="FR81" i="2"/>
  <c r="FR86" i="2"/>
  <c r="FR84" i="2"/>
  <c r="FR87" i="2"/>
  <c r="FR80" i="2"/>
  <c r="FR83" i="2"/>
  <c r="FR82" i="2"/>
  <c r="FR78" i="2"/>
  <c r="FR85" i="2"/>
  <c r="FR88" i="2"/>
  <c r="FR77" i="2"/>
  <c r="FN88" i="2"/>
  <c r="FN80" i="2"/>
  <c r="FN87" i="2"/>
  <c r="FN86" i="2"/>
  <c r="FN81" i="2"/>
  <c r="FN77" i="2"/>
  <c r="FN85" i="2"/>
  <c r="FN82" i="2"/>
  <c r="FN78" i="2"/>
  <c r="FN84" i="2"/>
  <c r="FN83" i="2"/>
  <c r="FJ86" i="2"/>
  <c r="FJ78" i="2"/>
  <c r="FJ82" i="2"/>
  <c r="FJ77" i="2"/>
  <c r="FJ81" i="2"/>
  <c r="FJ84" i="2"/>
  <c r="FJ88" i="2"/>
  <c r="FJ87" i="2"/>
  <c r="FJ83" i="2"/>
  <c r="FJ85" i="2"/>
  <c r="FJ80" i="2"/>
  <c r="FF78" i="2"/>
  <c r="FF85" i="2"/>
  <c r="FF77" i="2"/>
  <c r="FF84" i="2"/>
  <c r="FF87" i="2"/>
  <c r="FF88" i="2"/>
  <c r="FF81" i="2"/>
  <c r="FF83" i="2"/>
  <c r="FF86" i="2"/>
  <c r="FF80" i="2"/>
  <c r="FF82" i="2"/>
  <c r="FB77" i="2"/>
  <c r="FB86" i="2"/>
  <c r="FB84" i="2"/>
  <c r="FB88" i="2"/>
  <c r="FB80" i="2"/>
  <c r="FB82" i="2"/>
  <c r="FB78" i="2"/>
  <c r="FB85" i="2"/>
  <c r="FB83" i="2"/>
  <c r="FB87" i="2"/>
  <c r="FB81" i="2"/>
  <c r="EX86" i="2"/>
  <c r="EX84" i="2"/>
  <c r="EX82" i="2"/>
  <c r="EX85" i="2"/>
  <c r="EX83" i="2"/>
  <c r="EX78" i="2"/>
  <c r="EX81" i="2"/>
  <c r="EX88" i="2"/>
  <c r="EX87" i="2"/>
  <c r="EX80" i="2"/>
  <c r="EX77" i="2"/>
  <c r="ET80" i="2"/>
  <c r="ET85" i="2"/>
  <c r="ET84" i="2"/>
  <c r="ET83" i="2"/>
  <c r="ET86" i="2"/>
  <c r="ET77" i="2"/>
  <c r="ET88" i="2"/>
  <c r="ET87" i="2"/>
  <c r="ET81" i="2"/>
  <c r="ET78" i="2"/>
  <c r="ET82" i="2"/>
  <c r="EP83" i="2"/>
  <c r="EP84" i="2"/>
  <c r="EP78" i="2"/>
  <c r="EP87" i="2"/>
  <c r="EP82" i="2"/>
  <c r="EP80" i="2"/>
  <c r="EP88" i="2"/>
  <c r="EP85" i="2"/>
  <c r="EP86" i="2"/>
  <c r="EP77" i="2"/>
  <c r="EP81" i="2"/>
  <c r="EL86" i="2"/>
  <c r="EL84" i="2"/>
  <c r="EL87" i="2"/>
  <c r="EL78" i="2"/>
  <c r="EL83" i="2"/>
  <c r="EL82" i="2"/>
  <c r="EL80" i="2"/>
  <c r="EL85" i="2"/>
  <c r="EL88" i="2"/>
  <c r="EL81" i="2"/>
  <c r="EL77" i="2"/>
  <c r="EH88" i="2"/>
  <c r="EH83" i="2"/>
  <c r="EH78" i="2"/>
  <c r="EH82" i="2"/>
  <c r="EH85" i="2"/>
  <c r="EH80" i="2"/>
  <c r="EH77" i="2"/>
  <c r="EH86" i="2"/>
  <c r="EH87" i="2"/>
  <c r="EH84" i="2"/>
  <c r="EH81" i="2"/>
  <c r="ED87" i="2"/>
  <c r="ED88" i="2"/>
  <c r="ED78" i="2"/>
  <c r="ED83" i="2"/>
  <c r="ED84" i="2"/>
  <c r="ED80" i="2"/>
  <c r="ED86" i="2"/>
  <c r="ED81" i="2"/>
  <c r="ED82" i="2"/>
  <c r="ED77" i="2"/>
  <c r="ED85" i="2"/>
  <c r="DZ81" i="2"/>
  <c r="DZ88" i="2"/>
  <c r="DZ82" i="2"/>
  <c r="DZ83" i="2"/>
  <c r="DZ85" i="2"/>
  <c r="DZ84" i="2"/>
  <c r="DZ80" i="2"/>
  <c r="DZ77" i="2"/>
  <c r="DZ86" i="2"/>
  <c r="DZ78" i="2"/>
  <c r="DZ87" i="2"/>
  <c r="DV85" i="2"/>
  <c r="DV83" i="2"/>
  <c r="DV88" i="2"/>
  <c r="DV77" i="2"/>
  <c r="DV82" i="2"/>
  <c r="DV84" i="2"/>
  <c r="DV86" i="2"/>
  <c r="DV87" i="2"/>
  <c r="DV81" i="2"/>
  <c r="DV78" i="2"/>
  <c r="DV80" i="2"/>
  <c r="DR86" i="2"/>
  <c r="DR84" i="2"/>
  <c r="DR88" i="2"/>
  <c r="DR77" i="2"/>
  <c r="DR82" i="2"/>
  <c r="DR81" i="2"/>
  <c r="DR85" i="2"/>
  <c r="DR87" i="2"/>
  <c r="DR80" i="2"/>
  <c r="DR83" i="2"/>
  <c r="DR78" i="2"/>
  <c r="DN88" i="2"/>
  <c r="DN77" i="2"/>
  <c r="DN78" i="2"/>
  <c r="DN82" i="2"/>
  <c r="DN84" i="2"/>
  <c r="DN80" i="2"/>
  <c r="DN85" i="2"/>
  <c r="DN86" i="2"/>
  <c r="DN87" i="2"/>
  <c r="DN83" i="2"/>
  <c r="DN81" i="2"/>
  <c r="DJ82" i="2"/>
  <c r="DJ86" i="2"/>
  <c r="DJ88" i="2"/>
  <c r="DJ81" i="2"/>
  <c r="DJ77" i="2"/>
  <c r="DJ78" i="2"/>
  <c r="DJ87" i="2"/>
  <c r="DJ84" i="2"/>
  <c r="DJ80" i="2"/>
  <c r="DJ83" i="2"/>
  <c r="DJ85" i="2"/>
  <c r="DF81" i="2"/>
  <c r="DF86" i="2"/>
  <c r="DF88" i="2"/>
  <c r="DF83" i="2"/>
  <c r="DF85" i="2"/>
  <c r="DF77" i="2"/>
  <c r="DF84" i="2"/>
  <c r="DF87" i="2"/>
  <c r="DF78" i="2"/>
  <c r="DF82" i="2"/>
  <c r="DF80" i="2"/>
  <c r="DB86" i="2"/>
  <c r="DB80" i="2"/>
  <c r="DB81" i="2"/>
  <c r="DB85" i="2"/>
  <c r="DB83" i="2"/>
  <c r="DB77" i="2"/>
  <c r="DB82" i="2"/>
  <c r="DB87" i="2"/>
  <c r="DB78" i="2"/>
  <c r="DB88" i="2"/>
  <c r="DB84" i="2"/>
  <c r="CX82" i="2"/>
  <c r="CX83" i="2"/>
  <c r="CX87" i="2"/>
  <c r="CX85" i="2"/>
  <c r="CX78" i="2"/>
  <c r="CX86" i="2"/>
  <c r="CX81" i="2"/>
  <c r="CX77" i="2"/>
  <c r="CX84" i="2"/>
  <c r="CX80" i="2"/>
  <c r="CX88" i="2"/>
  <c r="CT88" i="2"/>
  <c r="CT77" i="2"/>
  <c r="CT86" i="2"/>
  <c r="CT82" i="2"/>
  <c r="CT85" i="2"/>
  <c r="CT87" i="2"/>
  <c r="CT81" i="2"/>
  <c r="CT84" i="2"/>
  <c r="CT83" i="2"/>
  <c r="CT78" i="2"/>
  <c r="CT80" i="2"/>
  <c r="CP86" i="2"/>
  <c r="CP81" i="2"/>
  <c r="CP87" i="2"/>
  <c r="CP88" i="2"/>
  <c r="CP77" i="2"/>
  <c r="CP82" i="2"/>
  <c r="CP84" i="2"/>
  <c r="CP78" i="2"/>
  <c r="CP85" i="2"/>
  <c r="CP80" i="2"/>
  <c r="CP83" i="2"/>
  <c r="CL78" i="2"/>
  <c r="CL85" i="2"/>
  <c r="CL83" i="2"/>
  <c r="CL86" i="2"/>
  <c r="CL82" i="2"/>
  <c r="CL87" i="2"/>
  <c r="CL77" i="2"/>
  <c r="CL80" i="2"/>
  <c r="CL88" i="2"/>
  <c r="CL81" i="2"/>
  <c r="CL84" i="2"/>
  <c r="CH87" i="2"/>
  <c r="CH85" i="2"/>
  <c r="CH80" i="2"/>
  <c r="CH88" i="2"/>
  <c r="CH82" i="2"/>
  <c r="CH84" i="2"/>
  <c r="CH86" i="2"/>
  <c r="CH81" i="2"/>
  <c r="CH78" i="2"/>
  <c r="CH83" i="2"/>
  <c r="CH77" i="2"/>
  <c r="CD82" i="2"/>
  <c r="CD88" i="2"/>
  <c r="CD77" i="2"/>
  <c r="CD80" i="2"/>
  <c r="CD81" i="2"/>
  <c r="CD83" i="2"/>
  <c r="CD87" i="2"/>
  <c r="CD85" i="2"/>
  <c r="CD86" i="2"/>
  <c r="CD84" i="2"/>
  <c r="CD78" i="2"/>
  <c r="BZ86" i="2"/>
  <c r="BZ82" i="2"/>
  <c r="BZ78" i="2"/>
  <c r="BZ81" i="2"/>
  <c r="BZ80" i="2"/>
  <c r="BZ84" i="2"/>
  <c r="BZ83" i="2"/>
  <c r="BZ88" i="2"/>
  <c r="BZ87" i="2"/>
  <c r="BZ77" i="2"/>
  <c r="BZ85" i="2"/>
  <c r="BV88" i="2"/>
  <c r="BV83" i="2"/>
  <c r="BV87" i="2"/>
  <c r="BV81" i="2"/>
  <c r="BV78" i="2"/>
  <c r="BV85" i="2"/>
  <c r="BV84" i="2"/>
  <c r="BV77" i="2"/>
  <c r="BV82" i="2"/>
  <c r="BV80" i="2"/>
  <c r="BV86" i="2"/>
  <c r="BR82" i="2"/>
  <c r="BR80" i="2"/>
  <c r="BR84" i="2"/>
  <c r="BR81" i="2"/>
  <c r="BR77" i="2"/>
  <c r="BR83" i="2"/>
  <c r="BR87" i="2"/>
  <c r="BR86" i="2"/>
  <c r="BR88" i="2"/>
  <c r="BR85" i="2"/>
  <c r="BR78" i="2"/>
  <c r="BN78" i="2"/>
  <c r="BN81" i="2"/>
  <c r="BN88" i="2"/>
  <c r="BN84" i="2"/>
  <c r="BN80" i="2"/>
  <c r="BN77" i="2"/>
  <c r="BN87" i="2"/>
  <c r="BN82" i="2"/>
  <c r="BN86" i="2"/>
  <c r="BN85" i="2"/>
  <c r="BN83" i="2"/>
  <c r="BJ80" i="2"/>
  <c r="BJ81" i="2"/>
  <c r="BJ85" i="2"/>
  <c r="BJ86" i="2"/>
  <c r="BJ88" i="2"/>
  <c r="BJ82" i="2"/>
  <c r="BJ84" i="2"/>
  <c r="BJ87" i="2"/>
  <c r="BJ78" i="2"/>
  <c r="BJ83" i="2"/>
  <c r="BJ77" i="2"/>
  <c r="BF82" i="2"/>
  <c r="BF85" i="2"/>
  <c r="BF87" i="2"/>
  <c r="BF84" i="2"/>
  <c r="BF80" i="2"/>
  <c r="BF81" i="2"/>
  <c r="BF88" i="2"/>
  <c r="BF77" i="2"/>
  <c r="BF86" i="2"/>
  <c r="BF78" i="2"/>
  <c r="BF83" i="2"/>
  <c r="BB82" i="2"/>
  <c r="BB77" i="2"/>
  <c r="BB80" i="2"/>
  <c r="BB81" i="2"/>
  <c r="BB83" i="2"/>
  <c r="BB87" i="2"/>
  <c r="BB84" i="2"/>
  <c r="BB85" i="2"/>
  <c r="BB86" i="2"/>
  <c r="BB88" i="2"/>
  <c r="BB78" i="2"/>
  <c r="IF81" i="2"/>
  <c r="IF88" i="2"/>
  <c r="IF84" i="2"/>
  <c r="IF87" i="2"/>
  <c r="IF78" i="2"/>
  <c r="IF85" i="2"/>
  <c r="IF80" i="2"/>
  <c r="IF83" i="2"/>
  <c r="IF82" i="2"/>
  <c r="IF86" i="2"/>
  <c r="ID79" i="2"/>
  <c r="IE79" i="2"/>
  <c r="IF79" i="2"/>
  <c r="IF77" i="2"/>
  <c r="IB77" i="2"/>
  <c r="IB81" i="2"/>
  <c r="IB83" i="2"/>
  <c r="IB82" i="2"/>
  <c r="IB80" i="2"/>
  <c r="IB84" i="2"/>
  <c r="IC79" i="2"/>
  <c r="IB85" i="2"/>
  <c r="IB88" i="2"/>
  <c r="IB78" i="2"/>
  <c r="IB86" i="2"/>
  <c r="HZ79" i="2"/>
  <c r="IA79" i="2"/>
  <c r="IB79" i="2"/>
  <c r="IB87" i="2"/>
  <c r="HX83" i="2"/>
  <c r="HY79" i="2"/>
  <c r="HX81" i="2"/>
  <c r="HX80" i="2"/>
  <c r="HX88" i="2"/>
  <c r="HX84" i="2"/>
  <c r="HX78" i="2"/>
  <c r="HX86" i="2"/>
  <c r="HX87" i="2"/>
  <c r="HX82" i="2"/>
  <c r="HX77" i="2"/>
  <c r="HV79" i="2"/>
  <c r="HW79" i="2"/>
  <c r="HX79" i="2"/>
  <c r="HX85" i="2"/>
  <c r="HT88" i="2"/>
  <c r="HT85" i="2"/>
  <c r="HT84" i="2"/>
  <c r="HT86" i="2"/>
  <c r="HT78" i="2"/>
  <c r="HU79" i="2"/>
  <c r="HT83" i="2"/>
  <c r="HT80" i="2"/>
  <c r="HT87" i="2"/>
  <c r="HT81" i="2"/>
  <c r="HT82" i="2"/>
  <c r="HR79" i="2"/>
  <c r="HS79" i="2"/>
  <c r="HT79" i="2"/>
  <c r="HT77" i="2"/>
  <c r="HP85" i="2"/>
  <c r="HP82" i="2"/>
  <c r="HP87" i="2"/>
  <c r="HP86" i="2"/>
  <c r="HP81" i="2"/>
  <c r="HP84" i="2"/>
  <c r="HP83" i="2"/>
  <c r="HP77" i="2"/>
  <c r="HP78" i="2"/>
  <c r="HP80" i="2"/>
  <c r="HP88" i="2"/>
  <c r="HN79" i="2"/>
  <c r="HO79" i="2"/>
  <c r="HP79" i="2"/>
  <c r="HQ79" i="2"/>
  <c r="HL86" i="2"/>
  <c r="HL81" i="2"/>
  <c r="HL85" i="2"/>
  <c r="HL77" i="2"/>
  <c r="HL80" i="2"/>
  <c r="HL88" i="2"/>
  <c r="HL83" i="2"/>
  <c r="HM79" i="2"/>
  <c r="HL84" i="2"/>
  <c r="HL78" i="2"/>
  <c r="HL82" i="2"/>
  <c r="HJ79" i="2"/>
  <c r="HK79" i="2"/>
  <c r="HL79" i="2"/>
  <c r="HL87" i="2"/>
  <c r="HH87" i="2"/>
  <c r="HH81" i="2"/>
  <c r="HH80" i="2"/>
  <c r="HH82" i="2"/>
  <c r="HH85" i="2"/>
  <c r="HI79" i="2"/>
  <c r="HH83" i="2"/>
  <c r="HH78" i="2"/>
  <c r="HH77" i="2"/>
  <c r="HH88" i="2"/>
  <c r="HH84" i="2"/>
  <c r="HF79" i="2"/>
  <c r="HG79" i="2"/>
  <c r="HH79" i="2"/>
  <c r="HH86" i="2"/>
  <c r="HD77" i="2"/>
  <c r="HD78" i="2"/>
  <c r="HD84" i="2"/>
  <c r="HD87" i="2"/>
  <c r="HD82" i="2"/>
  <c r="HD83" i="2"/>
  <c r="HD86" i="2"/>
  <c r="HD81" i="2"/>
  <c r="HE79" i="2"/>
  <c r="HD80" i="2"/>
  <c r="HD88" i="2"/>
  <c r="HB79" i="2"/>
  <c r="HC79" i="2"/>
  <c r="HD79" i="2"/>
  <c r="HD85" i="2"/>
  <c r="GZ83" i="2"/>
  <c r="GZ87" i="2"/>
  <c r="GZ77" i="2"/>
  <c r="HA79" i="2"/>
  <c r="GZ81" i="2"/>
  <c r="GZ80" i="2"/>
  <c r="GZ78" i="2"/>
  <c r="GZ86" i="2"/>
  <c r="GZ85" i="2"/>
  <c r="GZ84" i="2"/>
  <c r="GZ88" i="2"/>
  <c r="GX79" i="2"/>
  <c r="GY79" i="2"/>
  <c r="GZ79" i="2"/>
  <c r="GZ82" i="2"/>
  <c r="GV86" i="2"/>
  <c r="GV82" i="2"/>
  <c r="GV84" i="2"/>
  <c r="GV77" i="2"/>
  <c r="GV85" i="2"/>
  <c r="GV88" i="2"/>
  <c r="GV81" i="2"/>
  <c r="GV83" i="2"/>
  <c r="GV87" i="2"/>
  <c r="GV78" i="2"/>
  <c r="GV80" i="2"/>
  <c r="GT79" i="2"/>
  <c r="GU79" i="2"/>
  <c r="GV79" i="2"/>
  <c r="GW79" i="2"/>
  <c r="GR82" i="2"/>
  <c r="GR88" i="2"/>
  <c r="GR85" i="2"/>
  <c r="GR84" i="2"/>
  <c r="GR77" i="2"/>
  <c r="GR86" i="2"/>
  <c r="GR81" i="2"/>
  <c r="GR78" i="2"/>
  <c r="GS79" i="2"/>
  <c r="GR80" i="2"/>
  <c r="GR87" i="2"/>
  <c r="GP79" i="2"/>
  <c r="GQ79" i="2"/>
  <c r="GR79" i="2"/>
  <c r="GR83" i="2"/>
  <c r="GO79" i="2"/>
  <c r="GN86" i="2"/>
  <c r="GN77" i="2"/>
  <c r="GN83" i="2"/>
  <c r="GN82" i="2"/>
  <c r="GN80" i="2"/>
  <c r="GN84" i="2"/>
  <c r="GN81" i="2"/>
  <c r="GN87" i="2"/>
  <c r="GN78" i="2"/>
  <c r="GN85" i="2"/>
  <c r="GL79" i="2"/>
  <c r="GM79" i="2"/>
  <c r="GN79" i="2"/>
  <c r="GN88" i="2"/>
  <c r="GJ85" i="2"/>
  <c r="GJ88" i="2"/>
  <c r="GJ78" i="2"/>
  <c r="GJ77" i="2"/>
  <c r="GJ80" i="2"/>
  <c r="GJ82" i="2"/>
  <c r="GK79" i="2"/>
  <c r="GJ84" i="2"/>
  <c r="GJ81" i="2"/>
  <c r="GJ87" i="2"/>
  <c r="GJ83" i="2"/>
  <c r="GH79" i="2"/>
  <c r="GI79" i="2"/>
  <c r="GJ79" i="2"/>
  <c r="GJ86" i="2"/>
  <c r="GG79" i="2"/>
  <c r="GF88" i="2"/>
  <c r="GF78" i="2"/>
  <c r="GF84" i="2"/>
  <c r="GF87" i="2"/>
  <c r="GF82" i="2"/>
  <c r="GF80" i="2"/>
  <c r="GF85" i="2"/>
  <c r="GF83" i="2"/>
  <c r="GF77" i="2"/>
  <c r="GF86" i="2"/>
  <c r="GD79" i="2"/>
  <c r="GE79" i="2"/>
  <c r="GF79" i="2"/>
  <c r="GF81" i="2"/>
  <c r="GB83" i="2"/>
  <c r="GB87" i="2"/>
  <c r="GB78" i="2"/>
  <c r="GB84" i="2"/>
  <c r="GB77" i="2"/>
  <c r="GB88" i="2"/>
  <c r="GB81" i="2"/>
  <c r="GB80" i="2"/>
  <c r="GB82" i="2"/>
  <c r="GB85" i="2"/>
  <c r="GB86" i="2"/>
  <c r="FZ79" i="2"/>
  <c r="GA79" i="2"/>
  <c r="GB79" i="2"/>
  <c r="GC79" i="2"/>
  <c r="FX87" i="2"/>
  <c r="FX77" i="2"/>
  <c r="FX81" i="2"/>
  <c r="FX85" i="2"/>
  <c r="FX80" i="2"/>
  <c r="FX83" i="2"/>
  <c r="FY79" i="2"/>
  <c r="FX88" i="2"/>
  <c r="FX86" i="2"/>
  <c r="FX78" i="2"/>
  <c r="FX84" i="2"/>
  <c r="FV79" i="2"/>
  <c r="FW79" i="2"/>
  <c r="FX79" i="2"/>
  <c r="FX82" i="2"/>
  <c r="FT78" i="2"/>
  <c r="FT85" i="2"/>
  <c r="FT77" i="2"/>
  <c r="FT83" i="2"/>
  <c r="FT84" i="2"/>
  <c r="FT88" i="2"/>
  <c r="FU79" i="2"/>
  <c r="FT86" i="2"/>
  <c r="FT82" i="2"/>
  <c r="FT87" i="2"/>
  <c r="FT81" i="2"/>
  <c r="FR79" i="2"/>
  <c r="FS79" i="2"/>
  <c r="FT79" i="2"/>
  <c r="FT80" i="2"/>
  <c r="FP81" i="2"/>
  <c r="FP86" i="2"/>
  <c r="FP78" i="2"/>
  <c r="FP88" i="2"/>
  <c r="FP77" i="2"/>
  <c r="FP87" i="2"/>
  <c r="FP82" i="2"/>
  <c r="FP83" i="2"/>
  <c r="FQ79" i="2"/>
  <c r="FP85" i="2"/>
  <c r="FP80" i="2"/>
  <c r="FN79" i="2"/>
  <c r="FO79" i="2"/>
  <c r="FP79" i="2"/>
  <c r="FP84" i="2"/>
  <c r="FL85" i="2"/>
  <c r="FM79" i="2"/>
  <c r="FL82" i="2"/>
  <c r="FL87" i="2"/>
  <c r="FL88" i="2"/>
  <c r="FL83" i="2"/>
  <c r="FL80" i="2"/>
  <c r="FL78" i="2"/>
  <c r="FL81" i="2"/>
  <c r="FL84" i="2"/>
  <c r="FL77" i="2"/>
  <c r="FJ79" i="2"/>
  <c r="FK79" i="2"/>
  <c r="FL79" i="2"/>
  <c r="FL86" i="2"/>
  <c r="FH88" i="2"/>
  <c r="FH81" i="2"/>
  <c r="FH84" i="2"/>
  <c r="FH85" i="2"/>
  <c r="FH87" i="2"/>
  <c r="FH86" i="2"/>
  <c r="FH83" i="2"/>
  <c r="FH78" i="2"/>
  <c r="FH80" i="2"/>
  <c r="FH77" i="2"/>
  <c r="FI79" i="2"/>
  <c r="FF79" i="2"/>
  <c r="FG79" i="2"/>
  <c r="FH79" i="2"/>
  <c r="FH82" i="2"/>
  <c r="FD86" i="2"/>
  <c r="FD78" i="2"/>
  <c r="FE79" i="2"/>
  <c r="FD83" i="2"/>
  <c r="FD77" i="2"/>
  <c r="FD88" i="2"/>
  <c r="FD85" i="2"/>
  <c r="FD82" i="2"/>
  <c r="FD87" i="2"/>
  <c r="FD81" i="2"/>
  <c r="FD80" i="2"/>
  <c r="FB79" i="2"/>
  <c r="FC79" i="2"/>
  <c r="FD79" i="2"/>
  <c r="FD84" i="2"/>
  <c r="FA79" i="2"/>
  <c r="EZ85" i="2"/>
  <c r="EZ80" i="2"/>
  <c r="EZ86" i="2"/>
  <c r="EZ88" i="2"/>
  <c r="EZ81" i="2"/>
  <c r="EZ77" i="2"/>
  <c r="EZ82" i="2"/>
  <c r="EZ87" i="2"/>
  <c r="EZ78" i="2"/>
  <c r="EZ83" i="2"/>
  <c r="EX79" i="2"/>
  <c r="EY79" i="2"/>
  <c r="EZ79" i="2"/>
  <c r="EZ84" i="2"/>
  <c r="EV82" i="2"/>
  <c r="EV81" i="2"/>
  <c r="EV84" i="2"/>
  <c r="EV86" i="2"/>
  <c r="EV77" i="2"/>
  <c r="EV78" i="2"/>
  <c r="EV85" i="2"/>
  <c r="EV80" i="2"/>
  <c r="EW79" i="2"/>
  <c r="EV87" i="2"/>
  <c r="EV88" i="2"/>
  <c r="ET79" i="2"/>
  <c r="EU79" i="2"/>
  <c r="EV79" i="2"/>
  <c r="EV83" i="2"/>
  <c r="ER81" i="2"/>
  <c r="ER80" i="2"/>
  <c r="ER84" i="2"/>
  <c r="ES79" i="2"/>
  <c r="ER85" i="2"/>
  <c r="ER83" i="2"/>
  <c r="ER77" i="2"/>
  <c r="ER87" i="2"/>
  <c r="ER82" i="2"/>
  <c r="ER88" i="2"/>
  <c r="ER78" i="2"/>
  <c r="EP79" i="2"/>
  <c r="EQ79" i="2"/>
  <c r="ER79" i="2"/>
  <c r="ER86" i="2"/>
  <c r="EO79" i="2"/>
  <c r="EN83" i="2"/>
  <c r="EN87" i="2"/>
  <c r="EN85" i="2"/>
  <c r="EN81" i="2"/>
  <c r="EN77" i="2"/>
  <c r="EN80" i="2"/>
  <c r="EN82" i="2"/>
  <c r="EN86" i="2"/>
  <c r="EN78" i="2"/>
  <c r="EN84" i="2"/>
  <c r="EL79" i="2"/>
  <c r="EM79" i="2"/>
  <c r="EN79" i="2"/>
  <c r="EN88" i="2"/>
  <c r="EJ84" i="2"/>
  <c r="EJ86" i="2"/>
  <c r="EJ83" i="2"/>
  <c r="EJ80" i="2"/>
  <c r="EJ87" i="2"/>
  <c r="EJ81" i="2"/>
  <c r="EJ88" i="2"/>
  <c r="EK79" i="2"/>
  <c r="EJ77" i="2"/>
  <c r="EJ78" i="2"/>
  <c r="EJ82" i="2"/>
  <c r="EH79" i="2"/>
  <c r="EI79" i="2"/>
  <c r="EJ79" i="2"/>
  <c r="EJ85" i="2"/>
  <c r="EF88" i="2"/>
  <c r="EF87" i="2"/>
  <c r="EF82" i="2"/>
  <c r="EF81" i="2"/>
  <c r="EF85" i="2"/>
  <c r="EF77" i="2"/>
  <c r="EF78" i="2"/>
  <c r="EF86" i="2"/>
  <c r="EF83" i="2"/>
  <c r="EF84" i="2"/>
  <c r="EG79" i="2"/>
  <c r="ED79" i="2"/>
  <c r="EE79" i="2"/>
  <c r="EF79" i="2"/>
  <c r="EF80" i="2"/>
  <c r="EB81" i="2"/>
  <c r="EB78" i="2"/>
  <c r="EB82" i="2"/>
  <c r="EB84" i="2"/>
  <c r="EB77" i="2"/>
  <c r="EB80" i="2"/>
  <c r="EB85" i="2"/>
  <c r="EB86" i="2"/>
  <c r="EB83" i="2"/>
  <c r="EB88" i="2"/>
  <c r="EC79" i="2"/>
  <c r="DZ79" i="2"/>
  <c r="EA79" i="2"/>
  <c r="EB79" i="2"/>
  <c r="EB87" i="2"/>
  <c r="DX86" i="2"/>
  <c r="DX81" i="2"/>
  <c r="DX85" i="2"/>
  <c r="DX83" i="2"/>
  <c r="DX84" i="2"/>
  <c r="DX88" i="2"/>
  <c r="DX78" i="2"/>
  <c r="DX82" i="2"/>
  <c r="DX77" i="2"/>
  <c r="DX87" i="2"/>
  <c r="DX80" i="2"/>
  <c r="DV79" i="2"/>
  <c r="DW79" i="2"/>
  <c r="DX79" i="2"/>
  <c r="DY79" i="2"/>
  <c r="DT88" i="2"/>
  <c r="DT78" i="2"/>
  <c r="DT82" i="2"/>
  <c r="DT86" i="2"/>
  <c r="DT84" i="2"/>
  <c r="DT83" i="2"/>
  <c r="DT81" i="2"/>
  <c r="DU79" i="2"/>
  <c r="DT77" i="2"/>
  <c r="DT87" i="2"/>
  <c r="DT85" i="2"/>
  <c r="DR79" i="2"/>
  <c r="DS79" i="2"/>
  <c r="DT79" i="2"/>
  <c r="DT80" i="2"/>
  <c r="DP87" i="2"/>
  <c r="DP78" i="2"/>
  <c r="DP85" i="2"/>
  <c r="DP83" i="2"/>
  <c r="DP80" i="2"/>
  <c r="DP84" i="2"/>
  <c r="DP77" i="2"/>
  <c r="DP81" i="2"/>
  <c r="DP82" i="2"/>
  <c r="DQ79" i="2"/>
  <c r="DP88" i="2"/>
  <c r="DN79" i="2"/>
  <c r="DO79" i="2"/>
  <c r="DP79" i="2"/>
  <c r="DP86" i="2"/>
  <c r="DL82" i="2"/>
  <c r="DL80" i="2"/>
  <c r="DL83" i="2"/>
  <c r="DM79" i="2"/>
  <c r="DL88" i="2"/>
  <c r="DL81" i="2"/>
  <c r="DL84" i="2"/>
  <c r="DL77" i="2"/>
  <c r="DL85" i="2"/>
  <c r="DL78" i="2"/>
  <c r="DL87" i="2"/>
  <c r="DJ79" i="2"/>
  <c r="DK79" i="2"/>
  <c r="DL79" i="2"/>
  <c r="DL86" i="2"/>
  <c r="DH77" i="2"/>
  <c r="DH88" i="2"/>
  <c r="DH84" i="2"/>
  <c r="DH87" i="2"/>
  <c r="DI79" i="2"/>
  <c r="DH81" i="2"/>
  <c r="DH80" i="2"/>
  <c r="DH86" i="2"/>
  <c r="DH82" i="2"/>
  <c r="DH83" i="2"/>
  <c r="DH85" i="2"/>
  <c r="DF79" i="2"/>
  <c r="DG79" i="2"/>
  <c r="DH79" i="2"/>
  <c r="DH78" i="2"/>
  <c r="DD84" i="2"/>
  <c r="DD87" i="2"/>
  <c r="DD85" i="2"/>
  <c r="DE79" i="2"/>
  <c r="DD81" i="2"/>
  <c r="DD78" i="2"/>
  <c r="DD80" i="2"/>
  <c r="DD82" i="2"/>
  <c r="DD83" i="2"/>
  <c r="DD86" i="2"/>
  <c r="DD88" i="2"/>
  <c r="DD77" i="2"/>
  <c r="CZ82" i="2"/>
  <c r="CZ81" i="2"/>
  <c r="CZ77" i="2"/>
  <c r="CZ80" i="2"/>
  <c r="CZ84" i="2"/>
  <c r="CZ85" i="2"/>
  <c r="CZ87" i="2"/>
  <c r="CZ83" i="2"/>
  <c r="CZ86" i="2"/>
  <c r="CZ88" i="2"/>
  <c r="CZ78" i="2"/>
  <c r="CV77" i="2"/>
  <c r="CV82" i="2"/>
  <c r="CV81" i="2"/>
  <c r="CV88" i="2"/>
  <c r="CV84" i="2"/>
  <c r="CV87" i="2"/>
  <c r="CV85" i="2"/>
  <c r="CV80" i="2"/>
  <c r="CV83" i="2"/>
  <c r="CV78" i="2"/>
  <c r="CV86" i="2"/>
  <c r="CR83" i="2"/>
  <c r="CR86" i="2"/>
  <c r="CR78" i="2"/>
  <c r="CR77" i="2"/>
  <c r="CR80" i="2"/>
  <c r="CR85" i="2"/>
  <c r="CR81" i="2"/>
  <c r="CR88" i="2"/>
  <c r="CR87" i="2"/>
  <c r="CR82" i="2"/>
  <c r="CR84" i="2"/>
  <c r="CN80" i="2"/>
  <c r="CN85" i="2"/>
  <c r="CN81" i="2"/>
  <c r="CN77" i="2"/>
  <c r="CN82" i="2"/>
  <c r="CN86" i="2"/>
  <c r="CN84" i="2"/>
  <c r="CN78" i="2"/>
  <c r="CN87" i="2"/>
  <c r="CN88" i="2"/>
  <c r="CN83" i="2"/>
  <c r="CJ86" i="2"/>
  <c r="CJ81" i="2"/>
  <c r="CJ85" i="2"/>
  <c r="CJ84" i="2"/>
  <c r="CJ78" i="2"/>
  <c r="CJ77" i="2"/>
  <c r="CJ82" i="2"/>
  <c r="CJ83" i="2"/>
  <c r="CJ87" i="2"/>
  <c r="CJ88" i="2"/>
  <c r="CJ80" i="2"/>
  <c r="CF87" i="2"/>
  <c r="CF77" i="2"/>
  <c r="CF78" i="2"/>
  <c r="CF88" i="2"/>
  <c r="CF81" i="2"/>
  <c r="CF84" i="2"/>
  <c r="CF86" i="2"/>
  <c r="CF80" i="2"/>
  <c r="CF82" i="2"/>
  <c r="CF83" i="2"/>
  <c r="CF85" i="2"/>
  <c r="CB86" i="2"/>
  <c r="CB82" i="2"/>
  <c r="CB81" i="2"/>
  <c r="CB85" i="2"/>
  <c r="CB78" i="2"/>
  <c r="CB88" i="2"/>
  <c r="CB80" i="2"/>
  <c r="CB83" i="2"/>
  <c r="CB87" i="2"/>
  <c r="CB77" i="2"/>
  <c r="CB84" i="2"/>
  <c r="BX80" i="2"/>
  <c r="BX81" i="2"/>
  <c r="BX77" i="2"/>
  <c r="BX84" i="2"/>
  <c r="BX86" i="2"/>
  <c r="BX88" i="2"/>
  <c r="BX83" i="2"/>
  <c r="BX82" i="2"/>
  <c r="BX78" i="2"/>
  <c r="BX85" i="2"/>
  <c r="BX87" i="2"/>
  <c r="BT83" i="2"/>
  <c r="BT77" i="2"/>
  <c r="BT81" i="2"/>
  <c r="BT86" i="2"/>
  <c r="BT78" i="2"/>
  <c r="BT82" i="2"/>
  <c r="BT88" i="2"/>
  <c r="BT84" i="2"/>
  <c r="BT87" i="2"/>
  <c r="BT80" i="2"/>
  <c r="BT85" i="2"/>
  <c r="BL82" i="2"/>
  <c r="BL87" i="2"/>
  <c r="BL78" i="2"/>
  <c r="BL84" i="2"/>
  <c r="BL86" i="2"/>
  <c r="BL85" i="2"/>
  <c r="BL83" i="2"/>
  <c r="BL81" i="2"/>
  <c r="BL88" i="2"/>
  <c r="BL77" i="2"/>
  <c r="BL80" i="2"/>
  <c r="BD78" i="2"/>
  <c r="BD86" i="2"/>
  <c r="BD85" i="2"/>
  <c r="BD77" i="2"/>
  <c r="BD84" i="2"/>
  <c r="BD83" i="2"/>
  <c r="BD88" i="2"/>
  <c r="BD87" i="2"/>
  <c r="BD82" i="2"/>
  <c r="BD81" i="2"/>
  <c r="BD80" i="2"/>
  <c r="BP85" i="2"/>
  <c r="BP87" i="2"/>
  <c r="BP84" i="2"/>
  <c r="BP78" i="2"/>
  <c r="BP88" i="2"/>
  <c r="BP82" i="2"/>
  <c r="BP80" i="2"/>
  <c r="BP86" i="2"/>
  <c r="BP81" i="2"/>
  <c r="BP77" i="2"/>
  <c r="BP83" i="2"/>
  <c r="AZ80" i="2"/>
  <c r="AZ86" i="2"/>
  <c r="AZ78" i="2"/>
  <c r="AZ87" i="2"/>
  <c r="AZ81" i="2"/>
  <c r="AZ83" i="2"/>
  <c r="AZ77" i="2"/>
  <c r="AZ84" i="2"/>
  <c r="AZ88" i="2"/>
  <c r="AZ82" i="2"/>
  <c r="AZ85" i="2"/>
  <c r="BH80" i="2"/>
  <c r="BH87" i="2"/>
  <c r="BH78" i="2"/>
  <c r="BH82" i="2"/>
  <c r="BH85" i="2"/>
  <c r="BH81" i="2"/>
  <c r="BH88" i="2"/>
  <c r="BH86" i="2"/>
  <c r="BH83" i="2"/>
  <c r="BH77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DB79" i="2"/>
  <c r="DC79" i="2"/>
  <c r="DD79" i="2"/>
  <c r="AZ79" i="2"/>
  <c r="BA79" i="2"/>
  <c r="BB79" i="2"/>
  <c r="BC79" i="2"/>
  <c r="BD79" i="2"/>
  <c r="BE79" i="2"/>
  <c r="BF79" i="2"/>
  <c r="BG79" i="2"/>
  <c r="BH79" i="2"/>
  <c r="BH84" i="2"/>
</calcChain>
</file>

<file path=xl/sharedStrings.xml><?xml version="1.0" encoding="utf-8"?>
<sst xmlns="http://schemas.openxmlformats.org/spreadsheetml/2006/main" count="929" uniqueCount="28">
  <si>
    <t xml:space="preserve">Instructions: </t>
  </si>
  <si>
    <t>216-235-8584</t>
  </si>
  <si>
    <t>a) Enter values for your car in the three green cells B23, B24, B25</t>
  </si>
  <si>
    <t>b) Enter values for your trailer in the two green cells B26, B27</t>
  </si>
  <si>
    <t>Copyright © 2015</t>
  </si>
  <si>
    <t>c) Enter thickness of trailer door or trailer ramp in green cell C19</t>
  </si>
  <si>
    <t>d) First graph shows car-to-ramp clearance WITHOUT Race Ramps</t>
  </si>
  <si>
    <t>e) Scroll down to view car-to-ramp clearance for various Race Ramps models</t>
  </si>
  <si>
    <t>f) Yellow row shows car-to-ramp clearance over length of ramp and trailer door</t>
  </si>
  <si>
    <t>g) Choose ramp model where red line is above blue line</t>
  </si>
  <si>
    <t>Race Ramp</t>
  </si>
  <si>
    <t>Trailer Door or Ramp</t>
  </si>
  <si>
    <t>Car-to-Ramp clearance</t>
  </si>
  <si>
    <t>Existing trailer ramp only</t>
  </si>
  <si>
    <t>Angle</t>
  </si>
  <si>
    <t>Incremental Height</t>
  </si>
  <si>
    <t xml:space="preserve"> </t>
  </si>
  <si>
    <t>Ramp X value</t>
  </si>
  <si>
    <t>Ramp Height</t>
  </si>
  <si>
    <t>Overhang + Ramp Height</t>
  </si>
  <si>
    <t>Rear Tire Adjustment</t>
  </si>
  <si>
    <t>Car-to-ramp Clearance</t>
  </si>
  <si>
    <t>Overhang Length from Axle</t>
  </si>
  <si>
    <t>Wheelbase</t>
  </si>
  <si>
    <t>Overhang Ground Clearance</t>
  </si>
  <si>
    <t>Trailer Deck Height</t>
  </si>
  <si>
    <t>Trailer Door Length</t>
  </si>
  <si>
    <t>DIY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</si>
</sst>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6" x14ac:knownFonts="1">
    <font>
      <sz val="10"/>
      <color rgb="FF000000"/>
      <name val="Arial"/>
    </font>
    <font>
      <b/>
      <u/>
      <sz val="10"/>
      <color rgb="FF0000FF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0000FF"/>
      <name val="Arial"/>
      <family val="2"/>
    </font>
    <font>
      <b/>
      <u/>
      <sz val="10"/>
      <color rgb="FF0000FF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0DCFF"/>
        <bgColor rgb="FF00DCFF"/>
      </patternFill>
    </fill>
    <fill>
      <patternFill patternType="solid">
        <fgColor rgb="FFFF8080"/>
        <bgColor rgb="FFFF8080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00FFFF"/>
        <bgColor rgb="FF00FFFF"/>
      </patternFill>
    </fill>
    <fill>
      <patternFill patternType="solid">
        <fgColor rgb="FFE6E64C"/>
        <bgColor rgb="FFE6E64C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 applyFont="1" applyAlignment="1"/>
    <xf numFmtId="0" fontId="1" fillId="0" borderId="0" xfId="0" applyFont="1" applyAlignment="1"/>
    <xf numFmtId="2" fontId="3" fillId="0" borderId="0" xfId="0" applyNumberFormat="1" applyFont="1" applyAlignment="1"/>
    <xf numFmtId="0" fontId="3" fillId="0" borderId="0" xfId="0" applyFont="1" applyAlignment="1"/>
    <xf numFmtId="0" fontId="2" fillId="0" borderId="0" xfId="0" applyFont="1" applyAlignment="1"/>
    <xf numFmtId="0" fontId="0" fillId="0" borderId="0" xfId="0" applyFont="1" applyAlignment="1"/>
    <xf numFmtId="0" fontId="4" fillId="0" borderId="0" xfId="0" applyFont="1" applyAlignment="1"/>
    <xf numFmtId="2" fontId="3" fillId="2" borderId="1" xfId="0" applyNumberFormat="1" applyFont="1" applyFill="1" applyBorder="1" applyAlignment="1"/>
    <xf numFmtId="2" fontId="3" fillId="3" borderId="1" xfId="0" applyNumberFormat="1" applyFont="1" applyFill="1" applyBorder="1" applyAlignment="1"/>
    <xf numFmtId="2" fontId="3" fillId="4" borderId="1" xfId="0" applyNumberFormat="1" applyFont="1" applyFill="1" applyBorder="1" applyAlignment="1"/>
    <xf numFmtId="164" fontId="3" fillId="0" borderId="0" xfId="0" applyNumberFormat="1" applyFont="1" applyAlignment="1"/>
    <xf numFmtId="164" fontId="3" fillId="0" borderId="0" xfId="0" applyNumberFormat="1" applyFont="1" applyAlignment="1"/>
    <xf numFmtId="0" fontId="3" fillId="2" borderId="1" xfId="0" applyFont="1" applyFill="1" applyBorder="1" applyAlignment="1"/>
    <xf numFmtId="0" fontId="3" fillId="3" borderId="1" xfId="0" applyFont="1" applyFill="1" applyBorder="1" applyAlignment="1"/>
    <xf numFmtId="2" fontId="3" fillId="5" borderId="1" xfId="0" applyNumberFormat="1" applyFont="1" applyFill="1" applyBorder="1" applyAlignment="1"/>
    <xf numFmtId="0" fontId="3" fillId="0" borderId="0" xfId="0" applyFont="1" applyAlignment="1"/>
    <xf numFmtId="0" fontId="3" fillId="5" borderId="1" xfId="0" applyFont="1" applyFill="1" applyBorder="1" applyAlignment="1"/>
    <xf numFmtId="0" fontId="3" fillId="0" borderId="0" xfId="0" applyFont="1" applyAlignment="1"/>
    <xf numFmtId="165" fontId="3" fillId="5" borderId="1" xfId="0" applyNumberFormat="1" applyFont="1" applyFill="1" applyBorder="1" applyAlignment="1"/>
    <xf numFmtId="165" fontId="3" fillId="0" borderId="0" xfId="0" applyNumberFormat="1" applyFont="1" applyAlignment="1"/>
    <xf numFmtId="0" fontId="5" fillId="0" borderId="0" xfId="0" applyFont="1" applyAlignment="1"/>
    <xf numFmtId="0" fontId="4" fillId="0" borderId="0" xfId="0" applyFont="1" applyAlignment="1"/>
    <xf numFmtId="0" fontId="3" fillId="2" borderId="1" xfId="0" applyFont="1" applyFill="1" applyBorder="1" applyAlignment="1"/>
    <xf numFmtId="2" fontId="3" fillId="0" borderId="0" xfId="0" applyNumberFormat="1" applyFont="1" applyAlignment="1"/>
    <xf numFmtId="0" fontId="3" fillId="6" borderId="1" xfId="0" applyFont="1" applyFill="1" applyBorder="1" applyAlignment="1"/>
    <xf numFmtId="0" fontId="3" fillId="7" borderId="1" xfId="0" applyFont="1" applyFill="1" applyBorder="1" applyAlignment="1"/>
    <xf numFmtId="2" fontId="3" fillId="0" borderId="0" xfId="0" applyNumberFormat="1" applyFont="1" applyAlignment="1"/>
    <xf numFmtId="0" fontId="0" fillId="0" borderId="0" xfId="0" applyFont="1" applyAlignment="1"/>
    <xf numFmtId="2" fontId="2" fillId="0" borderId="0" xfId="0" applyNumberFormat="1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rPr lang="en-AU"/>
              <a:t>RLL-TR-105-2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val>
            <c:numRef>
              <c:f>Sheet1!$C$50:$IB$50</c:f>
              <c:numCache>
                <c:formatCode>0.00</c:formatCode>
                <c:ptCount val="234"/>
                <c:pt idx="0">
                  <c:v>0.60000000000000009</c:v>
                </c:pt>
                <c:pt idx="1">
                  <c:v>0.63800000000000012</c:v>
                </c:pt>
                <c:pt idx="2">
                  <c:v>0.67600000000000016</c:v>
                </c:pt>
                <c:pt idx="3">
                  <c:v>0.71400000000000019</c:v>
                </c:pt>
                <c:pt idx="4">
                  <c:v>0.75200000000000022</c:v>
                </c:pt>
                <c:pt idx="5">
                  <c:v>0.79000000000000026</c:v>
                </c:pt>
                <c:pt idx="6">
                  <c:v>0.82800000000000029</c:v>
                </c:pt>
                <c:pt idx="7">
                  <c:v>0.86600000000000033</c:v>
                </c:pt>
                <c:pt idx="8">
                  <c:v>0.90400000000000036</c:v>
                </c:pt>
                <c:pt idx="9">
                  <c:v>0.94200000000000039</c:v>
                </c:pt>
                <c:pt idx="10">
                  <c:v>0.98000000000000043</c:v>
                </c:pt>
                <c:pt idx="11">
                  <c:v>1.0190000000000003</c:v>
                </c:pt>
                <c:pt idx="12">
                  <c:v>1.0580000000000003</c:v>
                </c:pt>
                <c:pt idx="13">
                  <c:v>1.0970000000000002</c:v>
                </c:pt>
                <c:pt idx="14">
                  <c:v>1.1360000000000001</c:v>
                </c:pt>
                <c:pt idx="15">
                  <c:v>1.175</c:v>
                </c:pt>
                <c:pt idx="16">
                  <c:v>1.214</c:v>
                </c:pt>
                <c:pt idx="17">
                  <c:v>1.2529999999999999</c:v>
                </c:pt>
                <c:pt idx="18">
                  <c:v>1.2919999999999998</c:v>
                </c:pt>
                <c:pt idx="19">
                  <c:v>1.3309999999999997</c:v>
                </c:pt>
                <c:pt idx="20">
                  <c:v>1.3699999999999997</c:v>
                </c:pt>
                <c:pt idx="21">
                  <c:v>1.4099999999999997</c:v>
                </c:pt>
                <c:pt idx="22">
                  <c:v>1.4499999999999997</c:v>
                </c:pt>
                <c:pt idx="23">
                  <c:v>1.4899999999999998</c:v>
                </c:pt>
                <c:pt idx="24">
                  <c:v>1.5299999999999998</c:v>
                </c:pt>
                <c:pt idx="25">
                  <c:v>1.5699999999999998</c:v>
                </c:pt>
                <c:pt idx="26">
                  <c:v>1.6099999999999999</c:v>
                </c:pt>
                <c:pt idx="27">
                  <c:v>1.65</c:v>
                </c:pt>
                <c:pt idx="28">
                  <c:v>1.69</c:v>
                </c:pt>
                <c:pt idx="29">
                  <c:v>1.73</c:v>
                </c:pt>
                <c:pt idx="30">
                  <c:v>1.77</c:v>
                </c:pt>
                <c:pt idx="31">
                  <c:v>1.8109999999999999</c:v>
                </c:pt>
                <c:pt idx="32">
                  <c:v>1.8519999999999999</c:v>
                </c:pt>
                <c:pt idx="33">
                  <c:v>1.8929999999999998</c:v>
                </c:pt>
                <c:pt idx="34">
                  <c:v>1.9339999999999997</c:v>
                </c:pt>
                <c:pt idx="35">
                  <c:v>1.9749999999999996</c:v>
                </c:pt>
                <c:pt idx="36">
                  <c:v>2.0159999999999996</c:v>
                </c:pt>
                <c:pt idx="37">
                  <c:v>2.0569999999999995</c:v>
                </c:pt>
                <c:pt idx="38">
                  <c:v>2.0979999999999994</c:v>
                </c:pt>
                <c:pt idx="39">
                  <c:v>2.1389999999999993</c:v>
                </c:pt>
                <c:pt idx="40">
                  <c:v>2.1799999999999993</c:v>
                </c:pt>
                <c:pt idx="41">
                  <c:v>2.2369999999999992</c:v>
                </c:pt>
                <c:pt idx="42">
                  <c:v>2.2939999999999992</c:v>
                </c:pt>
                <c:pt idx="43">
                  <c:v>2.3509999999999991</c:v>
                </c:pt>
                <c:pt idx="44">
                  <c:v>2.407999999999999</c:v>
                </c:pt>
                <c:pt idx="45">
                  <c:v>2.464999999999999</c:v>
                </c:pt>
                <c:pt idx="46">
                  <c:v>2.5219999999999989</c:v>
                </c:pt>
                <c:pt idx="47">
                  <c:v>2.5789999999999988</c:v>
                </c:pt>
                <c:pt idx="48">
                  <c:v>2.6359999999999988</c:v>
                </c:pt>
                <c:pt idx="49">
                  <c:v>2.6929999999999987</c:v>
                </c:pt>
                <c:pt idx="50">
                  <c:v>2.7499999999999987</c:v>
                </c:pt>
                <c:pt idx="51">
                  <c:v>2.8129999999999988</c:v>
                </c:pt>
                <c:pt idx="52">
                  <c:v>2.875999999999999</c:v>
                </c:pt>
                <c:pt idx="53">
                  <c:v>2.9389999999999992</c:v>
                </c:pt>
                <c:pt idx="54">
                  <c:v>3.0019999999999993</c:v>
                </c:pt>
                <c:pt idx="55">
                  <c:v>3.0649999999999995</c:v>
                </c:pt>
                <c:pt idx="56">
                  <c:v>3.1279999999999997</c:v>
                </c:pt>
                <c:pt idx="57">
                  <c:v>3.1909999999999998</c:v>
                </c:pt>
                <c:pt idx="58">
                  <c:v>3.254</c:v>
                </c:pt>
                <c:pt idx="59">
                  <c:v>3.3170000000000002</c:v>
                </c:pt>
                <c:pt idx="60">
                  <c:v>3.3800000000000003</c:v>
                </c:pt>
                <c:pt idx="61">
                  <c:v>3.4470000000000005</c:v>
                </c:pt>
                <c:pt idx="62">
                  <c:v>3.5140000000000007</c:v>
                </c:pt>
                <c:pt idx="63">
                  <c:v>3.5810000000000008</c:v>
                </c:pt>
                <c:pt idx="64">
                  <c:v>3.648000000000001</c:v>
                </c:pt>
                <c:pt idx="65">
                  <c:v>3.7150000000000012</c:v>
                </c:pt>
                <c:pt idx="66">
                  <c:v>3.7820000000000014</c:v>
                </c:pt>
                <c:pt idx="67">
                  <c:v>3.8490000000000015</c:v>
                </c:pt>
                <c:pt idx="68">
                  <c:v>3.9160000000000017</c:v>
                </c:pt>
                <c:pt idx="69">
                  <c:v>3.9830000000000019</c:v>
                </c:pt>
                <c:pt idx="70">
                  <c:v>4.0500000000000016</c:v>
                </c:pt>
                <c:pt idx="71">
                  <c:v>4.1200000000000019</c:v>
                </c:pt>
                <c:pt idx="72">
                  <c:v>4.1900000000000022</c:v>
                </c:pt>
                <c:pt idx="73">
                  <c:v>4.2600000000000025</c:v>
                </c:pt>
                <c:pt idx="74">
                  <c:v>4.3300000000000027</c:v>
                </c:pt>
                <c:pt idx="75">
                  <c:v>4.400000000000003</c:v>
                </c:pt>
                <c:pt idx="76">
                  <c:v>4.4700000000000033</c:v>
                </c:pt>
                <c:pt idx="77">
                  <c:v>4.5400000000000036</c:v>
                </c:pt>
                <c:pt idx="78">
                  <c:v>4.6100000000000039</c:v>
                </c:pt>
                <c:pt idx="79">
                  <c:v>4.6800000000000042</c:v>
                </c:pt>
                <c:pt idx="80">
                  <c:v>4.7500000000000044</c:v>
                </c:pt>
                <c:pt idx="81">
                  <c:v>4.8250000000000046</c:v>
                </c:pt>
                <c:pt idx="82">
                  <c:v>4.9000000000000048</c:v>
                </c:pt>
                <c:pt idx="83">
                  <c:v>4.975000000000005</c:v>
                </c:pt>
                <c:pt idx="84">
                  <c:v>5.0500000000000052</c:v>
                </c:pt>
                <c:pt idx="85">
                  <c:v>5.1250000000000053</c:v>
                </c:pt>
                <c:pt idx="86">
                  <c:v>5.2000000000000055</c:v>
                </c:pt>
                <c:pt idx="87">
                  <c:v>5.2750000000000057</c:v>
                </c:pt>
                <c:pt idx="88">
                  <c:v>5.3500000000000059</c:v>
                </c:pt>
                <c:pt idx="89">
                  <c:v>5.425000000000006</c:v>
                </c:pt>
                <c:pt idx="90">
                  <c:v>5.5000000000000062</c:v>
                </c:pt>
                <c:pt idx="91">
                  <c:v>5.5850000000000062</c:v>
                </c:pt>
                <c:pt idx="92">
                  <c:v>5.6700000000000061</c:v>
                </c:pt>
                <c:pt idx="93">
                  <c:v>5.7550000000000061</c:v>
                </c:pt>
                <c:pt idx="94">
                  <c:v>5.8400000000000061</c:v>
                </c:pt>
                <c:pt idx="95">
                  <c:v>5.925000000000006</c:v>
                </c:pt>
                <c:pt idx="96">
                  <c:v>6.010000000000006</c:v>
                </c:pt>
                <c:pt idx="97">
                  <c:v>6.095000000000006</c:v>
                </c:pt>
                <c:pt idx="98">
                  <c:v>6.1800000000000059</c:v>
                </c:pt>
                <c:pt idx="99">
                  <c:v>6.2650000000000059</c:v>
                </c:pt>
                <c:pt idx="100">
                  <c:v>6.3500000000000059</c:v>
                </c:pt>
                <c:pt idx="101">
                  <c:v>6.445153061224496</c:v>
                </c:pt>
                <c:pt idx="102">
                  <c:v>6.5403061224489862</c:v>
                </c:pt>
                <c:pt idx="103">
                  <c:v>6.6354591836734764</c:v>
                </c:pt>
                <c:pt idx="104">
                  <c:v>6.7306122448979666</c:v>
                </c:pt>
                <c:pt idx="105">
                  <c:v>6.8257653061224568</c:v>
                </c:pt>
                <c:pt idx="106">
                  <c:v>6.920918367346947</c:v>
                </c:pt>
                <c:pt idx="107">
                  <c:v>7.0160714285714372</c:v>
                </c:pt>
                <c:pt idx="108">
                  <c:v>7.1112244897959274</c:v>
                </c:pt>
                <c:pt idx="109">
                  <c:v>7.2063775510204175</c:v>
                </c:pt>
                <c:pt idx="110">
                  <c:v>7.3015306122449077</c:v>
                </c:pt>
                <c:pt idx="111">
                  <c:v>7.3966836734693979</c:v>
                </c:pt>
                <c:pt idx="112">
                  <c:v>7.4918367346938881</c:v>
                </c:pt>
                <c:pt idx="113">
                  <c:v>7.5869897959183783</c:v>
                </c:pt>
                <c:pt idx="114">
                  <c:v>7.6821428571428685</c:v>
                </c:pt>
                <c:pt idx="115">
                  <c:v>7.7772959183673587</c:v>
                </c:pt>
                <c:pt idx="116">
                  <c:v>7.8724489795918489</c:v>
                </c:pt>
                <c:pt idx="117">
                  <c:v>7.967602040816339</c:v>
                </c:pt>
                <c:pt idx="118">
                  <c:v>8.0627551020408283</c:v>
                </c:pt>
                <c:pt idx="119">
                  <c:v>8.1579081632653185</c:v>
                </c:pt>
                <c:pt idx="120">
                  <c:v>8.2530612244898087</c:v>
                </c:pt>
                <c:pt idx="121">
                  <c:v>8.3482142857142989</c:v>
                </c:pt>
                <c:pt idx="122">
                  <c:v>8.4433673469387891</c:v>
                </c:pt>
                <c:pt idx="123">
                  <c:v>8.5385204081632793</c:v>
                </c:pt>
                <c:pt idx="124">
                  <c:v>8.6336734693877695</c:v>
                </c:pt>
                <c:pt idx="125">
                  <c:v>8.7288265306122597</c:v>
                </c:pt>
                <c:pt idx="126">
                  <c:v>8.8239795918367498</c:v>
                </c:pt>
                <c:pt idx="127">
                  <c:v>8.91913265306124</c:v>
                </c:pt>
                <c:pt idx="128">
                  <c:v>9.0142857142857302</c:v>
                </c:pt>
                <c:pt idx="129">
                  <c:v>9.1094387755102204</c:v>
                </c:pt>
                <c:pt idx="130">
                  <c:v>9.2045918367347106</c:v>
                </c:pt>
                <c:pt idx="131">
                  <c:v>9.2997448979592008</c:v>
                </c:pt>
                <c:pt idx="132">
                  <c:v>9.394897959183691</c:v>
                </c:pt>
                <c:pt idx="133">
                  <c:v>9.4900510204081812</c:v>
                </c:pt>
                <c:pt idx="134">
                  <c:v>9.5852040816326713</c:v>
                </c:pt>
                <c:pt idx="135">
                  <c:v>9.6803571428571615</c:v>
                </c:pt>
                <c:pt idx="136">
                  <c:v>9.7755102040816517</c:v>
                </c:pt>
                <c:pt idx="137">
                  <c:v>9.8706632653061419</c:v>
                </c:pt>
                <c:pt idx="138">
                  <c:v>9.9658163265306321</c:v>
                </c:pt>
                <c:pt idx="139">
                  <c:v>10.060969387755122</c:v>
                </c:pt>
                <c:pt idx="140">
                  <c:v>10.156122448979612</c:v>
                </c:pt>
                <c:pt idx="141">
                  <c:v>10.251275510204103</c:v>
                </c:pt>
                <c:pt idx="142">
                  <c:v>10.346428571428593</c:v>
                </c:pt>
                <c:pt idx="143">
                  <c:v>10.441581632653083</c:v>
                </c:pt>
                <c:pt idx="144">
                  <c:v>10.536734693877573</c:v>
                </c:pt>
                <c:pt idx="145">
                  <c:v>10.631887755102063</c:v>
                </c:pt>
                <c:pt idx="146">
                  <c:v>10.727040816326554</c:v>
                </c:pt>
                <c:pt idx="147">
                  <c:v>10.822193877551044</c:v>
                </c:pt>
                <c:pt idx="148">
                  <c:v>10.917346938775534</c:v>
                </c:pt>
                <c:pt idx="149">
                  <c:v>11.012500000000024</c:v>
                </c:pt>
                <c:pt idx="150">
                  <c:v>11.107653061224514</c:v>
                </c:pt>
                <c:pt idx="151">
                  <c:v>11.202806122449005</c:v>
                </c:pt>
                <c:pt idx="152">
                  <c:v>11.297959183673495</c:v>
                </c:pt>
                <c:pt idx="153">
                  <c:v>11.393112244897985</c:v>
                </c:pt>
                <c:pt idx="154">
                  <c:v>11.488265306122475</c:v>
                </c:pt>
                <c:pt idx="155">
                  <c:v>11.583418367346965</c:v>
                </c:pt>
                <c:pt idx="156">
                  <c:v>11.678571428571455</c:v>
                </c:pt>
                <c:pt idx="157">
                  <c:v>11.773724489795946</c:v>
                </c:pt>
                <c:pt idx="158">
                  <c:v>11.868877551020436</c:v>
                </c:pt>
                <c:pt idx="159">
                  <c:v>11.964030612244926</c:v>
                </c:pt>
                <c:pt idx="160">
                  <c:v>12.059183673469416</c:v>
                </c:pt>
                <c:pt idx="161">
                  <c:v>12.154336734693906</c:v>
                </c:pt>
                <c:pt idx="162">
                  <c:v>12.249489795918397</c:v>
                </c:pt>
                <c:pt idx="163">
                  <c:v>12.344642857142887</c:v>
                </c:pt>
                <c:pt idx="164">
                  <c:v>12.439795918367377</c:v>
                </c:pt>
                <c:pt idx="165">
                  <c:v>12.534948979591867</c:v>
                </c:pt>
                <c:pt idx="166">
                  <c:v>12.630102040816357</c:v>
                </c:pt>
                <c:pt idx="167">
                  <c:v>12.725255102040848</c:v>
                </c:pt>
                <c:pt idx="168">
                  <c:v>12.820408163265338</c:v>
                </c:pt>
                <c:pt idx="169">
                  <c:v>12.915561224489828</c:v>
                </c:pt>
                <c:pt idx="170">
                  <c:v>13.010714285714318</c:v>
                </c:pt>
                <c:pt idx="171">
                  <c:v>13.105867346938808</c:v>
                </c:pt>
                <c:pt idx="172">
                  <c:v>13.201020408163298</c:v>
                </c:pt>
                <c:pt idx="173">
                  <c:v>13.296173469387789</c:v>
                </c:pt>
                <c:pt idx="174">
                  <c:v>13.391326530612279</c:v>
                </c:pt>
                <c:pt idx="175">
                  <c:v>13.486479591836769</c:v>
                </c:pt>
                <c:pt idx="176">
                  <c:v>13.581632653061259</c:v>
                </c:pt>
                <c:pt idx="177">
                  <c:v>13.676785714285749</c:v>
                </c:pt>
                <c:pt idx="178">
                  <c:v>13.77193877551024</c:v>
                </c:pt>
                <c:pt idx="179">
                  <c:v>13.86709183673473</c:v>
                </c:pt>
                <c:pt idx="180">
                  <c:v>13.96224489795922</c:v>
                </c:pt>
                <c:pt idx="181">
                  <c:v>14.05739795918371</c:v>
                </c:pt>
                <c:pt idx="182">
                  <c:v>14.1525510204082</c:v>
                </c:pt>
                <c:pt idx="183">
                  <c:v>14.247704081632691</c:v>
                </c:pt>
                <c:pt idx="184">
                  <c:v>14.342857142857181</c:v>
                </c:pt>
                <c:pt idx="185">
                  <c:v>14.438010204081671</c:v>
                </c:pt>
                <c:pt idx="186">
                  <c:v>14.533163265306161</c:v>
                </c:pt>
                <c:pt idx="187">
                  <c:v>14.628316326530651</c:v>
                </c:pt>
                <c:pt idx="188">
                  <c:v>14.723469387755141</c:v>
                </c:pt>
                <c:pt idx="189">
                  <c:v>14.818622448979632</c:v>
                </c:pt>
                <c:pt idx="190">
                  <c:v>14.913775510204122</c:v>
                </c:pt>
                <c:pt idx="191">
                  <c:v>15.008928571428612</c:v>
                </c:pt>
                <c:pt idx="192">
                  <c:v>15.104081632653102</c:v>
                </c:pt>
                <c:pt idx="193">
                  <c:v>15.199234693877592</c:v>
                </c:pt>
                <c:pt idx="194">
                  <c:v>15.294387755102083</c:v>
                </c:pt>
                <c:pt idx="195">
                  <c:v>15.389540816326573</c:v>
                </c:pt>
                <c:pt idx="196">
                  <c:v>15.484693877551063</c:v>
                </c:pt>
                <c:pt idx="197">
                  <c:v>15.579846938775553</c:v>
                </c:pt>
                <c:pt idx="198">
                  <c:v>15.675000000000043</c:v>
                </c:pt>
                <c:pt idx="199">
                  <c:v>15.770153061224534</c:v>
                </c:pt>
                <c:pt idx="200">
                  <c:v>15.865306122449024</c:v>
                </c:pt>
                <c:pt idx="201">
                  <c:v>15.960459183673514</c:v>
                </c:pt>
                <c:pt idx="202">
                  <c:v>16.055612244898004</c:v>
                </c:pt>
                <c:pt idx="203">
                  <c:v>16.150765306122494</c:v>
                </c:pt>
                <c:pt idx="204">
                  <c:v>16.245918367346984</c:v>
                </c:pt>
                <c:pt idx="205">
                  <c:v>16.341071428571475</c:v>
                </c:pt>
                <c:pt idx="206">
                  <c:v>16.436224489795965</c:v>
                </c:pt>
                <c:pt idx="207">
                  <c:v>16.531377551020455</c:v>
                </c:pt>
                <c:pt idx="208">
                  <c:v>16.626530612244945</c:v>
                </c:pt>
                <c:pt idx="209">
                  <c:v>16.721683673469435</c:v>
                </c:pt>
                <c:pt idx="210">
                  <c:v>16.816836734693926</c:v>
                </c:pt>
                <c:pt idx="211">
                  <c:v>16.911989795918416</c:v>
                </c:pt>
                <c:pt idx="212">
                  <c:v>17.007142857142906</c:v>
                </c:pt>
                <c:pt idx="213">
                  <c:v>17.102295918367396</c:v>
                </c:pt>
                <c:pt idx="214">
                  <c:v>17.197448979591886</c:v>
                </c:pt>
                <c:pt idx="215">
                  <c:v>17.292602040816377</c:v>
                </c:pt>
                <c:pt idx="216">
                  <c:v>17.387755102040867</c:v>
                </c:pt>
                <c:pt idx="217">
                  <c:v>17.482908163265357</c:v>
                </c:pt>
                <c:pt idx="218">
                  <c:v>17.578061224489847</c:v>
                </c:pt>
                <c:pt idx="219">
                  <c:v>17.673214285714337</c:v>
                </c:pt>
                <c:pt idx="220">
                  <c:v>17.768367346938827</c:v>
                </c:pt>
                <c:pt idx="221">
                  <c:v>17.863520408163318</c:v>
                </c:pt>
                <c:pt idx="222">
                  <c:v>17.958673469387808</c:v>
                </c:pt>
                <c:pt idx="223">
                  <c:v>18.053826530612298</c:v>
                </c:pt>
                <c:pt idx="224">
                  <c:v>18.148979591836788</c:v>
                </c:pt>
                <c:pt idx="225">
                  <c:v>18.244132653061278</c:v>
                </c:pt>
                <c:pt idx="226">
                  <c:v>18.339285714285769</c:v>
                </c:pt>
                <c:pt idx="227">
                  <c:v>18.434438775510259</c:v>
                </c:pt>
                <c:pt idx="228">
                  <c:v>18.529591836734749</c:v>
                </c:pt>
                <c:pt idx="229">
                  <c:v>18.624744897959239</c:v>
                </c:pt>
                <c:pt idx="230">
                  <c:v>18.719897959183729</c:v>
                </c:pt>
                <c:pt idx="231">
                  <c:v>18.81505102040822</c:v>
                </c:pt>
                <c:pt idx="232">
                  <c:v>18.91020408163271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val>
            <c:numRef>
              <c:f>Sheet1!$C$51:$IB$51</c:f>
              <c:numCache>
                <c:formatCode>0.00</c:formatCode>
                <c:ptCount val="234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2.5629032258064517</c:v>
                </c:pt>
                <c:pt idx="34">
                  <c:v>2.6143870967741938</c:v>
                </c:pt>
                <c:pt idx="35">
                  <c:v>2.6658709677419354</c:v>
                </c:pt>
                <c:pt idx="36">
                  <c:v>2.7173548387096775</c:v>
                </c:pt>
                <c:pt idx="37">
                  <c:v>2.7688387096774196</c:v>
                </c:pt>
                <c:pt idx="38">
                  <c:v>2.8203225806451613</c:v>
                </c:pt>
                <c:pt idx="39">
                  <c:v>2.8718064516129038</c:v>
                </c:pt>
                <c:pt idx="40">
                  <c:v>2.9232903225806455</c:v>
                </c:pt>
                <c:pt idx="41">
                  <c:v>2.9747741935483876</c:v>
                </c:pt>
                <c:pt idx="42">
                  <c:v>3.0262580645161297</c:v>
                </c:pt>
                <c:pt idx="43">
                  <c:v>3.0777419354838713</c:v>
                </c:pt>
                <c:pt idx="44">
                  <c:v>3.1305806451612908</c:v>
                </c:pt>
                <c:pt idx="45">
                  <c:v>3.1834193548387102</c:v>
                </c:pt>
                <c:pt idx="46">
                  <c:v>3.2362580645161292</c:v>
                </c:pt>
                <c:pt idx="47">
                  <c:v>3.2890967741935482</c:v>
                </c:pt>
                <c:pt idx="48">
                  <c:v>3.3419354838709676</c:v>
                </c:pt>
                <c:pt idx="49">
                  <c:v>3.3947741935483871</c:v>
                </c:pt>
                <c:pt idx="50">
                  <c:v>3.4476129032258065</c:v>
                </c:pt>
                <c:pt idx="51">
                  <c:v>3.5004516129032255</c:v>
                </c:pt>
                <c:pt idx="52">
                  <c:v>3.5532903225806445</c:v>
                </c:pt>
                <c:pt idx="53">
                  <c:v>3.6061290322580639</c:v>
                </c:pt>
                <c:pt idx="54">
                  <c:v>3.6603225806451607</c:v>
                </c:pt>
                <c:pt idx="55">
                  <c:v>3.7145161290322575</c:v>
                </c:pt>
                <c:pt idx="56">
                  <c:v>3.7687096774193543</c:v>
                </c:pt>
                <c:pt idx="57">
                  <c:v>3.822903225806451</c:v>
                </c:pt>
                <c:pt idx="58">
                  <c:v>3.8770967741935478</c:v>
                </c:pt>
                <c:pt idx="59">
                  <c:v>3.931290322580645</c:v>
                </c:pt>
                <c:pt idx="60">
                  <c:v>3.9854838709677418</c:v>
                </c:pt>
                <c:pt idx="61">
                  <c:v>4.0396774193548382</c:v>
                </c:pt>
                <c:pt idx="62">
                  <c:v>4.0938709677419354</c:v>
                </c:pt>
                <c:pt idx="63">
                  <c:v>4.1480645161290326</c:v>
                </c:pt>
                <c:pt idx="64">
                  <c:v>4.2036129032258067</c:v>
                </c:pt>
                <c:pt idx="65">
                  <c:v>4.2591612903225808</c:v>
                </c:pt>
                <c:pt idx="66">
                  <c:v>4.314709677419355</c:v>
                </c:pt>
                <c:pt idx="67">
                  <c:v>4.3702580645161291</c:v>
                </c:pt>
                <c:pt idx="68">
                  <c:v>4.4258064516129032</c:v>
                </c:pt>
                <c:pt idx="69">
                  <c:v>4.4813548387096764</c:v>
                </c:pt>
                <c:pt idx="70">
                  <c:v>4.5369032258064506</c:v>
                </c:pt>
                <c:pt idx="71">
                  <c:v>4.5924516129032247</c:v>
                </c:pt>
                <c:pt idx="72">
                  <c:v>4.6479999999999988</c:v>
                </c:pt>
                <c:pt idx="73">
                  <c:v>4.7035483870967729</c:v>
                </c:pt>
                <c:pt idx="74">
                  <c:v>4.7807741935483854</c:v>
                </c:pt>
                <c:pt idx="75">
                  <c:v>4.8579999999999988</c:v>
                </c:pt>
                <c:pt idx="76">
                  <c:v>4.9352258064516112</c:v>
                </c:pt>
                <c:pt idx="77">
                  <c:v>5.0124516129032237</c:v>
                </c:pt>
                <c:pt idx="78">
                  <c:v>5.0896774193548371</c:v>
                </c:pt>
                <c:pt idx="79">
                  <c:v>5.1669032258064505</c:v>
                </c:pt>
                <c:pt idx="80">
                  <c:v>5.2441290322580629</c:v>
                </c:pt>
                <c:pt idx="81">
                  <c:v>5.3213548387096754</c:v>
                </c:pt>
                <c:pt idx="82">
                  <c:v>5.3985806451612888</c:v>
                </c:pt>
                <c:pt idx="83">
                  <c:v>5.4758064516129012</c:v>
                </c:pt>
                <c:pt idx="84">
                  <c:v>5.5611612903225787</c:v>
                </c:pt>
                <c:pt idx="85">
                  <c:v>5.646516129032257</c:v>
                </c:pt>
                <c:pt idx="86">
                  <c:v>5.7318709677419335</c:v>
                </c:pt>
                <c:pt idx="87">
                  <c:v>5.8172258064516118</c:v>
                </c:pt>
                <c:pt idx="88">
                  <c:v>5.9025806451612892</c:v>
                </c:pt>
                <c:pt idx="89">
                  <c:v>5.9879354838709666</c:v>
                </c:pt>
                <c:pt idx="90">
                  <c:v>6.0732903225806449</c:v>
                </c:pt>
                <c:pt idx="91">
                  <c:v>6.1586451612903224</c:v>
                </c:pt>
                <c:pt idx="92">
                  <c:v>6.2439999999999998</c:v>
                </c:pt>
                <c:pt idx="93">
                  <c:v>6.3293548387096772</c:v>
                </c:pt>
                <c:pt idx="94">
                  <c:v>6.4201290322580649</c:v>
                </c:pt>
                <c:pt idx="95">
                  <c:v>6.5109032258064525</c:v>
                </c:pt>
                <c:pt idx="96">
                  <c:v>6.6016774193548393</c:v>
                </c:pt>
                <c:pt idx="97">
                  <c:v>6.692451612903227</c:v>
                </c:pt>
                <c:pt idx="98">
                  <c:v>6.7832258064516138</c:v>
                </c:pt>
                <c:pt idx="99">
                  <c:v>6.8740000000000014</c:v>
                </c:pt>
                <c:pt idx="100">
                  <c:v>6.9647741935483891</c:v>
                </c:pt>
                <c:pt idx="101">
                  <c:v>7.0555483870967759</c:v>
                </c:pt>
                <c:pt idx="102">
                  <c:v>7.1463225806451636</c:v>
                </c:pt>
                <c:pt idx="103">
                  <c:v>7.2370967741935504</c:v>
                </c:pt>
                <c:pt idx="104">
                  <c:v>7.3319354838709696</c:v>
                </c:pt>
                <c:pt idx="105">
                  <c:v>7.4267741935483897</c:v>
                </c:pt>
                <c:pt idx="106">
                  <c:v>7.521612903225809</c:v>
                </c:pt>
                <c:pt idx="107">
                  <c:v>7.6164516129032291</c:v>
                </c:pt>
                <c:pt idx="108">
                  <c:v>7.7112903225806493</c:v>
                </c:pt>
                <c:pt idx="109">
                  <c:v>7.8061290322580685</c:v>
                </c:pt>
                <c:pt idx="110">
                  <c:v>7.9009677419354887</c:v>
                </c:pt>
                <c:pt idx="111">
                  <c:v>7.9958064516129079</c:v>
                </c:pt>
                <c:pt idx="112">
                  <c:v>8.090645161290329</c:v>
                </c:pt>
                <c:pt idx="113">
                  <c:v>8.1854838709677473</c:v>
                </c:pt>
                <c:pt idx="114">
                  <c:v>8.2870967741935537</c:v>
                </c:pt>
                <c:pt idx="115">
                  <c:v>8.3887096774193601</c:v>
                </c:pt>
                <c:pt idx="116">
                  <c:v>8.4903225806451665</c:v>
                </c:pt>
                <c:pt idx="117">
                  <c:v>8.5919354838709729</c:v>
                </c:pt>
                <c:pt idx="118">
                  <c:v>8.6935483870967811</c:v>
                </c:pt>
                <c:pt idx="119">
                  <c:v>8.7951612903225875</c:v>
                </c:pt>
                <c:pt idx="120">
                  <c:v>8.8967741935483939</c:v>
                </c:pt>
                <c:pt idx="121">
                  <c:v>8.9983870967742021</c:v>
                </c:pt>
                <c:pt idx="122">
                  <c:v>9.1000000000000085</c:v>
                </c:pt>
                <c:pt idx="123">
                  <c:v>9.2016129032258149</c:v>
                </c:pt>
                <c:pt idx="124">
                  <c:v>9.3167741935483939</c:v>
                </c:pt>
                <c:pt idx="125">
                  <c:v>9.4319354838709764</c:v>
                </c:pt>
                <c:pt idx="126">
                  <c:v>9.3341935483871037</c:v>
                </c:pt>
                <c:pt idx="127">
                  <c:v>9.4358709677419448</c:v>
                </c:pt>
                <c:pt idx="128">
                  <c:v>9.5375483870967805</c:v>
                </c:pt>
                <c:pt idx="129">
                  <c:v>9.6392258064516199</c:v>
                </c:pt>
                <c:pt idx="130">
                  <c:v>9.7409032258064592</c:v>
                </c:pt>
                <c:pt idx="131">
                  <c:v>9.8425806451612967</c:v>
                </c:pt>
                <c:pt idx="132">
                  <c:v>9.944258064516136</c:v>
                </c:pt>
                <c:pt idx="133">
                  <c:v>10.045935483870975</c:v>
                </c:pt>
                <c:pt idx="134">
                  <c:v>10.161368663594477</c:v>
                </c:pt>
                <c:pt idx="135">
                  <c:v>10.27680184331798</c:v>
                </c:pt>
                <c:pt idx="136">
                  <c:v>10.392235023041483</c:v>
                </c:pt>
                <c:pt idx="137">
                  <c:v>10.50731336405531</c:v>
                </c:pt>
                <c:pt idx="138">
                  <c:v>10.622391705069134</c:v>
                </c:pt>
                <c:pt idx="139">
                  <c:v>10.73747004608296</c:v>
                </c:pt>
                <c:pt idx="140">
                  <c:v>10.852548387096785</c:v>
                </c:pt>
                <c:pt idx="141">
                  <c:v>10.967626728110609</c:v>
                </c:pt>
                <c:pt idx="142">
                  <c:v>11.082705069124435</c:v>
                </c:pt>
                <c:pt idx="143">
                  <c:v>11.197783410138262</c:v>
                </c:pt>
                <c:pt idx="144">
                  <c:v>11.312861751152088</c:v>
                </c:pt>
                <c:pt idx="145">
                  <c:v>11.427940092165912</c:v>
                </c:pt>
                <c:pt idx="146">
                  <c:v>11.543018433179737</c:v>
                </c:pt>
                <c:pt idx="147">
                  <c:v>11.657741935483886</c:v>
                </c:pt>
                <c:pt idx="148">
                  <c:v>11.772465437788034</c:v>
                </c:pt>
                <c:pt idx="149">
                  <c:v>11.88718894009218</c:v>
                </c:pt>
                <c:pt idx="150">
                  <c:v>12.00191244239633</c:v>
                </c:pt>
                <c:pt idx="151">
                  <c:v>12.116635944700477</c:v>
                </c:pt>
                <c:pt idx="152">
                  <c:v>12.231359447004625</c:v>
                </c:pt>
                <c:pt idx="153">
                  <c:v>12.346082949308771</c:v>
                </c:pt>
                <c:pt idx="154">
                  <c:v>12.460806451612921</c:v>
                </c:pt>
                <c:pt idx="155">
                  <c:v>12.575529953917069</c:v>
                </c:pt>
                <c:pt idx="156">
                  <c:v>12.690253456221216</c:v>
                </c:pt>
                <c:pt idx="157">
                  <c:v>12.804622119815686</c:v>
                </c:pt>
                <c:pt idx="158">
                  <c:v>12.918990783410157</c:v>
                </c:pt>
                <c:pt idx="159">
                  <c:v>13.033359447004628</c:v>
                </c:pt>
                <c:pt idx="160">
                  <c:v>13.1477281105991</c:v>
                </c:pt>
                <c:pt idx="161">
                  <c:v>13.262096774193569</c:v>
                </c:pt>
                <c:pt idx="162">
                  <c:v>13.37646543778804</c:v>
                </c:pt>
                <c:pt idx="163">
                  <c:v>13.490834101382511</c:v>
                </c:pt>
                <c:pt idx="164">
                  <c:v>13.605202764976982</c:v>
                </c:pt>
                <c:pt idx="165">
                  <c:v>13.719571428571451</c:v>
                </c:pt>
                <c:pt idx="166">
                  <c:v>13.833940092165921</c:v>
                </c:pt>
                <c:pt idx="167">
                  <c:v>13.942631336405555</c:v>
                </c:pt>
                <c:pt idx="168">
                  <c:v>14.051322580645186</c:v>
                </c:pt>
                <c:pt idx="169">
                  <c:v>14.160013824884818</c:v>
                </c:pt>
                <c:pt idx="170">
                  <c:v>14.268705069124449</c:v>
                </c:pt>
                <c:pt idx="171">
                  <c:v>14.377396313364081</c:v>
                </c:pt>
                <c:pt idx="172">
                  <c:v>14.486087557603712</c:v>
                </c:pt>
                <c:pt idx="173">
                  <c:v>14.594778801843345</c:v>
                </c:pt>
                <c:pt idx="174">
                  <c:v>14.703470046082977</c:v>
                </c:pt>
                <c:pt idx="175">
                  <c:v>14.81216129032261</c:v>
                </c:pt>
                <c:pt idx="176">
                  <c:v>14.920852534562242</c:v>
                </c:pt>
                <c:pt idx="177">
                  <c:v>15.02741474654381</c:v>
                </c:pt>
                <c:pt idx="178">
                  <c:v>15.133976958525375</c:v>
                </c:pt>
                <c:pt idx="179">
                  <c:v>15.240539170506944</c:v>
                </c:pt>
                <c:pt idx="180">
                  <c:v>15.347101382488512</c:v>
                </c:pt>
                <c:pt idx="181">
                  <c:v>15.453663594470077</c:v>
                </c:pt>
                <c:pt idx="182">
                  <c:v>15.560225806451642</c:v>
                </c:pt>
                <c:pt idx="183">
                  <c:v>15.666788018433213</c:v>
                </c:pt>
                <c:pt idx="184">
                  <c:v>15.773350230414781</c:v>
                </c:pt>
                <c:pt idx="185">
                  <c:v>15.879912442396346</c:v>
                </c:pt>
                <c:pt idx="186">
                  <c:v>15.986474654377915</c:v>
                </c:pt>
                <c:pt idx="187">
                  <c:v>16.091617511520774</c:v>
                </c:pt>
                <c:pt idx="188">
                  <c:v>16.196760368663629</c:v>
                </c:pt>
                <c:pt idx="189">
                  <c:v>16.301903225806484</c:v>
                </c:pt>
                <c:pt idx="190">
                  <c:v>16.407046082949343</c:v>
                </c:pt>
                <c:pt idx="191">
                  <c:v>16.512188940092202</c:v>
                </c:pt>
                <c:pt idx="192">
                  <c:v>16.61733179723506</c:v>
                </c:pt>
                <c:pt idx="193">
                  <c:v>16.722474654377919</c:v>
                </c:pt>
                <c:pt idx="194">
                  <c:v>16.827617511520774</c:v>
                </c:pt>
                <c:pt idx="195">
                  <c:v>16.932760368663633</c:v>
                </c:pt>
                <c:pt idx="196">
                  <c:v>17.037903225806492</c:v>
                </c:pt>
                <c:pt idx="197">
                  <c:v>17.141981566820316</c:v>
                </c:pt>
                <c:pt idx="198">
                  <c:v>17.246059907834141</c:v>
                </c:pt>
                <c:pt idx="199">
                  <c:v>17.350138248847966</c:v>
                </c:pt>
                <c:pt idx="200">
                  <c:v>17.45421658986179</c:v>
                </c:pt>
                <c:pt idx="201">
                  <c:v>17.558294930875615</c:v>
                </c:pt>
                <c:pt idx="202">
                  <c:v>17.662373271889443</c:v>
                </c:pt>
                <c:pt idx="203">
                  <c:v>17.766451612903268</c:v>
                </c:pt>
                <c:pt idx="204">
                  <c:v>17.870529953917092</c:v>
                </c:pt>
                <c:pt idx="205">
                  <c:v>17.974608294930917</c:v>
                </c:pt>
                <c:pt idx="206">
                  <c:v>18.078686635944742</c:v>
                </c:pt>
                <c:pt idx="207">
                  <c:v>18.180990783410181</c:v>
                </c:pt>
                <c:pt idx="208">
                  <c:v>18.28329493087562</c:v>
                </c:pt>
                <c:pt idx="209">
                  <c:v>18.385599078341059</c:v>
                </c:pt>
                <c:pt idx="210">
                  <c:v>18.487903225806498</c:v>
                </c:pt>
                <c:pt idx="211">
                  <c:v>18.590207373271934</c:v>
                </c:pt>
                <c:pt idx="212">
                  <c:v>18.692511520737373</c:v>
                </c:pt>
                <c:pt idx="213">
                  <c:v>18.794815668202808</c:v>
                </c:pt>
                <c:pt idx="214">
                  <c:v>18.897119815668248</c:v>
                </c:pt>
                <c:pt idx="215">
                  <c:v>18.99942396313369</c:v>
                </c:pt>
                <c:pt idx="216">
                  <c:v>19.101728110599126</c:v>
                </c:pt>
                <c:pt idx="217">
                  <c:v>19.200483870967791</c:v>
                </c:pt>
                <c:pt idx="218">
                  <c:v>19.299239631336452</c:v>
                </c:pt>
                <c:pt idx="219">
                  <c:v>19.39799539170512</c:v>
                </c:pt>
                <c:pt idx="220">
                  <c:v>19.496751152073781</c:v>
                </c:pt>
                <c:pt idx="221">
                  <c:v>19.595506912442445</c:v>
                </c:pt>
                <c:pt idx="222">
                  <c:v>19.69426267281111</c:v>
                </c:pt>
                <c:pt idx="223">
                  <c:v>19.793018433179775</c:v>
                </c:pt>
                <c:pt idx="224">
                  <c:v>19.891774193548439</c:v>
                </c:pt>
                <c:pt idx="225">
                  <c:v>19.9905299539171</c:v>
                </c:pt>
                <c:pt idx="226">
                  <c:v>20.089285714285765</c:v>
                </c:pt>
                <c:pt idx="227">
                  <c:v>20.184438775510259</c:v>
                </c:pt>
                <c:pt idx="228">
                  <c:v>20.279591836734745</c:v>
                </c:pt>
                <c:pt idx="229">
                  <c:v>20.374744897959239</c:v>
                </c:pt>
                <c:pt idx="230">
                  <c:v>20.469897959183726</c:v>
                </c:pt>
                <c:pt idx="231">
                  <c:v>20.56505102040822</c:v>
                </c:pt>
                <c:pt idx="232">
                  <c:v>20.660204081632706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485048"/>
        <c:axId val="319485440"/>
      </c:lineChart>
      <c:catAx>
        <c:axId val="319485048"/>
        <c:scaling>
          <c:orientation val="minMax"/>
        </c:scaling>
        <c:delete val="0"/>
        <c:axPos val="b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19485440"/>
        <c:crosses val="autoZero"/>
        <c:auto val="1"/>
        <c:lblAlgn val="ctr"/>
        <c:lblOffset val="100"/>
        <c:noMultiLvlLbl val="1"/>
      </c:catAx>
      <c:valAx>
        <c:axId val="319485440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1948504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layout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rPr lang="en-AU"/>
              <a:t>RR-TR-5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Sheet1!$D$233:$GP$233</c:f>
              <c:numCache>
                <c:formatCode>General</c:formatCode>
                <c:ptCount val="1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</c:numCache>
            </c:numRef>
          </c:cat>
          <c:val>
            <c:numRef>
              <c:f>Sheet1!$D$234:$GP$234</c:f>
              <c:numCache>
                <c:formatCode>0.00</c:formatCode>
                <c:ptCount val="195"/>
                <c:pt idx="0">
                  <c:v>0.45500000000000002</c:v>
                </c:pt>
                <c:pt idx="1">
                  <c:v>0.53</c:v>
                </c:pt>
                <c:pt idx="2">
                  <c:v>0.60499999999999998</c:v>
                </c:pt>
                <c:pt idx="3">
                  <c:v>0.67999999999999994</c:v>
                </c:pt>
                <c:pt idx="4">
                  <c:v>0.75499999999999989</c:v>
                </c:pt>
                <c:pt idx="5">
                  <c:v>0.82999999999999985</c:v>
                </c:pt>
                <c:pt idx="6">
                  <c:v>0.9049999999999998</c:v>
                </c:pt>
                <c:pt idx="7">
                  <c:v>0.97999999999999976</c:v>
                </c:pt>
                <c:pt idx="8">
                  <c:v>1.0549999999999997</c:v>
                </c:pt>
                <c:pt idx="9">
                  <c:v>1.1299999999999997</c:v>
                </c:pt>
                <c:pt idx="10">
                  <c:v>1.2049999999999996</c:v>
                </c:pt>
                <c:pt idx="11">
                  <c:v>1.2799999999999996</c:v>
                </c:pt>
                <c:pt idx="12">
                  <c:v>1.3549999999999995</c:v>
                </c:pt>
                <c:pt idx="13">
                  <c:v>1.4299999999999995</c:v>
                </c:pt>
                <c:pt idx="14">
                  <c:v>1.5049999999999994</c:v>
                </c:pt>
                <c:pt idx="15">
                  <c:v>1.5799999999999994</c:v>
                </c:pt>
                <c:pt idx="16">
                  <c:v>1.6549999999999994</c:v>
                </c:pt>
                <c:pt idx="17">
                  <c:v>1.7299999999999993</c:v>
                </c:pt>
                <c:pt idx="18">
                  <c:v>1.8049999999999993</c:v>
                </c:pt>
                <c:pt idx="19">
                  <c:v>1.8799999999999992</c:v>
                </c:pt>
                <c:pt idx="20">
                  <c:v>1.9549999999999992</c:v>
                </c:pt>
                <c:pt idx="21">
                  <c:v>2.0299999999999994</c:v>
                </c:pt>
                <c:pt idx="22">
                  <c:v>2.1049999999999995</c:v>
                </c:pt>
                <c:pt idx="23">
                  <c:v>2.1799999999999997</c:v>
                </c:pt>
                <c:pt idx="24">
                  <c:v>2.2549999999999999</c:v>
                </c:pt>
                <c:pt idx="25">
                  <c:v>2.33</c:v>
                </c:pt>
                <c:pt idx="26">
                  <c:v>2.4050000000000002</c:v>
                </c:pt>
                <c:pt idx="27">
                  <c:v>2.4800000000000004</c:v>
                </c:pt>
                <c:pt idx="28">
                  <c:v>2.5550000000000006</c:v>
                </c:pt>
                <c:pt idx="29">
                  <c:v>2.6300000000000008</c:v>
                </c:pt>
                <c:pt idx="30">
                  <c:v>2.705000000000001</c:v>
                </c:pt>
                <c:pt idx="31">
                  <c:v>2.7800000000000011</c:v>
                </c:pt>
                <c:pt idx="32">
                  <c:v>2.8550000000000013</c:v>
                </c:pt>
                <c:pt idx="33">
                  <c:v>2.9300000000000015</c:v>
                </c:pt>
                <c:pt idx="34">
                  <c:v>3.0050000000000017</c:v>
                </c:pt>
                <c:pt idx="35">
                  <c:v>3.0800000000000018</c:v>
                </c:pt>
                <c:pt idx="36">
                  <c:v>3.155000000000002</c:v>
                </c:pt>
                <c:pt idx="37">
                  <c:v>3.2300000000000022</c:v>
                </c:pt>
                <c:pt idx="38">
                  <c:v>3.3050000000000024</c:v>
                </c:pt>
                <c:pt idx="39">
                  <c:v>3.3800000000000026</c:v>
                </c:pt>
                <c:pt idx="40">
                  <c:v>3.4550000000000027</c:v>
                </c:pt>
                <c:pt idx="41">
                  <c:v>3.5300000000000029</c:v>
                </c:pt>
                <c:pt idx="42">
                  <c:v>3.6050000000000031</c:v>
                </c:pt>
                <c:pt idx="43">
                  <c:v>3.6800000000000033</c:v>
                </c:pt>
                <c:pt idx="44">
                  <c:v>3.7550000000000034</c:v>
                </c:pt>
                <c:pt idx="45">
                  <c:v>3.8300000000000036</c:v>
                </c:pt>
                <c:pt idx="46">
                  <c:v>3.9050000000000038</c:v>
                </c:pt>
                <c:pt idx="47">
                  <c:v>3.980000000000004</c:v>
                </c:pt>
                <c:pt idx="48">
                  <c:v>4.0550000000000042</c:v>
                </c:pt>
                <c:pt idx="49">
                  <c:v>4.1300000000000043</c:v>
                </c:pt>
                <c:pt idx="50">
                  <c:v>4.2050000000000045</c:v>
                </c:pt>
                <c:pt idx="51">
                  <c:v>4.2800000000000047</c:v>
                </c:pt>
                <c:pt idx="52">
                  <c:v>4.3550000000000049</c:v>
                </c:pt>
                <c:pt idx="53">
                  <c:v>4.430000000000005</c:v>
                </c:pt>
                <c:pt idx="54">
                  <c:v>4.5050000000000052</c:v>
                </c:pt>
                <c:pt idx="55">
                  <c:v>4.5800000000000054</c:v>
                </c:pt>
                <c:pt idx="56">
                  <c:v>4.6550000000000056</c:v>
                </c:pt>
                <c:pt idx="57">
                  <c:v>4.7300000000000058</c:v>
                </c:pt>
                <c:pt idx="58">
                  <c:v>4.8050000000000059</c:v>
                </c:pt>
                <c:pt idx="59">
                  <c:v>4.8800000000000061</c:v>
                </c:pt>
                <c:pt idx="60">
                  <c:v>4.9550000000000063</c:v>
                </c:pt>
                <c:pt idx="61">
                  <c:v>5.0300000000000065</c:v>
                </c:pt>
                <c:pt idx="62">
                  <c:v>5.1318877551020474</c:v>
                </c:pt>
                <c:pt idx="63">
                  <c:v>5.2337755102040884</c:v>
                </c:pt>
                <c:pt idx="64">
                  <c:v>5.3356632653061293</c:v>
                </c:pt>
                <c:pt idx="65">
                  <c:v>5.4375510204081703</c:v>
                </c:pt>
                <c:pt idx="66">
                  <c:v>5.5394387755102112</c:v>
                </c:pt>
                <c:pt idx="67">
                  <c:v>5.6413265306122522</c:v>
                </c:pt>
                <c:pt idx="68">
                  <c:v>5.7432142857142932</c:v>
                </c:pt>
                <c:pt idx="69">
                  <c:v>5.8451020408163341</c:v>
                </c:pt>
                <c:pt idx="70">
                  <c:v>5.9469897959183751</c:v>
                </c:pt>
                <c:pt idx="71">
                  <c:v>6.048877551020416</c:v>
                </c:pt>
                <c:pt idx="72">
                  <c:v>6.150765306122457</c:v>
                </c:pt>
                <c:pt idx="73">
                  <c:v>6.2526530612244979</c:v>
                </c:pt>
                <c:pt idx="74">
                  <c:v>6.3545408163265389</c:v>
                </c:pt>
                <c:pt idx="75">
                  <c:v>6.4564285714285798</c:v>
                </c:pt>
                <c:pt idx="76">
                  <c:v>6.5583163265306208</c:v>
                </c:pt>
                <c:pt idx="77">
                  <c:v>6.6602040816326618</c:v>
                </c:pt>
                <c:pt idx="78">
                  <c:v>6.7620918367347027</c:v>
                </c:pt>
                <c:pt idx="79">
                  <c:v>6.8639795918367437</c:v>
                </c:pt>
                <c:pt idx="80">
                  <c:v>6.9658673469387846</c:v>
                </c:pt>
                <c:pt idx="81">
                  <c:v>7.0677551020408256</c:v>
                </c:pt>
                <c:pt idx="82">
                  <c:v>7.1696428571428665</c:v>
                </c:pt>
                <c:pt idx="83">
                  <c:v>7.2715306122449075</c:v>
                </c:pt>
                <c:pt idx="84">
                  <c:v>7.3734183673469484</c:v>
                </c:pt>
                <c:pt idx="85">
                  <c:v>7.4753061224489894</c:v>
                </c:pt>
                <c:pt idx="86">
                  <c:v>7.5771938775510304</c:v>
                </c:pt>
                <c:pt idx="87">
                  <c:v>7.6790816326530713</c:v>
                </c:pt>
                <c:pt idx="88">
                  <c:v>7.7809693877551123</c:v>
                </c:pt>
                <c:pt idx="89">
                  <c:v>7.8828571428571532</c:v>
                </c:pt>
                <c:pt idx="90">
                  <c:v>7.9847448979591942</c:v>
                </c:pt>
                <c:pt idx="91">
                  <c:v>8.0866326530612351</c:v>
                </c:pt>
                <c:pt idx="92">
                  <c:v>8.1885204081632761</c:v>
                </c:pt>
                <c:pt idx="93">
                  <c:v>8.290408163265317</c:v>
                </c:pt>
                <c:pt idx="94">
                  <c:v>8.392295918367358</c:v>
                </c:pt>
                <c:pt idx="95">
                  <c:v>8.494183673469399</c:v>
                </c:pt>
                <c:pt idx="96">
                  <c:v>8.5960714285714399</c:v>
                </c:pt>
                <c:pt idx="97">
                  <c:v>8.6979591836734809</c:v>
                </c:pt>
                <c:pt idx="98">
                  <c:v>8.7998469387755218</c:v>
                </c:pt>
                <c:pt idx="99">
                  <c:v>8.9017346938775628</c:v>
                </c:pt>
                <c:pt idx="100">
                  <c:v>9.0036224489796037</c:v>
                </c:pt>
                <c:pt idx="101">
                  <c:v>9.1055102040816447</c:v>
                </c:pt>
                <c:pt idx="102">
                  <c:v>9.2073979591836856</c:v>
                </c:pt>
                <c:pt idx="103">
                  <c:v>9.3092857142857266</c:v>
                </c:pt>
                <c:pt idx="104">
                  <c:v>9.4111734693877676</c:v>
                </c:pt>
                <c:pt idx="105">
                  <c:v>9.5130612244898085</c:v>
                </c:pt>
                <c:pt idx="106">
                  <c:v>9.6149489795918495</c:v>
                </c:pt>
                <c:pt idx="107">
                  <c:v>9.7168367346938904</c:v>
                </c:pt>
                <c:pt idx="108">
                  <c:v>9.8187244897959314</c:v>
                </c:pt>
                <c:pt idx="109">
                  <c:v>9.9206122448979723</c:v>
                </c:pt>
                <c:pt idx="110">
                  <c:v>10.022500000000013</c:v>
                </c:pt>
                <c:pt idx="111">
                  <c:v>10.124387755102054</c:v>
                </c:pt>
                <c:pt idx="112">
                  <c:v>10.226275510204095</c:v>
                </c:pt>
                <c:pt idx="113">
                  <c:v>10.328163265306136</c:v>
                </c:pt>
                <c:pt idx="114">
                  <c:v>10.430051020408177</c:v>
                </c:pt>
                <c:pt idx="115">
                  <c:v>10.531938775510218</c:v>
                </c:pt>
                <c:pt idx="116">
                  <c:v>10.633826530612259</c:v>
                </c:pt>
                <c:pt idx="117">
                  <c:v>10.7357142857143</c:v>
                </c:pt>
                <c:pt idx="118">
                  <c:v>10.837602040816341</c:v>
                </c:pt>
                <c:pt idx="119">
                  <c:v>10.939489795918382</c:v>
                </c:pt>
                <c:pt idx="120">
                  <c:v>11.041377551020423</c:v>
                </c:pt>
                <c:pt idx="121">
                  <c:v>11.143265306122464</c:v>
                </c:pt>
                <c:pt idx="122">
                  <c:v>11.245153061224505</c:v>
                </c:pt>
                <c:pt idx="123">
                  <c:v>11.347040816326546</c:v>
                </c:pt>
                <c:pt idx="124">
                  <c:v>11.448928571428587</c:v>
                </c:pt>
                <c:pt idx="125">
                  <c:v>11.550816326530628</c:v>
                </c:pt>
                <c:pt idx="126">
                  <c:v>11.652704081632669</c:v>
                </c:pt>
                <c:pt idx="127">
                  <c:v>11.75459183673471</c:v>
                </c:pt>
                <c:pt idx="128">
                  <c:v>11.85647959183675</c:v>
                </c:pt>
                <c:pt idx="129">
                  <c:v>11.958367346938791</c:v>
                </c:pt>
                <c:pt idx="130">
                  <c:v>12.060255102040832</c:v>
                </c:pt>
                <c:pt idx="131">
                  <c:v>12.162142857142873</c:v>
                </c:pt>
                <c:pt idx="132">
                  <c:v>12.264030612244914</c:v>
                </c:pt>
                <c:pt idx="133">
                  <c:v>12.365918367346955</c:v>
                </c:pt>
                <c:pt idx="134">
                  <c:v>12.467806122448996</c:v>
                </c:pt>
                <c:pt idx="135">
                  <c:v>12.569693877551037</c:v>
                </c:pt>
                <c:pt idx="136">
                  <c:v>12.671581632653078</c:v>
                </c:pt>
                <c:pt idx="137">
                  <c:v>12.773469387755119</c:v>
                </c:pt>
                <c:pt idx="138">
                  <c:v>12.87535714285716</c:v>
                </c:pt>
                <c:pt idx="139">
                  <c:v>12.977244897959201</c:v>
                </c:pt>
                <c:pt idx="140">
                  <c:v>13.079132653061242</c:v>
                </c:pt>
                <c:pt idx="141">
                  <c:v>13.181020408163283</c:v>
                </c:pt>
                <c:pt idx="142">
                  <c:v>13.282908163265324</c:v>
                </c:pt>
                <c:pt idx="143">
                  <c:v>13.384795918367365</c:v>
                </c:pt>
                <c:pt idx="144">
                  <c:v>13.486683673469406</c:v>
                </c:pt>
                <c:pt idx="145">
                  <c:v>13.588571428571447</c:v>
                </c:pt>
                <c:pt idx="146">
                  <c:v>13.690459183673488</c:v>
                </c:pt>
                <c:pt idx="147">
                  <c:v>13.792346938775529</c:v>
                </c:pt>
                <c:pt idx="148">
                  <c:v>13.89423469387757</c:v>
                </c:pt>
                <c:pt idx="149">
                  <c:v>13.996122448979611</c:v>
                </c:pt>
                <c:pt idx="150">
                  <c:v>14.098010204081652</c:v>
                </c:pt>
                <c:pt idx="151">
                  <c:v>14.199897959183692</c:v>
                </c:pt>
                <c:pt idx="152">
                  <c:v>14.301785714285733</c:v>
                </c:pt>
                <c:pt idx="153">
                  <c:v>14.403673469387774</c:v>
                </c:pt>
                <c:pt idx="154">
                  <c:v>14.505561224489815</c:v>
                </c:pt>
                <c:pt idx="155">
                  <c:v>14.607448979591856</c:v>
                </c:pt>
                <c:pt idx="156">
                  <c:v>14.709336734693897</c:v>
                </c:pt>
                <c:pt idx="157">
                  <c:v>14.811224489795938</c:v>
                </c:pt>
                <c:pt idx="158">
                  <c:v>14.913112244897979</c:v>
                </c:pt>
                <c:pt idx="159">
                  <c:v>15.01500000000002</c:v>
                </c:pt>
                <c:pt idx="160">
                  <c:v>15.116887755102061</c:v>
                </c:pt>
                <c:pt idx="161">
                  <c:v>15.218775510204102</c:v>
                </c:pt>
                <c:pt idx="162">
                  <c:v>15.320663265306143</c:v>
                </c:pt>
                <c:pt idx="163">
                  <c:v>15.422551020408184</c:v>
                </c:pt>
                <c:pt idx="164">
                  <c:v>15.524438775510225</c:v>
                </c:pt>
                <c:pt idx="165">
                  <c:v>15.626326530612266</c:v>
                </c:pt>
                <c:pt idx="166">
                  <c:v>15.728214285714307</c:v>
                </c:pt>
                <c:pt idx="167">
                  <c:v>15.830102040816348</c:v>
                </c:pt>
                <c:pt idx="168">
                  <c:v>15.931989795918389</c:v>
                </c:pt>
                <c:pt idx="169">
                  <c:v>16.033877551020428</c:v>
                </c:pt>
                <c:pt idx="170">
                  <c:v>16.135765306122469</c:v>
                </c:pt>
                <c:pt idx="171">
                  <c:v>16.23765306122451</c:v>
                </c:pt>
                <c:pt idx="172">
                  <c:v>16.339540816326551</c:v>
                </c:pt>
                <c:pt idx="173">
                  <c:v>16.441428571428592</c:v>
                </c:pt>
                <c:pt idx="174">
                  <c:v>16.543316326530633</c:v>
                </c:pt>
                <c:pt idx="175">
                  <c:v>16.645204081632674</c:v>
                </c:pt>
                <c:pt idx="176">
                  <c:v>16.747091836734715</c:v>
                </c:pt>
                <c:pt idx="177">
                  <c:v>16.848979591836756</c:v>
                </c:pt>
                <c:pt idx="178">
                  <c:v>16.950867346938796</c:v>
                </c:pt>
                <c:pt idx="179">
                  <c:v>17.052755102040837</c:v>
                </c:pt>
                <c:pt idx="180">
                  <c:v>17.154642857142878</c:v>
                </c:pt>
                <c:pt idx="181">
                  <c:v>17.256530612244919</c:v>
                </c:pt>
                <c:pt idx="182">
                  <c:v>17.35841836734696</c:v>
                </c:pt>
                <c:pt idx="183">
                  <c:v>17.460306122449001</c:v>
                </c:pt>
                <c:pt idx="184">
                  <c:v>17.562193877551042</c:v>
                </c:pt>
                <c:pt idx="185">
                  <c:v>17.664081632653083</c:v>
                </c:pt>
                <c:pt idx="186">
                  <c:v>17.765969387755124</c:v>
                </c:pt>
                <c:pt idx="187">
                  <c:v>17.867857142857165</c:v>
                </c:pt>
                <c:pt idx="188">
                  <c:v>17.969744897959206</c:v>
                </c:pt>
                <c:pt idx="189">
                  <c:v>18.071632653061247</c:v>
                </c:pt>
                <c:pt idx="190">
                  <c:v>18.173520408163288</c:v>
                </c:pt>
                <c:pt idx="191">
                  <c:v>18.275408163265329</c:v>
                </c:pt>
                <c:pt idx="192">
                  <c:v>18.37729591836737</c:v>
                </c:pt>
                <c:pt idx="193">
                  <c:v>18.479183673469411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Sheet1!$D$233:$GP$233</c:f>
              <c:numCache>
                <c:formatCode>General</c:formatCode>
                <c:ptCount val="1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</c:numCache>
            </c:numRef>
          </c:cat>
          <c:val>
            <c:numRef>
              <c:f>Sheet1!$D$235:$GP$235</c:f>
              <c:numCache>
                <c:formatCode>0.00</c:formatCode>
                <c:ptCount val="195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2.2648387096774192</c:v>
                </c:pt>
                <c:pt idx="33">
                  <c:v>2.3664516129032256</c:v>
                </c:pt>
                <c:pt idx="34">
                  <c:v>2.468064516129032</c:v>
                </c:pt>
                <c:pt idx="35">
                  <c:v>2.5696774193548384</c:v>
                </c:pt>
                <c:pt idx="36">
                  <c:v>2.6712903225806448</c:v>
                </c:pt>
                <c:pt idx="37">
                  <c:v>2.7729032258064512</c:v>
                </c:pt>
                <c:pt idx="38">
                  <c:v>2.8745161290322576</c:v>
                </c:pt>
                <c:pt idx="39">
                  <c:v>2.976129032258064</c:v>
                </c:pt>
                <c:pt idx="40">
                  <c:v>3.0777419354838704</c:v>
                </c:pt>
                <c:pt idx="41">
                  <c:v>3.1793548387096768</c:v>
                </c:pt>
                <c:pt idx="42">
                  <c:v>3.2809677419354832</c:v>
                </c:pt>
                <c:pt idx="43">
                  <c:v>3.3825806451612896</c:v>
                </c:pt>
                <c:pt idx="44">
                  <c:v>3.4841935483870961</c:v>
                </c:pt>
                <c:pt idx="45">
                  <c:v>3.5858064516129025</c:v>
                </c:pt>
                <c:pt idx="46">
                  <c:v>3.6874193548387089</c:v>
                </c:pt>
                <c:pt idx="47">
                  <c:v>3.7890322580645153</c:v>
                </c:pt>
                <c:pt idx="48">
                  <c:v>3.8906451612903217</c:v>
                </c:pt>
                <c:pt idx="49">
                  <c:v>3.9922580645161281</c:v>
                </c:pt>
                <c:pt idx="50">
                  <c:v>4.0938709677419345</c:v>
                </c:pt>
                <c:pt idx="51">
                  <c:v>4.1954838709677409</c:v>
                </c:pt>
                <c:pt idx="52">
                  <c:v>4.2970967741935473</c:v>
                </c:pt>
                <c:pt idx="53">
                  <c:v>4.3987096774193537</c:v>
                </c:pt>
                <c:pt idx="54">
                  <c:v>4.5003225806451601</c:v>
                </c:pt>
                <c:pt idx="55">
                  <c:v>4.6019354838709674</c:v>
                </c:pt>
                <c:pt idx="56">
                  <c:v>4.7035483870967738</c:v>
                </c:pt>
                <c:pt idx="57">
                  <c:v>4.8051612903225802</c:v>
                </c:pt>
                <c:pt idx="58">
                  <c:v>4.9067741935483866</c:v>
                </c:pt>
                <c:pt idx="59">
                  <c:v>5.008387096774193</c:v>
                </c:pt>
                <c:pt idx="60">
                  <c:v>5.1100000000000003</c:v>
                </c:pt>
                <c:pt idx="61">
                  <c:v>5.2116129032258076</c:v>
                </c:pt>
                <c:pt idx="62">
                  <c:v>5.313225806451614</c:v>
                </c:pt>
                <c:pt idx="63">
                  <c:v>5.4148387096774204</c:v>
                </c:pt>
                <c:pt idx="64">
                  <c:v>5.5164516129032268</c:v>
                </c:pt>
                <c:pt idx="65">
                  <c:v>5.6180645161290332</c:v>
                </c:pt>
                <c:pt idx="66">
                  <c:v>5.7196774193548405</c:v>
                </c:pt>
                <c:pt idx="67">
                  <c:v>5.8212903225806469</c:v>
                </c:pt>
                <c:pt idx="68">
                  <c:v>5.9229032258064542</c:v>
                </c:pt>
                <c:pt idx="69">
                  <c:v>6.0245161290322606</c:v>
                </c:pt>
                <c:pt idx="70">
                  <c:v>6.126129032258067</c:v>
                </c:pt>
                <c:pt idx="71">
                  <c:v>6.2277419354838734</c:v>
                </c:pt>
                <c:pt idx="72">
                  <c:v>6.3293548387096807</c:v>
                </c:pt>
                <c:pt idx="73">
                  <c:v>6.4309677419354871</c:v>
                </c:pt>
                <c:pt idx="74">
                  <c:v>6.5325806451612936</c:v>
                </c:pt>
                <c:pt idx="75">
                  <c:v>6.6341935483871008</c:v>
                </c:pt>
                <c:pt idx="76">
                  <c:v>6.7358064516129073</c:v>
                </c:pt>
                <c:pt idx="77">
                  <c:v>6.8374193548387137</c:v>
                </c:pt>
                <c:pt idx="78">
                  <c:v>6.939032258064521</c:v>
                </c:pt>
                <c:pt idx="79">
                  <c:v>7.0406451612903274</c:v>
                </c:pt>
                <c:pt idx="80">
                  <c:v>7.1422580645161338</c:v>
                </c:pt>
                <c:pt idx="81">
                  <c:v>7.2438709677419411</c:v>
                </c:pt>
                <c:pt idx="82">
                  <c:v>7.3454838709677475</c:v>
                </c:pt>
                <c:pt idx="83">
                  <c:v>7.4470967741935539</c:v>
                </c:pt>
                <c:pt idx="84">
                  <c:v>7.5487096774193612</c:v>
                </c:pt>
                <c:pt idx="85">
                  <c:v>7.6503225806451676</c:v>
                </c:pt>
                <c:pt idx="86">
                  <c:v>7.751935483870974</c:v>
                </c:pt>
                <c:pt idx="87">
                  <c:v>7.8535483870967813</c:v>
                </c:pt>
                <c:pt idx="88">
                  <c:v>7.9551612903225877</c:v>
                </c:pt>
                <c:pt idx="89">
                  <c:v>8.0567741935483941</c:v>
                </c:pt>
                <c:pt idx="90">
                  <c:v>8.1583870967742005</c:v>
                </c:pt>
                <c:pt idx="91">
                  <c:v>8.2600000000000087</c:v>
                </c:pt>
                <c:pt idx="92">
                  <c:v>8.3616129032258151</c:v>
                </c:pt>
                <c:pt idx="93">
                  <c:v>8.4632258064516215</c:v>
                </c:pt>
                <c:pt idx="94">
                  <c:v>8.5648387096774279</c:v>
                </c:pt>
                <c:pt idx="95">
                  <c:v>8.7028801843318053</c:v>
                </c:pt>
                <c:pt idx="96">
                  <c:v>8.8409216589861828</c:v>
                </c:pt>
                <c:pt idx="97">
                  <c:v>8.978963133640562</c:v>
                </c:pt>
                <c:pt idx="98">
                  <c:v>9.1170046082949412</c:v>
                </c:pt>
                <c:pt idx="99">
                  <c:v>9.2550460829493169</c:v>
                </c:pt>
                <c:pt idx="100">
                  <c:v>9.3930875576036961</c:v>
                </c:pt>
                <c:pt idx="101">
                  <c:v>9.5311290322580753</c:v>
                </c:pt>
                <c:pt idx="102">
                  <c:v>9.6691705069124509</c:v>
                </c:pt>
                <c:pt idx="103">
                  <c:v>9.8072119815668302</c:v>
                </c:pt>
                <c:pt idx="104">
                  <c:v>9.9452534562212076</c:v>
                </c:pt>
                <c:pt idx="105">
                  <c:v>10.083294930875587</c:v>
                </c:pt>
                <c:pt idx="106">
                  <c:v>10.221336405529964</c:v>
                </c:pt>
                <c:pt idx="107">
                  <c:v>10.359377880184342</c:v>
                </c:pt>
                <c:pt idx="108">
                  <c:v>10.497419354838721</c:v>
                </c:pt>
                <c:pt idx="109">
                  <c:v>10.635460829493098</c:v>
                </c:pt>
                <c:pt idx="110">
                  <c:v>10.773502304147476</c:v>
                </c:pt>
                <c:pt idx="111">
                  <c:v>10.911543778801855</c:v>
                </c:pt>
                <c:pt idx="112">
                  <c:v>11.049585253456232</c:v>
                </c:pt>
                <c:pt idx="113">
                  <c:v>11.187626728110612</c:v>
                </c:pt>
                <c:pt idx="114">
                  <c:v>11.325668202764989</c:v>
                </c:pt>
                <c:pt idx="115">
                  <c:v>11.463709677419367</c:v>
                </c:pt>
                <c:pt idx="116">
                  <c:v>11.601751152073746</c:v>
                </c:pt>
                <c:pt idx="117">
                  <c:v>11.739792626728123</c:v>
                </c:pt>
                <c:pt idx="118">
                  <c:v>11.877834101382501</c:v>
                </c:pt>
                <c:pt idx="119">
                  <c:v>12.01587557603688</c:v>
                </c:pt>
                <c:pt idx="120">
                  <c:v>12.153917050691257</c:v>
                </c:pt>
                <c:pt idx="121">
                  <c:v>12.291958525345635</c:v>
                </c:pt>
                <c:pt idx="122">
                  <c:v>12.430000000000014</c:v>
                </c:pt>
                <c:pt idx="123">
                  <c:v>12.568041474654391</c:v>
                </c:pt>
                <c:pt idx="124">
                  <c:v>12.706082949308769</c:v>
                </c:pt>
                <c:pt idx="125">
                  <c:v>12.709285714285729</c:v>
                </c:pt>
                <c:pt idx="126">
                  <c:v>12.820714285714299</c:v>
                </c:pt>
                <c:pt idx="127">
                  <c:v>12.932142857142871</c:v>
                </c:pt>
                <c:pt idx="128">
                  <c:v>13.043571428571443</c:v>
                </c:pt>
                <c:pt idx="129">
                  <c:v>13.155000000000014</c:v>
                </c:pt>
                <c:pt idx="130">
                  <c:v>13.266428571428586</c:v>
                </c:pt>
                <c:pt idx="131">
                  <c:v>13.377857142857158</c:v>
                </c:pt>
                <c:pt idx="132">
                  <c:v>13.48928571428573</c:v>
                </c:pt>
                <c:pt idx="133">
                  <c:v>13.6007142857143</c:v>
                </c:pt>
                <c:pt idx="134">
                  <c:v>13.712142857142872</c:v>
                </c:pt>
                <c:pt idx="135">
                  <c:v>13.823571428571444</c:v>
                </c:pt>
                <c:pt idx="136">
                  <c:v>13.935000000000016</c:v>
                </c:pt>
                <c:pt idx="137">
                  <c:v>14.046428571428589</c:v>
                </c:pt>
                <c:pt idx="138">
                  <c:v>14.157857142857159</c:v>
                </c:pt>
                <c:pt idx="139">
                  <c:v>14.269285714285731</c:v>
                </c:pt>
                <c:pt idx="140">
                  <c:v>14.380714285714303</c:v>
                </c:pt>
                <c:pt idx="141">
                  <c:v>14.492142857142873</c:v>
                </c:pt>
                <c:pt idx="142">
                  <c:v>14.603571428571446</c:v>
                </c:pt>
                <c:pt idx="143">
                  <c:v>14.715000000000018</c:v>
                </c:pt>
                <c:pt idx="144">
                  <c:v>14.826428571428588</c:v>
                </c:pt>
                <c:pt idx="145">
                  <c:v>14.937857142857162</c:v>
                </c:pt>
                <c:pt idx="146">
                  <c:v>15.049285714285732</c:v>
                </c:pt>
                <c:pt idx="147">
                  <c:v>15.160714285714302</c:v>
                </c:pt>
                <c:pt idx="148">
                  <c:v>15.272142857142878</c:v>
                </c:pt>
                <c:pt idx="149">
                  <c:v>15.383571428571447</c:v>
                </c:pt>
                <c:pt idx="150">
                  <c:v>15.495000000000015</c:v>
                </c:pt>
                <c:pt idx="151">
                  <c:v>15.606428571428589</c:v>
                </c:pt>
                <c:pt idx="152">
                  <c:v>15.717857142857161</c:v>
                </c:pt>
                <c:pt idx="153">
                  <c:v>15.829285714285733</c:v>
                </c:pt>
                <c:pt idx="154">
                  <c:v>15.940714285714307</c:v>
                </c:pt>
                <c:pt idx="155">
                  <c:v>16.052142857142876</c:v>
                </c:pt>
                <c:pt idx="156">
                  <c:v>16.163571428571448</c:v>
                </c:pt>
                <c:pt idx="157">
                  <c:v>16.275000000000016</c:v>
                </c:pt>
                <c:pt idx="158">
                  <c:v>16.386428571428588</c:v>
                </c:pt>
                <c:pt idx="159">
                  <c:v>16.497857142857164</c:v>
                </c:pt>
                <c:pt idx="160">
                  <c:v>16.609285714285736</c:v>
                </c:pt>
                <c:pt idx="161">
                  <c:v>16.720714285714305</c:v>
                </c:pt>
                <c:pt idx="162">
                  <c:v>16.832142857142877</c:v>
                </c:pt>
                <c:pt idx="163">
                  <c:v>16.943571428571445</c:v>
                </c:pt>
                <c:pt idx="164">
                  <c:v>17.055000000000021</c:v>
                </c:pt>
                <c:pt idx="165">
                  <c:v>17.166428571428593</c:v>
                </c:pt>
                <c:pt idx="166">
                  <c:v>17.277857142857165</c:v>
                </c:pt>
                <c:pt idx="167">
                  <c:v>17.389285714285734</c:v>
                </c:pt>
                <c:pt idx="168">
                  <c:v>17.500714285714306</c:v>
                </c:pt>
                <c:pt idx="169">
                  <c:v>17.612142857142878</c:v>
                </c:pt>
                <c:pt idx="170">
                  <c:v>17.72357142857145</c:v>
                </c:pt>
                <c:pt idx="171">
                  <c:v>17.835000000000022</c:v>
                </c:pt>
                <c:pt idx="172">
                  <c:v>17.946428571428594</c:v>
                </c:pt>
                <c:pt idx="173">
                  <c:v>18.057857142857163</c:v>
                </c:pt>
                <c:pt idx="174">
                  <c:v>18.169285714285735</c:v>
                </c:pt>
                <c:pt idx="175">
                  <c:v>18.280714285714307</c:v>
                </c:pt>
                <c:pt idx="176">
                  <c:v>18.392142857142879</c:v>
                </c:pt>
                <c:pt idx="177">
                  <c:v>18.503571428571451</c:v>
                </c:pt>
                <c:pt idx="178">
                  <c:v>18.615000000000023</c:v>
                </c:pt>
                <c:pt idx="179">
                  <c:v>18.726428571428592</c:v>
                </c:pt>
                <c:pt idx="180">
                  <c:v>18.837857142857164</c:v>
                </c:pt>
                <c:pt idx="181">
                  <c:v>18.949285714285736</c:v>
                </c:pt>
                <c:pt idx="182">
                  <c:v>19.060714285714308</c:v>
                </c:pt>
                <c:pt idx="183">
                  <c:v>19.17214285714288</c:v>
                </c:pt>
                <c:pt idx="184">
                  <c:v>19.283571428571452</c:v>
                </c:pt>
                <c:pt idx="185">
                  <c:v>19.395000000000021</c:v>
                </c:pt>
                <c:pt idx="186">
                  <c:v>19.506428571428593</c:v>
                </c:pt>
                <c:pt idx="187">
                  <c:v>19.617857142857165</c:v>
                </c:pt>
                <c:pt idx="188">
                  <c:v>19.719744897959206</c:v>
                </c:pt>
                <c:pt idx="189">
                  <c:v>19.821632653061247</c:v>
                </c:pt>
                <c:pt idx="190">
                  <c:v>19.923520408163288</c:v>
                </c:pt>
                <c:pt idx="191">
                  <c:v>20.025408163265329</c:v>
                </c:pt>
                <c:pt idx="192">
                  <c:v>20.12729591836737</c:v>
                </c:pt>
                <c:pt idx="193">
                  <c:v>20.229183673469411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495632"/>
        <c:axId val="319496024"/>
      </c:lineChart>
      <c:catAx>
        <c:axId val="319495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19496024"/>
        <c:crosses val="autoZero"/>
        <c:auto val="1"/>
        <c:lblAlgn val="ctr"/>
        <c:lblOffset val="100"/>
        <c:noMultiLvlLbl val="1"/>
      </c:catAx>
      <c:valAx>
        <c:axId val="319496024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1949563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RR-TR-4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Sheet1!$D$296:$FU$296</c:f>
              <c:numCache>
                <c:formatCode>General</c:formatCode>
                <c:ptCount val="17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</c:numCache>
            </c:numRef>
          </c:cat>
          <c:val>
            <c:numRef>
              <c:f>Sheet1!$D$297:$FU$297</c:f>
              <c:numCache>
                <c:formatCode>0.00</c:formatCode>
                <c:ptCount val="174"/>
                <c:pt idx="0">
                  <c:v>0.47</c:v>
                </c:pt>
                <c:pt idx="1">
                  <c:v>0.55999999999999994</c:v>
                </c:pt>
                <c:pt idx="2">
                  <c:v>0.64999999999999991</c:v>
                </c:pt>
                <c:pt idx="3">
                  <c:v>0.73999999999999988</c:v>
                </c:pt>
                <c:pt idx="4">
                  <c:v>0.82999999999999985</c:v>
                </c:pt>
                <c:pt idx="5">
                  <c:v>0.91999999999999982</c:v>
                </c:pt>
                <c:pt idx="6">
                  <c:v>1.0099999999999998</c:v>
                </c:pt>
                <c:pt idx="7">
                  <c:v>1.0999999999999999</c:v>
                </c:pt>
                <c:pt idx="8">
                  <c:v>1.19</c:v>
                </c:pt>
                <c:pt idx="9">
                  <c:v>1.28</c:v>
                </c:pt>
                <c:pt idx="10">
                  <c:v>1.37</c:v>
                </c:pt>
                <c:pt idx="11">
                  <c:v>1.4600000000000002</c:v>
                </c:pt>
                <c:pt idx="12">
                  <c:v>1.5500000000000003</c:v>
                </c:pt>
                <c:pt idx="13">
                  <c:v>1.6400000000000003</c:v>
                </c:pt>
                <c:pt idx="14">
                  <c:v>1.7300000000000004</c:v>
                </c:pt>
                <c:pt idx="15">
                  <c:v>1.8200000000000005</c:v>
                </c:pt>
                <c:pt idx="16">
                  <c:v>1.9100000000000006</c:v>
                </c:pt>
                <c:pt idx="17">
                  <c:v>2.0000000000000004</c:v>
                </c:pt>
                <c:pt idx="18">
                  <c:v>2.0900000000000003</c:v>
                </c:pt>
                <c:pt idx="19">
                  <c:v>2.1800000000000002</c:v>
                </c:pt>
                <c:pt idx="20">
                  <c:v>2.27</c:v>
                </c:pt>
                <c:pt idx="21">
                  <c:v>2.36</c:v>
                </c:pt>
                <c:pt idx="22">
                  <c:v>2.4499999999999997</c:v>
                </c:pt>
                <c:pt idx="23">
                  <c:v>2.5399999999999996</c:v>
                </c:pt>
                <c:pt idx="24">
                  <c:v>2.6299999999999994</c:v>
                </c:pt>
                <c:pt idx="25">
                  <c:v>2.7199999999999993</c:v>
                </c:pt>
                <c:pt idx="26">
                  <c:v>2.8099999999999992</c:v>
                </c:pt>
                <c:pt idx="27">
                  <c:v>2.899999999999999</c:v>
                </c:pt>
                <c:pt idx="28">
                  <c:v>2.9899999999999989</c:v>
                </c:pt>
                <c:pt idx="29">
                  <c:v>3.0799999999999987</c:v>
                </c:pt>
                <c:pt idx="30">
                  <c:v>3.1699999999999986</c:v>
                </c:pt>
                <c:pt idx="31">
                  <c:v>3.2599999999999985</c:v>
                </c:pt>
                <c:pt idx="32">
                  <c:v>3.3499999999999983</c:v>
                </c:pt>
                <c:pt idx="33">
                  <c:v>3.4399999999999982</c:v>
                </c:pt>
                <c:pt idx="34">
                  <c:v>3.529999999999998</c:v>
                </c:pt>
                <c:pt idx="35">
                  <c:v>3.6199999999999979</c:v>
                </c:pt>
                <c:pt idx="36">
                  <c:v>3.7099999999999977</c:v>
                </c:pt>
                <c:pt idx="37">
                  <c:v>3.7999999999999976</c:v>
                </c:pt>
                <c:pt idx="38">
                  <c:v>3.8899999999999975</c:v>
                </c:pt>
                <c:pt idx="39">
                  <c:v>3.9799999999999973</c:v>
                </c:pt>
                <c:pt idx="40">
                  <c:v>4.0699999999999976</c:v>
                </c:pt>
                <c:pt idx="41">
                  <c:v>4.1767857142857121</c:v>
                </c:pt>
                <c:pt idx="42">
                  <c:v>4.2835714285714266</c:v>
                </c:pt>
                <c:pt idx="43">
                  <c:v>4.3903571428571411</c:v>
                </c:pt>
                <c:pt idx="44">
                  <c:v>4.4971428571428556</c:v>
                </c:pt>
                <c:pt idx="45">
                  <c:v>4.60392857142857</c:v>
                </c:pt>
                <c:pt idx="46">
                  <c:v>4.7107142857142845</c:v>
                </c:pt>
                <c:pt idx="47">
                  <c:v>4.817499999999999</c:v>
                </c:pt>
                <c:pt idx="48">
                  <c:v>4.9242857142857135</c:v>
                </c:pt>
                <c:pt idx="49">
                  <c:v>5.031071428571428</c:v>
                </c:pt>
                <c:pt idx="50">
                  <c:v>5.1378571428571425</c:v>
                </c:pt>
                <c:pt idx="51">
                  <c:v>5.2446428571428569</c:v>
                </c:pt>
                <c:pt idx="52">
                  <c:v>5.3514285714285714</c:v>
                </c:pt>
                <c:pt idx="53">
                  <c:v>5.4582142857142859</c:v>
                </c:pt>
                <c:pt idx="54">
                  <c:v>5.5650000000000004</c:v>
                </c:pt>
                <c:pt idx="55">
                  <c:v>5.6717857142857149</c:v>
                </c:pt>
                <c:pt idx="56">
                  <c:v>5.7785714285714294</c:v>
                </c:pt>
                <c:pt idx="57">
                  <c:v>5.8853571428571438</c:v>
                </c:pt>
                <c:pt idx="58">
                  <c:v>5.9921428571428583</c:v>
                </c:pt>
                <c:pt idx="59">
                  <c:v>6.0989285714285728</c:v>
                </c:pt>
                <c:pt idx="60">
                  <c:v>6.2057142857142873</c:v>
                </c:pt>
                <c:pt idx="61">
                  <c:v>6.3125000000000018</c:v>
                </c:pt>
                <c:pt idx="62">
                  <c:v>6.4192857142857163</c:v>
                </c:pt>
                <c:pt idx="63">
                  <c:v>6.5260714285714307</c:v>
                </c:pt>
                <c:pt idx="64">
                  <c:v>6.6328571428571452</c:v>
                </c:pt>
                <c:pt idx="65">
                  <c:v>6.7396428571428597</c:v>
                </c:pt>
                <c:pt idx="66">
                  <c:v>6.8464285714285742</c:v>
                </c:pt>
                <c:pt idx="67">
                  <c:v>6.9532142857142887</c:v>
                </c:pt>
                <c:pt idx="68">
                  <c:v>7.0600000000000032</c:v>
                </c:pt>
                <c:pt idx="69">
                  <c:v>7.1667857142857176</c:v>
                </c:pt>
                <c:pt idx="70">
                  <c:v>7.2735714285714321</c:v>
                </c:pt>
                <c:pt idx="71">
                  <c:v>7.3803571428571466</c:v>
                </c:pt>
                <c:pt idx="72">
                  <c:v>7.4871428571428611</c:v>
                </c:pt>
                <c:pt idx="73">
                  <c:v>7.5939285714285756</c:v>
                </c:pt>
                <c:pt idx="74">
                  <c:v>7.7007142857142901</c:v>
                </c:pt>
                <c:pt idx="75">
                  <c:v>7.8075000000000045</c:v>
                </c:pt>
                <c:pt idx="76">
                  <c:v>7.914285714285719</c:v>
                </c:pt>
                <c:pt idx="77">
                  <c:v>8.0210714285714335</c:v>
                </c:pt>
                <c:pt idx="78">
                  <c:v>8.1278571428571471</c:v>
                </c:pt>
                <c:pt idx="79">
                  <c:v>8.2346428571428607</c:v>
                </c:pt>
                <c:pt idx="80">
                  <c:v>8.3414285714285743</c:v>
                </c:pt>
                <c:pt idx="81">
                  <c:v>8.4482142857142879</c:v>
                </c:pt>
                <c:pt idx="82">
                  <c:v>8.5550000000000015</c:v>
                </c:pt>
                <c:pt idx="83">
                  <c:v>8.6617857142857151</c:v>
                </c:pt>
                <c:pt idx="84">
                  <c:v>8.7685714285714287</c:v>
                </c:pt>
                <c:pt idx="85">
                  <c:v>8.8753571428571423</c:v>
                </c:pt>
                <c:pt idx="86">
                  <c:v>8.9821428571428559</c:v>
                </c:pt>
                <c:pt idx="87">
                  <c:v>9.0889285714285695</c:v>
                </c:pt>
                <c:pt idx="88">
                  <c:v>9.1957142857142831</c:v>
                </c:pt>
                <c:pt idx="89">
                  <c:v>9.3024999999999967</c:v>
                </c:pt>
                <c:pt idx="90">
                  <c:v>9.4092857142857103</c:v>
                </c:pt>
                <c:pt idx="91">
                  <c:v>9.5160714285714239</c:v>
                </c:pt>
                <c:pt idx="92">
                  <c:v>9.6228571428571374</c:v>
                </c:pt>
                <c:pt idx="93">
                  <c:v>9.729642857142851</c:v>
                </c:pt>
                <c:pt idx="94">
                  <c:v>9.8364285714285646</c:v>
                </c:pt>
                <c:pt idx="95">
                  <c:v>9.9432142857142782</c:v>
                </c:pt>
                <c:pt idx="96">
                  <c:v>10.049999999999992</c:v>
                </c:pt>
                <c:pt idx="97">
                  <c:v>10.156785714285705</c:v>
                </c:pt>
                <c:pt idx="98">
                  <c:v>10.263571428571419</c:v>
                </c:pt>
                <c:pt idx="99">
                  <c:v>10.370357142857133</c:v>
                </c:pt>
                <c:pt idx="100">
                  <c:v>10.477142857142846</c:v>
                </c:pt>
                <c:pt idx="101">
                  <c:v>10.58392857142856</c:v>
                </c:pt>
                <c:pt idx="102">
                  <c:v>10.690714285714273</c:v>
                </c:pt>
                <c:pt idx="103">
                  <c:v>10.797499999999987</c:v>
                </c:pt>
                <c:pt idx="104">
                  <c:v>10.904285714285701</c:v>
                </c:pt>
                <c:pt idx="105">
                  <c:v>11.011071428571414</c:v>
                </c:pt>
                <c:pt idx="106">
                  <c:v>11.117857142857128</c:v>
                </c:pt>
                <c:pt idx="107">
                  <c:v>11.224642857142841</c:v>
                </c:pt>
                <c:pt idx="108">
                  <c:v>11.331428571428555</c:v>
                </c:pt>
                <c:pt idx="109">
                  <c:v>11.438214285714269</c:v>
                </c:pt>
                <c:pt idx="110">
                  <c:v>11.544999999999982</c:v>
                </c:pt>
                <c:pt idx="111">
                  <c:v>11.651785714285696</c:v>
                </c:pt>
                <c:pt idx="112">
                  <c:v>11.758571428571409</c:v>
                </c:pt>
                <c:pt idx="113">
                  <c:v>11.865357142857123</c:v>
                </c:pt>
                <c:pt idx="114">
                  <c:v>11.972142857142837</c:v>
                </c:pt>
                <c:pt idx="115">
                  <c:v>12.07892857142855</c:v>
                </c:pt>
                <c:pt idx="116">
                  <c:v>12.185714285714264</c:v>
                </c:pt>
                <c:pt idx="117">
                  <c:v>12.292499999999977</c:v>
                </c:pt>
                <c:pt idx="118">
                  <c:v>12.399285714285691</c:v>
                </c:pt>
                <c:pt idx="119">
                  <c:v>12.506071428571405</c:v>
                </c:pt>
                <c:pt idx="120">
                  <c:v>12.612857142857118</c:v>
                </c:pt>
                <c:pt idx="121">
                  <c:v>12.719642857142832</c:v>
                </c:pt>
                <c:pt idx="122">
                  <c:v>12.826428571428545</c:v>
                </c:pt>
                <c:pt idx="123">
                  <c:v>12.933214285714259</c:v>
                </c:pt>
                <c:pt idx="124">
                  <c:v>13.039999999999973</c:v>
                </c:pt>
                <c:pt idx="125">
                  <c:v>13.146785714285686</c:v>
                </c:pt>
                <c:pt idx="126">
                  <c:v>13.2535714285714</c:v>
                </c:pt>
                <c:pt idx="127">
                  <c:v>13.360357142857113</c:v>
                </c:pt>
                <c:pt idx="128">
                  <c:v>13.467142857142827</c:v>
                </c:pt>
                <c:pt idx="129">
                  <c:v>13.57392857142854</c:v>
                </c:pt>
                <c:pt idx="130">
                  <c:v>13.680714285714254</c:v>
                </c:pt>
                <c:pt idx="131">
                  <c:v>13.787499999999968</c:v>
                </c:pt>
                <c:pt idx="132">
                  <c:v>13.894285714285681</c:v>
                </c:pt>
                <c:pt idx="133">
                  <c:v>14.001071428571395</c:v>
                </c:pt>
                <c:pt idx="134">
                  <c:v>14.107857142857108</c:v>
                </c:pt>
                <c:pt idx="135">
                  <c:v>14.214642857142822</c:v>
                </c:pt>
                <c:pt idx="136">
                  <c:v>14.321428571428536</c:v>
                </c:pt>
                <c:pt idx="137">
                  <c:v>14.428214285714249</c:v>
                </c:pt>
                <c:pt idx="138">
                  <c:v>14.534999999999963</c:v>
                </c:pt>
                <c:pt idx="139">
                  <c:v>14.641785714285676</c:v>
                </c:pt>
                <c:pt idx="140">
                  <c:v>14.74857142857139</c:v>
                </c:pt>
                <c:pt idx="141">
                  <c:v>14.855357142857104</c:v>
                </c:pt>
                <c:pt idx="142">
                  <c:v>14.962142857142817</c:v>
                </c:pt>
                <c:pt idx="143">
                  <c:v>15.068928571428531</c:v>
                </c:pt>
                <c:pt idx="144">
                  <c:v>15.175714285714244</c:v>
                </c:pt>
                <c:pt idx="145">
                  <c:v>15.282499999999958</c:v>
                </c:pt>
                <c:pt idx="146">
                  <c:v>15.389285714285672</c:v>
                </c:pt>
                <c:pt idx="147">
                  <c:v>15.496071428571385</c:v>
                </c:pt>
                <c:pt idx="148">
                  <c:v>15.602857142857099</c:v>
                </c:pt>
                <c:pt idx="149">
                  <c:v>15.709642857142812</c:v>
                </c:pt>
                <c:pt idx="150">
                  <c:v>15.816428571428526</c:v>
                </c:pt>
                <c:pt idx="151">
                  <c:v>15.92321428571424</c:v>
                </c:pt>
                <c:pt idx="152">
                  <c:v>16.029999999999955</c:v>
                </c:pt>
                <c:pt idx="153">
                  <c:v>16.136785714285669</c:v>
                </c:pt>
                <c:pt idx="154">
                  <c:v>16.243571428571382</c:v>
                </c:pt>
                <c:pt idx="155">
                  <c:v>16.350357142857096</c:v>
                </c:pt>
                <c:pt idx="156">
                  <c:v>16.457142857142809</c:v>
                </c:pt>
                <c:pt idx="157">
                  <c:v>16.563928571428523</c:v>
                </c:pt>
                <c:pt idx="158">
                  <c:v>16.670714285714237</c:v>
                </c:pt>
                <c:pt idx="159">
                  <c:v>16.77749999999995</c:v>
                </c:pt>
                <c:pt idx="160">
                  <c:v>16.884285714285664</c:v>
                </c:pt>
                <c:pt idx="161">
                  <c:v>16.991071428571377</c:v>
                </c:pt>
                <c:pt idx="162">
                  <c:v>17.097857142857091</c:v>
                </c:pt>
                <c:pt idx="163">
                  <c:v>17.204642857142805</c:v>
                </c:pt>
                <c:pt idx="164">
                  <c:v>17.311428571428518</c:v>
                </c:pt>
                <c:pt idx="165">
                  <c:v>17.418214285714232</c:v>
                </c:pt>
                <c:pt idx="166">
                  <c:v>17.524999999999945</c:v>
                </c:pt>
                <c:pt idx="167">
                  <c:v>17.631785714285659</c:v>
                </c:pt>
                <c:pt idx="168">
                  <c:v>17.738571428571372</c:v>
                </c:pt>
                <c:pt idx="169">
                  <c:v>17.845357142857086</c:v>
                </c:pt>
                <c:pt idx="170">
                  <c:v>17.9521428571428</c:v>
                </c:pt>
                <c:pt idx="171">
                  <c:v>18.058928571428513</c:v>
                </c:pt>
                <c:pt idx="172">
                  <c:v>18.165714285714227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Sheet1!$D$296:$FU$296</c:f>
              <c:numCache>
                <c:formatCode>General</c:formatCode>
                <c:ptCount val="17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</c:numCache>
            </c:numRef>
          </c:cat>
          <c:val>
            <c:numRef>
              <c:f>Sheet1!$D$298:$FU$298</c:f>
              <c:numCache>
                <c:formatCode>0.00</c:formatCode>
                <c:ptCount val="174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2.2648387096774192</c:v>
                </c:pt>
                <c:pt idx="33">
                  <c:v>2.386774193548387</c:v>
                </c:pt>
                <c:pt idx="34">
                  <c:v>2.5087096774193549</c:v>
                </c:pt>
                <c:pt idx="35">
                  <c:v>2.6306451612903223</c:v>
                </c:pt>
                <c:pt idx="36">
                  <c:v>2.7525806451612902</c:v>
                </c:pt>
                <c:pt idx="37">
                  <c:v>2.8745161290322576</c:v>
                </c:pt>
                <c:pt idx="38">
                  <c:v>2.9964516129032255</c:v>
                </c:pt>
                <c:pt idx="39">
                  <c:v>3.1183870967741933</c:v>
                </c:pt>
                <c:pt idx="40">
                  <c:v>3.2403225806451612</c:v>
                </c:pt>
                <c:pt idx="41">
                  <c:v>3.3622580645161291</c:v>
                </c:pt>
                <c:pt idx="42">
                  <c:v>3.4841935483870969</c:v>
                </c:pt>
                <c:pt idx="43">
                  <c:v>3.6061290322580648</c:v>
                </c:pt>
                <c:pt idx="44">
                  <c:v>3.7280645161290327</c:v>
                </c:pt>
                <c:pt idx="45">
                  <c:v>3.85</c:v>
                </c:pt>
                <c:pt idx="46">
                  <c:v>3.971935483870968</c:v>
                </c:pt>
                <c:pt idx="47">
                  <c:v>4.0938709677419354</c:v>
                </c:pt>
                <c:pt idx="48">
                  <c:v>4.2158064516129041</c:v>
                </c:pt>
                <c:pt idx="49">
                  <c:v>4.3377419354838711</c:v>
                </c:pt>
                <c:pt idx="50">
                  <c:v>4.459677419354839</c:v>
                </c:pt>
                <c:pt idx="51">
                  <c:v>4.5816129032258068</c:v>
                </c:pt>
                <c:pt idx="52">
                  <c:v>4.7035483870967738</c:v>
                </c:pt>
                <c:pt idx="53">
                  <c:v>4.8254838709677417</c:v>
                </c:pt>
                <c:pt idx="54">
                  <c:v>4.9474193548387095</c:v>
                </c:pt>
                <c:pt idx="55">
                  <c:v>5.0693548387096765</c:v>
                </c:pt>
                <c:pt idx="56">
                  <c:v>5.1912903225806444</c:v>
                </c:pt>
                <c:pt idx="57">
                  <c:v>5.3132258064516122</c:v>
                </c:pt>
                <c:pt idx="58">
                  <c:v>5.4351612903225792</c:v>
                </c:pt>
                <c:pt idx="59">
                  <c:v>5.5570967741935471</c:v>
                </c:pt>
                <c:pt idx="60">
                  <c:v>5.6790322580645149</c:v>
                </c:pt>
                <c:pt idx="61">
                  <c:v>5.8009677419354819</c:v>
                </c:pt>
                <c:pt idx="62">
                  <c:v>5.9229032258064498</c:v>
                </c:pt>
                <c:pt idx="63">
                  <c:v>6.0448387096774168</c:v>
                </c:pt>
                <c:pt idx="64">
                  <c:v>6.1667741935483846</c:v>
                </c:pt>
                <c:pt idx="65">
                  <c:v>6.2887096774193525</c:v>
                </c:pt>
                <c:pt idx="66">
                  <c:v>6.4106451612903195</c:v>
                </c:pt>
                <c:pt idx="67">
                  <c:v>6.5325806451612873</c:v>
                </c:pt>
                <c:pt idx="68">
                  <c:v>6.6545161290322552</c:v>
                </c:pt>
                <c:pt idx="69">
                  <c:v>6.7764516129032222</c:v>
                </c:pt>
                <c:pt idx="70">
                  <c:v>6.89838709677419</c:v>
                </c:pt>
                <c:pt idx="71">
                  <c:v>7.0203225806451579</c:v>
                </c:pt>
                <c:pt idx="72">
                  <c:v>7.1422580645161249</c:v>
                </c:pt>
                <c:pt idx="73">
                  <c:v>7.2641935483870927</c:v>
                </c:pt>
                <c:pt idx="74">
                  <c:v>7.4088709677419322</c:v>
                </c:pt>
                <c:pt idx="75">
                  <c:v>7.5535483870967708</c:v>
                </c:pt>
                <c:pt idx="76">
                  <c:v>7.6982258064516103</c:v>
                </c:pt>
                <c:pt idx="77">
                  <c:v>7.8429032258064488</c:v>
                </c:pt>
                <c:pt idx="78">
                  <c:v>7.9875806451612883</c:v>
                </c:pt>
                <c:pt idx="79">
                  <c:v>8.132258064516126</c:v>
                </c:pt>
                <c:pt idx="80">
                  <c:v>8.2769354838709663</c:v>
                </c:pt>
                <c:pt idx="81">
                  <c:v>8.4216129032258049</c:v>
                </c:pt>
                <c:pt idx="82">
                  <c:v>8.5662903225806435</c:v>
                </c:pt>
                <c:pt idx="83">
                  <c:v>8.7109677419354838</c:v>
                </c:pt>
                <c:pt idx="84">
                  <c:v>8.8556451612903224</c:v>
                </c:pt>
                <c:pt idx="85">
                  <c:v>9.000322580645161</c:v>
                </c:pt>
                <c:pt idx="86">
                  <c:v>9.1449999999999996</c:v>
                </c:pt>
                <c:pt idx="87">
                  <c:v>9.2896774193548382</c:v>
                </c:pt>
                <c:pt idx="88">
                  <c:v>9.4343548387096767</c:v>
                </c:pt>
                <c:pt idx="89">
                  <c:v>9.5790322580645171</c:v>
                </c:pt>
                <c:pt idx="90">
                  <c:v>9.7237096774193557</c:v>
                </c:pt>
                <c:pt idx="91">
                  <c:v>9.8683870967741942</c:v>
                </c:pt>
                <c:pt idx="92">
                  <c:v>10.013064516129033</c:v>
                </c:pt>
                <c:pt idx="93">
                  <c:v>10.157741935483873</c:v>
                </c:pt>
                <c:pt idx="94">
                  <c:v>10.302419354838712</c:v>
                </c:pt>
                <c:pt idx="95">
                  <c:v>10.44709677419355</c:v>
                </c:pt>
                <c:pt idx="96">
                  <c:v>10.591774193548389</c:v>
                </c:pt>
                <c:pt idx="97">
                  <c:v>10.736451612903229</c:v>
                </c:pt>
                <c:pt idx="98">
                  <c:v>10.881129032258068</c:v>
                </c:pt>
                <c:pt idx="99">
                  <c:v>11.025806451612906</c:v>
                </c:pt>
                <c:pt idx="100">
                  <c:v>11.170483870967745</c:v>
                </c:pt>
                <c:pt idx="101">
                  <c:v>11.315161290322584</c:v>
                </c:pt>
                <c:pt idx="102">
                  <c:v>11.459838709677424</c:v>
                </c:pt>
                <c:pt idx="103">
                  <c:v>11.604516129032262</c:v>
                </c:pt>
                <c:pt idx="104">
                  <c:v>11.749193548387101</c:v>
                </c:pt>
                <c:pt idx="105">
                  <c:v>11.89387096774194</c:v>
                </c:pt>
                <c:pt idx="106">
                  <c:v>12.03854838709678</c:v>
                </c:pt>
                <c:pt idx="107">
                  <c:v>12.183225806451619</c:v>
                </c:pt>
                <c:pt idx="108">
                  <c:v>12.327903225806457</c:v>
                </c:pt>
                <c:pt idx="109">
                  <c:v>12.472580645161296</c:v>
                </c:pt>
                <c:pt idx="110">
                  <c:v>12.617258064516134</c:v>
                </c:pt>
                <c:pt idx="111">
                  <c:v>12.761935483870973</c:v>
                </c:pt>
                <c:pt idx="112">
                  <c:v>12.90661290322581</c:v>
                </c:pt>
                <c:pt idx="113">
                  <c:v>13.051290322580648</c:v>
                </c:pt>
                <c:pt idx="114">
                  <c:v>13.195967741935487</c:v>
                </c:pt>
                <c:pt idx="115">
                  <c:v>13.340645161290324</c:v>
                </c:pt>
                <c:pt idx="116">
                  <c:v>13.485322580645162</c:v>
                </c:pt>
                <c:pt idx="117">
                  <c:v>13.629999999999999</c:v>
                </c:pt>
                <c:pt idx="118">
                  <c:v>13.774677419354838</c:v>
                </c:pt>
                <c:pt idx="119">
                  <c:v>13.919354838709674</c:v>
                </c:pt>
                <c:pt idx="120">
                  <c:v>14.064032258064513</c:v>
                </c:pt>
                <c:pt idx="121">
                  <c:v>14.20870967741935</c:v>
                </c:pt>
                <c:pt idx="122">
                  <c:v>14.353387096774188</c:v>
                </c:pt>
                <c:pt idx="123">
                  <c:v>14.498064516129025</c:v>
                </c:pt>
                <c:pt idx="124">
                  <c:v>14.642741935483864</c:v>
                </c:pt>
                <c:pt idx="125">
                  <c:v>14.652580645161283</c:v>
                </c:pt>
                <c:pt idx="126">
                  <c:v>14.765322580645153</c:v>
                </c:pt>
                <c:pt idx="127">
                  <c:v>14.878064516129022</c:v>
                </c:pt>
                <c:pt idx="128">
                  <c:v>14.990806451612892</c:v>
                </c:pt>
                <c:pt idx="129">
                  <c:v>15.103548387096764</c:v>
                </c:pt>
                <c:pt idx="130">
                  <c:v>15.216290322580631</c:v>
                </c:pt>
                <c:pt idx="131">
                  <c:v>15.329032258064503</c:v>
                </c:pt>
                <c:pt idx="132">
                  <c:v>15.441774193548373</c:v>
                </c:pt>
                <c:pt idx="133">
                  <c:v>15.554516129032242</c:v>
                </c:pt>
                <c:pt idx="134">
                  <c:v>15.667258064516112</c:v>
                </c:pt>
                <c:pt idx="135">
                  <c:v>15.779999999999982</c:v>
                </c:pt>
                <c:pt idx="136">
                  <c:v>15.892741935483853</c:v>
                </c:pt>
                <c:pt idx="137">
                  <c:v>16.005483870967719</c:v>
                </c:pt>
                <c:pt idx="138">
                  <c:v>16.118225806451594</c:v>
                </c:pt>
                <c:pt idx="139">
                  <c:v>16.230967741935462</c:v>
                </c:pt>
                <c:pt idx="140">
                  <c:v>16.343709677419334</c:v>
                </c:pt>
                <c:pt idx="141">
                  <c:v>16.456451612903205</c:v>
                </c:pt>
                <c:pt idx="142">
                  <c:v>16.569193548387069</c:v>
                </c:pt>
                <c:pt idx="143">
                  <c:v>16.681935483870941</c:v>
                </c:pt>
                <c:pt idx="144">
                  <c:v>16.794677419354812</c:v>
                </c:pt>
                <c:pt idx="145">
                  <c:v>16.90741935483868</c:v>
                </c:pt>
                <c:pt idx="146">
                  <c:v>17.020161290322552</c:v>
                </c:pt>
                <c:pt idx="147">
                  <c:v>17.132903225806423</c:v>
                </c:pt>
                <c:pt idx="148">
                  <c:v>17.245645161290291</c:v>
                </c:pt>
                <c:pt idx="149">
                  <c:v>17.358387096774162</c:v>
                </c:pt>
                <c:pt idx="150">
                  <c:v>17.471129032258034</c:v>
                </c:pt>
                <c:pt idx="151">
                  <c:v>17.583870967741902</c:v>
                </c:pt>
                <c:pt idx="152">
                  <c:v>17.696612903225773</c:v>
                </c:pt>
                <c:pt idx="153">
                  <c:v>17.809354838709645</c:v>
                </c:pt>
                <c:pt idx="154">
                  <c:v>17.922096774193513</c:v>
                </c:pt>
                <c:pt idx="155">
                  <c:v>18.034838709677381</c:v>
                </c:pt>
                <c:pt idx="156">
                  <c:v>18.147580645161252</c:v>
                </c:pt>
                <c:pt idx="157">
                  <c:v>18.260322580645123</c:v>
                </c:pt>
                <c:pt idx="158">
                  <c:v>18.373064516128995</c:v>
                </c:pt>
                <c:pt idx="159">
                  <c:v>18.485806451612863</c:v>
                </c:pt>
                <c:pt idx="160">
                  <c:v>18.598548387096734</c:v>
                </c:pt>
                <c:pt idx="161">
                  <c:v>18.711290322580602</c:v>
                </c:pt>
                <c:pt idx="162">
                  <c:v>18.824032258064474</c:v>
                </c:pt>
                <c:pt idx="163">
                  <c:v>18.936774193548345</c:v>
                </c:pt>
                <c:pt idx="164">
                  <c:v>19.049516129032213</c:v>
                </c:pt>
                <c:pt idx="165">
                  <c:v>19.162258064516084</c:v>
                </c:pt>
                <c:pt idx="166">
                  <c:v>19.274999999999956</c:v>
                </c:pt>
                <c:pt idx="167">
                  <c:v>19.38178571428567</c:v>
                </c:pt>
                <c:pt idx="168">
                  <c:v>19.48857142857138</c:v>
                </c:pt>
                <c:pt idx="169">
                  <c:v>19.595357142857093</c:v>
                </c:pt>
                <c:pt idx="170">
                  <c:v>19.702142857142807</c:v>
                </c:pt>
                <c:pt idx="171">
                  <c:v>19.80892857142852</c:v>
                </c:pt>
                <c:pt idx="172">
                  <c:v>19.915714285714234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197096"/>
        <c:axId val="384197488"/>
      </c:lineChart>
      <c:catAx>
        <c:axId val="384197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4197488"/>
        <c:crosses val="autoZero"/>
        <c:auto val="1"/>
        <c:lblAlgn val="ctr"/>
        <c:lblOffset val="100"/>
        <c:noMultiLvlLbl val="1"/>
      </c:catAx>
      <c:valAx>
        <c:axId val="38419748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4197096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RR-TR-8XL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Sheet1!$D$389:$GW$389</c:f>
              <c:numCache>
                <c:formatCode>General</c:formatCode>
                <c:ptCount val="2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</c:numCache>
            </c:numRef>
          </c:cat>
          <c:val>
            <c:numRef>
              <c:f>Sheet1!$D$390:$GW$390</c:f>
              <c:numCache>
                <c:formatCode>0.00</c:formatCode>
                <c:ptCount val="202"/>
                <c:pt idx="0">
                  <c:v>0.49</c:v>
                </c:pt>
                <c:pt idx="1">
                  <c:v>0.6</c:v>
                </c:pt>
                <c:pt idx="2">
                  <c:v>0.71</c:v>
                </c:pt>
                <c:pt idx="3">
                  <c:v>0.82</c:v>
                </c:pt>
                <c:pt idx="4">
                  <c:v>0.92999999999999994</c:v>
                </c:pt>
                <c:pt idx="5">
                  <c:v>1.04</c:v>
                </c:pt>
                <c:pt idx="6">
                  <c:v>1.1500000000000001</c:v>
                </c:pt>
                <c:pt idx="7">
                  <c:v>1.2600000000000002</c:v>
                </c:pt>
                <c:pt idx="8">
                  <c:v>1.3700000000000003</c:v>
                </c:pt>
                <c:pt idx="9">
                  <c:v>1.4800000000000004</c:v>
                </c:pt>
                <c:pt idx="10">
                  <c:v>1.5900000000000005</c:v>
                </c:pt>
                <c:pt idx="11">
                  <c:v>1.7000000000000006</c:v>
                </c:pt>
                <c:pt idx="12">
                  <c:v>1.8100000000000007</c:v>
                </c:pt>
                <c:pt idx="13">
                  <c:v>1.9200000000000008</c:v>
                </c:pt>
                <c:pt idx="14">
                  <c:v>2.0300000000000007</c:v>
                </c:pt>
                <c:pt idx="15">
                  <c:v>2.1400000000000006</c:v>
                </c:pt>
                <c:pt idx="16">
                  <c:v>2.2500000000000004</c:v>
                </c:pt>
                <c:pt idx="17">
                  <c:v>2.3600000000000003</c:v>
                </c:pt>
                <c:pt idx="18">
                  <c:v>2.4700000000000002</c:v>
                </c:pt>
                <c:pt idx="19">
                  <c:v>2.58</c:v>
                </c:pt>
                <c:pt idx="20">
                  <c:v>2.69</c:v>
                </c:pt>
                <c:pt idx="21">
                  <c:v>2.8</c:v>
                </c:pt>
                <c:pt idx="22">
                  <c:v>2.9099999999999997</c:v>
                </c:pt>
                <c:pt idx="23">
                  <c:v>3.0199999999999996</c:v>
                </c:pt>
                <c:pt idx="24">
                  <c:v>3.1299999999999994</c:v>
                </c:pt>
                <c:pt idx="25">
                  <c:v>3.2399999999999993</c:v>
                </c:pt>
                <c:pt idx="26">
                  <c:v>3.3499999999999992</c:v>
                </c:pt>
                <c:pt idx="27">
                  <c:v>3.4599999999999991</c:v>
                </c:pt>
                <c:pt idx="28">
                  <c:v>3.569999999999999</c:v>
                </c:pt>
                <c:pt idx="29">
                  <c:v>3.6799999999999988</c:v>
                </c:pt>
                <c:pt idx="30">
                  <c:v>3.7899999999999987</c:v>
                </c:pt>
                <c:pt idx="31">
                  <c:v>3.8999999999999986</c:v>
                </c:pt>
                <c:pt idx="32">
                  <c:v>4.0099999999999989</c:v>
                </c:pt>
                <c:pt idx="33">
                  <c:v>4.1199999999999992</c:v>
                </c:pt>
                <c:pt idx="34">
                  <c:v>4.2299999999999995</c:v>
                </c:pt>
                <c:pt idx="35">
                  <c:v>4.34</c:v>
                </c:pt>
                <c:pt idx="36">
                  <c:v>4.45</c:v>
                </c:pt>
                <c:pt idx="37">
                  <c:v>4.5600000000000005</c:v>
                </c:pt>
                <c:pt idx="38">
                  <c:v>4.6700000000000008</c:v>
                </c:pt>
                <c:pt idx="39">
                  <c:v>4.7800000000000011</c:v>
                </c:pt>
                <c:pt idx="40">
                  <c:v>4.8900000000000015</c:v>
                </c:pt>
                <c:pt idx="41">
                  <c:v>5.0000000000000018</c:v>
                </c:pt>
                <c:pt idx="42">
                  <c:v>5.1100000000000021</c:v>
                </c:pt>
                <c:pt idx="43">
                  <c:v>5.2200000000000024</c:v>
                </c:pt>
                <c:pt idx="44">
                  <c:v>5.3300000000000027</c:v>
                </c:pt>
                <c:pt idx="45">
                  <c:v>5.4400000000000031</c:v>
                </c:pt>
                <c:pt idx="46">
                  <c:v>5.5500000000000034</c:v>
                </c:pt>
                <c:pt idx="47">
                  <c:v>5.6600000000000037</c:v>
                </c:pt>
                <c:pt idx="48">
                  <c:v>5.770000000000004</c:v>
                </c:pt>
                <c:pt idx="49">
                  <c:v>5.8800000000000043</c:v>
                </c:pt>
                <c:pt idx="50">
                  <c:v>5.9900000000000047</c:v>
                </c:pt>
                <c:pt idx="51">
                  <c:v>6.100000000000005</c:v>
                </c:pt>
                <c:pt idx="52">
                  <c:v>6.2100000000000053</c:v>
                </c:pt>
                <c:pt idx="53">
                  <c:v>6.3200000000000056</c:v>
                </c:pt>
                <c:pt idx="54">
                  <c:v>6.4300000000000059</c:v>
                </c:pt>
                <c:pt idx="55">
                  <c:v>6.5400000000000063</c:v>
                </c:pt>
                <c:pt idx="56">
                  <c:v>6.6500000000000066</c:v>
                </c:pt>
                <c:pt idx="57">
                  <c:v>6.7600000000000069</c:v>
                </c:pt>
                <c:pt idx="58">
                  <c:v>6.8700000000000072</c:v>
                </c:pt>
                <c:pt idx="59">
                  <c:v>6.9800000000000075</c:v>
                </c:pt>
                <c:pt idx="60">
                  <c:v>7.0900000000000079</c:v>
                </c:pt>
                <c:pt idx="61">
                  <c:v>7.2000000000000082</c:v>
                </c:pt>
                <c:pt idx="62">
                  <c:v>7.3100000000000085</c:v>
                </c:pt>
                <c:pt idx="63">
                  <c:v>7.4200000000000088</c:v>
                </c:pt>
                <c:pt idx="64">
                  <c:v>7.5300000000000091</c:v>
                </c:pt>
                <c:pt idx="65">
                  <c:v>7.6400000000000095</c:v>
                </c:pt>
                <c:pt idx="66">
                  <c:v>7.7500000000000098</c:v>
                </c:pt>
                <c:pt idx="67">
                  <c:v>7.8600000000000101</c:v>
                </c:pt>
                <c:pt idx="68">
                  <c:v>7.9700000000000104</c:v>
                </c:pt>
                <c:pt idx="69">
                  <c:v>8.0568877551020517</c:v>
                </c:pt>
                <c:pt idx="70">
                  <c:v>8.1437755102040921</c:v>
                </c:pt>
                <c:pt idx="71">
                  <c:v>8.2306632653061325</c:v>
                </c:pt>
                <c:pt idx="72">
                  <c:v>8.3175510204081728</c:v>
                </c:pt>
                <c:pt idx="73">
                  <c:v>8.4044387755102132</c:v>
                </c:pt>
                <c:pt idx="74">
                  <c:v>8.4913265306122536</c:v>
                </c:pt>
                <c:pt idx="75">
                  <c:v>8.578214285714294</c:v>
                </c:pt>
                <c:pt idx="76">
                  <c:v>8.6651020408163344</c:v>
                </c:pt>
                <c:pt idx="77">
                  <c:v>8.7519897959183748</c:v>
                </c:pt>
                <c:pt idx="78">
                  <c:v>8.8388775510204152</c:v>
                </c:pt>
                <c:pt idx="79">
                  <c:v>8.9257653061224556</c:v>
                </c:pt>
                <c:pt idx="80">
                  <c:v>9.0126530612244959</c:v>
                </c:pt>
                <c:pt idx="81">
                  <c:v>9.0995408163265363</c:v>
                </c:pt>
                <c:pt idx="82">
                  <c:v>9.1864285714285767</c:v>
                </c:pt>
                <c:pt idx="83">
                  <c:v>9.2733163265306171</c:v>
                </c:pt>
                <c:pt idx="84">
                  <c:v>9.3602040816326575</c:v>
                </c:pt>
                <c:pt idx="85">
                  <c:v>9.4470918367346979</c:v>
                </c:pt>
                <c:pt idx="86">
                  <c:v>9.5339795918367383</c:v>
                </c:pt>
                <c:pt idx="87">
                  <c:v>9.6208673469387787</c:v>
                </c:pt>
                <c:pt idx="88">
                  <c:v>9.707755102040819</c:v>
                </c:pt>
                <c:pt idx="89">
                  <c:v>9.7946428571428594</c:v>
                </c:pt>
                <c:pt idx="90">
                  <c:v>9.8815306122448998</c:v>
                </c:pt>
                <c:pt idx="91">
                  <c:v>9.9684183673469402</c:v>
                </c:pt>
                <c:pt idx="92">
                  <c:v>10.055306122448981</c:v>
                </c:pt>
                <c:pt idx="93">
                  <c:v>10.142193877551021</c:v>
                </c:pt>
                <c:pt idx="94">
                  <c:v>10.229081632653061</c:v>
                </c:pt>
                <c:pt idx="95">
                  <c:v>10.315969387755102</c:v>
                </c:pt>
                <c:pt idx="96">
                  <c:v>10.402857142857142</c:v>
                </c:pt>
                <c:pt idx="97">
                  <c:v>10.489744897959183</c:v>
                </c:pt>
                <c:pt idx="98">
                  <c:v>10.576632653061223</c:v>
                </c:pt>
                <c:pt idx="99">
                  <c:v>10.663520408163263</c:v>
                </c:pt>
                <c:pt idx="100">
                  <c:v>10.750408163265304</c:v>
                </c:pt>
                <c:pt idx="101">
                  <c:v>10.837295918367344</c:v>
                </c:pt>
                <c:pt idx="102">
                  <c:v>10.924183673469384</c:v>
                </c:pt>
                <c:pt idx="103">
                  <c:v>11.011071428571425</c:v>
                </c:pt>
                <c:pt idx="104">
                  <c:v>11.097959183673465</c:v>
                </c:pt>
                <c:pt idx="105">
                  <c:v>11.184846938775506</c:v>
                </c:pt>
                <c:pt idx="106">
                  <c:v>11.271734693877546</c:v>
                </c:pt>
                <c:pt idx="107">
                  <c:v>11.358622448979586</c:v>
                </c:pt>
                <c:pt idx="108">
                  <c:v>11.445510204081627</c:v>
                </c:pt>
                <c:pt idx="109">
                  <c:v>11.532397959183667</c:v>
                </c:pt>
                <c:pt idx="110">
                  <c:v>11.619285714285708</c:v>
                </c:pt>
                <c:pt idx="111">
                  <c:v>11.706173469387748</c:v>
                </c:pt>
                <c:pt idx="112">
                  <c:v>11.793061224489788</c:v>
                </c:pt>
                <c:pt idx="113">
                  <c:v>11.879948979591829</c:v>
                </c:pt>
                <c:pt idx="114">
                  <c:v>11.966836734693869</c:v>
                </c:pt>
                <c:pt idx="115">
                  <c:v>12.053724489795909</c:v>
                </c:pt>
                <c:pt idx="116">
                  <c:v>12.14061224489795</c:v>
                </c:pt>
                <c:pt idx="117">
                  <c:v>12.22749999999999</c:v>
                </c:pt>
                <c:pt idx="118">
                  <c:v>12.314387755102031</c:v>
                </c:pt>
                <c:pt idx="119">
                  <c:v>12.401275510204071</c:v>
                </c:pt>
                <c:pt idx="120">
                  <c:v>12.488163265306111</c:v>
                </c:pt>
                <c:pt idx="121">
                  <c:v>12.575051020408152</c:v>
                </c:pt>
                <c:pt idx="122">
                  <c:v>12.661938775510192</c:v>
                </c:pt>
                <c:pt idx="123">
                  <c:v>12.748826530612233</c:v>
                </c:pt>
                <c:pt idx="124">
                  <c:v>12.835714285714273</c:v>
                </c:pt>
                <c:pt idx="125">
                  <c:v>12.922602040816313</c:v>
                </c:pt>
                <c:pt idx="126">
                  <c:v>13.009489795918354</c:v>
                </c:pt>
                <c:pt idx="127">
                  <c:v>13.096377551020394</c:v>
                </c:pt>
                <c:pt idx="128">
                  <c:v>13.183265306122435</c:v>
                </c:pt>
                <c:pt idx="129">
                  <c:v>13.270153061224475</c:v>
                </c:pt>
                <c:pt idx="130">
                  <c:v>13.357040816326515</c:v>
                </c:pt>
                <c:pt idx="131">
                  <c:v>13.443928571428556</c:v>
                </c:pt>
                <c:pt idx="132">
                  <c:v>13.530816326530596</c:v>
                </c:pt>
                <c:pt idx="133">
                  <c:v>13.617704081632636</c:v>
                </c:pt>
                <c:pt idx="134">
                  <c:v>13.704591836734677</c:v>
                </c:pt>
                <c:pt idx="135">
                  <c:v>13.791479591836717</c:v>
                </c:pt>
                <c:pt idx="136">
                  <c:v>13.878367346938758</c:v>
                </c:pt>
                <c:pt idx="137">
                  <c:v>13.965255102040798</c:v>
                </c:pt>
                <c:pt idx="138">
                  <c:v>14.052142857142838</c:v>
                </c:pt>
                <c:pt idx="139">
                  <c:v>14.139030612244879</c:v>
                </c:pt>
                <c:pt idx="140">
                  <c:v>14.225918367346919</c:v>
                </c:pt>
                <c:pt idx="141">
                  <c:v>14.31280612244896</c:v>
                </c:pt>
                <c:pt idx="142">
                  <c:v>14.399693877551</c:v>
                </c:pt>
                <c:pt idx="143">
                  <c:v>14.48658163265304</c:v>
                </c:pt>
                <c:pt idx="144">
                  <c:v>14.573469387755081</c:v>
                </c:pt>
                <c:pt idx="145">
                  <c:v>14.660357142857121</c:v>
                </c:pt>
                <c:pt idx="146">
                  <c:v>14.747244897959161</c:v>
                </c:pt>
                <c:pt idx="147">
                  <c:v>14.834132653061202</c:v>
                </c:pt>
                <c:pt idx="148">
                  <c:v>14.921020408163242</c:v>
                </c:pt>
                <c:pt idx="149">
                  <c:v>15.007908163265283</c:v>
                </c:pt>
                <c:pt idx="150">
                  <c:v>15.094795918367323</c:v>
                </c:pt>
                <c:pt idx="151">
                  <c:v>15.181683673469363</c:v>
                </c:pt>
                <c:pt idx="152">
                  <c:v>15.268571428571404</c:v>
                </c:pt>
                <c:pt idx="153">
                  <c:v>15.355459183673444</c:v>
                </c:pt>
                <c:pt idx="154">
                  <c:v>15.442346938775485</c:v>
                </c:pt>
                <c:pt idx="155">
                  <c:v>15.529234693877525</c:v>
                </c:pt>
                <c:pt idx="156">
                  <c:v>15.616122448979565</c:v>
                </c:pt>
                <c:pt idx="157">
                  <c:v>15.703010204081606</c:v>
                </c:pt>
                <c:pt idx="158">
                  <c:v>15.789897959183646</c:v>
                </c:pt>
                <c:pt idx="159">
                  <c:v>15.876785714285687</c:v>
                </c:pt>
                <c:pt idx="160">
                  <c:v>15.963673469387727</c:v>
                </c:pt>
                <c:pt idx="161">
                  <c:v>16.050561224489769</c:v>
                </c:pt>
                <c:pt idx="162">
                  <c:v>16.137448979591809</c:v>
                </c:pt>
                <c:pt idx="163">
                  <c:v>16.22433673469385</c:v>
                </c:pt>
                <c:pt idx="164">
                  <c:v>16.31122448979589</c:v>
                </c:pt>
                <c:pt idx="165">
                  <c:v>16.398112244897931</c:v>
                </c:pt>
                <c:pt idx="166">
                  <c:v>16.484999999999971</c:v>
                </c:pt>
                <c:pt idx="167">
                  <c:v>16.571887755102011</c:v>
                </c:pt>
                <c:pt idx="168">
                  <c:v>16.658775510204052</c:v>
                </c:pt>
                <c:pt idx="169">
                  <c:v>16.745663265306092</c:v>
                </c:pt>
                <c:pt idx="170">
                  <c:v>16.832551020408133</c:v>
                </c:pt>
                <c:pt idx="171">
                  <c:v>16.919438775510173</c:v>
                </c:pt>
                <c:pt idx="172">
                  <c:v>17.006326530612213</c:v>
                </c:pt>
                <c:pt idx="173">
                  <c:v>17.093214285714254</c:v>
                </c:pt>
                <c:pt idx="174">
                  <c:v>17.180102040816294</c:v>
                </c:pt>
                <c:pt idx="175">
                  <c:v>17.266989795918334</c:v>
                </c:pt>
                <c:pt idx="176">
                  <c:v>17.353877551020375</c:v>
                </c:pt>
                <c:pt idx="177">
                  <c:v>17.440765306122415</c:v>
                </c:pt>
                <c:pt idx="178">
                  <c:v>17.527653061224456</c:v>
                </c:pt>
                <c:pt idx="179">
                  <c:v>17.614540816326496</c:v>
                </c:pt>
                <c:pt idx="180">
                  <c:v>17.701428571428536</c:v>
                </c:pt>
                <c:pt idx="181">
                  <c:v>17.788316326530577</c:v>
                </c:pt>
                <c:pt idx="182">
                  <c:v>17.875204081632617</c:v>
                </c:pt>
                <c:pt idx="183">
                  <c:v>17.962091836734658</c:v>
                </c:pt>
                <c:pt idx="184">
                  <c:v>18.048979591836698</c:v>
                </c:pt>
                <c:pt idx="185">
                  <c:v>18.135867346938738</c:v>
                </c:pt>
                <c:pt idx="186">
                  <c:v>18.222755102040779</c:v>
                </c:pt>
                <c:pt idx="187">
                  <c:v>18.309642857142819</c:v>
                </c:pt>
                <c:pt idx="188">
                  <c:v>18.39653061224486</c:v>
                </c:pt>
                <c:pt idx="189">
                  <c:v>18.4834183673469</c:v>
                </c:pt>
                <c:pt idx="190">
                  <c:v>18.57030612244894</c:v>
                </c:pt>
                <c:pt idx="191">
                  <c:v>18.657193877550981</c:v>
                </c:pt>
                <c:pt idx="192">
                  <c:v>18.744081632653021</c:v>
                </c:pt>
                <c:pt idx="193">
                  <c:v>18.830969387755061</c:v>
                </c:pt>
                <c:pt idx="194">
                  <c:v>18.917857142857102</c:v>
                </c:pt>
                <c:pt idx="195">
                  <c:v>19.004744897959142</c:v>
                </c:pt>
                <c:pt idx="196">
                  <c:v>19.091632653061183</c:v>
                </c:pt>
                <c:pt idx="197">
                  <c:v>19.178520408163223</c:v>
                </c:pt>
                <c:pt idx="198">
                  <c:v>19.265408163265263</c:v>
                </c:pt>
                <c:pt idx="199">
                  <c:v>19.352295918367304</c:v>
                </c:pt>
                <c:pt idx="200">
                  <c:v>19.439183673469344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Sheet1!$D$389:$GW$389</c:f>
              <c:numCache>
                <c:formatCode>General</c:formatCode>
                <c:ptCount val="2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</c:numCache>
            </c:numRef>
          </c:cat>
          <c:val>
            <c:numRef>
              <c:f>Sheet1!$D$391:$GW$391</c:f>
              <c:numCache>
                <c:formatCode>0.00</c:formatCode>
                <c:ptCount val="202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2.2648387096774192</c:v>
                </c:pt>
                <c:pt idx="33">
                  <c:v>2.4138709677419357</c:v>
                </c:pt>
                <c:pt idx="34">
                  <c:v>2.5629032258064517</c:v>
                </c:pt>
                <c:pt idx="35">
                  <c:v>2.7119354838709677</c:v>
                </c:pt>
                <c:pt idx="36">
                  <c:v>2.8609677419354838</c:v>
                </c:pt>
                <c:pt idx="37">
                  <c:v>3.01</c:v>
                </c:pt>
                <c:pt idx="38">
                  <c:v>3.1590322580645163</c:v>
                </c:pt>
                <c:pt idx="39">
                  <c:v>3.3080645161290323</c:v>
                </c:pt>
                <c:pt idx="40">
                  <c:v>3.4570967741935483</c:v>
                </c:pt>
                <c:pt idx="41">
                  <c:v>3.6061290322580648</c:v>
                </c:pt>
                <c:pt idx="42">
                  <c:v>3.7551612903225813</c:v>
                </c:pt>
                <c:pt idx="43">
                  <c:v>3.9041935483870973</c:v>
                </c:pt>
                <c:pt idx="44">
                  <c:v>4.0532258064516142</c:v>
                </c:pt>
                <c:pt idx="45">
                  <c:v>4.2022580645161298</c:v>
                </c:pt>
                <c:pt idx="46">
                  <c:v>4.3512903225806463</c:v>
                </c:pt>
                <c:pt idx="47">
                  <c:v>4.5003225806451619</c:v>
                </c:pt>
                <c:pt idx="48">
                  <c:v>4.6493548387096784</c:v>
                </c:pt>
                <c:pt idx="49">
                  <c:v>4.7983870967741939</c:v>
                </c:pt>
                <c:pt idx="50">
                  <c:v>4.9474193548387095</c:v>
                </c:pt>
                <c:pt idx="51">
                  <c:v>5.096451612903226</c:v>
                </c:pt>
                <c:pt idx="52">
                  <c:v>5.2454838709677416</c:v>
                </c:pt>
                <c:pt idx="53">
                  <c:v>5.3945161290322581</c:v>
                </c:pt>
                <c:pt idx="54">
                  <c:v>5.5435483870967737</c:v>
                </c:pt>
                <c:pt idx="55">
                  <c:v>5.6925806451612893</c:v>
                </c:pt>
                <c:pt idx="56">
                  <c:v>5.8416129032258057</c:v>
                </c:pt>
                <c:pt idx="57">
                  <c:v>5.9906451612903213</c:v>
                </c:pt>
                <c:pt idx="58">
                  <c:v>6.1396774193548378</c:v>
                </c:pt>
                <c:pt idx="59">
                  <c:v>6.2887096774193534</c:v>
                </c:pt>
                <c:pt idx="60">
                  <c:v>6.437741935483869</c:v>
                </c:pt>
                <c:pt idx="61">
                  <c:v>6.5867741935483854</c:v>
                </c:pt>
                <c:pt idx="62">
                  <c:v>6.735806451612901</c:v>
                </c:pt>
                <c:pt idx="63">
                  <c:v>6.8848387096774175</c:v>
                </c:pt>
                <c:pt idx="64">
                  <c:v>7.0338709677419331</c:v>
                </c:pt>
                <c:pt idx="65">
                  <c:v>7.1829032258064496</c:v>
                </c:pt>
                <c:pt idx="66">
                  <c:v>7.3319354838709661</c:v>
                </c:pt>
                <c:pt idx="67">
                  <c:v>7.4809677419354825</c:v>
                </c:pt>
                <c:pt idx="68">
                  <c:v>7.629999999999999</c:v>
                </c:pt>
                <c:pt idx="69">
                  <c:v>7.7790322580645164</c:v>
                </c:pt>
                <c:pt idx="70">
                  <c:v>7.9280645161290328</c:v>
                </c:pt>
                <c:pt idx="71">
                  <c:v>8.0770967741935493</c:v>
                </c:pt>
                <c:pt idx="72">
                  <c:v>8.2261290322580649</c:v>
                </c:pt>
                <c:pt idx="73">
                  <c:v>8.3751612903225823</c:v>
                </c:pt>
                <c:pt idx="74">
                  <c:v>8.5241935483870996</c:v>
                </c:pt>
                <c:pt idx="75">
                  <c:v>8.6732258064516152</c:v>
                </c:pt>
                <c:pt idx="76">
                  <c:v>8.8222580645161308</c:v>
                </c:pt>
                <c:pt idx="77">
                  <c:v>8.9712903225806482</c:v>
                </c:pt>
                <c:pt idx="78">
                  <c:v>9.1203225806451655</c:v>
                </c:pt>
                <c:pt idx="79">
                  <c:v>9.2693548387096811</c:v>
                </c:pt>
                <c:pt idx="80">
                  <c:v>9.4183870967741967</c:v>
                </c:pt>
                <c:pt idx="81">
                  <c:v>9.5674193548387159</c:v>
                </c:pt>
                <c:pt idx="82">
                  <c:v>9.7164516129032314</c:v>
                </c:pt>
                <c:pt idx="83">
                  <c:v>9.865483870967747</c:v>
                </c:pt>
                <c:pt idx="84">
                  <c:v>10.014516129032264</c:v>
                </c:pt>
                <c:pt idx="85">
                  <c:v>10.16354838709678</c:v>
                </c:pt>
                <c:pt idx="86">
                  <c:v>10.312580645161297</c:v>
                </c:pt>
                <c:pt idx="87">
                  <c:v>10.461612903225815</c:v>
                </c:pt>
                <c:pt idx="88">
                  <c:v>10.61064516129033</c:v>
                </c:pt>
                <c:pt idx="89">
                  <c:v>10.759677419354848</c:v>
                </c:pt>
                <c:pt idx="90">
                  <c:v>10.908709677419363</c:v>
                </c:pt>
                <c:pt idx="91">
                  <c:v>11.057741935483881</c:v>
                </c:pt>
                <c:pt idx="92">
                  <c:v>11.206774193548396</c:v>
                </c:pt>
                <c:pt idx="93">
                  <c:v>11.355806451612914</c:v>
                </c:pt>
                <c:pt idx="94">
                  <c:v>11.504838709677429</c:v>
                </c:pt>
                <c:pt idx="95">
                  <c:v>11.653870967741947</c:v>
                </c:pt>
                <c:pt idx="96">
                  <c:v>11.802903225806462</c:v>
                </c:pt>
                <c:pt idx="97">
                  <c:v>11.951935483870979</c:v>
                </c:pt>
                <c:pt idx="98">
                  <c:v>12.100967741935497</c:v>
                </c:pt>
                <c:pt idx="99">
                  <c:v>12.250000000000012</c:v>
                </c:pt>
                <c:pt idx="100">
                  <c:v>12.39903225806453</c:v>
                </c:pt>
                <c:pt idx="101">
                  <c:v>12.548064516129045</c:v>
                </c:pt>
                <c:pt idx="102">
                  <c:v>12.665783410138262</c:v>
                </c:pt>
                <c:pt idx="103">
                  <c:v>12.783502304147479</c:v>
                </c:pt>
                <c:pt idx="104">
                  <c:v>12.901221198156694</c:v>
                </c:pt>
                <c:pt idx="105">
                  <c:v>13.018940092165911</c:v>
                </c:pt>
                <c:pt idx="106">
                  <c:v>13.136658986175126</c:v>
                </c:pt>
                <c:pt idx="107">
                  <c:v>13.254377880184343</c:v>
                </c:pt>
                <c:pt idx="108">
                  <c:v>13.372096774193558</c:v>
                </c:pt>
                <c:pt idx="109">
                  <c:v>13.489815668202775</c:v>
                </c:pt>
                <c:pt idx="110">
                  <c:v>13.60753456221199</c:v>
                </c:pt>
                <c:pt idx="111">
                  <c:v>13.725253456221207</c:v>
                </c:pt>
                <c:pt idx="112">
                  <c:v>13.842972350230422</c:v>
                </c:pt>
                <c:pt idx="113">
                  <c:v>13.960691244239639</c:v>
                </c:pt>
                <c:pt idx="114">
                  <c:v>14.078410138248854</c:v>
                </c:pt>
                <c:pt idx="115">
                  <c:v>14.196129032258071</c:v>
                </c:pt>
                <c:pt idx="116">
                  <c:v>14.313847926267286</c:v>
                </c:pt>
                <c:pt idx="117">
                  <c:v>14.431566820276503</c:v>
                </c:pt>
                <c:pt idx="118">
                  <c:v>14.54928571428572</c:v>
                </c:pt>
                <c:pt idx="119">
                  <c:v>14.667004608294935</c:v>
                </c:pt>
                <c:pt idx="120">
                  <c:v>14.784723502304152</c:v>
                </c:pt>
                <c:pt idx="121">
                  <c:v>14.902442396313367</c:v>
                </c:pt>
                <c:pt idx="122">
                  <c:v>15.020161290322584</c:v>
                </c:pt>
                <c:pt idx="123">
                  <c:v>15.137880184331799</c:v>
                </c:pt>
                <c:pt idx="124">
                  <c:v>15.255599078341016</c:v>
                </c:pt>
                <c:pt idx="125">
                  <c:v>15.238479262672811</c:v>
                </c:pt>
                <c:pt idx="126">
                  <c:v>15.317165898617512</c:v>
                </c:pt>
                <c:pt idx="127">
                  <c:v>15.395852534562211</c:v>
                </c:pt>
                <c:pt idx="128">
                  <c:v>15.474539170506912</c:v>
                </c:pt>
                <c:pt idx="129">
                  <c:v>15.553225806451611</c:v>
                </c:pt>
                <c:pt idx="130">
                  <c:v>15.631912442396311</c:v>
                </c:pt>
                <c:pt idx="131">
                  <c:v>15.71059907834101</c:v>
                </c:pt>
                <c:pt idx="132">
                  <c:v>15.789285714285709</c:v>
                </c:pt>
                <c:pt idx="133">
                  <c:v>15.867972350230408</c:v>
                </c:pt>
                <c:pt idx="134">
                  <c:v>15.946658986175111</c:v>
                </c:pt>
                <c:pt idx="135">
                  <c:v>16.025345622119808</c:v>
                </c:pt>
                <c:pt idx="136">
                  <c:v>16.104032258064514</c:v>
                </c:pt>
                <c:pt idx="137">
                  <c:v>16.182718894009213</c:v>
                </c:pt>
                <c:pt idx="138">
                  <c:v>16.261405529953912</c:v>
                </c:pt>
                <c:pt idx="139">
                  <c:v>16.340092165898611</c:v>
                </c:pt>
                <c:pt idx="140">
                  <c:v>16.41877880184331</c:v>
                </c:pt>
                <c:pt idx="141">
                  <c:v>16.497465437788009</c:v>
                </c:pt>
                <c:pt idx="142">
                  <c:v>16.576152073732711</c:v>
                </c:pt>
                <c:pt idx="143">
                  <c:v>16.65483870967741</c:v>
                </c:pt>
                <c:pt idx="144">
                  <c:v>16.733525345622112</c:v>
                </c:pt>
                <c:pt idx="145">
                  <c:v>16.812211981566811</c:v>
                </c:pt>
                <c:pt idx="146">
                  <c:v>16.89089861751151</c:v>
                </c:pt>
                <c:pt idx="147">
                  <c:v>16.969585253456209</c:v>
                </c:pt>
                <c:pt idx="148">
                  <c:v>17.048271889400908</c:v>
                </c:pt>
                <c:pt idx="149">
                  <c:v>17.126958525345611</c:v>
                </c:pt>
                <c:pt idx="150">
                  <c:v>17.20564516129031</c:v>
                </c:pt>
                <c:pt idx="151">
                  <c:v>17.284331797235009</c:v>
                </c:pt>
                <c:pt idx="152">
                  <c:v>17.363018433179708</c:v>
                </c:pt>
                <c:pt idx="153">
                  <c:v>17.44170506912441</c:v>
                </c:pt>
                <c:pt idx="154">
                  <c:v>17.520391705069109</c:v>
                </c:pt>
                <c:pt idx="155">
                  <c:v>17.599078341013808</c:v>
                </c:pt>
                <c:pt idx="156">
                  <c:v>17.677764976958507</c:v>
                </c:pt>
                <c:pt idx="157">
                  <c:v>17.756451612903209</c:v>
                </c:pt>
                <c:pt idx="158">
                  <c:v>17.835138248847908</c:v>
                </c:pt>
                <c:pt idx="159">
                  <c:v>17.913824884792607</c:v>
                </c:pt>
                <c:pt idx="160">
                  <c:v>17.992511520737306</c:v>
                </c:pt>
                <c:pt idx="161">
                  <c:v>18.071198156682009</c:v>
                </c:pt>
                <c:pt idx="162">
                  <c:v>18.149884792626708</c:v>
                </c:pt>
                <c:pt idx="163">
                  <c:v>18.228571428571406</c:v>
                </c:pt>
                <c:pt idx="164">
                  <c:v>18.307258064516109</c:v>
                </c:pt>
                <c:pt idx="165">
                  <c:v>18.385944700460808</c:v>
                </c:pt>
                <c:pt idx="166">
                  <c:v>18.464631336405507</c:v>
                </c:pt>
                <c:pt idx="167">
                  <c:v>18.543317972350206</c:v>
                </c:pt>
                <c:pt idx="168">
                  <c:v>18.622004608294908</c:v>
                </c:pt>
                <c:pt idx="169">
                  <c:v>18.700691244239607</c:v>
                </c:pt>
                <c:pt idx="170">
                  <c:v>18.779377880184306</c:v>
                </c:pt>
                <c:pt idx="171">
                  <c:v>18.858064516129005</c:v>
                </c:pt>
                <c:pt idx="172">
                  <c:v>18.936751152073704</c:v>
                </c:pt>
                <c:pt idx="173">
                  <c:v>19.015437788018403</c:v>
                </c:pt>
                <c:pt idx="174">
                  <c:v>19.094124423963102</c:v>
                </c:pt>
                <c:pt idx="175">
                  <c:v>19.172811059907801</c:v>
                </c:pt>
                <c:pt idx="176">
                  <c:v>19.251497695852503</c:v>
                </c:pt>
                <c:pt idx="177">
                  <c:v>19.330184331797202</c:v>
                </c:pt>
                <c:pt idx="178">
                  <c:v>19.408870967741901</c:v>
                </c:pt>
                <c:pt idx="179">
                  <c:v>19.4875576036866</c:v>
                </c:pt>
                <c:pt idx="180">
                  <c:v>19.566244239631303</c:v>
                </c:pt>
                <c:pt idx="181">
                  <c:v>19.644930875576001</c:v>
                </c:pt>
                <c:pt idx="182">
                  <c:v>19.7236175115207</c:v>
                </c:pt>
                <c:pt idx="183">
                  <c:v>19.802304147465399</c:v>
                </c:pt>
                <c:pt idx="184">
                  <c:v>19.880990783410102</c:v>
                </c:pt>
                <c:pt idx="185">
                  <c:v>19.959677419354801</c:v>
                </c:pt>
                <c:pt idx="186">
                  <c:v>20.0383640552995</c:v>
                </c:pt>
                <c:pt idx="187">
                  <c:v>20.117050691244199</c:v>
                </c:pt>
                <c:pt idx="188">
                  <c:v>20.195737327188901</c:v>
                </c:pt>
                <c:pt idx="189">
                  <c:v>20.2744239631336</c:v>
                </c:pt>
                <c:pt idx="190">
                  <c:v>20.353110599078299</c:v>
                </c:pt>
                <c:pt idx="191">
                  <c:v>20.431797235022998</c:v>
                </c:pt>
                <c:pt idx="192">
                  <c:v>20.5104838709677</c:v>
                </c:pt>
                <c:pt idx="193">
                  <c:v>20.589170506912399</c:v>
                </c:pt>
                <c:pt idx="194">
                  <c:v>20.667857142857102</c:v>
                </c:pt>
                <c:pt idx="195">
                  <c:v>20.754744897959142</c:v>
                </c:pt>
                <c:pt idx="196">
                  <c:v>20.841632653061179</c:v>
                </c:pt>
                <c:pt idx="197">
                  <c:v>20.928520408163223</c:v>
                </c:pt>
                <c:pt idx="198">
                  <c:v>21.015408163265263</c:v>
                </c:pt>
                <c:pt idx="199">
                  <c:v>21.102295918367304</c:v>
                </c:pt>
                <c:pt idx="200">
                  <c:v>21.189183673469341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198272"/>
        <c:axId val="384198664"/>
      </c:lineChart>
      <c:catAx>
        <c:axId val="384198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4198664"/>
        <c:crosses val="autoZero"/>
        <c:auto val="1"/>
        <c:lblAlgn val="ctr"/>
        <c:lblOffset val="100"/>
        <c:noMultiLvlLbl val="1"/>
      </c:catAx>
      <c:valAx>
        <c:axId val="384198664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419827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RLL-87-IS + Trailer Ramp Extension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Sheet1!$D$451:$HJ$451</c:f>
              <c:numCache>
                <c:formatCode>General</c:formatCode>
                <c:ptCount val="2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</c:numCache>
            </c:numRef>
          </c:cat>
          <c:val>
            <c:numRef>
              <c:f>Sheet1!$D$452:$HJ$452</c:f>
              <c:numCache>
                <c:formatCode>0.00</c:formatCode>
                <c:ptCount val="215"/>
                <c:pt idx="0">
                  <c:v>0.61840000000000006</c:v>
                </c:pt>
                <c:pt idx="1">
                  <c:v>0.73680000000000012</c:v>
                </c:pt>
                <c:pt idx="2">
                  <c:v>0.85520000000000018</c:v>
                </c:pt>
                <c:pt idx="3">
                  <c:v>0.97360000000000024</c:v>
                </c:pt>
                <c:pt idx="4">
                  <c:v>1.0920000000000003</c:v>
                </c:pt>
                <c:pt idx="5">
                  <c:v>1.2104000000000004</c:v>
                </c:pt>
                <c:pt idx="6">
                  <c:v>1.3288000000000004</c:v>
                </c:pt>
                <c:pt idx="7">
                  <c:v>1.4472000000000005</c:v>
                </c:pt>
                <c:pt idx="8">
                  <c:v>1.5656000000000005</c:v>
                </c:pt>
                <c:pt idx="9">
                  <c:v>1.6840000000000006</c:v>
                </c:pt>
                <c:pt idx="10">
                  <c:v>1.8024000000000007</c:v>
                </c:pt>
                <c:pt idx="11">
                  <c:v>1.9208000000000007</c:v>
                </c:pt>
                <c:pt idx="12">
                  <c:v>2.0392000000000006</c:v>
                </c:pt>
                <c:pt idx="13">
                  <c:v>2.1576000000000004</c:v>
                </c:pt>
                <c:pt idx="14">
                  <c:v>2.2760000000000002</c:v>
                </c:pt>
                <c:pt idx="15">
                  <c:v>2.3944000000000001</c:v>
                </c:pt>
                <c:pt idx="16">
                  <c:v>2.5127999999999999</c:v>
                </c:pt>
                <c:pt idx="17">
                  <c:v>2.6311999999999998</c:v>
                </c:pt>
                <c:pt idx="18">
                  <c:v>2.7495999999999996</c:v>
                </c:pt>
                <c:pt idx="19">
                  <c:v>2.8679999999999994</c:v>
                </c:pt>
                <c:pt idx="20">
                  <c:v>2.9863999999999993</c:v>
                </c:pt>
                <c:pt idx="21">
                  <c:v>3.1047999999999991</c:v>
                </c:pt>
                <c:pt idx="22">
                  <c:v>3.223199999999999</c:v>
                </c:pt>
                <c:pt idx="23">
                  <c:v>3.3415999999999988</c:v>
                </c:pt>
                <c:pt idx="24">
                  <c:v>3.4599999999999986</c:v>
                </c:pt>
                <c:pt idx="25">
                  <c:v>3.5783999999999985</c:v>
                </c:pt>
                <c:pt idx="26">
                  <c:v>3.6967999999999983</c:v>
                </c:pt>
                <c:pt idx="27">
                  <c:v>3.8151999999999981</c:v>
                </c:pt>
                <c:pt idx="28">
                  <c:v>3.933599999999998</c:v>
                </c:pt>
                <c:pt idx="29">
                  <c:v>4.0519999999999978</c:v>
                </c:pt>
                <c:pt idx="30">
                  <c:v>4.1703999999999981</c:v>
                </c:pt>
                <c:pt idx="31">
                  <c:v>4.2887999999999984</c:v>
                </c:pt>
                <c:pt idx="32">
                  <c:v>4.4071999999999987</c:v>
                </c:pt>
                <c:pt idx="33">
                  <c:v>4.525599999999999</c:v>
                </c:pt>
                <c:pt idx="34">
                  <c:v>4.6439999999999992</c:v>
                </c:pt>
                <c:pt idx="35">
                  <c:v>4.7623999999999995</c:v>
                </c:pt>
                <c:pt idx="36">
                  <c:v>4.8807999999999998</c:v>
                </c:pt>
                <c:pt idx="37">
                  <c:v>4.9992000000000001</c:v>
                </c:pt>
                <c:pt idx="38">
                  <c:v>5.1176000000000004</c:v>
                </c:pt>
                <c:pt idx="39">
                  <c:v>5.2360000000000007</c:v>
                </c:pt>
                <c:pt idx="40">
                  <c:v>5.3544000000000009</c:v>
                </c:pt>
                <c:pt idx="41">
                  <c:v>5.4728000000000012</c:v>
                </c:pt>
                <c:pt idx="42">
                  <c:v>5.5912000000000015</c:v>
                </c:pt>
                <c:pt idx="43">
                  <c:v>5.7096000000000018</c:v>
                </c:pt>
                <c:pt idx="44">
                  <c:v>5.8280000000000021</c:v>
                </c:pt>
                <c:pt idx="45">
                  <c:v>5.9464000000000024</c:v>
                </c:pt>
                <c:pt idx="46">
                  <c:v>6.0648000000000026</c:v>
                </c:pt>
                <c:pt idx="47">
                  <c:v>6.1832000000000029</c:v>
                </c:pt>
                <c:pt idx="48">
                  <c:v>6.3016000000000032</c:v>
                </c:pt>
                <c:pt idx="49">
                  <c:v>6.4200000000000035</c:v>
                </c:pt>
                <c:pt idx="50">
                  <c:v>6.5384000000000038</c:v>
                </c:pt>
                <c:pt idx="51">
                  <c:v>6.656800000000004</c:v>
                </c:pt>
                <c:pt idx="52">
                  <c:v>6.7752000000000043</c:v>
                </c:pt>
                <c:pt idx="53">
                  <c:v>6.8936000000000046</c:v>
                </c:pt>
                <c:pt idx="54">
                  <c:v>7.0806000000000049</c:v>
                </c:pt>
                <c:pt idx="55">
                  <c:v>7.2676000000000052</c:v>
                </c:pt>
                <c:pt idx="56">
                  <c:v>7.4546000000000054</c:v>
                </c:pt>
                <c:pt idx="57">
                  <c:v>7.6416000000000057</c:v>
                </c:pt>
                <c:pt idx="58">
                  <c:v>7.828600000000006</c:v>
                </c:pt>
                <c:pt idx="59">
                  <c:v>8.0156000000000063</c:v>
                </c:pt>
                <c:pt idx="60">
                  <c:v>8.2026000000000057</c:v>
                </c:pt>
                <c:pt idx="61">
                  <c:v>8.3896000000000051</c:v>
                </c:pt>
                <c:pt idx="62">
                  <c:v>8.5766000000000044</c:v>
                </c:pt>
                <c:pt idx="63">
                  <c:v>8.7606000000000037</c:v>
                </c:pt>
                <c:pt idx="64">
                  <c:v>8.944600000000003</c:v>
                </c:pt>
                <c:pt idx="65">
                  <c:v>9.1286000000000023</c:v>
                </c:pt>
                <c:pt idx="66">
                  <c:v>9.3126000000000015</c:v>
                </c:pt>
                <c:pt idx="67">
                  <c:v>9.4966000000000008</c:v>
                </c:pt>
                <c:pt idx="68">
                  <c:v>9.6806000000000001</c:v>
                </c:pt>
                <c:pt idx="69">
                  <c:v>9.8645999999999994</c:v>
                </c:pt>
                <c:pt idx="70">
                  <c:v>10.048599999999999</c:v>
                </c:pt>
                <c:pt idx="71">
                  <c:v>10.232599999999998</c:v>
                </c:pt>
                <c:pt idx="72">
                  <c:v>10.416599999999997</c:v>
                </c:pt>
                <c:pt idx="73">
                  <c:v>10.600599999999996</c:v>
                </c:pt>
                <c:pt idx="74">
                  <c:v>10.784599999999996</c:v>
                </c:pt>
                <c:pt idx="75">
                  <c:v>10.968599999999995</c:v>
                </c:pt>
                <c:pt idx="76">
                  <c:v>11.152599999999994</c:v>
                </c:pt>
                <c:pt idx="77">
                  <c:v>11.336599999999994</c:v>
                </c:pt>
                <c:pt idx="78">
                  <c:v>11.520599999999993</c:v>
                </c:pt>
                <c:pt idx="79">
                  <c:v>11.704599999999992</c:v>
                </c:pt>
                <c:pt idx="80">
                  <c:v>11.888599999999991</c:v>
                </c:pt>
                <c:pt idx="81">
                  <c:v>12.072599999999991</c:v>
                </c:pt>
                <c:pt idx="82">
                  <c:v>12.13855612244897</c:v>
                </c:pt>
                <c:pt idx="83">
                  <c:v>12.204512244897948</c:v>
                </c:pt>
                <c:pt idx="84">
                  <c:v>12.270468367346927</c:v>
                </c:pt>
                <c:pt idx="85">
                  <c:v>12.336424489795906</c:v>
                </c:pt>
                <c:pt idx="86">
                  <c:v>12.402380612244885</c:v>
                </c:pt>
                <c:pt idx="87">
                  <c:v>12.468336734693864</c:v>
                </c:pt>
                <c:pt idx="88">
                  <c:v>12.534292857142843</c:v>
                </c:pt>
                <c:pt idx="89">
                  <c:v>12.600248979591822</c:v>
                </c:pt>
                <c:pt idx="90">
                  <c:v>12.6662051020408</c:v>
                </c:pt>
                <c:pt idx="91">
                  <c:v>12.732161224489779</c:v>
                </c:pt>
                <c:pt idx="92">
                  <c:v>12.798117346938758</c:v>
                </c:pt>
                <c:pt idx="93">
                  <c:v>12.864073469387737</c:v>
                </c:pt>
                <c:pt idx="94">
                  <c:v>12.930029591836716</c:v>
                </c:pt>
                <c:pt idx="95">
                  <c:v>12.995985714285695</c:v>
                </c:pt>
                <c:pt idx="96">
                  <c:v>13.061941836734674</c:v>
                </c:pt>
                <c:pt idx="97">
                  <c:v>13.127897959183652</c:v>
                </c:pt>
                <c:pt idx="98">
                  <c:v>13.193854081632631</c:v>
                </c:pt>
                <c:pt idx="99">
                  <c:v>13.25981020408161</c:v>
                </c:pt>
                <c:pt idx="100">
                  <c:v>13.325766326530589</c:v>
                </c:pt>
                <c:pt idx="101">
                  <c:v>13.391722448979568</c:v>
                </c:pt>
                <c:pt idx="102">
                  <c:v>13.457678571428547</c:v>
                </c:pt>
                <c:pt idx="103">
                  <c:v>13.523634693877526</c:v>
                </c:pt>
                <c:pt idx="104">
                  <c:v>13.589590816326504</c:v>
                </c:pt>
                <c:pt idx="105">
                  <c:v>13.655546938775483</c:v>
                </c:pt>
                <c:pt idx="106">
                  <c:v>13.721503061224462</c:v>
                </c:pt>
                <c:pt idx="107">
                  <c:v>13.787459183673441</c:v>
                </c:pt>
                <c:pt idx="108">
                  <c:v>13.85341530612242</c:v>
                </c:pt>
                <c:pt idx="109">
                  <c:v>13.919371428571399</c:v>
                </c:pt>
                <c:pt idx="110">
                  <c:v>13.985327551020378</c:v>
                </c:pt>
                <c:pt idx="111">
                  <c:v>14.051283673469356</c:v>
                </c:pt>
                <c:pt idx="112">
                  <c:v>14.117239795918335</c:v>
                </c:pt>
                <c:pt idx="113">
                  <c:v>14.183195918367314</c:v>
                </c:pt>
                <c:pt idx="114">
                  <c:v>14.249152040816293</c:v>
                </c:pt>
                <c:pt idx="115">
                  <c:v>14.315108163265272</c:v>
                </c:pt>
                <c:pt idx="116">
                  <c:v>14.381064285714251</c:v>
                </c:pt>
                <c:pt idx="117">
                  <c:v>14.44702040816323</c:v>
                </c:pt>
                <c:pt idx="118">
                  <c:v>14.512976530612208</c:v>
                </c:pt>
                <c:pt idx="119">
                  <c:v>14.578932653061187</c:v>
                </c:pt>
                <c:pt idx="120">
                  <c:v>14.644888775510166</c:v>
                </c:pt>
                <c:pt idx="121">
                  <c:v>14.710844897959145</c:v>
                </c:pt>
                <c:pt idx="122">
                  <c:v>14.776801020408124</c:v>
                </c:pt>
                <c:pt idx="123">
                  <c:v>14.842757142857103</c:v>
                </c:pt>
                <c:pt idx="124">
                  <c:v>14.908713265306082</c:v>
                </c:pt>
                <c:pt idx="125">
                  <c:v>14.974669387755061</c:v>
                </c:pt>
                <c:pt idx="126">
                  <c:v>15.040625510204039</c:v>
                </c:pt>
                <c:pt idx="127">
                  <c:v>15.106581632653018</c:v>
                </c:pt>
                <c:pt idx="128">
                  <c:v>15.172537755101997</c:v>
                </c:pt>
                <c:pt idx="129">
                  <c:v>15.238493877550976</c:v>
                </c:pt>
                <c:pt idx="130">
                  <c:v>15.304449999999955</c:v>
                </c:pt>
                <c:pt idx="131">
                  <c:v>15.370406122448934</c:v>
                </c:pt>
                <c:pt idx="132">
                  <c:v>15.436362244897913</c:v>
                </c:pt>
                <c:pt idx="133">
                  <c:v>15.502318367346891</c:v>
                </c:pt>
                <c:pt idx="134">
                  <c:v>15.56827448979587</c:v>
                </c:pt>
                <c:pt idx="135">
                  <c:v>15.634230612244849</c:v>
                </c:pt>
                <c:pt idx="136">
                  <c:v>15.700186734693828</c:v>
                </c:pt>
                <c:pt idx="137">
                  <c:v>15.766142857142807</c:v>
                </c:pt>
                <c:pt idx="138">
                  <c:v>15.832098979591786</c:v>
                </c:pt>
                <c:pt idx="139">
                  <c:v>15.898055102040765</c:v>
                </c:pt>
                <c:pt idx="140">
                  <c:v>15.964011224489743</c:v>
                </c:pt>
                <c:pt idx="141">
                  <c:v>16.029967346938722</c:v>
                </c:pt>
                <c:pt idx="142">
                  <c:v>16.095923469387703</c:v>
                </c:pt>
                <c:pt idx="143">
                  <c:v>16.161879591836684</c:v>
                </c:pt>
                <c:pt idx="144">
                  <c:v>16.227835714285664</c:v>
                </c:pt>
                <c:pt idx="145">
                  <c:v>16.293791836734645</c:v>
                </c:pt>
                <c:pt idx="146">
                  <c:v>16.359747959183625</c:v>
                </c:pt>
                <c:pt idx="147">
                  <c:v>16.425704081632606</c:v>
                </c:pt>
                <c:pt idx="148">
                  <c:v>16.491660204081587</c:v>
                </c:pt>
                <c:pt idx="149">
                  <c:v>16.557616326530567</c:v>
                </c:pt>
                <c:pt idx="150">
                  <c:v>16.623572448979548</c:v>
                </c:pt>
                <c:pt idx="151">
                  <c:v>16.689528571428529</c:v>
                </c:pt>
                <c:pt idx="152">
                  <c:v>16.755484693877509</c:v>
                </c:pt>
                <c:pt idx="153">
                  <c:v>16.82144081632649</c:v>
                </c:pt>
                <c:pt idx="154">
                  <c:v>16.887396938775471</c:v>
                </c:pt>
                <c:pt idx="155">
                  <c:v>16.953353061224451</c:v>
                </c:pt>
                <c:pt idx="156">
                  <c:v>17.019309183673432</c:v>
                </c:pt>
                <c:pt idx="157">
                  <c:v>17.085265306122412</c:v>
                </c:pt>
                <c:pt idx="158">
                  <c:v>17.151221428571393</c:v>
                </c:pt>
                <c:pt idx="159">
                  <c:v>17.217177551020374</c:v>
                </c:pt>
                <c:pt idx="160">
                  <c:v>17.283133673469354</c:v>
                </c:pt>
                <c:pt idx="161">
                  <c:v>17.349089795918335</c:v>
                </c:pt>
                <c:pt idx="162">
                  <c:v>17.415045918367316</c:v>
                </c:pt>
                <c:pt idx="163">
                  <c:v>17.481002040816296</c:v>
                </c:pt>
                <c:pt idx="164">
                  <c:v>17.546958163265277</c:v>
                </c:pt>
                <c:pt idx="165">
                  <c:v>17.612914285714258</c:v>
                </c:pt>
                <c:pt idx="166">
                  <c:v>17.678870408163238</c:v>
                </c:pt>
                <c:pt idx="167">
                  <c:v>17.744826530612219</c:v>
                </c:pt>
                <c:pt idx="168">
                  <c:v>17.810782653061199</c:v>
                </c:pt>
                <c:pt idx="169">
                  <c:v>17.87673877551018</c:v>
                </c:pt>
                <c:pt idx="170">
                  <c:v>17.942694897959161</c:v>
                </c:pt>
                <c:pt idx="171">
                  <c:v>18.008651020408141</c:v>
                </c:pt>
                <c:pt idx="172">
                  <c:v>18.074607142857122</c:v>
                </c:pt>
                <c:pt idx="173">
                  <c:v>18.140563265306103</c:v>
                </c:pt>
                <c:pt idx="174">
                  <c:v>18.206519387755083</c:v>
                </c:pt>
                <c:pt idx="175">
                  <c:v>18.272475510204064</c:v>
                </c:pt>
                <c:pt idx="176">
                  <c:v>18.338431632653045</c:v>
                </c:pt>
                <c:pt idx="177">
                  <c:v>18.404387755102025</c:v>
                </c:pt>
                <c:pt idx="178">
                  <c:v>18.470343877551006</c:v>
                </c:pt>
                <c:pt idx="179">
                  <c:v>18.536299999999986</c:v>
                </c:pt>
                <c:pt idx="180">
                  <c:v>18.602256122448967</c:v>
                </c:pt>
                <c:pt idx="181">
                  <c:v>18.668212244897948</c:v>
                </c:pt>
                <c:pt idx="182">
                  <c:v>18.734168367346928</c:v>
                </c:pt>
                <c:pt idx="183">
                  <c:v>18.800124489795909</c:v>
                </c:pt>
                <c:pt idx="184">
                  <c:v>18.86608061224489</c:v>
                </c:pt>
                <c:pt idx="185">
                  <c:v>18.93203673469387</c:v>
                </c:pt>
                <c:pt idx="186">
                  <c:v>18.997992857142851</c:v>
                </c:pt>
                <c:pt idx="187">
                  <c:v>19.063948979591832</c:v>
                </c:pt>
                <c:pt idx="188">
                  <c:v>19.129905102040812</c:v>
                </c:pt>
                <c:pt idx="189">
                  <c:v>19.195861224489793</c:v>
                </c:pt>
                <c:pt idx="190">
                  <c:v>19.261817346938773</c:v>
                </c:pt>
                <c:pt idx="191">
                  <c:v>19.327773469387754</c:v>
                </c:pt>
                <c:pt idx="192">
                  <c:v>19.393729591836735</c:v>
                </c:pt>
                <c:pt idx="193">
                  <c:v>19.459685714285715</c:v>
                </c:pt>
                <c:pt idx="194">
                  <c:v>19.525641836734696</c:v>
                </c:pt>
                <c:pt idx="195">
                  <c:v>19.591597959183677</c:v>
                </c:pt>
                <c:pt idx="196">
                  <c:v>19.657554081632657</c:v>
                </c:pt>
                <c:pt idx="197">
                  <c:v>19.723510204081638</c:v>
                </c:pt>
                <c:pt idx="198">
                  <c:v>19.789466326530619</c:v>
                </c:pt>
                <c:pt idx="199">
                  <c:v>19.855422448979599</c:v>
                </c:pt>
                <c:pt idx="200">
                  <c:v>19.92137857142858</c:v>
                </c:pt>
                <c:pt idx="201">
                  <c:v>19.98733469387756</c:v>
                </c:pt>
                <c:pt idx="202">
                  <c:v>20.053290816326541</c:v>
                </c:pt>
                <c:pt idx="203">
                  <c:v>20.119246938775522</c:v>
                </c:pt>
                <c:pt idx="204">
                  <c:v>20.185203061224502</c:v>
                </c:pt>
                <c:pt idx="205">
                  <c:v>20.251159183673483</c:v>
                </c:pt>
                <c:pt idx="206">
                  <c:v>20.317115306122464</c:v>
                </c:pt>
                <c:pt idx="207">
                  <c:v>20.383071428571444</c:v>
                </c:pt>
                <c:pt idx="208">
                  <c:v>20.449027551020425</c:v>
                </c:pt>
                <c:pt idx="209">
                  <c:v>20.514983673469406</c:v>
                </c:pt>
                <c:pt idx="210">
                  <c:v>20.580939795918386</c:v>
                </c:pt>
                <c:pt idx="211">
                  <c:v>20.646895918367367</c:v>
                </c:pt>
                <c:pt idx="212">
                  <c:v>20.712852040816347</c:v>
                </c:pt>
                <c:pt idx="213">
                  <c:v>20.778808163265328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Sheet1!$D$451:$HJ$451</c:f>
              <c:numCache>
                <c:formatCode>General</c:formatCode>
                <c:ptCount val="2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</c:numCache>
            </c:numRef>
          </c:cat>
          <c:val>
            <c:numRef>
              <c:f>Sheet1!$D$453:$HJ$453</c:f>
              <c:numCache>
                <c:formatCode>0.00</c:formatCode>
                <c:ptCount val="215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2.4274193548387095</c:v>
                </c:pt>
                <c:pt idx="33">
                  <c:v>2.5878322580645161</c:v>
                </c:pt>
                <c:pt idx="34">
                  <c:v>2.7482451612903227</c:v>
                </c:pt>
                <c:pt idx="35">
                  <c:v>2.9086580645161293</c:v>
                </c:pt>
                <c:pt idx="36">
                  <c:v>3.0690709677419354</c:v>
                </c:pt>
                <c:pt idx="37">
                  <c:v>3.2294838709677425</c:v>
                </c:pt>
                <c:pt idx="38">
                  <c:v>3.3898967741935486</c:v>
                </c:pt>
                <c:pt idx="39">
                  <c:v>3.5503096774193552</c:v>
                </c:pt>
                <c:pt idx="40">
                  <c:v>3.7107225806451618</c:v>
                </c:pt>
                <c:pt idx="41">
                  <c:v>3.8711354838709684</c:v>
                </c:pt>
                <c:pt idx="42">
                  <c:v>4.031548387096775</c:v>
                </c:pt>
                <c:pt idx="43">
                  <c:v>4.1919612903225811</c:v>
                </c:pt>
                <c:pt idx="44">
                  <c:v>4.3523741935483873</c:v>
                </c:pt>
                <c:pt idx="45">
                  <c:v>4.5127870967741943</c:v>
                </c:pt>
                <c:pt idx="46">
                  <c:v>4.6732000000000005</c:v>
                </c:pt>
                <c:pt idx="47">
                  <c:v>4.8336129032258066</c:v>
                </c:pt>
                <c:pt idx="48">
                  <c:v>4.9940258064516128</c:v>
                </c:pt>
                <c:pt idx="49">
                  <c:v>5.1544387096774189</c:v>
                </c:pt>
                <c:pt idx="50">
                  <c:v>5.3148516129032251</c:v>
                </c:pt>
                <c:pt idx="51">
                  <c:v>5.4752645161290321</c:v>
                </c:pt>
                <c:pt idx="52">
                  <c:v>5.6356774193548382</c:v>
                </c:pt>
                <c:pt idx="53">
                  <c:v>5.7960903225806435</c:v>
                </c:pt>
                <c:pt idx="54">
                  <c:v>5.9565032258064505</c:v>
                </c:pt>
                <c:pt idx="55">
                  <c:v>6.1169161290322567</c:v>
                </c:pt>
                <c:pt idx="56">
                  <c:v>6.2773290322580628</c:v>
                </c:pt>
                <c:pt idx="57">
                  <c:v>6.437741935483869</c:v>
                </c:pt>
                <c:pt idx="58">
                  <c:v>6.5981548387096751</c:v>
                </c:pt>
                <c:pt idx="59">
                  <c:v>6.7585677419354813</c:v>
                </c:pt>
                <c:pt idx="60">
                  <c:v>6.9189806451612874</c:v>
                </c:pt>
                <c:pt idx="61">
                  <c:v>7.0793935483870936</c:v>
                </c:pt>
                <c:pt idx="62">
                  <c:v>7.2398064516128997</c:v>
                </c:pt>
                <c:pt idx="63">
                  <c:v>7.4002193548387067</c:v>
                </c:pt>
                <c:pt idx="64">
                  <c:v>7.5606322580645138</c:v>
                </c:pt>
                <c:pt idx="65">
                  <c:v>7.7210451612903208</c:v>
                </c:pt>
                <c:pt idx="66">
                  <c:v>7.881458064516127</c:v>
                </c:pt>
                <c:pt idx="67">
                  <c:v>8.041870967741934</c:v>
                </c:pt>
                <c:pt idx="68">
                  <c:v>8.2022838709677401</c:v>
                </c:pt>
                <c:pt idx="69">
                  <c:v>8.3626967741935481</c:v>
                </c:pt>
                <c:pt idx="70">
                  <c:v>8.5231096774193542</c:v>
                </c:pt>
                <c:pt idx="71">
                  <c:v>8.6835225806451604</c:v>
                </c:pt>
                <c:pt idx="72">
                  <c:v>8.8439354838709683</c:v>
                </c:pt>
                <c:pt idx="73">
                  <c:v>9.0043483870967762</c:v>
                </c:pt>
                <c:pt idx="74">
                  <c:v>9.1647612903225806</c:v>
                </c:pt>
                <c:pt idx="75">
                  <c:v>9.3251741935483885</c:v>
                </c:pt>
                <c:pt idx="76">
                  <c:v>9.4855870967741964</c:v>
                </c:pt>
                <c:pt idx="77">
                  <c:v>9.6460000000000026</c:v>
                </c:pt>
                <c:pt idx="78">
                  <c:v>9.8064129032258087</c:v>
                </c:pt>
                <c:pt idx="79">
                  <c:v>9.9668258064516166</c:v>
                </c:pt>
                <c:pt idx="80">
                  <c:v>10.127238709677423</c:v>
                </c:pt>
                <c:pt idx="81">
                  <c:v>10.287651612903229</c:v>
                </c:pt>
                <c:pt idx="82">
                  <c:v>10.448064516129037</c:v>
                </c:pt>
                <c:pt idx="83">
                  <c:v>10.608477419354843</c:v>
                </c:pt>
                <c:pt idx="84">
                  <c:v>10.768890322580649</c:v>
                </c:pt>
                <c:pt idx="85">
                  <c:v>10.929303225806457</c:v>
                </c:pt>
                <c:pt idx="86">
                  <c:v>11.089716129032263</c:v>
                </c:pt>
                <c:pt idx="87">
                  <c:v>11.343070967741941</c:v>
                </c:pt>
                <c:pt idx="88">
                  <c:v>11.596425806451618</c:v>
                </c:pt>
                <c:pt idx="89">
                  <c:v>11.849780645161298</c:v>
                </c:pt>
                <c:pt idx="90">
                  <c:v>12.103135483870975</c:v>
                </c:pt>
                <c:pt idx="91">
                  <c:v>12.356490322580653</c:v>
                </c:pt>
                <c:pt idx="92">
                  <c:v>12.60984516129033</c:v>
                </c:pt>
                <c:pt idx="93">
                  <c:v>12.863200000000006</c:v>
                </c:pt>
                <c:pt idx="94">
                  <c:v>13.116554838709684</c:v>
                </c:pt>
                <c:pt idx="95">
                  <c:v>13.36990967741936</c:v>
                </c:pt>
                <c:pt idx="96">
                  <c:v>13.619200000000005</c:v>
                </c:pt>
                <c:pt idx="97">
                  <c:v>13.868490322580648</c:v>
                </c:pt>
                <c:pt idx="98">
                  <c:v>14.117780645161293</c:v>
                </c:pt>
                <c:pt idx="99">
                  <c:v>14.367070967741936</c:v>
                </c:pt>
                <c:pt idx="100">
                  <c:v>14.616361290322581</c:v>
                </c:pt>
                <c:pt idx="101">
                  <c:v>14.865651612903225</c:v>
                </c:pt>
                <c:pt idx="102">
                  <c:v>15.11494193548387</c:v>
                </c:pt>
                <c:pt idx="103">
                  <c:v>15.364232258064513</c:v>
                </c:pt>
                <c:pt idx="104">
                  <c:v>15.613522580645158</c:v>
                </c:pt>
                <c:pt idx="105">
                  <c:v>15.862812903225802</c:v>
                </c:pt>
                <c:pt idx="106">
                  <c:v>16.112103225806447</c:v>
                </c:pt>
                <c:pt idx="107">
                  <c:v>16.361393548387092</c:v>
                </c:pt>
                <c:pt idx="108">
                  <c:v>16.610683870967733</c:v>
                </c:pt>
                <c:pt idx="109">
                  <c:v>16.859974193548378</c:v>
                </c:pt>
                <c:pt idx="110">
                  <c:v>17.109264516129024</c:v>
                </c:pt>
                <c:pt idx="111">
                  <c:v>17.358554838709665</c:v>
                </c:pt>
                <c:pt idx="112">
                  <c:v>17.60784516129031</c:v>
                </c:pt>
                <c:pt idx="113">
                  <c:v>17.857135483870955</c:v>
                </c:pt>
                <c:pt idx="114">
                  <c:v>18.1064258064516</c:v>
                </c:pt>
                <c:pt idx="115">
                  <c:v>18.195785714285698</c:v>
                </c:pt>
                <c:pt idx="116">
                  <c:v>18.285145622119799</c:v>
                </c:pt>
                <c:pt idx="117">
                  <c:v>18.3745055299539</c:v>
                </c:pt>
                <c:pt idx="118">
                  <c:v>18.463865437788002</c:v>
                </c:pt>
                <c:pt idx="119">
                  <c:v>18.553225345622103</c:v>
                </c:pt>
                <c:pt idx="120">
                  <c:v>18.6425852534562</c:v>
                </c:pt>
                <c:pt idx="121">
                  <c:v>18.731945161290302</c:v>
                </c:pt>
                <c:pt idx="122">
                  <c:v>18.821305069124403</c:v>
                </c:pt>
                <c:pt idx="123">
                  <c:v>18.910664976958504</c:v>
                </c:pt>
                <c:pt idx="124">
                  <c:v>19.000024884792602</c:v>
                </c:pt>
                <c:pt idx="125">
                  <c:v>18.911965437787995</c:v>
                </c:pt>
                <c:pt idx="126">
                  <c:v>18.959312442396289</c:v>
                </c:pt>
                <c:pt idx="127">
                  <c:v>19.006659447004584</c:v>
                </c:pt>
                <c:pt idx="128">
                  <c:v>19.054006451612874</c:v>
                </c:pt>
                <c:pt idx="129">
                  <c:v>19.101353456221169</c:v>
                </c:pt>
                <c:pt idx="130">
                  <c:v>19.148700460829463</c:v>
                </c:pt>
                <c:pt idx="131">
                  <c:v>19.196047465437758</c:v>
                </c:pt>
                <c:pt idx="132">
                  <c:v>19.243394470046052</c:v>
                </c:pt>
                <c:pt idx="133">
                  <c:v>19.290741474654343</c:v>
                </c:pt>
                <c:pt idx="134">
                  <c:v>19.338088479262638</c:v>
                </c:pt>
                <c:pt idx="135">
                  <c:v>19.385435483870932</c:v>
                </c:pt>
                <c:pt idx="136">
                  <c:v>19.432782488479226</c:v>
                </c:pt>
                <c:pt idx="137">
                  <c:v>19.480129493087517</c:v>
                </c:pt>
                <c:pt idx="138">
                  <c:v>19.527476497695815</c:v>
                </c:pt>
                <c:pt idx="139">
                  <c:v>19.57482350230411</c:v>
                </c:pt>
                <c:pt idx="140">
                  <c:v>19.622170506912404</c:v>
                </c:pt>
                <c:pt idx="141">
                  <c:v>19.669517511520699</c:v>
                </c:pt>
                <c:pt idx="142">
                  <c:v>19.716864516128989</c:v>
                </c:pt>
                <c:pt idx="143">
                  <c:v>19.764211520737284</c:v>
                </c:pt>
                <c:pt idx="144">
                  <c:v>19.811558525345578</c:v>
                </c:pt>
                <c:pt idx="145">
                  <c:v>19.858905529953873</c:v>
                </c:pt>
                <c:pt idx="146">
                  <c:v>19.906252534562164</c:v>
                </c:pt>
                <c:pt idx="147">
                  <c:v>19.953599539170462</c:v>
                </c:pt>
                <c:pt idx="148">
                  <c:v>20.000946543778756</c:v>
                </c:pt>
                <c:pt idx="149">
                  <c:v>20.048293548387051</c:v>
                </c:pt>
                <c:pt idx="150">
                  <c:v>20.095640552995341</c:v>
                </c:pt>
                <c:pt idx="151">
                  <c:v>20.142987557603636</c:v>
                </c:pt>
                <c:pt idx="152">
                  <c:v>20.19033456221193</c:v>
                </c:pt>
                <c:pt idx="153">
                  <c:v>20.237681566820225</c:v>
                </c:pt>
                <c:pt idx="154">
                  <c:v>20.285028571428519</c:v>
                </c:pt>
                <c:pt idx="155">
                  <c:v>20.33237557603681</c:v>
                </c:pt>
                <c:pt idx="156">
                  <c:v>20.379722580645105</c:v>
                </c:pt>
                <c:pt idx="157">
                  <c:v>20.427069585253399</c:v>
                </c:pt>
                <c:pt idx="158">
                  <c:v>20.474416589861697</c:v>
                </c:pt>
                <c:pt idx="159">
                  <c:v>20.521763594469988</c:v>
                </c:pt>
                <c:pt idx="160">
                  <c:v>20.569110599078282</c:v>
                </c:pt>
                <c:pt idx="161">
                  <c:v>20.616457603686577</c:v>
                </c:pt>
                <c:pt idx="162">
                  <c:v>20.663804608294871</c:v>
                </c:pt>
                <c:pt idx="163">
                  <c:v>20.711151612903166</c:v>
                </c:pt>
                <c:pt idx="164">
                  <c:v>20.758498617511457</c:v>
                </c:pt>
                <c:pt idx="165">
                  <c:v>20.805845622119751</c:v>
                </c:pt>
                <c:pt idx="166">
                  <c:v>20.853192626728045</c:v>
                </c:pt>
                <c:pt idx="167">
                  <c:v>20.90053963133634</c:v>
                </c:pt>
                <c:pt idx="168">
                  <c:v>20.947886635944631</c:v>
                </c:pt>
                <c:pt idx="169">
                  <c:v>20.995233640552925</c:v>
                </c:pt>
                <c:pt idx="170">
                  <c:v>21.04258064516122</c:v>
                </c:pt>
                <c:pt idx="171">
                  <c:v>21.089927649769514</c:v>
                </c:pt>
                <c:pt idx="172">
                  <c:v>21.137274654377805</c:v>
                </c:pt>
                <c:pt idx="173">
                  <c:v>21.184621658986099</c:v>
                </c:pt>
                <c:pt idx="174">
                  <c:v>21.231968663594394</c:v>
                </c:pt>
                <c:pt idx="175">
                  <c:v>21.279315668202688</c:v>
                </c:pt>
                <c:pt idx="176">
                  <c:v>21.32666267281099</c:v>
                </c:pt>
                <c:pt idx="177">
                  <c:v>21.374009677419281</c:v>
                </c:pt>
                <c:pt idx="178">
                  <c:v>21.421356682027582</c:v>
                </c:pt>
                <c:pt idx="179">
                  <c:v>21.468703686635877</c:v>
                </c:pt>
                <c:pt idx="180">
                  <c:v>21.491708755760303</c:v>
                </c:pt>
                <c:pt idx="181">
                  <c:v>21.514713824884726</c:v>
                </c:pt>
                <c:pt idx="182">
                  <c:v>21.537718894009153</c:v>
                </c:pt>
                <c:pt idx="183">
                  <c:v>21.560723963133576</c:v>
                </c:pt>
                <c:pt idx="184">
                  <c:v>21.583729032258002</c:v>
                </c:pt>
                <c:pt idx="185">
                  <c:v>21.606734101382429</c:v>
                </c:pt>
                <c:pt idx="186">
                  <c:v>21.629739170506852</c:v>
                </c:pt>
                <c:pt idx="187">
                  <c:v>21.652744239631279</c:v>
                </c:pt>
                <c:pt idx="188">
                  <c:v>21.675749308755705</c:v>
                </c:pt>
                <c:pt idx="189">
                  <c:v>21.699818894009162</c:v>
                </c:pt>
                <c:pt idx="190">
                  <c:v>21.723888479262619</c:v>
                </c:pt>
                <c:pt idx="191">
                  <c:v>21.74795806451608</c:v>
                </c:pt>
                <c:pt idx="192">
                  <c:v>21.772027649769537</c:v>
                </c:pt>
                <c:pt idx="193">
                  <c:v>21.796097235022994</c:v>
                </c:pt>
                <c:pt idx="194">
                  <c:v>21.820166820276452</c:v>
                </c:pt>
                <c:pt idx="195">
                  <c:v>21.844236405529909</c:v>
                </c:pt>
                <c:pt idx="196">
                  <c:v>21.868305990783369</c:v>
                </c:pt>
                <c:pt idx="197">
                  <c:v>21.892375576036823</c:v>
                </c:pt>
                <c:pt idx="198">
                  <c:v>21.916445161290284</c:v>
                </c:pt>
                <c:pt idx="199">
                  <c:v>21.940514746543741</c:v>
                </c:pt>
                <c:pt idx="200">
                  <c:v>21.964584331797202</c:v>
                </c:pt>
                <c:pt idx="201">
                  <c:v>21.988653917050655</c:v>
                </c:pt>
                <c:pt idx="202">
                  <c:v>22.012723502304116</c:v>
                </c:pt>
                <c:pt idx="203">
                  <c:v>22.036793087557573</c:v>
                </c:pt>
                <c:pt idx="204">
                  <c:v>22.06086267281103</c:v>
                </c:pt>
                <c:pt idx="205">
                  <c:v>22.084932258064491</c:v>
                </c:pt>
                <c:pt idx="206">
                  <c:v>22.109001843317944</c:v>
                </c:pt>
                <c:pt idx="207">
                  <c:v>22.133071428571405</c:v>
                </c:pt>
                <c:pt idx="208">
                  <c:v>22.199027551020386</c:v>
                </c:pt>
                <c:pt idx="209">
                  <c:v>22.264983673469366</c:v>
                </c:pt>
                <c:pt idx="210">
                  <c:v>22.330939795918347</c:v>
                </c:pt>
                <c:pt idx="211">
                  <c:v>22.396895918367331</c:v>
                </c:pt>
                <c:pt idx="212">
                  <c:v>22.462852040816308</c:v>
                </c:pt>
                <c:pt idx="213">
                  <c:v>22.528808163265293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199448"/>
        <c:axId val="384199840"/>
      </c:lineChart>
      <c:catAx>
        <c:axId val="384199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4199840"/>
        <c:crosses val="autoZero"/>
        <c:auto val="1"/>
        <c:lblAlgn val="ctr"/>
        <c:lblOffset val="100"/>
        <c:noMultiLvlLbl val="1"/>
      </c:catAx>
      <c:valAx>
        <c:axId val="384199840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419944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RLL-72-14-IS + Trailer Ramp Adapter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Sheet1!$D$483:$GB$483</c:f>
              <c:numCache>
                <c:formatCode>General</c:formatCode>
                <c:ptCount val="18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</c:numCache>
            </c:numRef>
          </c:cat>
          <c:val>
            <c:numRef>
              <c:f>Sheet1!$D$484:$GB$484</c:f>
              <c:numCache>
                <c:formatCode>0.00</c:formatCode>
                <c:ptCount val="181"/>
                <c:pt idx="0">
                  <c:v>0.51249999999999996</c:v>
                </c:pt>
                <c:pt idx="1">
                  <c:v>0.64500000000000002</c:v>
                </c:pt>
                <c:pt idx="2">
                  <c:v>0.77750000000000008</c:v>
                </c:pt>
                <c:pt idx="3">
                  <c:v>0.91000000000000014</c:v>
                </c:pt>
                <c:pt idx="4">
                  <c:v>1.0425000000000002</c:v>
                </c:pt>
                <c:pt idx="5">
                  <c:v>1.1750000000000003</c:v>
                </c:pt>
                <c:pt idx="6">
                  <c:v>1.3075000000000003</c:v>
                </c:pt>
                <c:pt idx="7">
                  <c:v>1.4400000000000004</c:v>
                </c:pt>
                <c:pt idx="8">
                  <c:v>1.5725000000000005</c:v>
                </c:pt>
                <c:pt idx="9">
                  <c:v>1.7050000000000005</c:v>
                </c:pt>
                <c:pt idx="10">
                  <c:v>1.8375000000000006</c:v>
                </c:pt>
                <c:pt idx="11">
                  <c:v>1.9700000000000006</c:v>
                </c:pt>
                <c:pt idx="12">
                  <c:v>2.1025000000000005</c:v>
                </c:pt>
                <c:pt idx="13">
                  <c:v>2.2350000000000003</c:v>
                </c:pt>
                <c:pt idx="14">
                  <c:v>2.3675000000000002</c:v>
                </c:pt>
                <c:pt idx="15">
                  <c:v>2.5</c:v>
                </c:pt>
                <c:pt idx="16">
                  <c:v>2.6324999999999998</c:v>
                </c:pt>
                <c:pt idx="17">
                  <c:v>2.7649999999999997</c:v>
                </c:pt>
                <c:pt idx="18">
                  <c:v>2.8974999999999995</c:v>
                </c:pt>
                <c:pt idx="19">
                  <c:v>3.0299999999999994</c:v>
                </c:pt>
                <c:pt idx="20">
                  <c:v>3.1624999999999992</c:v>
                </c:pt>
                <c:pt idx="21">
                  <c:v>3.294999999999999</c:v>
                </c:pt>
                <c:pt idx="22">
                  <c:v>3.4274999999999989</c:v>
                </c:pt>
                <c:pt idx="23">
                  <c:v>3.5599999999999987</c:v>
                </c:pt>
                <c:pt idx="24">
                  <c:v>3.6924999999999986</c:v>
                </c:pt>
                <c:pt idx="25">
                  <c:v>3.8249999999999984</c:v>
                </c:pt>
                <c:pt idx="26">
                  <c:v>3.9574999999999982</c:v>
                </c:pt>
                <c:pt idx="27">
                  <c:v>4.0899999999999981</c:v>
                </c:pt>
                <c:pt idx="28">
                  <c:v>4.2224999999999984</c:v>
                </c:pt>
                <c:pt idx="29">
                  <c:v>4.3549999999999986</c:v>
                </c:pt>
                <c:pt idx="30">
                  <c:v>4.4874999999999989</c:v>
                </c:pt>
                <c:pt idx="31">
                  <c:v>4.6199999999999992</c:v>
                </c:pt>
                <c:pt idx="32">
                  <c:v>4.7524999999999995</c:v>
                </c:pt>
                <c:pt idx="33">
                  <c:v>4.8849999999999998</c:v>
                </c:pt>
                <c:pt idx="34">
                  <c:v>5.0175000000000001</c:v>
                </c:pt>
                <c:pt idx="35">
                  <c:v>5.15</c:v>
                </c:pt>
                <c:pt idx="36">
                  <c:v>5.2825000000000006</c:v>
                </c:pt>
                <c:pt idx="37">
                  <c:v>5.4150000000000009</c:v>
                </c:pt>
                <c:pt idx="38">
                  <c:v>5.5475000000000012</c:v>
                </c:pt>
                <c:pt idx="39">
                  <c:v>5.6800000000000015</c:v>
                </c:pt>
                <c:pt idx="40">
                  <c:v>5.8125000000000018</c:v>
                </c:pt>
                <c:pt idx="41">
                  <c:v>5.9450000000000021</c:v>
                </c:pt>
                <c:pt idx="42">
                  <c:v>6.0775000000000023</c:v>
                </c:pt>
                <c:pt idx="43">
                  <c:v>6.2100000000000026</c:v>
                </c:pt>
                <c:pt idx="44">
                  <c:v>6.3425000000000029</c:v>
                </c:pt>
                <c:pt idx="45">
                  <c:v>6.4750000000000032</c:v>
                </c:pt>
                <c:pt idx="46">
                  <c:v>6.6075000000000035</c:v>
                </c:pt>
                <c:pt idx="47">
                  <c:v>6.7400000000000038</c:v>
                </c:pt>
                <c:pt idx="48">
                  <c:v>6.8331632653061263</c:v>
                </c:pt>
                <c:pt idx="49">
                  <c:v>6.9263265306122488</c:v>
                </c:pt>
                <c:pt idx="50">
                  <c:v>7.0194897959183713</c:v>
                </c:pt>
                <c:pt idx="51">
                  <c:v>7.1126530612244938</c:v>
                </c:pt>
                <c:pt idx="52">
                  <c:v>7.2058163265306163</c:v>
                </c:pt>
                <c:pt idx="53">
                  <c:v>7.2989795918367388</c:v>
                </c:pt>
                <c:pt idx="54">
                  <c:v>7.3921428571428613</c:v>
                </c:pt>
                <c:pt idx="55">
                  <c:v>7.4853061224489839</c:v>
                </c:pt>
                <c:pt idx="56">
                  <c:v>7.5784693877551064</c:v>
                </c:pt>
                <c:pt idx="57">
                  <c:v>7.6716326530612289</c:v>
                </c:pt>
                <c:pt idx="58">
                  <c:v>7.7647959183673514</c:v>
                </c:pt>
                <c:pt idx="59">
                  <c:v>7.8579591836734739</c:v>
                </c:pt>
                <c:pt idx="60">
                  <c:v>7.9511224489795964</c:v>
                </c:pt>
                <c:pt idx="61">
                  <c:v>8.0442857142857189</c:v>
                </c:pt>
                <c:pt idx="62">
                  <c:v>8.1374489795918414</c:v>
                </c:pt>
                <c:pt idx="63">
                  <c:v>8.2306122448979639</c:v>
                </c:pt>
                <c:pt idx="64">
                  <c:v>8.3237755102040865</c:v>
                </c:pt>
                <c:pt idx="65">
                  <c:v>8.416938775510209</c:v>
                </c:pt>
                <c:pt idx="66">
                  <c:v>8.5101020408163315</c:v>
                </c:pt>
                <c:pt idx="67">
                  <c:v>8.603265306122454</c:v>
                </c:pt>
                <c:pt idx="68">
                  <c:v>8.6964285714285765</c:v>
                </c:pt>
                <c:pt idx="69">
                  <c:v>8.789591836734699</c:v>
                </c:pt>
                <c:pt idx="70">
                  <c:v>8.8827551020408215</c:v>
                </c:pt>
                <c:pt idx="71">
                  <c:v>8.975918367346944</c:v>
                </c:pt>
                <c:pt idx="72">
                  <c:v>9.0690816326530665</c:v>
                </c:pt>
                <c:pt idx="73">
                  <c:v>9.1622448979591891</c:v>
                </c:pt>
                <c:pt idx="74">
                  <c:v>9.2554081632653116</c:v>
                </c:pt>
                <c:pt idx="75">
                  <c:v>9.3485714285714341</c:v>
                </c:pt>
                <c:pt idx="76">
                  <c:v>9.4417346938775566</c:v>
                </c:pt>
                <c:pt idx="77">
                  <c:v>9.5348979591836791</c:v>
                </c:pt>
                <c:pt idx="78">
                  <c:v>9.6280612244898016</c:v>
                </c:pt>
                <c:pt idx="79">
                  <c:v>9.7212244897959241</c:v>
                </c:pt>
                <c:pt idx="80">
                  <c:v>9.8143877551020466</c:v>
                </c:pt>
                <c:pt idx="81">
                  <c:v>9.9075510204081692</c:v>
                </c:pt>
                <c:pt idx="82">
                  <c:v>10.000714285714292</c:v>
                </c:pt>
                <c:pt idx="83">
                  <c:v>10.093877551020414</c:v>
                </c:pt>
                <c:pt idx="84">
                  <c:v>10.187040816326537</c:v>
                </c:pt>
                <c:pt idx="85">
                  <c:v>10.280204081632659</c:v>
                </c:pt>
                <c:pt idx="86">
                  <c:v>10.373367346938782</c:v>
                </c:pt>
                <c:pt idx="87">
                  <c:v>10.466530612244904</c:v>
                </c:pt>
                <c:pt idx="88">
                  <c:v>10.559693877551027</c:v>
                </c:pt>
                <c:pt idx="89">
                  <c:v>10.652857142857149</c:v>
                </c:pt>
                <c:pt idx="90">
                  <c:v>10.746020408163272</c:v>
                </c:pt>
                <c:pt idx="91">
                  <c:v>10.839183673469394</c:v>
                </c:pt>
                <c:pt idx="92">
                  <c:v>10.932346938775517</c:v>
                </c:pt>
                <c:pt idx="93">
                  <c:v>11.025510204081639</c:v>
                </c:pt>
                <c:pt idx="94">
                  <c:v>11.118673469387762</c:v>
                </c:pt>
                <c:pt idx="95">
                  <c:v>11.211836734693884</c:v>
                </c:pt>
                <c:pt idx="96">
                  <c:v>11.305000000000007</c:v>
                </c:pt>
                <c:pt idx="97">
                  <c:v>11.398163265306129</c:v>
                </c:pt>
                <c:pt idx="98">
                  <c:v>11.491326530612252</c:v>
                </c:pt>
                <c:pt idx="99">
                  <c:v>11.584489795918374</c:v>
                </c:pt>
                <c:pt idx="100">
                  <c:v>11.677653061224497</c:v>
                </c:pt>
                <c:pt idx="101">
                  <c:v>11.770816326530619</c:v>
                </c:pt>
                <c:pt idx="102">
                  <c:v>11.863979591836742</c:v>
                </c:pt>
                <c:pt idx="103">
                  <c:v>11.957142857142864</c:v>
                </c:pt>
                <c:pt idx="104">
                  <c:v>12.050306122448987</c:v>
                </c:pt>
                <c:pt idx="105">
                  <c:v>12.143469387755109</c:v>
                </c:pt>
                <c:pt idx="106">
                  <c:v>12.236632653061232</c:v>
                </c:pt>
                <c:pt idx="107">
                  <c:v>12.329795918367354</c:v>
                </c:pt>
                <c:pt idx="108">
                  <c:v>12.422959183673477</c:v>
                </c:pt>
                <c:pt idx="109">
                  <c:v>12.516122448979599</c:v>
                </c:pt>
                <c:pt idx="110">
                  <c:v>12.609285714285722</c:v>
                </c:pt>
                <c:pt idx="111">
                  <c:v>12.702448979591844</c:v>
                </c:pt>
                <c:pt idx="112">
                  <c:v>12.795612244897967</c:v>
                </c:pt>
                <c:pt idx="113">
                  <c:v>12.88877551020409</c:v>
                </c:pt>
                <c:pt idx="114">
                  <c:v>12.981938775510212</c:v>
                </c:pt>
                <c:pt idx="115">
                  <c:v>13.075102040816335</c:v>
                </c:pt>
                <c:pt idx="116">
                  <c:v>13.168265306122457</c:v>
                </c:pt>
                <c:pt idx="117">
                  <c:v>13.26142857142858</c:v>
                </c:pt>
                <c:pt idx="118">
                  <c:v>13.354591836734702</c:v>
                </c:pt>
                <c:pt idx="119">
                  <c:v>13.447755102040825</c:v>
                </c:pt>
                <c:pt idx="120">
                  <c:v>13.540918367346947</c:v>
                </c:pt>
                <c:pt idx="121">
                  <c:v>13.63408163265307</c:v>
                </c:pt>
                <c:pt idx="122">
                  <c:v>13.727244897959192</c:v>
                </c:pt>
                <c:pt idx="123">
                  <c:v>13.820408163265315</c:v>
                </c:pt>
                <c:pt idx="124">
                  <c:v>13.913571428571437</c:v>
                </c:pt>
                <c:pt idx="125">
                  <c:v>14.00673469387756</c:v>
                </c:pt>
                <c:pt idx="126">
                  <c:v>14.099897959183682</c:v>
                </c:pt>
                <c:pt idx="127">
                  <c:v>14.193061224489805</c:v>
                </c:pt>
                <c:pt idx="128">
                  <c:v>14.286224489795927</c:v>
                </c:pt>
                <c:pt idx="129">
                  <c:v>14.37938775510205</c:v>
                </c:pt>
                <c:pt idx="130">
                  <c:v>14.472551020408172</c:v>
                </c:pt>
                <c:pt idx="131">
                  <c:v>14.565714285714295</c:v>
                </c:pt>
                <c:pt idx="132">
                  <c:v>14.658877551020417</c:v>
                </c:pt>
                <c:pt idx="133">
                  <c:v>14.75204081632654</c:v>
                </c:pt>
                <c:pt idx="134">
                  <c:v>14.845204081632662</c:v>
                </c:pt>
                <c:pt idx="135">
                  <c:v>14.938367346938785</c:v>
                </c:pt>
                <c:pt idx="136">
                  <c:v>15.031530612244907</c:v>
                </c:pt>
                <c:pt idx="137">
                  <c:v>15.12469387755103</c:v>
                </c:pt>
                <c:pt idx="138">
                  <c:v>15.217857142857152</c:v>
                </c:pt>
                <c:pt idx="139">
                  <c:v>15.311020408163275</c:v>
                </c:pt>
                <c:pt idx="140">
                  <c:v>15.404183673469397</c:v>
                </c:pt>
                <c:pt idx="141">
                  <c:v>15.49734693877552</c:v>
                </c:pt>
                <c:pt idx="142">
                  <c:v>15.590510204081642</c:v>
                </c:pt>
                <c:pt idx="143">
                  <c:v>15.683673469387765</c:v>
                </c:pt>
                <c:pt idx="144">
                  <c:v>15.776836734693887</c:v>
                </c:pt>
                <c:pt idx="145">
                  <c:v>15.87000000000001</c:v>
                </c:pt>
                <c:pt idx="146">
                  <c:v>15.963163265306132</c:v>
                </c:pt>
                <c:pt idx="147">
                  <c:v>16.056326530612253</c:v>
                </c:pt>
                <c:pt idx="148">
                  <c:v>16.149489795918374</c:v>
                </c:pt>
                <c:pt idx="149">
                  <c:v>16.242653061224495</c:v>
                </c:pt>
                <c:pt idx="150">
                  <c:v>16.335816326530615</c:v>
                </c:pt>
                <c:pt idx="151">
                  <c:v>16.428979591836736</c:v>
                </c:pt>
                <c:pt idx="152">
                  <c:v>16.522142857142857</c:v>
                </c:pt>
                <c:pt idx="153">
                  <c:v>16.615306122448978</c:v>
                </c:pt>
                <c:pt idx="154">
                  <c:v>16.708469387755098</c:v>
                </c:pt>
                <c:pt idx="155">
                  <c:v>16.801632653061219</c:v>
                </c:pt>
                <c:pt idx="156">
                  <c:v>16.89479591836734</c:v>
                </c:pt>
                <c:pt idx="157">
                  <c:v>16.98795918367346</c:v>
                </c:pt>
                <c:pt idx="158">
                  <c:v>17.081122448979581</c:v>
                </c:pt>
                <c:pt idx="159">
                  <c:v>17.174285714285702</c:v>
                </c:pt>
                <c:pt idx="160">
                  <c:v>17.267448979591823</c:v>
                </c:pt>
                <c:pt idx="161">
                  <c:v>17.360612244897943</c:v>
                </c:pt>
                <c:pt idx="162">
                  <c:v>17.453775510204064</c:v>
                </c:pt>
                <c:pt idx="163">
                  <c:v>17.546938775510185</c:v>
                </c:pt>
                <c:pt idx="164">
                  <c:v>17.640102040816306</c:v>
                </c:pt>
                <c:pt idx="165">
                  <c:v>17.733265306122426</c:v>
                </c:pt>
                <c:pt idx="166">
                  <c:v>17.826428571428547</c:v>
                </c:pt>
                <c:pt idx="167">
                  <c:v>17.919591836734668</c:v>
                </c:pt>
                <c:pt idx="168">
                  <c:v>18.012755102040789</c:v>
                </c:pt>
                <c:pt idx="169">
                  <c:v>18.105918367346909</c:v>
                </c:pt>
                <c:pt idx="170">
                  <c:v>18.19908163265303</c:v>
                </c:pt>
                <c:pt idx="171">
                  <c:v>18.292244897959151</c:v>
                </c:pt>
                <c:pt idx="172">
                  <c:v>18.385408163265271</c:v>
                </c:pt>
                <c:pt idx="173">
                  <c:v>18.478571428571392</c:v>
                </c:pt>
                <c:pt idx="174">
                  <c:v>18.571734693877513</c:v>
                </c:pt>
                <c:pt idx="175">
                  <c:v>18.664897959183634</c:v>
                </c:pt>
                <c:pt idx="176">
                  <c:v>18.758061224489754</c:v>
                </c:pt>
                <c:pt idx="177">
                  <c:v>18.851224489795875</c:v>
                </c:pt>
                <c:pt idx="178">
                  <c:v>18.944387755101996</c:v>
                </c:pt>
                <c:pt idx="179">
                  <c:v>19.037551020408117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Sheet1!$D$483:$GB$483</c:f>
              <c:numCache>
                <c:formatCode>General</c:formatCode>
                <c:ptCount val="18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</c:numCache>
            </c:numRef>
          </c:cat>
          <c:val>
            <c:numRef>
              <c:f>Sheet1!$D$485:$GB$485</c:f>
              <c:numCache>
                <c:formatCode>0.00</c:formatCode>
                <c:ptCount val="181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2.2648387096774192</c:v>
                </c:pt>
                <c:pt idx="33">
                  <c:v>2.4443548387096774</c:v>
                </c:pt>
                <c:pt idx="34">
                  <c:v>2.6238709677419356</c:v>
                </c:pt>
                <c:pt idx="35">
                  <c:v>2.8033870967741938</c:v>
                </c:pt>
                <c:pt idx="36">
                  <c:v>2.9829032258064516</c:v>
                </c:pt>
                <c:pt idx="37">
                  <c:v>3.1624193548387098</c:v>
                </c:pt>
                <c:pt idx="38">
                  <c:v>3.3419354838709681</c:v>
                </c:pt>
                <c:pt idx="39">
                  <c:v>3.5214516129032258</c:v>
                </c:pt>
                <c:pt idx="40">
                  <c:v>3.7009677419354841</c:v>
                </c:pt>
                <c:pt idx="41">
                  <c:v>3.8804838709677423</c:v>
                </c:pt>
                <c:pt idx="42">
                  <c:v>4.0600000000000005</c:v>
                </c:pt>
                <c:pt idx="43">
                  <c:v>4.2395161290322587</c:v>
                </c:pt>
                <c:pt idx="44">
                  <c:v>4.4190322580645169</c:v>
                </c:pt>
                <c:pt idx="45">
                  <c:v>4.5985483870967752</c:v>
                </c:pt>
                <c:pt idx="46">
                  <c:v>4.7780645161290325</c:v>
                </c:pt>
                <c:pt idx="47">
                  <c:v>4.9575806451612898</c:v>
                </c:pt>
                <c:pt idx="48">
                  <c:v>5.137096774193548</c:v>
                </c:pt>
                <c:pt idx="49">
                  <c:v>5.3166129032258063</c:v>
                </c:pt>
                <c:pt idx="50">
                  <c:v>5.4961290322580645</c:v>
                </c:pt>
                <c:pt idx="51">
                  <c:v>5.6756451612903218</c:v>
                </c:pt>
                <c:pt idx="52">
                  <c:v>5.8551612903225791</c:v>
                </c:pt>
                <c:pt idx="53">
                  <c:v>6.0346774193548374</c:v>
                </c:pt>
                <c:pt idx="54">
                  <c:v>6.2141935483870956</c:v>
                </c:pt>
                <c:pt idx="55">
                  <c:v>6.3937096774193529</c:v>
                </c:pt>
                <c:pt idx="56">
                  <c:v>6.5732258064516111</c:v>
                </c:pt>
                <c:pt idx="57">
                  <c:v>6.7527419354838685</c:v>
                </c:pt>
                <c:pt idx="58">
                  <c:v>6.9322580645161267</c:v>
                </c:pt>
                <c:pt idx="59">
                  <c:v>7.111774193548384</c:v>
                </c:pt>
                <c:pt idx="60">
                  <c:v>7.2912903225806422</c:v>
                </c:pt>
                <c:pt idx="61">
                  <c:v>7.4708064516129005</c:v>
                </c:pt>
                <c:pt idx="62">
                  <c:v>7.6503225806451587</c:v>
                </c:pt>
                <c:pt idx="63">
                  <c:v>7.8298387096774178</c:v>
                </c:pt>
                <c:pt idx="64">
                  <c:v>8.009354838709676</c:v>
                </c:pt>
                <c:pt idx="65">
                  <c:v>8.1888709677419342</c:v>
                </c:pt>
                <c:pt idx="66">
                  <c:v>8.3683870967741925</c:v>
                </c:pt>
                <c:pt idx="67">
                  <c:v>8.5479032258064507</c:v>
                </c:pt>
                <c:pt idx="68">
                  <c:v>8.7274193548387089</c:v>
                </c:pt>
                <c:pt idx="69">
                  <c:v>8.9069354838709671</c:v>
                </c:pt>
                <c:pt idx="70">
                  <c:v>9.0864516129032253</c:v>
                </c:pt>
                <c:pt idx="71">
                  <c:v>9.2659677419354853</c:v>
                </c:pt>
                <c:pt idx="72">
                  <c:v>9.4454838709677436</c:v>
                </c:pt>
                <c:pt idx="73">
                  <c:v>9.6250000000000018</c:v>
                </c:pt>
                <c:pt idx="74">
                  <c:v>9.80451612903226</c:v>
                </c:pt>
                <c:pt idx="75">
                  <c:v>9.9840322580645182</c:v>
                </c:pt>
                <c:pt idx="76">
                  <c:v>10.163548387096776</c:v>
                </c:pt>
                <c:pt idx="77">
                  <c:v>10.343064516129036</c:v>
                </c:pt>
                <c:pt idx="78">
                  <c:v>10.522580645161295</c:v>
                </c:pt>
                <c:pt idx="79">
                  <c:v>10.702096774193553</c:v>
                </c:pt>
                <c:pt idx="80">
                  <c:v>10.881612903225811</c:v>
                </c:pt>
                <c:pt idx="81">
                  <c:v>11.007834101382493</c:v>
                </c:pt>
                <c:pt idx="82">
                  <c:v>11.134055299539176</c:v>
                </c:pt>
                <c:pt idx="83">
                  <c:v>11.260276497695857</c:v>
                </c:pt>
                <c:pt idx="84">
                  <c:v>11.386497695852539</c:v>
                </c:pt>
                <c:pt idx="85">
                  <c:v>11.512718894009222</c:v>
                </c:pt>
                <c:pt idx="86">
                  <c:v>11.638940092165903</c:v>
                </c:pt>
                <c:pt idx="87">
                  <c:v>11.765161290322586</c:v>
                </c:pt>
                <c:pt idx="88">
                  <c:v>11.891382488479268</c:v>
                </c:pt>
                <c:pt idx="89">
                  <c:v>12.017603686635949</c:v>
                </c:pt>
                <c:pt idx="90">
                  <c:v>12.143824884792632</c:v>
                </c:pt>
                <c:pt idx="91">
                  <c:v>12.270046082949314</c:v>
                </c:pt>
                <c:pt idx="92">
                  <c:v>12.396267281105995</c:v>
                </c:pt>
                <c:pt idx="93">
                  <c:v>12.522488479262678</c:v>
                </c:pt>
                <c:pt idx="94">
                  <c:v>12.64870967741936</c:v>
                </c:pt>
                <c:pt idx="95">
                  <c:v>12.774930875576043</c:v>
                </c:pt>
                <c:pt idx="96">
                  <c:v>12.901152073732725</c:v>
                </c:pt>
                <c:pt idx="97">
                  <c:v>13.027373271889406</c:v>
                </c:pt>
                <c:pt idx="98">
                  <c:v>13.153594470046089</c:v>
                </c:pt>
                <c:pt idx="99">
                  <c:v>13.279815668202771</c:v>
                </c:pt>
                <c:pt idx="100">
                  <c:v>13.406036866359454</c:v>
                </c:pt>
                <c:pt idx="101">
                  <c:v>13.532258064516135</c:v>
                </c:pt>
                <c:pt idx="102">
                  <c:v>13.658479262672817</c:v>
                </c:pt>
                <c:pt idx="103">
                  <c:v>13.7847004608295</c:v>
                </c:pt>
                <c:pt idx="104">
                  <c:v>13.910921658986181</c:v>
                </c:pt>
                <c:pt idx="105">
                  <c:v>14.037142857142863</c:v>
                </c:pt>
                <c:pt idx="106">
                  <c:v>14.163364055299546</c:v>
                </c:pt>
                <c:pt idx="107">
                  <c:v>14.289585253456227</c:v>
                </c:pt>
                <c:pt idx="108">
                  <c:v>14.415806451612911</c:v>
                </c:pt>
                <c:pt idx="109">
                  <c:v>14.542027649769592</c:v>
                </c:pt>
                <c:pt idx="110">
                  <c:v>14.668248847926273</c:v>
                </c:pt>
                <c:pt idx="111">
                  <c:v>14.794470046082957</c:v>
                </c:pt>
                <c:pt idx="112">
                  <c:v>14.920691244239638</c:v>
                </c:pt>
                <c:pt idx="113">
                  <c:v>15.046912442396321</c:v>
                </c:pt>
                <c:pt idx="114">
                  <c:v>15.173133640553003</c:v>
                </c:pt>
                <c:pt idx="115">
                  <c:v>15.299354838709684</c:v>
                </c:pt>
                <c:pt idx="116">
                  <c:v>15.425576036866367</c:v>
                </c:pt>
                <c:pt idx="117">
                  <c:v>15.551797235023049</c:v>
                </c:pt>
                <c:pt idx="118">
                  <c:v>15.67801843317973</c:v>
                </c:pt>
                <c:pt idx="119">
                  <c:v>15.804239631336413</c:v>
                </c:pt>
                <c:pt idx="120">
                  <c:v>15.930460829493095</c:v>
                </c:pt>
                <c:pt idx="121">
                  <c:v>16.056682027649778</c:v>
                </c:pt>
                <c:pt idx="122">
                  <c:v>16.182903225806459</c:v>
                </c:pt>
                <c:pt idx="123">
                  <c:v>16.309124423963141</c:v>
                </c:pt>
                <c:pt idx="124">
                  <c:v>16.435345622119826</c:v>
                </c:pt>
                <c:pt idx="125">
                  <c:v>16.426728110599083</c:v>
                </c:pt>
                <c:pt idx="126">
                  <c:v>16.50593317972351</c:v>
                </c:pt>
                <c:pt idx="127">
                  <c:v>16.585138248847933</c:v>
                </c:pt>
                <c:pt idx="128">
                  <c:v>16.664343317972357</c:v>
                </c:pt>
                <c:pt idx="129">
                  <c:v>16.743548387096784</c:v>
                </c:pt>
                <c:pt idx="130">
                  <c:v>16.822753456221204</c:v>
                </c:pt>
                <c:pt idx="131">
                  <c:v>16.901958525345631</c:v>
                </c:pt>
                <c:pt idx="132">
                  <c:v>16.981163594470054</c:v>
                </c:pt>
                <c:pt idx="133">
                  <c:v>17.060368663594478</c:v>
                </c:pt>
                <c:pt idx="134">
                  <c:v>17.139573732718905</c:v>
                </c:pt>
                <c:pt idx="135">
                  <c:v>17.218778801843325</c:v>
                </c:pt>
                <c:pt idx="136">
                  <c:v>17.297983870967752</c:v>
                </c:pt>
                <c:pt idx="137">
                  <c:v>17.377188940092175</c:v>
                </c:pt>
                <c:pt idx="138">
                  <c:v>17.456394009216599</c:v>
                </c:pt>
                <c:pt idx="139">
                  <c:v>17.535599078341022</c:v>
                </c:pt>
                <c:pt idx="140">
                  <c:v>17.614804147465446</c:v>
                </c:pt>
                <c:pt idx="141">
                  <c:v>17.694009216589873</c:v>
                </c:pt>
                <c:pt idx="142">
                  <c:v>17.773214285714296</c:v>
                </c:pt>
                <c:pt idx="143">
                  <c:v>17.85241935483872</c:v>
                </c:pt>
                <c:pt idx="144">
                  <c:v>17.931624423963143</c:v>
                </c:pt>
                <c:pt idx="145">
                  <c:v>18.010829493087567</c:v>
                </c:pt>
                <c:pt idx="146">
                  <c:v>18.090034562211994</c:v>
                </c:pt>
                <c:pt idx="147">
                  <c:v>18.169239631336417</c:v>
                </c:pt>
                <c:pt idx="148">
                  <c:v>18.248444700460841</c:v>
                </c:pt>
                <c:pt idx="149">
                  <c:v>18.327649769585264</c:v>
                </c:pt>
                <c:pt idx="150">
                  <c:v>18.406854838709688</c:v>
                </c:pt>
                <c:pt idx="151">
                  <c:v>18.486059907834115</c:v>
                </c:pt>
                <c:pt idx="152">
                  <c:v>18.565264976958538</c:v>
                </c:pt>
                <c:pt idx="153">
                  <c:v>18.644470046082962</c:v>
                </c:pt>
                <c:pt idx="154">
                  <c:v>18.723675115207385</c:v>
                </c:pt>
                <c:pt idx="155">
                  <c:v>18.802880184331805</c:v>
                </c:pt>
                <c:pt idx="156">
                  <c:v>18.882085253456228</c:v>
                </c:pt>
                <c:pt idx="157">
                  <c:v>18.961290322580655</c:v>
                </c:pt>
                <c:pt idx="158">
                  <c:v>19.040495391705079</c:v>
                </c:pt>
                <c:pt idx="159">
                  <c:v>19.119700460829502</c:v>
                </c:pt>
                <c:pt idx="160">
                  <c:v>19.198905529953926</c:v>
                </c:pt>
                <c:pt idx="161">
                  <c:v>19.278110599078349</c:v>
                </c:pt>
                <c:pt idx="162">
                  <c:v>19.357315668202776</c:v>
                </c:pt>
                <c:pt idx="163">
                  <c:v>19.4365207373272</c:v>
                </c:pt>
                <c:pt idx="164">
                  <c:v>19.515725806451623</c:v>
                </c:pt>
                <c:pt idx="165">
                  <c:v>19.594930875576047</c:v>
                </c:pt>
                <c:pt idx="166">
                  <c:v>19.67413594470047</c:v>
                </c:pt>
                <c:pt idx="167">
                  <c:v>19.753341013824897</c:v>
                </c:pt>
                <c:pt idx="168">
                  <c:v>19.832546082949321</c:v>
                </c:pt>
                <c:pt idx="169">
                  <c:v>19.911751152073744</c:v>
                </c:pt>
                <c:pt idx="170">
                  <c:v>19.990956221198168</c:v>
                </c:pt>
                <c:pt idx="171">
                  <c:v>20.070161290322588</c:v>
                </c:pt>
                <c:pt idx="172">
                  <c:v>20.149366359447015</c:v>
                </c:pt>
                <c:pt idx="173">
                  <c:v>20.228571428571438</c:v>
                </c:pt>
                <c:pt idx="174">
                  <c:v>20.321734693877563</c:v>
                </c:pt>
                <c:pt idx="175">
                  <c:v>20.414897959183683</c:v>
                </c:pt>
                <c:pt idx="176">
                  <c:v>20.508061224489804</c:v>
                </c:pt>
                <c:pt idx="177">
                  <c:v>20.601224489795925</c:v>
                </c:pt>
                <c:pt idx="178">
                  <c:v>20.694387755102053</c:v>
                </c:pt>
                <c:pt idx="179">
                  <c:v>20.787551020408173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00624"/>
        <c:axId val="384201016"/>
      </c:lineChart>
      <c:catAx>
        <c:axId val="384200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4201016"/>
        <c:crosses val="autoZero"/>
        <c:auto val="1"/>
        <c:lblAlgn val="ctr"/>
        <c:lblOffset val="100"/>
        <c:noMultiLvlLbl val="1"/>
      </c:catAx>
      <c:valAx>
        <c:axId val="384201016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420062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RLL-72-14-IS + Trailer Ramp Extension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Sheet1!$D$515:$GU$515</c:f>
              <c:numCache>
                <c:formatCode>General</c:formatCode>
                <c:ptCount val="2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</c:numCache>
            </c:numRef>
          </c:cat>
          <c:val>
            <c:numRef>
              <c:f>Sheet1!$D$516:$GU$516</c:f>
              <c:numCache>
                <c:formatCode>0.00</c:formatCode>
                <c:ptCount val="200"/>
                <c:pt idx="0">
                  <c:v>0.51249999999999996</c:v>
                </c:pt>
                <c:pt idx="1">
                  <c:v>0.64500000000000002</c:v>
                </c:pt>
                <c:pt idx="2">
                  <c:v>0.77750000000000008</c:v>
                </c:pt>
                <c:pt idx="3">
                  <c:v>0.91000000000000014</c:v>
                </c:pt>
                <c:pt idx="4">
                  <c:v>1.0425000000000002</c:v>
                </c:pt>
                <c:pt idx="5">
                  <c:v>1.1750000000000003</c:v>
                </c:pt>
                <c:pt idx="6">
                  <c:v>1.3075000000000003</c:v>
                </c:pt>
                <c:pt idx="7">
                  <c:v>1.4400000000000004</c:v>
                </c:pt>
                <c:pt idx="8">
                  <c:v>1.5725000000000005</c:v>
                </c:pt>
                <c:pt idx="9">
                  <c:v>1.7050000000000005</c:v>
                </c:pt>
                <c:pt idx="10">
                  <c:v>1.8375000000000006</c:v>
                </c:pt>
                <c:pt idx="11">
                  <c:v>1.9700000000000006</c:v>
                </c:pt>
                <c:pt idx="12">
                  <c:v>2.1025000000000005</c:v>
                </c:pt>
                <c:pt idx="13">
                  <c:v>2.2350000000000003</c:v>
                </c:pt>
                <c:pt idx="14">
                  <c:v>2.3675000000000002</c:v>
                </c:pt>
                <c:pt idx="15">
                  <c:v>2.5</c:v>
                </c:pt>
                <c:pt idx="16">
                  <c:v>2.6324999999999998</c:v>
                </c:pt>
                <c:pt idx="17">
                  <c:v>2.7649999999999997</c:v>
                </c:pt>
                <c:pt idx="18">
                  <c:v>2.8974999999999995</c:v>
                </c:pt>
                <c:pt idx="19">
                  <c:v>3.0299999999999994</c:v>
                </c:pt>
                <c:pt idx="20">
                  <c:v>3.1624999999999992</c:v>
                </c:pt>
                <c:pt idx="21">
                  <c:v>3.294999999999999</c:v>
                </c:pt>
                <c:pt idx="22">
                  <c:v>3.4274999999999989</c:v>
                </c:pt>
                <c:pt idx="23">
                  <c:v>3.5599999999999987</c:v>
                </c:pt>
                <c:pt idx="24">
                  <c:v>3.6924999999999986</c:v>
                </c:pt>
                <c:pt idx="25">
                  <c:v>3.8249999999999984</c:v>
                </c:pt>
                <c:pt idx="26">
                  <c:v>3.9574999999999982</c:v>
                </c:pt>
                <c:pt idx="27">
                  <c:v>4.0899999999999981</c:v>
                </c:pt>
                <c:pt idx="28">
                  <c:v>4.2224999999999984</c:v>
                </c:pt>
                <c:pt idx="29">
                  <c:v>4.3549999999999986</c:v>
                </c:pt>
                <c:pt idx="30">
                  <c:v>4.4874999999999989</c:v>
                </c:pt>
                <c:pt idx="31">
                  <c:v>4.6199999999999992</c:v>
                </c:pt>
                <c:pt idx="32">
                  <c:v>4.7524999999999995</c:v>
                </c:pt>
                <c:pt idx="33">
                  <c:v>4.8849999999999998</c:v>
                </c:pt>
                <c:pt idx="34">
                  <c:v>5.0175000000000001</c:v>
                </c:pt>
                <c:pt idx="35">
                  <c:v>5.15</c:v>
                </c:pt>
                <c:pt idx="36">
                  <c:v>5.2825000000000006</c:v>
                </c:pt>
                <c:pt idx="37">
                  <c:v>5.4150000000000009</c:v>
                </c:pt>
                <c:pt idx="38">
                  <c:v>5.5475000000000012</c:v>
                </c:pt>
                <c:pt idx="39">
                  <c:v>5.6800000000000015</c:v>
                </c:pt>
                <c:pt idx="40">
                  <c:v>5.8125000000000018</c:v>
                </c:pt>
                <c:pt idx="41">
                  <c:v>5.9450000000000021</c:v>
                </c:pt>
                <c:pt idx="42">
                  <c:v>6.0775000000000023</c:v>
                </c:pt>
                <c:pt idx="43">
                  <c:v>6.2100000000000026</c:v>
                </c:pt>
                <c:pt idx="44">
                  <c:v>6.3425000000000029</c:v>
                </c:pt>
                <c:pt idx="45">
                  <c:v>6.4750000000000032</c:v>
                </c:pt>
                <c:pt idx="46">
                  <c:v>6.6075000000000035</c:v>
                </c:pt>
                <c:pt idx="47">
                  <c:v>6.7400000000000038</c:v>
                </c:pt>
                <c:pt idx="48">
                  <c:v>6.8660000000000041</c:v>
                </c:pt>
                <c:pt idx="49">
                  <c:v>6.9920000000000044</c:v>
                </c:pt>
                <c:pt idx="50">
                  <c:v>7.1180000000000048</c:v>
                </c:pt>
                <c:pt idx="51">
                  <c:v>7.2440000000000051</c:v>
                </c:pt>
                <c:pt idx="52">
                  <c:v>7.3700000000000054</c:v>
                </c:pt>
                <c:pt idx="53">
                  <c:v>7.4960000000000058</c:v>
                </c:pt>
                <c:pt idx="54">
                  <c:v>7.6220000000000061</c:v>
                </c:pt>
                <c:pt idx="55">
                  <c:v>7.7480000000000064</c:v>
                </c:pt>
                <c:pt idx="56">
                  <c:v>7.8740000000000068</c:v>
                </c:pt>
                <c:pt idx="57">
                  <c:v>8.0000000000000071</c:v>
                </c:pt>
                <c:pt idx="58">
                  <c:v>8.1260000000000066</c:v>
                </c:pt>
                <c:pt idx="59">
                  <c:v>8.252000000000006</c:v>
                </c:pt>
                <c:pt idx="60">
                  <c:v>8.3780000000000054</c:v>
                </c:pt>
                <c:pt idx="61">
                  <c:v>8.5040000000000049</c:v>
                </c:pt>
                <c:pt idx="62">
                  <c:v>8.6300000000000043</c:v>
                </c:pt>
                <c:pt idx="63">
                  <c:v>8.7560000000000038</c:v>
                </c:pt>
                <c:pt idx="64">
                  <c:v>8.8820000000000032</c:v>
                </c:pt>
                <c:pt idx="65">
                  <c:v>9.0080000000000027</c:v>
                </c:pt>
                <c:pt idx="66">
                  <c:v>9.1340000000000021</c:v>
                </c:pt>
                <c:pt idx="67">
                  <c:v>9.2149489795918385</c:v>
                </c:pt>
                <c:pt idx="68">
                  <c:v>9.2958979591836748</c:v>
                </c:pt>
                <c:pt idx="69">
                  <c:v>9.3768469387755111</c:v>
                </c:pt>
                <c:pt idx="70">
                  <c:v>9.4577959183673475</c:v>
                </c:pt>
                <c:pt idx="71">
                  <c:v>9.5387448979591838</c:v>
                </c:pt>
                <c:pt idx="72">
                  <c:v>9.6196938775510201</c:v>
                </c:pt>
                <c:pt idx="73">
                  <c:v>9.7006428571428565</c:v>
                </c:pt>
                <c:pt idx="74">
                  <c:v>9.7815918367346928</c:v>
                </c:pt>
                <c:pt idx="75">
                  <c:v>9.8625408163265291</c:v>
                </c:pt>
                <c:pt idx="76">
                  <c:v>9.9434897959183655</c:v>
                </c:pt>
                <c:pt idx="77">
                  <c:v>10.024438775510202</c:v>
                </c:pt>
                <c:pt idx="78">
                  <c:v>10.105387755102038</c:v>
                </c:pt>
                <c:pt idx="79">
                  <c:v>10.186336734693874</c:v>
                </c:pt>
                <c:pt idx="80">
                  <c:v>10.267285714285711</c:v>
                </c:pt>
                <c:pt idx="81">
                  <c:v>10.348234693877547</c:v>
                </c:pt>
                <c:pt idx="82">
                  <c:v>10.429183673469383</c:v>
                </c:pt>
                <c:pt idx="83">
                  <c:v>10.51013265306122</c:v>
                </c:pt>
                <c:pt idx="84">
                  <c:v>10.591081632653056</c:v>
                </c:pt>
                <c:pt idx="85">
                  <c:v>10.672030612244892</c:v>
                </c:pt>
                <c:pt idx="86">
                  <c:v>10.752979591836729</c:v>
                </c:pt>
                <c:pt idx="87">
                  <c:v>10.833928571428565</c:v>
                </c:pt>
                <c:pt idx="88">
                  <c:v>10.914877551020401</c:v>
                </c:pt>
                <c:pt idx="89">
                  <c:v>10.995826530612238</c:v>
                </c:pt>
                <c:pt idx="90">
                  <c:v>11.076775510204074</c:v>
                </c:pt>
                <c:pt idx="91">
                  <c:v>11.15772448979591</c:v>
                </c:pt>
                <c:pt idx="92">
                  <c:v>11.238673469387747</c:v>
                </c:pt>
                <c:pt idx="93">
                  <c:v>11.319622448979583</c:v>
                </c:pt>
                <c:pt idx="94">
                  <c:v>11.400571428571419</c:v>
                </c:pt>
                <c:pt idx="95">
                  <c:v>11.481520408163256</c:v>
                </c:pt>
                <c:pt idx="96">
                  <c:v>11.562469387755092</c:v>
                </c:pt>
                <c:pt idx="97">
                  <c:v>11.643418367346928</c:v>
                </c:pt>
                <c:pt idx="98">
                  <c:v>11.724367346938765</c:v>
                </c:pt>
                <c:pt idx="99">
                  <c:v>11.805316326530601</c:v>
                </c:pt>
                <c:pt idx="100">
                  <c:v>11.886265306122437</c:v>
                </c:pt>
                <c:pt idx="101">
                  <c:v>11.967214285714274</c:v>
                </c:pt>
                <c:pt idx="102">
                  <c:v>12.04816326530611</c:v>
                </c:pt>
                <c:pt idx="103">
                  <c:v>12.129112244897946</c:v>
                </c:pt>
                <c:pt idx="104">
                  <c:v>12.210061224489783</c:v>
                </c:pt>
                <c:pt idx="105">
                  <c:v>12.291010204081619</c:v>
                </c:pt>
                <c:pt idx="106">
                  <c:v>12.371959183673455</c:v>
                </c:pt>
                <c:pt idx="107">
                  <c:v>12.452908163265292</c:v>
                </c:pt>
                <c:pt idx="108">
                  <c:v>12.533857142857128</c:v>
                </c:pt>
                <c:pt idx="109">
                  <c:v>12.614806122448964</c:v>
                </c:pt>
                <c:pt idx="110">
                  <c:v>12.695755102040801</c:v>
                </c:pt>
                <c:pt idx="111">
                  <c:v>12.776704081632637</c:v>
                </c:pt>
                <c:pt idx="112">
                  <c:v>12.857653061224473</c:v>
                </c:pt>
                <c:pt idx="113">
                  <c:v>12.93860204081631</c:v>
                </c:pt>
                <c:pt idx="114">
                  <c:v>13.019551020408146</c:v>
                </c:pt>
                <c:pt idx="115">
                  <c:v>13.100499999999982</c:v>
                </c:pt>
                <c:pt idx="116">
                  <c:v>13.181448979591819</c:v>
                </c:pt>
                <c:pt idx="117">
                  <c:v>13.262397959183655</c:v>
                </c:pt>
                <c:pt idx="118">
                  <c:v>13.343346938775491</c:v>
                </c:pt>
                <c:pt idx="119">
                  <c:v>13.424295918367328</c:v>
                </c:pt>
                <c:pt idx="120">
                  <c:v>13.505244897959164</c:v>
                </c:pt>
                <c:pt idx="121">
                  <c:v>13.586193877551</c:v>
                </c:pt>
                <c:pt idx="122">
                  <c:v>13.667142857142837</c:v>
                </c:pt>
                <c:pt idx="123">
                  <c:v>13.748091836734673</c:v>
                </c:pt>
                <c:pt idx="124">
                  <c:v>13.829040816326509</c:v>
                </c:pt>
                <c:pt idx="125">
                  <c:v>13.909989795918346</c:v>
                </c:pt>
                <c:pt idx="126">
                  <c:v>13.990938775510182</c:v>
                </c:pt>
                <c:pt idx="127">
                  <c:v>14.071887755102019</c:v>
                </c:pt>
                <c:pt idx="128">
                  <c:v>14.152836734693855</c:v>
                </c:pt>
                <c:pt idx="129">
                  <c:v>14.233785714285691</c:v>
                </c:pt>
                <c:pt idx="130">
                  <c:v>14.314734693877528</c:v>
                </c:pt>
                <c:pt idx="131">
                  <c:v>14.395683673469364</c:v>
                </c:pt>
                <c:pt idx="132">
                  <c:v>14.4766326530612</c:v>
                </c:pt>
                <c:pt idx="133">
                  <c:v>14.557581632653037</c:v>
                </c:pt>
                <c:pt idx="134">
                  <c:v>14.638530612244873</c:v>
                </c:pt>
                <c:pt idx="135">
                  <c:v>14.719479591836709</c:v>
                </c:pt>
                <c:pt idx="136">
                  <c:v>14.800428571428546</c:v>
                </c:pt>
                <c:pt idx="137">
                  <c:v>14.881377551020382</c:v>
                </c:pt>
                <c:pt idx="138">
                  <c:v>14.962326530612218</c:v>
                </c:pt>
                <c:pt idx="139">
                  <c:v>15.043275510204055</c:v>
                </c:pt>
                <c:pt idx="140">
                  <c:v>15.124224489795891</c:v>
                </c:pt>
                <c:pt idx="141">
                  <c:v>15.205173469387727</c:v>
                </c:pt>
                <c:pt idx="142">
                  <c:v>15.286122448979564</c:v>
                </c:pt>
                <c:pt idx="143">
                  <c:v>15.3670714285714</c:v>
                </c:pt>
                <c:pt idx="144">
                  <c:v>15.448020408163236</c:v>
                </c:pt>
                <c:pt idx="145">
                  <c:v>15.528969387755073</c:v>
                </c:pt>
                <c:pt idx="146">
                  <c:v>15.609918367346909</c:v>
                </c:pt>
                <c:pt idx="147">
                  <c:v>15.690867346938745</c:v>
                </c:pt>
                <c:pt idx="148">
                  <c:v>15.771816326530582</c:v>
                </c:pt>
                <c:pt idx="149">
                  <c:v>15.852765306122418</c:v>
                </c:pt>
                <c:pt idx="150">
                  <c:v>15.933714285714254</c:v>
                </c:pt>
                <c:pt idx="151">
                  <c:v>16.014663265306091</c:v>
                </c:pt>
                <c:pt idx="152">
                  <c:v>16.095612244897929</c:v>
                </c:pt>
                <c:pt idx="153">
                  <c:v>16.176561224489767</c:v>
                </c:pt>
                <c:pt idx="154">
                  <c:v>16.257510204081605</c:v>
                </c:pt>
                <c:pt idx="155">
                  <c:v>16.338459183673443</c:v>
                </c:pt>
                <c:pt idx="156">
                  <c:v>16.419408163265281</c:v>
                </c:pt>
                <c:pt idx="157">
                  <c:v>16.500357142857119</c:v>
                </c:pt>
                <c:pt idx="158">
                  <c:v>16.581306122448957</c:v>
                </c:pt>
                <c:pt idx="159">
                  <c:v>16.662255102040795</c:v>
                </c:pt>
                <c:pt idx="160">
                  <c:v>16.743204081632634</c:v>
                </c:pt>
                <c:pt idx="161">
                  <c:v>16.824153061224472</c:v>
                </c:pt>
                <c:pt idx="162">
                  <c:v>16.90510204081631</c:v>
                </c:pt>
                <c:pt idx="163">
                  <c:v>16.986051020408148</c:v>
                </c:pt>
                <c:pt idx="164">
                  <c:v>17.066999999999986</c:v>
                </c:pt>
                <c:pt idx="165">
                  <c:v>17.147948979591824</c:v>
                </c:pt>
                <c:pt idx="166">
                  <c:v>17.228897959183662</c:v>
                </c:pt>
                <c:pt idx="167">
                  <c:v>17.3098469387755</c:v>
                </c:pt>
                <c:pt idx="168">
                  <c:v>17.390795918367338</c:v>
                </c:pt>
                <c:pt idx="169">
                  <c:v>17.471744897959177</c:v>
                </c:pt>
                <c:pt idx="170">
                  <c:v>17.552693877551015</c:v>
                </c:pt>
                <c:pt idx="171">
                  <c:v>17.633642857142853</c:v>
                </c:pt>
                <c:pt idx="172">
                  <c:v>17.714591836734691</c:v>
                </c:pt>
                <c:pt idx="173">
                  <c:v>17.795540816326529</c:v>
                </c:pt>
                <c:pt idx="174">
                  <c:v>17.876489795918367</c:v>
                </c:pt>
                <c:pt idx="175">
                  <c:v>17.957438775510205</c:v>
                </c:pt>
                <c:pt idx="176">
                  <c:v>18.038387755102043</c:v>
                </c:pt>
                <c:pt idx="177">
                  <c:v>18.119336734693881</c:v>
                </c:pt>
                <c:pt idx="178">
                  <c:v>18.20028571428572</c:v>
                </c:pt>
                <c:pt idx="179">
                  <c:v>18.281234693877558</c:v>
                </c:pt>
                <c:pt idx="180">
                  <c:v>18.362183673469396</c:v>
                </c:pt>
                <c:pt idx="181">
                  <c:v>18.443132653061234</c:v>
                </c:pt>
                <c:pt idx="182">
                  <c:v>18.524081632653072</c:v>
                </c:pt>
                <c:pt idx="183">
                  <c:v>18.60503061224491</c:v>
                </c:pt>
                <c:pt idx="184">
                  <c:v>18.685979591836748</c:v>
                </c:pt>
                <c:pt idx="185">
                  <c:v>18.766928571428586</c:v>
                </c:pt>
                <c:pt idx="186">
                  <c:v>18.847877551020424</c:v>
                </c:pt>
                <c:pt idx="187">
                  <c:v>18.928826530612263</c:v>
                </c:pt>
                <c:pt idx="188">
                  <c:v>19.009775510204101</c:v>
                </c:pt>
                <c:pt idx="189">
                  <c:v>19.090724489795939</c:v>
                </c:pt>
                <c:pt idx="190">
                  <c:v>19.171673469387777</c:v>
                </c:pt>
                <c:pt idx="191">
                  <c:v>19.252622448979615</c:v>
                </c:pt>
                <c:pt idx="192">
                  <c:v>19.333571428571453</c:v>
                </c:pt>
                <c:pt idx="193">
                  <c:v>19.414520408163291</c:v>
                </c:pt>
                <c:pt idx="194">
                  <c:v>19.495469387755129</c:v>
                </c:pt>
                <c:pt idx="195">
                  <c:v>19.576418367346967</c:v>
                </c:pt>
                <c:pt idx="196">
                  <c:v>19.657367346938805</c:v>
                </c:pt>
                <c:pt idx="197">
                  <c:v>19.738316326530644</c:v>
                </c:pt>
                <c:pt idx="198">
                  <c:v>19.819265306122482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Sheet1!$D$515:$GU$515</c:f>
              <c:numCache>
                <c:formatCode>General</c:formatCode>
                <c:ptCount val="2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</c:numCache>
            </c:numRef>
          </c:cat>
          <c:val>
            <c:numRef>
              <c:f>Sheet1!$D$517:$GU$517</c:f>
              <c:numCache>
                <c:formatCode>0.00</c:formatCode>
                <c:ptCount val="200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2.2648387096774192</c:v>
                </c:pt>
                <c:pt idx="33">
                  <c:v>2.4443548387096774</c:v>
                </c:pt>
                <c:pt idx="34">
                  <c:v>2.6238709677419356</c:v>
                </c:pt>
                <c:pt idx="35">
                  <c:v>2.8033870967741938</c:v>
                </c:pt>
                <c:pt idx="36">
                  <c:v>2.9829032258064516</c:v>
                </c:pt>
                <c:pt idx="37">
                  <c:v>3.1624193548387098</c:v>
                </c:pt>
                <c:pt idx="38">
                  <c:v>3.3419354838709681</c:v>
                </c:pt>
                <c:pt idx="39">
                  <c:v>3.5214516129032258</c:v>
                </c:pt>
                <c:pt idx="40">
                  <c:v>3.7009677419354841</c:v>
                </c:pt>
                <c:pt idx="41">
                  <c:v>3.8804838709677423</c:v>
                </c:pt>
                <c:pt idx="42">
                  <c:v>4.0600000000000005</c:v>
                </c:pt>
                <c:pt idx="43">
                  <c:v>4.2395161290322587</c:v>
                </c:pt>
                <c:pt idx="44">
                  <c:v>4.4190322580645169</c:v>
                </c:pt>
                <c:pt idx="45">
                  <c:v>4.5985483870967752</c:v>
                </c:pt>
                <c:pt idx="46">
                  <c:v>4.7780645161290325</c:v>
                </c:pt>
                <c:pt idx="47">
                  <c:v>4.9575806451612898</c:v>
                </c:pt>
                <c:pt idx="48">
                  <c:v>5.137096774193548</c:v>
                </c:pt>
                <c:pt idx="49">
                  <c:v>5.3166129032258063</c:v>
                </c:pt>
                <c:pt idx="50">
                  <c:v>5.4961290322580645</c:v>
                </c:pt>
                <c:pt idx="51">
                  <c:v>5.6756451612903218</c:v>
                </c:pt>
                <c:pt idx="52">
                  <c:v>5.8551612903225791</c:v>
                </c:pt>
                <c:pt idx="53">
                  <c:v>6.0346774193548374</c:v>
                </c:pt>
                <c:pt idx="54">
                  <c:v>6.2141935483870956</c:v>
                </c:pt>
                <c:pt idx="55">
                  <c:v>6.3937096774193529</c:v>
                </c:pt>
                <c:pt idx="56">
                  <c:v>6.5732258064516111</c:v>
                </c:pt>
                <c:pt idx="57">
                  <c:v>6.7527419354838685</c:v>
                </c:pt>
                <c:pt idx="58">
                  <c:v>6.9322580645161267</c:v>
                </c:pt>
                <c:pt idx="59">
                  <c:v>7.111774193548384</c:v>
                </c:pt>
                <c:pt idx="60">
                  <c:v>7.2912903225806422</c:v>
                </c:pt>
                <c:pt idx="61">
                  <c:v>7.4708064516129005</c:v>
                </c:pt>
                <c:pt idx="62">
                  <c:v>7.6503225806451587</c:v>
                </c:pt>
                <c:pt idx="63">
                  <c:v>7.8298387096774178</c:v>
                </c:pt>
                <c:pt idx="64">
                  <c:v>8.009354838709676</c:v>
                </c:pt>
                <c:pt idx="65">
                  <c:v>8.1888709677419342</c:v>
                </c:pt>
                <c:pt idx="66">
                  <c:v>8.3683870967741925</c:v>
                </c:pt>
                <c:pt idx="67">
                  <c:v>8.5479032258064507</c:v>
                </c:pt>
                <c:pt idx="68">
                  <c:v>8.7274193548387089</c:v>
                </c:pt>
                <c:pt idx="69">
                  <c:v>8.9069354838709671</c:v>
                </c:pt>
                <c:pt idx="70">
                  <c:v>9.0864516129032253</c:v>
                </c:pt>
                <c:pt idx="71">
                  <c:v>9.2659677419354853</c:v>
                </c:pt>
                <c:pt idx="72">
                  <c:v>9.4454838709677436</c:v>
                </c:pt>
                <c:pt idx="73">
                  <c:v>9.6250000000000018</c:v>
                </c:pt>
                <c:pt idx="74">
                  <c:v>9.80451612903226</c:v>
                </c:pt>
                <c:pt idx="75">
                  <c:v>9.9840322580645182</c:v>
                </c:pt>
                <c:pt idx="76">
                  <c:v>10.163548387096776</c:v>
                </c:pt>
                <c:pt idx="77">
                  <c:v>10.343064516129036</c:v>
                </c:pt>
                <c:pt idx="78">
                  <c:v>10.522580645161295</c:v>
                </c:pt>
                <c:pt idx="79">
                  <c:v>10.702096774193553</c:v>
                </c:pt>
                <c:pt idx="80">
                  <c:v>10.881612903225811</c:v>
                </c:pt>
                <c:pt idx="81">
                  <c:v>11.052322580645166</c:v>
                </c:pt>
                <c:pt idx="82">
                  <c:v>11.223032258064521</c:v>
                </c:pt>
                <c:pt idx="83">
                  <c:v>11.393741935483877</c:v>
                </c:pt>
                <c:pt idx="84">
                  <c:v>11.564451612903232</c:v>
                </c:pt>
                <c:pt idx="85">
                  <c:v>11.735161290322587</c:v>
                </c:pt>
                <c:pt idx="86">
                  <c:v>11.905870967741942</c:v>
                </c:pt>
                <c:pt idx="87">
                  <c:v>12.076580645161298</c:v>
                </c:pt>
                <c:pt idx="88">
                  <c:v>12.247290322580653</c:v>
                </c:pt>
                <c:pt idx="89">
                  <c:v>12.418000000000008</c:v>
                </c:pt>
                <c:pt idx="90">
                  <c:v>12.588709677419363</c:v>
                </c:pt>
                <c:pt idx="91">
                  <c:v>12.759419354838718</c:v>
                </c:pt>
                <c:pt idx="92">
                  <c:v>12.930129032258073</c:v>
                </c:pt>
                <c:pt idx="93">
                  <c:v>13.100838709677426</c:v>
                </c:pt>
                <c:pt idx="94">
                  <c:v>13.271548387096781</c:v>
                </c:pt>
                <c:pt idx="95">
                  <c:v>13.442258064516134</c:v>
                </c:pt>
                <c:pt idx="96">
                  <c:v>13.612967741935488</c:v>
                </c:pt>
                <c:pt idx="97">
                  <c:v>13.783677419354841</c:v>
                </c:pt>
                <c:pt idx="98">
                  <c:v>13.954387096774196</c:v>
                </c:pt>
                <c:pt idx="99">
                  <c:v>14.125096774193551</c:v>
                </c:pt>
                <c:pt idx="100">
                  <c:v>14.234769585253458</c:v>
                </c:pt>
                <c:pt idx="101">
                  <c:v>14.344442396313365</c:v>
                </c:pt>
                <c:pt idx="102">
                  <c:v>14.454115207373272</c:v>
                </c:pt>
                <c:pt idx="103">
                  <c:v>14.563788018433179</c:v>
                </c:pt>
                <c:pt idx="104">
                  <c:v>14.673460829493086</c:v>
                </c:pt>
                <c:pt idx="105">
                  <c:v>14.783133640552995</c:v>
                </c:pt>
                <c:pt idx="106">
                  <c:v>14.892806451612902</c:v>
                </c:pt>
                <c:pt idx="107">
                  <c:v>15.002479262672809</c:v>
                </c:pt>
                <c:pt idx="108">
                  <c:v>15.112152073732716</c:v>
                </c:pt>
                <c:pt idx="109">
                  <c:v>15.221824884792623</c:v>
                </c:pt>
                <c:pt idx="110">
                  <c:v>15.33149769585253</c:v>
                </c:pt>
                <c:pt idx="111">
                  <c:v>15.441170506912437</c:v>
                </c:pt>
                <c:pt idx="112">
                  <c:v>15.550843317972346</c:v>
                </c:pt>
                <c:pt idx="113">
                  <c:v>15.660516129032253</c:v>
                </c:pt>
                <c:pt idx="114">
                  <c:v>15.77018894009216</c:v>
                </c:pt>
                <c:pt idx="115">
                  <c:v>15.879861751152067</c:v>
                </c:pt>
                <c:pt idx="116">
                  <c:v>15.989534562211974</c:v>
                </c:pt>
                <c:pt idx="117">
                  <c:v>16.099207373271881</c:v>
                </c:pt>
                <c:pt idx="118">
                  <c:v>16.20888018433179</c:v>
                </c:pt>
                <c:pt idx="119">
                  <c:v>16.318552995391698</c:v>
                </c:pt>
                <c:pt idx="120">
                  <c:v>16.428225806451604</c:v>
                </c:pt>
                <c:pt idx="121">
                  <c:v>16.537898617511509</c:v>
                </c:pt>
                <c:pt idx="122">
                  <c:v>16.647571428571418</c:v>
                </c:pt>
                <c:pt idx="123">
                  <c:v>16.757244239631326</c:v>
                </c:pt>
                <c:pt idx="124">
                  <c:v>16.866917050691235</c:v>
                </c:pt>
                <c:pt idx="125">
                  <c:v>16.841751152073719</c:v>
                </c:pt>
                <c:pt idx="126">
                  <c:v>16.904407834101367</c:v>
                </c:pt>
                <c:pt idx="127">
                  <c:v>16.967064516129017</c:v>
                </c:pt>
                <c:pt idx="128">
                  <c:v>17.029721198156668</c:v>
                </c:pt>
                <c:pt idx="129">
                  <c:v>17.092377880184316</c:v>
                </c:pt>
                <c:pt idx="130">
                  <c:v>17.155034562211963</c:v>
                </c:pt>
                <c:pt idx="131">
                  <c:v>17.217691244239614</c:v>
                </c:pt>
                <c:pt idx="132">
                  <c:v>17.280347926267265</c:v>
                </c:pt>
                <c:pt idx="133">
                  <c:v>17.343004608294912</c:v>
                </c:pt>
                <c:pt idx="134">
                  <c:v>17.405661290322563</c:v>
                </c:pt>
                <c:pt idx="135">
                  <c:v>17.468317972350214</c:v>
                </c:pt>
                <c:pt idx="136">
                  <c:v>17.530974654377861</c:v>
                </c:pt>
                <c:pt idx="137">
                  <c:v>17.593631336405512</c:v>
                </c:pt>
                <c:pt idx="138">
                  <c:v>17.656288018433159</c:v>
                </c:pt>
                <c:pt idx="139">
                  <c:v>17.71894470046081</c:v>
                </c:pt>
                <c:pt idx="140">
                  <c:v>17.781601382488461</c:v>
                </c:pt>
                <c:pt idx="141">
                  <c:v>17.844258064516108</c:v>
                </c:pt>
                <c:pt idx="142">
                  <c:v>17.906914746543759</c:v>
                </c:pt>
                <c:pt idx="143">
                  <c:v>17.969571428571406</c:v>
                </c:pt>
                <c:pt idx="144">
                  <c:v>18.032228110599057</c:v>
                </c:pt>
                <c:pt idx="145">
                  <c:v>18.094884792626704</c:v>
                </c:pt>
                <c:pt idx="146">
                  <c:v>18.157541474654355</c:v>
                </c:pt>
                <c:pt idx="147">
                  <c:v>18.220198156682006</c:v>
                </c:pt>
                <c:pt idx="148">
                  <c:v>18.282854838709653</c:v>
                </c:pt>
                <c:pt idx="149">
                  <c:v>18.345511520737304</c:v>
                </c:pt>
                <c:pt idx="150">
                  <c:v>18.408168202764951</c:v>
                </c:pt>
                <c:pt idx="151">
                  <c:v>18.470824884792602</c:v>
                </c:pt>
                <c:pt idx="152">
                  <c:v>18.533481566820249</c:v>
                </c:pt>
                <c:pt idx="153">
                  <c:v>18.5961382488479</c:v>
                </c:pt>
                <c:pt idx="154">
                  <c:v>18.658794930875551</c:v>
                </c:pt>
                <c:pt idx="155">
                  <c:v>18.721451612903195</c:v>
                </c:pt>
                <c:pt idx="156">
                  <c:v>18.784108294930846</c:v>
                </c:pt>
                <c:pt idx="157">
                  <c:v>18.846764976958493</c:v>
                </c:pt>
                <c:pt idx="158">
                  <c:v>18.909421658986144</c:v>
                </c:pt>
                <c:pt idx="159">
                  <c:v>18.972078341013795</c:v>
                </c:pt>
                <c:pt idx="160">
                  <c:v>19.034735023041442</c:v>
                </c:pt>
                <c:pt idx="161">
                  <c:v>19.097391705069093</c:v>
                </c:pt>
                <c:pt idx="162">
                  <c:v>19.16004838709674</c:v>
                </c:pt>
                <c:pt idx="163">
                  <c:v>19.222705069124391</c:v>
                </c:pt>
                <c:pt idx="164">
                  <c:v>19.285361751152038</c:v>
                </c:pt>
                <c:pt idx="165">
                  <c:v>19.348018433179689</c:v>
                </c:pt>
                <c:pt idx="166">
                  <c:v>19.41067511520734</c:v>
                </c:pt>
                <c:pt idx="167">
                  <c:v>19.473331797234987</c:v>
                </c:pt>
                <c:pt idx="168">
                  <c:v>19.535988479262638</c:v>
                </c:pt>
                <c:pt idx="169">
                  <c:v>19.598645161290285</c:v>
                </c:pt>
                <c:pt idx="170">
                  <c:v>19.661301843317936</c:v>
                </c:pt>
                <c:pt idx="171">
                  <c:v>19.72395852534558</c:v>
                </c:pt>
                <c:pt idx="172">
                  <c:v>19.786615207373231</c:v>
                </c:pt>
                <c:pt idx="173">
                  <c:v>19.849271889400882</c:v>
                </c:pt>
                <c:pt idx="174">
                  <c:v>19.914235023041435</c:v>
                </c:pt>
                <c:pt idx="175">
                  <c:v>19.979198156681989</c:v>
                </c:pt>
                <c:pt idx="176">
                  <c:v>20.044161290322538</c:v>
                </c:pt>
                <c:pt idx="177">
                  <c:v>20.109124423963092</c:v>
                </c:pt>
                <c:pt idx="178">
                  <c:v>20.174087557603642</c:v>
                </c:pt>
                <c:pt idx="179">
                  <c:v>20.239050691244195</c:v>
                </c:pt>
                <c:pt idx="180">
                  <c:v>20.304013824884748</c:v>
                </c:pt>
                <c:pt idx="181">
                  <c:v>20.368976958525298</c:v>
                </c:pt>
                <c:pt idx="182">
                  <c:v>20.433940092165852</c:v>
                </c:pt>
                <c:pt idx="183">
                  <c:v>20.498903225806401</c:v>
                </c:pt>
                <c:pt idx="184">
                  <c:v>20.563866359446958</c:v>
                </c:pt>
                <c:pt idx="185">
                  <c:v>20.628829493087512</c:v>
                </c:pt>
                <c:pt idx="186">
                  <c:v>20.693792626728065</c:v>
                </c:pt>
                <c:pt idx="187">
                  <c:v>20.758755760368622</c:v>
                </c:pt>
                <c:pt idx="188">
                  <c:v>20.823718894009179</c:v>
                </c:pt>
                <c:pt idx="189">
                  <c:v>20.888682027649732</c:v>
                </c:pt>
                <c:pt idx="190">
                  <c:v>20.953645161290289</c:v>
                </c:pt>
                <c:pt idx="191">
                  <c:v>21.018608294930843</c:v>
                </c:pt>
                <c:pt idx="192">
                  <c:v>21.083571428571396</c:v>
                </c:pt>
                <c:pt idx="193">
                  <c:v>21.164520408163234</c:v>
                </c:pt>
                <c:pt idx="194">
                  <c:v>21.245469387755076</c:v>
                </c:pt>
                <c:pt idx="195">
                  <c:v>21.326418367346914</c:v>
                </c:pt>
                <c:pt idx="196">
                  <c:v>21.407367346938752</c:v>
                </c:pt>
                <c:pt idx="197">
                  <c:v>21.48831632653059</c:v>
                </c:pt>
                <c:pt idx="198">
                  <c:v>21.569265306122432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02192"/>
        <c:axId val="384202584"/>
      </c:lineChart>
      <c:catAx>
        <c:axId val="384202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4202584"/>
        <c:crosses val="autoZero"/>
        <c:auto val="1"/>
        <c:lblAlgn val="ctr"/>
        <c:lblOffset val="100"/>
        <c:noMultiLvlLbl val="1"/>
      </c:catAx>
      <c:valAx>
        <c:axId val="384202584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420219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RR-TR-6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Sheet1!$D$546:$FT$546</c:f>
              <c:numCache>
                <c:formatCode>General</c:formatCode>
                <c:ptCount val="17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</c:numCache>
            </c:numRef>
          </c:cat>
          <c:val>
            <c:numRef>
              <c:f>Sheet1!$D$547:$FT$547</c:f>
              <c:numCache>
                <c:formatCode>0.00</c:formatCode>
                <c:ptCount val="173"/>
                <c:pt idx="0">
                  <c:v>0.52100000000000002</c:v>
                </c:pt>
                <c:pt idx="1">
                  <c:v>0.66200000000000003</c:v>
                </c:pt>
                <c:pt idx="2">
                  <c:v>0.80300000000000005</c:v>
                </c:pt>
                <c:pt idx="3">
                  <c:v>0.94400000000000006</c:v>
                </c:pt>
                <c:pt idx="4">
                  <c:v>1.085</c:v>
                </c:pt>
                <c:pt idx="5">
                  <c:v>1.226</c:v>
                </c:pt>
                <c:pt idx="6">
                  <c:v>1.367</c:v>
                </c:pt>
                <c:pt idx="7">
                  <c:v>1.508</c:v>
                </c:pt>
                <c:pt idx="8">
                  <c:v>1.649</c:v>
                </c:pt>
                <c:pt idx="9">
                  <c:v>1.79</c:v>
                </c:pt>
                <c:pt idx="10">
                  <c:v>1.931</c:v>
                </c:pt>
                <c:pt idx="11">
                  <c:v>2.0720000000000001</c:v>
                </c:pt>
                <c:pt idx="12">
                  <c:v>2.2130000000000001</c:v>
                </c:pt>
                <c:pt idx="13">
                  <c:v>2.3540000000000001</c:v>
                </c:pt>
                <c:pt idx="14">
                  <c:v>2.4950000000000001</c:v>
                </c:pt>
                <c:pt idx="15">
                  <c:v>2.6360000000000001</c:v>
                </c:pt>
                <c:pt idx="16">
                  <c:v>2.7770000000000001</c:v>
                </c:pt>
                <c:pt idx="17">
                  <c:v>2.9180000000000001</c:v>
                </c:pt>
                <c:pt idx="18">
                  <c:v>3.0590000000000002</c:v>
                </c:pt>
                <c:pt idx="19">
                  <c:v>3.2</c:v>
                </c:pt>
                <c:pt idx="20">
                  <c:v>3.3410000000000002</c:v>
                </c:pt>
                <c:pt idx="21">
                  <c:v>3.4820000000000002</c:v>
                </c:pt>
                <c:pt idx="22">
                  <c:v>3.6230000000000002</c:v>
                </c:pt>
                <c:pt idx="23">
                  <c:v>3.7640000000000002</c:v>
                </c:pt>
                <c:pt idx="24">
                  <c:v>3.9050000000000002</c:v>
                </c:pt>
                <c:pt idx="25">
                  <c:v>4.0460000000000003</c:v>
                </c:pt>
                <c:pt idx="26">
                  <c:v>4.1870000000000003</c:v>
                </c:pt>
                <c:pt idx="27">
                  <c:v>4.3280000000000003</c:v>
                </c:pt>
                <c:pt idx="28">
                  <c:v>4.4690000000000003</c:v>
                </c:pt>
                <c:pt idx="29">
                  <c:v>4.6100000000000003</c:v>
                </c:pt>
                <c:pt idx="30">
                  <c:v>4.7510000000000003</c:v>
                </c:pt>
                <c:pt idx="31">
                  <c:v>4.8920000000000003</c:v>
                </c:pt>
                <c:pt idx="32">
                  <c:v>5.0330000000000004</c:v>
                </c:pt>
                <c:pt idx="33">
                  <c:v>5.1740000000000004</c:v>
                </c:pt>
                <c:pt idx="34">
                  <c:v>5.3150000000000004</c:v>
                </c:pt>
                <c:pt idx="35">
                  <c:v>5.4560000000000004</c:v>
                </c:pt>
                <c:pt idx="36">
                  <c:v>5.5970000000000004</c:v>
                </c:pt>
                <c:pt idx="37">
                  <c:v>5.7380000000000004</c:v>
                </c:pt>
                <c:pt idx="38">
                  <c:v>5.8790000000000004</c:v>
                </c:pt>
                <c:pt idx="39">
                  <c:v>6.0200000000000005</c:v>
                </c:pt>
                <c:pt idx="40">
                  <c:v>6.1168367346938783</c:v>
                </c:pt>
                <c:pt idx="41">
                  <c:v>6.2136734693877562</c:v>
                </c:pt>
                <c:pt idx="42">
                  <c:v>6.3105102040816341</c:v>
                </c:pt>
                <c:pt idx="43">
                  <c:v>6.407346938775512</c:v>
                </c:pt>
                <c:pt idx="44">
                  <c:v>6.5041836734693899</c:v>
                </c:pt>
                <c:pt idx="45">
                  <c:v>6.6010204081632677</c:v>
                </c:pt>
                <c:pt idx="46">
                  <c:v>6.6978571428571456</c:v>
                </c:pt>
                <c:pt idx="47">
                  <c:v>6.7946938775510235</c:v>
                </c:pt>
                <c:pt idx="48">
                  <c:v>6.8915306122449014</c:v>
                </c:pt>
                <c:pt idx="49">
                  <c:v>6.9883673469387793</c:v>
                </c:pt>
                <c:pt idx="50">
                  <c:v>7.0852040816326571</c:v>
                </c:pt>
                <c:pt idx="51">
                  <c:v>7.182040816326535</c:v>
                </c:pt>
                <c:pt idx="52">
                  <c:v>7.2788775510204129</c:v>
                </c:pt>
                <c:pt idx="53">
                  <c:v>7.3757142857142908</c:v>
                </c:pt>
                <c:pt idx="54">
                  <c:v>7.4725510204081687</c:v>
                </c:pt>
                <c:pt idx="55">
                  <c:v>7.5693877551020465</c:v>
                </c:pt>
                <c:pt idx="56">
                  <c:v>7.6662244897959244</c:v>
                </c:pt>
                <c:pt idx="57">
                  <c:v>7.7630612244898023</c:v>
                </c:pt>
                <c:pt idx="58">
                  <c:v>7.8598979591836802</c:v>
                </c:pt>
                <c:pt idx="59">
                  <c:v>7.9567346938775581</c:v>
                </c:pt>
                <c:pt idx="60">
                  <c:v>8.0535714285714359</c:v>
                </c:pt>
                <c:pt idx="61">
                  <c:v>8.1504081632653129</c:v>
                </c:pt>
                <c:pt idx="62">
                  <c:v>8.2472448979591899</c:v>
                </c:pt>
                <c:pt idx="63">
                  <c:v>8.3440816326530669</c:v>
                </c:pt>
                <c:pt idx="64">
                  <c:v>8.4409183673469439</c:v>
                </c:pt>
                <c:pt idx="65">
                  <c:v>8.5377551020408209</c:v>
                </c:pt>
                <c:pt idx="66">
                  <c:v>8.6345918367346979</c:v>
                </c:pt>
                <c:pt idx="67">
                  <c:v>8.7314285714285749</c:v>
                </c:pt>
                <c:pt idx="68">
                  <c:v>8.8282653061224519</c:v>
                </c:pt>
                <c:pt idx="69">
                  <c:v>8.9251020408163289</c:v>
                </c:pt>
                <c:pt idx="70">
                  <c:v>9.0219387755102058</c:v>
                </c:pt>
                <c:pt idx="71">
                  <c:v>9.1187755102040828</c:v>
                </c:pt>
                <c:pt idx="72">
                  <c:v>9.2156122448979598</c:v>
                </c:pt>
                <c:pt idx="73">
                  <c:v>9.3124489795918368</c:v>
                </c:pt>
                <c:pt idx="74">
                  <c:v>9.4092857142857138</c:v>
                </c:pt>
                <c:pt idx="75">
                  <c:v>9.5061224489795908</c:v>
                </c:pt>
                <c:pt idx="76">
                  <c:v>9.6029591836734678</c:v>
                </c:pt>
                <c:pt idx="77">
                  <c:v>9.6997959183673448</c:v>
                </c:pt>
                <c:pt idx="78">
                  <c:v>9.7966326530612218</c:v>
                </c:pt>
                <c:pt idx="79">
                  <c:v>9.8934693877550988</c:v>
                </c:pt>
                <c:pt idx="80">
                  <c:v>9.9903061224489758</c:v>
                </c:pt>
                <c:pt idx="81">
                  <c:v>10.087142857142853</c:v>
                </c:pt>
                <c:pt idx="82">
                  <c:v>10.18397959183673</c:v>
                </c:pt>
                <c:pt idx="83">
                  <c:v>10.280816326530607</c:v>
                </c:pt>
                <c:pt idx="84">
                  <c:v>10.377653061224484</c:v>
                </c:pt>
                <c:pt idx="85">
                  <c:v>10.474489795918361</c:v>
                </c:pt>
                <c:pt idx="86">
                  <c:v>10.571326530612238</c:v>
                </c:pt>
                <c:pt idx="87">
                  <c:v>10.668163265306115</c:v>
                </c:pt>
                <c:pt idx="88">
                  <c:v>10.764999999999992</c:v>
                </c:pt>
                <c:pt idx="89">
                  <c:v>10.861836734693869</c:v>
                </c:pt>
                <c:pt idx="90">
                  <c:v>10.958673469387746</c:v>
                </c:pt>
                <c:pt idx="91">
                  <c:v>11.055510204081623</c:v>
                </c:pt>
                <c:pt idx="92">
                  <c:v>11.1523469387755</c:v>
                </c:pt>
                <c:pt idx="93">
                  <c:v>11.249183673469377</c:v>
                </c:pt>
                <c:pt idx="94">
                  <c:v>11.346020408163254</c:v>
                </c:pt>
                <c:pt idx="95">
                  <c:v>11.442857142857131</c:v>
                </c:pt>
                <c:pt idx="96">
                  <c:v>11.539693877551008</c:v>
                </c:pt>
                <c:pt idx="97">
                  <c:v>11.636530612244885</c:v>
                </c:pt>
                <c:pt idx="98">
                  <c:v>11.733367346938762</c:v>
                </c:pt>
                <c:pt idx="99">
                  <c:v>11.830204081632639</c:v>
                </c:pt>
                <c:pt idx="100">
                  <c:v>11.927040816326516</c:v>
                </c:pt>
                <c:pt idx="101">
                  <c:v>12.023877551020393</c:v>
                </c:pt>
                <c:pt idx="102">
                  <c:v>12.12071428571427</c:v>
                </c:pt>
                <c:pt idx="103">
                  <c:v>12.217551020408147</c:v>
                </c:pt>
                <c:pt idx="104">
                  <c:v>12.314387755102024</c:v>
                </c:pt>
                <c:pt idx="105">
                  <c:v>12.411224489795901</c:v>
                </c:pt>
                <c:pt idx="106">
                  <c:v>12.508061224489778</c:v>
                </c:pt>
                <c:pt idx="107">
                  <c:v>12.604897959183655</c:v>
                </c:pt>
                <c:pt idx="108">
                  <c:v>12.701734693877532</c:v>
                </c:pt>
                <c:pt idx="109">
                  <c:v>12.798571428571409</c:v>
                </c:pt>
                <c:pt idx="110">
                  <c:v>12.895408163265285</c:v>
                </c:pt>
                <c:pt idx="111">
                  <c:v>12.992244897959162</c:v>
                </c:pt>
                <c:pt idx="112">
                  <c:v>13.089081632653039</c:v>
                </c:pt>
                <c:pt idx="113">
                  <c:v>13.185918367346916</c:v>
                </c:pt>
                <c:pt idx="114">
                  <c:v>13.282755102040793</c:v>
                </c:pt>
                <c:pt idx="115">
                  <c:v>13.37959183673467</c:v>
                </c:pt>
                <c:pt idx="116">
                  <c:v>13.476428571428547</c:v>
                </c:pt>
                <c:pt idx="117">
                  <c:v>13.573265306122424</c:v>
                </c:pt>
                <c:pt idx="118">
                  <c:v>13.670102040816301</c:v>
                </c:pt>
                <c:pt idx="119">
                  <c:v>13.766938775510178</c:v>
                </c:pt>
                <c:pt idx="120">
                  <c:v>13.863775510204055</c:v>
                </c:pt>
                <c:pt idx="121">
                  <c:v>13.960612244897932</c:v>
                </c:pt>
                <c:pt idx="122">
                  <c:v>14.057448979591809</c:v>
                </c:pt>
                <c:pt idx="123">
                  <c:v>14.154285714285686</c:v>
                </c:pt>
                <c:pt idx="124">
                  <c:v>14.251122448979563</c:v>
                </c:pt>
                <c:pt idx="125">
                  <c:v>14.34795918367344</c:v>
                </c:pt>
                <c:pt idx="126">
                  <c:v>14.444795918367317</c:v>
                </c:pt>
                <c:pt idx="127">
                  <c:v>14.541632653061194</c:v>
                </c:pt>
                <c:pt idx="128">
                  <c:v>14.638469387755071</c:v>
                </c:pt>
                <c:pt idx="129">
                  <c:v>14.735306122448948</c:v>
                </c:pt>
                <c:pt idx="130">
                  <c:v>14.832142857142825</c:v>
                </c:pt>
                <c:pt idx="131">
                  <c:v>14.928979591836702</c:v>
                </c:pt>
                <c:pt idx="132">
                  <c:v>15.025816326530579</c:v>
                </c:pt>
                <c:pt idx="133">
                  <c:v>15.122653061224456</c:v>
                </c:pt>
                <c:pt idx="134">
                  <c:v>15.219489795918333</c:v>
                </c:pt>
                <c:pt idx="135">
                  <c:v>15.31632653061221</c:v>
                </c:pt>
                <c:pt idx="136">
                  <c:v>15.413163265306087</c:v>
                </c:pt>
                <c:pt idx="137">
                  <c:v>15.509999999999964</c:v>
                </c:pt>
                <c:pt idx="138">
                  <c:v>15.606836734693841</c:v>
                </c:pt>
                <c:pt idx="139">
                  <c:v>15.703673469387718</c:v>
                </c:pt>
                <c:pt idx="140">
                  <c:v>15.800510204081595</c:v>
                </c:pt>
                <c:pt idx="141">
                  <c:v>15.897346938775472</c:v>
                </c:pt>
                <c:pt idx="142">
                  <c:v>15.994183673469349</c:v>
                </c:pt>
                <c:pt idx="143">
                  <c:v>16.091020408163228</c:v>
                </c:pt>
                <c:pt idx="144">
                  <c:v>16.187857142857105</c:v>
                </c:pt>
                <c:pt idx="145">
                  <c:v>16.284693877550982</c:v>
                </c:pt>
                <c:pt idx="146">
                  <c:v>16.381530612244859</c:v>
                </c:pt>
                <c:pt idx="147">
                  <c:v>16.478367346938736</c:v>
                </c:pt>
                <c:pt idx="148">
                  <c:v>16.575204081632613</c:v>
                </c:pt>
                <c:pt idx="149">
                  <c:v>16.67204081632649</c:v>
                </c:pt>
                <c:pt idx="150">
                  <c:v>16.768877551020367</c:v>
                </c:pt>
                <c:pt idx="151">
                  <c:v>16.865714285714244</c:v>
                </c:pt>
                <c:pt idx="152">
                  <c:v>16.962551020408121</c:v>
                </c:pt>
                <c:pt idx="153">
                  <c:v>17.059387755101998</c:v>
                </c:pt>
                <c:pt idx="154">
                  <c:v>17.156224489795875</c:v>
                </c:pt>
                <c:pt idx="155">
                  <c:v>17.253061224489752</c:v>
                </c:pt>
                <c:pt idx="156">
                  <c:v>17.349897959183629</c:v>
                </c:pt>
                <c:pt idx="157">
                  <c:v>17.446734693877506</c:v>
                </c:pt>
                <c:pt idx="158">
                  <c:v>17.543571428571383</c:v>
                </c:pt>
                <c:pt idx="159">
                  <c:v>17.64040816326526</c:v>
                </c:pt>
                <c:pt idx="160">
                  <c:v>17.737244897959137</c:v>
                </c:pt>
                <c:pt idx="161">
                  <c:v>17.834081632653014</c:v>
                </c:pt>
                <c:pt idx="162">
                  <c:v>17.930918367346891</c:v>
                </c:pt>
                <c:pt idx="163">
                  <c:v>18.027755102040768</c:v>
                </c:pt>
                <c:pt idx="164">
                  <c:v>18.124591836734645</c:v>
                </c:pt>
                <c:pt idx="165">
                  <c:v>18.221428571428522</c:v>
                </c:pt>
                <c:pt idx="166">
                  <c:v>18.318265306122399</c:v>
                </c:pt>
                <c:pt idx="167">
                  <c:v>18.415102040816276</c:v>
                </c:pt>
                <c:pt idx="168">
                  <c:v>18.511938775510153</c:v>
                </c:pt>
                <c:pt idx="169">
                  <c:v>18.60877551020403</c:v>
                </c:pt>
                <c:pt idx="170">
                  <c:v>18.705612244897907</c:v>
                </c:pt>
                <c:pt idx="171">
                  <c:v>18.802448979591784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Sheet1!$D$546:$FT$546</c:f>
              <c:numCache>
                <c:formatCode>General</c:formatCode>
                <c:ptCount val="17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</c:numCache>
            </c:numRef>
          </c:cat>
          <c:val>
            <c:numRef>
              <c:f>Sheet1!$D$548:$FT$548</c:f>
              <c:numCache>
                <c:formatCode>0.00</c:formatCode>
                <c:ptCount val="173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2.2648387096774192</c:v>
                </c:pt>
                <c:pt idx="33">
                  <c:v>2.4558709677419355</c:v>
                </c:pt>
                <c:pt idx="34">
                  <c:v>2.6469032258064518</c:v>
                </c:pt>
                <c:pt idx="35">
                  <c:v>2.8379354838709681</c:v>
                </c:pt>
                <c:pt idx="36">
                  <c:v>3.0289677419354839</c:v>
                </c:pt>
                <c:pt idx="37">
                  <c:v>3.2199999999999998</c:v>
                </c:pt>
                <c:pt idx="38">
                  <c:v>3.411032258064516</c:v>
                </c:pt>
                <c:pt idx="39">
                  <c:v>3.6020645161290323</c:v>
                </c:pt>
                <c:pt idx="40">
                  <c:v>3.7930967741935482</c:v>
                </c:pt>
                <c:pt idx="41">
                  <c:v>3.9841290322580645</c:v>
                </c:pt>
                <c:pt idx="42">
                  <c:v>4.1751612903225803</c:v>
                </c:pt>
                <c:pt idx="43">
                  <c:v>4.3661935483870966</c:v>
                </c:pt>
                <c:pt idx="44">
                  <c:v>4.5572258064516129</c:v>
                </c:pt>
                <c:pt idx="45">
                  <c:v>4.7482580645161292</c:v>
                </c:pt>
                <c:pt idx="46">
                  <c:v>4.9392903225806446</c:v>
                </c:pt>
                <c:pt idx="47">
                  <c:v>5.1303225806451618</c:v>
                </c:pt>
                <c:pt idx="48">
                  <c:v>5.3213548387096772</c:v>
                </c:pt>
                <c:pt idx="49">
                  <c:v>5.5123870967741935</c:v>
                </c:pt>
                <c:pt idx="50">
                  <c:v>5.7034193548387098</c:v>
                </c:pt>
                <c:pt idx="51">
                  <c:v>5.8944516129032261</c:v>
                </c:pt>
                <c:pt idx="52">
                  <c:v>6.0854838709677415</c:v>
                </c:pt>
                <c:pt idx="53">
                  <c:v>6.2765161290322578</c:v>
                </c:pt>
                <c:pt idx="54">
                  <c:v>6.467548387096774</c:v>
                </c:pt>
                <c:pt idx="55">
                  <c:v>6.6585806451612903</c:v>
                </c:pt>
                <c:pt idx="56">
                  <c:v>6.8496129032258066</c:v>
                </c:pt>
                <c:pt idx="57">
                  <c:v>7.0406451612903229</c:v>
                </c:pt>
                <c:pt idx="58">
                  <c:v>7.2316774193548383</c:v>
                </c:pt>
                <c:pt idx="59">
                  <c:v>7.4227096774193546</c:v>
                </c:pt>
                <c:pt idx="60">
                  <c:v>7.6137419354838709</c:v>
                </c:pt>
                <c:pt idx="61">
                  <c:v>7.8047741935483872</c:v>
                </c:pt>
                <c:pt idx="62">
                  <c:v>7.9958064516129035</c:v>
                </c:pt>
                <c:pt idx="63">
                  <c:v>8.1868387096774207</c:v>
                </c:pt>
                <c:pt idx="64">
                  <c:v>8.3778709677419343</c:v>
                </c:pt>
                <c:pt idx="65">
                  <c:v>8.5689032258064515</c:v>
                </c:pt>
                <c:pt idx="66">
                  <c:v>8.7599354838709687</c:v>
                </c:pt>
                <c:pt idx="67">
                  <c:v>8.9509677419354841</c:v>
                </c:pt>
                <c:pt idx="68">
                  <c:v>9.1419999999999995</c:v>
                </c:pt>
                <c:pt idx="69">
                  <c:v>9.3330322580645166</c:v>
                </c:pt>
                <c:pt idx="70">
                  <c:v>9.524064516129032</c:v>
                </c:pt>
                <c:pt idx="71">
                  <c:v>9.7150967741935474</c:v>
                </c:pt>
                <c:pt idx="72">
                  <c:v>9.9061290322580646</c:v>
                </c:pt>
                <c:pt idx="73">
                  <c:v>10.037327188940093</c:v>
                </c:pt>
                <c:pt idx="74">
                  <c:v>10.16852534562212</c:v>
                </c:pt>
                <c:pt idx="75">
                  <c:v>10.299723502304149</c:v>
                </c:pt>
                <c:pt idx="76">
                  <c:v>10.430921658986177</c:v>
                </c:pt>
                <c:pt idx="77">
                  <c:v>10.562119815668204</c:v>
                </c:pt>
                <c:pt idx="78">
                  <c:v>10.693317972350233</c:v>
                </c:pt>
                <c:pt idx="79">
                  <c:v>10.824516129032261</c:v>
                </c:pt>
                <c:pt idx="80">
                  <c:v>10.95571428571429</c:v>
                </c:pt>
                <c:pt idx="81">
                  <c:v>11.086912442396317</c:v>
                </c:pt>
                <c:pt idx="82">
                  <c:v>11.218110599078345</c:v>
                </c:pt>
                <c:pt idx="83">
                  <c:v>11.349308755760374</c:v>
                </c:pt>
                <c:pt idx="84">
                  <c:v>11.480506912442401</c:v>
                </c:pt>
                <c:pt idx="85">
                  <c:v>11.611705069124429</c:v>
                </c:pt>
                <c:pt idx="86">
                  <c:v>11.742903225806458</c:v>
                </c:pt>
                <c:pt idx="87">
                  <c:v>11.874101382488487</c:v>
                </c:pt>
                <c:pt idx="88">
                  <c:v>12.005299539170514</c:v>
                </c:pt>
                <c:pt idx="89">
                  <c:v>12.136497695852542</c:v>
                </c:pt>
                <c:pt idx="90">
                  <c:v>12.267695852534571</c:v>
                </c:pt>
                <c:pt idx="91">
                  <c:v>12.398894009216598</c:v>
                </c:pt>
                <c:pt idx="92">
                  <c:v>12.530092165898626</c:v>
                </c:pt>
                <c:pt idx="93">
                  <c:v>12.661290322580655</c:v>
                </c:pt>
                <c:pt idx="94">
                  <c:v>12.792488479262682</c:v>
                </c:pt>
                <c:pt idx="95">
                  <c:v>12.923686635944708</c:v>
                </c:pt>
                <c:pt idx="96">
                  <c:v>13.054884792626735</c:v>
                </c:pt>
                <c:pt idx="97">
                  <c:v>13.186082949308762</c:v>
                </c:pt>
                <c:pt idx="98">
                  <c:v>13.317281105990789</c:v>
                </c:pt>
                <c:pt idx="99">
                  <c:v>13.448479262672816</c:v>
                </c:pt>
                <c:pt idx="100">
                  <c:v>13.579677419354843</c:v>
                </c:pt>
                <c:pt idx="101">
                  <c:v>13.710875576036869</c:v>
                </c:pt>
                <c:pt idx="102">
                  <c:v>13.842073732718896</c:v>
                </c:pt>
                <c:pt idx="103">
                  <c:v>13.973271889400923</c:v>
                </c:pt>
                <c:pt idx="104">
                  <c:v>14.10447004608295</c:v>
                </c:pt>
                <c:pt idx="105">
                  <c:v>14.235668202764977</c:v>
                </c:pt>
                <c:pt idx="106">
                  <c:v>14.366866359447004</c:v>
                </c:pt>
                <c:pt idx="107">
                  <c:v>14.49806451612903</c:v>
                </c:pt>
                <c:pt idx="108">
                  <c:v>14.629262672811057</c:v>
                </c:pt>
                <c:pt idx="109">
                  <c:v>14.760460829493084</c:v>
                </c:pt>
                <c:pt idx="110">
                  <c:v>14.891658986175111</c:v>
                </c:pt>
                <c:pt idx="111">
                  <c:v>15.022857142857138</c:v>
                </c:pt>
                <c:pt idx="112">
                  <c:v>15.154055299539165</c:v>
                </c:pt>
                <c:pt idx="113">
                  <c:v>15.285253456221191</c:v>
                </c:pt>
                <c:pt idx="114">
                  <c:v>15.416451612903218</c:v>
                </c:pt>
                <c:pt idx="115">
                  <c:v>15.547649769585245</c:v>
                </c:pt>
                <c:pt idx="116">
                  <c:v>15.678847926267272</c:v>
                </c:pt>
                <c:pt idx="117">
                  <c:v>15.810046082949299</c:v>
                </c:pt>
                <c:pt idx="118">
                  <c:v>15.941244239631326</c:v>
                </c:pt>
                <c:pt idx="119">
                  <c:v>16.072442396313352</c:v>
                </c:pt>
                <c:pt idx="120">
                  <c:v>16.203640552995381</c:v>
                </c:pt>
                <c:pt idx="121">
                  <c:v>16.334838709677406</c:v>
                </c:pt>
                <c:pt idx="122">
                  <c:v>16.466036866359435</c:v>
                </c:pt>
                <c:pt idx="123">
                  <c:v>16.597235023041463</c:v>
                </c:pt>
                <c:pt idx="124">
                  <c:v>16.728433179723488</c:v>
                </c:pt>
                <c:pt idx="125">
                  <c:v>16.724792626728092</c:v>
                </c:pt>
                <c:pt idx="126">
                  <c:v>16.805958525345606</c:v>
                </c:pt>
                <c:pt idx="127">
                  <c:v>16.887124423963119</c:v>
                </c:pt>
                <c:pt idx="128">
                  <c:v>16.968290322580629</c:v>
                </c:pt>
                <c:pt idx="129">
                  <c:v>17.049456221198138</c:v>
                </c:pt>
                <c:pt idx="130">
                  <c:v>17.130622119815648</c:v>
                </c:pt>
                <c:pt idx="131">
                  <c:v>17.211788018433161</c:v>
                </c:pt>
                <c:pt idx="132">
                  <c:v>17.292953917050671</c:v>
                </c:pt>
                <c:pt idx="133">
                  <c:v>17.37411981566818</c:v>
                </c:pt>
                <c:pt idx="134">
                  <c:v>17.455285714285694</c:v>
                </c:pt>
                <c:pt idx="135">
                  <c:v>17.5364516129032</c:v>
                </c:pt>
                <c:pt idx="136">
                  <c:v>17.617617511520713</c:v>
                </c:pt>
                <c:pt idx="137">
                  <c:v>17.698783410138223</c:v>
                </c:pt>
                <c:pt idx="138">
                  <c:v>17.779949308755736</c:v>
                </c:pt>
                <c:pt idx="139">
                  <c:v>17.861115207373249</c:v>
                </c:pt>
                <c:pt idx="140">
                  <c:v>17.942281105990755</c:v>
                </c:pt>
                <c:pt idx="141">
                  <c:v>18.023447004608268</c:v>
                </c:pt>
                <c:pt idx="142">
                  <c:v>18.104612903225778</c:v>
                </c:pt>
                <c:pt idx="143">
                  <c:v>18.185778801843291</c:v>
                </c:pt>
                <c:pt idx="144">
                  <c:v>18.266944700460797</c:v>
                </c:pt>
                <c:pt idx="145">
                  <c:v>18.348110599078311</c:v>
                </c:pt>
                <c:pt idx="146">
                  <c:v>18.42927649769582</c:v>
                </c:pt>
                <c:pt idx="147">
                  <c:v>18.510442396313334</c:v>
                </c:pt>
                <c:pt idx="148">
                  <c:v>18.591608294930843</c:v>
                </c:pt>
                <c:pt idx="149">
                  <c:v>18.672774193548353</c:v>
                </c:pt>
                <c:pt idx="150">
                  <c:v>18.753940092165863</c:v>
                </c:pt>
                <c:pt idx="151">
                  <c:v>18.835105990783376</c:v>
                </c:pt>
                <c:pt idx="152">
                  <c:v>18.916271889400885</c:v>
                </c:pt>
                <c:pt idx="153">
                  <c:v>18.997437788018399</c:v>
                </c:pt>
                <c:pt idx="154">
                  <c:v>19.078603686635905</c:v>
                </c:pt>
                <c:pt idx="155">
                  <c:v>19.159769585253418</c:v>
                </c:pt>
                <c:pt idx="156">
                  <c:v>19.240935483870928</c:v>
                </c:pt>
                <c:pt idx="157">
                  <c:v>19.322101382488441</c:v>
                </c:pt>
                <c:pt idx="158">
                  <c:v>19.403267281105951</c:v>
                </c:pt>
                <c:pt idx="159">
                  <c:v>19.48443317972346</c:v>
                </c:pt>
                <c:pt idx="160">
                  <c:v>19.56559907834097</c:v>
                </c:pt>
                <c:pt idx="161">
                  <c:v>19.646764976958483</c:v>
                </c:pt>
                <c:pt idx="162">
                  <c:v>19.727930875575993</c:v>
                </c:pt>
                <c:pt idx="163">
                  <c:v>19.809096774193506</c:v>
                </c:pt>
                <c:pt idx="164">
                  <c:v>19.890262672811012</c:v>
                </c:pt>
                <c:pt idx="165">
                  <c:v>19.971428571428525</c:v>
                </c:pt>
                <c:pt idx="166">
                  <c:v>20.068265306122399</c:v>
                </c:pt>
                <c:pt idx="167">
                  <c:v>20.165102040816279</c:v>
                </c:pt>
                <c:pt idx="168">
                  <c:v>20.261938775510153</c:v>
                </c:pt>
                <c:pt idx="169">
                  <c:v>20.358775510204033</c:v>
                </c:pt>
                <c:pt idx="170">
                  <c:v>20.455612244897907</c:v>
                </c:pt>
                <c:pt idx="171">
                  <c:v>20.552448979591787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02976"/>
        <c:axId val="384203368"/>
      </c:lineChart>
      <c:catAx>
        <c:axId val="384202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4203368"/>
        <c:crosses val="autoZero"/>
        <c:auto val="1"/>
        <c:lblAlgn val="ctr"/>
        <c:lblOffset val="100"/>
        <c:noMultiLvlLbl val="1"/>
      </c:catAx>
      <c:valAx>
        <c:axId val="38420336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4202976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RR-80-10-IS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Sheet1!$D$577:$GD$577</c:f>
              <c:numCache>
                <c:formatCode>General</c:formatCode>
                <c:ptCount val="18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</c:numCache>
            </c:numRef>
          </c:cat>
          <c:val>
            <c:numRef>
              <c:f>Sheet1!$D$578:$GD$578</c:f>
              <c:numCache>
                <c:formatCode>0.00</c:formatCode>
                <c:ptCount val="183"/>
                <c:pt idx="0">
                  <c:v>0.74800000000000011</c:v>
                </c:pt>
                <c:pt idx="1">
                  <c:v>0.89600000000000013</c:v>
                </c:pt>
                <c:pt idx="2">
                  <c:v>1.044</c:v>
                </c:pt>
                <c:pt idx="3">
                  <c:v>1.1919999999999999</c:v>
                </c:pt>
                <c:pt idx="4">
                  <c:v>1.3399999999999999</c:v>
                </c:pt>
                <c:pt idx="5">
                  <c:v>1.4879999999999998</c:v>
                </c:pt>
                <c:pt idx="6">
                  <c:v>1.6359999999999997</c:v>
                </c:pt>
                <c:pt idx="7">
                  <c:v>1.7839999999999996</c:v>
                </c:pt>
                <c:pt idx="8">
                  <c:v>1.9319999999999995</c:v>
                </c:pt>
                <c:pt idx="9">
                  <c:v>2.0799999999999996</c:v>
                </c:pt>
                <c:pt idx="10">
                  <c:v>2.2279999999999998</c:v>
                </c:pt>
                <c:pt idx="11">
                  <c:v>2.3759999999999999</c:v>
                </c:pt>
                <c:pt idx="12">
                  <c:v>2.524</c:v>
                </c:pt>
                <c:pt idx="13">
                  <c:v>2.6720000000000002</c:v>
                </c:pt>
                <c:pt idx="14">
                  <c:v>2.8200000000000003</c:v>
                </c:pt>
                <c:pt idx="15">
                  <c:v>2.9680000000000004</c:v>
                </c:pt>
                <c:pt idx="16">
                  <c:v>3.1160000000000005</c:v>
                </c:pt>
                <c:pt idx="17">
                  <c:v>3.2640000000000007</c:v>
                </c:pt>
                <c:pt idx="18">
                  <c:v>3.4120000000000008</c:v>
                </c:pt>
                <c:pt idx="19">
                  <c:v>3.5600000000000009</c:v>
                </c:pt>
                <c:pt idx="20">
                  <c:v>3.7080000000000011</c:v>
                </c:pt>
                <c:pt idx="21">
                  <c:v>3.8560000000000012</c:v>
                </c:pt>
                <c:pt idx="22">
                  <c:v>4.0040000000000013</c:v>
                </c:pt>
                <c:pt idx="23">
                  <c:v>4.152000000000001</c:v>
                </c:pt>
                <c:pt idx="24">
                  <c:v>4.3000000000000007</c:v>
                </c:pt>
                <c:pt idx="25">
                  <c:v>4.4480000000000004</c:v>
                </c:pt>
                <c:pt idx="26">
                  <c:v>4.5960000000000001</c:v>
                </c:pt>
                <c:pt idx="27">
                  <c:v>4.7439999999999998</c:v>
                </c:pt>
                <c:pt idx="28">
                  <c:v>4.8919999999999995</c:v>
                </c:pt>
                <c:pt idx="29">
                  <c:v>5.0399999999999991</c:v>
                </c:pt>
                <c:pt idx="30">
                  <c:v>5.1879999999999988</c:v>
                </c:pt>
                <c:pt idx="31">
                  <c:v>5.3359999999999985</c:v>
                </c:pt>
                <c:pt idx="32">
                  <c:v>5.4839999999999982</c:v>
                </c:pt>
                <c:pt idx="33">
                  <c:v>5.6319999999999979</c:v>
                </c:pt>
                <c:pt idx="34">
                  <c:v>5.7799999999999976</c:v>
                </c:pt>
                <c:pt idx="35">
                  <c:v>5.9279999999999973</c:v>
                </c:pt>
                <c:pt idx="36">
                  <c:v>6.075999999999997</c:v>
                </c:pt>
                <c:pt idx="37">
                  <c:v>6.2239999999999966</c:v>
                </c:pt>
                <c:pt idx="38">
                  <c:v>6.3719999999999963</c:v>
                </c:pt>
                <c:pt idx="39">
                  <c:v>6.519999999999996</c:v>
                </c:pt>
                <c:pt idx="40">
                  <c:v>6.6679999999999957</c:v>
                </c:pt>
                <c:pt idx="41">
                  <c:v>6.8159999999999954</c:v>
                </c:pt>
                <c:pt idx="42">
                  <c:v>6.9639999999999951</c:v>
                </c:pt>
                <c:pt idx="43">
                  <c:v>7.1119999999999948</c:v>
                </c:pt>
                <c:pt idx="44">
                  <c:v>7.2599999999999945</c:v>
                </c:pt>
                <c:pt idx="45">
                  <c:v>7.4079999999999941</c:v>
                </c:pt>
                <c:pt idx="46">
                  <c:v>7.5559999999999938</c:v>
                </c:pt>
                <c:pt idx="47">
                  <c:v>7.7039999999999935</c:v>
                </c:pt>
                <c:pt idx="48">
                  <c:v>7.8519999999999932</c:v>
                </c:pt>
                <c:pt idx="49">
                  <c:v>7.9999999999999929</c:v>
                </c:pt>
                <c:pt idx="50">
                  <c:v>8.0867346938775437</c:v>
                </c:pt>
                <c:pt idx="51">
                  <c:v>8.1734693877550946</c:v>
                </c:pt>
                <c:pt idx="52">
                  <c:v>8.2602040816326454</c:v>
                </c:pt>
                <c:pt idx="53">
                  <c:v>8.3469387755101963</c:v>
                </c:pt>
                <c:pt idx="54">
                  <c:v>8.4336734693877471</c:v>
                </c:pt>
                <c:pt idx="55">
                  <c:v>8.5204081632652979</c:v>
                </c:pt>
                <c:pt idx="56">
                  <c:v>8.6071428571428488</c:v>
                </c:pt>
                <c:pt idx="57">
                  <c:v>8.6938775510203996</c:v>
                </c:pt>
                <c:pt idx="58">
                  <c:v>8.7806122448979504</c:v>
                </c:pt>
                <c:pt idx="59">
                  <c:v>8.8673469387755013</c:v>
                </c:pt>
                <c:pt idx="60">
                  <c:v>8.9540816326530521</c:v>
                </c:pt>
                <c:pt idx="61">
                  <c:v>9.040816326530603</c:v>
                </c:pt>
                <c:pt idx="62">
                  <c:v>9.1275510204081538</c:v>
                </c:pt>
                <c:pt idx="63">
                  <c:v>9.2142857142857046</c:v>
                </c:pt>
                <c:pt idx="64">
                  <c:v>9.3010204081632555</c:v>
                </c:pt>
                <c:pt idx="65">
                  <c:v>9.3877551020408063</c:v>
                </c:pt>
                <c:pt idx="66">
                  <c:v>9.4744897959183572</c:v>
                </c:pt>
                <c:pt idx="67">
                  <c:v>9.561224489795908</c:v>
                </c:pt>
                <c:pt idx="68">
                  <c:v>9.6479591836734588</c:v>
                </c:pt>
                <c:pt idx="69">
                  <c:v>9.7346938775510097</c:v>
                </c:pt>
                <c:pt idx="70">
                  <c:v>9.8214285714285605</c:v>
                </c:pt>
                <c:pt idx="71">
                  <c:v>9.9081632653061114</c:v>
                </c:pt>
                <c:pt idx="72">
                  <c:v>9.9948979591836622</c:v>
                </c:pt>
                <c:pt idx="73">
                  <c:v>10.081632653061213</c:v>
                </c:pt>
                <c:pt idx="74">
                  <c:v>10.168367346938764</c:v>
                </c:pt>
                <c:pt idx="75">
                  <c:v>10.255102040816315</c:v>
                </c:pt>
                <c:pt idx="76">
                  <c:v>10.341836734693866</c:v>
                </c:pt>
                <c:pt idx="77">
                  <c:v>10.428571428571416</c:v>
                </c:pt>
                <c:pt idx="78">
                  <c:v>10.515306122448967</c:v>
                </c:pt>
                <c:pt idx="79">
                  <c:v>10.602040816326518</c:v>
                </c:pt>
                <c:pt idx="80">
                  <c:v>10.688775510204069</c:v>
                </c:pt>
                <c:pt idx="81">
                  <c:v>10.77551020408162</c:v>
                </c:pt>
                <c:pt idx="82">
                  <c:v>10.862244897959171</c:v>
                </c:pt>
                <c:pt idx="83">
                  <c:v>10.948979591836721</c:v>
                </c:pt>
                <c:pt idx="84">
                  <c:v>11.035714285714272</c:v>
                </c:pt>
                <c:pt idx="85">
                  <c:v>11.122448979591823</c:v>
                </c:pt>
                <c:pt idx="86">
                  <c:v>11.209183673469374</c:v>
                </c:pt>
                <c:pt idx="87">
                  <c:v>11.295918367346925</c:v>
                </c:pt>
                <c:pt idx="88">
                  <c:v>11.382653061224476</c:v>
                </c:pt>
                <c:pt idx="89">
                  <c:v>11.469387755102026</c:v>
                </c:pt>
                <c:pt idx="90">
                  <c:v>11.556122448979577</c:v>
                </c:pt>
                <c:pt idx="91">
                  <c:v>11.642857142857128</c:v>
                </c:pt>
                <c:pt idx="92">
                  <c:v>11.729591836734679</c:v>
                </c:pt>
                <c:pt idx="93">
                  <c:v>11.81632653061223</c:v>
                </c:pt>
                <c:pt idx="94">
                  <c:v>11.903061224489781</c:v>
                </c:pt>
                <c:pt idx="95">
                  <c:v>11.989795918367331</c:v>
                </c:pt>
                <c:pt idx="96">
                  <c:v>12.076530612244882</c:v>
                </c:pt>
                <c:pt idx="97">
                  <c:v>12.163265306122433</c:v>
                </c:pt>
                <c:pt idx="98">
                  <c:v>12.249999999999984</c:v>
                </c:pt>
                <c:pt idx="99">
                  <c:v>12.336734693877535</c:v>
                </c:pt>
                <c:pt idx="100">
                  <c:v>12.423469387755086</c:v>
                </c:pt>
                <c:pt idx="101">
                  <c:v>12.510204081632637</c:v>
                </c:pt>
                <c:pt idx="102">
                  <c:v>12.596938775510187</c:v>
                </c:pt>
                <c:pt idx="103">
                  <c:v>12.683673469387738</c:v>
                </c:pt>
                <c:pt idx="104">
                  <c:v>12.770408163265289</c:v>
                </c:pt>
                <c:pt idx="105">
                  <c:v>12.85714285714284</c:v>
                </c:pt>
                <c:pt idx="106">
                  <c:v>12.943877551020391</c:v>
                </c:pt>
                <c:pt idx="107">
                  <c:v>13.030612244897942</c:v>
                </c:pt>
                <c:pt idx="108">
                  <c:v>13.117346938775492</c:v>
                </c:pt>
                <c:pt idx="109">
                  <c:v>13.204081632653043</c:v>
                </c:pt>
                <c:pt idx="110">
                  <c:v>13.290816326530594</c:v>
                </c:pt>
                <c:pt idx="111">
                  <c:v>13.377551020408145</c:v>
                </c:pt>
                <c:pt idx="112">
                  <c:v>13.464285714285696</c:v>
                </c:pt>
                <c:pt idx="113">
                  <c:v>13.551020408163247</c:v>
                </c:pt>
                <c:pt idx="114">
                  <c:v>13.637755102040797</c:v>
                </c:pt>
                <c:pt idx="115">
                  <c:v>13.724489795918348</c:v>
                </c:pt>
                <c:pt idx="116">
                  <c:v>13.811224489795899</c:v>
                </c:pt>
                <c:pt idx="117">
                  <c:v>13.89795918367345</c:v>
                </c:pt>
                <c:pt idx="118">
                  <c:v>13.984693877551001</c:v>
                </c:pt>
                <c:pt idx="119">
                  <c:v>14.071428571428552</c:v>
                </c:pt>
                <c:pt idx="120">
                  <c:v>14.158163265306102</c:v>
                </c:pt>
                <c:pt idx="121">
                  <c:v>14.244897959183653</c:v>
                </c:pt>
                <c:pt idx="122">
                  <c:v>14.331632653061204</c:v>
                </c:pt>
                <c:pt idx="123">
                  <c:v>14.418367346938755</c:v>
                </c:pt>
                <c:pt idx="124">
                  <c:v>14.505102040816306</c:v>
                </c:pt>
                <c:pt idx="125">
                  <c:v>14.591836734693857</c:v>
                </c:pt>
                <c:pt idx="126">
                  <c:v>14.678571428571408</c:v>
                </c:pt>
                <c:pt idx="127">
                  <c:v>14.765306122448958</c:v>
                </c:pt>
                <c:pt idx="128">
                  <c:v>14.852040816326509</c:v>
                </c:pt>
                <c:pt idx="129">
                  <c:v>14.93877551020406</c:v>
                </c:pt>
                <c:pt idx="130">
                  <c:v>15.025510204081611</c:v>
                </c:pt>
                <c:pt idx="131">
                  <c:v>15.112244897959162</c:v>
                </c:pt>
                <c:pt idx="132">
                  <c:v>15.198979591836713</c:v>
                </c:pt>
                <c:pt idx="133">
                  <c:v>15.285714285714263</c:v>
                </c:pt>
                <c:pt idx="134">
                  <c:v>15.372448979591814</c:v>
                </c:pt>
                <c:pt idx="135">
                  <c:v>15.459183673469365</c:v>
                </c:pt>
                <c:pt idx="136">
                  <c:v>15.545918367346916</c:v>
                </c:pt>
                <c:pt idx="137">
                  <c:v>15.632653061224467</c:v>
                </c:pt>
                <c:pt idx="138">
                  <c:v>15.719387755102018</c:v>
                </c:pt>
                <c:pt idx="139">
                  <c:v>15.806122448979568</c:v>
                </c:pt>
                <c:pt idx="140">
                  <c:v>15.892857142857119</c:v>
                </c:pt>
                <c:pt idx="141">
                  <c:v>15.97959183673467</c:v>
                </c:pt>
                <c:pt idx="142">
                  <c:v>16.066326530612223</c:v>
                </c:pt>
                <c:pt idx="143">
                  <c:v>16.153061224489775</c:v>
                </c:pt>
                <c:pt idx="144">
                  <c:v>16.239795918367328</c:v>
                </c:pt>
                <c:pt idx="145">
                  <c:v>16.326530612244881</c:v>
                </c:pt>
                <c:pt idx="146">
                  <c:v>16.413265306122433</c:v>
                </c:pt>
                <c:pt idx="147">
                  <c:v>16.499999999999986</c:v>
                </c:pt>
                <c:pt idx="148">
                  <c:v>16.586734693877538</c:v>
                </c:pt>
                <c:pt idx="149">
                  <c:v>16.673469387755091</c:v>
                </c:pt>
                <c:pt idx="150">
                  <c:v>16.760204081632644</c:v>
                </c:pt>
                <c:pt idx="151">
                  <c:v>16.846938775510196</c:v>
                </c:pt>
                <c:pt idx="152">
                  <c:v>16.933673469387749</c:v>
                </c:pt>
                <c:pt idx="153">
                  <c:v>17.020408163265301</c:v>
                </c:pt>
                <c:pt idx="154">
                  <c:v>17.107142857142854</c:v>
                </c:pt>
                <c:pt idx="155">
                  <c:v>17.193877551020407</c:v>
                </c:pt>
                <c:pt idx="156">
                  <c:v>17.280612244897959</c:v>
                </c:pt>
                <c:pt idx="157">
                  <c:v>17.367346938775512</c:v>
                </c:pt>
                <c:pt idx="158">
                  <c:v>17.454081632653065</c:v>
                </c:pt>
                <c:pt idx="159">
                  <c:v>17.540816326530617</c:v>
                </c:pt>
                <c:pt idx="160">
                  <c:v>17.62755102040817</c:v>
                </c:pt>
                <c:pt idx="161">
                  <c:v>17.714285714285722</c:v>
                </c:pt>
                <c:pt idx="162">
                  <c:v>17.801020408163275</c:v>
                </c:pt>
                <c:pt idx="163">
                  <c:v>17.887755102040828</c:v>
                </c:pt>
                <c:pt idx="164">
                  <c:v>17.97448979591838</c:v>
                </c:pt>
                <c:pt idx="165">
                  <c:v>18.061224489795933</c:v>
                </c:pt>
                <c:pt idx="166">
                  <c:v>18.147959183673485</c:v>
                </c:pt>
                <c:pt idx="167">
                  <c:v>18.234693877551038</c:v>
                </c:pt>
                <c:pt idx="168">
                  <c:v>18.321428571428591</c:v>
                </c:pt>
                <c:pt idx="169">
                  <c:v>18.408163265306143</c:v>
                </c:pt>
                <c:pt idx="170">
                  <c:v>18.494897959183696</c:v>
                </c:pt>
                <c:pt idx="171">
                  <c:v>18.581632653061249</c:v>
                </c:pt>
                <c:pt idx="172">
                  <c:v>18.668367346938801</c:v>
                </c:pt>
                <c:pt idx="173">
                  <c:v>18.755102040816354</c:v>
                </c:pt>
                <c:pt idx="174">
                  <c:v>18.841836734693906</c:v>
                </c:pt>
                <c:pt idx="175">
                  <c:v>18.928571428571459</c:v>
                </c:pt>
                <c:pt idx="176">
                  <c:v>19.015306122449012</c:v>
                </c:pt>
                <c:pt idx="177">
                  <c:v>19.102040816326564</c:v>
                </c:pt>
                <c:pt idx="178">
                  <c:v>19.188775510204117</c:v>
                </c:pt>
                <c:pt idx="179">
                  <c:v>19.275510204081669</c:v>
                </c:pt>
                <c:pt idx="180">
                  <c:v>19.362244897959222</c:v>
                </c:pt>
                <c:pt idx="181">
                  <c:v>19.448979591836775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Sheet1!$D$577:$GD$577</c:f>
              <c:numCache>
                <c:formatCode>General</c:formatCode>
                <c:ptCount val="18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</c:numCache>
            </c:numRef>
          </c:cat>
          <c:val>
            <c:numRef>
              <c:f>Sheet1!$D$579:$GD$579</c:f>
              <c:numCache>
                <c:formatCode>0.00</c:formatCode>
                <c:ptCount val="183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2.5629032258064517</c:v>
                </c:pt>
                <c:pt idx="33">
                  <c:v>2.7634193548387098</c:v>
                </c:pt>
                <c:pt idx="34">
                  <c:v>2.9639354838709675</c:v>
                </c:pt>
                <c:pt idx="35">
                  <c:v>3.1644516129032256</c:v>
                </c:pt>
                <c:pt idx="36">
                  <c:v>3.3649677419354838</c:v>
                </c:pt>
                <c:pt idx="37">
                  <c:v>3.5654838709677419</c:v>
                </c:pt>
                <c:pt idx="38">
                  <c:v>3.7659999999999996</c:v>
                </c:pt>
                <c:pt idx="39">
                  <c:v>3.9665161290322573</c:v>
                </c:pt>
                <c:pt idx="40">
                  <c:v>4.1670322580645154</c:v>
                </c:pt>
                <c:pt idx="41">
                  <c:v>4.3675483870967735</c:v>
                </c:pt>
                <c:pt idx="42">
                  <c:v>4.5680645161290316</c:v>
                </c:pt>
                <c:pt idx="43">
                  <c:v>4.7685806451612898</c:v>
                </c:pt>
                <c:pt idx="44">
                  <c:v>4.9690967741935479</c:v>
                </c:pt>
                <c:pt idx="45">
                  <c:v>5.169612903225806</c:v>
                </c:pt>
                <c:pt idx="46">
                  <c:v>5.370129032258065</c:v>
                </c:pt>
                <c:pt idx="47">
                  <c:v>5.5706451612903223</c:v>
                </c:pt>
                <c:pt idx="48">
                  <c:v>5.7711612903225813</c:v>
                </c:pt>
                <c:pt idx="49">
                  <c:v>5.9716774193548394</c:v>
                </c:pt>
                <c:pt idx="50">
                  <c:v>6.1721935483870976</c:v>
                </c:pt>
                <c:pt idx="51">
                  <c:v>6.3727096774193557</c:v>
                </c:pt>
                <c:pt idx="52">
                  <c:v>6.5732258064516138</c:v>
                </c:pt>
                <c:pt idx="53">
                  <c:v>6.7737419354838719</c:v>
                </c:pt>
                <c:pt idx="54">
                  <c:v>6.9742580645161301</c:v>
                </c:pt>
                <c:pt idx="55">
                  <c:v>7.1747741935483882</c:v>
                </c:pt>
                <c:pt idx="56">
                  <c:v>7.3752903225806463</c:v>
                </c:pt>
                <c:pt idx="57">
                  <c:v>7.5758064516129036</c:v>
                </c:pt>
                <c:pt idx="58">
                  <c:v>7.7763225806451617</c:v>
                </c:pt>
                <c:pt idx="59">
                  <c:v>7.9768387096774189</c:v>
                </c:pt>
                <c:pt idx="60">
                  <c:v>8.1773548387096771</c:v>
                </c:pt>
                <c:pt idx="61">
                  <c:v>8.3778709677419343</c:v>
                </c:pt>
                <c:pt idx="62">
                  <c:v>8.5783870967741915</c:v>
                </c:pt>
                <c:pt idx="63">
                  <c:v>8.7789032258064488</c:v>
                </c:pt>
                <c:pt idx="64">
                  <c:v>8.9794193548387078</c:v>
                </c:pt>
                <c:pt idx="65">
                  <c:v>9.179935483870965</c:v>
                </c:pt>
                <c:pt idx="66">
                  <c:v>9.3804516129032223</c:v>
                </c:pt>
                <c:pt idx="67">
                  <c:v>9.5809677419354813</c:v>
                </c:pt>
                <c:pt idx="68">
                  <c:v>9.7814838709677385</c:v>
                </c:pt>
                <c:pt idx="69">
                  <c:v>9.9819999999999958</c:v>
                </c:pt>
                <c:pt idx="70">
                  <c:v>10.182516129032253</c:v>
                </c:pt>
                <c:pt idx="71">
                  <c:v>10.38303225806451</c:v>
                </c:pt>
                <c:pt idx="72">
                  <c:v>10.583548387096767</c:v>
                </c:pt>
                <c:pt idx="73">
                  <c:v>10.784064516129027</c:v>
                </c:pt>
                <c:pt idx="74">
                  <c:v>10.984580645161284</c:v>
                </c:pt>
                <c:pt idx="75">
                  <c:v>11.185096774193541</c:v>
                </c:pt>
                <c:pt idx="76">
                  <c:v>11.385612903225798</c:v>
                </c:pt>
                <c:pt idx="77">
                  <c:v>11.586129032258055</c:v>
                </c:pt>
                <c:pt idx="78">
                  <c:v>11.786645161290314</c:v>
                </c:pt>
                <c:pt idx="79">
                  <c:v>11.987161290322572</c:v>
                </c:pt>
                <c:pt idx="80">
                  <c:v>12.187677419354829</c:v>
                </c:pt>
                <c:pt idx="81">
                  <c:v>12.388193548387086</c:v>
                </c:pt>
                <c:pt idx="82">
                  <c:v>12.588709677419345</c:v>
                </c:pt>
                <c:pt idx="83">
                  <c:v>12.706221198156671</c:v>
                </c:pt>
                <c:pt idx="84">
                  <c:v>12.823732718893998</c:v>
                </c:pt>
                <c:pt idx="85">
                  <c:v>12.941244239631326</c:v>
                </c:pt>
                <c:pt idx="86">
                  <c:v>13.058755760368653</c:v>
                </c:pt>
                <c:pt idx="87">
                  <c:v>13.176267281105979</c:v>
                </c:pt>
                <c:pt idx="88">
                  <c:v>13.293778801843306</c:v>
                </c:pt>
                <c:pt idx="89">
                  <c:v>13.411290322580633</c:v>
                </c:pt>
                <c:pt idx="90">
                  <c:v>13.528801843317959</c:v>
                </c:pt>
                <c:pt idx="91">
                  <c:v>13.646313364055286</c:v>
                </c:pt>
                <c:pt idx="92">
                  <c:v>13.763824884792614</c:v>
                </c:pt>
                <c:pt idx="93">
                  <c:v>13.881336405529941</c:v>
                </c:pt>
                <c:pt idx="94">
                  <c:v>13.998847926267267</c:v>
                </c:pt>
                <c:pt idx="95">
                  <c:v>14.116359447004594</c:v>
                </c:pt>
                <c:pt idx="96">
                  <c:v>14.233870967741922</c:v>
                </c:pt>
                <c:pt idx="97">
                  <c:v>14.351382488479249</c:v>
                </c:pt>
                <c:pt idx="98">
                  <c:v>14.468894009216575</c:v>
                </c:pt>
                <c:pt idx="99">
                  <c:v>14.586405529953902</c:v>
                </c:pt>
                <c:pt idx="100">
                  <c:v>14.70391705069123</c:v>
                </c:pt>
                <c:pt idx="101">
                  <c:v>14.821428571428557</c:v>
                </c:pt>
                <c:pt idx="102">
                  <c:v>14.938940092165883</c:v>
                </c:pt>
                <c:pt idx="103">
                  <c:v>15.05645161290321</c:v>
                </c:pt>
                <c:pt idx="104">
                  <c:v>15.173963133640537</c:v>
                </c:pt>
                <c:pt idx="105">
                  <c:v>15.291474654377865</c:v>
                </c:pt>
                <c:pt idx="106">
                  <c:v>15.40898617511519</c:v>
                </c:pt>
                <c:pt idx="107">
                  <c:v>15.526497695852518</c:v>
                </c:pt>
                <c:pt idx="108">
                  <c:v>15.644009216589845</c:v>
                </c:pt>
                <c:pt idx="109">
                  <c:v>15.761520737327171</c:v>
                </c:pt>
                <c:pt idx="110">
                  <c:v>15.879032258064498</c:v>
                </c:pt>
                <c:pt idx="111">
                  <c:v>15.996543778801826</c:v>
                </c:pt>
                <c:pt idx="112">
                  <c:v>16.114055299539153</c:v>
                </c:pt>
                <c:pt idx="113">
                  <c:v>16.231566820276477</c:v>
                </c:pt>
                <c:pt idx="114">
                  <c:v>16.349078341013808</c:v>
                </c:pt>
                <c:pt idx="115">
                  <c:v>16.466589861751132</c:v>
                </c:pt>
                <c:pt idx="116">
                  <c:v>16.584101382488463</c:v>
                </c:pt>
                <c:pt idx="117">
                  <c:v>16.701612903225787</c:v>
                </c:pt>
                <c:pt idx="118">
                  <c:v>16.819124423963114</c:v>
                </c:pt>
                <c:pt idx="119">
                  <c:v>16.936635944700441</c:v>
                </c:pt>
                <c:pt idx="120">
                  <c:v>17.054147465437769</c:v>
                </c:pt>
                <c:pt idx="121">
                  <c:v>17.171658986175096</c:v>
                </c:pt>
                <c:pt idx="122">
                  <c:v>17.28917050691242</c:v>
                </c:pt>
                <c:pt idx="123">
                  <c:v>17.406682027649751</c:v>
                </c:pt>
                <c:pt idx="124">
                  <c:v>17.524193548387075</c:v>
                </c:pt>
                <c:pt idx="125">
                  <c:v>17.428801843317949</c:v>
                </c:pt>
                <c:pt idx="126">
                  <c:v>17.49379723502302</c:v>
                </c:pt>
                <c:pt idx="127">
                  <c:v>17.558792626728088</c:v>
                </c:pt>
                <c:pt idx="128">
                  <c:v>17.62378801843316</c:v>
                </c:pt>
                <c:pt idx="129">
                  <c:v>17.688783410138228</c:v>
                </c:pt>
                <c:pt idx="130">
                  <c:v>17.753778801843293</c:v>
                </c:pt>
                <c:pt idx="131">
                  <c:v>17.818774193548364</c:v>
                </c:pt>
                <c:pt idx="132">
                  <c:v>17.883769585253432</c:v>
                </c:pt>
                <c:pt idx="133">
                  <c:v>17.9487649769585</c:v>
                </c:pt>
                <c:pt idx="134">
                  <c:v>18.013760368663572</c:v>
                </c:pt>
                <c:pt idx="135">
                  <c:v>18.07875576036864</c:v>
                </c:pt>
                <c:pt idx="136">
                  <c:v>18.143751152073708</c:v>
                </c:pt>
                <c:pt idx="137">
                  <c:v>18.20874654377878</c:v>
                </c:pt>
                <c:pt idx="138">
                  <c:v>18.273741935483844</c:v>
                </c:pt>
                <c:pt idx="139">
                  <c:v>18.338737327188912</c:v>
                </c:pt>
                <c:pt idx="140">
                  <c:v>18.403732718893984</c:v>
                </c:pt>
                <c:pt idx="141">
                  <c:v>18.468728110599052</c:v>
                </c:pt>
                <c:pt idx="142">
                  <c:v>18.53372350230412</c:v>
                </c:pt>
                <c:pt idx="143">
                  <c:v>18.598718894009192</c:v>
                </c:pt>
                <c:pt idx="144">
                  <c:v>18.66371428571426</c:v>
                </c:pt>
                <c:pt idx="145">
                  <c:v>18.728709677419332</c:v>
                </c:pt>
                <c:pt idx="146">
                  <c:v>18.793705069124396</c:v>
                </c:pt>
                <c:pt idx="147">
                  <c:v>18.858700460829464</c:v>
                </c:pt>
                <c:pt idx="148">
                  <c:v>18.923695852534536</c:v>
                </c:pt>
                <c:pt idx="149">
                  <c:v>18.988691244239604</c:v>
                </c:pt>
                <c:pt idx="150">
                  <c:v>19.053686635944672</c:v>
                </c:pt>
                <c:pt idx="151">
                  <c:v>19.118682027649744</c:v>
                </c:pt>
                <c:pt idx="152">
                  <c:v>19.183677419354812</c:v>
                </c:pt>
                <c:pt idx="153">
                  <c:v>19.248672811059876</c:v>
                </c:pt>
                <c:pt idx="154">
                  <c:v>19.313668202764948</c:v>
                </c:pt>
                <c:pt idx="155">
                  <c:v>19.378663594470016</c:v>
                </c:pt>
                <c:pt idx="156">
                  <c:v>19.443658986175087</c:v>
                </c:pt>
                <c:pt idx="157">
                  <c:v>19.508654377880156</c:v>
                </c:pt>
                <c:pt idx="158">
                  <c:v>19.573649769585224</c:v>
                </c:pt>
                <c:pt idx="159">
                  <c:v>19.638645161290295</c:v>
                </c:pt>
                <c:pt idx="160">
                  <c:v>19.703640552995363</c:v>
                </c:pt>
                <c:pt idx="161">
                  <c:v>19.768635944700428</c:v>
                </c:pt>
                <c:pt idx="162">
                  <c:v>19.833631336405499</c:v>
                </c:pt>
                <c:pt idx="163">
                  <c:v>19.898626728110568</c:v>
                </c:pt>
                <c:pt idx="164">
                  <c:v>19.963622119815639</c:v>
                </c:pt>
                <c:pt idx="165">
                  <c:v>20.028617511520707</c:v>
                </c:pt>
                <c:pt idx="166">
                  <c:v>20.093612903225775</c:v>
                </c:pt>
                <c:pt idx="167">
                  <c:v>20.158608294930847</c:v>
                </c:pt>
                <c:pt idx="168">
                  <c:v>20.223603686635911</c:v>
                </c:pt>
                <c:pt idx="169">
                  <c:v>20.288599078340983</c:v>
                </c:pt>
                <c:pt idx="170">
                  <c:v>20.353594470046051</c:v>
                </c:pt>
                <c:pt idx="171">
                  <c:v>20.418589861751119</c:v>
                </c:pt>
                <c:pt idx="172">
                  <c:v>20.483585253456191</c:v>
                </c:pt>
                <c:pt idx="173">
                  <c:v>20.548580645161259</c:v>
                </c:pt>
                <c:pt idx="174">
                  <c:v>20.613576036866331</c:v>
                </c:pt>
                <c:pt idx="175">
                  <c:v>20.678571428571399</c:v>
                </c:pt>
                <c:pt idx="176">
                  <c:v>20.765306122448955</c:v>
                </c:pt>
                <c:pt idx="177">
                  <c:v>20.852040816326504</c:v>
                </c:pt>
                <c:pt idx="178">
                  <c:v>20.93877551020406</c:v>
                </c:pt>
                <c:pt idx="179">
                  <c:v>21.025510204081613</c:v>
                </c:pt>
                <c:pt idx="180">
                  <c:v>21.112244897959165</c:v>
                </c:pt>
                <c:pt idx="181">
                  <c:v>21.198979591836721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04152"/>
        <c:axId val="384204544"/>
      </c:lineChart>
      <c:catAx>
        <c:axId val="384204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4204544"/>
        <c:crosses val="autoZero"/>
        <c:auto val="1"/>
        <c:lblAlgn val="ctr"/>
        <c:lblOffset val="100"/>
        <c:noMultiLvlLbl val="1"/>
      </c:catAx>
      <c:valAx>
        <c:axId val="384204544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420415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RR-TR-8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Sheet1!$D$609:$GD$609</c:f>
              <c:numCache>
                <c:formatCode>General</c:formatCode>
                <c:ptCount val="18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</c:numCache>
            </c:numRef>
          </c:cat>
          <c:val>
            <c:numRef>
              <c:f>Sheet1!$D$610:$GD$610</c:f>
              <c:numCache>
                <c:formatCode>0.00</c:formatCode>
                <c:ptCount val="183"/>
                <c:pt idx="0">
                  <c:v>0.53200000000000003</c:v>
                </c:pt>
                <c:pt idx="1">
                  <c:v>0.68400000000000005</c:v>
                </c:pt>
                <c:pt idx="2">
                  <c:v>0.83600000000000008</c:v>
                </c:pt>
                <c:pt idx="3">
                  <c:v>0.9880000000000001</c:v>
                </c:pt>
                <c:pt idx="4">
                  <c:v>1.1400000000000001</c:v>
                </c:pt>
                <c:pt idx="5">
                  <c:v>1.292</c:v>
                </c:pt>
                <c:pt idx="6">
                  <c:v>1.444</c:v>
                </c:pt>
                <c:pt idx="7">
                  <c:v>1.5959999999999999</c:v>
                </c:pt>
                <c:pt idx="8">
                  <c:v>1.7479999999999998</c:v>
                </c:pt>
                <c:pt idx="9">
                  <c:v>1.8999999999999997</c:v>
                </c:pt>
                <c:pt idx="10">
                  <c:v>2.0519999999999996</c:v>
                </c:pt>
                <c:pt idx="11">
                  <c:v>2.2039999999999997</c:v>
                </c:pt>
                <c:pt idx="12">
                  <c:v>2.3559999999999999</c:v>
                </c:pt>
                <c:pt idx="13">
                  <c:v>2.508</c:v>
                </c:pt>
                <c:pt idx="14">
                  <c:v>2.66</c:v>
                </c:pt>
                <c:pt idx="15">
                  <c:v>2.8120000000000003</c:v>
                </c:pt>
                <c:pt idx="16">
                  <c:v>2.9640000000000004</c:v>
                </c:pt>
                <c:pt idx="17">
                  <c:v>3.1160000000000005</c:v>
                </c:pt>
                <c:pt idx="18">
                  <c:v>3.2680000000000007</c:v>
                </c:pt>
                <c:pt idx="19">
                  <c:v>3.4200000000000008</c:v>
                </c:pt>
                <c:pt idx="20">
                  <c:v>3.572000000000001</c:v>
                </c:pt>
                <c:pt idx="21">
                  <c:v>3.7240000000000011</c:v>
                </c:pt>
                <c:pt idx="22">
                  <c:v>3.8760000000000012</c:v>
                </c:pt>
                <c:pt idx="23">
                  <c:v>4.0280000000000014</c:v>
                </c:pt>
                <c:pt idx="24">
                  <c:v>4.1800000000000015</c:v>
                </c:pt>
                <c:pt idx="25">
                  <c:v>4.3320000000000016</c:v>
                </c:pt>
                <c:pt idx="26">
                  <c:v>4.4840000000000018</c:v>
                </c:pt>
                <c:pt idx="27">
                  <c:v>4.6360000000000019</c:v>
                </c:pt>
                <c:pt idx="28">
                  <c:v>4.788000000000002</c:v>
                </c:pt>
                <c:pt idx="29">
                  <c:v>4.9400000000000022</c:v>
                </c:pt>
                <c:pt idx="30">
                  <c:v>5.0920000000000023</c:v>
                </c:pt>
                <c:pt idx="31">
                  <c:v>5.2440000000000024</c:v>
                </c:pt>
                <c:pt idx="32">
                  <c:v>5.3960000000000026</c:v>
                </c:pt>
                <c:pt idx="33">
                  <c:v>5.5480000000000027</c:v>
                </c:pt>
                <c:pt idx="34">
                  <c:v>5.7000000000000028</c:v>
                </c:pt>
                <c:pt idx="35">
                  <c:v>5.852000000000003</c:v>
                </c:pt>
                <c:pt idx="36">
                  <c:v>6.0040000000000031</c:v>
                </c:pt>
                <c:pt idx="37">
                  <c:v>6.1560000000000032</c:v>
                </c:pt>
                <c:pt idx="38">
                  <c:v>6.3080000000000034</c:v>
                </c:pt>
                <c:pt idx="39">
                  <c:v>6.4600000000000035</c:v>
                </c:pt>
                <c:pt idx="40">
                  <c:v>6.6120000000000037</c:v>
                </c:pt>
                <c:pt idx="41">
                  <c:v>6.7640000000000038</c:v>
                </c:pt>
                <c:pt idx="42">
                  <c:v>6.9160000000000039</c:v>
                </c:pt>
                <c:pt idx="43">
                  <c:v>7.0680000000000041</c:v>
                </c:pt>
                <c:pt idx="44">
                  <c:v>7.2200000000000042</c:v>
                </c:pt>
                <c:pt idx="45">
                  <c:v>7.3720000000000043</c:v>
                </c:pt>
                <c:pt idx="46">
                  <c:v>7.5240000000000045</c:v>
                </c:pt>
                <c:pt idx="47">
                  <c:v>7.6760000000000046</c:v>
                </c:pt>
                <c:pt idx="48">
                  <c:v>7.8280000000000047</c:v>
                </c:pt>
                <c:pt idx="49">
                  <c:v>7.9800000000000049</c:v>
                </c:pt>
                <c:pt idx="50">
                  <c:v>8.066836734693883</c:v>
                </c:pt>
                <c:pt idx="51">
                  <c:v>8.1536734693877602</c:v>
                </c:pt>
                <c:pt idx="52">
                  <c:v>8.2405102040816374</c:v>
                </c:pt>
                <c:pt idx="53">
                  <c:v>8.3273469387755146</c:v>
                </c:pt>
                <c:pt idx="54">
                  <c:v>8.4141836734693918</c:v>
                </c:pt>
                <c:pt idx="55">
                  <c:v>8.501020408163269</c:v>
                </c:pt>
                <c:pt idx="56">
                  <c:v>8.5878571428571462</c:v>
                </c:pt>
                <c:pt idx="57">
                  <c:v>8.6746938775510234</c:v>
                </c:pt>
                <c:pt idx="58">
                  <c:v>8.7615306122449006</c:v>
                </c:pt>
                <c:pt idx="59">
                  <c:v>8.8483673469387778</c:v>
                </c:pt>
                <c:pt idx="60">
                  <c:v>8.935204081632655</c:v>
                </c:pt>
                <c:pt idx="61">
                  <c:v>9.0220408163265322</c:v>
                </c:pt>
                <c:pt idx="62">
                  <c:v>9.1088775510204094</c:v>
                </c:pt>
                <c:pt idx="63">
                  <c:v>9.1957142857142866</c:v>
                </c:pt>
                <c:pt idx="64">
                  <c:v>9.2825510204081638</c:v>
                </c:pt>
                <c:pt idx="65">
                  <c:v>9.369387755102041</c:v>
                </c:pt>
                <c:pt idx="66">
                  <c:v>9.4562244897959182</c:v>
                </c:pt>
                <c:pt idx="67">
                  <c:v>9.5430612244897954</c:v>
                </c:pt>
                <c:pt idx="68">
                  <c:v>9.6298979591836726</c:v>
                </c:pt>
                <c:pt idx="69">
                  <c:v>9.7167346938775498</c:v>
                </c:pt>
                <c:pt idx="70">
                  <c:v>9.803571428571427</c:v>
                </c:pt>
                <c:pt idx="71">
                  <c:v>9.8904081632653043</c:v>
                </c:pt>
                <c:pt idx="72">
                  <c:v>9.9772448979591815</c:v>
                </c:pt>
                <c:pt idx="73">
                  <c:v>10.064081632653059</c:v>
                </c:pt>
                <c:pt idx="74">
                  <c:v>10.150918367346936</c:v>
                </c:pt>
                <c:pt idx="75">
                  <c:v>10.237755102040813</c:v>
                </c:pt>
                <c:pt idx="76">
                  <c:v>10.32459183673469</c:v>
                </c:pt>
                <c:pt idx="77">
                  <c:v>10.411428571428567</c:v>
                </c:pt>
                <c:pt idx="78">
                  <c:v>10.498265306122445</c:v>
                </c:pt>
                <c:pt idx="79">
                  <c:v>10.585102040816322</c:v>
                </c:pt>
                <c:pt idx="80">
                  <c:v>10.671938775510199</c:v>
                </c:pt>
                <c:pt idx="81">
                  <c:v>10.758775510204076</c:v>
                </c:pt>
                <c:pt idx="82">
                  <c:v>10.845612244897954</c:v>
                </c:pt>
                <c:pt idx="83">
                  <c:v>10.932448979591831</c:v>
                </c:pt>
                <c:pt idx="84">
                  <c:v>11.019285714285708</c:v>
                </c:pt>
                <c:pt idx="85">
                  <c:v>11.106122448979585</c:v>
                </c:pt>
                <c:pt idx="86">
                  <c:v>11.192959183673462</c:v>
                </c:pt>
                <c:pt idx="87">
                  <c:v>11.27979591836734</c:v>
                </c:pt>
                <c:pt idx="88">
                  <c:v>11.366632653061217</c:v>
                </c:pt>
                <c:pt idx="89">
                  <c:v>11.453469387755094</c:v>
                </c:pt>
                <c:pt idx="90">
                  <c:v>11.540306122448971</c:v>
                </c:pt>
                <c:pt idx="91">
                  <c:v>11.627142857142848</c:v>
                </c:pt>
                <c:pt idx="92">
                  <c:v>11.713979591836726</c:v>
                </c:pt>
                <c:pt idx="93">
                  <c:v>11.800816326530603</c:v>
                </c:pt>
                <c:pt idx="94">
                  <c:v>11.88765306122448</c:v>
                </c:pt>
                <c:pt idx="95">
                  <c:v>11.974489795918357</c:v>
                </c:pt>
                <c:pt idx="96">
                  <c:v>12.061326530612234</c:v>
                </c:pt>
                <c:pt idx="97">
                  <c:v>12.148163265306112</c:v>
                </c:pt>
                <c:pt idx="98">
                  <c:v>12.234999999999989</c:v>
                </c:pt>
                <c:pt idx="99">
                  <c:v>12.321836734693866</c:v>
                </c:pt>
                <c:pt idx="100">
                  <c:v>12.408673469387743</c:v>
                </c:pt>
                <c:pt idx="101">
                  <c:v>12.49551020408162</c:v>
                </c:pt>
                <c:pt idx="102">
                  <c:v>12.582346938775498</c:v>
                </c:pt>
                <c:pt idx="103">
                  <c:v>12.669183673469375</c:v>
                </c:pt>
                <c:pt idx="104">
                  <c:v>12.756020408163252</c:v>
                </c:pt>
                <c:pt idx="105">
                  <c:v>12.842857142857129</c:v>
                </c:pt>
                <c:pt idx="106">
                  <c:v>12.929693877551006</c:v>
                </c:pt>
                <c:pt idx="107">
                  <c:v>13.016530612244884</c:v>
                </c:pt>
                <c:pt idx="108">
                  <c:v>13.103367346938761</c:v>
                </c:pt>
                <c:pt idx="109">
                  <c:v>13.190204081632638</c:v>
                </c:pt>
                <c:pt idx="110">
                  <c:v>13.277040816326515</c:v>
                </c:pt>
                <c:pt idx="111">
                  <c:v>13.363877551020392</c:v>
                </c:pt>
                <c:pt idx="112">
                  <c:v>13.45071428571427</c:v>
                </c:pt>
                <c:pt idx="113">
                  <c:v>13.537551020408147</c:v>
                </c:pt>
                <c:pt idx="114">
                  <c:v>13.624387755102024</c:v>
                </c:pt>
                <c:pt idx="115">
                  <c:v>13.711224489795901</c:v>
                </c:pt>
                <c:pt idx="116">
                  <c:v>13.798061224489778</c:v>
                </c:pt>
                <c:pt idx="117">
                  <c:v>13.884897959183656</c:v>
                </c:pt>
                <c:pt idx="118">
                  <c:v>13.971734693877533</c:v>
                </c:pt>
                <c:pt idx="119">
                  <c:v>14.05857142857141</c:v>
                </c:pt>
                <c:pt idx="120">
                  <c:v>14.145408163265287</c:v>
                </c:pt>
                <c:pt idx="121">
                  <c:v>14.232244897959164</c:v>
                </c:pt>
                <c:pt idx="122">
                  <c:v>14.319081632653042</c:v>
                </c:pt>
                <c:pt idx="123">
                  <c:v>14.405918367346919</c:v>
                </c:pt>
                <c:pt idx="124">
                  <c:v>14.492755102040796</c:v>
                </c:pt>
                <c:pt idx="125">
                  <c:v>14.579591836734673</c:v>
                </c:pt>
                <c:pt idx="126">
                  <c:v>14.66642857142855</c:v>
                </c:pt>
                <c:pt idx="127">
                  <c:v>14.753265306122428</c:v>
                </c:pt>
                <c:pt idx="128">
                  <c:v>14.840102040816305</c:v>
                </c:pt>
                <c:pt idx="129">
                  <c:v>14.926938775510182</c:v>
                </c:pt>
                <c:pt idx="130">
                  <c:v>15.013775510204059</c:v>
                </c:pt>
                <c:pt idx="131">
                  <c:v>15.100612244897937</c:v>
                </c:pt>
                <c:pt idx="132">
                  <c:v>15.187448979591814</c:v>
                </c:pt>
                <c:pt idx="133">
                  <c:v>15.274285714285691</c:v>
                </c:pt>
                <c:pt idx="134">
                  <c:v>15.361122448979568</c:v>
                </c:pt>
                <c:pt idx="135">
                  <c:v>15.447959183673445</c:v>
                </c:pt>
                <c:pt idx="136">
                  <c:v>15.534795918367323</c:v>
                </c:pt>
                <c:pt idx="137">
                  <c:v>15.6216326530612</c:v>
                </c:pt>
                <c:pt idx="138">
                  <c:v>15.708469387755077</c:v>
                </c:pt>
                <c:pt idx="139">
                  <c:v>15.795306122448954</c:v>
                </c:pt>
                <c:pt idx="140">
                  <c:v>15.882142857142831</c:v>
                </c:pt>
                <c:pt idx="141">
                  <c:v>15.968979591836709</c:v>
                </c:pt>
                <c:pt idx="142">
                  <c:v>16.055816326530586</c:v>
                </c:pt>
                <c:pt idx="143">
                  <c:v>16.142653061224465</c:v>
                </c:pt>
                <c:pt idx="144">
                  <c:v>16.229489795918344</c:v>
                </c:pt>
                <c:pt idx="145">
                  <c:v>16.316326530612223</c:v>
                </c:pt>
                <c:pt idx="146">
                  <c:v>16.403163265306102</c:v>
                </c:pt>
                <c:pt idx="147">
                  <c:v>16.489999999999981</c:v>
                </c:pt>
                <c:pt idx="148">
                  <c:v>16.57683673469386</c:v>
                </c:pt>
                <c:pt idx="149">
                  <c:v>16.663673469387739</c:v>
                </c:pt>
                <c:pt idx="150">
                  <c:v>16.750510204081618</c:v>
                </c:pt>
                <c:pt idx="151">
                  <c:v>16.837346938775497</c:v>
                </c:pt>
                <c:pt idx="152">
                  <c:v>16.924183673469376</c:v>
                </c:pt>
                <c:pt idx="153">
                  <c:v>17.011020408163255</c:v>
                </c:pt>
                <c:pt idx="154">
                  <c:v>17.097857142857134</c:v>
                </c:pt>
                <c:pt idx="155">
                  <c:v>17.184693877551013</c:v>
                </c:pt>
                <c:pt idx="156">
                  <c:v>17.271530612244892</c:v>
                </c:pt>
                <c:pt idx="157">
                  <c:v>17.35836734693877</c:v>
                </c:pt>
                <c:pt idx="158">
                  <c:v>17.445204081632649</c:v>
                </c:pt>
                <c:pt idx="159">
                  <c:v>17.532040816326528</c:v>
                </c:pt>
                <c:pt idx="160">
                  <c:v>17.618877551020407</c:v>
                </c:pt>
                <c:pt idx="161">
                  <c:v>17.705714285714286</c:v>
                </c:pt>
                <c:pt idx="162">
                  <c:v>17.792551020408165</c:v>
                </c:pt>
                <c:pt idx="163">
                  <c:v>17.879387755102044</c:v>
                </c:pt>
                <c:pt idx="164">
                  <c:v>17.966224489795923</c:v>
                </c:pt>
                <c:pt idx="165">
                  <c:v>18.053061224489802</c:v>
                </c:pt>
                <c:pt idx="166">
                  <c:v>18.139897959183681</c:v>
                </c:pt>
                <c:pt idx="167">
                  <c:v>18.22673469387756</c:v>
                </c:pt>
                <c:pt idx="168">
                  <c:v>18.313571428571439</c:v>
                </c:pt>
                <c:pt idx="169">
                  <c:v>18.400408163265318</c:v>
                </c:pt>
                <c:pt idx="170">
                  <c:v>18.487244897959197</c:v>
                </c:pt>
                <c:pt idx="171">
                  <c:v>18.574081632653076</c:v>
                </c:pt>
                <c:pt idx="172">
                  <c:v>18.660918367346955</c:v>
                </c:pt>
                <c:pt idx="173">
                  <c:v>18.747755102040834</c:v>
                </c:pt>
                <c:pt idx="174">
                  <c:v>18.834591836734713</c:v>
                </c:pt>
                <c:pt idx="175">
                  <c:v>18.921428571428592</c:v>
                </c:pt>
                <c:pt idx="176">
                  <c:v>19.008265306122471</c:v>
                </c:pt>
                <c:pt idx="177">
                  <c:v>19.09510204081635</c:v>
                </c:pt>
                <c:pt idx="178">
                  <c:v>19.181938775510229</c:v>
                </c:pt>
                <c:pt idx="179">
                  <c:v>19.268775510204108</c:v>
                </c:pt>
                <c:pt idx="180">
                  <c:v>19.355612244897987</c:v>
                </c:pt>
                <c:pt idx="181">
                  <c:v>19.442448979591866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Sheet1!$D$609:$GD$609</c:f>
              <c:numCache>
                <c:formatCode>General</c:formatCode>
                <c:ptCount val="18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</c:numCache>
            </c:numRef>
          </c:cat>
          <c:val>
            <c:numRef>
              <c:f>Sheet1!$D$611:$GD$611</c:f>
              <c:numCache>
                <c:formatCode>0.00</c:formatCode>
                <c:ptCount val="183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2.2648387096774192</c:v>
                </c:pt>
                <c:pt idx="33">
                  <c:v>2.4707741935483871</c:v>
                </c:pt>
                <c:pt idx="34">
                  <c:v>2.6767096774193551</c:v>
                </c:pt>
                <c:pt idx="35">
                  <c:v>2.8826451612903226</c:v>
                </c:pt>
                <c:pt idx="36">
                  <c:v>3.0885806451612901</c:v>
                </c:pt>
                <c:pt idx="37">
                  <c:v>3.2945161290322584</c:v>
                </c:pt>
                <c:pt idx="38">
                  <c:v>3.5004516129032259</c:v>
                </c:pt>
                <c:pt idx="39">
                  <c:v>3.7063870967741934</c:v>
                </c:pt>
                <c:pt idx="40">
                  <c:v>3.9123225806451609</c:v>
                </c:pt>
                <c:pt idx="41">
                  <c:v>4.1182580645161284</c:v>
                </c:pt>
                <c:pt idx="42">
                  <c:v>4.3241935483870968</c:v>
                </c:pt>
                <c:pt idx="43">
                  <c:v>4.5301290322580634</c:v>
                </c:pt>
                <c:pt idx="44">
                  <c:v>4.7360645161290318</c:v>
                </c:pt>
                <c:pt idx="45">
                  <c:v>4.9420000000000002</c:v>
                </c:pt>
                <c:pt idx="46">
                  <c:v>5.1479354838709677</c:v>
                </c:pt>
                <c:pt idx="47">
                  <c:v>5.3538709677419352</c:v>
                </c:pt>
                <c:pt idx="48">
                  <c:v>5.5598064516129035</c:v>
                </c:pt>
                <c:pt idx="49">
                  <c:v>5.765741935483871</c:v>
                </c:pt>
                <c:pt idx="50">
                  <c:v>5.9716774193548394</c:v>
                </c:pt>
                <c:pt idx="51">
                  <c:v>6.1776129032258069</c:v>
                </c:pt>
                <c:pt idx="52">
                  <c:v>6.3835483870967753</c:v>
                </c:pt>
                <c:pt idx="53">
                  <c:v>6.5894838709677428</c:v>
                </c:pt>
                <c:pt idx="54">
                  <c:v>6.7954193548387112</c:v>
                </c:pt>
                <c:pt idx="55">
                  <c:v>7.0013548387096787</c:v>
                </c:pt>
                <c:pt idx="56">
                  <c:v>7.2072903225806471</c:v>
                </c:pt>
                <c:pt idx="57">
                  <c:v>7.4132258064516146</c:v>
                </c:pt>
                <c:pt idx="58">
                  <c:v>7.619161290322582</c:v>
                </c:pt>
                <c:pt idx="59">
                  <c:v>7.8250967741935504</c:v>
                </c:pt>
                <c:pt idx="60">
                  <c:v>8.031032258064517</c:v>
                </c:pt>
                <c:pt idx="61">
                  <c:v>8.2369677419354872</c:v>
                </c:pt>
                <c:pt idx="62">
                  <c:v>8.4429032258064538</c:v>
                </c:pt>
                <c:pt idx="63">
                  <c:v>8.6488387096774222</c:v>
                </c:pt>
                <c:pt idx="64">
                  <c:v>8.8547741935483906</c:v>
                </c:pt>
                <c:pt idx="65">
                  <c:v>9.0607096774193572</c:v>
                </c:pt>
                <c:pt idx="66">
                  <c:v>9.2666451612903256</c:v>
                </c:pt>
                <c:pt idx="67">
                  <c:v>9.4725806451612939</c:v>
                </c:pt>
                <c:pt idx="68">
                  <c:v>9.6785161290322606</c:v>
                </c:pt>
                <c:pt idx="69">
                  <c:v>9.8844516129032289</c:v>
                </c:pt>
                <c:pt idx="70">
                  <c:v>10.090387096774197</c:v>
                </c:pt>
                <c:pt idx="71">
                  <c:v>10.296322580645166</c:v>
                </c:pt>
                <c:pt idx="72">
                  <c:v>10.502258064516134</c:v>
                </c:pt>
                <c:pt idx="73">
                  <c:v>10.708193548387101</c:v>
                </c:pt>
                <c:pt idx="74">
                  <c:v>10.914129032258069</c:v>
                </c:pt>
                <c:pt idx="75">
                  <c:v>11.120064516129037</c:v>
                </c:pt>
                <c:pt idx="76">
                  <c:v>11.326000000000004</c:v>
                </c:pt>
                <c:pt idx="77">
                  <c:v>11.531935483870972</c:v>
                </c:pt>
                <c:pt idx="78">
                  <c:v>11.737870967741941</c:v>
                </c:pt>
                <c:pt idx="79">
                  <c:v>11.943806451612909</c:v>
                </c:pt>
                <c:pt idx="80">
                  <c:v>12.149741935483876</c:v>
                </c:pt>
                <c:pt idx="81">
                  <c:v>12.355677419354844</c:v>
                </c:pt>
                <c:pt idx="82">
                  <c:v>12.561612903225813</c:v>
                </c:pt>
                <c:pt idx="83">
                  <c:v>12.679262672811067</c:v>
                </c:pt>
                <c:pt idx="84">
                  <c:v>12.796912442396319</c:v>
                </c:pt>
                <c:pt idx="85">
                  <c:v>12.914562211981572</c:v>
                </c:pt>
                <c:pt idx="86">
                  <c:v>13.032211981566826</c:v>
                </c:pt>
                <c:pt idx="87">
                  <c:v>13.149861751152079</c:v>
                </c:pt>
                <c:pt idx="88">
                  <c:v>13.267511520737331</c:v>
                </c:pt>
                <c:pt idx="89">
                  <c:v>13.385161290322584</c:v>
                </c:pt>
                <c:pt idx="90">
                  <c:v>13.502811059907838</c:v>
                </c:pt>
                <c:pt idx="91">
                  <c:v>13.620460829493091</c:v>
                </c:pt>
                <c:pt idx="92">
                  <c:v>13.738110599078343</c:v>
                </c:pt>
                <c:pt idx="93">
                  <c:v>13.855760368663596</c:v>
                </c:pt>
                <c:pt idx="94">
                  <c:v>13.97341013824885</c:v>
                </c:pt>
                <c:pt idx="95">
                  <c:v>14.091059907834103</c:v>
                </c:pt>
                <c:pt idx="96">
                  <c:v>14.208709677419355</c:v>
                </c:pt>
                <c:pt idx="97">
                  <c:v>14.326359447004608</c:v>
                </c:pt>
                <c:pt idx="98">
                  <c:v>14.444009216589862</c:v>
                </c:pt>
                <c:pt idx="99">
                  <c:v>14.561658986175114</c:v>
                </c:pt>
                <c:pt idx="100">
                  <c:v>14.679308755760367</c:v>
                </c:pt>
                <c:pt idx="101">
                  <c:v>14.79695852534562</c:v>
                </c:pt>
                <c:pt idx="102">
                  <c:v>14.914608294930874</c:v>
                </c:pt>
                <c:pt idx="103">
                  <c:v>15.032258064516126</c:v>
                </c:pt>
                <c:pt idx="104">
                  <c:v>15.149907834101379</c:v>
                </c:pt>
                <c:pt idx="105">
                  <c:v>15.267557603686631</c:v>
                </c:pt>
                <c:pt idx="106">
                  <c:v>15.385207373271886</c:v>
                </c:pt>
                <c:pt idx="107">
                  <c:v>15.502857142857138</c:v>
                </c:pt>
                <c:pt idx="108">
                  <c:v>15.620506912442391</c:v>
                </c:pt>
                <c:pt idx="109">
                  <c:v>15.738156682027643</c:v>
                </c:pt>
                <c:pt idx="110">
                  <c:v>15.855806451612898</c:v>
                </c:pt>
                <c:pt idx="111">
                  <c:v>15.97345622119815</c:v>
                </c:pt>
                <c:pt idx="112">
                  <c:v>16.091105990783404</c:v>
                </c:pt>
                <c:pt idx="113">
                  <c:v>16.208755760368653</c:v>
                </c:pt>
                <c:pt idx="114">
                  <c:v>16.326405529953909</c:v>
                </c:pt>
                <c:pt idx="115">
                  <c:v>16.444055299539162</c:v>
                </c:pt>
                <c:pt idx="116">
                  <c:v>16.561705069124415</c:v>
                </c:pt>
                <c:pt idx="117">
                  <c:v>16.679354838709667</c:v>
                </c:pt>
                <c:pt idx="118">
                  <c:v>16.79700460829492</c:v>
                </c:pt>
                <c:pt idx="119">
                  <c:v>16.914654377880176</c:v>
                </c:pt>
                <c:pt idx="120">
                  <c:v>17.032304147465425</c:v>
                </c:pt>
                <c:pt idx="121">
                  <c:v>17.149953917050681</c:v>
                </c:pt>
                <c:pt idx="122">
                  <c:v>17.267603686635933</c:v>
                </c:pt>
                <c:pt idx="123">
                  <c:v>17.385253456221186</c:v>
                </c:pt>
                <c:pt idx="124">
                  <c:v>17.502903225806438</c:v>
                </c:pt>
                <c:pt idx="125">
                  <c:v>17.48571428571427</c:v>
                </c:pt>
                <c:pt idx="126">
                  <c:v>17.54942857142856</c:v>
                </c:pt>
                <c:pt idx="127">
                  <c:v>17.61314285714284</c:v>
                </c:pt>
                <c:pt idx="128">
                  <c:v>17.676857142857131</c:v>
                </c:pt>
                <c:pt idx="129">
                  <c:v>17.740571428571414</c:v>
                </c:pt>
                <c:pt idx="130">
                  <c:v>17.804285714285697</c:v>
                </c:pt>
                <c:pt idx="131">
                  <c:v>17.867999999999984</c:v>
                </c:pt>
                <c:pt idx="132">
                  <c:v>17.931714285714268</c:v>
                </c:pt>
                <c:pt idx="133">
                  <c:v>17.995428571428555</c:v>
                </c:pt>
                <c:pt idx="134">
                  <c:v>18.059142857142838</c:v>
                </c:pt>
                <c:pt idx="135">
                  <c:v>18.122857142857121</c:v>
                </c:pt>
                <c:pt idx="136">
                  <c:v>18.186571428571412</c:v>
                </c:pt>
                <c:pt idx="137">
                  <c:v>18.250285714285695</c:v>
                </c:pt>
                <c:pt idx="138">
                  <c:v>18.313999999999982</c:v>
                </c:pt>
                <c:pt idx="139">
                  <c:v>18.377714285714266</c:v>
                </c:pt>
                <c:pt idx="140">
                  <c:v>18.441428571428549</c:v>
                </c:pt>
                <c:pt idx="141">
                  <c:v>18.505142857142836</c:v>
                </c:pt>
                <c:pt idx="142">
                  <c:v>18.568857142857119</c:v>
                </c:pt>
                <c:pt idx="143">
                  <c:v>18.632571428571403</c:v>
                </c:pt>
                <c:pt idx="144">
                  <c:v>18.696285714285693</c:v>
                </c:pt>
                <c:pt idx="145">
                  <c:v>18.759999999999977</c:v>
                </c:pt>
                <c:pt idx="146">
                  <c:v>18.823714285714264</c:v>
                </c:pt>
                <c:pt idx="147">
                  <c:v>18.887428571428547</c:v>
                </c:pt>
                <c:pt idx="148">
                  <c:v>18.95114285714283</c:v>
                </c:pt>
                <c:pt idx="149">
                  <c:v>19.014857142857117</c:v>
                </c:pt>
                <c:pt idx="150">
                  <c:v>19.078571428571401</c:v>
                </c:pt>
                <c:pt idx="151">
                  <c:v>19.142285714285691</c:v>
                </c:pt>
                <c:pt idx="152">
                  <c:v>19.205999999999975</c:v>
                </c:pt>
                <c:pt idx="153">
                  <c:v>19.269714285714258</c:v>
                </c:pt>
                <c:pt idx="154">
                  <c:v>19.333428571428545</c:v>
                </c:pt>
                <c:pt idx="155">
                  <c:v>19.397142857142828</c:v>
                </c:pt>
                <c:pt idx="156">
                  <c:v>19.460857142857112</c:v>
                </c:pt>
                <c:pt idx="157">
                  <c:v>19.524571428571399</c:v>
                </c:pt>
                <c:pt idx="158">
                  <c:v>19.588285714285682</c:v>
                </c:pt>
                <c:pt idx="159">
                  <c:v>19.651999999999973</c:v>
                </c:pt>
                <c:pt idx="160">
                  <c:v>19.715714285714256</c:v>
                </c:pt>
                <c:pt idx="161">
                  <c:v>19.779428571428539</c:v>
                </c:pt>
                <c:pt idx="162">
                  <c:v>19.843142857142826</c:v>
                </c:pt>
                <c:pt idx="163">
                  <c:v>19.90685714285711</c:v>
                </c:pt>
                <c:pt idx="164">
                  <c:v>19.970571428571393</c:v>
                </c:pt>
                <c:pt idx="165">
                  <c:v>20.03428571428568</c:v>
                </c:pt>
                <c:pt idx="166">
                  <c:v>20.097999999999963</c:v>
                </c:pt>
                <c:pt idx="167">
                  <c:v>20.161714285714254</c:v>
                </c:pt>
                <c:pt idx="168">
                  <c:v>20.225428571428537</c:v>
                </c:pt>
                <c:pt idx="169">
                  <c:v>20.289142857142821</c:v>
                </c:pt>
                <c:pt idx="170">
                  <c:v>20.352857142857108</c:v>
                </c:pt>
                <c:pt idx="171">
                  <c:v>20.416571428571391</c:v>
                </c:pt>
                <c:pt idx="172">
                  <c:v>20.480285714285678</c:v>
                </c:pt>
                <c:pt idx="173">
                  <c:v>20.543999999999961</c:v>
                </c:pt>
                <c:pt idx="174">
                  <c:v>20.607714285714245</c:v>
                </c:pt>
                <c:pt idx="175">
                  <c:v>20.671428571428535</c:v>
                </c:pt>
                <c:pt idx="176">
                  <c:v>20.758265306122411</c:v>
                </c:pt>
                <c:pt idx="177">
                  <c:v>20.84510204081629</c:v>
                </c:pt>
                <c:pt idx="178">
                  <c:v>20.931938775510172</c:v>
                </c:pt>
                <c:pt idx="179">
                  <c:v>21.018775510204051</c:v>
                </c:pt>
                <c:pt idx="180">
                  <c:v>21.10561224489793</c:v>
                </c:pt>
                <c:pt idx="181">
                  <c:v>21.192448979591809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05328"/>
        <c:axId val="384205720"/>
      </c:lineChart>
      <c:catAx>
        <c:axId val="384205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4205720"/>
        <c:crosses val="autoZero"/>
        <c:auto val="1"/>
        <c:lblAlgn val="ctr"/>
        <c:lblOffset val="100"/>
        <c:noMultiLvlLbl val="1"/>
      </c:catAx>
      <c:valAx>
        <c:axId val="384205720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420532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rPr lang="en-AU"/>
              <a:t>RR-TR-10-2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Sheet1!$D$202:$IK$202</c:f>
              <c:numCache>
                <c:formatCode>General</c:formatCode>
                <c:ptCount val="2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</c:numCache>
            </c:numRef>
          </c:cat>
          <c:val>
            <c:numRef>
              <c:f>Sheet1!$D$203:$IK$203</c:f>
              <c:numCache>
                <c:formatCode>0.00</c:formatCode>
                <c:ptCount val="242"/>
                <c:pt idx="0">
                  <c:v>0.44600000000000001</c:v>
                </c:pt>
                <c:pt idx="1">
                  <c:v>0.51200000000000001</c:v>
                </c:pt>
                <c:pt idx="2">
                  <c:v>0.57800000000000007</c:v>
                </c:pt>
                <c:pt idx="3">
                  <c:v>0.64400000000000013</c:v>
                </c:pt>
                <c:pt idx="4">
                  <c:v>0.71000000000000019</c:v>
                </c:pt>
                <c:pt idx="5">
                  <c:v>0.77600000000000025</c:v>
                </c:pt>
                <c:pt idx="6">
                  <c:v>0.8420000000000003</c:v>
                </c:pt>
                <c:pt idx="7">
                  <c:v>0.90800000000000036</c:v>
                </c:pt>
                <c:pt idx="8">
                  <c:v>0.97400000000000042</c:v>
                </c:pt>
                <c:pt idx="9">
                  <c:v>1.0400000000000005</c:v>
                </c:pt>
                <c:pt idx="10">
                  <c:v>1.1060000000000005</c:v>
                </c:pt>
                <c:pt idx="11">
                  <c:v>1.1720000000000006</c:v>
                </c:pt>
                <c:pt idx="12">
                  <c:v>1.2380000000000007</c:v>
                </c:pt>
                <c:pt idx="13">
                  <c:v>1.3040000000000007</c:v>
                </c:pt>
                <c:pt idx="14">
                  <c:v>1.3700000000000008</c:v>
                </c:pt>
                <c:pt idx="15">
                  <c:v>1.4360000000000008</c:v>
                </c:pt>
                <c:pt idx="16">
                  <c:v>1.5020000000000009</c:v>
                </c:pt>
                <c:pt idx="17">
                  <c:v>1.5680000000000009</c:v>
                </c:pt>
                <c:pt idx="18">
                  <c:v>1.634000000000001</c:v>
                </c:pt>
                <c:pt idx="19">
                  <c:v>1.7000000000000011</c:v>
                </c:pt>
                <c:pt idx="20">
                  <c:v>1.7660000000000011</c:v>
                </c:pt>
                <c:pt idx="21">
                  <c:v>1.8320000000000012</c:v>
                </c:pt>
                <c:pt idx="22">
                  <c:v>1.8980000000000012</c:v>
                </c:pt>
                <c:pt idx="23">
                  <c:v>1.9640000000000013</c:v>
                </c:pt>
                <c:pt idx="24">
                  <c:v>2.0300000000000011</c:v>
                </c:pt>
                <c:pt idx="25">
                  <c:v>2.096000000000001</c:v>
                </c:pt>
                <c:pt idx="26">
                  <c:v>2.1620000000000008</c:v>
                </c:pt>
                <c:pt idx="27">
                  <c:v>2.2280000000000006</c:v>
                </c:pt>
                <c:pt idx="28">
                  <c:v>2.2940000000000005</c:v>
                </c:pt>
                <c:pt idx="29">
                  <c:v>2.3600000000000003</c:v>
                </c:pt>
                <c:pt idx="30">
                  <c:v>2.4260000000000002</c:v>
                </c:pt>
                <c:pt idx="31">
                  <c:v>2.492</c:v>
                </c:pt>
                <c:pt idx="32">
                  <c:v>2.5579999999999998</c:v>
                </c:pt>
                <c:pt idx="33">
                  <c:v>2.6239999999999997</c:v>
                </c:pt>
                <c:pt idx="34">
                  <c:v>2.6899999999999995</c:v>
                </c:pt>
                <c:pt idx="35">
                  <c:v>2.7559999999999993</c:v>
                </c:pt>
                <c:pt idx="36">
                  <c:v>2.8219999999999992</c:v>
                </c:pt>
                <c:pt idx="37">
                  <c:v>2.887999999999999</c:v>
                </c:pt>
                <c:pt idx="38">
                  <c:v>2.9539999999999988</c:v>
                </c:pt>
                <c:pt idx="39">
                  <c:v>3.0199999999999987</c:v>
                </c:pt>
                <c:pt idx="40">
                  <c:v>3.0859999999999985</c:v>
                </c:pt>
                <c:pt idx="41">
                  <c:v>3.1519999999999984</c:v>
                </c:pt>
                <c:pt idx="42">
                  <c:v>3.2179999999999982</c:v>
                </c:pt>
                <c:pt idx="43">
                  <c:v>3.283999999999998</c:v>
                </c:pt>
                <c:pt idx="44">
                  <c:v>3.3499999999999979</c:v>
                </c:pt>
                <c:pt idx="45">
                  <c:v>3.4159999999999977</c:v>
                </c:pt>
                <c:pt idx="46">
                  <c:v>3.4819999999999975</c:v>
                </c:pt>
                <c:pt idx="47">
                  <c:v>3.5479999999999974</c:v>
                </c:pt>
                <c:pt idx="48">
                  <c:v>3.6139999999999972</c:v>
                </c:pt>
                <c:pt idx="49">
                  <c:v>3.6799999999999971</c:v>
                </c:pt>
                <c:pt idx="50">
                  <c:v>3.7459999999999969</c:v>
                </c:pt>
                <c:pt idx="51">
                  <c:v>3.8119999999999967</c:v>
                </c:pt>
                <c:pt idx="52">
                  <c:v>3.8779999999999966</c:v>
                </c:pt>
                <c:pt idx="53">
                  <c:v>3.9439999999999964</c:v>
                </c:pt>
                <c:pt idx="54">
                  <c:v>4.0099999999999962</c:v>
                </c:pt>
                <c:pt idx="55">
                  <c:v>4.0759999999999961</c:v>
                </c:pt>
                <c:pt idx="56">
                  <c:v>4.1419999999999959</c:v>
                </c:pt>
                <c:pt idx="57">
                  <c:v>4.2079999999999957</c:v>
                </c:pt>
                <c:pt idx="58">
                  <c:v>4.2739999999999956</c:v>
                </c:pt>
                <c:pt idx="59">
                  <c:v>4.3399999999999954</c:v>
                </c:pt>
                <c:pt idx="60">
                  <c:v>4.4059999999999953</c:v>
                </c:pt>
                <c:pt idx="61">
                  <c:v>4.4719999999999951</c:v>
                </c:pt>
                <c:pt idx="62">
                  <c:v>4.5379999999999949</c:v>
                </c:pt>
                <c:pt idx="63">
                  <c:v>4.6039999999999948</c:v>
                </c:pt>
                <c:pt idx="64">
                  <c:v>4.6699999999999946</c:v>
                </c:pt>
                <c:pt idx="65">
                  <c:v>4.7359999999999944</c:v>
                </c:pt>
                <c:pt idx="66">
                  <c:v>4.8019999999999943</c:v>
                </c:pt>
                <c:pt idx="67">
                  <c:v>4.8679999999999941</c:v>
                </c:pt>
                <c:pt idx="68">
                  <c:v>4.9339999999999939</c:v>
                </c:pt>
                <c:pt idx="69">
                  <c:v>4.9999999999999938</c:v>
                </c:pt>
                <c:pt idx="70">
                  <c:v>5.0659999999999936</c:v>
                </c:pt>
                <c:pt idx="71">
                  <c:v>5.1319999999999935</c:v>
                </c:pt>
                <c:pt idx="72">
                  <c:v>5.2179999999999938</c:v>
                </c:pt>
                <c:pt idx="73">
                  <c:v>5.3039999999999941</c:v>
                </c:pt>
                <c:pt idx="74">
                  <c:v>5.3899999999999944</c:v>
                </c:pt>
                <c:pt idx="75">
                  <c:v>5.4769999999999941</c:v>
                </c:pt>
                <c:pt idx="76">
                  <c:v>5.5649999999999942</c:v>
                </c:pt>
                <c:pt idx="77">
                  <c:v>5.6529999999999943</c:v>
                </c:pt>
                <c:pt idx="78">
                  <c:v>5.7409999999999943</c:v>
                </c:pt>
                <c:pt idx="79">
                  <c:v>5.8289999999999944</c:v>
                </c:pt>
                <c:pt idx="80">
                  <c:v>5.9169999999999945</c:v>
                </c:pt>
                <c:pt idx="81">
                  <c:v>6.0049999999999946</c:v>
                </c:pt>
                <c:pt idx="82">
                  <c:v>6.0929999999999946</c:v>
                </c:pt>
                <c:pt idx="83">
                  <c:v>6.1809999999999947</c:v>
                </c:pt>
                <c:pt idx="84">
                  <c:v>6.2689999999999948</c:v>
                </c:pt>
                <c:pt idx="85">
                  <c:v>6.3569999999999949</c:v>
                </c:pt>
                <c:pt idx="86">
                  <c:v>6.444999999999995</c:v>
                </c:pt>
                <c:pt idx="87">
                  <c:v>6.532999999999995</c:v>
                </c:pt>
                <c:pt idx="88">
                  <c:v>6.6209999999999951</c:v>
                </c:pt>
                <c:pt idx="89">
                  <c:v>6.7089999999999952</c:v>
                </c:pt>
                <c:pt idx="90">
                  <c:v>6.7969999999999953</c:v>
                </c:pt>
                <c:pt idx="91">
                  <c:v>6.8849999999999953</c:v>
                </c:pt>
                <c:pt idx="92">
                  <c:v>6.9729999999999954</c:v>
                </c:pt>
                <c:pt idx="93">
                  <c:v>7.0609999999999955</c:v>
                </c:pt>
                <c:pt idx="94">
                  <c:v>7.1489999999999956</c:v>
                </c:pt>
                <c:pt idx="95">
                  <c:v>7.2369999999999957</c:v>
                </c:pt>
                <c:pt idx="96">
                  <c:v>7.3249999999999957</c:v>
                </c:pt>
                <c:pt idx="97">
                  <c:v>7.4129999999999958</c:v>
                </c:pt>
                <c:pt idx="98">
                  <c:v>7.5009999999999959</c:v>
                </c:pt>
                <c:pt idx="99">
                  <c:v>7.588999999999996</c:v>
                </c:pt>
                <c:pt idx="100">
                  <c:v>7.676999999999996</c:v>
                </c:pt>
                <c:pt idx="101">
                  <c:v>7.7649999999999961</c:v>
                </c:pt>
                <c:pt idx="102">
                  <c:v>7.8529999999999962</c:v>
                </c:pt>
                <c:pt idx="103">
                  <c:v>7.9409999999999963</c:v>
                </c:pt>
                <c:pt idx="104">
                  <c:v>8.0289999999999964</c:v>
                </c:pt>
                <c:pt idx="105">
                  <c:v>8.1169999999999956</c:v>
                </c:pt>
                <c:pt idx="106">
                  <c:v>8.2049999999999947</c:v>
                </c:pt>
                <c:pt idx="107">
                  <c:v>8.2929999999999939</c:v>
                </c:pt>
                <c:pt idx="108">
                  <c:v>8.3809999999999931</c:v>
                </c:pt>
                <c:pt idx="109">
                  <c:v>8.4689999999999923</c:v>
                </c:pt>
                <c:pt idx="110">
                  <c:v>8.5569999999999915</c:v>
                </c:pt>
                <c:pt idx="111">
                  <c:v>8.6449999999999907</c:v>
                </c:pt>
                <c:pt idx="112">
                  <c:v>8.7329999999999899</c:v>
                </c:pt>
                <c:pt idx="113">
                  <c:v>8.8209999999999891</c:v>
                </c:pt>
                <c:pt idx="114">
                  <c:v>8.9089999999999883</c:v>
                </c:pt>
                <c:pt idx="115">
                  <c:v>8.9969999999999875</c:v>
                </c:pt>
                <c:pt idx="116">
                  <c:v>9.0849999999999866</c:v>
                </c:pt>
                <c:pt idx="117">
                  <c:v>9.1729999999999858</c:v>
                </c:pt>
                <c:pt idx="118">
                  <c:v>9.260999999999985</c:v>
                </c:pt>
                <c:pt idx="119">
                  <c:v>9.3489999999999842</c:v>
                </c:pt>
                <c:pt idx="120">
                  <c:v>9.4369999999999834</c:v>
                </c:pt>
                <c:pt idx="121">
                  <c:v>9.5249999999999826</c:v>
                </c:pt>
                <c:pt idx="122">
                  <c:v>9.6129999999999818</c:v>
                </c:pt>
                <c:pt idx="123">
                  <c:v>9.700999999999981</c:v>
                </c:pt>
                <c:pt idx="124">
                  <c:v>9.7889999999999802</c:v>
                </c:pt>
                <c:pt idx="125">
                  <c:v>9.8769999999999794</c:v>
                </c:pt>
                <c:pt idx="126">
                  <c:v>9.9541581632652854</c:v>
                </c:pt>
                <c:pt idx="127">
                  <c:v>10.031316326530591</c:v>
                </c:pt>
                <c:pt idx="128">
                  <c:v>10.108474489795897</c:v>
                </c:pt>
                <c:pt idx="129">
                  <c:v>10.185632653061203</c:v>
                </c:pt>
                <c:pt idx="130">
                  <c:v>10.262790816326509</c:v>
                </c:pt>
                <c:pt idx="131">
                  <c:v>10.339948979591815</c:v>
                </c:pt>
                <c:pt idx="132">
                  <c:v>10.417107142857121</c:v>
                </c:pt>
                <c:pt idx="133">
                  <c:v>10.494265306122427</c:v>
                </c:pt>
                <c:pt idx="134">
                  <c:v>10.571423469387733</c:v>
                </c:pt>
                <c:pt idx="135">
                  <c:v>10.648581632653039</c:v>
                </c:pt>
                <c:pt idx="136">
                  <c:v>10.725739795918345</c:v>
                </c:pt>
                <c:pt idx="137">
                  <c:v>10.802897959183651</c:v>
                </c:pt>
                <c:pt idx="138">
                  <c:v>10.880056122448957</c:v>
                </c:pt>
                <c:pt idx="139">
                  <c:v>10.957214285714263</c:v>
                </c:pt>
                <c:pt idx="140">
                  <c:v>11.034372448979569</c:v>
                </c:pt>
                <c:pt idx="141">
                  <c:v>11.111530612244875</c:v>
                </c:pt>
                <c:pt idx="142">
                  <c:v>11.188688775510181</c:v>
                </c:pt>
                <c:pt idx="143">
                  <c:v>11.265846938775487</c:v>
                </c:pt>
                <c:pt idx="144">
                  <c:v>11.343005102040793</c:v>
                </c:pt>
                <c:pt idx="145">
                  <c:v>11.420163265306099</c:v>
                </c:pt>
                <c:pt idx="146">
                  <c:v>11.497321428571405</c:v>
                </c:pt>
                <c:pt idx="147">
                  <c:v>11.574479591836711</c:v>
                </c:pt>
                <c:pt idx="148">
                  <c:v>11.651637755102017</c:v>
                </c:pt>
                <c:pt idx="149">
                  <c:v>11.728795918367323</c:v>
                </c:pt>
                <c:pt idx="150">
                  <c:v>11.805954081632629</c:v>
                </c:pt>
                <c:pt idx="151">
                  <c:v>11.883112244897935</c:v>
                </c:pt>
                <c:pt idx="152">
                  <c:v>11.960270408163241</c:v>
                </c:pt>
                <c:pt idx="153">
                  <c:v>12.037428571428547</c:v>
                </c:pt>
                <c:pt idx="154">
                  <c:v>12.114586734693853</c:v>
                </c:pt>
                <c:pt idx="155">
                  <c:v>12.191744897959159</c:v>
                </c:pt>
                <c:pt idx="156">
                  <c:v>12.268903061224465</c:v>
                </c:pt>
                <c:pt idx="157">
                  <c:v>12.346061224489771</c:v>
                </c:pt>
                <c:pt idx="158">
                  <c:v>12.423219387755077</c:v>
                </c:pt>
                <c:pt idx="159">
                  <c:v>12.500377551020383</c:v>
                </c:pt>
                <c:pt idx="160">
                  <c:v>12.577535714285689</c:v>
                </c:pt>
                <c:pt idx="161">
                  <c:v>12.654693877550995</c:v>
                </c:pt>
                <c:pt idx="162">
                  <c:v>12.731852040816301</c:v>
                </c:pt>
                <c:pt idx="163">
                  <c:v>12.809010204081607</c:v>
                </c:pt>
                <c:pt idx="164">
                  <c:v>12.886168367346913</c:v>
                </c:pt>
                <c:pt idx="165">
                  <c:v>12.963326530612219</c:v>
                </c:pt>
                <c:pt idx="166">
                  <c:v>13.040484693877525</c:v>
                </c:pt>
                <c:pt idx="167">
                  <c:v>13.117642857142831</c:v>
                </c:pt>
                <c:pt idx="168">
                  <c:v>13.194801020408137</c:v>
                </c:pt>
                <c:pt idx="169">
                  <c:v>13.271959183673443</c:v>
                </c:pt>
                <c:pt idx="170">
                  <c:v>13.349117346938749</c:v>
                </c:pt>
                <c:pt idx="171">
                  <c:v>13.426275510204055</c:v>
                </c:pt>
                <c:pt idx="172">
                  <c:v>13.503433673469361</c:v>
                </c:pt>
                <c:pt idx="173">
                  <c:v>13.580591836734667</c:v>
                </c:pt>
                <c:pt idx="174">
                  <c:v>13.657749999999973</c:v>
                </c:pt>
                <c:pt idx="175">
                  <c:v>13.734908163265279</c:v>
                </c:pt>
                <c:pt idx="176">
                  <c:v>13.812066326530585</c:v>
                </c:pt>
                <c:pt idx="177">
                  <c:v>13.889224489795891</c:v>
                </c:pt>
                <c:pt idx="178">
                  <c:v>13.966382653061197</c:v>
                </c:pt>
                <c:pt idx="179">
                  <c:v>14.043540816326503</c:v>
                </c:pt>
                <c:pt idx="180">
                  <c:v>14.120698979591809</c:v>
                </c:pt>
                <c:pt idx="181">
                  <c:v>14.197857142857115</c:v>
                </c:pt>
                <c:pt idx="182">
                  <c:v>14.275015306122421</c:v>
                </c:pt>
                <c:pt idx="183">
                  <c:v>14.352173469387727</c:v>
                </c:pt>
                <c:pt idx="184">
                  <c:v>14.429331632653033</c:v>
                </c:pt>
                <c:pt idx="185">
                  <c:v>14.506489795918339</c:v>
                </c:pt>
                <c:pt idx="186">
                  <c:v>14.583647959183645</c:v>
                </c:pt>
                <c:pt idx="187">
                  <c:v>14.660806122448951</c:v>
                </c:pt>
                <c:pt idx="188">
                  <c:v>14.737964285714257</c:v>
                </c:pt>
                <c:pt idx="189">
                  <c:v>14.815122448979563</c:v>
                </c:pt>
                <c:pt idx="190">
                  <c:v>14.892280612244869</c:v>
                </c:pt>
                <c:pt idx="191">
                  <c:v>14.969438775510175</c:v>
                </c:pt>
                <c:pt idx="192">
                  <c:v>15.046596938775481</c:v>
                </c:pt>
                <c:pt idx="193">
                  <c:v>15.123755102040787</c:v>
                </c:pt>
                <c:pt idx="194">
                  <c:v>15.200913265306093</c:v>
                </c:pt>
                <c:pt idx="195">
                  <c:v>15.278071428571399</c:v>
                </c:pt>
                <c:pt idx="196">
                  <c:v>15.355229591836705</c:v>
                </c:pt>
                <c:pt idx="197">
                  <c:v>15.432387755102011</c:v>
                </c:pt>
                <c:pt idx="198">
                  <c:v>15.509545918367317</c:v>
                </c:pt>
                <c:pt idx="199">
                  <c:v>15.586704081632623</c:v>
                </c:pt>
                <c:pt idx="200">
                  <c:v>15.663862244897929</c:v>
                </c:pt>
                <c:pt idx="201">
                  <c:v>15.741020408163235</c:v>
                </c:pt>
                <c:pt idx="202">
                  <c:v>15.818178571428541</c:v>
                </c:pt>
                <c:pt idx="203">
                  <c:v>15.895336734693847</c:v>
                </c:pt>
                <c:pt idx="204">
                  <c:v>15.972494897959153</c:v>
                </c:pt>
                <c:pt idx="205">
                  <c:v>16.049653061224461</c:v>
                </c:pt>
                <c:pt idx="206">
                  <c:v>16.126811224489767</c:v>
                </c:pt>
                <c:pt idx="207">
                  <c:v>16.203969387755073</c:v>
                </c:pt>
                <c:pt idx="208">
                  <c:v>16.281127551020379</c:v>
                </c:pt>
                <c:pt idx="209">
                  <c:v>16.358285714285685</c:v>
                </c:pt>
                <c:pt idx="210">
                  <c:v>16.435443877550991</c:v>
                </c:pt>
                <c:pt idx="211">
                  <c:v>16.512602040816297</c:v>
                </c:pt>
                <c:pt idx="212">
                  <c:v>16.589760204081603</c:v>
                </c:pt>
                <c:pt idx="213">
                  <c:v>16.666918367346909</c:v>
                </c:pt>
                <c:pt idx="214">
                  <c:v>16.744076530612215</c:v>
                </c:pt>
                <c:pt idx="215">
                  <c:v>16.821234693877521</c:v>
                </c:pt>
                <c:pt idx="216">
                  <c:v>16.898392857142827</c:v>
                </c:pt>
                <c:pt idx="217">
                  <c:v>16.975551020408133</c:v>
                </c:pt>
                <c:pt idx="218">
                  <c:v>17.052709183673439</c:v>
                </c:pt>
                <c:pt idx="219">
                  <c:v>17.129867346938745</c:v>
                </c:pt>
                <c:pt idx="220">
                  <c:v>17.207025510204051</c:v>
                </c:pt>
                <c:pt idx="221">
                  <c:v>17.284183673469357</c:v>
                </c:pt>
                <c:pt idx="222">
                  <c:v>17.361341836734663</c:v>
                </c:pt>
                <c:pt idx="223">
                  <c:v>17.438499999999969</c:v>
                </c:pt>
                <c:pt idx="224">
                  <c:v>17.515658163265275</c:v>
                </c:pt>
                <c:pt idx="225">
                  <c:v>17.592816326530581</c:v>
                </c:pt>
                <c:pt idx="226">
                  <c:v>17.669974489795887</c:v>
                </c:pt>
                <c:pt idx="227">
                  <c:v>17.747132653061193</c:v>
                </c:pt>
                <c:pt idx="228">
                  <c:v>17.824290816326499</c:v>
                </c:pt>
                <c:pt idx="229">
                  <c:v>17.901448979591805</c:v>
                </c:pt>
                <c:pt idx="230">
                  <c:v>17.978607142857111</c:v>
                </c:pt>
                <c:pt idx="231">
                  <c:v>18.055765306122417</c:v>
                </c:pt>
                <c:pt idx="232">
                  <c:v>18.132923469387723</c:v>
                </c:pt>
                <c:pt idx="233">
                  <c:v>18.210081632653029</c:v>
                </c:pt>
                <c:pt idx="234">
                  <c:v>18.287239795918335</c:v>
                </c:pt>
                <c:pt idx="235">
                  <c:v>18.364397959183641</c:v>
                </c:pt>
                <c:pt idx="236">
                  <c:v>18.441556122448947</c:v>
                </c:pt>
                <c:pt idx="237">
                  <c:v>18.518714285714253</c:v>
                </c:pt>
                <c:pt idx="238">
                  <c:v>18.595872448979559</c:v>
                </c:pt>
                <c:pt idx="239">
                  <c:v>18.673030612244865</c:v>
                </c:pt>
                <c:pt idx="240">
                  <c:v>18.750188775510171</c:v>
                </c:pt>
                <c:pt idx="241">
                  <c:v>18.827346938775477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Sheet1!$D$202:$IK$202</c:f>
              <c:numCache>
                <c:formatCode>General</c:formatCode>
                <c:ptCount val="2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</c:numCache>
            </c:numRef>
          </c:cat>
          <c:val>
            <c:numRef>
              <c:f>Sheet1!$D$204:$IK$204</c:f>
              <c:numCache>
                <c:formatCode>0.00</c:formatCode>
                <c:ptCount val="242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2.2648387096774192</c:v>
                </c:pt>
                <c:pt idx="33">
                  <c:v>2.3542580645161291</c:v>
                </c:pt>
                <c:pt idx="34">
                  <c:v>2.443677419354839</c:v>
                </c:pt>
                <c:pt idx="35">
                  <c:v>2.5330967741935484</c:v>
                </c:pt>
                <c:pt idx="36">
                  <c:v>2.6225161290322583</c:v>
                </c:pt>
                <c:pt idx="37">
                  <c:v>2.7119354838709677</c:v>
                </c:pt>
                <c:pt idx="38">
                  <c:v>2.8013548387096776</c:v>
                </c:pt>
                <c:pt idx="39">
                  <c:v>2.8907741935483875</c:v>
                </c:pt>
                <c:pt idx="40">
                  <c:v>2.9801935483870974</c:v>
                </c:pt>
                <c:pt idx="41">
                  <c:v>3.0696129032258068</c:v>
                </c:pt>
                <c:pt idx="42">
                  <c:v>3.1590322580645167</c:v>
                </c:pt>
                <c:pt idx="43">
                  <c:v>3.2484516129032261</c:v>
                </c:pt>
                <c:pt idx="44">
                  <c:v>3.337870967741936</c:v>
                </c:pt>
                <c:pt idx="45">
                  <c:v>3.4272903225806459</c:v>
                </c:pt>
                <c:pt idx="46">
                  <c:v>3.5167096774193558</c:v>
                </c:pt>
                <c:pt idx="47">
                  <c:v>3.6061290322580657</c:v>
                </c:pt>
                <c:pt idx="48">
                  <c:v>3.6955483870967751</c:v>
                </c:pt>
                <c:pt idx="49">
                  <c:v>3.784967741935485</c:v>
                </c:pt>
                <c:pt idx="50">
                  <c:v>3.8743870967741949</c:v>
                </c:pt>
                <c:pt idx="51">
                  <c:v>3.9638064516129043</c:v>
                </c:pt>
                <c:pt idx="52">
                  <c:v>4.0532258064516142</c:v>
                </c:pt>
                <c:pt idx="53">
                  <c:v>4.1426451612903241</c:v>
                </c:pt>
                <c:pt idx="54">
                  <c:v>4.232064516129034</c:v>
                </c:pt>
                <c:pt idx="55">
                  <c:v>4.321483870967743</c:v>
                </c:pt>
                <c:pt idx="56">
                  <c:v>4.4109032258064538</c:v>
                </c:pt>
                <c:pt idx="57">
                  <c:v>4.5003225806451628</c:v>
                </c:pt>
                <c:pt idx="58">
                  <c:v>4.5897419354838718</c:v>
                </c:pt>
                <c:pt idx="59">
                  <c:v>4.6791612903225817</c:v>
                </c:pt>
                <c:pt idx="60">
                  <c:v>4.7685806451612915</c:v>
                </c:pt>
                <c:pt idx="61">
                  <c:v>4.8580000000000005</c:v>
                </c:pt>
                <c:pt idx="62">
                  <c:v>4.9474193548387095</c:v>
                </c:pt>
                <c:pt idx="63">
                  <c:v>5.0368387096774194</c:v>
                </c:pt>
                <c:pt idx="64">
                  <c:v>5.1262580645161293</c:v>
                </c:pt>
                <c:pt idx="65">
                  <c:v>5.2156774193548383</c:v>
                </c:pt>
                <c:pt idx="66">
                  <c:v>5.3050967741935473</c:v>
                </c:pt>
                <c:pt idx="67">
                  <c:v>5.3945161290322572</c:v>
                </c:pt>
                <c:pt idx="68">
                  <c:v>5.4839354838709671</c:v>
                </c:pt>
                <c:pt idx="69">
                  <c:v>5.5733548387096761</c:v>
                </c:pt>
                <c:pt idx="70">
                  <c:v>5.6627741935483851</c:v>
                </c:pt>
                <c:pt idx="71">
                  <c:v>5.752193548387095</c:v>
                </c:pt>
                <c:pt idx="72">
                  <c:v>5.841612903225804</c:v>
                </c:pt>
                <c:pt idx="73">
                  <c:v>5.9310322580645138</c:v>
                </c:pt>
                <c:pt idx="74">
                  <c:v>6.0204516129032237</c:v>
                </c:pt>
                <c:pt idx="75">
                  <c:v>6.1098709677419327</c:v>
                </c:pt>
                <c:pt idx="76">
                  <c:v>6.1992903225806426</c:v>
                </c:pt>
                <c:pt idx="77">
                  <c:v>6.2887096774193516</c:v>
                </c:pt>
                <c:pt idx="78">
                  <c:v>6.3781290322580615</c:v>
                </c:pt>
                <c:pt idx="79">
                  <c:v>6.4675483870967705</c:v>
                </c:pt>
                <c:pt idx="80">
                  <c:v>6.5569677419354804</c:v>
                </c:pt>
                <c:pt idx="81">
                  <c:v>6.6463870967741894</c:v>
                </c:pt>
                <c:pt idx="82">
                  <c:v>6.7358064516128993</c:v>
                </c:pt>
                <c:pt idx="83">
                  <c:v>6.8252258064516083</c:v>
                </c:pt>
                <c:pt idx="84">
                  <c:v>6.9146451612903181</c:v>
                </c:pt>
                <c:pt idx="85">
                  <c:v>7.0040645161290271</c:v>
                </c:pt>
                <c:pt idx="86">
                  <c:v>7.093483870967737</c:v>
                </c:pt>
                <c:pt idx="87">
                  <c:v>7.182903225806446</c:v>
                </c:pt>
                <c:pt idx="88">
                  <c:v>7.2723225806451559</c:v>
                </c:pt>
                <c:pt idx="89">
                  <c:v>7.3617419354838649</c:v>
                </c:pt>
                <c:pt idx="90">
                  <c:v>7.4511612903225748</c:v>
                </c:pt>
                <c:pt idx="91">
                  <c:v>7.5405806451612838</c:v>
                </c:pt>
                <c:pt idx="92">
                  <c:v>7.6299999999999937</c:v>
                </c:pt>
                <c:pt idx="93">
                  <c:v>7.7194193548387027</c:v>
                </c:pt>
                <c:pt idx="94">
                  <c:v>7.8088387096774126</c:v>
                </c:pt>
                <c:pt idx="95">
                  <c:v>7.8982580645161216</c:v>
                </c:pt>
                <c:pt idx="96">
                  <c:v>7.9876774193548314</c:v>
                </c:pt>
                <c:pt idx="97">
                  <c:v>8.0770967741935404</c:v>
                </c:pt>
                <c:pt idx="98">
                  <c:v>8.1665161290322494</c:v>
                </c:pt>
                <c:pt idx="99">
                  <c:v>8.2559354838709602</c:v>
                </c:pt>
                <c:pt idx="100">
                  <c:v>8.3453548387096692</c:v>
                </c:pt>
                <c:pt idx="101">
                  <c:v>8.4347741935483782</c:v>
                </c:pt>
                <c:pt idx="102">
                  <c:v>8.524193548387089</c:v>
                </c:pt>
                <c:pt idx="103">
                  <c:v>8.6136129032257962</c:v>
                </c:pt>
                <c:pt idx="104">
                  <c:v>8.703032258064507</c:v>
                </c:pt>
                <c:pt idx="105">
                  <c:v>8.8195483870967664</c:v>
                </c:pt>
                <c:pt idx="106">
                  <c:v>8.936064516129024</c:v>
                </c:pt>
                <c:pt idx="107">
                  <c:v>9.0525806451612816</c:v>
                </c:pt>
                <c:pt idx="108">
                  <c:v>9.1704516129032179</c:v>
                </c:pt>
                <c:pt idx="109">
                  <c:v>9.289677419354831</c:v>
                </c:pt>
                <c:pt idx="110">
                  <c:v>9.4089032258064442</c:v>
                </c:pt>
                <c:pt idx="111">
                  <c:v>9.5281290322580574</c:v>
                </c:pt>
                <c:pt idx="112">
                  <c:v>9.6473548387096706</c:v>
                </c:pt>
                <c:pt idx="113">
                  <c:v>9.766580645161282</c:v>
                </c:pt>
                <c:pt idx="114">
                  <c:v>9.8858064516128952</c:v>
                </c:pt>
                <c:pt idx="115">
                  <c:v>10.005032258064508</c:v>
                </c:pt>
                <c:pt idx="116">
                  <c:v>10.124258064516122</c:v>
                </c:pt>
                <c:pt idx="117">
                  <c:v>10.243483870967735</c:v>
                </c:pt>
                <c:pt idx="118">
                  <c:v>10.362709677419348</c:v>
                </c:pt>
                <c:pt idx="119">
                  <c:v>10.481935483870961</c:v>
                </c:pt>
                <c:pt idx="120">
                  <c:v>10.601161290322572</c:v>
                </c:pt>
                <c:pt idx="121">
                  <c:v>10.720387096774186</c:v>
                </c:pt>
                <c:pt idx="122">
                  <c:v>10.839612903225799</c:v>
                </c:pt>
                <c:pt idx="123">
                  <c:v>10.958838709677412</c:v>
                </c:pt>
                <c:pt idx="124">
                  <c:v>11.078064516129025</c:v>
                </c:pt>
                <c:pt idx="125">
                  <c:v>11.197290322580638</c:v>
                </c:pt>
                <c:pt idx="126">
                  <c:v>11.158258064516122</c:v>
                </c:pt>
                <c:pt idx="127">
                  <c:v>11.254064516129025</c:v>
                </c:pt>
                <c:pt idx="128">
                  <c:v>11.34987096774193</c:v>
                </c:pt>
                <c:pt idx="129">
                  <c:v>11.445677419354833</c:v>
                </c:pt>
                <c:pt idx="130">
                  <c:v>11.541483870967735</c:v>
                </c:pt>
                <c:pt idx="131">
                  <c:v>11.637290322580638</c:v>
                </c:pt>
                <c:pt idx="132">
                  <c:v>11.733096774193541</c:v>
                </c:pt>
                <c:pt idx="133">
                  <c:v>11.828903225806446</c:v>
                </c:pt>
                <c:pt idx="134">
                  <c:v>11.924709677419349</c:v>
                </c:pt>
                <c:pt idx="135">
                  <c:v>12.020516129032252</c:v>
                </c:pt>
                <c:pt idx="136">
                  <c:v>12.116322580645155</c:v>
                </c:pt>
                <c:pt idx="137">
                  <c:v>12.212129032258058</c:v>
                </c:pt>
                <c:pt idx="138">
                  <c:v>12.307935483870962</c:v>
                </c:pt>
                <c:pt idx="139">
                  <c:v>12.403741935483863</c:v>
                </c:pt>
                <c:pt idx="140">
                  <c:v>12.499548387096764</c:v>
                </c:pt>
                <c:pt idx="141">
                  <c:v>12.595354838709667</c:v>
                </c:pt>
                <c:pt idx="142">
                  <c:v>12.691161290322569</c:v>
                </c:pt>
                <c:pt idx="143">
                  <c:v>12.78696774193547</c:v>
                </c:pt>
                <c:pt idx="144">
                  <c:v>12.882774193548373</c:v>
                </c:pt>
                <c:pt idx="145">
                  <c:v>12.978580645161276</c:v>
                </c:pt>
                <c:pt idx="146">
                  <c:v>13.074387096774178</c:v>
                </c:pt>
                <c:pt idx="147">
                  <c:v>13.170193548387079</c:v>
                </c:pt>
                <c:pt idx="148">
                  <c:v>13.26599999999998</c:v>
                </c:pt>
                <c:pt idx="149">
                  <c:v>13.361806451612884</c:v>
                </c:pt>
                <c:pt idx="150">
                  <c:v>13.457612903225787</c:v>
                </c:pt>
                <c:pt idx="151">
                  <c:v>13.553419354838688</c:v>
                </c:pt>
                <c:pt idx="152">
                  <c:v>13.649225806451589</c:v>
                </c:pt>
                <c:pt idx="153">
                  <c:v>13.745032258064493</c:v>
                </c:pt>
                <c:pt idx="154">
                  <c:v>13.840838709677396</c:v>
                </c:pt>
                <c:pt idx="155">
                  <c:v>13.936645161290297</c:v>
                </c:pt>
                <c:pt idx="156">
                  <c:v>14.032451612903198</c:v>
                </c:pt>
                <c:pt idx="157">
                  <c:v>14.128258064516102</c:v>
                </c:pt>
                <c:pt idx="158">
                  <c:v>14.224064516129003</c:v>
                </c:pt>
                <c:pt idx="159">
                  <c:v>14.305182027649741</c:v>
                </c:pt>
                <c:pt idx="160">
                  <c:v>14.386299539170476</c:v>
                </c:pt>
                <c:pt idx="161">
                  <c:v>14.467417050691216</c:v>
                </c:pt>
                <c:pt idx="162">
                  <c:v>14.548534562211952</c:v>
                </c:pt>
                <c:pt idx="163">
                  <c:v>14.629652073732689</c:v>
                </c:pt>
                <c:pt idx="164">
                  <c:v>14.710769585253425</c:v>
                </c:pt>
                <c:pt idx="165">
                  <c:v>14.791887096774165</c:v>
                </c:pt>
                <c:pt idx="166">
                  <c:v>14.873004608294901</c:v>
                </c:pt>
                <c:pt idx="167">
                  <c:v>14.95412211981564</c:v>
                </c:pt>
                <c:pt idx="168">
                  <c:v>15.035239631336376</c:v>
                </c:pt>
                <c:pt idx="169">
                  <c:v>15.116357142857112</c:v>
                </c:pt>
                <c:pt idx="170">
                  <c:v>15.197474654377849</c:v>
                </c:pt>
                <c:pt idx="171">
                  <c:v>15.278592165898585</c:v>
                </c:pt>
                <c:pt idx="172">
                  <c:v>15.359709677419325</c:v>
                </c:pt>
                <c:pt idx="173">
                  <c:v>15.440827188940062</c:v>
                </c:pt>
                <c:pt idx="174">
                  <c:v>15.521944700460802</c:v>
                </c:pt>
                <c:pt idx="175">
                  <c:v>15.603062211981538</c:v>
                </c:pt>
                <c:pt idx="176">
                  <c:v>15.684179723502274</c:v>
                </c:pt>
                <c:pt idx="177">
                  <c:v>15.765297235023009</c:v>
                </c:pt>
                <c:pt idx="178">
                  <c:v>15.846414746543747</c:v>
                </c:pt>
                <c:pt idx="179">
                  <c:v>15.927532258064483</c:v>
                </c:pt>
                <c:pt idx="180">
                  <c:v>16.008649769585222</c:v>
                </c:pt>
                <c:pt idx="181">
                  <c:v>16.08976728110596</c:v>
                </c:pt>
                <c:pt idx="182">
                  <c:v>16.170884792626698</c:v>
                </c:pt>
                <c:pt idx="183">
                  <c:v>16.252002304147435</c:v>
                </c:pt>
                <c:pt idx="184">
                  <c:v>16.333119815668173</c:v>
                </c:pt>
                <c:pt idx="185">
                  <c:v>16.414237327188907</c:v>
                </c:pt>
                <c:pt idx="186">
                  <c:v>16.495354838709645</c:v>
                </c:pt>
                <c:pt idx="187">
                  <c:v>16.576472350230382</c:v>
                </c:pt>
                <c:pt idx="188">
                  <c:v>16.65758986175112</c:v>
                </c:pt>
                <c:pt idx="189">
                  <c:v>16.738707373271858</c:v>
                </c:pt>
                <c:pt idx="190">
                  <c:v>16.819824884792592</c:v>
                </c:pt>
                <c:pt idx="191">
                  <c:v>16.900942396313333</c:v>
                </c:pt>
                <c:pt idx="192">
                  <c:v>16.982059907834071</c:v>
                </c:pt>
                <c:pt idx="193">
                  <c:v>17.063177419354805</c:v>
                </c:pt>
                <c:pt idx="194">
                  <c:v>17.144294930875542</c:v>
                </c:pt>
                <c:pt idx="195">
                  <c:v>17.22541244239628</c:v>
                </c:pt>
                <c:pt idx="196">
                  <c:v>17.306529953917018</c:v>
                </c:pt>
                <c:pt idx="197">
                  <c:v>17.387647465437755</c:v>
                </c:pt>
                <c:pt idx="198">
                  <c:v>17.46166820276494</c:v>
                </c:pt>
                <c:pt idx="199">
                  <c:v>17.535688940092133</c:v>
                </c:pt>
                <c:pt idx="200">
                  <c:v>17.609709677419321</c:v>
                </c:pt>
                <c:pt idx="201">
                  <c:v>17.683375576036831</c:v>
                </c:pt>
                <c:pt idx="202">
                  <c:v>17.756686635944664</c:v>
                </c:pt>
                <c:pt idx="203">
                  <c:v>17.829997695852501</c:v>
                </c:pt>
                <c:pt idx="204">
                  <c:v>17.903308755760335</c:v>
                </c:pt>
                <c:pt idx="205">
                  <c:v>17.976619815668165</c:v>
                </c:pt>
                <c:pt idx="206">
                  <c:v>18.049930875575999</c:v>
                </c:pt>
                <c:pt idx="207">
                  <c:v>18.123241935483836</c:v>
                </c:pt>
                <c:pt idx="208">
                  <c:v>18.19655299539167</c:v>
                </c:pt>
                <c:pt idx="209">
                  <c:v>18.269864055299504</c:v>
                </c:pt>
                <c:pt idx="210">
                  <c:v>18.343175115207337</c:v>
                </c:pt>
                <c:pt idx="211">
                  <c:v>18.416486175115171</c:v>
                </c:pt>
                <c:pt idx="212">
                  <c:v>18.489797235023005</c:v>
                </c:pt>
                <c:pt idx="213">
                  <c:v>18.563108294930839</c:v>
                </c:pt>
                <c:pt idx="214">
                  <c:v>18.636419354838676</c:v>
                </c:pt>
                <c:pt idx="215">
                  <c:v>18.709730414746506</c:v>
                </c:pt>
                <c:pt idx="216">
                  <c:v>18.78304147465434</c:v>
                </c:pt>
                <c:pt idx="217">
                  <c:v>18.856352534562173</c:v>
                </c:pt>
                <c:pt idx="218">
                  <c:v>18.929663594470011</c:v>
                </c:pt>
                <c:pt idx="219">
                  <c:v>19.002974654377844</c:v>
                </c:pt>
                <c:pt idx="220">
                  <c:v>19.076285714285675</c:v>
                </c:pt>
                <c:pt idx="221">
                  <c:v>19.149596774193508</c:v>
                </c:pt>
                <c:pt idx="222">
                  <c:v>19.222907834101346</c:v>
                </c:pt>
                <c:pt idx="223">
                  <c:v>19.296218894009179</c:v>
                </c:pt>
                <c:pt idx="224">
                  <c:v>19.369529953917013</c:v>
                </c:pt>
                <c:pt idx="225">
                  <c:v>19.442841013824843</c:v>
                </c:pt>
                <c:pt idx="226">
                  <c:v>19.51615207373268</c:v>
                </c:pt>
                <c:pt idx="227">
                  <c:v>19.589463133640514</c:v>
                </c:pt>
                <c:pt idx="228">
                  <c:v>19.662774193548348</c:v>
                </c:pt>
                <c:pt idx="229">
                  <c:v>19.736085253456181</c:v>
                </c:pt>
                <c:pt idx="230">
                  <c:v>19.809396313364015</c:v>
                </c:pt>
                <c:pt idx="231">
                  <c:v>19.882707373271849</c:v>
                </c:pt>
                <c:pt idx="232">
                  <c:v>19.956018433179683</c:v>
                </c:pt>
                <c:pt idx="233">
                  <c:v>20.029329493087516</c:v>
                </c:pt>
                <c:pt idx="234">
                  <c:v>20.102640552995354</c:v>
                </c:pt>
                <c:pt idx="235">
                  <c:v>20.175951612903187</c:v>
                </c:pt>
                <c:pt idx="236">
                  <c:v>20.249262672811021</c:v>
                </c:pt>
                <c:pt idx="237">
                  <c:v>20.322573732718855</c:v>
                </c:pt>
                <c:pt idx="238">
                  <c:v>20.395884792626688</c:v>
                </c:pt>
                <c:pt idx="239">
                  <c:v>20.469195852534526</c:v>
                </c:pt>
                <c:pt idx="240">
                  <c:v>20.542506912442359</c:v>
                </c:pt>
                <c:pt idx="241">
                  <c:v>20.615817972350193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06504"/>
        <c:axId val="384206896"/>
      </c:lineChart>
      <c:catAx>
        <c:axId val="384206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4206896"/>
        <c:crosses val="autoZero"/>
        <c:auto val="1"/>
        <c:lblAlgn val="ctr"/>
        <c:lblOffset val="100"/>
        <c:noMultiLvlLbl val="1"/>
      </c:catAx>
      <c:valAx>
        <c:axId val="384206896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420650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RR-TR-7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Sheet1!$D$327:$GW$327</c:f>
              <c:numCache>
                <c:formatCode>General</c:formatCode>
                <c:ptCount val="2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</c:numCache>
            </c:numRef>
          </c:cat>
          <c:val>
            <c:numRef>
              <c:f>Sheet1!$D$328:$GW$328</c:f>
              <c:numCache>
                <c:formatCode>0.00</c:formatCode>
                <c:ptCount val="202"/>
                <c:pt idx="0">
                  <c:v>0.47599999999999998</c:v>
                </c:pt>
                <c:pt idx="1">
                  <c:v>0.57199999999999995</c:v>
                </c:pt>
                <c:pt idx="2">
                  <c:v>0.66799999999999993</c:v>
                </c:pt>
                <c:pt idx="3">
                  <c:v>0.7639999999999999</c:v>
                </c:pt>
                <c:pt idx="4">
                  <c:v>0.85999999999999988</c:v>
                </c:pt>
                <c:pt idx="5">
                  <c:v>0.95599999999999985</c:v>
                </c:pt>
                <c:pt idx="6">
                  <c:v>1.0519999999999998</c:v>
                </c:pt>
                <c:pt idx="7">
                  <c:v>1.1479999999999999</c:v>
                </c:pt>
                <c:pt idx="8">
                  <c:v>1.244</c:v>
                </c:pt>
                <c:pt idx="9">
                  <c:v>1.34</c:v>
                </c:pt>
                <c:pt idx="10">
                  <c:v>1.4360000000000002</c:v>
                </c:pt>
                <c:pt idx="11">
                  <c:v>1.5320000000000003</c:v>
                </c:pt>
                <c:pt idx="12">
                  <c:v>1.6280000000000003</c:v>
                </c:pt>
                <c:pt idx="13">
                  <c:v>1.7240000000000004</c:v>
                </c:pt>
                <c:pt idx="14">
                  <c:v>1.8200000000000005</c:v>
                </c:pt>
                <c:pt idx="15">
                  <c:v>1.9160000000000006</c:v>
                </c:pt>
                <c:pt idx="16">
                  <c:v>2.0120000000000005</c:v>
                </c:pt>
                <c:pt idx="17">
                  <c:v>2.1080000000000005</c:v>
                </c:pt>
                <c:pt idx="18">
                  <c:v>2.2040000000000006</c:v>
                </c:pt>
                <c:pt idx="19">
                  <c:v>2.3000000000000007</c:v>
                </c:pt>
                <c:pt idx="20">
                  <c:v>2.3960000000000008</c:v>
                </c:pt>
                <c:pt idx="21">
                  <c:v>2.4920000000000009</c:v>
                </c:pt>
                <c:pt idx="22">
                  <c:v>2.588000000000001</c:v>
                </c:pt>
                <c:pt idx="23">
                  <c:v>2.6840000000000011</c:v>
                </c:pt>
                <c:pt idx="24">
                  <c:v>2.7800000000000011</c:v>
                </c:pt>
                <c:pt idx="25">
                  <c:v>2.8760000000000012</c:v>
                </c:pt>
                <c:pt idx="26">
                  <c:v>2.9720000000000013</c:v>
                </c:pt>
                <c:pt idx="27">
                  <c:v>3.0680000000000014</c:v>
                </c:pt>
                <c:pt idx="28">
                  <c:v>3.1640000000000015</c:v>
                </c:pt>
                <c:pt idx="29">
                  <c:v>3.2600000000000016</c:v>
                </c:pt>
                <c:pt idx="30">
                  <c:v>3.3560000000000016</c:v>
                </c:pt>
                <c:pt idx="31">
                  <c:v>3.4520000000000017</c:v>
                </c:pt>
                <c:pt idx="32">
                  <c:v>3.5480000000000018</c:v>
                </c:pt>
                <c:pt idx="33">
                  <c:v>3.6440000000000019</c:v>
                </c:pt>
                <c:pt idx="34">
                  <c:v>3.740000000000002</c:v>
                </c:pt>
                <c:pt idx="35">
                  <c:v>3.8360000000000021</c:v>
                </c:pt>
                <c:pt idx="36">
                  <c:v>3.9320000000000022</c:v>
                </c:pt>
                <c:pt idx="37">
                  <c:v>4.0280000000000022</c:v>
                </c:pt>
                <c:pt idx="38">
                  <c:v>4.1240000000000023</c:v>
                </c:pt>
                <c:pt idx="39">
                  <c:v>4.2200000000000024</c:v>
                </c:pt>
                <c:pt idx="40">
                  <c:v>4.3160000000000025</c:v>
                </c:pt>
                <c:pt idx="41">
                  <c:v>4.4120000000000026</c:v>
                </c:pt>
                <c:pt idx="42">
                  <c:v>4.5080000000000027</c:v>
                </c:pt>
                <c:pt idx="43">
                  <c:v>4.6040000000000028</c:v>
                </c:pt>
                <c:pt idx="44">
                  <c:v>4.7000000000000028</c:v>
                </c:pt>
                <c:pt idx="45">
                  <c:v>4.7960000000000029</c:v>
                </c:pt>
                <c:pt idx="46">
                  <c:v>4.892000000000003</c:v>
                </c:pt>
                <c:pt idx="47">
                  <c:v>4.9880000000000031</c:v>
                </c:pt>
                <c:pt idx="48">
                  <c:v>5.0840000000000032</c:v>
                </c:pt>
                <c:pt idx="49">
                  <c:v>5.1800000000000033</c:v>
                </c:pt>
                <c:pt idx="50">
                  <c:v>5.2760000000000034</c:v>
                </c:pt>
                <c:pt idx="51">
                  <c:v>5.3720000000000034</c:v>
                </c:pt>
                <c:pt idx="52">
                  <c:v>5.4680000000000035</c:v>
                </c:pt>
                <c:pt idx="53">
                  <c:v>5.5640000000000036</c:v>
                </c:pt>
                <c:pt idx="54">
                  <c:v>5.6600000000000037</c:v>
                </c:pt>
                <c:pt idx="55">
                  <c:v>5.7560000000000038</c:v>
                </c:pt>
                <c:pt idx="56">
                  <c:v>5.8520000000000039</c:v>
                </c:pt>
                <c:pt idx="57">
                  <c:v>5.948000000000004</c:v>
                </c:pt>
                <c:pt idx="58">
                  <c:v>6.044000000000004</c:v>
                </c:pt>
                <c:pt idx="59">
                  <c:v>6.1400000000000041</c:v>
                </c:pt>
                <c:pt idx="60">
                  <c:v>6.2360000000000042</c:v>
                </c:pt>
                <c:pt idx="61">
                  <c:v>6.3320000000000043</c:v>
                </c:pt>
                <c:pt idx="62">
                  <c:v>6.4280000000000044</c:v>
                </c:pt>
                <c:pt idx="63">
                  <c:v>6.5240000000000045</c:v>
                </c:pt>
                <c:pt idx="64">
                  <c:v>6.6200000000000045</c:v>
                </c:pt>
                <c:pt idx="65">
                  <c:v>6.7160000000000046</c:v>
                </c:pt>
                <c:pt idx="66">
                  <c:v>6.8120000000000047</c:v>
                </c:pt>
                <c:pt idx="67">
                  <c:v>6.9080000000000048</c:v>
                </c:pt>
                <c:pt idx="68">
                  <c:v>7.0040000000000049</c:v>
                </c:pt>
                <c:pt idx="69">
                  <c:v>7.0958163265306169</c:v>
                </c:pt>
                <c:pt idx="70">
                  <c:v>7.1876326530612289</c:v>
                </c:pt>
                <c:pt idx="71">
                  <c:v>7.2794489795918409</c:v>
                </c:pt>
                <c:pt idx="72">
                  <c:v>7.3712653061224529</c:v>
                </c:pt>
                <c:pt idx="73">
                  <c:v>7.4630816326530649</c:v>
                </c:pt>
                <c:pt idx="74">
                  <c:v>7.5548979591836769</c:v>
                </c:pt>
                <c:pt idx="75">
                  <c:v>7.6467142857142889</c:v>
                </c:pt>
                <c:pt idx="76">
                  <c:v>7.7385306122449009</c:v>
                </c:pt>
                <c:pt idx="77">
                  <c:v>7.8303469387755129</c:v>
                </c:pt>
                <c:pt idx="78">
                  <c:v>7.9221632653061249</c:v>
                </c:pt>
                <c:pt idx="79">
                  <c:v>8.0139795918367369</c:v>
                </c:pt>
                <c:pt idx="80">
                  <c:v>8.1057959183673489</c:v>
                </c:pt>
                <c:pt idx="81">
                  <c:v>8.1976122448979609</c:v>
                </c:pt>
                <c:pt idx="82">
                  <c:v>8.2894285714285729</c:v>
                </c:pt>
                <c:pt idx="83">
                  <c:v>8.3812448979591849</c:v>
                </c:pt>
                <c:pt idx="84">
                  <c:v>8.4730612244897969</c:v>
                </c:pt>
                <c:pt idx="85">
                  <c:v>8.5648775510204089</c:v>
                </c:pt>
                <c:pt idx="86">
                  <c:v>8.6566938775510209</c:v>
                </c:pt>
                <c:pt idx="87">
                  <c:v>8.7485102040816329</c:v>
                </c:pt>
                <c:pt idx="88">
                  <c:v>8.8403265306122449</c:v>
                </c:pt>
                <c:pt idx="89">
                  <c:v>8.9321428571428569</c:v>
                </c:pt>
                <c:pt idx="90">
                  <c:v>9.0239591836734689</c:v>
                </c:pt>
                <c:pt idx="91">
                  <c:v>9.1157755102040809</c:v>
                </c:pt>
                <c:pt idx="92">
                  <c:v>9.2075918367346929</c:v>
                </c:pt>
                <c:pt idx="93">
                  <c:v>9.2994081632653049</c:v>
                </c:pt>
                <c:pt idx="94">
                  <c:v>9.391224489795917</c:v>
                </c:pt>
                <c:pt idx="95">
                  <c:v>9.483040816326529</c:v>
                </c:pt>
                <c:pt idx="96">
                  <c:v>9.574857142857141</c:v>
                </c:pt>
                <c:pt idx="97">
                  <c:v>9.666673469387753</c:v>
                </c:pt>
                <c:pt idx="98">
                  <c:v>9.758489795918365</c:v>
                </c:pt>
                <c:pt idx="99">
                  <c:v>9.850306122448977</c:v>
                </c:pt>
                <c:pt idx="100">
                  <c:v>9.942122448979589</c:v>
                </c:pt>
                <c:pt idx="101">
                  <c:v>10.033938775510201</c:v>
                </c:pt>
                <c:pt idx="102">
                  <c:v>10.125755102040813</c:v>
                </c:pt>
                <c:pt idx="103">
                  <c:v>10.217571428571425</c:v>
                </c:pt>
                <c:pt idx="104">
                  <c:v>10.309387755102037</c:v>
                </c:pt>
                <c:pt idx="105">
                  <c:v>10.401204081632649</c:v>
                </c:pt>
                <c:pt idx="106">
                  <c:v>10.493020408163261</c:v>
                </c:pt>
                <c:pt idx="107">
                  <c:v>10.584836734693873</c:v>
                </c:pt>
                <c:pt idx="108">
                  <c:v>10.676653061224485</c:v>
                </c:pt>
                <c:pt idx="109">
                  <c:v>10.768469387755097</c:v>
                </c:pt>
                <c:pt idx="110">
                  <c:v>10.860285714285709</c:v>
                </c:pt>
                <c:pt idx="111">
                  <c:v>10.952102040816321</c:v>
                </c:pt>
                <c:pt idx="112">
                  <c:v>11.043918367346933</c:v>
                </c:pt>
                <c:pt idx="113">
                  <c:v>11.135734693877545</c:v>
                </c:pt>
                <c:pt idx="114">
                  <c:v>11.227551020408157</c:v>
                </c:pt>
                <c:pt idx="115">
                  <c:v>11.319367346938769</c:v>
                </c:pt>
                <c:pt idx="116">
                  <c:v>11.411183673469381</c:v>
                </c:pt>
                <c:pt idx="117">
                  <c:v>11.502999999999993</c:v>
                </c:pt>
                <c:pt idx="118">
                  <c:v>11.594816326530605</c:v>
                </c:pt>
                <c:pt idx="119">
                  <c:v>11.686632653061217</c:v>
                </c:pt>
                <c:pt idx="120">
                  <c:v>11.778448979591829</c:v>
                </c:pt>
                <c:pt idx="121">
                  <c:v>11.870265306122441</c:v>
                </c:pt>
                <c:pt idx="122">
                  <c:v>11.962081632653053</c:v>
                </c:pt>
                <c:pt idx="123">
                  <c:v>12.053897959183665</c:v>
                </c:pt>
                <c:pt idx="124">
                  <c:v>12.145714285714277</c:v>
                </c:pt>
                <c:pt idx="125">
                  <c:v>12.237530612244889</c:v>
                </c:pt>
                <c:pt idx="126">
                  <c:v>12.329346938775501</c:v>
                </c:pt>
                <c:pt idx="127">
                  <c:v>12.421163265306113</c:v>
                </c:pt>
                <c:pt idx="128">
                  <c:v>12.512979591836725</c:v>
                </c:pt>
                <c:pt idx="129">
                  <c:v>12.604795918367337</c:v>
                </c:pt>
                <c:pt idx="130">
                  <c:v>12.696612244897949</c:v>
                </c:pt>
                <c:pt idx="131">
                  <c:v>12.788428571428561</c:v>
                </c:pt>
                <c:pt idx="132">
                  <c:v>12.880244897959173</c:v>
                </c:pt>
                <c:pt idx="133">
                  <c:v>12.972061224489785</c:v>
                </c:pt>
                <c:pt idx="134">
                  <c:v>13.063877551020397</c:v>
                </c:pt>
                <c:pt idx="135">
                  <c:v>13.155693877551009</c:v>
                </c:pt>
                <c:pt idx="136">
                  <c:v>13.247510204081621</c:v>
                </c:pt>
                <c:pt idx="137">
                  <c:v>13.339326530612233</c:v>
                </c:pt>
                <c:pt idx="138">
                  <c:v>13.431142857142845</c:v>
                </c:pt>
                <c:pt idx="139">
                  <c:v>13.522959183673457</c:v>
                </c:pt>
                <c:pt idx="140">
                  <c:v>13.614775510204069</c:v>
                </c:pt>
                <c:pt idx="141">
                  <c:v>13.706591836734681</c:v>
                </c:pt>
                <c:pt idx="142">
                  <c:v>13.798408163265293</c:v>
                </c:pt>
                <c:pt idx="143">
                  <c:v>13.890224489795905</c:v>
                </c:pt>
                <c:pt idx="144">
                  <c:v>13.982040816326517</c:v>
                </c:pt>
                <c:pt idx="145">
                  <c:v>14.073857142857129</c:v>
                </c:pt>
                <c:pt idx="146">
                  <c:v>14.165673469387741</c:v>
                </c:pt>
                <c:pt idx="147">
                  <c:v>14.257489795918353</c:v>
                </c:pt>
                <c:pt idx="148">
                  <c:v>14.349306122448965</c:v>
                </c:pt>
                <c:pt idx="149">
                  <c:v>14.441122448979577</c:v>
                </c:pt>
                <c:pt idx="150">
                  <c:v>14.532938775510189</c:v>
                </c:pt>
                <c:pt idx="151">
                  <c:v>14.624755102040801</c:v>
                </c:pt>
                <c:pt idx="152">
                  <c:v>14.716571428571413</c:v>
                </c:pt>
                <c:pt idx="153">
                  <c:v>14.808387755102025</c:v>
                </c:pt>
                <c:pt idx="154">
                  <c:v>14.900204081632637</c:v>
                </c:pt>
                <c:pt idx="155">
                  <c:v>14.992020408163249</c:v>
                </c:pt>
                <c:pt idx="156">
                  <c:v>15.083836734693861</c:v>
                </c:pt>
                <c:pt idx="157">
                  <c:v>15.175653061224473</c:v>
                </c:pt>
                <c:pt idx="158">
                  <c:v>15.267469387755085</c:v>
                </c:pt>
                <c:pt idx="159">
                  <c:v>15.359285714285697</c:v>
                </c:pt>
                <c:pt idx="160">
                  <c:v>15.451102040816309</c:v>
                </c:pt>
                <c:pt idx="161">
                  <c:v>15.542918367346921</c:v>
                </c:pt>
                <c:pt idx="162">
                  <c:v>15.634734693877533</c:v>
                </c:pt>
                <c:pt idx="163">
                  <c:v>15.726551020408145</c:v>
                </c:pt>
                <c:pt idx="164">
                  <c:v>15.818367346938757</c:v>
                </c:pt>
                <c:pt idx="165">
                  <c:v>15.910183673469369</c:v>
                </c:pt>
                <c:pt idx="166">
                  <c:v>16.001999999999981</c:v>
                </c:pt>
                <c:pt idx="167">
                  <c:v>16.093816326530593</c:v>
                </c:pt>
                <c:pt idx="168">
                  <c:v>16.185632653061205</c:v>
                </c:pt>
                <c:pt idx="169">
                  <c:v>16.277448979591817</c:v>
                </c:pt>
                <c:pt idx="170">
                  <c:v>16.369265306122429</c:v>
                </c:pt>
                <c:pt idx="171">
                  <c:v>16.461081632653041</c:v>
                </c:pt>
                <c:pt idx="172">
                  <c:v>16.552897959183653</c:v>
                </c:pt>
                <c:pt idx="173">
                  <c:v>16.644714285714265</c:v>
                </c:pt>
                <c:pt idx="174">
                  <c:v>16.736530612244877</c:v>
                </c:pt>
                <c:pt idx="175">
                  <c:v>16.828346938775489</c:v>
                </c:pt>
                <c:pt idx="176">
                  <c:v>16.920163265306101</c:v>
                </c:pt>
                <c:pt idx="177">
                  <c:v>17.011979591836713</c:v>
                </c:pt>
                <c:pt idx="178">
                  <c:v>17.103795918367325</c:v>
                </c:pt>
                <c:pt idx="179">
                  <c:v>17.195612244897937</c:v>
                </c:pt>
                <c:pt idx="180">
                  <c:v>17.287428571428549</c:v>
                </c:pt>
                <c:pt idx="181">
                  <c:v>17.379244897959161</c:v>
                </c:pt>
                <c:pt idx="182">
                  <c:v>17.471061224489773</c:v>
                </c:pt>
                <c:pt idx="183">
                  <c:v>17.562877551020385</c:v>
                </c:pt>
                <c:pt idx="184">
                  <c:v>17.654693877550997</c:v>
                </c:pt>
                <c:pt idx="185">
                  <c:v>17.746510204081609</c:v>
                </c:pt>
                <c:pt idx="186">
                  <c:v>17.838326530612221</c:v>
                </c:pt>
                <c:pt idx="187">
                  <c:v>17.930142857142833</c:v>
                </c:pt>
                <c:pt idx="188">
                  <c:v>18.021959183673445</c:v>
                </c:pt>
                <c:pt idx="189">
                  <c:v>18.113775510204057</c:v>
                </c:pt>
                <c:pt idx="190">
                  <c:v>18.205591836734669</c:v>
                </c:pt>
                <c:pt idx="191">
                  <c:v>18.297408163265281</c:v>
                </c:pt>
                <c:pt idx="192">
                  <c:v>18.389224489795893</c:v>
                </c:pt>
                <c:pt idx="193">
                  <c:v>18.481040816326505</c:v>
                </c:pt>
                <c:pt idx="194">
                  <c:v>18.572857142857117</c:v>
                </c:pt>
                <c:pt idx="195">
                  <c:v>18.664673469387729</c:v>
                </c:pt>
                <c:pt idx="196">
                  <c:v>18.756489795918341</c:v>
                </c:pt>
                <c:pt idx="197">
                  <c:v>18.848306122448953</c:v>
                </c:pt>
                <c:pt idx="198">
                  <c:v>18.940122448979565</c:v>
                </c:pt>
                <c:pt idx="199">
                  <c:v>19.031938775510177</c:v>
                </c:pt>
                <c:pt idx="200">
                  <c:v>19.123755102040789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Sheet1!$D$327:$GW$327</c:f>
              <c:numCache>
                <c:formatCode>General</c:formatCode>
                <c:ptCount val="2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</c:numCache>
            </c:numRef>
          </c:cat>
          <c:val>
            <c:numRef>
              <c:f>Sheet1!$D$329:$GW$329</c:f>
              <c:numCache>
                <c:formatCode>0.00</c:formatCode>
                <c:ptCount val="202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2.2648387096774192</c:v>
                </c:pt>
                <c:pt idx="33">
                  <c:v>2.3949032258064515</c:v>
                </c:pt>
                <c:pt idx="34">
                  <c:v>2.5249677419354839</c:v>
                </c:pt>
                <c:pt idx="35">
                  <c:v>2.6550322580645158</c:v>
                </c:pt>
                <c:pt idx="36">
                  <c:v>2.7850967741935482</c:v>
                </c:pt>
                <c:pt idx="37">
                  <c:v>2.9151612903225805</c:v>
                </c:pt>
                <c:pt idx="38">
                  <c:v>3.0452258064516124</c:v>
                </c:pt>
                <c:pt idx="39">
                  <c:v>3.1752903225806448</c:v>
                </c:pt>
                <c:pt idx="40">
                  <c:v>3.3053548387096772</c:v>
                </c:pt>
                <c:pt idx="41">
                  <c:v>3.4354193548387095</c:v>
                </c:pt>
                <c:pt idx="42">
                  <c:v>3.5654838709677419</c:v>
                </c:pt>
                <c:pt idx="43">
                  <c:v>3.6955483870967742</c:v>
                </c:pt>
                <c:pt idx="44">
                  <c:v>3.8256129032258066</c:v>
                </c:pt>
                <c:pt idx="45">
                  <c:v>3.955677419354839</c:v>
                </c:pt>
                <c:pt idx="46">
                  <c:v>4.0857419354838713</c:v>
                </c:pt>
                <c:pt idx="47">
                  <c:v>4.2158064516129041</c:v>
                </c:pt>
                <c:pt idx="48">
                  <c:v>4.345870967741936</c:v>
                </c:pt>
                <c:pt idx="49">
                  <c:v>4.475935483870968</c:v>
                </c:pt>
                <c:pt idx="50">
                  <c:v>4.6059999999999999</c:v>
                </c:pt>
                <c:pt idx="51">
                  <c:v>4.7360645161290336</c:v>
                </c:pt>
                <c:pt idx="52">
                  <c:v>4.8661290322580655</c:v>
                </c:pt>
                <c:pt idx="53">
                  <c:v>4.9961935483870974</c:v>
                </c:pt>
                <c:pt idx="54">
                  <c:v>5.1262580645161302</c:v>
                </c:pt>
                <c:pt idx="55">
                  <c:v>5.256322580645163</c:v>
                </c:pt>
                <c:pt idx="56">
                  <c:v>5.3863870967741949</c:v>
                </c:pt>
                <c:pt idx="57">
                  <c:v>5.5164516129032268</c:v>
                </c:pt>
                <c:pt idx="58">
                  <c:v>5.6465161290322596</c:v>
                </c:pt>
                <c:pt idx="59">
                  <c:v>5.7765806451612915</c:v>
                </c:pt>
                <c:pt idx="60">
                  <c:v>5.9066451612903244</c:v>
                </c:pt>
                <c:pt idx="61">
                  <c:v>6.0367096774193563</c:v>
                </c:pt>
                <c:pt idx="62">
                  <c:v>6.1667741935483891</c:v>
                </c:pt>
                <c:pt idx="63">
                  <c:v>6.296838709677421</c:v>
                </c:pt>
                <c:pt idx="64">
                  <c:v>6.4269032258064538</c:v>
                </c:pt>
                <c:pt idx="65">
                  <c:v>6.5569677419354857</c:v>
                </c:pt>
                <c:pt idx="66">
                  <c:v>6.6870322580645185</c:v>
                </c:pt>
                <c:pt idx="67">
                  <c:v>6.8170967741935504</c:v>
                </c:pt>
                <c:pt idx="68">
                  <c:v>6.9471612903225832</c:v>
                </c:pt>
                <c:pt idx="69">
                  <c:v>7.0772258064516151</c:v>
                </c:pt>
                <c:pt idx="70">
                  <c:v>7.2072903225806479</c:v>
                </c:pt>
                <c:pt idx="71">
                  <c:v>7.3373548387096799</c:v>
                </c:pt>
                <c:pt idx="72">
                  <c:v>7.4674193548387127</c:v>
                </c:pt>
                <c:pt idx="73">
                  <c:v>7.5974838709677446</c:v>
                </c:pt>
                <c:pt idx="74">
                  <c:v>7.7275483870967774</c:v>
                </c:pt>
                <c:pt idx="75">
                  <c:v>7.8576129032258093</c:v>
                </c:pt>
                <c:pt idx="76">
                  <c:v>7.9876774193548421</c:v>
                </c:pt>
                <c:pt idx="77">
                  <c:v>8.117741935483874</c:v>
                </c:pt>
                <c:pt idx="78">
                  <c:v>8.2478064516129059</c:v>
                </c:pt>
                <c:pt idx="79">
                  <c:v>8.3778709677419378</c:v>
                </c:pt>
                <c:pt idx="80">
                  <c:v>8.5079354838709715</c:v>
                </c:pt>
                <c:pt idx="81">
                  <c:v>8.6380000000000035</c:v>
                </c:pt>
                <c:pt idx="82">
                  <c:v>8.7680645161290371</c:v>
                </c:pt>
                <c:pt idx="83">
                  <c:v>8.8981290322580691</c:v>
                </c:pt>
                <c:pt idx="84">
                  <c:v>9.028193548387101</c:v>
                </c:pt>
                <c:pt idx="85">
                  <c:v>9.1582580645161329</c:v>
                </c:pt>
                <c:pt idx="86">
                  <c:v>9.2883225806451648</c:v>
                </c:pt>
                <c:pt idx="87">
                  <c:v>9.4183870967741967</c:v>
                </c:pt>
                <c:pt idx="88">
                  <c:v>9.5484516129032304</c:v>
                </c:pt>
                <c:pt idx="89">
                  <c:v>9.6785161290322623</c:v>
                </c:pt>
                <c:pt idx="90">
                  <c:v>9.8085806451612942</c:v>
                </c:pt>
                <c:pt idx="91">
                  <c:v>9.9386451612903279</c:v>
                </c:pt>
                <c:pt idx="92">
                  <c:v>10.06870967741936</c:v>
                </c:pt>
                <c:pt idx="93">
                  <c:v>10.198774193548392</c:v>
                </c:pt>
                <c:pt idx="94">
                  <c:v>10.328838709677425</c:v>
                </c:pt>
                <c:pt idx="95">
                  <c:v>10.458903225806457</c:v>
                </c:pt>
                <c:pt idx="96">
                  <c:v>10.588967741935489</c:v>
                </c:pt>
                <c:pt idx="97">
                  <c:v>10.719032258064521</c:v>
                </c:pt>
                <c:pt idx="98">
                  <c:v>10.849096774193555</c:v>
                </c:pt>
                <c:pt idx="99">
                  <c:v>10.979161290322587</c:v>
                </c:pt>
                <c:pt idx="100">
                  <c:v>11.109225806451619</c:v>
                </c:pt>
                <c:pt idx="101">
                  <c:v>11.239290322580651</c:v>
                </c:pt>
                <c:pt idx="102">
                  <c:v>11.363686635944706</c:v>
                </c:pt>
                <c:pt idx="103">
                  <c:v>11.488082949308762</c:v>
                </c:pt>
                <c:pt idx="104">
                  <c:v>11.612479262672815</c:v>
                </c:pt>
                <c:pt idx="105">
                  <c:v>11.736875576036871</c:v>
                </c:pt>
                <c:pt idx="106">
                  <c:v>11.861271889400927</c:v>
                </c:pt>
                <c:pt idx="107">
                  <c:v>11.98566820276498</c:v>
                </c:pt>
                <c:pt idx="108">
                  <c:v>12.110064516129036</c:v>
                </c:pt>
                <c:pt idx="109">
                  <c:v>12.234460829493091</c:v>
                </c:pt>
                <c:pt idx="110">
                  <c:v>12.358857142857145</c:v>
                </c:pt>
                <c:pt idx="111">
                  <c:v>12.483253456221201</c:v>
                </c:pt>
                <c:pt idx="112">
                  <c:v>12.607649769585256</c:v>
                </c:pt>
                <c:pt idx="113">
                  <c:v>12.73204608294931</c:v>
                </c:pt>
                <c:pt idx="114">
                  <c:v>12.856442396313366</c:v>
                </c:pt>
                <c:pt idx="115">
                  <c:v>12.980838709677421</c:v>
                </c:pt>
                <c:pt idx="116">
                  <c:v>13.105235023041475</c:v>
                </c:pt>
                <c:pt idx="117">
                  <c:v>13.22963133640553</c:v>
                </c:pt>
                <c:pt idx="118">
                  <c:v>13.354027649769586</c:v>
                </c:pt>
                <c:pt idx="119">
                  <c:v>13.47842396313364</c:v>
                </c:pt>
                <c:pt idx="120">
                  <c:v>13.602820276497695</c:v>
                </c:pt>
                <c:pt idx="121">
                  <c:v>13.727216589861751</c:v>
                </c:pt>
                <c:pt idx="122">
                  <c:v>13.851612903225805</c:v>
                </c:pt>
                <c:pt idx="123">
                  <c:v>13.97600921658986</c:v>
                </c:pt>
                <c:pt idx="124">
                  <c:v>14.100405529953916</c:v>
                </c:pt>
                <c:pt idx="125">
                  <c:v>14.08996313364055</c:v>
                </c:pt>
                <c:pt idx="126">
                  <c:v>14.180294930875574</c:v>
                </c:pt>
                <c:pt idx="127">
                  <c:v>14.270626728110596</c:v>
                </c:pt>
                <c:pt idx="128">
                  <c:v>14.360958525345618</c:v>
                </c:pt>
                <c:pt idx="129">
                  <c:v>14.451290322580642</c:v>
                </c:pt>
                <c:pt idx="130">
                  <c:v>14.541622119815665</c:v>
                </c:pt>
                <c:pt idx="131">
                  <c:v>14.631953917050687</c:v>
                </c:pt>
                <c:pt idx="132">
                  <c:v>14.722285714285709</c:v>
                </c:pt>
                <c:pt idx="133">
                  <c:v>14.812617511520733</c:v>
                </c:pt>
                <c:pt idx="134">
                  <c:v>14.902949308755755</c:v>
                </c:pt>
                <c:pt idx="135">
                  <c:v>14.993281105990778</c:v>
                </c:pt>
                <c:pt idx="136">
                  <c:v>15.0836129032258</c:v>
                </c:pt>
                <c:pt idx="137">
                  <c:v>15.173944700460822</c:v>
                </c:pt>
                <c:pt idx="138">
                  <c:v>15.264276497695846</c:v>
                </c:pt>
                <c:pt idx="139">
                  <c:v>15.35460829493087</c:v>
                </c:pt>
                <c:pt idx="140">
                  <c:v>15.444940092165892</c:v>
                </c:pt>
                <c:pt idx="141">
                  <c:v>15.535271889400915</c:v>
                </c:pt>
                <c:pt idx="142">
                  <c:v>15.625603686635936</c:v>
                </c:pt>
                <c:pt idx="143">
                  <c:v>15.715935483870961</c:v>
                </c:pt>
                <c:pt idx="144">
                  <c:v>15.806267281105981</c:v>
                </c:pt>
                <c:pt idx="145">
                  <c:v>15.896599078341005</c:v>
                </c:pt>
                <c:pt idx="146">
                  <c:v>15.986930875576029</c:v>
                </c:pt>
                <c:pt idx="147">
                  <c:v>16.077262672811049</c:v>
                </c:pt>
                <c:pt idx="148">
                  <c:v>16.167594470046076</c:v>
                </c:pt>
                <c:pt idx="149">
                  <c:v>16.257926267281093</c:v>
                </c:pt>
                <c:pt idx="150">
                  <c:v>16.348258064516116</c:v>
                </c:pt>
                <c:pt idx="151">
                  <c:v>16.43858986175114</c:v>
                </c:pt>
                <c:pt idx="152">
                  <c:v>16.528921658986164</c:v>
                </c:pt>
                <c:pt idx="153">
                  <c:v>16.619253456221188</c:v>
                </c:pt>
                <c:pt idx="154">
                  <c:v>16.709585253456208</c:v>
                </c:pt>
                <c:pt idx="155">
                  <c:v>16.799917050691231</c:v>
                </c:pt>
                <c:pt idx="156">
                  <c:v>16.890248847926255</c:v>
                </c:pt>
                <c:pt idx="157">
                  <c:v>16.980580645161275</c:v>
                </c:pt>
                <c:pt idx="158">
                  <c:v>17.070912442396299</c:v>
                </c:pt>
                <c:pt idx="159">
                  <c:v>17.161244239631323</c:v>
                </c:pt>
                <c:pt idx="160">
                  <c:v>17.251576036866343</c:v>
                </c:pt>
                <c:pt idx="161">
                  <c:v>17.341907834101367</c:v>
                </c:pt>
                <c:pt idx="162">
                  <c:v>17.43223963133639</c:v>
                </c:pt>
                <c:pt idx="163">
                  <c:v>17.522571428571414</c:v>
                </c:pt>
                <c:pt idx="164">
                  <c:v>17.612903225806434</c:v>
                </c:pt>
                <c:pt idx="165">
                  <c:v>17.703235023041458</c:v>
                </c:pt>
                <c:pt idx="166">
                  <c:v>17.793566820276478</c:v>
                </c:pt>
                <c:pt idx="167">
                  <c:v>17.883898617511502</c:v>
                </c:pt>
                <c:pt idx="168">
                  <c:v>17.974230414746525</c:v>
                </c:pt>
                <c:pt idx="169">
                  <c:v>18.064562211981549</c:v>
                </c:pt>
                <c:pt idx="170">
                  <c:v>18.154894009216573</c:v>
                </c:pt>
                <c:pt idx="171">
                  <c:v>18.245225806451597</c:v>
                </c:pt>
                <c:pt idx="172">
                  <c:v>18.335557603686617</c:v>
                </c:pt>
                <c:pt idx="173">
                  <c:v>18.425889400921637</c:v>
                </c:pt>
                <c:pt idx="174">
                  <c:v>18.516221198156661</c:v>
                </c:pt>
                <c:pt idx="175">
                  <c:v>18.606552995391684</c:v>
                </c:pt>
                <c:pt idx="176">
                  <c:v>18.696884792626708</c:v>
                </c:pt>
                <c:pt idx="177">
                  <c:v>18.787216589861732</c:v>
                </c:pt>
                <c:pt idx="178">
                  <c:v>18.877548387096756</c:v>
                </c:pt>
                <c:pt idx="179">
                  <c:v>18.967880184331776</c:v>
                </c:pt>
                <c:pt idx="180">
                  <c:v>19.058211981566799</c:v>
                </c:pt>
                <c:pt idx="181">
                  <c:v>19.14854377880182</c:v>
                </c:pt>
                <c:pt idx="182">
                  <c:v>19.238875576036843</c:v>
                </c:pt>
                <c:pt idx="183">
                  <c:v>19.329207373271867</c:v>
                </c:pt>
                <c:pt idx="184">
                  <c:v>19.419539170506891</c:v>
                </c:pt>
                <c:pt idx="185">
                  <c:v>19.509870967741911</c:v>
                </c:pt>
                <c:pt idx="186">
                  <c:v>19.600202764976935</c:v>
                </c:pt>
                <c:pt idx="187">
                  <c:v>19.690534562211958</c:v>
                </c:pt>
                <c:pt idx="188">
                  <c:v>19.780866359446978</c:v>
                </c:pt>
                <c:pt idx="189">
                  <c:v>19.871198156682002</c:v>
                </c:pt>
                <c:pt idx="190">
                  <c:v>19.961529953917026</c:v>
                </c:pt>
                <c:pt idx="191">
                  <c:v>20.051861751152046</c:v>
                </c:pt>
                <c:pt idx="192">
                  <c:v>20.14219354838707</c:v>
                </c:pt>
                <c:pt idx="193">
                  <c:v>20.232525345622093</c:v>
                </c:pt>
                <c:pt idx="194">
                  <c:v>20.322857142857117</c:v>
                </c:pt>
                <c:pt idx="195">
                  <c:v>20.414673469387729</c:v>
                </c:pt>
                <c:pt idx="196">
                  <c:v>20.506489795918341</c:v>
                </c:pt>
                <c:pt idx="197">
                  <c:v>20.59830612244895</c:v>
                </c:pt>
                <c:pt idx="198">
                  <c:v>20.690122448979562</c:v>
                </c:pt>
                <c:pt idx="199">
                  <c:v>20.781938775510177</c:v>
                </c:pt>
                <c:pt idx="200">
                  <c:v>20.873755102040789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487792"/>
        <c:axId val="319488184"/>
      </c:lineChart>
      <c:catAx>
        <c:axId val="319487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19488184"/>
        <c:crosses val="autoZero"/>
        <c:auto val="1"/>
        <c:lblAlgn val="ctr"/>
        <c:lblOffset val="100"/>
        <c:noMultiLvlLbl val="1"/>
      </c:catAx>
      <c:valAx>
        <c:axId val="319488184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1948779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RR-TR-11-2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Sheet1!$D$265:$IK$265</c:f>
              <c:numCache>
                <c:formatCode>General</c:formatCode>
                <c:ptCount val="2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</c:numCache>
            </c:numRef>
          </c:cat>
          <c:val>
            <c:numRef>
              <c:f>Sheet1!$D$266:$IK$266</c:f>
              <c:numCache>
                <c:formatCode>0.00</c:formatCode>
                <c:ptCount val="242"/>
                <c:pt idx="0">
                  <c:v>0.46500000000000002</c:v>
                </c:pt>
                <c:pt idx="1">
                  <c:v>0.55000000000000004</c:v>
                </c:pt>
                <c:pt idx="2">
                  <c:v>0.63500000000000001</c:v>
                </c:pt>
                <c:pt idx="3">
                  <c:v>0.72</c:v>
                </c:pt>
                <c:pt idx="4">
                  <c:v>0.80499999999999994</c:v>
                </c:pt>
                <c:pt idx="5">
                  <c:v>0.8899999999999999</c:v>
                </c:pt>
                <c:pt idx="6">
                  <c:v>0.97499999999999987</c:v>
                </c:pt>
                <c:pt idx="7">
                  <c:v>1.0599999999999998</c:v>
                </c:pt>
                <c:pt idx="8">
                  <c:v>1.1449999999999998</c:v>
                </c:pt>
                <c:pt idx="9">
                  <c:v>1.2299999999999998</c:v>
                </c:pt>
                <c:pt idx="10">
                  <c:v>1.3149999999999997</c:v>
                </c:pt>
                <c:pt idx="11">
                  <c:v>1.3999999999999997</c:v>
                </c:pt>
                <c:pt idx="12">
                  <c:v>1.4849999999999997</c:v>
                </c:pt>
                <c:pt idx="13">
                  <c:v>1.5699999999999996</c:v>
                </c:pt>
                <c:pt idx="14">
                  <c:v>1.6549999999999996</c:v>
                </c:pt>
                <c:pt idx="15">
                  <c:v>1.7399999999999995</c:v>
                </c:pt>
                <c:pt idx="16">
                  <c:v>1.8249999999999995</c:v>
                </c:pt>
                <c:pt idx="17">
                  <c:v>1.9099999999999995</c:v>
                </c:pt>
                <c:pt idx="18">
                  <c:v>1.9949999999999994</c:v>
                </c:pt>
                <c:pt idx="19">
                  <c:v>2.0799999999999996</c:v>
                </c:pt>
                <c:pt idx="20">
                  <c:v>2.1649999999999996</c:v>
                </c:pt>
                <c:pt idx="21">
                  <c:v>2.2499999999999996</c:v>
                </c:pt>
                <c:pt idx="22">
                  <c:v>2.3349999999999995</c:v>
                </c:pt>
                <c:pt idx="23">
                  <c:v>2.4199999999999995</c:v>
                </c:pt>
                <c:pt idx="24">
                  <c:v>2.5049999999999994</c:v>
                </c:pt>
                <c:pt idx="25">
                  <c:v>2.5899999999999994</c:v>
                </c:pt>
                <c:pt idx="26">
                  <c:v>2.6749999999999994</c:v>
                </c:pt>
                <c:pt idx="27">
                  <c:v>2.7599999999999993</c:v>
                </c:pt>
                <c:pt idx="28">
                  <c:v>2.8449999999999993</c:v>
                </c:pt>
                <c:pt idx="29">
                  <c:v>2.9299999999999993</c:v>
                </c:pt>
                <c:pt idx="30">
                  <c:v>3.0149999999999992</c:v>
                </c:pt>
                <c:pt idx="31">
                  <c:v>3.0999999999999992</c:v>
                </c:pt>
                <c:pt idx="32">
                  <c:v>3.1849999999999992</c:v>
                </c:pt>
                <c:pt idx="33">
                  <c:v>3.2699999999999991</c:v>
                </c:pt>
                <c:pt idx="34">
                  <c:v>3.3549999999999991</c:v>
                </c:pt>
                <c:pt idx="35">
                  <c:v>3.4399999999999991</c:v>
                </c:pt>
                <c:pt idx="36">
                  <c:v>3.524999999999999</c:v>
                </c:pt>
                <c:pt idx="37">
                  <c:v>3.609999999999999</c:v>
                </c:pt>
                <c:pt idx="38">
                  <c:v>3.694999999999999</c:v>
                </c:pt>
                <c:pt idx="39">
                  <c:v>3.7799999999999989</c:v>
                </c:pt>
                <c:pt idx="40">
                  <c:v>3.8649999999999989</c:v>
                </c:pt>
                <c:pt idx="41">
                  <c:v>3.9499999999999988</c:v>
                </c:pt>
                <c:pt idx="42">
                  <c:v>4.0349999999999993</c:v>
                </c:pt>
                <c:pt idx="43">
                  <c:v>4.1199999999999992</c:v>
                </c:pt>
                <c:pt idx="44">
                  <c:v>4.2049999999999992</c:v>
                </c:pt>
                <c:pt idx="45">
                  <c:v>4.2899999999999991</c:v>
                </c:pt>
                <c:pt idx="46">
                  <c:v>4.3749999999999991</c:v>
                </c:pt>
                <c:pt idx="47">
                  <c:v>4.4599999999999991</c:v>
                </c:pt>
                <c:pt idx="48">
                  <c:v>4.544999999999999</c:v>
                </c:pt>
                <c:pt idx="49">
                  <c:v>4.629999999999999</c:v>
                </c:pt>
                <c:pt idx="50">
                  <c:v>4.714999999999999</c:v>
                </c:pt>
                <c:pt idx="51">
                  <c:v>4.7999999999999989</c:v>
                </c:pt>
                <c:pt idx="52">
                  <c:v>4.8849999999999989</c:v>
                </c:pt>
                <c:pt idx="53">
                  <c:v>4.9699999999999989</c:v>
                </c:pt>
                <c:pt idx="54">
                  <c:v>5.0549999999999988</c:v>
                </c:pt>
                <c:pt idx="55">
                  <c:v>5.1399999999999988</c:v>
                </c:pt>
                <c:pt idx="56">
                  <c:v>5.2249999999999988</c:v>
                </c:pt>
                <c:pt idx="57">
                  <c:v>5.3099999999999987</c:v>
                </c:pt>
                <c:pt idx="58">
                  <c:v>5.3949999999999987</c:v>
                </c:pt>
                <c:pt idx="59">
                  <c:v>5.4799999999999986</c:v>
                </c:pt>
                <c:pt idx="60">
                  <c:v>5.5649999999999986</c:v>
                </c:pt>
                <c:pt idx="61">
                  <c:v>5.6499999999999986</c:v>
                </c:pt>
                <c:pt idx="62">
                  <c:v>5.7349999999999985</c:v>
                </c:pt>
                <c:pt idx="63">
                  <c:v>5.8199999999999985</c:v>
                </c:pt>
                <c:pt idx="64">
                  <c:v>5.9049999999999985</c:v>
                </c:pt>
                <c:pt idx="65">
                  <c:v>5.9899999999999984</c:v>
                </c:pt>
                <c:pt idx="66">
                  <c:v>6.0749999999999984</c:v>
                </c:pt>
                <c:pt idx="67">
                  <c:v>6.1599999999999984</c:v>
                </c:pt>
                <c:pt idx="68">
                  <c:v>6.2449999999999983</c:v>
                </c:pt>
                <c:pt idx="69">
                  <c:v>6.3299999999999983</c:v>
                </c:pt>
                <c:pt idx="70">
                  <c:v>6.4149999999999983</c:v>
                </c:pt>
                <c:pt idx="71">
                  <c:v>6.4999999999999982</c:v>
                </c:pt>
                <c:pt idx="72">
                  <c:v>6.5849999999999982</c:v>
                </c:pt>
                <c:pt idx="73">
                  <c:v>6.6699999999999982</c:v>
                </c:pt>
                <c:pt idx="74">
                  <c:v>6.7549999999999981</c:v>
                </c:pt>
                <c:pt idx="75">
                  <c:v>6.8399999999999981</c:v>
                </c:pt>
                <c:pt idx="76">
                  <c:v>6.924999999999998</c:v>
                </c:pt>
                <c:pt idx="77">
                  <c:v>7.009999999999998</c:v>
                </c:pt>
                <c:pt idx="78">
                  <c:v>7.094999999999998</c:v>
                </c:pt>
                <c:pt idx="79">
                  <c:v>7.1799999999999979</c:v>
                </c:pt>
                <c:pt idx="80">
                  <c:v>7.2649999999999979</c:v>
                </c:pt>
                <c:pt idx="81">
                  <c:v>7.3499999999999979</c:v>
                </c:pt>
                <c:pt idx="82">
                  <c:v>7.4349999999999978</c:v>
                </c:pt>
                <c:pt idx="83">
                  <c:v>7.5199999999999978</c:v>
                </c:pt>
                <c:pt idx="84">
                  <c:v>7.6049999999999978</c:v>
                </c:pt>
                <c:pt idx="85">
                  <c:v>7.6899999999999977</c:v>
                </c:pt>
                <c:pt idx="86">
                  <c:v>7.7749999999999977</c:v>
                </c:pt>
                <c:pt idx="87">
                  <c:v>7.8599999999999977</c:v>
                </c:pt>
                <c:pt idx="88">
                  <c:v>7.9449999999999976</c:v>
                </c:pt>
                <c:pt idx="89">
                  <c:v>8.0299999999999976</c:v>
                </c:pt>
                <c:pt idx="90">
                  <c:v>8.1149999999999984</c:v>
                </c:pt>
                <c:pt idx="91">
                  <c:v>8.1999999999999993</c:v>
                </c:pt>
                <c:pt idx="92">
                  <c:v>8.2850000000000001</c:v>
                </c:pt>
                <c:pt idx="93">
                  <c:v>8.370000000000001</c:v>
                </c:pt>
                <c:pt idx="94">
                  <c:v>8.4550000000000018</c:v>
                </c:pt>
                <c:pt idx="95">
                  <c:v>8.5400000000000027</c:v>
                </c:pt>
                <c:pt idx="96">
                  <c:v>8.6250000000000036</c:v>
                </c:pt>
                <c:pt idx="97">
                  <c:v>8.7100000000000044</c:v>
                </c:pt>
                <c:pt idx="98">
                  <c:v>8.7950000000000053</c:v>
                </c:pt>
                <c:pt idx="99">
                  <c:v>8.8800000000000061</c:v>
                </c:pt>
                <c:pt idx="100">
                  <c:v>8.965000000000007</c:v>
                </c:pt>
                <c:pt idx="101">
                  <c:v>9.0500000000000078</c:v>
                </c:pt>
                <c:pt idx="102">
                  <c:v>9.1350000000000087</c:v>
                </c:pt>
                <c:pt idx="103">
                  <c:v>9.2200000000000095</c:v>
                </c:pt>
                <c:pt idx="104">
                  <c:v>9.3050000000000104</c:v>
                </c:pt>
                <c:pt idx="105">
                  <c:v>9.3900000000000112</c:v>
                </c:pt>
                <c:pt idx="106">
                  <c:v>9.4750000000000121</c:v>
                </c:pt>
                <c:pt idx="107">
                  <c:v>9.5600000000000129</c:v>
                </c:pt>
                <c:pt idx="108">
                  <c:v>9.6450000000000138</c:v>
                </c:pt>
                <c:pt idx="109">
                  <c:v>9.7300000000000146</c:v>
                </c:pt>
                <c:pt idx="110">
                  <c:v>9.8150000000000155</c:v>
                </c:pt>
                <c:pt idx="111">
                  <c:v>9.9000000000000163</c:v>
                </c:pt>
                <c:pt idx="112">
                  <c:v>9.9850000000000172</c:v>
                </c:pt>
                <c:pt idx="113">
                  <c:v>10.070000000000018</c:v>
                </c:pt>
                <c:pt idx="114">
                  <c:v>10.155000000000019</c:v>
                </c:pt>
                <c:pt idx="115">
                  <c:v>10.24000000000002</c:v>
                </c:pt>
                <c:pt idx="116">
                  <c:v>10.325000000000021</c:v>
                </c:pt>
                <c:pt idx="117">
                  <c:v>10.410000000000021</c:v>
                </c:pt>
                <c:pt idx="118">
                  <c:v>10.495000000000022</c:v>
                </c:pt>
                <c:pt idx="119">
                  <c:v>10.580000000000023</c:v>
                </c:pt>
                <c:pt idx="120">
                  <c:v>10.665000000000024</c:v>
                </c:pt>
                <c:pt idx="121">
                  <c:v>10.750000000000025</c:v>
                </c:pt>
                <c:pt idx="122">
                  <c:v>10.835000000000026</c:v>
                </c:pt>
                <c:pt idx="123">
                  <c:v>10.920000000000027</c:v>
                </c:pt>
                <c:pt idx="124">
                  <c:v>11.005000000000027</c:v>
                </c:pt>
                <c:pt idx="125">
                  <c:v>11.090000000000028</c:v>
                </c:pt>
                <c:pt idx="126">
                  <c:v>11.160969387755131</c:v>
                </c:pt>
                <c:pt idx="127">
                  <c:v>11.231938775510233</c:v>
                </c:pt>
                <c:pt idx="128">
                  <c:v>11.302908163265336</c:v>
                </c:pt>
                <c:pt idx="129">
                  <c:v>11.373877551020438</c:v>
                </c:pt>
                <c:pt idx="130">
                  <c:v>11.444846938775541</c:v>
                </c:pt>
                <c:pt idx="131">
                  <c:v>11.515816326530643</c:v>
                </c:pt>
                <c:pt idx="132">
                  <c:v>11.586785714285746</c:v>
                </c:pt>
                <c:pt idx="133">
                  <c:v>11.657755102040849</c:v>
                </c:pt>
                <c:pt idx="134">
                  <c:v>11.728724489795951</c:v>
                </c:pt>
                <c:pt idx="135">
                  <c:v>11.799693877551054</c:v>
                </c:pt>
                <c:pt idx="136">
                  <c:v>11.870663265306156</c:v>
                </c:pt>
                <c:pt idx="137">
                  <c:v>11.941632653061259</c:v>
                </c:pt>
                <c:pt idx="138">
                  <c:v>12.012602040816361</c:v>
                </c:pt>
                <c:pt idx="139">
                  <c:v>12.083571428571464</c:v>
                </c:pt>
                <c:pt idx="140">
                  <c:v>12.154540816326566</c:v>
                </c:pt>
                <c:pt idx="141">
                  <c:v>12.225510204081669</c:v>
                </c:pt>
                <c:pt idx="142">
                  <c:v>12.296479591836771</c:v>
                </c:pt>
                <c:pt idx="143">
                  <c:v>12.367448979591874</c:v>
                </c:pt>
                <c:pt idx="144">
                  <c:v>12.438418367346976</c:v>
                </c:pt>
                <c:pt idx="145">
                  <c:v>12.509387755102079</c:v>
                </c:pt>
                <c:pt idx="146">
                  <c:v>12.580357142857181</c:v>
                </c:pt>
                <c:pt idx="147">
                  <c:v>12.651326530612284</c:v>
                </c:pt>
                <c:pt idx="148">
                  <c:v>12.722295918367386</c:v>
                </c:pt>
                <c:pt idx="149">
                  <c:v>12.793265306122489</c:v>
                </c:pt>
                <c:pt idx="150">
                  <c:v>12.864234693877592</c:v>
                </c:pt>
                <c:pt idx="151">
                  <c:v>12.935204081632694</c:v>
                </c:pt>
                <c:pt idx="152">
                  <c:v>13.006173469387797</c:v>
                </c:pt>
                <c:pt idx="153">
                  <c:v>13.077142857142899</c:v>
                </c:pt>
                <c:pt idx="154">
                  <c:v>13.148112244898002</c:v>
                </c:pt>
                <c:pt idx="155">
                  <c:v>13.219081632653104</c:v>
                </c:pt>
                <c:pt idx="156">
                  <c:v>13.290051020408207</c:v>
                </c:pt>
                <c:pt idx="157">
                  <c:v>13.361020408163309</c:v>
                </c:pt>
                <c:pt idx="158">
                  <c:v>13.431989795918412</c:v>
                </c:pt>
                <c:pt idx="159">
                  <c:v>13.502959183673514</c:v>
                </c:pt>
                <c:pt idx="160">
                  <c:v>13.573928571428617</c:v>
                </c:pt>
                <c:pt idx="161">
                  <c:v>13.644897959183719</c:v>
                </c:pt>
                <c:pt idx="162">
                  <c:v>13.715867346938822</c:v>
                </c:pt>
                <c:pt idx="163">
                  <c:v>13.786836734693924</c:v>
                </c:pt>
                <c:pt idx="164">
                  <c:v>13.857806122449027</c:v>
                </c:pt>
                <c:pt idx="165">
                  <c:v>13.92877551020413</c:v>
                </c:pt>
                <c:pt idx="166">
                  <c:v>13.999744897959232</c:v>
                </c:pt>
                <c:pt idx="167">
                  <c:v>14.070714285714335</c:v>
                </c:pt>
                <c:pt idx="168">
                  <c:v>14.141683673469437</c:v>
                </c:pt>
                <c:pt idx="169">
                  <c:v>14.21265306122454</c:v>
                </c:pt>
                <c:pt idx="170">
                  <c:v>14.283622448979642</c:v>
                </c:pt>
                <c:pt idx="171">
                  <c:v>14.354591836734745</c:v>
                </c:pt>
                <c:pt idx="172">
                  <c:v>14.425561224489847</c:v>
                </c:pt>
                <c:pt idx="173">
                  <c:v>14.49653061224495</c:v>
                </c:pt>
                <c:pt idx="174">
                  <c:v>14.567500000000052</c:v>
                </c:pt>
                <c:pt idx="175">
                  <c:v>14.638469387755155</c:v>
                </c:pt>
                <c:pt idx="176">
                  <c:v>14.709438775510257</c:v>
                </c:pt>
                <c:pt idx="177">
                  <c:v>14.78040816326536</c:v>
                </c:pt>
                <c:pt idx="178">
                  <c:v>14.851377551020462</c:v>
                </c:pt>
                <c:pt idx="179">
                  <c:v>14.922346938775565</c:v>
                </c:pt>
                <c:pt idx="180">
                  <c:v>14.993316326530667</c:v>
                </c:pt>
                <c:pt idx="181">
                  <c:v>15.06428571428577</c:v>
                </c:pt>
                <c:pt idx="182">
                  <c:v>15.135255102040873</c:v>
                </c:pt>
                <c:pt idx="183">
                  <c:v>15.206224489795975</c:v>
                </c:pt>
                <c:pt idx="184">
                  <c:v>15.277193877551078</c:v>
                </c:pt>
                <c:pt idx="185">
                  <c:v>15.34816326530618</c:v>
                </c:pt>
                <c:pt idx="186">
                  <c:v>15.419132653061283</c:v>
                </c:pt>
                <c:pt idx="187">
                  <c:v>15.490102040816385</c:v>
                </c:pt>
                <c:pt idx="188">
                  <c:v>15.561071428571488</c:v>
                </c:pt>
                <c:pt idx="189">
                  <c:v>15.63204081632659</c:v>
                </c:pt>
                <c:pt idx="190">
                  <c:v>15.703010204081693</c:v>
                </c:pt>
                <c:pt idx="191">
                  <c:v>15.773979591836795</c:v>
                </c:pt>
                <c:pt idx="192">
                  <c:v>15.844948979591898</c:v>
                </c:pt>
                <c:pt idx="193">
                  <c:v>15.915918367347</c:v>
                </c:pt>
                <c:pt idx="194">
                  <c:v>15.986887755102103</c:v>
                </c:pt>
                <c:pt idx="195">
                  <c:v>16.057857142857205</c:v>
                </c:pt>
                <c:pt idx="196">
                  <c:v>16.128826530612308</c:v>
                </c:pt>
                <c:pt idx="197">
                  <c:v>16.199795918367411</c:v>
                </c:pt>
                <c:pt idx="198">
                  <c:v>16.270765306122513</c:v>
                </c:pt>
                <c:pt idx="199">
                  <c:v>16.341734693877616</c:v>
                </c:pt>
                <c:pt idx="200">
                  <c:v>16.412704081632718</c:v>
                </c:pt>
                <c:pt idx="201">
                  <c:v>16.483673469387821</c:v>
                </c:pt>
                <c:pt idx="202">
                  <c:v>16.554642857142923</c:v>
                </c:pt>
                <c:pt idx="203">
                  <c:v>16.625612244898026</c:v>
                </c:pt>
                <c:pt idx="204">
                  <c:v>16.696581632653128</c:v>
                </c:pt>
                <c:pt idx="205">
                  <c:v>16.767551020408231</c:v>
                </c:pt>
                <c:pt idx="206">
                  <c:v>16.838520408163333</c:v>
                </c:pt>
                <c:pt idx="207">
                  <c:v>16.909489795918436</c:v>
                </c:pt>
                <c:pt idx="208">
                  <c:v>16.980459183673538</c:v>
                </c:pt>
                <c:pt idx="209">
                  <c:v>17.051428571428641</c:v>
                </c:pt>
                <c:pt idx="210">
                  <c:v>17.122397959183743</c:v>
                </c:pt>
                <c:pt idx="211">
                  <c:v>17.193367346938846</c:v>
                </c:pt>
                <c:pt idx="212">
                  <c:v>17.264336734693948</c:v>
                </c:pt>
                <c:pt idx="213">
                  <c:v>17.335306122449051</c:v>
                </c:pt>
                <c:pt idx="214">
                  <c:v>17.406275510204154</c:v>
                </c:pt>
                <c:pt idx="215">
                  <c:v>17.477244897959256</c:v>
                </c:pt>
                <c:pt idx="216">
                  <c:v>17.548214285714359</c:v>
                </c:pt>
                <c:pt idx="217">
                  <c:v>17.619183673469461</c:v>
                </c:pt>
                <c:pt idx="218">
                  <c:v>17.690153061224564</c:v>
                </c:pt>
                <c:pt idx="219">
                  <c:v>17.761122448979666</c:v>
                </c:pt>
                <c:pt idx="220">
                  <c:v>17.832091836734769</c:v>
                </c:pt>
                <c:pt idx="221">
                  <c:v>17.903061224489871</c:v>
                </c:pt>
                <c:pt idx="222">
                  <c:v>17.974030612244974</c:v>
                </c:pt>
                <c:pt idx="223">
                  <c:v>18.045000000000076</c:v>
                </c:pt>
                <c:pt idx="224">
                  <c:v>18.115969387755179</c:v>
                </c:pt>
                <c:pt idx="225">
                  <c:v>18.186938775510281</c:v>
                </c:pt>
                <c:pt idx="226">
                  <c:v>18.257908163265384</c:v>
                </c:pt>
                <c:pt idx="227">
                  <c:v>18.328877551020486</c:v>
                </c:pt>
                <c:pt idx="228">
                  <c:v>18.399846938775589</c:v>
                </c:pt>
                <c:pt idx="229">
                  <c:v>18.470816326530691</c:v>
                </c:pt>
                <c:pt idx="230">
                  <c:v>18.541785714285794</c:v>
                </c:pt>
                <c:pt idx="231">
                  <c:v>18.612755102040897</c:v>
                </c:pt>
                <c:pt idx="232">
                  <c:v>18.683724489795999</c:v>
                </c:pt>
                <c:pt idx="233">
                  <c:v>18.754693877551102</c:v>
                </c:pt>
                <c:pt idx="234">
                  <c:v>18.825663265306204</c:v>
                </c:pt>
                <c:pt idx="235">
                  <c:v>18.896632653061307</c:v>
                </c:pt>
                <c:pt idx="236">
                  <c:v>18.967602040816409</c:v>
                </c:pt>
                <c:pt idx="237">
                  <c:v>19.038571428571512</c:v>
                </c:pt>
                <c:pt idx="238">
                  <c:v>19.109540816326614</c:v>
                </c:pt>
                <c:pt idx="239">
                  <c:v>19.180510204081717</c:v>
                </c:pt>
                <c:pt idx="240">
                  <c:v>19.251479591836819</c:v>
                </c:pt>
                <c:pt idx="241">
                  <c:v>19.322448979591922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Sheet1!$D$265:$IK$265</c:f>
              <c:numCache>
                <c:formatCode>General</c:formatCode>
                <c:ptCount val="2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</c:numCache>
            </c:numRef>
          </c:cat>
          <c:val>
            <c:numRef>
              <c:f>Sheet1!$D$267:$IK$267</c:f>
              <c:numCache>
                <c:formatCode>0.00</c:formatCode>
                <c:ptCount val="242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2.2648387096774192</c:v>
                </c:pt>
                <c:pt idx="33">
                  <c:v>2.38</c:v>
                </c:pt>
                <c:pt idx="34">
                  <c:v>2.4951612903225806</c:v>
                </c:pt>
                <c:pt idx="35">
                  <c:v>2.6103225806451613</c:v>
                </c:pt>
                <c:pt idx="36">
                  <c:v>2.725483870967742</c:v>
                </c:pt>
                <c:pt idx="37">
                  <c:v>2.8406451612903227</c:v>
                </c:pt>
                <c:pt idx="38">
                  <c:v>2.955806451612903</c:v>
                </c:pt>
                <c:pt idx="39">
                  <c:v>3.0709677419354833</c:v>
                </c:pt>
                <c:pt idx="40">
                  <c:v>3.186129032258064</c:v>
                </c:pt>
                <c:pt idx="41">
                  <c:v>3.3012903225806447</c:v>
                </c:pt>
                <c:pt idx="42">
                  <c:v>3.4164516129032254</c:v>
                </c:pt>
                <c:pt idx="43">
                  <c:v>3.5316129032258061</c:v>
                </c:pt>
                <c:pt idx="44">
                  <c:v>3.6467741935483868</c:v>
                </c:pt>
                <c:pt idx="45">
                  <c:v>3.7619354838709671</c:v>
                </c:pt>
                <c:pt idx="46">
                  <c:v>3.8770967741935478</c:v>
                </c:pt>
                <c:pt idx="47">
                  <c:v>3.9922580645161285</c:v>
                </c:pt>
                <c:pt idx="48">
                  <c:v>4.1074193548387088</c:v>
                </c:pt>
                <c:pt idx="49">
                  <c:v>4.2225806451612895</c:v>
                </c:pt>
                <c:pt idx="50">
                  <c:v>4.3377419354838702</c:v>
                </c:pt>
                <c:pt idx="51">
                  <c:v>4.45290322580645</c:v>
                </c:pt>
                <c:pt idx="52">
                  <c:v>4.5680645161290316</c:v>
                </c:pt>
                <c:pt idx="53">
                  <c:v>4.6832258064516123</c:v>
                </c:pt>
                <c:pt idx="54">
                  <c:v>4.7983870967741922</c:v>
                </c:pt>
                <c:pt idx="55">
                  <c:v>4.9135483870967729</c:v>
                </c:pt>
                <c:pt idx="56">
                  <c:v>5.0287096774193536</c:v>
                </c:pt>
                <c:pt idx="57">
                  <c:v>5.1438709677419343</c:v>
                </c:pt>
                <c:pt idx="58">
                  <c:v>5.259032258064515</c:v>
                </c:pt>
                <c:pt idx="59">
                  <c:v>5.3741935483870957</c:v>
                </c:pt>
                <c:pt idx="60">
                  <c:v>5.4893548387096764</c:v>
                </c:pt>
                <c:pt idx="61">
                  <c:v>5.6045161290322572</c:v>
                </c:pt>
                <c:pt idx="62">
                  <c:v>5.7196774193548379</c:v>
                </c:pt>
                <c:pt idx="63">
                  <c:v>5.8348387096774177</c:v>
                </c:pt>
                <c:pt idx="64">
                  <c:v>5.9499999999999984</c:v>
                </c:pt>
                <c:pt idx="65">
                  <c:v>6.0651612903225791</c:v>
                </c:pt>
                <c:pt idx="66">
                  <c:v>6.1803225806451598</c:v>
                </c:pt>
                <c:pt idx="67">
                  <c:v>6.2954838709677405</c:v>
                </c:pt>
                <c:pt idx="68">
                  <c:v>6.4106451612903212</c:v>
                </c:pt>
                <c:pt idx="69">
                  <c:v>6.525806451612902</c:v>
                </c:pt>
                <c:pt idx="70">
                  <c:v>6.6409677419354818</c:v>
                </c:pt>
                <c:pt idx="71">
                  <c:v>6.7561290322580625</c:v>
                </c:pt>
                <c:pt idx="72">
                  <c:v>6.8712903225806432</c:v>
                </c:pt>
                <c:pt idx="73">
                  <c:v>6.9864516129032239</c:v>
                </c:pt>
                <c:pt idx="74">
                  <c:v>7.1016129032258046</c:v>
                </c:pt>
                <c:pt idx="75">
                  <c:v>7.2167741935483853</c:v>
                </c:pt>
                <c:pt idx="76">
                  <c:v>7.3319354838709661</c:v>
                </c:pt>
                <c:pt idx="77">
                  <c:v>7.4470967741935468</c:v>
                </c:pt>
                <c:pt idx="78">
                  <c:v>7.5622580645161275</c:v>
                </c:pt>
                <c:pt idx="79">
                  <c:v>7.6774193548387082</c:v>
                </c:pt>
                <c:pt idx="80">
                  <c:v>7.7925806451612889</c:v>
                </c:pt>
                <c:pt idx="81">
                  <c:v>7.9077419354838696</c:v>
                </c:pt>
                <c:pt idx="82">
                  <c:v>8.0229032258064485</c:v>
                </c:pt>
                <c:pt idx="83">
                  <c:v>8.138064516129031</c:v>
                </c:pt>
                <c:pt idx="84">
                  <c:v>8.25322580645161</c:v>
                </c:pt>
                <c:pt idx="85">
                  <c:v>8.3683870967741925</c:v>
                </c:pt>
                <c:pt idx="86">
                  <c:v>8.4835483870967714</c:v>
                </c:pt>
                <c:pt idx="87">
                  <c:v>8.5987096774193539</c:v>
                </c:pt>
                <c:pt idx="88">
                  <c:v>8.7138709677419328</c:v>
                </c:pt>
                <c:pt idx="89">
                  <c:v>8.8290322580645135</c:v>
                </c:pt>
                <c:pt idx="90">
                  <c:v>8.9441935483870942</c:v>
                </c:pt>
                <c:pt idx="91">
                  <c:v>9.059354838709675</c:v>
                </c:pt>
                <c:pt idx="92">
                  <c:v>9.1745161290322557</c:v>
                </c:pt>
                <c:pt idx="93">
                  <c:v>9.2896774193548364</c:v>
                </c:pt>
                <c:pt idx="94">
                  <c:v>9.4048387096774171</c:v>
                </c:pt>
                <c:pt idx="95">
                  <c:v>9.5199999999999978</c:v>
                </c:pt>
                <c:pt idx="96">
                  <c:v>9.6351612903225785</c:v>
                </c:pt>
                <c:pt idx="97">
                  <c:v>9.7503225806451592</c:v>
                </c:pt>
                <c:pt idx="98">
                  <c:v>9.8654838709677399</c:v>
                </c:pt>
                <c:pt idx="99">
                  <c:v>9.9806451612903206</c:v>
                </c:pt>
                <c:pt idx="100">
                  <c:v>10.0958064516129</c:v>
                </c:pt>
                <c:pt idx="101">
                  <c:v>10.21096774193548</c:v>
                </c:pt>
                <c:pt idx="102">
                  <c:v>10.326129032258061</c:v>
                </c:pt>
                <c:pt idx="103">
                  <c:v>10.441290322580642</c:v>
                </c:pt>
                <c:pt idx="104">
                  <c:v>10.556451612903222</c:v>
                </c:pt>
                <c:pt idx="105">
                  <c:v>10.671612903225803</c:v>
                </c:pt>
                <c:pt idx="106">
                  <c:v>10.786774193548384</c:v>
                </c:pt>
                <c:pt idx="107">
                  <c:v>10.901935483870965</c:v>
                </c:pt>
                <c:pt idx="108">
                  <c:v>11.017096774193545</c:v>
                </c:pt>
                <c:pt idx="109">
                  <c:v>11.132258064516126</c:v>
                </c:pt>
                <c:pt idx="110">
                  <c:v>11.247419354838707</c:v>
                </c:pt>
                <c:pt idx="111">
                  <c:v>11.362580645161287</c:v>
                </c:pt>
                <c:pt idx="112">
                  <c:v>11.477741935483868</c:v>
                </c:pt>
                <c:pt idx="113">
                  <c:v>11.592903225806449</c:v>
                </c:pt>
                <c:pt idx="114">
                  <c:v>11.70806451612903</c:v>
                </c:pt>
                <c:pt idx="115">
                  <c:v>11.823225806451608</c:v>
                </c:pt>
                <c:pt idx="116">
                  <c:v>11.938387096774189</c:v>
                </c:pt>
                <c:pt idx="117">
                  <c:v>12.05354838709677</c:v>
                </c:pt>
                <c:pt idx="118">
                  <c:v>12.168709677419351</c:v>
                </c:pt>
                <c:pt idx="119">
                  <c:v>12.283870967741931</c:v>
                </c:pt>
                <c:pt idx="120">
                  <c:v>12.399032258064512</c:v>
                </c:pt>
                <c:pt idx="121">
                  <c:v>12.514193548387093</c:v>
                </c:pt>
                <c:pt idx="122">
                  <c:v>12.629354838709673</c:v>
                </c:pt>
                <c:pt idx="123">
                  <c:v>12.744516129032256</c:v>
                </c:pt>
                <c:pt idx="124">
                  <c:v>12.859677419354837</c:v>
                </c:pt>
                <c:pt idx="125">
                  <c:v>12.974838709677419</c:v>
                </c:pt>
                <c:pt idx="126">
                  <c:v>12.925000000000001</c:v>
                </c:pt>
                <c:pt idx="127">
                  <c:v>13.010000000000002</c:v>
                </c:pt>
                <c:pt idx="128">
                  <c:v>13.095000000000004</c:v>
                </c:pt>
                <c:pt idx="129">
                  <c:v>13.180000000000003</c:v>
                </c:pt>
                <c:pt idx="130">
                  <c:v>13.265000000000006</c:v>
                </c:pt>
                <c:pt idx="131">
                  <c:v>13.350000000000005</c:v>
                </c:pt>
                <c:pt idx="132">
                  <c:v>13.435000000000008</c:v>
                </c:pt>
                <c:pt idx="133">
                  <c:v>13.520000000000008</c:v>
                </c:pt>
                <c:pt idx="134">
                  <c:v>13.605000000000009</c:v>
                </c:pt>
                <c:pt idx="135">
                  <c:v>13.690000000000012</c:v>
                </c:pt>
                <c:pt idx="136">
                  <c:v>13.775000000000011</c:v>
                </c:pt>
                <c:pt idx="137">
                  <c:v>13.860000000000014</c:v>
                </c:pt>
                <c:pt idx="138">
                  <c:v>13.945000000000014</c:v>
                </c:pt>
                <c:pt idx="139">
                  <c:v>14.030000000000015</c:v>
                </c:pt>
                <c:pt idx="140">
                  <c:v>14.115000000000016</c:v>
                </c:pt>
                <c:pt idx="141">
                  <c:v>14.200000000000019</c:v>
                </c:pt>
                <c:pt idx="142">
                  <c:v>14.285000000000018</c:v>
                </c:pt>
                <c:pt idx="143">
                  <c:v>14.370000000000021</c:v>
                </c:pt>
                <c:pt idx="144">
                  <c:v>14.455000000000021</c:v>
                </c:pt>
                <c:pt idx="145">
                  <c:v>14.540000000000022</c:v>
                </c:pt>
                <c:pt idx="146">
                  <c:v>14.625000000000025</c:v>
                </c:pt>
                <c:pt idx="147">
                  <c:v>14.710000000000024</c:v>
                </c:pt>
                <c:pt idx="148">
                  <c:v>14.795000000000027</c:v>
                </c:pt>
                <c:pt idx="149">
                  <c:v>14.880000000000026</c:v>
                </c:pt>
                <c:pt idx="150">
                  <c:v>14.965000000000028</c:v>
                </c:pt>
                <c:pt idx="151">
                  <c:v>15.050000000000031</c:v>
                </c:pt>
                <c:pt idx="152">
                  <c:v>15.13500000000003</c:v>
                </c:pt>
                <c:pt idx="153">
                  <c:v>15.220000000000033</c:v>
                </c:pt>
                <c:pt idx="154">
                  <c:v>15.305000000000033</c:v>
                </c:pt>
                <c:pt idx="155">
                  <c:v>15.390000000000036</c:v>
                </c:pt>
                <c:pt idx="156">
                  <c:v>15.475000000000037</c:v>
                </c:pt>
                <c:pt idx="157">
                  <c:v>15.560000000000036</c:v>
                </c:pt>
                <c:pt idx="158">
                  <c:v>15.645000000000039</c:v>
                </c:pt>
                <c:pt idx="159">
                  <c:v>15.710990783410178</c:v>
                </c:pt>
                <c:pt idx="160">
                  <c:v>15.776981566820316</c:v>
                </c:pt>
                <c:pt idx="161">
                  <c:v>15.842972350230452</c:v>
                </c:pt>
                <c:pt idx="162">
                  <c:v>15.908963133640594</c:v>
                </c:pt>
                <c:pt idx="163">
                  <c:v>15.974953917050733</c:v>
                </c:pt>
                <c:pt idx="164">
                  <c:v>16.040944700460869</c:v>
                </c:pt>
                <c:pt idx="165">
                  <c:v>16.106935483871009</c:v>
                </c:pt>
                <c:pt idx="166">
                  <c:v>16.172926267281149</c:v>
                </c:pt>
                <c:pt idx="167">
                  <c:v>16.238917050691288</c:v>
                </c:pt>
                <c:pt idx="168">
                  <c:v>16.304907834101428</c:v>
                </c:pt>
                <c:pt idx="169">
                  <c:v>16.370898617511568</c:v>
                </c:pt>
                <c:pt idx="170">
                  <c:v>16.436889400921704</c:v>
                </c:pt>
                <c:pt idx="171">
                  <c:v>16.502880184331843</c:v>
                </c:pt>
                <c:pt idx="172">
                  <c:v>16.568870967741983</c:v>
                </c:pt>
                <c:pt idx="173">
                  <c:v>16.634861751152123</c:v>
                </c:pt>
                <c:pt idx="174">
                  <c:v>16.700852534562259</c:v>
                </c:pt>
                <c:pt idx="175">
                  <c:v>16.766843317972402</c:v>
                </c:pt>
                <c:pt idx="176">
                  <c:v>16.832834101382538</c:v>
                </c:pt>
                <c:pt idx="177">
                  <c:v>16.898824884792678</c:v>
                </c:pt>
                <c:pt idx="178">
                  <c:v>16.964815668202814</c:v>
                </c:pt>
                <c:pt idx="179">
                  <c:v>17.030806451612957</c:v>
                </c:pt>
                <c:pt idx="180">
                  <c:v>17.096797235023093</c:v>
                </c:pt>
                <c:pt idx="181">
                  <c:v>17.162788018433233</c:v>
                </c:pt>
                <c:pt idx="182">
                  <c:v>17.228778801843369</c:v>
                </c:pt>
                <c:pt idx="183">
                  <c:v>17.294769585253512</c:v>
                </c:pt>
                <c:pt idx="184">
                  <c:v>17.360760368663648</c:v>
                </c:pt>
                <c:pt idx="185">
                  <c:v>17.426751152073788</c:v>
                </c:pt>
                <c:pt idx="186">
                  <c:v>17.492741935483927</c:v>
                </c:pt>
                <c:pt idx="187">
                  <c:v>17.558732718894067</c:v>
                </c:pt>
                <c:pt idx="188">
                  <c:v>17.624723502304203</c:v>
                </c:pt>
                <c:pt idx="189">
                  <c:v>17.690714285714343</c:v>
                </c:pt>
                <c:pt idx="190">
                  <c:v>17.756705069124482</c:v>
                </c:pt>
                <c:pt idx="191">
                  <c:v>17.822695852534622</c:v>
                </c:pt>
                <c:pt idx="192">
                  <c:v>17.888686635944758</c:v>
                </c:pt>
                <c:pt idx="193">
                  <c:v>17.954677419354901</c:v>
                </c:pt>
                <c:pt idx="194">
                  <c:v>18.020668202765037</c:v>
                </c:pt>
                <c:pt idx="195">
                  <c:v>18.086658986175177</c:v>
                </c:pt>
                <c:pt idx="196">
                  <c:v>18.152649769585313</c:v>
                </c:pt>
                <c:pt idx="197">
                  <c:v>18.218640552995456</c:v>
                </c:pt>
                <c:pt idx="198">
                  <c:v>18.284631336405596</c:v>
                </c:pt>
                <c:pt idx="199">
                  <c:v>18.350622119815732</c:v>
                </c:pt>
                <c:pt idx="200">
                  <c:v>18.416612903225875</c:v>
                </c:pt>
                <c:pt idx="201">
                  <c:v>18.482603686636011</c:v>
                </c:pt>
                <c:pt idx="202">
                  <c:v>18.548594470046151</c:v>
                </c:pt>
                <c:pt idx="203">
                  <c:v>18.614585253456287</c:v>
                </c:pt>
                <c:pt idx="204">
                  <c:v>18.68057603686643</c:v>
                </c:pt>
                <c:pt idx="205">
                  <c:v>18.746566820276566</c:v>
                </c:pt>
                <c:pt idx="206">
                  <c:v>18.812557603686706</c:v>
                </c:pt>
                <c:pt idx="207">
                  <c:v>18.878548387096842</c:v>
                </c:pt>
                <c:pt idx="208">
                  <c:v>18.944539170506985</c:v>
                </c:pt>
                <c:pt idx="209">
                  <c:v>19.010529953917121</c:v>
                </c:pt>
                <c:pt idx="210">
                  <c:v>19.076520737327261</c:v>
                </c:pt>
                <c:pt idx="211">
                  <c:v>19.142511520737401</c:v>
                </c:pt>
                <c:pt idx="212">
                  <c:v>19.20850230414754</c:v>
                </c:pt>
                <c:pt idx="213">
                  <c:v>19.274493087557676</c:v>
                </c:pt>
                <c:pt idx="214">
                  <c:v>19.340483870967816</c:v>
                </c:pt>
                <c:pt idx="215">
                  <c:v>19.406474654377956</c:v>
                </c:pt>
                <c:pt idx="216">
                  <c:v>19.472465437788095</c:v>
                </c:pt>
                <c:pt idx="217">
                  <c:v>19.538456221198231</c:v>
                </c:pt>
                <c:pt idx="218">
                  <c:v>19.604447004608371</c:v>
                </c:pt>
                <c:pt idx="219">
                  <c:v>19.670437788018511</c:v>
                </c:pt>
                <c:pt idx="220">
                  <c:v>19.73642857142865</c:v>
                </c:pt>
                <c:pt idx="221">
                  <c:v>19.802419354838786</c:v>
                </c:pt>
                <c:pt idx="222">
                  <c:v>19.868410138248926</c:v>
                </c:pt>
                <c:pt idx="223">
                  <c:v>19.934400921659062</c:v>
                </c:pt>
                <c:pt idx="224">
                  <c:v>20.000391705069205</c:v>
                </c:pt>
                <c:pt idx="225">
                  <c:v>20.066382488479341</c:v>
                </c:pt>
                <c:pt idx="226">
                  <c:v>20.132373271889481</c:v>
                </c:pt>
                <c:pt idx="227">
                  <c:v>20.198364055299617</c:v>
                </c:pt>
                <c:pt idx="228">
                  <c:v>20.264354838709757</c:v>
                </c:pt>
                <c:pt idx="229">
                  <c:v>20.330345622119893</c:v>
                </c:pt>
                <c:pt idx="230">
                  <c:v>20.396336405530036</c:v>
                </c:pt>
                <c:pt idx="231">
                  <c:v>20.462327188940172</c:v>
                </c:pt>
                <c:pt idx="232">
                  <c:v>20.528317972350312</c:v>
                </c:pt>
                <c:pt idx="233">
                  <c:v>20.594308755760451</c:v>
                </c:pt>
                <c:pt idx="234">
                  <c:v>20.660299539170587</c:v>
                </c:pt>
                <c:pt idx="235">
                  <c:v>20.726290322580731</c:v>
                </c:pt>
                <c:pt idx="236">
                  <c:v>20.792281105990867</c:v>
                </c:pt>
                <c:pt idx="237">
                  <c:v>20.858271889401006</c:v>
                </c:pt>
                <c:pt idx="238">
                  <c:v>20.924262672811142</c:v>
                </c:pt>
                <c:pt idx="239">
                  <c:v>20.990253456221282</c:v>
                </c:pt>
                <c:pt idx="240">
                  <c:v>21.056244239631422</c:v>
                </c:pt>
                <c:pt idx="241">
                  <c:v>21.122235023041561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08072"/>
        <c:axId val="384208464"/>
      </c:lineChart>
      <c:catAx>
        <c:axId val="384208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4208464"/>
        <c:crosses val="autoZero"/>
        <c:auto val="1"/>
        <c:lblAlgn val="ctr"/>
        <c:lblOffset val="100"/>
        <c:noMultiLvlLbl val="1"/>
      </c:catAx>
      <c:valAx>
        <c:axId val="384208464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420807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RLL-TR-105-2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val>
            <c:numRef>
              <c:f>'Copy of Sheet1'!$C$50:$IB$50</c:f>
              <c:numCache>
                <c:formatCode>0.00</c:formatCode>
                <c:ptCount val="234"/>
                <c:pt idx="0">
                  <c:v>0.2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4.5629999999999997</c:v>
                </c:pt>
                <c:pt idx="54">
                  <c:v>4.6259999999999994</c:v>
                </c:pt>
                <c:pt idx="55">
                  <c:v>4.6889999999999992</c:v>
                </c:pt>
                <c:pt idx="56">
                  <c:v>4.7519999999999989</c:v>
                </c:pt>
                <c:pt idx="57">
                  <c:v>4.8149999999999986</c:v>
                </c:pt>
                <c:pt idx="58">
                  <c:v>4.8779999999999983</c:v>
                </c:pt>
                <c:pt idx="59">
                  <c:v>4.9409999999999981</c:v>
                </c:pt>
                <c:pt idx="60">
                  <c:v>5.0039999999999978</c:v>
                </c:pt>
                <c:pt idx="61">
                  <c:v>5.070999999999998</c:v>
                </c:pt>
                <c:pt idx="62">
                  <c:v>5.1379999999999981</c:v>
                </c:pt>
                <c:pt idx="63">
                  <c:v>5.2049999999999983</c:v>
                </c:pt>
                <c:pt idx="64">
                  <c:v>5.2719999999999985</c:v>
                </c:pt>
                <c:pt idx="65">
                  <c:v>5.3389999999999986</c:v>
                </c:pt>
                <c:pt idx="66">
                  <c:v>5.4059999999999988</c:v>
                </c:pt>
                <c:pt idx="67">
                  <c:v>5.472999999999999</c:v>
                </c:pt>
                <c:pt idx="68">
                  <c:v>5.5399999999999991</c:v>
                </c:pt>
                <c:pt idx="69">
                  <c:v>5.6069999999999993</c:v>
                </c:pt>
                <c:pt idx="70">
                  <c:v>5.6739999999999995</c:v>
                </c:pt>
                <c:pt idx="71">
                  <c:v>5.7439999999999998</c:v>
                </c:pt>
                <c:pt idx="72">
                  <c:v>5.8140000000000001</c:v>
                </c:pt>
                <c:pt idx="73">
                  <c:v>5.8840000000000003</c:v>
                </c:pt>
                <c:pt idx="74">
                  <c:v>5.9540000000000006</c:v>
                </c:pt>
                <c:pt idx="75">
                  <c:v>6.0240000000000009</c:v>
                </c:pt>
                <c:pt idx="76">
                  <c:v>6.0940000000000012</c:v>
                </c:pt>
                <c:pt idx="77">
                  <c:v>6.1640000000000015</c:v>
                </c:pt>
                <c:pt idx="78">
                  <c:v>6.2340000000000018</c:v>
                </c:pt>
                <c:pt idx="79">
                  <c:v>6.304000000000002</c:v>
                </c:pt>
                <c:pt idx="80">
                  <c:v>6.3740000000000023</c:v>
                </c:pt>
                <c:pt idx="81">
                  <c:v>6.4490000000000025</c:v>
                </c:pt>
                <c:pt idx="82">
                  <c:v>6.5240000000000027</c:v>
                </c:pt>
                <c:pt idx="83">
                  <c:v>6.5990000000000029</c:v>
                </c:pt>
                <c:pt idx="84">
                  <c:v>6.674000000000003</c:v>
                </c:pt>
                <c:pt idx="85">
                  <c:v>6.7490000000000032</c:v>
                </c:pt>
                <c:pt idx="86">
                  <c:v>6.8240000000000034</c:v>
                </c:pt>
                <c:pt idx="87">
                  <c:v>6.8990000000000036</c:v>
                </c:pt>
                <c:pt idx="88">
                  <c:v>6.9740000000000038</c:v>
                </c:pt>
                <c:pt idx="89">
                  <c:v>7.0490000000000039</c:v>
                </c:pt>
                <c:pt idx="90">
                  <c:v>7.1240000000000041</c:v>
                </c:pt>
                <c:pt idx="91">
                  <c:v>7.2090000000000041</c:v>
                </c:pt>
                <c:pt idx="92">
                  <c:v>7.294000000000004</c:v>
                </c:pt>
                <c:pt idx="93">
                  <c:v>7.379000000000004</c:v>
                </c:pt>
                <c:pt idx="94">
                  <c:v>7.464000000000004</c:v>
                </c:pt>
                <c:pt idx="95">
                  <c:v>7.5490000000000039</c:v>
                </c:pt>
                <c:pt idx="96">
                  <c:v>7.6340000000000039</c:v>
                </c:pt>
                <c:pt idx="97">
                  <c:v>7.7190000000000039</c:v>
                </c:pt>
                <c:pt idx="98">
                  <c:v>7.8040000000000038</c:v>
                </c:pt>
                <c:pt idx="99">
                  <c:v>7.8890000000000038</c:v>
                </c:pt>
                <c:pt idx="100">
                  <c:v>7.9740000000000038</c:v>
                </c:pt>
                <c:pt idx="101">
                  <c:v>8.1411000000000033</c:v>
                </c:pt>
                <c:pt idx="102">
                  <c:v>8.3082000000000029</c:v>
                </c:pt>
                <c:pt idx="103">
                  <c:v>8.4753000000000025</c:v>
                </c:pt>
                <c:pt idx="104">
                  <c:v>8.6424000000000021</c:v>
                </c:pt>
                <c:pt idx="105">
                  <c:v>8.8095000000000017</c:v>
                </c:pt>
                <c:pt idx="106">
                  <c:v>8.9766000000000012</c:v>
                </c:pt>
                <c:pt idx="107">
                  <c:v>9.1437000000000008</c:v>
                </c:pt>
                <c:pt idx="108">
                  <c:v>9.3108000000000004</c:v>
                </c:pt>
                <c:pt idx="109">
                  <c:v>9.4779</c:v>
                </c:pt>
                <c:pt idx="110">
                  <c:v>9.6449999999999996</c:v>
                </c:pt>
                <c:pt idx="111">
                  <c:v>9.8120999999999992</c:v>
                </c:pt>
                <c:pt idx="112">
                  <c:v>9.9791999999999987</c:v>
                </c:pt>
                <c:pt idx="113">
                  <c:v>10.146299999999998</c:v>
                </c:pt>
                <c:pt idx="114">
                  <c:v>10.313399999999998</c:v>
                </c:pt>
                <c:pt idx="115">
                  <c:v>10.480499999999997</c:v>
                </c:pt>
                <c:pt idx="116">
                  <c:v>10.647599999999997</c:v>
                </c:pt>
                <c:pt idx="117">
                  <c:v>10.814699999999997</c:v>
                </c:pt>
                <c:pt idx="118">
                  <c:v>10.981799999999996</c:v>
                </c:pt>
                <c:pt idx="119">
                  <c:v>11.148899999999996</c:v>
                </c:pt>
                <c:pt idx="120">
                  <c:v>11.315999999999995</c:v>
                </c:pt>
                <c:pt idx="121">
                  <c:v>11.483099999999995</c:v>
                </c:pt>
                <c:pt idx="122">
                  <c:v>11.650199999999995</c:v>
                </c:pt>
                <c:pt idx="123">
                  <c:v>11.817299999999994</c:v>
                </c:pt>
                <c:pt idx="124">
                  <c:v>11.984399999999994</c:v>
                </c:pt>
                <c:pt idx="125">
                  <c:v>12.151499999999993</c:v>
                </c:pt>
                <c:pt idx="126">
                  <c:v>12.318599999999993</c:v>
                </c:pt>
                <c:pt idx="127">
                  <c:v>12.485699999999992</c:v>
                </c:pt>
                <c:pt idx="128">
                  <c:v>12.652799999999992</c:v>
                </c:pt>
                <c:pt idx="129">
                  <c:v>12.819899999999992</c:v>
                </c:pt>
                <c:pt idx="130">
                  <c:v>12.986999999999991</c:v>
                </c:pt>
                <c:pt idx="131">
                  <c:v>13.154099999999991</c:v>
                </c:pt>
                <c:pt idx="132">
                  <c:v>13.32119999999999</c:v>
                </c:pt>
                <c:pt idx="133">
                  <c:v>13.48829999999999</c:v>
                </c:pt>
                <c:pt idx="134">
                  <c:v>13.65539999999999</c:v>
                </c:pt>
                <c:pt idx="135">
                  <c:v>13.822499999999989</c:v>
                </c:pt>
                <c:pt idx="136">
                  <c:v>13.989599999999989</c:v>
                </c:pt>
                <c:pt idx="137">
                  <c:v>14.156699999999988</c:v>
                </c:pt>
                <c:pt idx="138">
                  <c:v>14.323799999999988</c:v>
                </c:pt>
                <c:pt idx="139">
                  <c:v>14.490899999999987</c:v>
                </c:pt>
                <c:pt idx="140">
                  <c:v>14.657999999999987</c:v>
                </c:pt>
                <c:pt idx="141">
                  <c:v>14.825099999999987</c:v>
                </c:pt>
                <c:pt idx="142">
                  <c:v>14.992199999999986</c:v>
                </c:pt>
                <c:pt idx="143">
                  <c:v>15.159299999999986</c:v>
                </c:pt>
                <c:pt idx="144">
                  <c:v>15.326399999999985</c:v>
                </c:pt>
                <c:pt idx="145">
                  <c:v>15.493499999999985</c:v>
                </c:pt>
                <c:pt idx="146">
                  <c:v>15.660599999999985</c:v>
                </c:pt>
                <c:pt idx="147">
                  <c:v>15.827699999999984</c:v>
                </c:pt>
                <c:pt idx="148">
                  <c:v>15.994799999999984</c:v>
                </c:pt>
                <c:pt idx="149">
                  <c:v>16.161899999999985</c:v>
                </c:pt>
                <c:pt idx="150">
                  <c:v>16.328999999999986</c:v>
                </c:pt>
                <c:pt idx="151">
                  <c:v>16.496099999999988</c:v>
                </c:pt>
                <c:pt idx="152">
                  <c:v>16.663199999999989</c:v>
                </c:pt>
                <c:pt idx="153">
                  <c:v>16.83029999999999</c:v>
                </c:pt>
                <c:pt idx="154">
                  <c:v>16.997399999999992</c:v>
                </c:pt>
                <c:pt idx="155">
                  <c:v>17.164499999999993</c:v>
                </c:pt>
                <c:pt idx="156">
                  <c:v>17.331599999999995</c:v>
                </c:pt>
                <c:pt idx="157">
                  <c:v>17.498699999999996</c:v>
                </c:pt>
                <c:pt idx="158">
                  <c:v>17.665799999999997</c:v>
                </c:pt>
                <c:pt idx="159">
                  <c:v>17.832899999999999</c:v>
                </c:pt>
                <c:pt idx="160">
                  <c:v>18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val>
            <c:numRef>
              <c:f>'Copy of Sheet1'!$C$51:$IB$51</c:f>
              <c:numCache>
                <c:formatCode>0.00</c:formatCode>
                <c:ptCount val="234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6.2449438202247194</c:v>
                </c:pt>
                <c:pt idx="21">
                  <c:v>7.8370786516853936</c:v>
                </c:pt>
                <c:pt idx="22">
                  <c:v>7.8370786516853936</c:v>
                </c:pt>
                <c:pt idx="23">
                  <c:v>7.8370786516853936</c:v>
                </c:pt>
                <c:pt idx="24">
                  <c:v>7.8370786516853936</c:v>
                </c:pt>
                <c:pt idx="25">
                  <c:v>7.8370786516853936</c:v>
                </c:pt>
                <c:pt idx="26">
                  <c:v>7.8370786516853936</c:v>
                </c:pt>
                <c:pt idx="27">
                  <c:v>7.8370786516853936</c:v>
                </c:pt>
                <c:pt idx="28">
                  <c:v>7.8370786516853936</c:v>
                </c:pt>
                <c:pt idx="29">
                  <c:v>7.8370786516853936</c:v>
                </c:pt>
                <c:pt idx="30">
                  <c:v>7.8370786516853936</c:v>
                </c:pt>
                <c:pt idx="31">
                  <c:v>7.8370786516853936</c:v>
                </c:pt>
                <c:pt idx="32">
                  <c:v>7.8370786516853936</c:v>
                </c:pt>
                <c:pt idx="33">
                  <c:v>7.8370786516853936</c:v>
                </c:pt>
                <c:pt idx="34">
                  <c:v>7.8370786516853936</c:v>
                </c:pt>
                <c:pt idx="35">
                  <c:v>7.8370786516853936</c:v>
                </c:pt>
                <c:pt idx="36">
                  <c:v>7.8370786516853936</c:v>
                </c:pt>
                <c:pt idx="37">
                  <c:v>7.8370786516853936</c:v>
                </c:pt>
                <c:pt idx="38">
                  <c:v>7.8370786516853936</c:v>
                </c:pt>
                <c:pt idx="39">
                  <c:v>7.8370786516853936</c:v>
                </c:pt>
                <c:pt idx="40">
                  <c:v>7.8370786516853936</c:v>
                </c:pt>
                <c:pt idx="41">
                  <c:v>7.8370786516853936</c:v>
                </c:pt>
                <c:pt idx="42">
                  <c:v>7.8370786516853936</c:v>
                </c:pt>
                <c:pt idx="43">
                  <c:v>7.8370786516853936</c:v>
                </c:pt>
                <c:pt idx="44">
                  <c:v>9.6741573033707873</c:v>
                </c:pt>
                <c:pt idx="45">
                  <c:v>9.6741573033707873</c:v>
                </c:pt>
                <c:pt idx="46">
                  <c:v>9.6741573033707873</c:v>
                </c:pt>
                <c:pt idx="47">
                  <c:v>9.6741573033707873</c:v>
                </c:pt>
                <c:pt idx="48">
                  <c:v>9.6741573033707873</c:v>
                </c:pt>
                <c:pt idx="49">
                  <c:v>9.6741573033707873</c:v>
                </c:pt>
                <c:pt idx="50">
                  <c:v>9.6741573033707873</c:v>
                </c:pt>
                <c:pt idx="51">
                  <c:v>9.6741573033707873</c:v>
                </c:pt>
                <c:pt idx="52">
                  <c:v>9.6741573033707873</c:v>
                </c:pt>
                <c:pt idx="53">
                  <c:v>9.6741573033707873</c:v>
                </c:pt>
                <c:pt idx="54">
                  <c:v>9.6741573033707873</c:v>
                </c:pt>
                <c:pt idx="55">
                  <c:v>9.6741573033707873</c:v>
                </c:pt>
                <c:pt idx="56">
                  <c:v>9.6741573033707873</c:v>
                </c:pt>
                <c:pt idx="57">
                  <c:v>9.6741573033707873</c:v>
                </c:pt>
                <c:pt idx="58">
                  <c:v>9.6741573033707873</c:v>
                </c:pt>
                <c:pt idx="59">
                  <c:v>9.6741573033707873</c:v>
                </c:pt>
                <c:pt idx="60">
                  <c:v>9.6741573033707873</c:v>
                </c:pt>
                <c:pt idx="61">
                  <c:v>9.6741573033707873</c:v>
                </c:pt>
                <c:pt idx="62">
                  <c:v>11.511235955056179</c:v>
                </c:pt>
                <c:pt idx="63">
                  <c:v>11.511235955056179</c:v>
                </c:pt>
                <c:pt idx="64">
                  <c:v>11.511235955056179</c:v>
                </c:pt>
                <c:pt idx="65">
                  <c:v>11.511235955056179</c:v>
                </c:pt>
                <c:pt idx="66">
                  <c:v>11.511235955056179</c:v>
                </c:pt>
                <c:pt idx="67">
                  <c:v>11.511235955056179</c:v>
                </c:pt>
                <c:pt idx="68">
                  <c:v>11.511235955056179</c:v>
                </c:pt>
                <c:pt idx="69">
                  <c:v>11.511235955056179</c:v>
                </c:pt>
                <c:pt idx="70">
                  <c:v>11.511235955056179</c:v>
                </c:pt>
                <c:pt idx="71">
                  <c:v>11.511235955056179</c:v>
                </c:pt>
                <c:pt idx="72">
                  <c:v>11.511235955056179</c:v>
                </c:pt>
                <c:pt idx="73">
                  <c:v>11.588393258426965</c:v>
                </c:pt>
                <c:pt idx="74">
                  <c:v>11.665550561797753</c:v>
                </c:pt>
                <c:pt idx="75">
                  <c:v>11.742707865168539</c:v>
                </c:pt>
                <c:pt idx="76">
                  <c:v>11.819865168539325</c:v>
                </c:pt>
                <c:pt idx="77">
                  <c:v>11.897022471910111</c:v>
                </c:pt>
                <c:pt idx="78">
                  <c:v>11.974179775280898</c:v>
                </c:pt>
                <c:pt idx="79">
                  <c:v>12.051337078651684</c:v>
                </c:pt>
                <c:pt idx="80">
                  <c:v>12.12849438202247</c:v>
                </c:pt>
                <c:pt idx="81">
                  <c:v>12.210550561797751</c:v>
                </c:pt>
                <c:pt idx="82">
                  <c:v>12.292606741573032</c:v>
                </c:pt>
                <c:pt idx="83">
                  <c:v>12.374662921348314</c:v>
                </c:pt>
                <c:pt idx="84">
                  <c:v>12.456719101123594</c:v>
                </c:pt>
                <c:pt idx="85">
                  <c:v>12.538775280898875</c:v>
                </c:pt>
                <c:pt idx="86">
                  <c:v>12.620831460674157</c:v>
                </c:pt>
                <c:pt idx="87">
                  <c:v>12.702887640449436</c:v>
                </c:pt>
                <c:pt idx="88">
                  <c:v>12.784943820224719</c:v>
                </c:pt>
                <c:pt idx="89">
                  <c:v>12.867000000000001</c:v>
                </c:pt>
                <c:pt idx="90">
                  <c:v>12.94905617977528</c:v>
                </c:pt>
                <c:pt idx="91">
                  <c:v>13.034786516853933</c:v>
                </c:pt>
                <c:pt idx="92">
                  <c:v>13.120516853932585</c:v>
                </c:pt>
                <c:pt idx="93">
                  <c:v>13.206247191011236</c:v>
                </c:pt>
                <c:pt idx="94">
                  <c:v>13.291977528089889</c:v>
                </c:pt>
                <c:pt idx="95">
                  <c:v>13.377707865168542</c:v>
                </c:pt>
                <c:pt idx="96">
                  <c:v>13.463438202247193</c:v>
                </c:pt>
                <c:pt idx="97">
                  <c:v>13.549168539325844</c:v>
                </c:pt>
                <c:pt idx="98">
                  <c:v>13.634898876404497</c:v>
                </c:pt>
                <c:pt idx="99">
                  <c:v>13.72062921348315</c:v>
                </c:pt>
                <c:pt idx="100">
                  <c:v>13.806359550561801</c:v>
                </c:pt>
                <c:pt idx="101">
                  <c:v>13.898213483146071</c:v>
                </c:pt>
                <c:pt idx="102">
                  <c:v>13.990067415730341</c:v>
                </c:pt>
                <c:pt idx="103">
                  <c:v>14.08192134831461</c:v>
                </c:pt>
                <c:pt idx="104">
                  <c:v>14.17377528089888</c:v>
                </c:pt>
                <c:pt idx="105">
                  <c:v>14.26562921348315</c:v>
                </c:pt>
                <c:pt idx="106">
                  <c:v>14.357483146067421</c:v>
                </c:pt>
                <c:pt idx="107">
                  <c:v>14.449337078651691</c:v>
                </c:pt>
                <c:pt idx="108">
                  <c:v>14.541191011235961</c:v>
                </c:pt>
                <c:pt idx="109">
                  <c:v>14.588101123595512</c:v>
                </c:pt>
                <c:pt idx="110">
                  <c:v>14.387820224719107</c:v>
                </c:pt>
                <c:pt idx="111">
                  <c:v>14.491921348314612</c:v>
                </c:pt>
                <c:pt idx="112">
                  <c:v>14.596022471910118</c:v>
                </c:pt>
                <c:pt idx="113">
                  <c:v>14.700123595505623</c:v>
                </c:pt>
                <c:pt idx="114">
                  <c:v>14.804224719101128</c:v>
                </c:pt>
                <c:pt idx="115">
                  <c:v>14.908325842696634</c:v>
                </c:pt>
                <c:pt idx="116">
                  <c:v>15.012426966292139</c:v>
                </c:pt>
                <c:pt idx="117">
                  <c:v>15.116528089887646</c:v>
                </c:pt>
                <c:pt idx="118">
                  <c:v>15.220629213483152</c:v>
                </c:pt>
                <c:pt idx="119">
                  <c:v>15.324730337078657</c:v>
                </c:pt>
                <c:pt idx="120">
                  <c:v>15.428831460674163</c:v>
                </c:pt>
                <c:pt idx="121">
                  <c:v>15.633482022471915</c:v>
                </c:pt>
                <c:pt idx="122">
                  <c:v>15.838132584269667</c:v>
                </c:pt>
                <c:pt idx="123">
                  <c:v>16.042783146067421</c:v>
                </c:pt>
                <c:pt idx="124">
                  <c:v>16.247433707865174</c:v>
                </c:pt>
                <c:pt idx="125">
                  <c:v>16.452084269662926</c:v>
                </c:pt>
                <c:pt idx="126">
                  <c:v>16.656734831460678</c:v>
                </c:pt>
                <c:pt idx="127">
                  <c:v>16.861385393258431</c:v>
                </c:pt>
                <c:pt idx="128">
                  <c:v>17.066035955056183</c:v>
                </c:pt>
                <c:pt idx="129">
                  <c:v>17.270686516853935</c:v>
                </c:pt>
                <c:pt idx="130">
                  <c:v>17.475337078651688</c:v>
                </c:pt>
                <c:pt idx="131">
                  <c:v>17.67998764044944</c:v>
                </c:pt>
                <c:pt idx="132">
                  <c:v>17.884638202247192</c:v>
                </c:pt>
                <c:pt idx="133">
                  <c:v>17.752210112359549</c:v>
                </c:pt>
                <c:pt idx="134">
                  <c:v>17.956860674157301</c:v>
                </c:pt>
                <c:pt idx="135">
                  <c:v>18.161511235955054</c:v>
                </c:pt>
                <c:pt idx="136">
                  <c:v>18.366161797752806</c:v>
                </c:pt>
                <c:pt idx="137">
                  <c:v>18.570812359550558</c:v>
                </c:pt>
                <c:pt idx="138">
                  <c:v>18.775462921348311</c:v>
                </c:pt>
                <c:pt idx="139">
                  <c:v>18.980113483146063</c:v>
                </c:pt>
                <c:pt idx="140">
                  <c:v>19.184764044943815</c:v>
                </c:pt>
                <c:pt idx="141">
                  <c:v>19.389414606741568</c:v>
                </c:pt>
                <c:pt idx="142">
                  <c:v>19.59406516853932</c:v>
                </c:pt>
                <c:pt idx="143">
                  <c:v>19.798715730337072</c:v>
                </c:pt>
                <c:pt idx="144">
                  <c:v>20.003366292134825</c:v>
                </c:pt>
                <c:pt idx="145">
                  <c:v>20.208016853932577</c:v>
                </c:pt>
                <c:pt idx="146">
                  <c:v>20.412667415730329</c:v>
                </c:pt>
                <c:pt idx="147">
                  <c:v>20.617317977528081</c:v>
                </c:pt>
                <c:pt idx="148">
                  <c:v>20.821968539325834</c:v>
                </c:pt>
                <c:pt idx="149">
                  <c:v>21.026619101123586</c:v>
                </c:pt>
                <c:pt idx="150">
                  <c:v>21.231269662921338</c:v>
                </c:pt>
                <c:pt idx="151">
                  <c:v>21.098841573033699</c:v>
                </c:pt>
                <c:pt idx="152">
                  <c:v>21.303492134831451</c:v>
                </c:pt>
                <c:pt idx="153">
                  <c:v>21.508142696629204</c:v>
                </c:pt>
                <c:pt idx="154">
                  <c:v>21.712793258426956</c:v>
                </c:pt>
                <c:pt idx="155">
                  <c:v>21.917443820224708</c:v>
                </c:pt>
                <c:pt idx="156">
                  <c:v>22.12209438202246</c:v>
                </c:pt>
                <c:pt idx="157">
                  <c:v>22.326744943820213</c:v>
                </c:pt>
                <c:pt idx="158">
                  <c:v>22.531395505617965</c:v>
                </c:pt>
                <c:pt idx="159">
                  <c:v>22.736046067415717</c:v>
                </c:pt>
                <c:pt idx="160">
                  <c:v>22.94069662921347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08856"/>
        <c:axId val="384209248"/>
      </c:lineChart>
      <c:catAx>
        <c:axId val="384208856"/>
        <c:scaling>
          <c:orientation val="minMax"/>
        </c:scaling>
        <c:delete val="0"/>
        <c:axPos val="b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4209248"/>
        <c:crosses val="autoZero"/>
        <c:auto val="1"/>
        <c:lblAlgn val="ctr"/>
        <c:lblOffset val="100"/>
        <c:noMultiLvlLbl val="1"/>
      </c:catAx>
      <c:valAx>
        <c:axId val="38420924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4208856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RR-TR-7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Sheet1'!$D$327:$GW$327</c:f>
              <c:strCache>
                <c:ptCount val="2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</c:strCache>
            </c:strRef>
          </c:cat>
          <c:val>
            <c:numRef>
              <c:f>'Copy of Sheet1'!$D$328:$GW$328</c:f>
              <c:numCache>
                <c:formatCode>0.00</c:formatCode>
                <c:ptCount val="202"/>
                <c:pt idx="0">
                  <c:v>0.47599999999999998</c:v>
                </c:pt>
                <c:pt idx="1">
                  <c:v>0.57199999999999995</c:v>
                </c:pt>
                <c:pt idx="2">
                  <c:v>0.66799999999999993</c:v>
                </c:pt>
                <c:pt idx="3">
                  <c:v>0.7639999999999999</c:v>
                </c:pt>
                <c:pt idx="4">
                  <c:v>0.85999999999999988</c:v>
                </c:pt>
                <c:pt idx="5">
                  <c:v>0.95599999999999985</c:v>
                </c:pt>
                <c:pt idx="6">
                  <c:v>1.0519999999999998</c:v>
                </c:pt>
                <c:pt idx="7">
                  <c:v>1.1479999999999999</c:v>
                </c:pt>
                <c:pt idx="8">
                  <c:v>1.244</c:v>
                </c:pt>
                <c:pt idx="9">
                  <c:v>1.34</c:v>
                </c:pt>
                <c:pt idx="10">
                  <c:v>1.4360000000000002</c:v>
                </c:pt>
                <c:pt idx="11">
                  <c:v>1.5320000000000003</c:v>
                </c:pt>
                <c:pt idx="12">
                  <c:v>1.6280000000000003</c:v>
                </c:pt>
                <c:pt idx="13">
                  <c:v>1.7240000000000004</c:v>
                </c:pt>
                <c:pt idx="14">
                  <c:v>1.8200000000000005</c:v>
                </c:pt>
                <c:pt idx="15">
                  <c:v>1.9160000000000006</c:v>
                </c:pt>
                <c:pt idx="16">
                  <c:v>2.0120000000000005</c:v>
                </c:pt>
                <c:pt idx="17">
                  <c:v>2.1080000000000005</c:v>
                </c:pt>
                <c:pt idx="18">
                  <c:v>2.2040000000000006</c:v>
                </c:pt>
                <c:pt idx="19">
                  <c:v>2.3000000000000007</c:v>
                </c:pt>
                <c:pt idx="20">
                  <c:v>2.3960000000000008</c:v>
                </c:pt>
                <c:pt idx="21">
                  <c:v>2.4920000000000009</c:v>
                </c:pt>
                <c:pt idx="22">
                  <c:v>2.588000000000001</c:v>
                </c:pt>
                <c:pt idx="23">
                  <c:v>2.6840000000000011</c:v>
                </c:pt>
                <c:pt idx="24">
                  <c:v>2.7800000000000011</c:v>
                </c:pt>
                <c:pt idx="25">
                  <c:v>2.8760000000000012</c:v>
                </c:pt>
                <c:pt idx="26">
                  <c:v>2.9720000000000013</c:v>
                </c:pt>
                <c:pt idx="27">
                  <c:v>3.0680000000000014</c:v>
                </c:pt>
                <c:pt idx="28">
                  <c:v>3.1640000000000015</c:v>
                </c:pt>
                <c:pt idx="29">
                  <c:v>3.2600000000000016</c:v>
                </c:pt>
                <c:pt idx="30">
                  <c:v>3.3560000000000016</c:v>
                </c:pt>
                <c:pt idx="31">
                  <c:v>3.4520000000000017</c:v>
                </c:pt>
                <c:pt idx="32">
                  <c:v>3.5480000000000018</c:v>
                </c:pt>
                <c:pt idx="33">
                  <c:v>3.6440000000000019</c:v>
                </c:pt>
                <c:pt idx="34">
                  <c:v>3.740000000000002</c:v>
                </c:pt>
                <c:pt idx="35">
                  <c:v>3.8360000000000021</c:v>
                </c:pt>
                <c:pt idx="36">
                  <c:v>3.9320000000000022</c:v>
                </c:pt>
                <c:pt idx="37">
                  <c:v>4.0280000000000022</c:v>
                </c:pt>
                <c:pt idx="38">
                  <c:v>4.1240000000000023</c:v>
                </c:pt>
                <c:pt idx="39">
                  <c:v>4.2200000000000024</c:v>
                </c:pt>
                <c:pt idx="40">
                  <c:v>4.3160000000000025</c:v>
                </c:pt>
                <c:pt idx="41">
                  <c:v>4.4120000000000026</c:v>
                </c:pt>
                <c:pt idx="42">
                  <c:v>4.5080000000000027</c:v>
                </c:pt>
                <c:pt idx="43">
                  <c:v>4.6040000000000028</c:v>
                </c:pt>
                <c:pt idx="44">
                  <c:v>4.7000000000000028</c:v>
                </c:pt>
                <c:pt idx="45">
                  <c:v>4.7960000000000029</c:v>
                </c:pt>
                <c:pt idx="46">
                  <c:v>4.892000000000003</c:v>
                </c:pt>
                <c:pt idx="47">
                  <c:v>4.9880000000000031</c:v>
                </c:pt>
                <c:pt idx="48">
                  <c:v>5.0840000000000032</c:v>
                </c:pt>
                <c:pt idx="49">
                  <c:v>5.1800000000000033</c:v>
                </c:pt>
                <c:pt idx="50">
                  <c:v>5.2760000000000034</c:v>
                </c:pt>
                <c:pt idx="51">
                  <c:v>5.3720000000000034</c:v>
                </c:pt>
                <c:pt idx="52">
                  <c:v>5.4680000000000035</c:v>
                </c:pt>
                <c:pt idx="53">
                  <c:v>5.5640000000000036</c:v>
                </c:pt>
                <c:pt idx="54">
                  <c:v>5.6600000000000037</c:v>
                </c:pt>
                <c:pt idx="55">
                  <c:v>5.7560000000000038</c:v>
                </c:pt>
                <c:pt idx="56">
                  <c:v>5.8520000000000039</c:v>
                </c:pt>
                <c:pt idx="57">
                  <c:v>5.948000000000004</c:v>
                </c:pt>
                <c:pt idx="58">
                  <c:v>6.044000000000004</c:v>
                </c:pt>
                <c:pt idx="59">
                  <c:v>6.1400000000000041</c:v>
                </c:pt>
                <c:pt idx="60">
                  <c:v>6.2360000000000042</c:v>
                </c:pt>
                <c:pt idx="61">
                  <c:v>6.3320000000000043</c:v>
                </c:pt>
                <c:pt idx="62">
                  <c:v>6.4280000000000044</c:v>
                </c:pt>
                <c:pt idx="63">
                  <c:v>6.5240000000000045</c:v>
                </c:pt>
                <c:pt idx="64">
                  <c:v>6.6200000000000045</c:v>
                </c:pt>
                <c:pt idx="65">
                  <c:v>6.7160000000000046</c:v>
                </c:pt>
                <c:pt idx="66">
                  <c:v>6.8120000000000047</c:v>
                </c:pt>
                <c:pt idx="67">
                  <c:v>6.9080000000000048</c:v>
                </c:pt>
                <c:pt idx="68">
                  <c:v>7.0040000000000049</c:v>
                </c:pt>
                <c:pt idx="69">
                  <c:v>7.1872666666666714</c:v>
                </c:pt>
                <c:pt idx="70">
                  <c:v>7.3705333333333378</c:v>
                </c:pt>
                <c:pt idx="71">
                  <c:v>7.5538000000000043</c:v>
                </c:pt>
                <c:pt idx="72">
                  <c:v>7.7370666666666708</c:v>
                </c:pt>
                <c:pt idx="73">
                  <c:v>7.9203333333333372</c:v>
                </c:pt>
                <c:pt idx="74">
                  <c:v>8.1036000000000037</c:v>
                </c:pt>
                <c:pt idx="75">
                  <c:v>8.2868666666666702</c:v>
                </c:pt>
                <c:pt idx="76">
                  <c:v>8.4701333333333366</c:v>
                </c:pt>
                <c:pt idx="77">
                  <c:v>8.6534000000000031</c:v>
                </c:pt>
                <c:pt idx="78">
                  <c:v>8.8366666666666696</c:v>
                </c:pt>
                <c:pt idx="79">
                  <c:v>9.019933333333336</c:v>
                </c:pt>
                <c:pt idx="80">
                  <c:v>9.2032000000000025</c:v>
                </c:pt>
                <c:pt idx="81">
                  <c:v>9.386466666666669</c:v>
                </c:pt>
                <c:pt idx="82">
                  <c:v>9.5697333333333354</c:v>
                </c:pt>
                <c:pt idx="83">
                  <c:v>9.7530000000000019</c:v>
                </c:pt>
                <c:pt idx="84">
                  <c:v>9.9362666666666684</c:v>
                </c:pt>
                <c:pt idx="85">
                  <c:v>10.119533333333335</c:v>
                </c:pt>
                <c:pt idx="86">
                  <c:v>10.302800000000001</c:v>
                </c:pt>
                <c:pt idx="87">
                  <c:v>10.486066666666668</c:v>
                </c:pt>
                <c:pt idx="88">
                  <c:v>10.669333333333334</c:v>
                </c:pt>
                <c:pt idx="89">
                  <c:v>10.852600000000001</c:v>
                </c:pt>
                <c:pt idx="90">
                  <c:v>11.035866666666667</c:v>
                </c:pt>
                <c:pt idx="91">
                  <c:v>11.219133333333334</c:v>
                </c:pt>
                <c:pt idx="92">
                  <c:v>11.4024</c:v>
                </c:pt>
                <c:pt idx="93">
                  <c:v>11.585666666666667</c:v>
                </c:pt>
                <c:pt idx="94">
                  <c:v>11.768933333333333</c:v>
                </c:pt>
                <c:pt idx="95">
                  <c:v>11.952199999999999</c:v>
                </c:pt>
                <c:pt idx="96">
                  <c:v>12.135466666666666</c:v>
                </c:pt>
                <c:pt idx="97">
                  <c:v>12.318733333333332</c:v>
                </c:pt>
                <c:pt idx="98">
                  <c:v>12.501999999999999</c:v>
                </c:pt>
                <c:pt idx="99">
                  <c:v>12.685266666666665</c:v>
                </c:pt>
                <c:pt idx="100">
                  <c:v>12.868533333333332</c:v>
                </c:pt>
                <c:pt idx="101">
                  <c:v>13.051799999999998</c:v>
                </c:pt>
                <c:pt idx="102">
                  <c:v>13.235066666666665</c:v>
                </c:pt>
                <c:pt idx="103">
                  <c:v>13.418333333333331</c:v>
                </c:pt>
                <c:pt idx="104">
                  <c:v>13.601599999999998</c:v>
                </c:pt>
                <c:pt idx="105">
                  <c:v>13.784866666666664</c:v>
                </c:pt>
                <c:pt idx="106">
                  <c:v>13.968133333333331</c:v>
                </c:pt>
                <c:pt idx="107">
                  <c:v>14.151399999999997</c:v>
                </c:pt>
                <c:pt idx="108">
                  <c:v>14.334666666666664</c:v>
                </c:pt>
                <c:pt idx="109">
                  <c:v>14.51793333333333</c:v>
                </c:pt>
                <c:pt idx="110">
                  <c:v>14.701199999999996</c:v>
                </c:pt>
                <c:pt idx="111">
                  <c:v>14.884466666666663</c:v>
                </c:pt>
                <c:pt idx="112">
                  <c:v>15.067733333333329</c:v>
                </c:pt>
                <c:pt idx="113">
                  <c:v>15.250999999999996</c:v>
                </c:pt>
                <c:pt idx="114">
                  <c:v>15.434266666666662</c:v>
                </c:pt>
                <c:pt idx="115">
                  <c:v>15.617533333333329</c:v>
                </c:pt>
                <c:pt idx="116">
                  <c:v>15.800799999999995</c:v>
                </c:pt>
                <c:pt idx="117">
                  <c:v>15.984066666666662</c:v>
                </c:pt>
                <c:pt idx="118">
                  <c:v>16.167333333333328</c:v>
                </c:pt>
                <c:pt idx="119">
                  <c:v>16.350599999999996</c:v>
                </c:pt>
                <c:pt idx="120">
                  <c:v>16.533866666666665</c:v>
                </c:pt>
                <c:pt idx="121">
                  <c:v>16.717133333333333</c:v>
                </c:pt>
                <c:pt idx="122">
                  <c:v>16.900400000000001</c:v>
                </c:pt>
                <c:pt idx="123">
                  <c:v>17.083666666666669</c:v>
                </c:pt>
                <c:pt idx="124">
                  <c:v>17.266933333333338</c:v>
                </c:pt>
                <c:pt idx="125">
                  <c:v>17.450200000000006</c:v>
                </c:pt>
                <c:pt idx="126">
                  <c:v>17.633466666666674</c:v>
                </c:pt>
                <c:pt idx="127">
                  <c:v>17.816733333333342</c:v>
                </c:pt>
                <c:pt idx="128">
                  <c:v>18.000000000000011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Sheet1'!$D$327:$GW$327</c:f>
              <c:strCache>
                <c:ptCount val="2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</c:strCache>
            </c:strRef>
          </c:cat>
          <c:val>
            <c:numRef>
              <c:f>'Copy of Sheet1'!$D$329:$GW$329</c:f>
              <c:numCache>
                <c:formatCode>0.00</c:formatCode>
                <c:ptCount val="20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6.4653932584269667</c:v>
                </c:pt>
                <c:pt idx="20">
                  <c:v>6.5829662921348318</c:v>
                </c:pt>
                <c:pt idx="21">
                  <c:v>6.7005393258426968</c:v>
                </c:pt>
                <c:pt idx="22">
                  <c:v>6.8181123595505619</c:v>
                </c:pt>
                <c:pt idx="23">
                  <c:v>6.935685393258427</c:v>
                </c:pt>
                <c:pt idx="24">
                  <c:v>7.0532584269662921</c:v>
                </c:pt>
                <c:pt idx="25">
                  <c:v>7.1708314606741572</c:v>
                </c:pt>
                <c:pt idx="26">
                  <c:v>7.2884044943820223</c:v>
                </c:pt>
                <c:pt idx="27">
                  <c:v>7.4059775280898874</c:v>
                </c:pt>
                <c:pt idx="28">
                  <c:v>7.5235505617977534</c:v>
                </c:pt>
                <c:pt idx="29">
                  <c:v>7.6411235955056185</c:v>
                </c:pt>
                <c:pt idx="30">
                  <c:v>7.7586966292134836</c:v>
                </c:pt>
                <c:pt idx="31">
                  <c:v>7.8762696629213487</c:v>
                </c:pt>
                <c:pt idx="32">
                  <c:v>7.9938426966292138</c:v>
                </c:pt>
                <c:pt idx="33">
                  <c:v>8.1114157303370789</c:v>
                </c:pt>
                <c:pt idx="34">
                  <c:v>8.2289887640449457</c:v>
                </c:pt>
                <c:pt idx="35">
                  <c:v>8.346561797752809</c:v>
                </c:pt>
                <c:pt idx="36">
                  <c:v>8.4641348314606759</c:v>
                </c:pt>
                <c:pt idx="37">
                  <c:v>8.5817078651685392</c:v>
                </c:pt>
                <c:pt idx="38">
                  <c:v>8.6992808988764061</c:v>
                </c:pt>
                <c:pt idx="39">
                  <c:v>8.8168539325842712</c:v>
                </c:pt>
                <c:pt idx="40">
                  <c:v>8.9344269662921363</c:v>
                </c:pt>
                <c:pt idx="41">
                  <c:v>9.0520000000000014</c:v>
                </c:pt>
                <c:pt idx="42">
                  <c:v>9.1695730337078665</c:v>
                </c:pt>
                <c:pt idx="43">
                  <c:v>9.2871460674157316</c:v>
                </c:pt>
                <c:pt idx="44">
                  <c:v>9.4047191011235967</c:v>
                </c:pt>
                <c:pt idx="45">
                  <c:v>9.5222921348314635</c:v>
                </c:pt>
                <c:pt idx="46">
                  <c:v>9.6398651685393268</c:v>
                </c:pt>
                <c:pt idx="47">
                  <c:v>9.7574382022471937</c:v>
                </c:pt>
                <c:pt idx="48">
                  <c:v>9.8750112359550588</c:v>
                </c:pt>
                <c:pt idx="49">
                  <c:v>9.9925842696629239</c:v>
                </c:pt>
                <c:pt idx="50">
                  <c:v>10.110157303370789</c:v>
                </c:pt>
                <c:pt idx="51">
                  <c:v>10.227730337078654</c:v>
                </c:pt>
                <c:pt idx="52">
                  <c:v>10.345303370786519</c:v>
                </c:pt>
                <c:pt idx="53">
                  <c:v>10.462876404494384</c:v>
                </c:pt>
                <c:pt idx="54">
                  <c:v>10.580449438202251</c:v>
                </c:pt>
                <c:pt idx="55">
                  <c:v>10.698022471910114</c:v>
                </c:pt>
                <c:pt idx="56">
                  <c:v>10.815595505617981</c:v>
                </c:pt>
                <c:pt idx="57">
                  <c:v>10.933168539325845</c:v>
                </c:pt>
                <c:pt idx="58">
                  <c:v>11.050741573033712</c:v>
                </c:pt>
                <c:pt idx="59">
                  <c:v>11.168314606741577</c:v>
                </c:pt>
                <c:pt idx="60">
                  <c:v>11.285887640449442</c:v>
                </c:pt>
                <c:pt idx="61">
                  <c:v>11.403460674157307</c:v>
                </c:pt>
                <c:pt idx="62">
                  <c:v>11.521033707865172</c:v>
                </c:pt>
                <c:pt idx="63">
                  <c:v>11.638606741573039</c:v>
                </c:pt>
                <c:pt idx="64">
                  <c:v>11.756179775280902</c:v>
                </c:pt>
                <c:pt idx="65">
                  <c:v>11.873752808988769</c:v>
                </c:pt>
                <c:pt idx="66">
                  <c:v>11.991325842696632</c:v>
                </c:pt>
                <c:pt idx="67">
                  <c:v>12.108898876404499</c:v>
                </c:pt>
                <c:pt idx="68">
                  <c:v>12.226471910112364</c:v>
                </c:pt>
                <c:pt idx="69">
                  <c:v>12.344044943820229</c:v>
                </c:pt>
                <c:pt idx="70">
                  <c:v>12.461617977528094</c:v>
                </c:pt>
                <c:pt idx="71">
                  <c:v>12.57919101123596</c:v>
                </c:pt>
                <c:pt idx="72">
                  <c:v>12.696764044943826</c:v>
                </c:pt>
                <c:pt idx="73">
                  <c:v>12.81433707865169</c:v>
                </c:pt>
                <c:pt idx="74">
                  <c:v>12.931910112359557</c:v>
                </c:pt>
                <c:pt idx="75">
                  <c:v>13.04948314606742</c:v>
                </c:pt>
                <c:pt idx="76">
                  <c:v>13.167056179775287</c:v>
                </c:pt>
                <c:pt idx="77">
                  <c:v>13.284629213483152</c:v>
                </c:pt>
                <c:pt idx="78">
                  <c:v>13.402202247191017</c:v>
                </c:pt>
                <c:pt idx="79">
                  <c:v>13.519775280898882</c:v>
                </c:pt>
                <c:pt idx="80">
                  <c:v>13.637348314606747</c:v>
                </c:pt>
                <c:pt idx="81">
                  <c:v>13.754921348314612</c:v>
                </c:pt>
                <c:pt idx="82">
                  <c:v>13.872494382022477</c:v>
                </c:pt>
                <c:pt idx="83">
                  <c:v>13.990067415730344</c:v>
                </c:pt>
                <c:pt idx="84">
                  <c:v>14.107640449438209</c:v>
                </c:pt>
                <c:pt idx="85">
                  <c:v>14.225213483146074</c:v>
                </c:pt>
                <c:pt idx="86">
                  <c:v>14.342786516853939</c:v>
                </c:pt>
                <c:pt idx="87">
                  <c:v>14.460359550561805</c:v>
                </c:pt>
                <c:pt idx="88">
                  <c:v>14.57793258426967</c:v>
                </c:pt>
                <c:pt idx="89">
                  <c:v>14.802382771535587</c:v>
                </c:pt>
                <c:pt idx="90">
                  <c:v>15.026832958801505</c:v>
                </c:pt>
                <c:pt idx="91">
                  <c:v>15.251283146067422</c:v>
                </c:pt>
                <c:pt idx="92">
                  <c:v>15.47573333333334</c:v>
                </c:pt>
                <c:pt idx="93">
                  <c:v>15.700183520599257</c:v>
                </c:pt>
                <c:pt idx="94">
                  <c:v>15.924633707865175</c:v>
                </c:pt>
                <c:pt idx="95">
                  <c:v>16.149083895131092</c:v>
                </c:pt>
                <c:pt idx="96">
                  <c:v>16.373534082397008</c:v>
                </c:pt>
                <c:pt idx="97">
                  <c:v>16.597984269662923</c:v>
                </c:pt>
                <c:pt idx="98">
                  <c:v>16.822434456928843</c:v>
                </c:pt>
                <c:pt idx="99">
                  <c:v>17.046884644194762</c:v>
                </c:pt>
                <c:pt idx="100">
                  <c:v>17.271334831460678</c:v>
                </c:pt>
                <c:pt idx="101">
                  <c:v>17.495785018726593</c:v>
                </c:pt>
                <c:pt idx="102">
                  <c:v>17.720235205992513</c:v>
                </c:pt>
                <c:pt idx="103">
                  <c:v>17.944685393258432</c:v>
                </c:pt>
                <c:pt idx="104">
                  <c:v>18.169135580524348</c:v>
                </c:pt>
                <c:pt idx="105">
                  <c:v>18.393585767790263</c:v>
                </c:pt>
                <c:pt idx="106">
                  <c:v>18.618035955056182</c:v>
                </c:pt>
                <c:pt idx="107">
                  <c:v>18.842486142322102</c:v>
                </c:pt>
                <c:pt idx="108">
                  <c:v>18.981543071161052</c:v>
                </c:pt>
                <c:pt idx="109">
                  <c:v>19.184420224719101</c:v>
                </c:pt>
                <c:pt idx="110">
                  <c:v>19.387297378277157</c:v>
                </c:pt>
                <c:pt idx="111">
                  <c:v>19.59017453183521</c:v>
                </c:pt>
                <c:pt idx="112">
                  <c:v>19.793051685393259</c:v>
                </c:pt>
                <c:pt idx="113">
                  <c:v>19.995928838951311</c:v>
                </c:pt>
                <c:pt idx="114">
                  <c:v>20.198805992509364</c:v>
                </c:pt>
                <c:pt idx="115">
                  <c:v>20.401683146067416</c:v>
                </c:pt>
                <c:pt idx="116">
                  <c:v>20.604560299625469</c:v>
                </c:pt>
                <c:pt idx="117">
                  <c:v>20.807437453183521</c:v>
                </c:pt>
                <c:pt idx="118">
                  <c:v>21.01031460674157</c:v>
                </c:pt>
                <c:pt idx="119">
                  <c:v>21.213191760299626</c:v>
                </c:pt>
                <c:pt idx="120">
                  <c:v>21.416068913857679</c:v>
                </c:pt>
                <c:pt idx="121">
                  <c:v>21.618946067415731</c:v>
                </c:pt>
                <c:pt idx="122">
                  <c:v>21.821823220973783</c:v>
                </c:pt>
                <c:pt idx="123">
                  <c:v>22.024700374531832</c:v>
                </c:pt>
                <c:pt idx="124">
                  <c:v>22.227577528089885</c:v>
                </c:pt>
                <c:pt idx="125">
                  <c:v>22.430454681647937</c:v>
                </c:pt>
                <c:pt idx="126">
                  <c:v>22.63333183520599</c:v>
                </c:pt>
                <c:pt idx="127">
                  <c:v>22.836208988764042</c:v>
                </c:pt>
                <c:pt idx="128">
                  <c:v>23.039086142322095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10032"/>
        <c:axId val="384210424"/>
      </c:lineChart>
      <c:catAx>
        <c:axId val="384210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4210424"/>
        <c:crosses val="autoZero"/>
        <c:auto val="1"/>
        <c:lblAlgn val="ctr"/>
        <c:lblOffset val="100"/>
        <c:noMultiLvlLbl val="1"/>
      </c:catAx>
      <c:valAx>
        <c:axId val="384210424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421003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RLL-80-IS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Sheet1'!$D$420:$GD$420</c:f>
              <c:strCache>
                <c:ptCount val="1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 </c:v>
                </c:pt>
                <c:pt idx="111">
                  <c:v> </c:v>
                </c:pt>
                <c:pt idx="112">
                  <c:v> </c:v>
                </c:pt>
                <c:pt idx="113">
                  <c:v> </c:v>
                </c:pt>
                <c:pt idx="114">
                  <c:v> </c:v>
                </c:pt>
                <c:pt idx="115">
                  <c:v> </c:v>
                </c:pt>
                <c:pt idx="116">
                  <c:v> </c:v>
                </c:pt>
                <c:pt idx="117">
                  <c:v> </c:v>
                </c:pt>
                <c:pt idx="118">
                  <c:v> </c:v>
                </c:pt>
                <c:pt idx="119">
                  <c:v> </c:v>
                </c:pt>
                <c:pt idx="120">
                  <c:v> </c:v>
                </c:pt>
                <c:pt idx="121">
                  <c:v> </c:v>
                </c:pt>
                <c:pt idx="122">
                  <c:v> </c:v>
                </c:pt>
                <c:pt idx="123">
                  <c:v> </c:v>
                </c:pt>
                <c:pt idx="124">
                  <c:v> </c:v>
                </c:pt>
                <c:pt idx="125">
                  <c:v> </c:v>
                </c:pt>
                <c:pt idx="126">
                  <c:v> 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</c:strCache>
            </c:strRef>
          </c:cat>
          <c:val>
            <c:numRef>
              <c:f>'Copy of Sheet1'!$D$421:$GD$421</c:f>
              <c:numCache>
                <c:formatCode>0.00</c:formatCode>
                <c:ptCount val="183"/>
                <c:pt idx="0">
                  <c:v>0.61840000000000006</c:v>
                </c:pt>
                <c:pt idx="1">
                  <c:v>0.73680000000000012</c:v>
                </c:pt>
                <c:pt idx="2">
                  <c:v>0.85520000000000018</c:v>
                </c:pt>
                <c:pt idx="3">
                  <c:v>0.97360000000000024</c:v>
                </c:pt>
                <c:pt idx="4">
                  <c:v>1.0920000000000003</c:v>
                </c:pt>
                <c:pt idx="5">
                  <c:v>1.2104000000000004</c:v>
                </c:pt>
                <c:pt idx="6">
                  <c:v>1.3288000000000004</c:v>
                </c:pt>
                <c:pt idx="7">
                  <c:v>1.4472000000000005</c:v>
                </c:pt>
                <c:pt idx="8">
                  <c:v>1.5656000000000005</c:v>
                </c:pt>
                <c:pt idx="9">
                  <c:v>1.6840000000000006</c:v>
                </c:pt>
                <c:pt idx="10">
                  <c:v>1.8024000000000007</c:v>
                </c:pt>
                <c:pt idx="11">
                  <c:v>1.9208000000000007</c:v>
                </c:pt>
                <c:pt idx="12">
                  <c:v>2.0392000000000006</c:v>
                </c:pt>
                <c:pt idx="13">
                  <c:v>2.1576000000000004</c:v>
                </c:pt>
                <c:pt idx="14">
                  <c:v>2.2760000000000002</c:v>
                </c:pt>
                <c:pt idx="15">
                  <c:v>2.3944000000000001</c:v>
                </c:pt>
                <c:pt idx="16">
                  <c:v>2.5127999999999999</c:v>
                </c:pt>
                <c:pt idx="17">
                  <c:v>2.6311999999999998</c:v>
                </c:pt>
                <c:pt idx="18">
                  <c:v>2.7495999999999996</c:v>
                </c:pt>
                <c:pt idx="19">
                  <c:v>2.8679999999999994</c:v>
                </c:pt>
                <c:pt idx="20">
                  <c:v>2.9863999999999993</c:v>
                </c:pt>
                <c:pt idx="21">
                  <c:v>3.1047999999999991</c:v>
                </c:pt>
                <c:pt idx="22">
                  <c:v>3.223199999999999</c:v>
                </c:pt>
                <c:pt idx="23">
                  <c:v>3.3415999999999988</c:v>
                </c:pt>
                <c:pt idx="24">
                  <c:v>3.4599999999999986</c:v>
                </c:pt>
                <c:pt idx="25">
                  <c:v>3.5783999999999985</c:v>
                </c:pt>
                <c:pt idx="26">
                  <c:v>3.6967999999999983</c:v>
                </c:pt>
                <c:pt idx="27">
                  <c:v>3.8151999999999981</c:v>
                </c:pt>
                <c:pt idx="28">
                  <c:v>3.933599999999998</c:v>
                </c:pt>
                <c:pt idx="29">
                  <c:v>4.0519999999999978</c:v>
                </c:pt>
                <c:pt idx="30">
                  <c:v>4.1703999999999981</c:v>
                </c:pt>
                <c:pt idx="31">
                  <c:v>4.2887999999999984</c:v>
                </c:pt>
                <c:pt idx="32">
                  <c:v>4.4071999999999987</c:v>
                </c:pt>
                <c:pt idx="33">
                  <c:v>4.525599999999999</c:v>
                </c:pt>
                <c:pt idx="34">
                  <c:v>4.6439999999999992</c:v>
                </c:pt>
                <c:pt idx="35">
                  <c:v>4.7623999999999995</c:v>
                </c:pt>
                <c:pt idx="36">
                  <c:v>4.8807999999999998</c:v>
                </c:pt>
                <c:pt idx="37">
                  <c:v>4.9992000000000001</c:v>
                </c:pt>
                <c:pt idx="38">
                  <c:v>5.1176000000000004</c:v>
                </c:pt>
                <c:pt idx="39">
                  <c:v>5.2360000000000007</c:v>
                </c:pt>
                <c:pt idx="40">
                  <c:v>5.3544000000000009</c:v>
                </c:pt>
                <c:pt idx="41">
                  <c:v>5.4728000000000012</c:v>
                </c:pt>
                <c:pt idx="42">
                  <c:v>5.5912000000000015</c:v>
                </c:pt>
                <c:pt idx="43">
                  <c:v>5.7096000000000018</c:v>
                </c:pt>
                <c:pt idx="44">
                  <c:v>5.8280000000000021</c:v>
                </c:pt>
                <c:pt idx="45">
                  <c:v>5.9464000000000024</c:v>
                </c:pt>
                <c:pt idx="46">
                  <c:v>6.0648000000000026</c:v>
                </c:pt>
                <c:pt idx="47">
                  <c:v>6.1832000000000029</c:v>
                </c:pt>
                <c:pt idx="48">
                  <c:v>6.3016000000000032</c:v>
                </c:pt>
                <c:pt idx="49">
                  <c:v>6.4200000000000035</c:v>
                </c:pt>
                <c:pt idx="50">
                  <c:v>6.6130000000000031</c:v>
                </c:pt>
                <c:pt idx="51">
                  <c:v>6.8060000000000027</c:v>
                </c:pt>
                <c:pt idx="52">
                  <c:v>6.9990000000000023</c:v>
                </c:pt>
                <c:pt idx="53">
                  <c:v>7.1920000000000019</c:v>
                </c:pt>
                <c:pt idx="54">
                  <c:v>7.3850000000000016</c:v>
                </c:pt>
                <c:pt idx="55">
                  <c:v>7.5780000000000012</c:v>
                </c:pt>
                <c:pt idx="56">
                  <c:v>7.7710000000000008</c:v>
                </c:pt>
                <c:pt idx="57">
                  <c:v>7.9640000000000004</c:v>
                </c:pt>
                <c:pt idx="58">
                  <c:v>8.157</c:v>
                </c:pt>
                <c:pt idx="59">
                  <c:v>8.35</c:v>
                </c:pt>
                <c:pt idx="60">
                  <c:v>8.5429999999999993</c:v>
                </c:pt>
                <c:pt idx="61">
                  <c:v>8.7359999999999989</c:v>
                </c:pt>
                <c:pt idx="62">
                  <c:v>8.9289999999999985</c:v>
                </c:pt>
                <c:pt idx="63">
                  <c:v>9.1219999999999981</c:v>
                </c:pt>
                <c:pt idx="64">
                  <c:v>9.3149999999999977</c:v>
                </c:pt>
                <c:pt idx="65">
                  <c:v>9.5079999999999973</c:v>
                </c:pt>
                <c:pt idx="66">
                  <c:v>9.700999999999997</c:v>
                </c:pt>
                <c:pt idx="67">
                  <c:v>9.8939999999999966</c:v>
                </c:pt>
                <c:pt idx="68">
                  <c:v>10.086999999999996</c:v>
                </c:pt>
                <c:pt idx="69">
                  <c:v>10.279999999999996</c:v>
                </c:pt>
                <c:pt idx="70">
                  <c:v>10.472999999999995</c:v>
                </c:pt>
                <c:pt idx="71">
                  <c:v>10.665999999999995</c:v>
                </c:pt>
                <c:pt idx="72">
                  <c:v>10.858999999999995</c:v>
                </c:pt>
                <c:pt idx="73">
                  <c:v>11.051999999999994</c:v>
                </c:pt>
                <c:pt idx="74">
                  <c:v>11.244999999999994</c:v>
                </c:pt>
                <c:pt idx="75">
                  <c:v>11.437999999999994</c:v>
                </c:pt>
                <c:pt idx="76">
                  <c:v>11.630999999999993</c:v>
                </c:pt>
                <c:pt idx="77">
                  <c:v>11.823999999999993</c:v>
                </c:pt>
                <c:pt idx="78">
                  <c:v>12.016999999999992</c:v>
                </c:pt>
                <c:pt idx="79">
                  <c:v>12.209999999999992</c:v>
                </c:pt>
                <c:pt idx="80">
                  <c:v>12.402999999999992</c:v>
                </c:pt>
                <c:pt idx="81">
                  <c:v>12.595999999999991</c:v>
                </c:pt>
                <c:pt idx="82">
                  <c:v>12.788999999999991</c:v>
                </c:pt>
                <c:pt idx="83">
                  <c:v>12.98199999999999</c:v>
                </c:pt>
                <c:pt idx="84">
                  <c:v>13.17499999999999</c:v>
                </c:pt>
                <c:pt idx="85">
                  <c:v>13.36799999999999</c:v>
                </c:pt>
                <c:pt idx="86">
                  <c:v>13.560999999999989</c:v>
                </c:pt>
                <c:pt idx="87">
                  <c:v>13.753999999999989</c:v>
                </c:pt>
                <c:pt idx="88">
                  <c:v>13.946999999999989</c:v>
                </c:pt>
                <c:pt idx="89">
                  <c:v>14.139999999999988</c:v>
                </c:pt>
                <c:pt idx="90">
                  <c:v>14.332999999999988</c:v>
                </c:pt>
                <c:pt idx="91">
                  <c:v>14.525999999999987</c:v>
                </c:pt>
                <c:pt idx="92">
                  <c:v>14.718999999999987</c:v>
                </c:pt>
                <c:pt idx="93">
                  <c:v>14.911999999999987</c:v>
                </c:pt>
                <c:pt idx="94">
                  <c:v>15.104999999999986</c:v>
                </c:pt>
                <c:pt idx="95">
                  <c:v>15.297999999999986</c:v>
                </c:pt>
                <c:pt idx="96">
                  <c:v>15.490999999999985</c:v>
                </c:pt>
                <c:pt idx="97">
                  <c:v>15.683999999999985</c:v>
                </c:pt>
                <c:pt idx="98">
                  <c:v>15.876999999999985</c:v>
                </c:pt>
                <c:pt idx="99">
                  <c:v>16.069999999999986</c:v>
                </c:pt>
                <c:pt idx="100">
                  <c:v>16.262999999999987</c:v>
                </c:pt>
                <c:pt idx="101">
                  <c:v>16.455999999999989</c:v>
                </c:pt>
                <c:pt idx="102">
                  <c:v>16.64899999999999</c:v>
                </c:pt>
                <c:pt idx="103">
                  <c:v>16.841999999999992</c:v>
                </c:pt>
                <c:pt idx="104">
                  <c:v>17.034999999999993</c:v>
                </c:pt>
                <c:pt idx="105">
                  <c:v>17.227999999999994</c:v>
                </c:pt>
                <c:pt idx="106">
                  <c:v>17.420999999999996</c:v>
                </c:pt>
                <c:pt idx="107">
                  <c:v>17.613999999999997</c:v>
                </c:pt>
                <c:pt idx="108">
                  <c:v>17.806999999999999</c:v>
                </c:pt>
                <c:pt idx="109">
                  <c:v>18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Sheet1'!$D$420:$GD$420</c:f>
              <c:strCache>
                <c:ptCount val="1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 </c:v>
                </c:pt>
                <c:pt idx="111">
                  <c:v> </c:v>
                </c:pt>
                <c:pt idx="112">
                  <c:v> </c:v>
                </c:pt>
                <c:pt idx="113">
                  <c:v> </c:v>
                </c:pt>
                <c:pt idx="114">
                  <c:v> </c:v>
                </c:pt>
                <c:pt idx="115">
                  <c:v> </c:v>
                </c:pt>
                <c:pt idx="116">
                  <c:v> </c:v>
                </c:pt>
                <c:pt idx="117">
                  <c:v> </c:v>
                </c:pt>
                <c:pt idx="118">
                  <c:v> </c:v>
                </c:pt>
                <c:pt idx="119">
                  <c:v> </c:v>
                </c:pt>
                <c:pt idx="120">
                  <c:v> </c:v>
                </c:pt>
                <c:pt idx="121">
                  <c:v> </c:v>
                </c:pt>
                <c:pt idx="122">
                  <c:v> </c:v>
                </c:pt>
                <c:pt idx="123">
                  <c:v> </c:v>
                </c:pt>
                <c:pt idx="124">
                  <c:v> </c:v>
                </c:pt>
                <c:pt idx="125">
                  <c:v> </c:v>
                </c:pt>
                <c:pt idx="126">
                  <c:v> 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</c:strCache>
            </c:strRef>
          </c:cat>
          <c:val>
            <c:numRef>
              <c:f>'Copy of Sheet1'!$D$422:$GD$422</c:f>
              <c:numCache>
                <c:formatCode>0.00</c:formatCode>
                <c:ptCount val="183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6.6123595505617976</c:v>
                </c:pt>
                <c:pt idx="20">
                  <c:v>6.7573662921348312</c:v>
                </c:pt>
                <c:pt idx="21">
                  <c:v>6.9023730337078657</c:v>
                </c:pt>
                <c:pt idx="22">
                  <c:v>7.0473797752808993</c:v>
                </c:pt>
                <c:pt idx="23">
                  <c:v>7.1923865168539329</c:v>
                </c:pt>
                <c:pt idx="24">
                  <c:v>7.3373932584269665</c:v>
                </c:pt>
                <c:pt idx="25">
                  <c:v>7.4824000000000002</c:v>
                </c:pt>
                <c:pt idx="26">
                  <c:v>7.6274067415730347</c:v>
                </c:pt>
                <c:pt idx="27">
                  <c:v>7.7724134831460683</c:v>
                </c:pt>
                <c:pt idx="28">
                  <c:v>7.9174202247191019</c:v>
                </c:pt>
                <c:pt idx="29">
                  <c:v>8.0624269662921364</c:v>
                </c:pt>
                <c:pt idx="30">
                  <c:v>8.2074337078651691</c:v>
                </c:pt>
                <c:pt idx="31">
                  <c:v>8.3524404494382036</c:v>
                </c:pt>
                <c:pt idx="32">
                  <c:v>8.4974471910112364</c:v>
                </c:pt>
                <c:pt idx="33">
                  <c:v>8.6424539325842709</c:v>
                </c:pt>
                <c:pt idx="34">
                  <c:v>8.7874606741573036</c:v>
                </c:pt>
                <c:pt idx="35">
                  <c:v>8.9324674157303381</c:v>
                </c:pt>
                <c:pt idx="36">
                  <c:v>9.0774741573033708</c:v>
                </c:pt>
                <c:pt idx="37">
                  <c:v>9.2224808988764053</c:v>
                </c:pt>
                <c:pt idx="38">
                  <c:v>9.367487640449438</c:v>
                </c:pt>
                <c:pt idx="39">
                  <c:v>9.5124943820224708</c:v>
                </c:pt>
                <c:pt idx="40">
                  <c:v>9.6575011235955053</c:v>
                </c:pt>
                <c:pt idx="41">
                  <c:v>9.802507865168538</c:v>
                </c:pt>
                <c:pt idx="42">
                  <c:v>9.9475146067415725</c:v>
                </c:pt>
                <c:pt idx="43">
                  <c:v>10.092521348314605</c:v>
                </c:pt>
                <c:pt idx="44">
                  <c:v>10.23752808988764</c:v>
                </c:pt>
                <c:pt idx="45">
                  <c:v>10.382534831460672</c:v>
                </c:pt>
                <c:pt idx="46">
                  <c:v>10.527541573033705</c:v>
                </c:pt>
                <c:pt idx="47">
                  <c:v>10.67254831460674</c:v>
                </c:pt>
                <c:pt idx="48">
                  <c:v>10.817555056179774</c:v>
                </c:pt>
                <c:pt idx="49">
                  <c:v>10.962561797752807</c:v>
                </c:pt>
                <c:pt idx="50">
                  <c:v>11.10756853932584</c:v>
                </c:pt>
                <c:pt idx="51">
                  <c:v>11.252575280898874</c:v>
                </c:pt>
                <c:pt idx="52">
                  <c:v>11.397582022471909</c:v>
                </c:pt>
                <c:pt idx="53">
                  <c:v>11.542588764044943</c:v>
                </c:pt>
                <c:pt idx="54">
                  <c:v>11.687595505617978</c:v>
                </c:pt>
                <c:pt idx="55">
                  <c:v>11.832602247191012</c:v>
                </c:pt>
                <c:pt idx="56">
                  <c:v>11.977608988764045</c:v>
                </c:pt>
                <c:pt idx="57">
                  <c:v>12.122615730337079</c:v>
                </c:pt>
                <c:pt idx="58">
                  <c:v>12.267622471910112</c:v>
                </c:pt>
                <c:pt idx="59">
                  <c:v>12.412629213483147</c:v>
                </c:pt>
                <c:pt idx="60">
                  <c:v>12.557635955056181</c:v>
                </c:pt>
                <c:pt idx="61">
                  <c:v>12.702642696629216</c:v>
                </c:pt>
                <c:pt idx="62">
                  <c:v>12.84764943820225</c:v>
                </c:pt>
                <c:pt idx="63">
                  <c:v>12.992656179775285</c:v>
                </c:pt>
                <c:pt idx="64">
                  <c:v>13.137662921348317</c:v>
                </c:pt>
                <c:pt idx="65">
                  <c:v>13.282669662921352</c:v>
                </c:pt>
                <c:pt idx="66">
                  <c:v>13.427676404494385</c:v>
                </c:pt>
                <c:pt idx="67">
                  <c:v>13.572683146067419</c:v>
                </c:pt>
                <c:pt idx="68">
                  <c:v>13.717689887640454</c:v>
                </c:pt>
                <c:pt idx="69">
                  <c:v>13.862696629213488</c:v>
                </c:pt>
                <c:pt idx="70">
                  <c:v>14.099067415730342</c:v>
                </c:pt>
                <c:pt idx="71">
                  <c:v>14.335438202247195</c:v>
                </c:pt>
                <c:pt idx="72">
                  <c:v>14.571808988764049</c:v>
                </c:pt>
                <c:pt idx="73">
                  <c:v>14.808179775280902</c:v>
                </c:pt>
                <c:pt idx="74">
                  <c:v>15.044550561797756</c:v>
                </c:pt>
                <c:pt idx="75">
                  <c:v>15.280921348314608</c:v>
                </c:pt>
                <c:pt idx="76">
                  <c:v>15.517292134831463</c:v>
                </c:pt>
                <c:pt idx="77">
                  <c:v>15.753662921348315</c:v>
                </c:pt>
                <c:pt idx="78">
                  <c:v>15.99003370786517</c:v>
                </c:pt>
                <c:pt idx="79">
                  <c:v>16.226404494382024</c:v>
                </c:pt>
                <c:pt idx="80">
                  <c:v>16.462775280898875</c:v>
                </c:pt>
                <c:pt idx="81">
                  <c:v>16.699146067415732</c:v>
                </c:pt>
                <c:pt idx="82">
                  <c:v>16.935516853932583</c:v>
                </c:pt>
                <c:pt idx="83">
                  <c:v>17.171887640449437</c:v>
                </c:pt>
                <c:pt idx="84">
                  <c:v>17.408258426966292</c:v>
                </c:pt>
                <c:pt idx="85">
                  <c:v>17.644629213483142</c:v>
                </c:pt>
                <c:pt idx="86">
                  <c:v>17.880999999999997</c:v>
                </c:pt>
                <c:pt idx="87">
                  <c:v>18.117370786516851</c:v>
                </c:pt>
                <c:pt idx="88">
                  <c:v>18.353741573033702</c:v>
                </c:pt>
                <c:pt idx="89">
                  <c:v>18.59011235955056</c:v>
                </c:pt>
                <c:pt idx="90">
                  <c:v>18.82648314606741</c:v>
                </c:pt>
                <c:pt idx="91">
                  <c:v>19.062853932584265</c:v>
                </c:pt>
                <c:pt idx="92">
                  <c:v>19.299224719101119</c:v>
                </c:pt>
                <c:pt idx="93">
                  <c:v>19.53559550561797</c:v>
                </c:pt>
                <c:pt idx="94">
                  <c:v>19.771966292134827</c:v>
                </c:pt>
                <c:pt idx="95">
                  <c:v>20.008337078651678</c:v>
                </c:pt>
                <c:pt idx="96">
                  <c:v>20.244707865168532</c:v>
                </c:pt>
                <c:pt idx="97">
                  <c:v>20.481078651685387</c:v>
                </c:pt>
                <c:pt idx="98">
                  <c:v>20.717449438202237</c:v>
                </c:pt>
                <c:pt idx="99">
                  <c:v>20.953820224719095</c:v>
                </c:pt>
                <c:pt idx="100">
                  <c:v>21.190191011235946</c:v>
                </c:pt>
                <c:pt idx="101">
                  <c:v>21.4265617977528</c:v>
                </c:pt>
                <c:pt idx="102">
                  <c:v>21.662932584269655</c:v>
                </c:pt>
                <c:pt idx="103">
                  <c:v>21.899303370786505</c:v>
                </c:pt>
                <c:pt idx="104">
                  <c:v>22.13567415730336</c:v>
                </c:pt>
                <c:pt idx="105">
                  <c:v>22.372044943820214</c:v>
                </c:pt>
                <c:pt idx="106">
                  <c:v>22.608415730337068</c:v>
                </c:pt>
                <c:pt idx="107">
                  <c:v>22.844786516853919</c:v>
                </c:pt>
                <c:pt idx="108">
                  <c:v>22.968797752808975</c:v>
                </c:pt>
                <c:pt idx="109">
                  <c:v>23.178561797752796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11208"/>
        <c:axId val="384211600"/>
      </c:lineChart>
      <c:catAx>
        <c:axId val="384211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4211600"/>
        <c:crosses val="autoZero"/>
        <c:auto val="1"/>
        <c:lblAlgn val="ctr"/>
        <c:lblOffset val="100"/>
        <c:noMultiLvlLbl val="1"/>
      </c:catAx>
      <c:valAx>
        <c:axId val="384211600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421120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RR-TR-9-FLP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Sheet1'!$D$359:$HR$359</c:f>
              <c:strCache>
                <c:ptCount val="2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  <c:pt idx="201">
                  <c:v> </c:v>
                </c:pt>
                <c:pt idx="202">
                  <c:v> </c:v>
                </c:pt>
                <c:pt idx="203">
                  <c:v> </c:v>
                </c:pt>
                <c:pt idx="204">
                  <c:v> </c:v>
                </c:pt>
                <c:pt idx="205">
                  <c:v> </c:v>
                </c:pt>
                <c:pt idx="206">
                  <c:v> </c:v>
                </c:pt>
                <c:pt idx="207">
                  <c:v> </c:v>
                </c:pt>
                <c:pt idx="208">
                  <c:v> </c:v>
                </c:pt>
                <c:pt idx="209">
                  <c:v> </c:v>
                </c:pt>
                <c:pt idx="210">
                  <c:v> </c:v>
                </c:pt>
                <c:pt idx="211">
                  <c:v> </c:v>
                </c:pt>
                <c:pt idx="212">
                  <c:v> </c:v>
                </c:pt>
                <c:pt idx="213">
                  <c:v> </c:v>
                </c:pt>
                <c:pt idx="214">
                  <c:v> </c:v>
                </c:pt>
                <c:pt idx="215">
                  <c:v> </c:v>
                </c:pt>
                <c:pt idx="216">
                  <c:v> </c:v>
                </c:pt>
                <c:pt idx="217">
                  <c:v> </c:v>
                </c:pt>
                <c:pt idx="218">
                  <c:v> </c:v>
                </c:pt>
                <c:pt idx="219">
                  <c:v> </c:v>
                </c:pt>
                <c:pt idx="220">
                  <c:v> </c:v>
                </c:pt>
                <c:pt idx="221">
                  <c:v> </c:v>
                </c:pt>
              </c:strCache>
            </c:strRef>
          </c:cat>
          <c:val>
            <c:numRef>
              <c:f>'Copy of Sheet1'!$D$360:$HR$360</c:f>
              <c:numCache>
                <c:formatCode>0.00</c:formatCode>
                <c:ptCount val="223"/>
                <c:pt idx="0">
                  <c:v>0.47599999999999998</c:v>
                </c:pt>
                <c:pt idx="1">
                  <c:v>0.57199999999999995</c:v>
                </c:pt>
                <c:pt idx="2">
                  <c:v>0.66799999999999993</c:v>
                </c:pt>
                <c:pt idx="3">
                  <c:v>0.7639999999999999</c:v>
                </c:pt>
                <c:pt idx="4">
                  <c:v>0.85999999999999988</c:v>
                </c:pt>
                <c:pt idx="5">
                  <c:v>0.95599999999999985</c:v>
                </c:pt>
                <c:pt idx="6">
                  <c:v>1.0519999999999998</c:v>
                </c:pt>
                <c:pt idx="7">
                  <c:v>1.1479999999999999</c:v>
                </c:pt>
                <c:pt idx="8">
                  <c:v>1.244</c:v>
                </c:pt>
                <c:pt idx="9">
                  <c:v>1.34</c:v>
                </c:pt>
                <c:pt idx="10">
                  <c:v>1.4360000000000002</c:v>
                </c:pt>
                <c:pt idx="11">
                  <c:v>1.5320000000000003</c:v>
                </c:pt>
                <c:pt idx="12">
                  <c:v>1.6280000000000003</c:v>
                </c:pt>
                <c:pt idx="13">
                  <c:v>1.7240000000000004</c:v>
                </c:pt>
                <c:pt idx="14">
                  <c:v>1.8200000000000005</c:v>
                </c:pt>
                <c:pt idx="15">
                  <c:v>1.9160000000000006</c:v>
                </c:pt>
                <c:pt idx="16">
                  <c:v>2.0120000000000005</c:v>
                </c:pt>
                <c:pt idx="17">
                  <c:v>2.1080000000000005</c:v>
                </c:pt>
                <c:pt idx="18">
                  <c:v>2.2040000000000006</c:v>
                </c:pt>
                <c:pt idx="19">
                  <c:v>2.3000000000000007</c:v>
                </c:pt>
                <c:pt idx="20">
                  <c:v>2.3960000000000008</c:v>
                </c:pt>
                <c:pt idx="21">
                  <c:v>2.4920000000000009</c:v>
                </c:pt>
                <c:pt idx="22">
                  <c:v>2.588000000000001</c:v>
                </c:pt>
                <c:pt idx="23">
                  <c:v>2.6840000000000011</c:v>
                </c:pt>
                <c:pt idx="24">
                  <c:v>2.7800000000000011</c:v>
                </c:pt>
                <c:pt idx="25">
                  <c:v>2.8760000000000012</c:v>
                </c:pt>
                <c:pt idx="26">
                  <c:v>2.9720000000000013</c:v>
                </c:pt>
                <c:pt idx="27">
                  <c:v>3.0680000000000014</c:v>
                </c:pt>
                <c:pt idx="28">
                  <c:v>3.1640000000000015</c:v>
                </c:pt>
                <c:pt idx="29">
                  <c:v>3.2600000000000016</c:v>
                </c:pt>
                <c:pt idx="30">
                  <c:v>3.3560000000000016</c:v>
                </c:pt>
                <c:pt idx="31">
                  <c:v>3.4520000000000017</c:v>
                </c:pt>
                <c:pt idx="32">
                  <c:v>3.5480000000000018</c:v>
                </c:pt>
                <c:pt idx="33">
                  <c:v>3.6440000000000019</c:v>
                </c:pt>
                <c:pt idx="34">
                  <c:v>3.740000000000002</c:v>
                </c:pt>
                <c:pt idx="35">
                  <c:v>3.8360000000000021</c:v>
                </c:pt>
                <c:pt idx="36">
                  <c:v>3.9320000000000022</c:v>
                </c:pt>
                <c:pt idx="37">
                  <c:v>4.0280000000000022</c:v>
                </c:pt>
                <c:pt idx="38">
                  <c:v>4.1240000000000023</c:v>
                </c:pt>
                <c:pt idx="39">
                  <c:v>4.2200000000000024</c:v>
                </c:pt>
                <c:pt idx="40">
                  <c:v>4.3160000000000025</c:v>
                </c:pt>
                <c:pt idx="41">
                  <c:v>4.4120000000000026</c:v>
                </c:pt>
                <c:pt idx="42">
                  <c:v>4.5080000000000027</c:v>
                </c:pt>
                <c:pt idx="43">
                  <c:v>4.6040000000000028</c:v>
                </c:pt>
                <c:pt idx="44">
                  <c:v>4.7000000000000028</c:v>
                </c:pt>
                <c:pt idx="45">
                  <c:v>4.7960000000000029</c:v>
                </c:pt>
                <c:pt idx="46">
                  <c:v>4.892000000000003</c:v>
                </c:pt>
                <c:pt idx="47">
                  <c:v>4.9880000000000031</c:v>
                </c:pt>
                <c:pt idx="48">
                  <c:v>5.0840000000000032</c:v>
                </c:pt>
                <c:pt idx="49">
                  <c:v>5.1800000000000033</c:v>
                </c:pt>
                <c:pt idx="50">
                  <c:v>5.2760000000000034</c:v>
                </c:pt>
                <c:pt idx="51">
                  <c:v>5.3720000000000034</c:v>
                </c:pt>
                <c:pt idx="52">
                  <c:v>5.4680000000000035</c:v>
                </c:pt>
                <c:pt idx="53">
                  <c:v>5.5640000000000036</c:v>
                </c:pt>
                <c:pt idx="54">
                  <c:v>5.6600000000000037</c:v>
                </c:pt>
                <c:pt idx="55">
                  <c:v>5.7560000000000038</c:v>
                </c:pt>
                <c:pt idx="56">
                  <c:v>5.8520000000000039</c:v>
                </c:pt>
                <c:pt idx="57">
                  <c:v>5.948000000000004</c:v>
                </c:pt>
                <c:pt idx="58">
                  <c:v>6.044000000000004</c:v>
                </c:pt>
                <c:pt idx="59">
                  <c:v>6.1400000000000041</c:v>
                </c:pt>
                <c:pt idx="60">
                  <c:v>6.2360000000000042</c:v>
                </c:pt>
                <c:pt idx="61">
                  <c:v>6.3320000000000043</c:v>
                </c:pt>
                <c:pt idx="62">
                  <c:v>6.4280000000000044</c:v>
                </c:pt>
                <c:pt idx="63">
                  <c:v>6.5240000000000045</c:v>
                </c:pt>
                <c:pt idx="64">
                  <c:v>6.6200000000000045</c:v>
                </c:pt>
                <c:pt idx="65">
                  <c:v>6.7160000000000046</c:v>
                </c:pt>
                <c:pt idx="66">
                  <c:v>6.8120000000000047</c:v>
                </c:pt>
                <c:pt idx="67">
                  <c:v>6.9080000000000048</c:v>
                </c:pt>
                <c:pt idx="68">
                  <c:v>7.0040000000000049</c:v>
                </c:pt>
                <c:pt idx="69">
                  <c:v>7.100000000000005</c:v>
                </c:pt>
                <c:pt idx="70">
                  <c:v>7.1960000000000051</c:v>
                </c:pt>
                <c:pt idx="71">
                  <c:v>7.2920000000000051</c:v>
                </c:pt>
                <c:pt idx="72">
                  <c:v>7.3880000000000052</c:v>
                </c:pt>
                <c:pt idx="73">
                  <c:v>7.4840000000000053</c:v>
                </c:pt>
                <c:pt idx="74">
                  <c:v>7.5800000000000054</c:v>
                </c:pt>
                <c:pt idx="75">
                  <c:v>7.6760000000000055</c:v>
                </c:pt>
                <c:pt idx="76">
                  <c:v>7.7720000000000056</c:v>
                </c:pt>
                <c:pt idx="77">
                  <c:v>7.8680000000000057</c:v>
                </c:pt>
                <c:pt idx="78">
                  <c:v>7.9640000000000057</c:v>
                </c:pt>
                <c:pt idx="79">
                  <c:v>8.0600000000000058</c:v>
                </c:pt>
                <c:pt idx="80">
                  <c:v>8.1560000000000059</c:v>
                </c:pt>
                <c:pt idx="81">
                  <c:v>8.252000000000006</c:v>
                </c:pt>
                <c:pt idx="82">
                  <c:v>8.3480000000000061</c:v>
                </c:pt>
                <c:pt idx="83">
                  <c:v>8.4440000000000062</c:v>
                </c:pt>
                <c:pt idx="84">
                  <c:v>8.5400000000000063</c:v>
                </c:pt>
                <c:pt idx="85">
                  <c:v>8.6360000000000063</c:v>
                </c:pt>
                <c:pt idx="86">
                  <c:v>8.7320000000000064</c:v>
                </c:pt>
                <c:pt idx="87">
                  <c:v>8.8280000000000065</c:v>
                </c:pt>
                <c:pt idx="88">
                  <c:v>8.9240000000000066</c:v>
                </c:pt>
                <c:pt idx="89">
                  <c:v>9.0200000000000067</c:v>
                </c:pt>
                <c:pt idx="90">
                  <c:v>9.1696666666666733</c:v>
                </c:pt>
                <c:pt idx="91">
                  <c:v>9.3193333333333399</c:v>
                </c:pt>
                <c:pt idx="92">
                  <c:v>9.4690000000000065</c:v>
                </c:pt>
                <c:pt idx="93">
                  <c:v>9.6186666666666731</c:v>
                </c:pt>
                <c:pt idx="94">
                  <c:v>9.7683333333333398</c:v>
                </c:pt>
                <c:pt idx="95">
                  <c:v>9.9180000000000064</c:v>
                </c:pt>
                <c:pt idx="96">
                  <c:v>10.067666666666673</c:v>
                </c:pt>
                <c:pt idx="97">
                  <c:v>10.21733333333334</c:v>
                </c:pt>
                <c:pt idx="98">
                  <c:v>10.367000000000006</c:v>
                </c:pt>
                <c:pt idx="99">
                  <c:v>10.516666666666673</c:v>
                </c:pt>
                <c:pt idx="100">
                  <c:v>10.666333333333339</c:v>
                </c:pt>
                <c:pt idx="101">
                  <c:v>10.816000000000006</c:v>
                </c:pt>
                <c:pt idx="102">
                  <c:v>10.965666666666673</c:v>
                </c:pt>
                <c:pt idx="103">
                  <c:v>11.115333333333339</c:v>
                </c:pt>
                <c:pt idx="104">
                  <c:v>11.265000000000006</c:v>
                </c:pt>
                <c:pt idx="105">
                  <c:v>11.414666666666673</c:v>
                </c:pt>
                <c:pt idx="106">
                  <c:v>11.564333333333339</c:v>
                </c:pt>
                <c:pt idx="107">
                  <c:v>11.714000000000006</c:v>
                </c:pt>
                <c:pt idx="108">
                  <c:v>11.863666666666672</c:v>
                </c:pt>
                <c:pt idx="109">
                  <c:v>12.013333333333339</c:v>
                </c:pt>
                <c:pt idx="110">
                  <c:v>12.163000000000006</c:v>
                </c:pt>
                <c:pt idx="111">
                  <c:v>12.312666666666672</c:v>
                </c:pt>
                <c:pt idx="112">
                  <c:v>12.462333333333339</c:v>
                </c:pt>
                <c:pt idx="113">
                  <c:v>12.612000000000005</c:v>
                </c:pt>
                <c:pt idx="114">
                  <c:v>12.761666666666672</c:v>
                </c:pt>
                <c:pt idx="115">
                  <c:v>12.911333333333339</c:v>
                </c:pt>
                <c:pt idx="116">
                  <c:v>13.061000000000005</c:v>
                </c:pt>
                <c:pt idx="117">
                  <c:v>13.210666666666672</c:v>
                </c:pt>
                <c:pt idx="118">
                  <c:v>13.360333333333339</c:v>
                </c:pt>
                <c:pt idx="119">
                  <c:v>13.510000000000005</c:v>
                </c:pt>
                <c:pt idx="120">
                  <c:v>13.659666666666672</c:v>
                </c:pt>
                <c:pt idx="121">
                  <c:v>13.809333333333338</c:v>
                </c:pt>
                <c:pt idx="122">
                  <c:v>13.959000000000005</c:v>
                </c:pt>
                <c:pt idx="123">
                  <c:v>14.108666666666672</c:v>
                </c:pt>
                <c:pt idx="124">
                  <c:v>14.258333333333338</c:v>
                </c:pt>
                <c:pt idx="125">
                  <c:v>14.408000000000005</c:v>
                </c:pt>
                <c:pt idx="126">
                  <c:v>14.557666666666671</c:v>
                </c:pt>
                <c:pt idx="127">
                  <c:v>14.707333333333338</c:v>
                </c:pt>
                <c:pt idx="128">
                  <c:v>14.857000000000005</c:v>
                </c:pt>
                <c:pt idx="129">
                  <c:v>15.006666666666671</c:v>
                </c:pt>
                <c:pt idx="130">
                  <c:v>15.156333333333338</c:v>
                </c:pt>
                <c:pt idx="131">
                  <c:v>15.306000000000004</c:v>
                </c:pt>
                <c:pt idx="132">
                  <c:v>15.455666666666671</c:v>
                </c:pt>
                <c:pt idx="133">
                  <c:v>15.605333333333338</c:v>
                </c:pt>
                <c:pt idx="134">
                  <c:v>15.755000000000004</c:v>
                </c:pt>
                <c:pt idx="135">
                  <c:v>15.904666666666671</c:v>
                </c:pt>
                <c:pt idx="136">
                  <c:v>16.054333333333336</c:v>
                </c:pt>
                <c:pt idx="137">
                  <c:v>16.204000000000001</c:v>
                </c:pt>
                <c:pt idx="138">
                  <c:v>16.353666666666665</c:v>
                </c:pt>
                <c:pt idx="139">
                  <c:v>16.50333333333333</c:v>
                </c:pt>
                <c:pt idx="140">
                  <c:v>16.652999999999995</c:v>
                </c:pt>
                <c:pt idx="141">
                  <c:v>16.80266666666666</c:v>
                </c:pt>
                <c:pt idx="142">
                  <c:v>16.952333333333325</c:v>
                </c:pt>
                <c:pt idx="143">
                  <c:v>17.10199999999999</c:v>
                </c:pt>
                <c:pt idx="144">
                  <c:v>17.251666666666654</c:v>
                </c:pt>
                <c:pt idx="145">
                  <c:v>17.401333333333319</c:v>
                </c:pt>
                <c:pt idx="146">
                  <c:v>17.550999999999984</c:v>
                </c:pt>
                <c:pt idx="147">
                  <c:v>17.700666666666649</c:v>
                </c:pt>
                <c:pt idx="148">
                  <c:v>17.850333333333314</c:v>
                </c:pt>
                <c:pt idx="149">
                  <c:v>17.999999999999979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Sheet1'!$D$359:$HR$359</c:f>
              <c:strCache>
                <c:ptCount val="2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  <c:pt idx="201">
                  <c:v> </c:v>
                </c:pt>
                <c:pt idx="202">
                  <c:v> </c:v>
                </c:pt>
                <c:pt idx="203">
                  <c:v> </c:v>
                </c:pt>
                <c:pt idx="204">
                  <c:v> </c:v>
                </c:pt>
                <c:pt idx="205">
                  <c:v> </c:v>
                </c:pt>
                <c:pt idx="206">
                  <c:v> </c:v>
                </c:pt>
                <c:pt idx="207">
                  <c:v> </c:v>
                </c:pt>
                <c:pt idx="208">
                  <c:v> </c:v>
                </c:pt>
                <c:pt idx="209">
                  <c:v> </c:v>
                </c:pt>
                <c:pt idx="210">
                  <c:v> </c:v>
                </c:pt>
                <c:pt idx="211">
                  <c:v> </c:v>
                </c:pt>
                <c:pt idx="212">
                  <c:v> </c:v>
                </c:pt>
                <c:pt idx="213">
                  <c:v> </c:v>
                </c:pt>
                <c:pt idx="214">
                  <c:v> </c:v>
                </c:pt>
                <c:pt idx="215">
                  <c:v> </c:v>
                </c:pt>
                <c:pt idx="216">
                  <c:v> </c:v>
                </c:pt>
                <c:pt idx="217">
                  <c:v> </c:v>
                </c:pt>
                <c:pt idx="218">
                  <c:v> </c:v>
                </c:pt>
                <c:pt idx="219">
                  <c:v> </c:v>
                </c:pt>
                <c:pt idx="220">
                  <c:v> </c:v>
                </c:pt>
                <c:pt idx="221">
                  <c:v> </c:v>
                </c:pt>
              </c:strCache>
            </c:strRef>
          </c:cat>
          <c:val>
            <c:numRef>
              <c:f>'Copy of Sheet1'!$D$361:$HR$361</c:f>
              <c:numCache>
                <c:formatCode>0.00</c:formatCode>
                <c:ptCount val="223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6.4653932584269667</c:v>
                </c:pt>
                <c:pt idx="20">
                  <c:v>6.5829662921348318</c:v>
                </c:pt>
                <c:pt idx="21">
                  <c:v>6.7005393258426968</c:v>
                </c:pt>
                <c:pt idx="22">
                  <c:v>6.8181123595505619</c:v>
                </c:pt>
                <c:pt idx="23">
                  <c:v>6.935685393258427</c:v>
                </c:pt>
                <c:pt idx="24">
                  <c:v>7.0532584269662921</c:v>
                </c:pt>
                <c:pt idx="25">
                  <c:v>7.1708314606741572</c:v>
                </c:pt>
                <c:pt idx="26">
                  <c:v>7.2884044943820223</c:v>
                </c:pt>
                <c:pt idx="27">
                  <c:v>7.4059775280898874</c:v>
                </c:pt>
                <c:pt idx="28">
                  <c:v>7.5235505617977534</c:v>
                </c:pt>
                <c:pt idx="29">
                  <c:v>7.6411235955056185</c:v>
                </c:pt>
                <c:pt idx="30">
                  <c:v>7.7586966292134836</c:v>
                </c:pt>
                <c:pt idx="31">
                  <c:v>7.8762696629213487</c:v>
                </c:pt>
                <c:pt idx="32">
                  <c:v>7.9938426966292138</c:v>
                </c:pt>
                <c:pt idx="33">
                  <c:v>8.1114157303370789</c:v>
                </c:pt>
                <c:pt idx="34">
                  <c:v>8.2289887640449457</c:v>
                </c:pt>
                <c:pt idx="35">
                  <c:v>8.346561797752809</c:v>
                </c:pt>
                <c:pt idx="36">
                  <c:v>8.4641348314606759</c:v>
                </c:pt>
                <c:pt idx="37">
                  <c:v>8.5817078651685392</c:v>
                </c:pt>
                <c:pt idx="38">
                  <c:v>8.6992808988764061</c:v>
                </c:pt>
                <c:pt idx="39">
                  <c:v>8.8168539325842712</c:v>
                </c:pt>
                <c:pt idx="40">
                  <c:v>8.9344269662921363</c:v>
                </c:pt>
                <c:pt idx="41">
                  <c:v>9.0520000000000014</c:v>
                </c:pt>
                <c:pt idx="42">
                  <c:v>9.1695730337078665</c:v>
                </c:pt>
                <c:pt idx="43">
                  <c:v>9.2871460674157316</c:v>
                </c:pt>
                <c:pt idx="44">
                  <c:v>9.4047191011235967</c:v>
                </c:pt>
                <c:pt idx="45">
                  <c:v>9.5222921348314635</c:v>
                </c:pt>
                <c:pt idx="46">
                  <c:v>9.6398651685393268</c:v>
                </c:pt>
                <c:pt idx="47">
                  <c:v>9.7574382022471937</c:v>
                </c:pt>
                <c:pt idx="48">
                  <c:v>9.8750112359550588</c:v>
                </c:pt>
                <c:pt idx="49">
                  <c:v>9.9925842696629239</c:v>
                </c:pt>
                <c:pt idx="50">
                  <c:v>10.110157303370789</c:v>
                </c:pt>
                <c:pt idx="51">
                  <c:v>10.227730337078654</c:v>
                </c:pt>
                <c:pt idx="52">
                  <c:v>10.345303370786519</c:v>
                </c:pt>
                <c:pt idx="53">
                  <c:v>10.462876404494384</c:v>
                </c:pt>
                <c:pt idx="54">
                  <c:v>10.580449438202251</c:v>
                </c:pt>
                <c:pt idx="55">
                  <c:v>10.698022471910114</c:v>
                </c:pt>
                <c:pt idx="56">
                  <c:v>10.815595505617981</c:v>
                </c:pt>
                <c:pt idx="57">
                  <c:v>10.933168539325845</c:v>
                </c:pt>
                <c:pt idx="58">
                  <c:v>11.050741573033712</c:v>
                </c:pt>
                <c:pt idx="59">
                  <c:v>11.168314606741577</c:v>
                </c:pt>
                <c:pt idx="60">
                  <c:v>11.285887640449442</c:v>
                </c:pt>
                <c:pt idx="61">
                  <c:v>11.403460674157307</c:v>
                </c:pt>
                <c:pt idx="62">
                  <c:v>11.521033707865172</c:v>
                </c:pt>
                <c:pt idx="63">
                  <c:v>11.638606741573039</c:v>
                </c:pt>
                <c:pt idx="64">
                  <c:v>11.756179775280902</c:v>
                </c:pt>
                <c:pt idx="65">
                  <c:v>11.873752808988769</c:v>
                </c:pt>
                <c:pt idx="66">
                  <c:v>11.991325842696632</c:v>
                </c:pt>
                <c:pt idx="67">
                  <c:v>12.108898876404499</c:v>
                </c:pt>
                <c:pt idx="68">
                  <c:v>12.226471910112364</c:v>
                </c:pt>
                <c:pt idx="69">
                  <c:v>12.344044943820229</c:v>
                </c:pt>
                <c:pt idx="70">
                  <c:v>12.461617977528094</c:v>
                </c:pt>
                <c:pt idx="71">
                  <c:v>12.57919101123596</c:v>
                </c:pt>
                <c:pt idx="72">
                  <c:v>12.696764044943826</c:v>
                </c:pt>
                <c:pt idx="73">
                  <c:v>12.81433707865169</c:v>
                </c:pt>
                <c:pt idx="74">
                  <c:v>12.931910112359557</c:v>
                </c:pt>
                <c:pt idx="75">
                  <c:v>13.04948314606742</c:v>
                </c:pt>
                <c:pt idx="76">
                  <c:v>13.167056179775287</c:v>
                </c:pt>
                <c:pt idx="77">
                  <c:v>13.284629213483152</c:v>
                </c:pt>
                <c:pt idx="78">
                  <c:v>13.402202247191017</c:v>
                </c:pt>
                <c:pt idx="79">
                  <c:v>13.519775280898882</c:v>
                </c:pt>
                <c:pt idx="80">
                  <c:v>13.637348314606747</c:v>
                </c:pt>
                <c:pt idx="81">
                  <c:v>13.754921348314612</c:v>
                </c:pt>
                <c:pt idx="82">
                  <c:v>13.872494382022477</c:v>
                </c:pt>
                <c:pt idx="83">
                  <c:v>13.990067415730344</c:v>
                </c:pt>
                <c:pt idx="84">
                  <c:v>14.107640449438209</c:v>
                </c:pt>
                <c:pt idx="85">
                  <c:v>14.225213483146074</c:v>
                </c:pt>
                <c:pt idx="86">
                  <c:v>14.342786516853939</c:v>
                </c:pt>
                <c:pt idx="87">
                  <c:v>14.460359550561805</c:v>
                </c:pt>
                <c:pt idx="88">
                  <c:v>14.57793258426967</c:v>
                </c:pt>
                <c:pt idx="89">
                  <c:v>14.695505617977535</c:v>
                </c:pt>
                <c:pt idx="90">
                  <c:v>14.8130786516854</c:v>
                </c:pt>
                <c:pt idx="91">
                  <c:v>14.930651685393265</c:v>
                </c:pt>
                <c:pt idx="92">
                  <c:v>15.04822471910113</c:v>
                </c:pt>
                <c:pt idx="93">
                  <c:v>15.165797752808997</c:v>
                </c:pt>
                <c:pt idx="94">
                  <c:v>15.283370786516862</c:v>
                </c:pt>
                <c:pt idx="95">
                  <c:v>15.400943820224727</c:v>
                </c:pt>
                <c:pt idx="96">
                  <c:v>15.518516853932592</c:v>
                </c:pt>
                <c:pt idx="97">
                  <c:v>15.636089887640457</c:v>
                </c:pt>
                <c:pt idx="98">
                  <c:v>15.753662921348322</c:v>
                </c:pt>
                <c:pt idx="99">
                  <c:v>15.871235955056187</c:v>
                </c:pt>
                <c:pt idx="100">
                  <c:v>15.988808988764053</c:v>
                </c:pt>
                <c:pt idx="101">
                  <c:v>16.106382022471919</c:v>
                </c:pt>
                <c:pt idx="102">
                  <c:v>16.223955056179783</c:v>
                </c:pt>
                <c:pt idx="103">
                  <c:v>16.34152808988765</c:v>
                </c:pt>
                <c:pt idx="104">
                  <c:v>16.459101123595516</c:v>
                </c:pt>
                <c:pt idx="105">
                  <c:v>16.57667415730338</c:v>
                </c:pt>
                <c:pt idx="106">
                  <c:v>16.694247191011243</c:v>
                </c:pt>
                <c:pt idx="107">
                  <c:v>16.81182022471911</c:v>
                </c:pt>
                <c:pt idx="108">
                  <c:v>16.844000000000012</c:v>
                </c:pt>
                <c:pt idx="109">
                  <c:v>16.940000000000008</c:v>
                </c:pt>
                <c:pt idx="110">
                  <c:v>17.101726591760311</c:v>
                </c:pt>
                <c:pt idx="111">
                  <c:v>17.26345318352061</c:v>
                </c:pt>
                <c:pt idx="112">
                  <c:v>17.425179775280906</c:v>
                </c:pt>
                <c:pt idx="113">
                  <c:v>17.586906367041205</c:v>
                </c:pt>
                <c:pt idx="114">
                  <c:v>17.748632958801505</c:v>
                </c:pt>
                <c:pt idx="115">
                  <c:v>17.910359550561807</c:v>
                </c:pt>
                <c:pt idx="116">
                  <c:v>18.072086142322107</c:v>
                </c:pt>
                <c:pt idx="117">
                  <c:v>18.233812734082406</c:v>
                </c:pt>
                <c:pt idx="118">
                  <c:v>18.395539325842705</c:v>
                </c:pt>
                <c:pt idx="119">
                  <c:v>18.557265917603004</c:v>
                </c:pt>
                <c:pt idx="120">
                  <c:v>18.718992509363304</c:v>
                </c:pt>
                <c:pt idx="121">
                  <c:v>18.880719101123606</c:v>
                </c:pt>
                <c:pt idx="122">
                  <c:v>19.042445692883906</c:v>
                </c:pt>
                <c:pt idx="123">
                  <c:v>19.204172284644201</c:v>
                </c:pt>
                <c:pt idx="124">
                  <c:v>19.365898876404501</c:v>
                </c:pt>
                <c:pt idx="125">
                  <c:v>19.5276254681648</c:v>
                </c:pt>
                <c:pt idx="126">
                  <c:v>19.689352059925103</c:v>
                </c:pt>
                <c:pt idx="127">
                  <c:v>19.851078651685402</c:v>
                </c:pt>
                <c:pt idx="128">
                  <c:v>20.012805243445705</c:v>
                </c:pt>
                <c:pt idx="129">
                  <c:v>20.174531835206</c:v>
                </c:pt>
                <c:pt idx="130">
                  <c:v>20.3362584269663</c:v>
                </c:pt>
                <c:pt idx="131">
                  <c:v>20.497985018726599</c:v>
                </c:pt>
                <c:pt idx="132">
                  <c:v>20.659711610486902</c:v>
                </c:pt>
                <c:pt idx="133">
                  <c:v>20.821438202247201</c:v>
                </c:pt>
                <c:pt idx="134">
                  <c:v>20.983164794007497</c:v>
                </c:pt>
                <c:pt idx="135">
                  <c:v>21.144891385767796</c:v>
                </c:pt>
                <c:pt idx="136">
                  <c:v>21.306617977528095</c:v>
                </c:pt>
                <c:pt idx="137">
                  <c:v>21.468344569288398</c:v>
                </c:pt>
                <c:pt idx="138">
                  <c:v>21.630071161048697</c:v>
                </c:pt>
                <c:pt idx="139">
                  <c:v>21.791797752808996</c:v>
                </c:pt>
                <c:pt idx="140">
                  <c:v>21.953524344569296</c:v>
                </c:pt>
                <c:pt idx="141">
                  <c:v>22.115250936329598</c:v>
                </c:pt>
                <c:pt idx="142">
                  <c:v>22.276977528089894</c:v>
                </c:pt>
                <c:pt idx="143">
                  <c:v>22.438704119850193</c:v>
                </c:pt>
                <c:pt idx="144">
                  <c:v>22.600430711610493</c:v>
                </c:pt>
                <c:pt idx="145">
                  <c:v>22.762157303370792</c:v>
                </c:pt>
                <c:pt idx="146">
                  <c:v>22.923883895131095</c:v>
                </c:pt>
                <c:pt idx="147">
                  <c:v>23.08561048689139</c:v>
                </c:pt>
                <c:pt idx="148">
                  <c:v>23.247337078651693</c:v>
                </c:pt>
                <c:pt idx="149">
                  <c:v>23.409063670411992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12384"/>
        <c:axId val="389507416"/>
      </c:lineChart>
      <c:catAx>
        <c:axId val="384212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07416"/>
        <c:crosses val="autoZero"/>
        <c:auto val="1"/>
        <c:lblAlgn val="ctr"/>
        <c:lblOffset val="100"/>
        <c:noMultiLvlLbl val="1"/>
      </c:catAx>
      <c:valAx>
        <c:axId val="389507416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421238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Existing Trailer Ramp Only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Sheet1'!$D$18:$EF$18</c:f>
              <c:strCache>
                <c:ptCount val="1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  <c:pt idx="71">
                  <c:v> </c:v>
                </c:pt>
                <c:pt idx="72">
                  <c:v> </c:v>
                </c:pt>
                <c:pt idx="73">
                  <c:v> </c:v>
                </c:pt>
                <c:pt idx="74">
                  <c:v> </c:v>
                </c:pt>
                <c:pt idx="75">
                  <c:v> </c:v>
                </c:pt>
                <c:pt idx="76">
                  <c:v> </c:v>
                </c:pt>
                <c:pt idx="77">
                  <c:v> </c:v>
                </c:pt>
                <c:pt idx="78">
                  <c:v> </c:v>
                </c:pt>
                <c:pt idx="79">
                  <c:v> </c:v>
                </c:pt>
                <c:pt idx="80">
                  <c:v> </c:v>
                </c:pt>
                <c:pt idx="81">
                  <c:v> </c:v>
                </c:pt>
                <c:pt idx="82">
                  <c:v> </c:v>
                </c:pt>
                <c:pt idx="83">
                  <c:v> </c:v>
                </c:pt>
                <c:pt idx="84">
                  <c:v> </c:v>
                </c:pt>
                <c:pt idx="85">
                  <c:v> </c:v>
                </c:pt>
                <c:pt idx="86">
                  <c:v> </c:v>
                </c:pt>
                <c:pt idx="87">
                  <c:v> </c:v>
                </c:pt>
                <c:pt idx="88">
                  <c:v> </c:v>
                </c:pt>
                <c:pt idx="89">
                  <c:v> </c:v>
                </c:pt>
                <c:pt idx="90">
                  <c:v> </c:v>
                </c:pt>
                <c:pt idx="91">
                  <c:v> </c:v>
                </c:pt>
                <c:pt idx="92">
                  <c:v> </c:v>
                </c:pt>
                <c:pt idx="93">
                  <c:v> </c:v>
                </c:pt>
                <c:pt idx="94">
                  <c:v> </c:v>
                </c:pt>
                <c:pt idx="95">
                  <c:v> </c:v>
                </c:pt>
                <c:pt idx="96">
                  <c:v> </c:v>
                </c:pt>
                <c:pt idx="97">
                  <c:v> </c:v>
                </c:pt>
                <c:pt idx="98">
                  <c:v> </c:v>
                </c:pt>
                <c:pt idx="99">
                  <c:v> </c:v>
                </c:pt>
                <c:pt idx="100">
                  <c:v> </c:v>
                </c:pt>
                <c:pt idx="101">
                  <c:v> </c:v>
                </c:pt>
                <c:pt idx="102">
                  <c:v> </c:v>
                </c:pt>
                <c:pt idx="103">
                  <c:v> </c:v>
                </c:pt>
                <c:pt idx="104">
                  <c:v> </c:v>
                </c:pt>
                <c:pt idx="105">
                  <c:v> </c:v>
                </c:pt>
                <c:pt idx="106">
                  <c:v> </c:v>
                </c:pt>
                <c:pt idx="107">
                  <c:v> </c:v>
                </c:pt>
                <c:pt idx="108">
                  <c:v> </c:v>
                </c:pt>
                <c:pt idx="109">
                  <c:v> </c:v>
                </c:pt>
                <c:pt idx="110">
                  <c:v> </c:v>
                </c:pt>
                <c:pt idx="111">
                  <c:v> </c:v>
                </c:pt>
                <c:pt idx="112">
                  <c:v> </c:v>
                </c:pt>
                <c:pt idx="113">
                  <c:v> </c:v>
                </c:pt>
                <c:pt idx="114">
                  <c:v> </c:v>
                </c:pt>
                <c:pt idx="115">
                  <c:v> </c:v>
                </c:pt>
                <c:pt idx="116">
                  <c:v> </c:v>
                </c:pt>
                <c:pt idx="117">
                  <c:v> </c:v>
                </c:pt>
                <c:pt idx="118">
                  <c:v> </c:v>
                </c:pt>
                <c:pt idx="119">
                  <c:v> </c:v>
                </c:pt>
                <c:pt idx="120">
                  <c:v> </c:v>
                </c:pt>
                <c:pt idx="121">
                  <c:v> </c:v>
                </c:pt>
                <c:pt idx="122">
                  <c:v> </c:v>
                </c:pt>
                <c:pt idx="123">
                  <c:v> </c:v>
                </c:pt>
                <c:pt idx="124">
                  <c:v> </c:v>
                </c:pt>
                <c:pt idx="125">
                  <c:v> </c:v>
                </c:pt>
                <c:pt idx="126">
                  <c:v> 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</c:strCache>
            </c:strRef>
          </c:cat>
          <c:val>
            <c:numRef>
              <c:f>'Copy of Sheet1'!$D$19:$EF$19</c:f>
              <c:numCache>
                <c:formatCode>0.00</c:formatCode>
                <c:ptCount val="133"/>
                <c:pt idx="0">
                  <c:v>3.25</c:v>
                </c:pt>
                <c:pt idx="1">
                  <c:v>3.5</c:v>
                </c:pt>
                <c:pt idx="2">
                  <c:v>3.75</c:v>
                </c:pt>
                <c:pt idx="3">
                  <c:v>4</c:v>
                </c:pt>
                <c:pt idx="4">
                  <c:v>4.25</c:v>
                </c:pt>
                <c:pt idx="5">
                  <c:v>4.5</c:v>
                </c:pt>
                <c:pt idx="6">
                  <c:v>4.75</c:v>
                </c:pt>
                <c:pt idx="7">
                  <c:v>5</c:v>
                </c:pt>
                <c:pt idx="8">
                  <c:v>5.25</c:v>
                </c:pt>
                <c:pt idx="9">
                  <c:v>5.5</c:v>
                </c:pt>
                <c:pt idx="10">
                  <c:v>5.75</c:v>
                </c:pt>
                <c:pt idx="11">
                  <c:v>6</c:v>
                </c:pt>
                <c:pt idx="12">
                  <c:v>6.25</c:v>
                </c:pt>
                <c:pt idx="13">
                  <c:v>6.5</c:v>
                </c:pt>
                <c:pt idx="14">
                  <c:v>6.75</c:v>
                </c:pt>
                <c:pt idx="15">
                  <c:v>7</c:v>
                </c:pt>
                <c:pt idx="16">
                  <c:v>7.25</c:v>
                </c:pt>
                <c:pt idx="17">
                  <c:v>7.5</c:v>
                </c:pt>
                <c:pt idx="18">
                  <c:v>7.75</c:v>
                </c:pt>
                <c:pt idx="19">
                  <c:v>8</c:v>
                </c:pt>
                <c:pt idx="20">
                  <c:v>8.25</c:v>
                </c:pt>
                <c:pt idx="21">
                  <c:v>8.5</c:v>
                </c:pt>
                <c:pt idx="22">
                  <c:v>8.75</c:v>
                </c:pt>
                <c:pt idx="23">
                  <c:v>9</c:v>
                </c:pt>
                <c:pt idx="24">
                  <c:v>9.25</c:v>
                </c:pt>
                <c:pt idx="25">
                  <c:v>9.5</c:v>
                </c:pt>
                <c:pt idx="26">
                  <c:v>9.75</c:v>
                </c:pt>
                <c:pt idx="27">
                  <c:v>10</c:v>
                </c:pt>
                <c:pt idx="28">
                  <c:v>10.25</c:v>
                </c:pt>
                <c:pt idx="29">
                  <c:v>10.5</c:v>
                </c:pt>
                <c:pt idx="30">
                  <c:v>10.75</c:v>
                </c:pt>
                <c:pt idx="31">
                  <c:v>11</c:v>
                </c:pt>
                <c:pt idx="32">
                  <c:v>11.25</c:v>
                </c:pt>
                <c:pt idx="33">
                  <c:v>11.5</c:v>
                </c:pt>
                <c:pt idx="34">
                  <c:v>11.75</c:v>
                </c:pt>
                <c:pt idx="35">
                  <c:v>12</c:v>
                </c:pt>
                <c:pt idx="36">
                  <c:v>12.25</c:v>
                </c:pt>
                <c:pt idx="37">
                  <c:v>12.5</c:v>
                </c:pt>
                <c:pt idx="38">
                  <c:v>12.75</c:v>
                </c:pt>
                <c:pt idx="39">
                  <c:v>13</c:v>
                </c:pt>
                <c:pt idx="40">
                  <c:v>13.25</c:v>
                </c:pt>
                <c:pt idx="41">
                  <c:v>13.5</c:v>
                </c:pt>
                <c:pt idx="42">
                  <c:v>13.75</c:v>
                </c:pt>
                <c:pt idx="43">
                  <c:v>14</c:v>
                </c:pt>
                <c:pt idx="44">
                  <c:v>14.25</c:v>
                </c:pt>
                <c:pt idx="45">
                  <c:v>14.5</c:v>
                </c:pt>
                <c:pt idx="46">
                  <c:v>14.75</c:v>
                </c:pt>
                <c:pt idx="47">
                  <c:v>15</c:v>
                </c:pt>
                <c:pt idx="48">
                  <c:v>15.25</c:v>
                </c:pt>
                <c:pt idx="49">
                  <c:v>15.5</c:v>
                </c:pt>
                <c:pt idx="50">
                  <c:v>15.75</c:v>
                </c:pt>
                <c:pt idx="51">
                  <c:v>16</c:v>
                </c:pt>
                <c:pt idx="52">
                  <c:v>16.25</c:v>
                </c:pt>
                <c:pt idx="53">
                  <c:v>16.5</c:v>
                </c:pt>
                <c:pt idx="54">
                  <c:v>16.75</c:v>
                </c:pt>
                <c:pt idx="55">
                  <c:v>17</c:v>
                </c:pt>
                <c:pt idx="56">
                  <c:v>17.25</c:v>
                </c:pt>
                <c:pt idx="57">
                  <c:v>17.5</c:v>
                </c:pt>
                <c:pt idx="58">
                  <c:v>17.75</c:v>
                </c:pt>
                <c:pt idx="59">
                  <c:v>18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Sheet1'!$D$18:$EF$18</c:f>
              <c:strCache>
                <c:ptCount val="1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  <c:pt idx="71">
                  <c:v> </c:v>
                </c:pt>
                <c:pt idx="72">
                  <c:v> </c:v>
                </c:pt>
                <c:pt idx="73">
                  <c:v> </c:v>
                </c:pt>
                <c:pt idx="74">
                  <c:v> </c:v>
                </c:pt>
                <c:pt idx="75">
                  <c:v> </c:v>
                </c:pt>
                <c:pt idx="76">
                  <c:v> </c:v>
                </c:pt>
                <c:pt idx="77">
                  <c:v> </c:v>
                </c:pt>
                <c:pt idx="78">
                  <c:v> </c:v>
                </c:pt>
                <c:pt idx="79">
                  <c:v> </c:v>
                </c:pt>
                <c:pt idx="80">
                  <c:v> </c:v>
                </c:pt>
                <c:pt idx="81">
                  <c:v> </c:v>
                </c:pt>
                <c:pt idx="82">
                  <c:v> </c:v>
                </c:pt>
                <c:pt idx="83">
                  <c:v> </c:v>
                </c:pt>
                <c:pt idx="84">
                  <c:v> </c:v>
                </c:pt>
                <c:pt idx="85">
                  <c:v> </c:v>
                </c:pt>
                <c:pt idx="86">
                  <c:v> </c:v>
                </c:pt>
                <c:pt idx="87">
                  <c:v> </c:v>
                </c:pt>
                <c:pt idx="88">
                  <c:v> </c:v>
                </c:pt>
                <c:pt idx="89">
                  <c:v> </c:v>
                </c:pt>
                <c:pt idx="90">
                  <c:v> </c:v>
                </c:pt>
                <c:pt idx="91">
                  <c:v> </c:v>
                </c:pt>
                <c:pt idx="92">
                  <c:v> </c:v>
                </c:pt>
                <c:pt idx="93">
                  <c:v> </c:v>
                </c:pt>
                <c:pt idx="94">
                  <c:v> </c:v>
                </c:pt>
                <c:pt idx="95">
                  <c:v> </c:v>
                </c:pt>
                <c:pt idx="96">
                  <c:v> </c:v>
                </c:pt>
                <c:pt idx="97">
                  <c:v> </c:v>
                </c:pt>
                <c:pt idx="98">
                  <c:v> </c:v>
                </c:pt>
                <c:pt idx="99">
                  <c:v> </c:v>
                </c:pt>
                <c:pt idx="100">
                  <c:v> </c:v>
                </c:pt>
                <c:pt idx="101">
                  <c:v> </c:v>
                </c:pt>
                <c:pt idx="102">
                  <c:v> </c:v>
                </c:pt>
                <c:pt idx="103">
                  <c:v> </c:v>
                </c:pt>
                <c:pt idx="104">
                  <c:v> </c:v>
                </c:pt>
                <c:pt idx="105">
                  <c:v> </c:v>
                </c:pt>
                <c:pt idx="106">
                  <c:v> </c:v>
                </c:pt>
                <c:pt idx="107">
                  <c:v> </c:v>
                </c:pt>
                <c:pt idx="108">
                  <c:v> </c:v>
                </c:pt>
                <c:pt idx="109">
                  <c:v> </c:v>
                </c:pt>
                <c:pt idx="110">
                  <c:v> </c:v>
                </c:pt>
                <c:pt idx="111">
                  <c:v> </c:v>
                </c:pt>
                <c:pt idx="112">
                  <c:v> </c:v>
                </c:pt>
                <c:pt idx="113">
                  <c:v> </c:v>
                </c:pt>
                <c:pt idx="114">
                  <c:v> </c:v>
                </c:pt>
                <c:pt idx="115">
                  <c:v> </c:v>
                </c:pt>
                <c:pt idx="116">
                  <c:v> </c:v>
                </c:pt>
                <c:pt idx="117">
                  <c:v> </c:v>
                </c:pt>
                <c:pt idx="118">
                  <c:v> </c:v>
                </c:pt>
                <c:pt idx="119">
                  <c:v> </c:v>
                </c:pt>
                <c:pt idx="120">
                  <c:v> </c:v>
                </c:pt>
                <c:pt idx="121">
                  <c:v> </c:v>
                </c:pt>
                <c:pt idx="122">
                  <c:v> </c:v>
                </c:pt>
                <c:pt idx="123">
                  <c:v> </c:v>
                </c:pt>
                <c:pt idx="124">
                  <c:v> </c:v>
                </c:pt>
                <c:pt idx="125">
                  <c:v> </c:v>
                </c:pt>
                <c:pt idx="126">
                  <c:v> 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</c:strCache>
            </c:strRef>
          </c:cat>
          <c:val>
            <c:numRef>
              <c:f>'Copy of Sheet1'!$D$20:$EF$20</c:f>
              <c:numCache>
                <c:formatCode>0.00</c:formatCode>
                <c:ptCount val="133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9.6741573033707873</c:v>
                </c:pt>
                <c:pt idx="20">
                  <c:v>9.9803370786516865</c:v>
                </c:pt>
                <c:pt idx="21">
                  <c:v>10.286516853932586</c:v>
                </c:pt>
                <c:pt idx="22">
                  <c:v>10.592696629213483</c:v>
                </c:pt>
                <c:pt idx="23">
                  <c:v>10.898876404494382</c:v>
                </c:pt>
                <c:pt idx="24">
                  <c:v>11.205056179775282</c:v>
                </c:pt>
                <c:pt idx="25">
                  <c:v>11.511235955056179</c:v>
                </c:pt>
                <c:pt idx="26">
                  <c:v>11.817415730337078</c:v>
                </c:pt>
                <c:pt idx="27">
                  <c:v>12.123595505617978</c:v>
                </c:pt>
                <c:pt idx="28">
                  <c:v>12.429775280898877</c:v>
                </c:pt>
                <c:pt idx="29">
                  <c:v>12.735955056179776</c:v>
                </c:pt>
                <c:pt idx="30">
                  <c:v>13.042134831460675</c:v>
                </c:pt>
                <c:pt idx="31">
                  <c:v>13.348314606741575</c:v>
                </c:pt>
                <c:pt idx="32">
                  <c:v>13.654494382022474</c:v>
                </c:pt>
                <c:pt idx="33">
                  <c:v>13.960674157303371</c:v>
                </c:pt>
                <c:pt idx="34">
                  <c:v>14.26685393258427</c:v>
                </c:pt>
                <c:pt idx="35">
                  <c:v>14.57303370786517</c:v>
                </c:pt>
                <c:pt idx="36">
                  <c:v>14.879213483146069</c:v>
                </c:pt>
                <c:pt idx="37">
                  <c:v>15.185393258426966</c:v>
                </c:pt>
                <c:pt idx="38">
                  <c:v>15.491573033707866</c:v>
                </c:pt>
                <c:pt idx="39">
                  <c:v>15.797752808988765</c:v>
                </c:pt>
                <c:pt idx="40">
                  <c:v>16.103932584269664</c:v>
                </c:pt>
                <c:pt idx="41">
                  <c:v>16.410112359550563</c:v>
                </c:pt>
                <c:pt idx="42">
                  <c:v>16.716292134831463</c:v>
                </c:pt>
                <c:pt idx="43">
                  <c:v>17.022471910112358</c:v>
                </c:pt>
                <c:pt idx="44">
                  <c:v>17.328651685393261</c:v>
                </c:pt>
                <c:pt idx="45">
                  <c:v>17.634831460674157</c:v>
                </c:pt>
                <c:pt idx="46">
                  <c:v>17.94101123595506</c:v>
                </c:pt>
                <c:pt idx="47">
                  <c:v>18.247191011235955</c:v>
                </c:pt>
                <c:pt idx="48">
                  <c:v>18.553370786516854</c:v>
                </c:pt>
                <c:pt idx="49">
                  <c:v>18.859550561797754</c:v>
                </c:pt>
                <c:pt idx="50">
                  <c:v>19.165730337078653</c:v>
                </c:pt>
                <c:pt idx="51">
                  <c:v>19.471910112359552</c:v>
                </c:pt>
                <c:pt idx="52">
                  <c:v>19.778089887640451</c:v>
                </c:pt>
                <c:pt idx="53">
                  <c:v>20.084269662921351</c:v>
                </c:pt>
                <c:pt idx="54">
                  <c:v>20.390449438202246</c:v>
                </c:pt>
                <c:pt idx="55">
                  <c:v>20.696629213483149</c:v>
                </c:pt>
                <c:pt idx="56">
                  <c:v>21.002808988764045</c:v>
                </c:pt>
                <c:pt idx="57">
                  <c:v>21.308988764044948</c:v>
                </c:pt>
                <c:pt idx="58">
                  <c:v>21.615168539325843</c:v>
                </c:pt>
                <c:pt idx="59">
                  <c:v>21.921348314606742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08200"/>
        <c:axId val="389508592"/>
      </c:lineChart>
      <c:catAx>
        <c:axId val="389508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08592"/>
        <c:crosses val="autoZero"/>
        <c:auto val="1"/>
        <c:lblAlgn val="ctr"/>
        <c:lblOffset val="100"/>
        <c:noMultiLvlLbl val="1"/>
      </c:catAx>
      <c:valAx>
        <c:axId val="389508592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9508200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RLL-TR-110-2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Sheet1'!$D$79:$IG$79</c:f>
              <c:strCache>
                <c:ptCount val="23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#REF!</c:v>
                </c:pt>
                <c:pt idx="49">
                  <c:v>#REF!</c:v>
                </c:pt>
                <c:pt idx="50">
                  <c:v>#REF!</c:v>
                </c:pt>
                <c:pt idx="51">
                  <c:v>#REF!</c:v>
                </c:pt>
                <c:pt idx="52">
                  <c:v>#REF!</c:v>
                </c:pt>
                <c:pt idx="53">
                  <c:v>#REF!</c:v>
                </c:pt>
                <c:pt idx="54">
                  <c:v>#REF!</c:v>
                </c:pt>
                <c:pt idx="55">
                  <c:v>#REF!</c:v>
                </c:pt>
                <c:pt idx="56">
                  <c:v>#REF!</c:v>
                </c:pt>
                <c:pt idx="57">
                  <c:v>#REF!</c:v>
                </c:pt>
                <c:pt idx="58">
                  <c:v>#REF!</c:v>
                </c:pt>
                <c:pt idx="59">
                  <c:v>#REF!</c:v>
                </c:pt>
                <c:pt idx="60">
                  <c:v>#REF!</c:v>
                </c:pt>
                <c:pt idx="61">
                  <c:v>#REF!</c:v>
                </c:pt>
                <c:pt idx="62">
                  <c:v>#REF!</c:v>
                </c:pt>
                <c:pt idx="63">
                  <c:v>#REF!</c:v>
                </c:pt>
                <c:pt idx="64">
                  <c:v>#REF!</c:v>
                </c:pt>
                <c:pt idx="65">
                  <c:v>#REF!</c:v>
                </c:pt>
                <c:pt idx="66">
                  <c:v>#REF!</c:v>
                </c:pt>
                <c:pt idx="67">
                  <c:v>#REF!</c:v>
                </c:pt>
                <c:pt idx="68">
                  <c:v>#REF!</c:v>
                </c:pt>
                <c:pt idx="69">
                  <c:v>#REF!</c:v>
                </c:pt>
                <c:pt idx="70">
                  <c:v>#REF!</c:v>
                </c:pt>
                <c:pt idx="71">
                  <c:v>#REF!</c:v>
                </c:pt>
                <c:pt idx="72">
                  <c:v>#REF!</c:v>
                </c:pt>
                <c:pt idx="73">
                  <c:v>#REF!</c:v>
                </c:pt>
                <c:pt idx="74">
                  <c:v>#REF!</c:v>
                </c:pt>
                <c:pt idx="75">
                  <c:v>#REF!</c:v>
                </c:pt>
                <c:pt idx="76">
                  <c:v>#REF!</c:v>
                </c:pt>
                <c:pt idx="77">
                  <c:v>#REF!</c:v>
                </c:pt>
                <c:pt idx="78">
                  <c:v>#REF!</c:v>
                </c:pt>
                <c:pt idx="79">
                  <c:v>#REF!</c:v>
                </c:pt>
                <c:pt idx="80">
                  <c:v>#REF!</c:v>
                </c:pt>
                <c:pt idx="81">
                  <c:v>#REF!</c:v>
                </c:pt>
                <c:pt idx="82">
                  <c:v>#REF!</c:v>
                </c:pt>
                <c:pt idx="83">
                  <c:v>#REF!</c:v>
                </c:pt>
                <c:pt idx="84">
                  <c:v>#REF!</c:v>
                </c:pt>
                <c:pt idx="85">
                  <c:v>#REF!</c:v>
                </c:pt>
                <c:pt idx="86">
                  <c:v>#REF!</c:v>
                </c:pt>
                <c:pt idx="87">
                  <c:v>#REF!</c:v>
                </c:pt>
                <c:pt idx="88">
                  <c:v>#REF!</c:v>
                </c:pt>
                <c:pt idx="89">
                  <c:v>#REF!</c:v>
                </c:pt>
                <c:pt idx="90">
                  <c:v>#REF!</c:v>
                </c:pt>
                <c:pt idx="91">
                  <c:v>#REF!</c:v>
                </c:pt>
                <c:pt idx="92">
                  <c:v>#REF!</c:v>
                </c:pt>
                <c:pt idx="93">
                  <c:v>#REF!</c:v>
                </c:pt>
                <c:pt idx="94">
                  <c:v>#REF!</c:v>
                </c:pt>
                <c:pt idx="95">
                  <c:v>#REF!</c:v>
                </c:pt>
                <c:pt idx="96">
                  <c:v>#REF!</c:v>
                </c:pt>
                <c:pt idx="97">
                  <c:v>#REF!</c:v>
                </c:pt>
                <c:pt idx="98">
                  <c:v>#REF!</c:v>
                </c:pt>
                <c:pt idx="99">
                  <c:v>#REF!</c:v>
                </c:pt>
                <c:pt idx="100">
                  <c:v>#REF!</c:v>
                </c:pt>
                <c:pt idx="101">
                  <c:v>#REF!</c:v>
                </c:pt>
                <c:pt idx="102">
                  <c:v>#REF!</c:v>
                </c:pt>
                <c:pt idx="103">
                  <c:v>#REF!</c:v>
                </c:pt>
                <c:pt idx="104">
                  <c:v>#REF!</c:v>
                </c:pt>
                <c:pt idx="105">
                  <c:v>#REF!</c:v>
                </c:pt>
                <c:pt idx="106">
                  <c:v>#REF!</c:v>
                </c:pt>
                <c:pt idx="107">
                  <c:v>#REF!</c:v>
                </c:pt>
                <c:pt idx="108">
                  <c:v>#REF!</c:v>
                </c:pt>
                <c:pt idx="109">
                  <c:v>#REF!</c:v>
                </c:pt>
                <c:pt idx="110">
                  <c:v>#REF!</c:v>
                </c:pt>
                <c:pt idx="111">
                  <c:v>#REF!</c:v>
                </c:pt>
                <c:pt idx="112">
                  <c:v>#REF!</c:v>
                </c:pt>
                <c:pt idx="113">
                  <c:v>#REF!</c:v>
                </c:pt>
                <c:pt idx="114">
                  <c:v>#REF!</c:v>
                </c:pt>
                <c:pt idx="115">
                  <c:v>#REF!</c:v>
                </c:pt>
                <c:pt idx="116">
                  <c:v>#REF!</c:v>
                </c:pt>
                <c:pt idx="117">
                  <c:v>#REF!</c:v>
                </c:pt>
                <c:pt idx="118">
                  <c:v>#REF!</c:v>
                </c:pt>
                <c:pt idx="119">
                  <c:v>#REF!</c:v>
                </c:pt>
                <c:pt idx="120">
                  <c:v>#REF!</c:v>
                </c:pt>
                <c:pt idx="121">
                  <c:v>#REF!</c:v>
                </c:pt>
                <c:pt idx="122">
                  <c:v>#REF!</c:v>
                </c:pt>
                <c:pt idx="123">
                  <c:v>#REF!</c:v>
                </c:pt>
                <c:pt idx="124">
                  <c:v>#REF!</c:v>
                </c:pt>
                <c:pt idx="125">
                  <c:v>#REF!</c:v>
                </c:pt>
                <c:pt idx="126">
                  <c:v>#REF!</c:v>
                </c:pt>
                <c:pt idx="127">
                  <c:v>#REF!</c:v>
                </c:pt>
                <c:pt idx="128">
                  <c:v>#REF!</c:v>
                </c:pt>
                <c:pt idx="129">
                  <c:v>#REF!</c:v>
                </c:pt>
                <c:pt idx="130">
                  <c:v>#REF!</c:v>
                </c:pt>
                <c:pt idx="131">
                  <c:v>#REF!</c:v>
                </c:pt>
                <c:pt idx="132">
                  <c:v>#REF!</c:v>
                </c:pt>
                <c:pt idx="133">
                  <c:v>#REF!</c:v>
                </c:pt>
                <c:pt idx="134">
                  <c:v>#REF!</c:v>
                </c:pt>
                <c:pt idx="135">
                  <c:v>#REF!</c:v>
                </c:pt>
                <c:pt idx="136">
                  <c:v>#REF!</c:v>
                </c:pt>
                <c:pt idx="137">
                  <c:v>#REF!</c:v>
                </c:pt>
                <c:pt idx="138">
                  <c:v>#REF!</c:v>
                </c:pt>
                <c:pt idx="139">
                  <c:v>#REF!</c:v>
                </c:pt>
                <c:pt idx="140">
                  <c:v>#REF!</c:v>
                </c:pt>
                <c:pt idx="141">
                  <c:v>#REF!</c:v>
                </c:pt>
                <c:pt idx="142">
                  <c:v>#REF!</c:v>
                </c:pt>
                <c:pt idx="143">
                  <c:v>#REF!</c:v>
                </c:pt>
                <c:pt idx="144">
                  <c:v>#REF!</c:v>
                </c:pt>
                <c:pt idx="145">
                  <c:v>#REF!</c:v>
                </c:pt>
                <c:pt idx="146">
                  <c:v>#REF!</c:v>
                </c:pt>
                <c:pt idx="147">
                  <c:v>#REF!</c:v>
                </c:pt>
                <c:pt idx="148">
                  <c:v>#REF!</c:v>
                </c:pt>
                <c:pt idx="149">
                  <c:v>#REF!</c:v>
                </c:pt>
                <c:pt idx="150">
                  <c:v>#REF!</c:v>
                </c:pt>
                <c:pt idx="151">
                  <c:v>#REF!</c:v>
                </c:pt>
                <c:pt idx="152">
                  <c:v>#REF!</c:v>
                </c:pt>
                <c:pt idx="153">
                  <c:v>#REF!</c:v>
                </c:pt>
                <c:pt idx="154">
                  <c:v>#REF!</c:v>
                </c:pt>
                <c:pt idx="155">
                  <c:v>#REF!</c:v>
                </c:pt>
                <c:pt idx="156">
                  <c:v>#REF!</c:v>
                </c:pt>
                <c:pt idx="157">
                  <c:v>#REF!</c:v>
                </c:pt>
                <c:pt idx="158">
                  <c:v>#REF!</c:v>
                </c:pt>
                <c:pt idx="159">
                  <c:v>#REF!</c:v>
                </c:pt>
                <c:pt idx="160">
                  <c:v>#REF!</c:v>
                </c:pt>
                <c:pt idx="161">
                  <c:v>#REF!</c:v>
                </c:pt>
                <c:pt idx="162">
                  <c:v>#REF!</c:v>
                </c:pt>
                <c:pt idx="163">
                  <c:v>#REF!</c:v>
                </c:pt>
                <c:pt idx="164">
                  <c:v>#REF!</c:v>
                </c:pt>
                <c:pt idx="165">
                  <c:v>#REF!</c:v>
                </c:pt>
                <c:pt idx="166">
                  <c:v>#REF!</c:v>
                </c:pt>
                <c:pt idx="167">
                  <c:v>#REF!</c:v>
                </c:pt>
                <c:pt idx="168">
                  <c:v>#REF!</c:v>
                </c:pt>
                <c:pt idx="169">
                  <c:v>#REF!</c:v>
                </c:pt>
                <c:pt idx="170">
                  <c:v>#REF!</c:v>
                </c:pt>
                <c:pt idx="171">
                  <c:v>#REF!</c:v>
                </c:pt>
                <c:pt idx="172">
                  <c:v>#REF!</c:v>
                </c:pt>
                <c:pt idx="173">
                  <c:v>#REF!</c:v>
                </c:pt>
                <c:pt idx="174">
                  <c:v>#REF!</c:v>
                </c:pt>
                <c:pt idx="175">
                  <c:v>#REF!</c:v>
                </c:pt>
                <c:pt idx="176">
                  <c:v>#REF!</c:v>
                </c:pt>
                <c:pt idx="177">
                  <c:v>#REF!</c:v>
                </c:pt>
                <c:pt idx="178">
                  <c:v>#REF!</c:v>
                </c:pt>
                <c:pt idx="179">
                  <c:v>#REF!</c:v>
                </c:pt>
                <c:pt idx="180">
                  <c:v>#REF!</c:v>
                </c:pt>
                <c:pt idx="181">
                  <c:v>#REF!</c:v>
                </c:pt>
                <c:pt idx="182">
                  <c:v>#REF!</c:v>
                </c:pt>
                <c:pt idx="183">
                  <c:v>#REF!</c:v>
                </c:pt>
                <c:pt idx="184">
                  <c:v>#REF!</c:v>
                </c:pt>
                <c:pt idx="185">
                  <c:v>#REF!</c:v>
                </c:pt>
                <c:pt idx="186">
                  <c:v>#REF!</c:v>
                </c:pt>
                <c:pt idx="187">
                  <c:v>#REF!</c:v>
                </c:pt>
                <c:pt idx="188">
                  <c:v>#REF!</c:v>
                </c:pt>
                <c:pt idx="189">
                  <c:v>#REF!</c:v>
                </c:pt>
                <c:pt idx="190">
                  <c:v>#REF!</c:v>
                </c:pt>
                <c:pt idx="191">
                  <c:v>#REF!</c:v>
                </c:pt>
                <c:pt idx="192">
                  <c:v>#REF!</c:v>
                </c:pt>
                <c:pt idx="193">
                  <c:v>#REF!</c:v>
                </c:pt>
                <c:pt idx="194">
                  <c:v>#REF!</c:v>
                </c:pt>
                <c:pt idx="195">
                  <c:v>#REF!</c:v>
                </c:pt>
                <c:pt idx="196">
                  <c:v>#REF!</c:v>
                </c:pt>
                <c:pt idx="197">
                  <c:v>#REF!</c:v>
                </c:pt>
                <c:pt idx="198">
                  <c:v>#REF!</c:v>
                </c:pt>
                <c:pt idx="199">
                  <c:v>#REF!</c:v>
                </c:pt>
                <c:pt idx="200">
                  <c:v>#REF!</c:v>
                </c:pt>
                <c:pt idx="201">
                  <c:v>#REF!</c:v>
                </c:pt>
                <c:pt idx="202">
                  <c:v>#REF!</c:v>
                </c:pt>
                <c:pt idx="203">
                  <c:v>#REF!</c:v>
                </c:pt>
                <c:pt idx="204">
                  <c:v>#REF!</c:v>
                </c:pt>
                <c:pt idx="205">
                  <c:v>#REF!</c:v>
                </c:pt>
                <c:pt idx="206">
                  <c:v>#REF!</c:v>
                </c:pt>
                <c:pt idx="207">
                  <c:v>#REF!</c:v>
                </c:pt>
                <c:pt idx="208">
                  <c:v>#REF!</c:v>
                </c:pt>
                <c:pt idx="209">
                  <c:v>#REF!</c:v>
                </c:pt>
                <c:pt idx="210">
                  <c:v>#REF!</c:v>
                </c:pt>
                <c:pt idx="211">
                  <c:v>#REF!</c:v>
                </c:pt>
                <c:pt idx="212">
                  <c:v>#REF!</c:v>
                </c:pt>
                <c:pt idx="213">
                  <c:v>#REF!</c:v>
                </c:pt>
                <c:pt idx="214">
                  <c:v>#REF!</c:v>
                </c:pt>
                <c:pt idx="215">
                  <c:v>#REF!</c:v>
                </c:pt>
                <c:pt idx="216">
                  <c:v>#REF!</c:v>
                </c:pt>
                <c:pt idx="217">
                  <c:v>#REF!</c:v>
                </c:pt>
                <c:pt idx="218">
                  <c:v>#REF!</c:v>
                </c:pt>
                <c:pt idx="219">
                  <c:v>#REF!</c:v>
                </c:pt>
                <c:pt idx="220">
                  <c:v>#REF!</c:v>
                </c:pt>
                <c:pt idx="221">
                  <c:v>#REF!</c:v>
                </c:pt>
                <c:pt idx="222">
                  <c:v>#REF!</c:v>
                </c:pt>
                <c:pt idx="223">
                  <c:v>#REF!</c:v>
                </c:pt>
                <c:pt idx="224">
                  <c:v>#REF!</c:v>
                </c:pt>
                <c:pt idx="225">
                  <c:v>#REF!</c:v>
                </c:pt>
                <c:pt idx="226">
                  <c:v>#REF!</c:v>
                </c:pt>
                <c:pt idx="227">
                  <c:v>#REF!</c:v>
                </c:pt>
                <c:pt idx="228">
                  <c:v>#REF!</c:v>
                </c:pt>
                <c:pt idx="229">
                  <c:v>#REF!</c:v>
                </c:pt>
                <c:pt idx="230">
                  <c:v>#REF!</c:v>
                </c:pt>
                <c:pt idx="231">
                  <c:v>#REF!</c:v>
                </c:pt>
                <c:pt idx="232">
                  <c:v>#REF!</c:v>
                </c:pt>
                <c:pt idx="233">
                  <c:v>#REF!</c:v>
                </c:pt>
                <c:pt idx="234">
                  <c:v>#REF!</c:v>
                </c:pt>
                <c:pt idx="235">
                  <c:v>#REF!</c:v>
                </c:pt>
                <c:pt idx="236">
                  <c:v>#REF!</c:v>
                </c:pt>
              </c:strCache>
            </c:strRef>
          </c:cat>
          <c:val>
            <c:numRef>
              <c:f>'Copy of Sheet1'!$D$80:$IG$80</c:f>
              <c:numCache>
                <c:formatCode>0.00</c:formatCode>
                <c:ptCount val="238"/>
                <c:pt idx="0">
                  <c:v>0.64500000000000013</c:v>
                </c:pt>
                <c:pt idx="1">
                  <c:v>0.69000000000000017</c:v>
                </c:pt>
                <c:pt idx="2">
                  <c:v>0.73500000000000021</c:v>
                </c:pt>
                <c:pt idx="3">
                  <c:v>0.78000000000000025</c:v>
                </c:pt>
                <c:pt idx="4">
                  <c:v>0.82500000000000029</c:v>
                </c:pt>
                <c:pt idx="5">
                  <c:v>0.87000000000000033</c:v>
                </c:pt>
                <c:pt idx="6">
                  <c:v>0.91500000000000037</c:v>
                </c:pt>
                <c:pt idx="7">
                  <c:v>0.96000000000000041</c:v>
                </c:pt>
                <c:pt idx="8">
                  <c:v>1.0050000000000003</c:v>
                </c:pt>
                <c:pt idx="9">
                  <c:v>1.0500000000000003</c:v>
                </c:pt>
                <c:pt idx="10">
                  <c:v>1.0950000000000002</c:v>
                </c:pt>
                <c:pt idx="11">
                  <c:v>1.1400000000000001</c:v>
                </c:pt>
                <c:pt idx="12">
                  <c:v>1.1850000000000001</c:v>
                </c:pt>
                <c:pt idx="13">
                  <c:v>1.23</c:v>
                </c:pt>
                <c:pt idx="14">
                  <c:v>1.2749999999999999</c:v>
                </c:pt>
                <c:pt idx="15">
                  <c:v>1.3199999999999998</c:v>
                </c:pt>
                <c:pt idx="16">
                  <c:v>1.3649999999999998</c:v>
                </c:pt>
                <c:pt idx="17">
                  <c:v>1.4099999999999997</c:v>
                </c:pt>
                <c:pt idx="18">
                  <c:v>1.4549999999999996</c:v>
                </c:pt>
                <c:pt idx="19">
                  <c:v>1.4999999999999996</c:v>
                </c:pt>
                <c:pt idx="20">
                  <c:v>1.5449999999999995</c:v>
                </c:pt>
                <c:pt idx="21">
                  <c:v>1.5899999999999994</c:v>
                </c:pt>
                <c:pt idx="22">
                  <c:v>1.6349999999999993</c:v>
                </c:pt>
                <c:pt idx="23">
                  <c:v>1.6799999999999993</c:v>
                </c:pt>
                <c:pt idx="24">
                  <c:v>1.7249999999999992</c:v>
                </c:pt>
                <c:pt idx="25">
                  <c:v>1.7699999999999991</c:v>
                </c:pt>
                <c:pt idx="26">
                  <c:v>1.8149999999999991</c:v>
                </c:pt>
                <c:pt idx="27">
                  <c:v>1.859999999999999</c:v>
                </c:pt>
                <c:pt idx="28">
                  <c:v>1.9049999999999989</c:v>
                </c:pt>
                <c:pt idx="29">
                  <c:v>1.9499999999999988</c:v>
                </c:pt>
                <c:pt idx="30">
                  <c:v>2.0099999999999989</c:v>
                </c:pt>
                <c:pt idx="31">
                  <c:v>2.069999999999999</c:v>
                </c:pt>
                <c:pt idx="32">
                  <c:v>2.129999999999999</c:v>
                </c:pt>
                <c:pt idx="33">
                  <c:v>2.1899999999999991</c:v>
                </c:pt>
                <c:pt idx="34">
                  <c:v>2.2499999999999991</c:v>
                </c:pt>
                <c:pt idx="35">
                  <c:v>2.3099999999999992</c:v>
                </c:pt>
                <c:pt idx="36">
                  <c:v>2.3699999999999992</c:v>
                </c:pt>
                <c:pt idx="37">
                  <c:v>2.4299999999999993</c:v>
                </c:pt>
                <c:pt idx="38">
                  <c:v>2.4899999999999993</c:v>
                </c:pt>
                <c:pt idx="39">
                  <c:v>2.5499999999999994</c:v>
                </c:pt>
                <c:pt idx="40">
                  <c:v>2.6159999999999992</c:v>
                </c:pt>
                <c:pt idx="41">
                  <c:v>2.6819999999999991</c:v>
                </c:pt>
                <c:pt idx="42">
                  <c:v>2.7479999999999989</c:v>
                </c:pt>
                <c:pt idx="43">
                  <c:v>2.8139999999999987</c:v>
                </c:pt>
                <c:pt idx="44">
                  <c:v>2.8799999999999986</c:v>
                </c:pt>
                <c:pt idx="45">
                  <c:v>2.9459999999999984</c:v>
                </c:pt>
                <c:pt idx="46">
                  <c:v>3.0119999999999982</c:v>
                </c:pt>
                <c:pt idx="47">
                  <c:v>3.0779999999999981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Sheet1'!$D$79:$IG$79</c:f>
              <c:strCache>
                <c:ptCount val="23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#REF!</c:v>
                </c:pt>
                <c:pt idx="49">
                  <c:v>#REF!</c:v>
                </c:pt>
                <c:pt idx="50">
                  <c:v>#REF!</c:v>
                </c:pt>
                <c:pt idx="51">
                  <c:v>#REF!</c:v>
                </c:pt>
                <c:pt idx="52">
                  <c:v>#REF!</c:v>
                </c:pt>
                <c:pt idx="53">
                  <c:v>#REF!</c:v>
                </c:pt>
                <c:pt idx="54">
                  <c:v>#REF!</c:v>
                </c:pt>
                <c:pt idx="55">
                  <c:v>#REF!</c:v>
                </c:pt>
                <c:pt idx="56">
                  <c:v>#REF!</c:v>
                </c:pt>
                <c:pt idx="57">
                  <c:v>#REF!</c:v>
                </c:pt>
                <c:pt idx="58">
                  <c:v>#REF!</c:v>
                </c:pt>
                <c:pt idx="59">
                  <c:v>#REF!</c:v>
                </c:pt>
                <c:pt idx="60">
                  <c:v>#REF!</c:v>
                </c:pt>
                <c:pt idx="61">
                  <c:v>#REF!</c:v>
                </c:pt>
                <c:pt idx="62">
                  <c:v>#REF!</c:v>
                </c:pt>
                <c:pt idx="63">
                  <c:v>#REF!</c:v>
                </c:pt>
                <c:pt idx="64">
                  <c:v>#REF!</c:v>
                </c:pt>
                <c:pt idx="65">
                  <c:v>#REF!</c:v>
                </c:pt>
                <c:pt idx="66">
                  <c:v>#REF!</c:v>
                </c:pt>
                <c:pt idx="67">
                  <c:v>#REF!</c:v>
                </c:pt>
                <c:pt idx="68">
                  <c:v>#REF!</c:v>
                </c:pt>
                <c:pt idx="69">
                  <c:v>#REF!</c:v>
                </c:pt>
                <c:pt idx="70">
                  <c:v>#REF!</c:v>
                </c:pt>
                <c:pt idx="71">
                  <c:v>#REF!</c:v>
                </c:pt>
                <c:pt idx="72">
                  <c:v>#REF!</c:v>
                </c:pt>
                <c:pt idx="73">
                  <c:v>#REF!</c:v>
                </c:pt>
                <c:pt idx="74">
                  <c:v>#REF!</c:v>
                </c:pt>
                <c:pt idx="75">
                  <c:v>#REF!</c:v>
                </c:pt>
                <c:pt idx="76">
                  <c:v>#REF!</c:v>
                </c:pt>
                <c:pt idx="77">
                  <c:v>#REF!</c:v>
                </c:pt>
                <c:pt idx="78">
                  <c:v>#REF!</c:v>
                </c:pt>
                <c:pt idx="79">
                  <c:v>#REF!</c:v>
                </c:pt>
                <c:pt idx="80">
                  <c:v>#REF!</c:v>
                </c:pt>
                <c:pt idx="81">
                  <c:v>#REF!</c:v>
                </c:pt>
                <c:pt idx="82">
                  <c:v>#REF!</c:v>
                </c:pt>
                <c:pt idx="83">
                  <c:v>#REF!</c:v>
                </c:pt>
                <c:pt idx="84">
                  <c:v>#REF!</c:v>
                </c:pt>
                <c:pt idx="85">
                  <c:v>#REF!</c:v>
                </c:pt>
                <c:pt idx="86">
                  <c:v>#REF!</c:v>
                </c:pt>
                <c:pt idx="87">
                  <c:v>#REF!</c:v>
                </c:pt>
                <c:pt idx="88">
                  <c:v>#REF!</c:v>
                </c:pt>
                <c:pt idx="89">
                  <c:v>#REF!</c:v>
                </c:pt>
                <c:pt idx="90">
                  <c:v>#REF!</c:v>
                </c:pt>
                <c:pt idx="91">
                  <c:v>#REF!</c:v>
                </c:pt>
                <c:pt idx="92">
                  <c:v>#REF!</c:v>
                </c:pt>
                <c:pt idx="93">
                  <c:v>#REF!</c:v>
                </c:pt>
                <c:pt idx="94">
                  <c:v>#REF!</c:v>
                </c:pt>
                <c:pt idx="95">
                  <c:v>#REF!</c:v>
                </c:pt>
                <c:pt idx="96">
                  <c:v>#REF!</c:v>
                </c:pt>
                <c:pt idx="97">
                  <c:v>#REF!</c:v>
                </c:pt>
                <c:pt idx="98">
                  <c:v>#REF!</c:v>
                </c:pt>
                <c:pt idx="99">
                  <c:v>#REF!</c:v>
                </c:pt>
                <c:pt idx="100">
                  <c:v>#REF!</c:v>
                </c:pt>
                <c:pt idx="101">
                  <c:v>#REF!</c:v>
                </c:pt>
                <c:pt idx="102">
                  <c:v>#REF!</c:v>
                </c:pt>
                <c:pt idx="103">
                  <c:v>#REF!</c:v>
                </c:pt>
                <c:pt idx="104">
                  <c:v>#REF!</c:v>
                </c:pt>
                <c:pt idx="105">
                  <c:v>#REF!</c:v>
                </c:pt>
                <c:pt idx="106">
                  <c:v>#REF!</c:v>
                </c:pt>
                <c:pt idx="107">
                  <c:v>#REF!</c:v>
                </c:pt>
                <c:pt idx="108">
                  <c:v>#REF!</c:v>
                </c:pt>
                <c:pt idx="109">
                  <c:v>#REF!</c:v>
                </c:pt>
                <c:pt idx="110">
                  <c:v>#REF!</c:v>
                </c:pt>
                <c:pt idx="111">
                  <c:v>#REF!</c:v>
                </c:pt>
                <c:pt idx="112">
                  <c:v>#REF!</c:v>
                </c:pt>
                <c:pt idx="113">
                  <c:v>#REF!</c:v>
                </c:pt>
                <c:pt idx="114">
                  <c:v>#REF!</c:v>
                </c:pt>
                <c:pt idx="115">
                  <c:v>#REF!</c:v>
                </c:pt>
                <c:pt idx="116">
                  <c:v>#REF!</c:v>
                </c:pt>
                <c:pt idx="117">
                  <c:v>#REF!</c:v>
                </c:pt>
                <c:pt idx="118">
                  <c:v>#REF!</c:v>
                </c:pt>
                <c:pt idx="119">
                  <c:v>#REF!</c:v>
                </c:pt>
                <c:pt idx="120">
                  <c:v>#REF!</c:v>
                </c:pt>
                <c:pt idx="121">
                  <c:v>#REF!</c:v>
                </c:pt>
                <c:pt idx="122">
                  <c:v>#REF!</c:v>
                </c:pt>
                <c:pt idx="123">
                  <c:v>#REF!</c:v>
                </c:pt>
                <c:pt idx="124">
                  <c:v>#REF!</c:v>
                </c:pt>
                <c:pt idx="125">
                  <c:v>#REF!</c:v>
                </c:pt>
                <c:pt idx="126">
                  <c:v>#REF!</c:v>
                </c:pt>
                <c:pt idx="127">
                  <c:v>#REF!</c:v>
                </c:pt>
                <c:pt idx="128">
                  <c:v>#REF!</c:v>
                </c:pt>
                <c:pt idx="129">
                  <c:v>#REF!</c:v>
                </c:pt>
                <c:pt idx="130">
                  <c:v>#REF!</c:v>
                </c:pt>
                <c:pt idx="131">
                  <c:v>#REF!</c:v>
                </c:pt>
                <c:pt idx="132">
                  <c:v>#REF!</c:v>
                </c:pt>
                <c:pt idx="133">
                  <c:v>#REF!</c:v>
                </c:pt>
                <c:pt idx="134">
                  <c:v>#REF!</c:v>
                </c:pt>
                <c:pt idx="135">
                  <c:v>#REF!</c:v>
                </c:pt>
                <c:pt idx="136">
                  <c:v>#REF!</c:v>
                </c:pt>
                <c:pt idx="137">
                  <c:v>#REF!</c:v>
                </c:pt>
                <c:pt idx="138">
                  <c:v>#REF!</c:v>
                </c:pt>
                <c:pt idx="139">
                  <c:v>#REF!</c:v>
                </c:pt>
                <c:pt idx="140">
                  <c:v>#REF!</c:v>
                </c:pt>
                <c:pt idx="141">
                  <c:v>#REF!</c:v>
                </c:pt>
                <c:pt idx="142">
                  <c:v>#REF!</c:v>
                </c:pt>
                <c:pt idx="143">
                  <c:v>#REF!</c:v>
                </c:pt>
                <c:pt idx="144">
                  <c:v>#REF!</c:v>
                </c:pt>
                <c:pt idx="145">
                  <c:v>#REF!</c:v>
                </c:pt>
                <c:pt idx="146">
                  <c:v>#REF!</c:v>
                </c:pt>
                <c:pt idx="147">
                  <c:v>#REF!</c:v>
                </c:pt>
                <c:pt idx="148">
                  <c:v>#REF!</c:v>
                </c:pt>
                <c:pt idx="149">
                  <c:v>#REF!</c:v>
                </c:pt>
                <c:pt idx="150">
                  <c:v>#REF!</c:v>
                </c:pt>
                <c:pt idx="151">
                  <c:v>#REF!</c:v>
                </c:pt>
                <c:pt idx="152">
                  <c:v>#REF!</c:v>
                </c:pt>
                <c:pt idx="153">
                  <c:v>#REF!</c:v>
                </c:pt>
                <c:pt idx="154">
                  <c:v>#REF!</c:v>
                </c:pt>
                <c:pt idx="155">
                  <c:v>#REF!</c:v>
                </c:pt>
                <c:pt idx="156">
                  <c:v>#REF!</c:v>
                </c:pt>
                <c:pt idx="157">
                  <c:v>#REF!</c:v>
                </c:pt>
                <c:pt idx="158">
                  <c:v>#REF!</c:v>
                </c:pt>
                <c:pt idx="159">
                  <c:v>#REF!</c:v>
                </c:pt>
                <c:pt idx="160">
                  <c:v>#REF!</c:v>
                </c:pt>
                <c:pt idx="161">
                  <c:v>#REF!</c:v>
                </c:pt>
                <c:pt idx="162">
                  <c:v>#REF!</c:v>
                </c:pt>
                <c:pt idx="163">
                  <c:v>#REF!</c:v>
                </c:pt>
                <c:pt idx="164">
                  <c:v>#REF!</c:v>
                </c:pt>
                <c:pt idx="165">
                  <c:v>#REF!</c:v>
                </c:pt>
                <c:pt idx="166">
                  <c:v>#REF!</c:v>
                </c:pt>
                <c:pt idx="167">
                  <c:v>#REF!</c:v>
                </c:pt>
                <c:pt idx="168">
                  <c:v>#REF!</c:v>
                </c:pt>
                <c:pt idx="169">
                  <c:v>#REF!</c:v>
                </c:pt>
                <c:pt idx="170">
                  <c:v>#REF!</c:v>
                </c:pt>
                <c:pt idx="171">
                  <c:v>#REF!</c:v>
                </c:pt>
                <c:pt idx="172">
                  <c:v>#REF!</c:v>
                </c:pt>
                <c:pt idx="173">
                  <c:v>#REF!</c:v>
                </c:pt>
                <c:pt idx="174">
                  <c:v>#REF!</c:v>
                </c:pt>
                <c:pt idx="175">
                  <c:v>#REF!</c:v>
                </c:pt>
                <c:pt idx="176">
                  <c:v>#REF!</c:v>
                </c:pt>
                <c:pt idx="177">
                  <c:v>#REF!</c:v>
                </c:pt>
                <c:pt idx="178">
                  <c:v>#REF!</c:v>
                </c:pt>
                <c:pt idx="179">
                  <c:v>#REF!</c:v>
                </c:pt>
                <c:pt idx="180">
                  <c:v>#REF!</c:v>
                </c:pt>
                <c:pt idx="181">
                  <c:v>#REF!</c:v>
                </c:pt>
                <c:pt idx="182">
                  <c:v>#REF!</c:v>
                </c:pt>
                <c:pt idx="183">
                  <c:v>#REF!</c:v>
                </c:pt>
                <c:pt idx="184">
                  <c:v>#REF!</c:v>
                </c:pt>
                <c:pt idx="185">
                  <c:v>#REF!</c:v>
                </c:pt>
                <c:pt idx="186">
                  <c:v>#REF!</c:v>
                </c:pt>
                <c:pt idx="187">
                  <c:v>#REF!</c:v>
                </c:pt>
                <c:pt idx="188">
                  <c:v>#REF!</c:v>
                </c:pt>
                <c:pt idx="189">
                  <c:v>#REF!</c:v>
                </c:pt>
                <c:pt idx="190">
                  <c:v>#REF!</c:v>
                </c:pt>
                <c:pt idx="191">
                  <c:v>#REF!</c:v>
                </c:pt>
                <c:pt idx="192">
                  <c:v>#REF!</c:v>
                </c:pt>
                <c:pt idx="193">
                  <c:v>#REF!</c:v>
                </c:pt>
                <c:pt idx="194">
                  <c:v>#REF!</c:v>
                </c:pt>
                <c:pt idx="195">
                  <c:v>#REF!</c:v>
                </c:pt>
                <c:pt idx="196">
                  <c:v>#REF!</c:v>
                </c:pt>
                <c:pt idx="197">
                  <c:v>#REF!</c:v>
                </c:pt>
                <c:pt idx="198">
                  <c:v>#REF!</c:v>
                </c:pt>
                <c:pt idx="199">
                  <c:v>#REF!</c:v>
                </c:pt>
                <c:pt idx="200">
                  <c:v>#REF!</c:v>
                </c:pt>
                <c:pt idx="201">
                  <c:v>#REF!</c:v>
                </c:pt>
                <c:pt idx="202">
                  <c:v>#REF!</c:v>
                </c:pt>
                <c:pt idx="203">
                  <c:v>#REF!</c:v>
                </c:pt>
                <c:pt idx="204">
                  <c:v>#REF!</c:v>
                </c:pt>
                <c:pt idx="205">
                  <c:v>#REF!</c:v>
                </c:pt>
                <c:pt idx="206">
                  <c:v>#REF!</c:v>
                </c:pt>
                <c:pt idx="207">
                  <c:v>#REF!</c:v>
                </c:pt>
                <c:pt idx="208">
                  <c:v>#REF!</c:v>
                </c:pt>
                <c:pt idx="209">
                  <c:v>#REF!</c:v>
                </c:pt>
                <c:pt idx="210">
                  <c:v>#REF!</c:v>
                </c:pt>
                <c:pt idx="211">
                  <c:v>#REF!</c:v>
                </c:pt>
                <c:pt idx="212">
                  <c:v>#REF!</c:v>
                </c:pt>
                <c:pt idx="213">
                  <c:v>#REF!</c:v>
                </c:pt>
                <c:pt idx="214">
                  <c:v>#REF!</c:v>
                </c:pt>
                <c:pt idx="215">
                  <c:v>#REF!</c:v>
                </c:pt>
                <c:pt idx="216">
                  <c:v>#REF!</c:v>
                </c:pt>
                <c:pt idx="217">
                  <c:v>#REF!</c:v>
                </c:pt>
                <c:pt idx="218">
                  <c:v>#REF!</c:v>
                </c:pt>
                <c:pt idx="219">
                  <c:v>#REF!</c:v>
                </c:pt>
                <c:pt idx="220">
                  <c:v>#REF!</c:v>
                </c:pt>
                <c:pt idx="221">
                  <c:v>#REF!</c:v>
                </c:pt>
                <c:pt idx="222">
                  <c:v>#REF!</c:v>
                </c:pt>
                <c:pt idx="223">
                  <c:v>#REF!</c:v>
                </c:pt>
                <c:pt idx="224">
                  <c:v>#REF!</c:v>
                </c:pt>
                <c:pt idx="225">
                  <c:v>#REF!</c:v>
                </c:pt>
                <c:pt idx="226">
                  <c:v>#REF!</c:v>
                </c:pt>
                <c:pt idx="227">
                  <c:v>#REF!</c:v>
                </c:pt>
                <c:pt idx="228">
                  <c:v>#REF!</c:v>
                </c:pt>
                <c:pt idx="229">
                  <c:v>#REF!</c:v>
                </c:pt>
                <c:pt idx="230">
                  <c:v>#REF!</c:v>
                </c:pt>
                <c:pt idx="231">
                  <c:v>#REF!</c:v>
                </c:pt>
                <c:pt idx="232">
                  <c:v>#REF!</c:v>
                </c:pt>
                <c:pt idx="233">
                  <c:v>#REF!</c:v>
                </c:pt>
                <c:pt idx="234">
                  <c:v>#REF!</c:v>
                </c:pt>
                <c:pt idx="235">
                  <c:v>#REF!</c:v>
                </c:pt>
                <c:pt idx="236">
                  <c:v>#REF!</c:v>
                </c:pt>
              </c:strCache>
            </c:strRef>
          </c:cat>
          <c:val>
            <c:numRef>
              <c:f>'Copy of Sheet1'!$D$81:$IG$81</c:f>
              <c:numCache>
                <c:formatCode>0.00</c:formatCode>
                <c:ptCount val="238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6.7348314606741573</c:v>
                </c:pt>
                <c:pt idx="20">
                  <c:v>6.7899438202247193</c:v>
                </c:pt>
                <c:pt idx="21">
                  <c:v>6.8450561797752814</c:v>
                </c:pt>
                <c:pt idx="22">
                  <c:v>6.9001685393258434</c:v>
                </c:pt>
                <c:pt idx="23">
                  <c:v>6.9552808988764045</c:v>
                </c:pt>
                <c:pt idx="24">
                  <c:v>7.0103932584269666</c:v>
                </c:pt>
                <c:pt idx="25">
                  <c:v>7.0655056179775286</c:v>
                </c:pt>
                <c:pt idx="26">
                  <c:v>7.1206179775280907</c:v>
                </c:pt>
                <c:pt idx="27">
                  <c:v>7.1757303370786527</c:v>
                </c:pt>
                <c:pt idx="28">
                  <c:v>7.2308426966292139</c:v>
                </c:pt>
                <c:pt idx="29">
                  <c:v>7.2859550561797759</c:v>
                </c:pt>
                <c:pt idx="30">
                  <c:v>7.3410674157303379</c:v>
                </c:pt>
                <c:pt idx="31">
                  <c:v>7.3961797752808991</c:v>
                </c:pt>
                <c:pt idx="32">
                  <c:v>7.4512921348314611</c:v>
                </c:pt>
                <c:pt idx="33">
                  <c:v>7.5064044943820223</c:v>
                </c:pt>
                <c:pt idx="34">
                  <c:v>7.5615168539325843</c:v>
                </c:pt>
                <c:pt idx="35">
                  <c:v>7.6166292134831455</c:v>
                </c:pt>
                <c:pt idx="36">
                  <c:v>7.6717415730337075</c:v>
                </c:pt>
                <c:pt idx="37">
                  <c:v>7.7268539325842696</c:v>
                </c:pt>
                <c:pt idx="38">
                  <c:v>7.7819662921348307</c:v>
                </c:pt>
                <c:pt idx="39">
                  <c:v>7.8370786516853927</c:v>
                </c:pt>
                <c:pt idx="40">
                  <c:v>7.8921910112359548</c:v>
                </c:pt>
                <c:pt idx="41">
                  <c:v>7.9473033707865159</c:v>
                </c:pt>
                <c:pt idx="42">
                  <c:v>8.0024157303370771</c:v>
                </c:pt>
                <c:pt idx="43">
                  <c:v>8.05752808988764</c:v>
                </c:pt>
                <c:pt idx="44">
                  <c:v>8.1126404494382012</c:v>
                </c:pt>
                <c:pt idx="45">
                  <c:v>8.1677528089887623</c:v>
                </c:pt>
                <c:pt idx="46">
                  <c:v>8.2228651685393253</c:v>
                </c:pt>
                <c:pt idx="47">
                  <c:v>8.2779775280898864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09376"/>
        <c:axId val="389509768"/>
      </c:lineChart>
      <c:catAx>
        <c:axId val="389509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09768"/>
        <c:crosses val="autoZero"/>
        <c:auto val="1"/>
        <c:lblAlgn val="ctr"/>
        <c:lblOffset val="100"/>
        <c:noMultiLvlLbl val="1"/>
      </c:catAx>
      <c:valAx>
        <c:axId val="38950976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9509376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RLL-TR-114-2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Sheet1'!$D$108:$IK$108</c:f>
              <c:strCache>
                <c:ptCount val="24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  <c:pt idx="201">
                  <c:v> </c:v>
                </c:pt>
                <c:pt idx="202">
                  <c:v> </c:v>
                </c:pt>
                <c:pt idx="203">
                  <c:v> </c:v>
                </c:pt>
                <c:pt idx="204">
                  <c:v> </c:v>
                </c:pt>
                <c:pt idx="205">
                  <c:v> </c:v>
                </c:pt>
                <c:pt idx="206">
                  <c:v> </c:v>
                </c:pt>
                <c:pt idx="207">
                  <c:v> </c:v>
                </c:pt>
                <c:pt idx="208">
                  <c:v> </c:v>
                </c:pt>
                <c:pt idx="209">
                  <c:v> </c:v>
                </c:pt>
                <c:pt idx="210">
                  <c:v> </c:v>
                </c:pt>
                <c:pt idx="211">
                  <c:v> </c:v>
                </c:pt>
                <c:pt idx="212">
                  <c:v> </c:v>
                </c:pt>
                <c:pt idx="213">
                  <c:v> </c:v>
                </c:pt>
                <c:pt idx="214">
                  <c:v> </c:v>
                </c:pt>
                <c:pt idx="215">
                  <c:v> </c:v>
                </c:pt>
                <c:pt idx="216">
                  <c:v> </c:v>
                </c:pt>
                <c:pt idx="217">
                  <c:v> </c:v>
                </c:pt>
                <c:pt idx="218">
                  <c:v> </c:v>
                </c:pt>
                <c:pt idx="219">
                  <c:v> </c:v>
                </c:pt>
                <c:pt idx="220">
                  <c:v> </c:v>
                </c:pt>
                <c:pt idx="221">
                  <c:v> </c:v>
                </c:pt>
                <c:pt idx="222">
                  <c:v> </c:v>
                </c:pt>
                <c:pt idx="223">
                  <c:v> </c:v>
                </c:pt>
                <c:pt idx="224">
                  <c:v> </c:v>
                </c:pt>
                <c:pt idx="225">
                  <c:v> </c:v>
                </c:pt>
                <c:pt idx="226">
                  <c:v> </c:v>
                </c:pt>
                <c:pt idx="227">
                  <c:v> </c:v>
                </c:pt>
                <c:pt idx="228">
                  <c:v> </c:v>
                </c:pt>
                <c:pt idx="229">
                  <c:v> </c:v>
                </c:pt>
                <c:pt idx="230">
                  <c:v> </c:v>
                </c:pt>
                <c:pt idx="231">
                  <c:v> </c:v>
                </c:pt>
                <c:pt idx="232">
                  <c:v> </c:v>
                </c:pt>
                <c:pt idx="233">
                  <c:v> </c:v>
                </c:pt>
                <c:pt idx="234">
                  <c:v> </c:v>
                </c:pt>
                <c:pt idx="235">
                  <c:v> </c:v>
                </c:pt>
                <c:pt idx="236">
                  <c:v> </c:v>
                </c:pt>
                <c:pt idx="237">
                  <c:v> </c:v>
                </c:pt>
                <c:pt idx="238">
                  <c:v> </c:v>
                </c:pt>
                <c:pt idx="239">
                  <c:v> </c:v>
                </c:pt>
                <c:pt idx="240">
                  <c:v> </c:v>
                </c:pt>
              </c:strCache>
            </c:strRef>
          </c:cat>
          <c:val>
            <c:numRef>
              <c:f>'Copy of Sheet1'!$D$109:$IK$109</c:f>
              <c:numCache>
                <c:formatCode>0.00</c:formatCode>
                <c:ptCount val="242"/>
                <c:pt idx="0">
                  <c:v>0.64500000000000013</c:v>
                </c:pt>
                <c:pt idx="1">
                  <c:v>0.69000000000000017</c:v>
                </c:pt>
                <c:pt idx="2">
                  <c:v>0.73500000000000021</c:v>
                </c:pt>
                <c:pt idx="3">
                  <c:v>0.78000000000000025</c:v>
                </c:pt>
                <c:pt idx="4">
                  <c:v>0.82500000000000029</c:v>
                </c:pt>
                <c:pt idx="5">
                  <c:v>0.87000000000000033</c:v>
                </c:pt>
                <c:pt idx="6">
                  <c:v>0.91500000000000037</c:v>
                </c:pt>
                <c:pt idx="7">
                  <c:v>0.96000000000000041</c:v>
                </c:pt>
                <c:pt idx="8">
                  <c:v>1.0050000000000003</c:v>
                </c:pt>
                <c:pt idx="9">
                  <c:v>1.0500000000000003</c:v>
                </c:pt>
                <c:pt idx="10">
                  <c:v>1.0950000000000002</c:v>
                </c:pt>
                <c:pt idx="11">
                  <c:v>1.1400000000000001</c:v>
                </c:pt>
                <c:pt idx="12">
                  <c:v>1.1850000000000001</c:v>
                </c:pt>
                <c:pt idx="13">
                  <c:v>1.23</c:v>
                </c:pt>
                <c:pt idx="14">
                  <c:v>1.2749999999999999</c:v>
                </c:pt>
                <c:pt idx="15">
                  <c:v>1.3199999999999998</c:v>
                </c:pt>
                <c:pt idx="16">
                  <c:v>1.3649999999999998</c:v>
                </c:pt>
                <c:pt idx="17">
                  <c:v>1.4099999999999997</c:v>
                </c:pt>
                <c:pt idx="18">
                  <c:v>1.4549999999999996</c:v>
                </c:pt>
                <c:pt idx="19">
                  <c:v>1.4999999999999996</c:v>
                </c:pt>
                <c:pt idx="20">
                  <c:v>1.5449999999999995</c:v>
                </c:pt>
                <c:pt idx="21">
                  <c:v>1.5899999999999994</c:v>
                </c:pt>
                <c:pt idx="22">
                  <c:v>1.6349999999999993</c:v>
                </c:pt>
                <c:pt idx="23">
                  <c:v>1.6799999999999993</c:v>
                </c:pt>
                <c:pt idx="24">
                  <c:v>1.7249999999999992</c:v>
                </c:pt>
                <c:pt idx="25">
                  <c:v>1.7699999999999991</c:v>
                </c:pt>
                <c:pt idx="26">
                  <c:v>1.8149999999999991</c:v>
                </c:pt>
                <c:pt idx="27">
                  <c:v>1.859999999999999</c:v>
                </c:pt>
                <c:pt idx="28">
                  <c:v>1.9049999999999989</c:v>
                </c:pt>
                <c:pt idx="29">
                  <c:v>1.9499999999999988</c:v>
                </c:pt>
                <c:pt idx="30">
                  <c:v>2.0099999999999989</c:v>
                </c:pt>
                <c:pt idx="31">
                  <c:v>2.069999999999999</c:v>
                </c:pt>
                <c:pt idx="32">
                  <c:v>2.129999999999999</c:v>
                </c:pt>
                <c:pt idx="33">
                  <c:v>2.1899999999999991</c:v>
                </c:pt>
                <c:pt idx="34">
                  <c:v>2.2499999999999991</c:v>
                </c:pt>
                <c:pt idx="35">
                  <c:v>2.3099999999999992</c:v>
                </c:pt>
                <c:pt idx="36">
                  <c:v>2.3699999999999992</c:v>
                </c:pt>
                <c:pt idx="37">
                  <c:v>2.4299999999999993</c:v>
                </c:pt>
                <c:pt idx="38">
                  <c:v>2.4899999999999993</c:v>
                </c:pt>
                <c:pt idx="39">
                  <c:v>2.5499999999999994</c:v>
                </c:pt>
                <c:pt idx="40">
                  <c:v>2.6159999999999992</c:v>
                </c:pt>
                <c:pt idx="41">
                  <c:v>2.6819999999999991</c:v>
                </c:pt>
                <c:pt idx="42">
                  <c:v>2.7479999999999989</c:v>
                </c:pt>
                <c:pt idx="43">
                  <c:v>2.8139999999999987</c:v>
                </c:pt>
                <c:pt idx="44">
                  <c:v>2.8799999999999986</c:v>
                </c:pt>
                <c:pt idx="45">
                  <c:v>2.9459999999999984</c:v>
                </c:pt>
                <c:pt idx="46">
                  <c:v>3.0119999999999982</c:v>
                </c:pt>
                <c:pt idx="47">
                  <c:v>3.0779999999999981</c:v>
                </c:pt>
                <c:pt idx="48">
                  <c:v>3.1439999999999979</c:v>
                </c:pt>
                <c:pt idx="49">
                  <c:v>3.2099999999999977</c:v>
                </c:pt>
                <c:pt idx="50">
                  <c:v>3.2839999999999976</c:v>
                </c:pt>
                <c:pt idx="51">
                  <c:v>3.3579999999999974</c:v>
                </c:pt>
                <c:pt idx="52">
                  <c:v>3.4319999999999973</c:v>
                </c:pt>
                <c:pt idx="53">
                  <c:v>3.5059999999999971</c:v>
                </c:pt>
                <c:pt idx="54">
                  <c:v>3.579999999999997</c:v>
                </c:pt>
                <c:pt idx="55">
                  <c:v>3.6539999999999968</c:v>
                </c:pt>
                <c:pt idx="56">
                  <c:v>3.7279999999999966</c:v>
                </c:pt>
                <c:pt idx="57">
                  <c:v>3.8019999999999965</c:v>
                </c:pt>
                <c:pt idx="58">
                  <c:v>3.8759999999999963</c:v>
                </c:pt>
                <c:pt idx="59">
                  <c:v>3.9499999999999962</c:v>
                </c:pt>
                <c:pt idx="60">
                  <c:v>4.0329999999999959</c:v>
                </c:pt>
                <c:pt idx="61">
                  <c:v>4.1159999999999961</c:v>
                </c:pt>
                <c:pt idx="62">
                  <c:v>4.1989999999999963</c:v>
                </c:pt>
                <c:pt idx="63">
                  <c:v>4.2819999999999965</c:v>
                </c:pt>
                <c:pt idx="64">
                  <c:v>4.3649999999999967</c:v>
                </c:pt>
                <c:pt idx="65">
                  <c:v>4.4479999999999968</c:v>
                </c:pt>
                <c:pt idx="66">
                  <c:v>4.530999999999997</c:v>
                </c:pt>
                <c:pt idx="67">
                  <c:v>4.6139999999999972</c:v>
                </c:pt>
                <c:pt idx="68">
                  <c:v>4.6969999999999974</c:v>
                </c:pt>
                <c:pt idx="69">
                  <c:v>4.7799999999999976</c:v>
                </c:pt>
                <c:pt idx="70">
                  <c:v>4.8719999999999972</c:v>
                </c:pt>
                <c:pt idx="71">
                  <c:v>4.9639999999999969</c:v>
                </c:pt>
                <c:pt idx="72">
                  <c:v>5.0559999999999965</c:v>
                </c:pt>
                <c:pt idx="73">
                  <c:v>5.1479999999999961</c:v>
                </c:pt>
                <c:pt idx="74">
                  <c:v>5.2399999999999958</c:v>
                </c:pt>
                <c:pt idx="75">
                  <c:v>5.3319999999999954</c:v>
                </c:pt>
                <c:pt idx="76">
                  <c:v>5.423999999999995</c:v>
                </c:pt>
                <c:pt idx="77">
                  <c:v>5.5159999999999947</c:v>
                </c:pt>
                <c:pt idx="78">
                  <c:v>5.6079999999999943</c:v>
                </c:pt>
                <c:pt idx="79">
                  <c:v>5.699999999999994</c:v>
                </c:pt>
                <c:pt idx="80">
                  <c:v>5.7999999999999936</c:v>
                </c:pt>
                <c:pt idx="81">
                  <c:v>5.8999999999999932</c:v>
                </c:pt>
                <c:pt idx="82">
                  <c:v>5.9999999999999929</c:v>
                </c:pt>
                <c:pt idx="83">
                  <c:v>6.0999999999999925</c:v>
                </c:pt>
                <c:pt idx="84">
                  <c:v>6.1999999999999922</c:v>
                </c:pt>
                <c:pt idx="85">
                  <c:v>6.2999999999999918</c:v>
                </c:pt>
                <c:pt idx="86">
                  <c:v>6.3999999999999915</c:v>
                </c:pt>
                <c:pt idx="87">
                  <c:v>6.4999999999999911</c:v>
                </c:pt>
                <c:pt idx="88">
                  <c:v>6.5999999999999908</c:v>
                </c:pt>
                <c:pt idx="89">
                  <c:v>6.6999999999999904</c:v>
                </c:pt>
                <c:pt idx="90">
                  <c:v>6.8099999999999907</c:v>
                </c:pt>
                <c:pt idx="91">
                  <c:v>6.919999999999991</c:v>
                </c:pt>
                <c:pt idx="92">
                  <c:v>7.0299999999999914</c:v>
                </c:pt>
                <c:pt idx="93">
                  <c:v>7.1399999999999917</c:v>
                </c:pt>
                <c:pt idx="94">
                  <c:v>7.249999999999992</c:v>
                </c:pt>
                <c:pt idx="95">
                  <c:v>7.3599999999999923</c:v>
                </c:pt>
                <c:pt idx="96">
                  <c:v>7.4699999999999926</c:v>
                </c:pt>
                <c:pt idx="97">
                  <c:v>7.579999999999993</c:v>
                </c:pt>
                <c:pt idx="98">
                  <c:v>7.6899999999999933</c:v>
                </c:pt>
                <c:pt idx="99">
                  <c:v>7.7999999999999936</c:v>
                </c:pt>
                <c:pt idx="100">
                  <c:v>7.9199999999999937</c:v>
                </c:pt>
                <c:pt idx="101">
                  <c:v>8.0399999999999938</c:v>
                </c:pt>
                <c:pt idx="102">
                  <c:v>8.159999999999993</c:v>
                </c:pt>
                <c:pt idx="103">
                  <c:v>8.2799999999999923</c:v>
                </c:pt>
                <c:pt idx="104">
                  <c:v>8.3999999999999915</c:v>
                </c:pt>
                <c:pt idx="105">
                  <c:v>8.5199999999999907</c:v>
                </c:pt>
                <c:pt idx="106">
                  <c:v>8.6399999999999899</c:v>
                </c:pt>
                <c:pt idx="107">
                  <c:v>8.7599999999999891</c:v>
                </c:pt>
                <c:pt idx="108">
                  <c:v>8.8799999999999883</c:v>
                </c:pt>
                <c:pt idx="109">
                  <c:v>9.0319999999999894</c:v>
                </c:pt>
                <c:pt idx="110">
                  <c:v>9.1839999999999904</c:v>
                </c:pt>
                <c:pt idx="111">
                  <c:v>9.3359999999999914</c:v>
                </c:pt>
                <c:pt idx="112">
                  <c:v>9.4879999999999924</c:v>
                </c:pt>
                <c:pt idx="113">
                  <c:v>9.6399999999999935</c:v>
                </c:pt>
                <c:pt idx="114">
                  <c:v>9.7919999999999945</c:v>
                </c:pt>
                <c:pt idx="115">
                  <c:v>9.9439999999999955</c:v>
                </c:pt>
                <c:pt idx="116">
                  <c:v>10.095999999999997</c:v>
                </c:pt>
                <c:pt idx="117">
                  <c:v>10.247999999999998</c:v>
                </c:pt>
                <c:pt idx="118">
                  <c:v>10.399999999999999</c:v>
                </c:pt>
                <c:pt idx="119">
                  <c:v>10.552</c:v>
                </c:pt>
                <c:pt idx="120">
                  <c:v>10.704000000000001</c:v>
                </c:pt>
                <c:pt idx="121">
                  <c:v>10.856000000000002</c:v>
                </c:pt>
                <c:pt idx="122">
                  <c:v>11.008000000000003</c:v>
                </c:pt>
                <c:pt idx="123">
                  <c:v>11.160000000000004</c:v>
                </c:pt>
                <c:pt idx="124">
                  <c:v>11.312000000000005</c:v>
                </c:pt>
                <c:pt idx="125">
                  <c:v>11.464000000000006</c:v>
                </c:pt>
                <c:pt idx="126">
                  <c:v>11.616000000000007</c:v>
                </c:pt>
                <c:pt idx="127">
                  <c:v>11.768000000000008</c:v>
                </c:pt>
                <c:pt idx="128">
                  <c:v>11.920000000000009</c:v>
                </c:pt>
                <c:pt idx="129">
                  <c:v>12.07200000000001</c:v>
                </c:pt>
                <c:pt idx="130">
                  <c:v>12.224000000000011</c:v>
                </c:pt>
                <c:pt idx="131">
                  <c:v>12.376000000000012</c:v>
                </c:pt>
                <c:pt idx="132">
                  <c:v>12.528000000000013</c:v>
                </c:pt>
                <c:pt idx="133">
                  <c:v>12.680000000000014</c:v>
                </c:pt>
                <c:pt idx="134">
                  <c:v>12.832000000000015</c:v>
                </c:pt>
                <c:pt idx="135">
                  <c:v>12.984000000000016</c:v>
                </c:pt>
                <c:pt idx="136">
                  <c:v>13.136000000000017</c:v>
                </c:pt>
                <c:pt idx="137">
                  <c:v>13.288000000000018</c:v>
                </c:pt>
                <c:pt idx="138">
                  <c:v>13.440000000000019</c:v>
                </c:pt>
                <c:pt idx="139">
                  <c:v>13.59200000000002</c:v>
                </c:pt>
                <c:pt idx="140">
                  <c:v>13.744000000000021</c:v>
                </c:pt>
                <c:pt idx="141">
                  <c:v>13.896000000000022</c:v>
                </c:pt>
                <c:pt idx="142">
                  <c:v>14.048000000000023</c:v>
                </c:pt>
                <c:pt idx="143">
                  <c:v>14.200000000000024</c:v>
                </c:pt>
                <c:pt idx="144">
                  <c:v>14.352000000000025</c:v>
                </c:pt>
                <c:pt idx="145">
                  <c:v>14.504000000000026</c:v>
                </c:pt>
                <c:pt idx="146">
                  <c:v>14.656000000000027</c:v>
                </c:pt>
                <c:pt idx="147">
                  <c:v>14.808000000000028</c:v>
                </c:pt>
                <c:pt idx="148">
                  <c:v>14.960000000000029</c:v>
                </c:pt>
                <c:pt idx="149">
                  <c:v>15.11200000000003</c:v>
                </c:pt>
                <c:pt idx="150">
                  <c:v>15.264000000000031</c:v>
                </c:pt>
                <c:pt idx="151">
                  <c:v>15.416000000000032</c:v>
                </c:pt>
                <c:pt idx="152">
                  <c:v>15.568000000000033</c:v>
                </c:pt>
                <c:pt idx="153">
                  <c:v>15.720000000000034</c:v>
                </c:pt>
                <c:pt idx="154">
                  <c:v>15.872000000000035</c:v>
                </c:pt>
                <c:pt idx="155">
                  <c:v>16.024000000000036</c:v>
                </c:pt>
                <c:pt idx="156">
                  <c:v>16.176000000000037</c:v>
                </c:pt>
                <c:pt idx="157">
                  <c:v>16.328000000000038</c:v>
                </c:pt>
                <c:pt idx="158">
                  <c:v>16.48000000000004</c:v>
                </c:pt>
                <c:pt idx="159">
                  <c:v>16.632000000000041</c:v>
                </c:pt>
                <c:pt idx="160">
                  <c:v>16.784000000000042</c:v>
                </c:pt>
                <c:pt idx="161">
                  <c:v>16.936000000000043</c:v>
                </c:pt>
                <c:pt idx="162">
                  <c:v>17.088000000000044</c:v>
                </c:pt>
                <c:pt idx="163">
                  <c:v>17.240000000000045</c:v>
                </c:pt>
                <c:pt idx="164">
                  <c:v>17.392000000000046</c:v>
                </c:pt>
                <c:pt idx="165">
                  <c:v>17.544000000000047</c:v>
                </c:pt>
                <c:pt idx="166">
                  <c:v>17.696000000000048</c:v>
                </c:pt>
                <c:pt idx="167">
                  <c:v>17.848000000000049</c:v>
                </c:pt>
                <c:pt idx="168">
                  <c:v>18.00000000000005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Sheet1'!$D$108:$IK$108</c:f>
              <c:strCache>
                <c:ptCount val="24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  <c:pt idx="201">
                  <c:v> </c:v>
                </c:pt>
                <c:pt idx="202">
                  <c:v> </c:v>
                </c:pt>
                <c:pt idx="203">
                  <c:v> </c:v>
                </c:pt>
                <c:pt idx="204">
                  <c:v> </c:v>
                </c:pt>
                <c:pt idx="205">
                  <c:v> </c:v>
                </c:pt>
                <c:pt idx="206">
                  <c:v> </c:v>
                </c:pt>
                <c:pt idx="207">
                  <c:v> </c:v>
                </c:pt>
                <c:pt idx="208">
                  <c:v> </c:v>
                </c:pt>
                <c:pt idx="209">
                  <c:v> </c:v>
                </c:pt>
                <c:pt idx="210">
                  <c:v> </c:v>
                </c:pt>
                <c:pt idx="211">
                  <c:v> </c:v>
                </c:pt>
                <c:pt idx="212">
                  <c:v> </c:v>
                </c:pt>
                <c:pt idx="213">
                  <c:v> </c:v>
                </c:pt>
                <c:pt idx="214">
                  <c:v> </c:v>
                </c:pt>
                <c:pt idx="215">
                  <c:v> </c:v>
                </c:pt>
                <c:pt idx="216">
                  <c:v> </c:v>
                </c:pt>
                <c:pt idx="217">
                  <c:v> </c:v>
                </c:pt>
                <c:pt idx="218">
                  <c:v> </c:v>
                </c:pt>
                <c:pt idx="219">
                  <c:v> </c:v>
                </c:pt>
                <c:pt idx="220">
                  <c:v> </c:v>
                </c:pt>
                <c:pt idx="221">
                  <c:v> </c:v>
                </c:pt>
                <c:pt idx="222">
                  <c:v> </c:v>
                </c:pt>
                <c:pt idx="223">
                  <c:v> </c:v>
                </c:pt>
                <c:pt idx="224">
                  <c:v> </c:v>
                </c:pt>
                <c:pt idx="225">
                  <c:v> </c:v>
                </c:pt>
                <c:pt idx="226">
                  <c:v> </c:v>
                </c:pt>
                <c:pt idx="227">
                  <c:v> </c:v>
                </c:pt>
                <c:pt idx="228">
                  <c:v> </c:v>
                </c:pt>
                <c:pt idx="229">
                  <c:v> </c:v>
                </c:pt>
                <c:pt idx="230">
                  <c:v> </c:v>
                </c:pt>
                <c:pt idx="231">
                  <c:v> </c:v>
                </c:pt>
                <c:pt idx="232">
                  <c:v> </c:v>
                </c:pt>
                <c:pt idx="233">
                  <c:v> </c:v>
                </c:pt>
                <c:pt idx="234">
                  <c:v> </c:v>
                </c:pt>
                <c:pt idx="235">
                  <c:v> </c:v>
                </c:pt>
                <c:pt idx="236">
                  <c:v> </c:v>
                </c:pt>
                <c:pt idx="237">
                  <c:v> </c:v>
                </c:pt>
                <c:pt idx="238">
                  <c:v> </c:v>
                </c:pt>
                <c:pt idx="239">
                  <c:v> </c:v>
                </c:pt>
                <c:pt idx="240">
                  <c:v> </c:v>
                </c:pt>
              </c:strCache>
            </c:strRef>
          </c:cat>
          <c:val>
            <c:numRef>
              <c:f>'Copy of Sheet1'!$D$110:$IK$110</c:f>
              <c:numCache>
                <c:formatCode>0.00</c:formatCode>
                <c:ptCount val="24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6.7348314606741573</c:v>
                </c:pt>
                <c:pt idx="20">
                  <c:v>6.7899438202247193</c:v>
                </c:pt>
                <c:pt idx="21">
                  <c:v>6.8450561797752814</c:v>
                </c:pt>
                <c:pt idx="22">
                  <c:v>6.9001685393258434</c:v>
                </c:pt>
                <c:pt idx="23">
                  <c:v>6.9552808988764045</c:v>
                </c:pt>
                <c:pt idx="24">
                  <c:v>7.0103932584269666</c:v>
                </c:pt>
                <c:pt idx="25">
                  <c:v>7.0655056179775286</c:v>
                </c:pt>
                <c:pt idx="26">
                  <c:v>7.1206179775280907</c:v>
                </c:pt>
                <c:pt idx="27">
                  <c:v>7.1757303370786527</c:v>
                </c:pt>
                <c:pt idx="28">
                  <c:v>7.2308426966292139</c:v>
                </c:pt>
                <c:pt idx="29">
                  <c:v>7.2859550561797759</c:v>
                </c:pt>
                <c:pt idx="30">
                  <c:v>7.3410674157303379</c:v>
                </c:pt>
                <c:pt idx="31">
                  <c:v>7.3961797752808991</c:v>
                </c:pt>
                <c:pt idx="32">
                  <c:v>7.4512921348314611</c:v>
                </c:pt>
                <c:pt idx="33">
                  <c:v>7.5064044943820223</c:v>
                </c:pt>
                <c:pt idx="34">
                  <c:v>7.5615168539325843</c:v>
                </c:pt>
                <c:pt idx="35">
                  <c:v>7.6166292134831455</c:v>
                </c:pt>
                <c:pt idx="36">
                  <c:v>7.6717415730337075</c:v>
                </c:pt>
                <c:pt idx="37">
                  <c:v>7.7268539325842696</c:v>
                </c:pt>
                <c:pt idx="38">
                  <c:v>7.7819662921348307</c:v>
                </c:pt>
                <c:pt idx="39">
                  <c:v>7.8370786516853927</c:v>
                </c:pt>
                <c:pt idx="40">
                  <c:v>7.8921910112359548</c:v>
                </c:pt>
                <c:pt idx="41">
                  <c:v>7.9473033707865159</c:v>
                </c:pt>
                <c:pt idx="42">
                  <c:v>8.0024157303370771</c:v>
                </c:pt>
                <c:pt idx="43">
                  <c:v>8.05752808988764</c:v>
                </c:pt>
                <c:pt idx="44">
                  <c:v>8.1126404494382012</c:v>
                </c:pt>
                <c:pt idx="45">
                  <c:v>8.1677528089887623</c:v>
                </c:pt>
                <c:pt idx="46">
                  <c:v>8.2228651685393253</c:v>
                </c:pt>
                <c:pt idx="47">
                  <c:v>8.2779775280898864</c:v>
                </c:pt>
                <c:pt idx="48">
                  <c:v>8.3330898876404476</c:v>
                </c:pt>
                <c:pt idx="49">
                  <c:v>8.3882022471910105</c:v>
                </c:pt>
                <c:pt idx="50">
                  <c:v>8.4616853932584259</c:v>
                </c:pt>
                <c:pt idx="51">
                  <c:v>8.5351685393258414</c:v>
                </c:pt>
                <c:pt idx="52">
                  <c:v>8.6086516853932569</c:v>
                </c:pt>
                <c:pt idx="53">
                  <c:v>8.6821348314606723</c:v>
                </c:pt>
                <c:pt idx="54">
                  <c:v>8.7556179775280896</c:v>
                </c:pt>
                <c:pt idx="55">
                  <c:v>8.829101123595505</c:v>
                </c:pt>
                <c:pt idx="56">
                  <c:v>8.9025842696629205</c:v>
                </c:pt>
                <c:pt idx="57">
                  <c:v>8.976067415730336</c:v>
                </c:pt>
                <c:pt idx="58">
                  <c:v>9.0495505617977514</c:v>
                </c:pt>
                <c:pt idx="59">
                  <c:v>9.1230337078651687</c:v>
                </c:pt>
                <c:pt idx="60">
                  <c:v>9.2038651685393251</c:v>
                </c:pt>
                <c:pt idx="61">
                  <c:v>9.2846966292134816</c:v>
                </c:pt>
                <c:pt idx="62">
                  <c:v>9.3655280898876399</c:v>
                </c:pt>
                <c:pt idx="63">
                  <c:v>9.4463595505617963</c:v>
                </c:pt>
                <c:pt idx="64">
                  <c:v>9.5271910112359528</c:v>
                </c:pt>
                <c:pt idx="65">
                  <c:v>9.6080224719101111</c:v>
                </c:pt>
                <c:pt idx="66">
                  <c:v>9.6888539325842675</c:v>
                </c:pt>
                <c:pt idx="67">
                  <c:v>9.769685393258424</c:v>
                </c:pt>
                <c:pt idx="68">
                  <c:v>9.8505168539325823</c:v>
                </c:pt>
                <c:pt idx="69">
                  <c:v>9.9313483146067387</c:v>
                </c:pt>
                <c:pt idx="70">
                  <c:v>10.021977528089884</c:v>
                </c:pt>
                <c:pt idx="71">
                  <c:v>10.112606741573032</c:v>
                </c:pt>
                <c:pt idx="72">
                  <c:v>10.203235955056176</c:v>
                </c:pt>
                <c:pt idx="73">
                  <c:v>10.293865168539323</c:v>
                </c:pt>
                <c:pt idx="74">
                  <c:v>10.384494382022469</c:v>
                </c:pt>
                <c:pt idx="75">
                  <c:v>10.475123595505615</c:v>
                </c:pt>
                <c:pt idx="76">
                  <c:v>10.56575280898876</c:v>
                </c:pt>
                <c:pt idx="77">
                  <c:v>10.656382022471906</c:v>
                </c:pt>
                <c:pt idx="78">
                  <c:v>10.747011235955053</c:v>
                </c:pt>
                <c:pt idx="79">
                  <c:v>10.837640449438197</c:v>
                </c:pt>
                <c:pt idx="80">
                  <c:v>10.939292134831456</c:v>
                </c:pt>
                <c:pt idx="81">
                  <c:v>11.040943820224715</c:v>
                </c:pt>
                <c:pt idx="82">
                  <c:v>11.142595505617972</c:v>
                </c:pt>
                <c:pt idx="83">
                  <c:v>11.244247191011233</c:v>
                </c:pt>
                <c:pt idx="84">
                  <c:v>11.34589887640449</c:v>
                </c:pt>
                <c:pt idx="85">
                  <c:v>11.447550561797749</c:v>
                </c:pt>
                <c:pt idx="86">
                  <c:v>11.549202247191008</c:v>
                </c:pt>
                <c:pt idx="87">
                  <c:v>11.650853932584265</c:v>
                </c:pt>
                <c:pt idx="88">
                  <c:v>11.752505617977526</c:v>
                </c:pt>
                <c:pt idx="89">
                  <c:v>11.854157303370783</c:v>
                </c:pt>
                <c:pt idx="90">
                  <c:v>11.966831460674154</c:v>
                </c:pt>
                <c:pt idx="91">
                  <c:v>12.079505617977524</c:v>
                </c:pt>
                <c:pt idx="92">
                  <c:v>12.192179775280895</c:v>
                </c:pt>
                <c:pt idx="93">
                  <c:v>12.304853932584265</c:v>
                </c:pt>
                <c:pt idx="94">
                  <c:v>12.417528089887636</c:v>
                </c:pt>
                <c:pt idx="95">
                  <c:v>12.530202247191006</c:v>
                </c:pt>
                <c:pt idx="96">
                  <c:v>12.642876404494377</c:v>
                </c:pt>
                <c:pt idx="97">
                  <c:v>12.755550561797747</c:v>
                </c:pt>
                <c:pt idx="98">
                  <c:v>12.868224719101118</c:v>
                </c:pt>
                <c:pt idx="99">
                  <c:v>12.980898876404488</c:v>
                </c:pt>
                <c:pt idx="100">
                  <c:v>13.103370786516846</c:v>
                </c:pt>
                <c:pt idx="101">
                  <c:v>13.225842696629206</c:v>
                </c:pt>
                <c:pt idx="102">
                  <c:v>13.348314606741564</c:v>
                </c:pt>
                <c:pt idx="103">
                  <c:v>13.470786516853924</c:v>
                </c:pt>
                <c:pt idx="104">
                  <c:v>13.593258426966283</c:v>
                </c:pt>
                <c:pt idx="105">
                  <c:v>13.715730337078643</c:v>
                </c:pt>
                <c:pt idx="106">
                  <c:v>13.838202247191003</c:v>
                </c:pt>
                <c:pt idx="107">
                  <c:v>13.960674157303361</c:v>
                </c:pt>
                <c:pt idx="108">
                  <c:v>13.948314606741564</c:v>
                </c:pt>
                <c:pt idx="109">
                  <c:v>14.060674157303358</c:v>
                </c:pt>
                <c:pt idx="110">
                  <c:v>14.185280898876394</c:v>
                </c:pt>
                <c:pt idx="111">
                  <c:v>14.309887640449428</c:v>
                </c:pt>
                <c:pt idx="112">
                  <c:v>14.434494382022461</c:v>
                </c:pt>
                <c:pt idx="113">
                  <c:v>14.559101123595497</c:v>
                </c:pt>
                <c:pt idx="114">
                  <c:v>14.683707865168531</c:v>
                </c:pt>
                <c:pt idx="115">
                  <c:v>14.808314606741563</c:v>
                </c:pt>
                <c:pt idx="116">
                  <c:v>14.932921348314599</c:v>
                </c:pt>
                <c:pt idx="117">
                  <c:v>15.057528089887633</c:v>
                </c:pt>
                <c:pt idx="118">
                  <c:v>15.182134831460665</c:v>
                </c:pt>
                <c:pt idx="119">
                  <c:v>15.306741573033701</c:v>
                </c:pt>
                <c:pt idx="120">
                  <c:v>15.443595505617971</c:v>
                </c:pt>
                <c:pt idx="121">
                  <c:v>15.58044943820224</c:v>
                </c:pt>
                <c:pt idx="122">
                  <c:v>15.717303370786508</c:v>
                </c:pt>
                <c:pt idx="123">
                  <c:v>15.854157303370778</c:v>
                </c:pt>
                <c:pt idx="124">
                  <c:v>15.991011235955048</c:v>
                </c:pt>
                <c:pt idx="125">
                  <c:v>16.127865168539316</c:v>
                </c:pt>
                <c:pt idx="126">
                  <c:v>16.264719101123585</c:v>
                </c:pt>
                <c:pt idx="127">
                  <c:v>16.401573033707852</c:v>
                </c:pt>
                <c:pt idx="128">
                  <c:v>16.538426966292125</c:v>
                </c:pt>
                <c:pt idx="129">
                  <c:v>16.714471910112344</c:v>
                </c:pt>
                <c:pt idx="130">
                  <c:v>16.890516853932574</c:v>
                </c:pt>
                <c:pt idx="131">
                  <c:v>17.066561797752797</c:v>
                </c:pt>
                <c:pt idx="132">
                  <c:v>17.242606741573027</c:v>
                </c:pt>
                <c:pt idx="133">
                  <c:v>17.41865168539325</c:v>
                </c:pt>
                <c:pt idx="134">
                  <c:v>17.59469662921348</c:v>
                </c:pt>
                <c:pt idx="135">
                  <c:v>17.770741573033703</c:v>
                </c:pt>
                <c:pt idx="136">
                  <c:v>17.94678651685393</c:v>
                </c:pt>
                <c:pt idx="137">
                  <c:v>18.122831460674153</c:v>
                </c:pt>
                <c:pt idx="138">
                  <c:v>18.298876404494383</c:v>
                </c:pt>
                <c:pt idx="139">
                  <c:v>18.471550561797752</c:v>
                </c:pt>
                <c:pt idx="140">
                  <c:v>18.644224719101128</c:v>
                </c:pt>
                <c:pt idx="141">
                  <c:v>18.816898876404494</c:v>
                </c:pt>
                <c:pt idx="142">
                  <c:v>18.98957303370787</c:v>
                </c:pt>
                <c:pt idx="143">
                  <c:v>19.16224719101124</c:v>
                </c:pt>
                <c:pt idx="144">
                  <c:v>19.334921348314616</c:v>
                </c:pt>
                <c:pt idx="145">
                  <c:v>19.507595505617985</c:v>
                </c:pt>
                <c:pt idx="146">
                  <c:v>19.680269662921358</c:v>
                </c:pt>
                <c:pt idx="147">
                  <c:v>19.852943820224731</c:v>
                </c:pt>
                <c:pt idx="148">
                  <c:v>20.025617977528103</c:v>
                </c:pt>
                <c:pt idx="149">
                  <c:v>20.196943820224732</c:v>
                </c:pt>
                <c:pt idx="150">
                  <c:v>20.368269662921364</c:v>
                </c:pt>
                <c:pt idx="151">
                  <c:v>20.539595505617996</c:v>
                </c:pt>
                <c:pt idx="152">
                  <c:v>20.710921348314624</c:v>
                </c:pt>
                <c:pt idx="153">
                  <c:v>20.882247191011256</c:v>
                </c:pt>
                <c:pt idx="154">
                  <c:v>21.053573033707885</c:v>
                </c:pt>
                <c:pt idx="155">
                  <c:v>21.224898876404517</c:v>
                </c:pt>
                <c:pt idx="156">
                  <c:v>21.396224719101145</c:v>
                </c:pt>
                <c:pt idx="157">
                  <c:v>21.567550561797777</c:v>
                </c:pt>
                <c:pt idx="158">
                  <c:v>21.738876404494409</c:v>
                </c:pt>
                <c:pt idx="159">
                  <c:v>21.908404494382051</c:v>
                </c:pt>
                <c:pt idx="160">
                  <c:v>22.077932584269689</c:v>
                </c:pt>
                <c:pt idx="161">
                  <c:v>22.247460674157331</c:v>
                </c:pt>
                <c:pt idx="162">
                  <c:v>22.416988764044973</c:v>
                </c:pt>
                <c:pt idx="163">
                  <c:v>22.586516853932615</c:v>
                </c:pt>
                <c:pt idx="164">
                  <c:v>22.756044943820257</c:v>
                </c:pt>
                <c:pt idx="165">
                  <c:v>22.925573033707899</c:v>
                </c:pt>
                <c:pt idx="166">
                  <c:v>23.095101123595541</c:v>
                </c:pt>
                <c:pt idx="167">
                  <c:v>23.264629213483182</c:v>
                </c:pt>
                <c:pt idx="168">
                  <c:v>23.434157303370824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10552"/>
        <c:axId val="389510944"/>
      </c:lineChart>
      <c:catAx>
        <c:axId val="389510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10944"/>
        <c:crosses val="autoZero"/>
        <c:auto val="1"/>
        <c:lblAlgn val="ctr"/>
        <c:lblOffset val="100"/>
        <c:noMultiLvlLbl val="1"/>
      </c:catAx>
      <c:valAx>
        <c:axId val="389510944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951055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RLL-99-IS + Trailer Ramp Adapter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Sheet1'!$D$138:$HC$138</c:f>
              <c:strCache>
                <c:ptCount val="20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  <c:pt idx="201">
                  <c:v> </c:v>
                </c:pt>
                <c:pt idx="202">
                  <c:v> </c:v>
                </c:pt>
                <c:pt idx="203">
                  <c:v> </c:v>
                </c:pt>
                <c:pt idx="204">
                  <c:v> </c:v>
                </c:pt>
                <c:pt idx="205">
                  <c:v> </c:v>
                </c:pt>
                <c:pt idx="206">
                  <c:v> </c:v>
                </c:pt>
              </c:strCache>
            </c:strRef>
          </c:cat>
          <c:val>
            <c:numRef>
              <c:f>'Copy of Sheet1'!$D$139:$HC$139</c:f>
              <c:numCache>
                <c:formatCode>0.00</c:formatCode>
                <c:ptCount val="208"/>
                <c:pt idx="0">
                  <c:v>0.66000000000000014</c:v>
                </c:pt>
                <c:pt idx="1">
                  <c:v>0.7200000000000002</c:v>
                </c:pt>
                <c:pt idx="2">
                  <c:v>0.78000000000000025</c:v>
                </c:pt>
                <c:pt idx="3">
                  <c:v>0.8400000000000003</c:v>
                </c:pt>
                <c:pt idx="4">
                  <c:v>0.90000000000000036</c:v>
                </c:pt>
                <c:pt idx="5">
                  <c:v>0.96000000000000041</c:v>
                </c:pt>
                <c:pt idx="6">
                  <c:v>1.0200000000000005</c:v>
                </c:pt>
                <c:pt idx="7">
                  <c:v>1.0800000000000005</c:v>
                </c:pt>
                <c:pt idx="8">
                  <c:v>1.1400000000000006</c:v>
                </c:pt>
                <c:pt idx="9">
                  <c:v>1.2000000000000006</c:v>
                </c:pt>
                <c:pt idx="10">
                  <c:v>1.2600000000000007</c:v>
                </c:pt>
                <c:pt idx="11">
                  <c:v>1.3200000000000007</c:v>
                </c:pt>
                <c:pt idx="12">
                  <c:v>1.3800000000000008</c:v>
                </c:pt>
                <c:pt idx="13">
                  <c:v>1.4400000000000008</c:v>
                </c:pt>
                <c:pt idx="14">
                  <c:v>1.5000000000000009</c:v>
                </c:pt>
                <c:pt idx="15">
                  <c:v>1.5600000000000009</c:v>
                </c:pt>
                <c:pt idx="16">
                  <c:v>1.620000000000001</c:v>
                </c:pt>
                <c:pt idx="17">
                  <c:v>1.680000000000001</c:v>
                </c:pt>
                <c:pt idx="18">
                  <c:v>1.7400000000000011</c:v>
                </c:pt>
                <c:pt idx="19">
                  <c:v>1.8000000000000012</c:v>
                </c:pt>
                <c:pt idx="20">
                  <c:v>1.8650000000000011</c:v>
                </c:pt>
                <c:pt idx="21">
                  <c:v>1.930000000000001</c:v>
                </c:pt>
                <c:pt idx="22">
                  <c:v>1.995000000000001</c:v>
                </c:pt>
                <c:pt idx="23">
                  <c:v>2.0600000000000009</c:v>
                </c:pt>
                <c:pt idx="24">
                  <c:v>2.1250000000000009</c:v>
                </c:pt>
                <c:pt idx="25">
                  <c:v>2.1950000000000007</c:v>
                </c:pt>
                <c:pt idx="26">
                  <c:v>2.2650000000000006</c:v>
                </c:pt>
                <c:pt idx="27">
                  <c:v>2.3350000000000004</c:v>
                </c:pt>
                <c:pt idx="28">
                  <c:v>2.4050000000000002</c:v>
                </c:pt>
                <c:pt idx="29">
                  <c:v>2.4750000000000001</c:v>
                </c:pt>
                <c:pt idx="30">
                  <c:v>2.5500000000000003</c:v>
                </c:pt>
                <c:pt idx="31">
                  <c:v>2.6250000000000004</c:v>
                </c:pt>
                <c:pt idx="32">
                  <c:v>2.7000000000000006</c:v>
                </c:pt>
                <c:pt idx="33">
                  <c:v>2.7750000000000008</c:v>
                </c:pt>
                <c:pt idx="34">
                  <c:v>2.850000000000001</c:v>
                </c:pt>
                <c:pt idx="35">
                  <c:v>2.930000000000001</c:v>
                </c:pt>
                <c:pt idx="36">
                  <c:v>3.0100000000000011</c:v>
                </c:pt>
                <c:pt idx="37">
                  <c:v>3.0900000000000012</c:v>
                </c:pt>
                <c:pt idx="38">
                  <c:v>3.1700000000000013</c:v>
                </c:pt>
                <c:pt idx="39">
                  <c:v>3.2500000000000013</c:v>
                </c:pt>
                <c:pt idx="40">
                  <c:v>3.3350000000000013</c:v>
                </c:pt>
                <c:pt idx="41">
                  <c:v>3.4200000000000013</c:v>
                </c:pt>
                <c:pt idx="42">
                  <c:v>3.5050000000000012</c:v>
                </c:pt>
                <c:pt idx="43">
                  <c:v>3.5900000000000012</c:v>
                </c:pt>
                <c:pt idx="44">
                  <c:v>3.6750000000000012</c:v>
                </c:pt>
                <c:pt idx="45">
                  <c:v>3.765000000000001</c:v>
                </c:pt>
                <c:pt idx="46">
                  <c:v>3.8550000000000009</c:v>
                </c:pt>
                <c:pt idx="47">
                  <c:v>3.9450000000000007</c:v>
                </c:pt>
                <c:pt idx="48">
                  <c:v>4.035000000000001</c:v>
                </c:pt>
                <c:pt idx="49">
                  <c:v>4.1250000000000009</c:v>
                </c:pt>
                <c:pt idx="50">
                  <c:v>4.2200000000000006</c:v>
                </c:pt>
                <c:pt idx="51">
                  <c:v>4.3150000000000004</c:v>
                </c:pt>
                <c:pt idx="52">
                  <c:v>4.41</c:v>
                </c:pt>
                <c:pt idx="53">
                  <c:v>4.5049999999999999</c:v>
                </c:pt>
                <c:pt idx="54">
                  <c:v>4.5999999999999996</c:v>
                </c:pt>
                <c:pt idx="55">
                  <c:v>4.6999999999999993</c:v>
                </c:pt>
                <c:pt idx="56">
                  <c:v>4.7999999999999989</c:v>
                </c:pt>
                <c:pt idx="57">
                  <c:v>4.8999999999999986</c:v>
                </c:pt>
                <c:pt idx="58">
                  <c:v>4.9999999999999982</c:v>
                </c:pt>
                <c:pt idx="59">
                  <c:v>5.0999999999999979</c:v>
                </c:pt>
                <c:pt idx="60">
                  <c:v>5.2049999999999983</c:v>
                </c:pt>
                <c:pt idx="61">
                  <c:v>5.3099999999999987</c:v>
                </c:pt>
                <c:pt idx="62">
                  <c:v>5.4149999999999991</c:v>
                </c:pt>
                <c:pt idx="63">
                  <c:v>5.52</c:v>
                </c:pt>
                <c:pt idx="64">
                  <c:v>5.625</c:v>
                </c:pt>
                <c:pt idx="65">
                  <c:v>5.7350000000000003</c:v>
                </c:pt>
                <c:pt idx="66">
                  <c:v>5.8450000000000006</c:v>
                </c:pt>
                <c:pt idx="67">
                  <c:v>5.955000000000001</c:v>
                </c:pt>
                <c:pt idx="68">
                  <c:v>6.0650000000000013</c:v>
                </c:pt>
                <c:pt idx="69">
                  <c:v>6.1750000000000016</c:v>
                </c:pt>
                <c:pt idx="70">
                  <c:v>6.2900000000000018</c:v>
                </c:pt>
                <c:pt idx="71">
                  <c:v>6.405000000000002</c:v>
                </c:pt>
                <c:pt idx="72">
                  <c:v>6.5200000000000022</c:v>
                </c:pt>
                <c:pt idx="73">
                  <c:v>6.6350000000000025</c:v>
                </c:pt>
                <c:pt idx="74">
                  <c:v>6.7500000000000027</c:v>
                </c:pt>
                <c:pt idx="75">
                  <c:v>6.9375000000000027</c:v>
                </c:pt>
                <c:pt idx="76">
                  <c:v>7.1250000000000027</c:v>
                </c:pt>
                <c:pt idx="77">
                  <c:v>7.3125000000000027</c:v>
                </c:pt>
                <c:pt idx="78">
                  <c:v>7.5000000000000027</c:v>
                </c:pt>
                <c:pt idx="79">
                  <c:v>7.6875000000000027</c:v>
                </c:pt>
                <c:pt idx="80">
                  <c:v>7.8750000000000027</c:v>
                </c:pt>
                <c:pt idx="81">
                  <c:v>8.0625000000000018</c:v>
                </c:pt>
                <c:pt idx="82">
                  <c:v>8.2500000000000018</c:v>
                </c:pt>
                <c:pt idx="83">
                  <c:v>8.4375000000000018</c:v>
                </c:pt>
                <c:pt idx="84">
                  <c:v>8.6250000000000018</c:v>
                </c:pt>
                <c:pt idx="85">
                  <c:v>8.8125000000000018</c:v>
                </c:pt>
                <c:pt idx="86">
                  <c:v>9.0000000000000018</c:v>
                </c:pt>
                <c:pt idx="87">
                  <c:v>9.1875000000000018</c:v>
                </c:pt>
                <c:pt idx="88">
                  <c:v>9.3750000000000018</c:v>
                </c:pt>
                <c:pt idx="89">
                  <c:v>9.5625000000000018</c:v>
                </c:pt>
                <c:pt idx="90">
                  <c:v>9.7500000000000018</c:v>
                </c:pt>
                <c:pt idx="91">
                  <c:v>9.9375000000000018</c:v>
                </c:pt>
                <c:pt idx="92">
                  <c:v>10.125000000000002</c:v>
                </c:pt>
                <c:pt idx="93">
                  <c:v>10.312500000000002</c:v>
                </c:pt>
                <c:pt idx="94">
                  <c:v>10.500000000000002</c:v>
                </c:pt>
                <c:pt idx="95">
                  <c:v>10.687500000000002</c:v>
                </c:pt>
                <c:pt idx="96">
                  <c:v>10.875000000000002</c:v>
                </c:pt>
                <c:pt idx="97">
                  <c:v>11.062500000000002</c:v>
                </c:pt>
                <c:pt idx="98">
                  <c:v>11.250000000000002</c:v>
                </c:pt>
                <c:pt idx="99">
                  <c:v>11.437500000000002</c:v>
                </c:pt>
                <c:pt idx="100">
                  <c:v>11.625000000000002</c:v>
                </c:pt>
                <c:pt idx="101">
                  <c:v>11.812500000000002</c:v>
                </c:pt>
                <c:pt idx="102">
                  <c:v>12.000000000000002</c:v>
                </c:pt>
                <c:pt idx="103">
                  <c:v>12.187500000000002</c:v>
                </c:pt>
                <c:pt idx="104">
                  <c:v>12.375000000000002</c:v>
                </c:pt>
                <c:pt idx="105">
                  <c:v>12.562500000000002</c:v>
                </c:pt>
                <c:pt idx="106">
                  <c:v>12.750000000000002</c:v>
                </c:pt>
                <c:pt idx="107">
                  <c:v>12.937500000000002</c:v>
                </c:pt>
                <c:pt idx="108">
                  <c:v>13.125000000000002</c:v>
                </c:pt>
                <c:pt idx="109">
                  <c:v>13.312500000000002</c:v>
                </c:pt>
                <c:pt idx="110">
                  <c:v>13.500000000000002</c:v>
                </c:pt>
                <c:pt idx="111">
                  <c:v>13.687500000000002</c:v>
                </c:pt>
                <c:pt idx="112">
                  <c:v>13.875000000000002</c:v>
                </c:pt>
                <c:pt idx="113">
                  <c:v>14.062500000000002</c:v>
                </c:pt>
                <c:pt idx="114">
                  <c:v>14.250000000000002</c:v>
                </c:pt>
                <c:pt idx="115">
                  <c:v>14.437500000000002</c:v>
                </c:pt>
                <c:pt idx="116">
                  <c:v>14.625000000000002</c:v>
                </c:pt>
                <c:pt idx="117">
                  <c:v>14.812500000000002</c:v>
                </c:pt>
                <c:pt idx="118">
                  <c:v>15.000000000000002</c:v>
                </c:pt>
                <c:pt idx="119">
                  <c:v>15.187500000000002</c:v>
                </c:pt>
                <c:pt idx="120">
                  <c:v>15.375000000000002</c:v>
                </c:pt>
                <c:pt idx="121">
                  <c:v>15.562500000000002</c:v>
                </c:pt>
                <c:pt idx="122">
                  <c:v>15.750000000000002</c:v>
                </c:pt>
                <c:pt idx="123">
                  <c:v>15.937500000000002</c:v>
                </c:pt>
                <c:pt idx="124">
                  <c:v>16.125</c:v>
                </c:pt>
                <c:pt idx="125">
                  <c:v>16.3125</c:v>
                </c:pt>
                <c:pt idx="126">
                  <c:v>16.5</c:v>
                </c:pt>
                <c:pt idx="127">
                  <c:v>16.6875</c:v>
                </c:pt>
                <c:pt idx="128">
                  <c:v>16.875</c:v>
                </c:pt>
                <c:pt idx="129">
                  <c:v>17.0625</c:v>
                </c:pt>
                <c:pt idx="130">
                  <c:v>17.25</c:v>
                </c:pt>
                <c:pt idx="131">
                  <c:v>17.4375</c:v>
                </c:pt>
                <c:pt idx="132">
                  <c:v>17.625</c:v>
                </c:pt>
                <c:pt idx="133">
                  <c:v>17.8125</c:v>
                </c:pt>
                <c:pt idx="134">
                  <c:v>18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Sheet1'!$D$138:$HC$138</c:f>
              <c:strCache>
                <c:ptCount val="20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  <c:pt idx="201">
                  <c:v> </c:v>
                </c:pt>
                <c:pt idx="202">
                  <c:v> </c:v>
                </c:pt>
                <c:pt idx="203">
                  <c:v> </c:v>
                </c:pt>
                <c:pt idx="204">
                  <c:v> </c:v>
                </c:pt>
                <c:pt idx="205">
                  <c:v> </c:v>
                </c:pt>
                <c:pt idx="206">
                  <c:v> </c:v>
                </c:pt>
              </c:strCache>
            </c:strRef>
          </c:cat>
          <c:val>
            <c:numRef>
              <c:f>'Copy of Sheet1'!$D$140:$HC$140</c:f>
              <c:numCache>
                <c:formatCode>0.00</c:formatCode>
                <c:ptCount val="208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6.7348314606741573</c:v>
                </c:pt>
                <c:pt idx="20">
                  <c:v>6.8083146067415736</c:v>
                </c:pt>
                <c:pt idx="21">
                  <c:v>6.8817977528089891</c:v>
                </c:pt>
                <c:pt idx="22">
                  <c:v>6.9552808988764045</c:v>
                </c:pt>
                <c:pt idx="23">
                  <c:v>7.0287640449438209</c:v>
                </c:pt>
                <c:pt idx="24">
                  <c:v>7.1022471910112364</c:v>
                </c:pt>
                <c:pt idx="25">
                  <c:v>7.1757303370786527</c:v>
                </c:pt>
                <c:pt idx="26">
                  <c:v>7.2492134831460682</c:v>
                </c:pt>
                <c:pt idx="27">
                  <c:v>7.3226966292134836</c:v>
                </c:pt>
                <c:pt idx="28">
                  <c:v>7.3961797752809</c:v>
                </c:pt>
                <c:pt idx="29">
                  <c:v>7.4696629213483154</c:v>
                </c:pt>
                <c:pt idx="30">
                  <c:v>7.5431460674157318</c:v>
                </c:pt>
                <c:pt idx="31">
                  <c:v>7.6166292134831473</c:v>
                </c:pt>
                <c:pt idx="32">
                  <c:v>7.6901123595505627</c:v>
                </c:pt>
                <c:pt idx="33">
                  <c:v>7.7635955056179782</c:v>
                </c:pt>
                <c:pt idx="34">
                  <c:v>7.8370786516853945</c:v>
                </c:pt>
                <c:pt idx="35">
                  <c:v>7.91056179775281</c:v>
                </c:pt>
                <c:pt idx="36">
                  <c:v>7.9840449438202263</c:v>
                </c:pt>
                <c:pt idx="37">
                  <c:v>8.0575280898876418</c:v>
                </c:pt>
                <c:pt idx="38">
                  <c:v>8.1310112359550573</c:v>
                </c:pt>
                <c:pt idx="39">
                  <c:v>8.2044943820224745</c:v>
                </c:pt>
                <c:pt idx="40">
                  <c:v>8.2841011235955069</c:v>
                </c:pt>
                <c:pt idx="41">
                  <c:v>8.363707865168541</c:v>
                </c:pt>
                <c:pt idx="42">
                  <c:v>8.4433146067415734</c:v>
                </c:pt>
                <c:pt idx="43">
                  <c:v>8.5229213483146076</c:v>
                </c:pt>
                <c:pt idx="44">
                  <c:v>8.6025280898876417</c:v>
                </c:pt>
                <c:pt idx="45">
                  <c:v>8.6882584269662928</c:v>
                </c:pt>
                <c:pt idx="46">
                  <c:v>8.7739887640449439</c:v>
                </c:pt>
                <c:pt idx="47">
                  <c:v>8.8597191011235967</c:v>
                </c:pt>
                <c:pt idx="48">
                  <c:v>8.9454494382022478</c:v>
                </c:pt>
                <c:pt idx="49">
                  <c:v>9.0311797752808989</c:v>
                </c:pt>
                <c:pt idx="50">
                  <c:v>9.1230337078651687</c:v>
                </c:pt>
                <c:pt idx="51">
                  <c:v>9.2148876404494384</c:v>
                </c:pt>
                <c:pt idx="52">
                  <c:v>9.3067415730337082</c:v>
                </c:pt>
                <c:pt idx="53">
                  <c:v>9.3985955056179797</c:v>
                </c:pt>
                <c:pt idx="54">
                  <c:v>9.4904494382022477</c:v>
                </c:pt>
                <c:pt idx="55">
                  <c:v>9.5884269662921362</c:v>
                </c:pt>
                <c:pt idx="56">
                  <c:v>9.6864044943820247</c:v>
                </c:pt>
                <c:pt idx="57">
                  <c:v>9.7843820224719114</c:v>
                </c:pt>
                <c:pt idx="58">
                  <c:v>9.8823595505617998</c:v>
                </c:pt>
                <c:pt idx="59">
                  <c:v>9.9803370786516865</c:v>
                </c:pt>
                <c:pt idx="60">
                  <c:v>10.084438202247192</c:v>
                </c:pt>
                <c:pt idx="61">
                  <c:v>10.188539325842697</c:v>
                </c:pt>
                <c:pt idx="62">
                  <c:v>10.292640449438204</c:v>
                </c:pt>
                <c:pt idx="63">
                  <c:v>10.39674157303371</c:v>
                </c:pt>
                <c:pt idx="64">
                  <c:v>10.500842696629215</c:v>
                </c:pt>
                <c:pt idx="65">
                  <c:v>10.611067415730339</c:v>
                </c:pt>
                <c:pt idx="66">
                  <c:v>10.721292134831462</c:v>
                </c:pt>
                <c:pt idx="67">
                  <c:v>10.831516853932586</c:v>
                </c:pt>
                <c:pt idx="68">
                  <c:v>10.94174157303371</c:v>
                </c:pt>
                <c:pt idx="69">
                  <c:v>11.051966292134832</c:v>
                </c:pt>
                <c:pt idx="70">
                  <c:v>11.168314606741575</c:v>
                </c:pt>
                <c:pt idx="71">
                  <c:v>11.284662921348316</c:v>
                </c:pt>
                <c:pt idx="72">
                  <c:v>11.401011235955057</c:v>
                </c:pt>
                <c:pt idx="73">
                  <c:v>11.517359550561798</c:v>
                </c:pt>
                <c:pt idx="74">
                  <c:v>11.633707865168539</c:v>
                </c:pt>
                <c:pt idx="75">
                  <c:v>11.756179775280899</c:v>
                </c:pt>
                <c:pt idx="76">
                  <c:v>11.878651685393258</c:v>
                </c:pt>
                <c:pt idx="77">
                  <c:v>12.001123595505618</c:v>
                </c:pt>
                <c:pt idx="78">
                  <c:v>12.123595505617976</c:v>
                </c:pt>
                <c:pt idx="79">
                  <c:v>12.246067415730334</c:v>
                </c:pt>
                <c:pt idx="80">
                  <c:v>12.374662921348314</c:v>
                </c:pt>
                <c:pt idx="81">
                  <c:v>12.503258426966291</c:v>
                </c:pt>
                <c:pt idx="82">
                  <c:v>12.631853932584269</c:v>
                </c:pt>
                <c:pt idx="83">
                  <c:v>12.760449438202247</c:v>
                </c:pt>
                <c:pt idx="84">
                  <c:v>12.889044943820226</c:v>
                </c:pt>
                <c:pt idx="85">
                  <c:v>13.023764044943821</c:v>
                </c:pt>
                <c:pt idx="86">
                  <c:v>13.158483146067418</c:v>
                </c:pt>
                <c:pt idx="87">
                  <c:v>13.293202247191013</c:v>
                </c:pt>
                <c:pt idx="88">
                  <c:v>13.427921348314609</c:v>
                </c:pt>
                <c:pt idx="89">
                  <c:v>13.562640449438206</c:v>
                </c:pt>
                <c:pt idx="90">
                  <c:v>13.70348314606742</c:v>
                </c:pt>
                <c:pt idx="91">
                  <c:v>13.844325842696632</c:v>
                </c:pt>
                <c:pt idx="92">
                  <c:v>13.985168539325846</c:v>
                </c:pt>
                <c:pt idx="93">
                  <c:v>14.12601123595506</c:v>
                </c:pt>
                <c:pt idx="94">
                  <c:v>14.266853932584274</c:v>
                </c:pt>
                <c:pt idx="95">
                  <c:v>14.496488764044948</c:v>
                </c:pt>
                <c:pt idx="96">
                  <c:v>14.726123595505621</c:v>
                </c:pt>
                <c:pt idx="97">
                  <c:v>14.955758426966296</c:v>
                </c:pt>
                <c:pt idx="98">
                  <c:v>15.18539325842697</c:v>
                </c:pt>
                <c:pt idx="99">
                  <c:v>15.415028089887645</c:v>
                </c:pt>
                <c:pt idx="100">
                  <c:v>15.644662921348319</c:v>
                </c:pt>
                <c:pt idx="101">
                  <c:v>15.874297752808992</c:v>
                </c:pt>
                <c:pt idx="102">
                  <c:v>16.103932584269664</c:v>
                </c:pt>
                <c:pt idx="103">
                  <c:v>16.333567415730339</c:v>
                </c:pt>
                <c:pt idx="104">
                  <c:v>16.563202247191015</c:v>
                </c:pt>
                <c:pt idx="105">
                  <c:v>16.792837078651687</c:v>
                </c:pt>
                <c:pt idx="106">
                  <c:v>17.022471910112362</c:v>
                </c:pt>
                <c:pt idx="107">
                  <c:v>17.252106741573037</c:v>
                </c:pt>
                <c:pt idx="108">
                  <c:v>17.346910112359552</c:v>
                </c:pt>
                <c:pt idx="109">
                  <c:v>17.563061797752816</c:v>
                </c:pt>
                <c:pt idx="110">
                  <c:v>17.779213483146069</c:v>
                </c:pt>
                <c:pt idx="111">
                  <c:v>17.995365168539326</c:v>
                </c:pt>
                <c:pt idx="112">
                  <c:v>18.21151685393259</c:v>
                </c:pt>
                <c:pt idx="113">
                  <c:v>18.427668539325847</c:v>
                </c:pt>
                <c:pt idx="114">
                  <c:v>18.643820224719104</c:v>
                </c:pt>
                <c:pt idx="115">
                  <c:v>18.859971910112364</c:v>
                </c:pt>
                <c:pt idx="116">
                  <c:v>19.076123595505621</c:v>
                </c:pt>
                <c:pt idx="117">
                  <c:v>19.292275280898878</c:v>
                </c:pt>
                <c:pt idx="118">
                  <c:v>19.508426966292141</c:v>
                </c:pt>
                <c:pt idx="119">
                  <c:v>19.724578651685395</c:v>
                </c:pt>
                <c:pt idx="120">
                  <c:v>19.940730337078655</c:v>
                </c:pt>
                <c:pt idx="121">
                  <c:v>20.156882022471915</c:v>
                </c:pt>
                <c:pt idx="122">
                  <c:v>20.373033707865172</c:v>
                </c:pt>
                <c:pt idx="123">
                  <c:v>20.589185393258433</c:v>
                </c:pt>
                <c:pt idx="124">
                  <c:v>20.805337078651689</c:v>
                </c:pt>
                <c:pt idx="125">
                  <c:v>21.021488764044946</c:v>
                </c:pt>
                <c:pt idx="126">
                  <c:v>21.237640449438207</c:v>
                </c:pt>
                <c:pt idx="127">
                  <c:v>21.453792134831467</c:v>
                </c:pt>
                <c:pt idx="128">
                  <c:v>21.66994382022472</c:v>
                </c:pt>
                <c:pt idx="129">
                  <c:v>21.884971910112363</c:v>
                </c:pt>
                <c:pt idx="130">
                  <c:v>22.100000000000005</c:v>
                </c:pt>
                <c:pt idx="131">
                  <c:v>22.315028089887644</c:v>
                </c:pt>
                <c:pt idx="132">
                  <c:v>22.530056179775286</c:v>
                </c:pt>
                <c:pt idx="133">
                  <c:v>22.745084269662925</c:v>
                </c:pt>
                <c:pt idx="134">
                  <c:v>22.958988764044946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11728"/>
        <c:axId val="389512120"/>
      </c:lineChart>
      <c:catAx>
        <c:axId val="389511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12120"/>
        <c:crosses val="autoZero"/>
        <c:auto val="1"/>
        <c:lblAlgn val="ctr"/>
        <c:lblOffset val="100"/>
        <c:noMultiLvlLbl val="1"/>
      </c:catAx>
      <c:valAx>
        <c:axId val="389512120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951172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RLL-99-IS + Trailer Ramp Extension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Sheet1'!$D$169:$HV$169</c:f>
              <c:strCache>
                <c:ptCount val="2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  <c:pt idx="201">
                  <c:v> </c:v>
                </c:pt>
                <c:pt idx="202">
                  <c:v> </c:v>
                </c:pt>
                <c:pt idx="203">
                  <c:v> </c:v>
                </c:pt>
                <c:pt idx="204">
                  <c:v> </c:v>
                </c:pt>
                <c:pt idx="205">
                  <c:v> </c:v>
                </c:pt>
                <c:pt idx="206">
                  <c:v> </c:v>
                </c:pt>
                <c:pt idx="207">
                  <c:v> </c:v>
                </c:pt>
                <c:pt idx="208">
                  <c:v> </c:v>
                </c:pt>
                <c:pt idx="209">
                  <c:v> </c:v>
                </c:pt>
                <c:pt idx="210">
                  <c:v> </c:v>
                </c:pt>
                <c:pt idx="211">
                  <c:v> </c:v>
                </c:pt>
                <c:pt idx="212">
                  <c:v> </c:v>
                </c:pt>
                <c:pt idx="213">
                  <c:v> </c:v>
                </c:pt>
                <c:pt idx="214">
                  <c:v> </c:v>
                </c:pt>
                <c:pt idx="215">
                  <c:v> </c:v>
                </c:pt>
                <c:pt idx="216">
                  <c:v> </c:v>
                </c:pt>
                <c:pt idx="217">
                  <c:v> </c:v>
                </c:pt>
                <c:pt idx="218">
                  <c:v> </c:v>
                </c:pt>
                <c:pt idx="219">
                  <c:v> </c:v>
                </c:pt>
                <c:pt idx="220">
                  <c:v> </c:v>
                </c:pt>
                <c:pt idx="221">
                  <c:v> </c:v>
                </c:pt>
                <c:pt idx="222">
                  <c:v> </c:v>
                </c:pt>
                <c:pt idx="223">
                  <c:v> </c:v>
                </c:pt>
                <c:pt idx="224">
                  <c:v> </c:v>
                </c:pt>
                <c:pt idx="225">
                  <c:v> </c:v>
                </c:pt>
              </c:strCache>
            </c:strRef>
          </c:cat>
          <c:val>
            <c:numRef>
              <c:f>'Copy of Sheet1'!$D$170:$HV$170</c:f>
              <c:numCache>
                <c:formatCode>0.00</c:formatCode>
                <c:ptCount val="227"/>
                <c:pt idx="0">
                  <c:v>0.66000000000000014</c:v>
                </c:pt>
                <c:pt idx="1">
                  <c:v>0.7200000000000002</c:v>
                </c:pt>
                <c:pt idx="2">
                  <c:v>0.78000000000000025</c:v>
                </c:pt>
                <c:pt idx="3">
                  <c:v>0.8400000000000003</c:v>
                </c:pt>
                <c:pt idx="4">
                  <c:v>0.90000000000000036</c:v>
                </c:pt>
                <c:pt idx="5">
                  <c:v>0.96000000000000041</c:v>
                </c:pt>
                <c:pt idx="6">
                  <c:v>1.0200000000000005</c:v>
                </c:pt>
                <c:pt idx="7">
                  <c:v>1.0800000000000005</c:v>
                </c:pt>
                <c:pt idx="8">
                  <c:v>1.1400000000000006</c:v>
                </c:pt>
                <c:pt idx="9">
                  <c:v>1.2000000000000006</c:v>
                </c:pt>
                <c:pt idx="10">
                  <c:v>1.2600000000000007</c:v>
                </c:pt>
                <c:pt idx="11">
                  <c:v>1.3200000000000007</c:v>
                </c:pt>
                <c:pt idx="12">
                  <c:v>1.3800000000000008</c:v>
                </c:pt>
                <c:pt idx="13">
                  <c:v>1.4400000000000008</c:v>
                </c:pt>
                <c:pt idx="14">
                  <c:v>1.5000000000000009</c:v>
                </c:pt>
                <c:pt idx="15">
                  <c:v>1.5600000000000009</c:v>
                </c:pt>
                <c:pt idx="16">
                  <c:v>1.620000000000001</c:v>
                </c:pt>
                <c:pt idx="17">
                  <c:v>1.680000000000001</c:v>
                </c:pt>
                <c:pt idx="18">
                  <c:v>1.7400000000000011</c:v>
                </c:pt>
                <c:pt idx="19">
                  <c:v>1.8000000000000012</c:v>
                </c:pt>
                <c:pt idx="20">
                  <c:v>1.8650000000000011</c:v>
                </c:pt>
                <c:pt idx="21">
                  <c:v>1.930000000000001</c:v>
                </c:pt>
                <c:pt idx="22">
                  <c:v>1.995000000000001</c:v>
                </c:pt>
                <c:pt idx="23">
                  <c:v>2.0600000000000009</c:v>
                </c:pt>
                <c:pt idx="24">
                  <c:v>2.1250000000000009</c:v>
                </c:pt>
                <c:pt idx="25">
                  <c:v>2.1950000000000007</c:v>
                </c:pt>
                <c:pt idx="26">
                  <c:v>2.2650000000000006</c:v>
                </c:pt>
                <c:pt idx="27">
                  <c:v>2.3350000000000004</c:v>
                </c:pt>
                <c:pt idx="28">
                  <c:v>2.4050000000000002</c:v>
                </c:pt>
                <c:pt idx="29">
                  <c:v>2.4750000000000001</c:v>
                </c:pt>
                <c:pt idx="30">
                  <c:v>2.5500000000000003</c:v>
                </c:pt>
                <c:pt idx="31">
                  <c:v>2.6250000000000004</c:v>
                </c:pt>
                <c:pt idx="32">
                  <c:v>2.7000000000000006</c:v>
                </c:pt>
                <c:pt idx="33">
                  <c:v>2.7750000000000008</c:v>
                </c:pt>
                <c:pt idx="34">
                  <c:v>2.850000000000001</c:v>
                </c:pt>
                <c:pt idx="35">
                  <c:v>2.930000000000001</c:v>
                </c:pt>
                <c:pt idx="36">
                  <c:v>3.0100000000000011</c:v>
                </c:pt>
                <c:pt idx="37">
                  <c:v>3.0900000000000012</c:v>
                </c:pt>
                <c:pt idx="38">
                  <c:v>3.1700000000000013</c:v>
                </c:pt>
                <c:pt idx="39">
                  <c:v>3.2500000000000013</c:v>
                </c:pt>
                <c:pt idx="40">
                  <c:v>3.3350000000000013</c:v>
                </c:pt>
                <c:pt idx="41">
                  <c:v>3.4200000000000013</c:v>
                </c:pt>
                <c:pt idx="42">
                  <c:v>3.5050000000000012</c:v>
                </c:pt>
                <c:pt idx="43">
                  <c:v>3.5900000000000012</c:v>
                </c:pt>
                <c:pt idx="44">
                  <c:v>3.6750000000000012</c:v>
                </c:pt>
                <c:pt idx="45">
                  <c:v>3.765000000000001</c:v>
                </c:pt>
                <c:pt idx="46">
                  <c:v>3.8550000000000009</c:v>
                </c:pt>
                <c:pt idx="47">
                  <c:v>3.9450000000000007</c:v>
                </c:pt>
                <c:pt idx="48">
                  <c:v>4.035000000000001</c:v>
                </c:pt>
                <c:pt idx="49">
                  <c:v>4.1250000000000009</c:v>
                </c:pt>
                <c:pt idx="50">
                  <c:v>4.2200000000000006</c:v>
                </c:pt>
                <c:pt idx="51">
                  <c:v>4.3150000000000004</c:v>
                </c:pt>
                <c:pt idx="52">
                  <c:v>4.41</c:v>
                </c:pt>
                <c:pt idx="53">
                  <c:v>4.5049999999999999</c:v>
                </c:pt>
                <c:pt idx="54">
                  <c:v>4.5999999999999996</c:v>
                </c:pt>
                <c:pt idx="55">
                  <c:v>4.6999999999999993</c:v>
                </c:pt>
                <c:pt idx="56">
                  <c:v>4.7999999999999989</c:v>
                </c:pt>
                <c:pt idx="57">
                  <c:v>4.8999999999999986</c:v>
                </c:pt>
                <c:pt idx="58">
                  <c:v>4.9999999999999982</c:v>
                </c:pt>
                <c:pt idx="59">
                  <c:v>5.0999999999999979</c:v>
                </c:pt>
                <c:pt idx="60">
                  <c:v>5.2049999999999983</c:v>
                </c:pt>
                <c:pt idx="61">
                  <c:v>5.3099999999999987</c:v>
                </c:pt>
                <c:pt idx="62">
                  <c:v>5.4149999999999991</c:v>
                </c:pt>
                <c:pt idx="63">
                  <c:v>5.52</c:v>
                </c:pt>
                <c:pt idx="64">
                  <c:v>5.625</c:v>
                </c:pt>
                <c:pt idx="65">
                  <c:v>5.7350000000000003</c:v>
                </c:pt>
                <c:pt idx="66">
                  <c:v>5.8450000000000006</c:v>
                </c:pt>
                <c:pt idx="67">
                  <c:v>5.955000000000001</c:v>
                </c:pt>
                <c:pt idx="68">
                  <c:v>6.0650000000000013</c:v>
                </c:pt>
                <c:pt idx="69">
                  <c:v>6.1750000000000016</c:v>
                </c:pt>
                <c:pt idx="70">
                  <c:v>6.2900000000000018</c:v>
                </c:pt>
                <c:pt idx="71">
                  <c:v>6.405000000000002</c:v>
                </c:pt>
                <c:pt idx="72">
                  <c:v>6.5200000000000022</c:v>
                </c:pt>
                <c:pt idx="73">
                  <c:v>6.6350000000000025</c:v>
                </c:pt>
                <c:pt idx="74">
                  <c:v>6.7500000000000027</c:v>
                </c:pt>
                <c:pt idx="75">
                  <c:v>6.876000000000003</c:v>
                </c:pt>
                <c:pt idx="76">
                  <c:v>7.0020000000000033</c:v>
                </c:pt>
                <c:pt idx="77">
                  <c:v>7.1280000000000037</c:v>
                </c:pt>
                <c:pt idx="78">
                  <c:v>7.254000000000004</c:v>
                </c:pt>
                <c:pt idx="79">
                  <c:v>7.3800000000000043</c:v>
                </c:pt>
                <c:pt idx="80">
                  <c:v>7.5060000000000047</c:v>
                </c:pt>
                <c:pt idx="81">
                  <c:v>7.632000000000005</c:v>
                </c:pt>
                <c:pt idx="82">
                  <c:v>7.7580000000000053</c:v>
                </c:pt>
                <c:pt idx="83">
                  <c:v>7.8840000000000057</c:v>
                </c:pt>
                <c:pt idx="84">
                  <c:v>8.0100000000000051</c:v>
                </c:pt>
                <c:pt idx="85">
                  <c:v>8.1360000000000046</c:v>
                </c:pt>
                <c:pt idx="86">
                  <c:v>8.262000000000004</c:v>
                </c:pt>
                <c:pt idx="87">
                  <c:v>8.3880000000000035</c:v>
                </c:pt>
                <c:pt idx="88">
                  <c:v>8.5140000000000029</c:v>
                </c:pt>
                <c:pt idx="89">
                  <c:v>8.6400000000000023</c:v>
                </c:pt>
                <c:pt idx="90">
                  <c:v>8.7660000000000018</c:v>
                </c:pt>
                <c:pt idx="91">
                  <c:v>8.8920000000000012</c:v>
                </c:pt>
                <c:pt idx="92">
                  <c:v>9.0180000000000007</c:v>
                </c:pt>
                <c:pt idx="93">
                  <c:v>9.1440000000000001</c:v>
                </c:pt>
                <c:pt idx="94">
                  <c:v>9.2916000000000007</c:v>
                </c:pt>
                <c:pt idx="95">
                  <c:v>9.4392000000000014</c:v>
                </c:pt>
                <c:pt idx="96">
                  <c:v>9.586800000000002</c:v>
                </c:pt>
                <c:pt idx="97">
                  <c:v>9.7344000000000026</c:v>
                </c:pt>
                <c:pt idx="98">
                  <c:v>9.8820000000000032</c:v>
                </c:pt>
                <c:pt idx="99">
                  <c:v>10.029600000000004</c:v>
                </c:pt>
                <c:pt idx="100">
                  <c:v>10.177200000000004</c:v>
                </c:pt>
                <c:pt idx="101">
                  <c:v>10.324800000000005</c:v>
                </c:pt>
                <c:pt idx="102">
                  <c:v>10.472400000000006</c:v>
                </c:pt>
                <c:pt idx="103">
                  <c:v>10.620000000000006</c:v>
                </c:pt>
                <c:pt idx="104">
                  <c:v>10.767600000000007</c:v>
                </c:pt>
                <c:pt idx="105">
                  <c:v>10.915200000000008</c:v>
                </c:pt>
                <c:pt idx="106">
                  <c:v>11.062800000000008</c:v>
                </c:pt>
                <c:pt idx="107">
                  <c:v>11.210400000000009</c:v>
                </c:pt>
                <c:pt idx="108">
                  <c:v>11.358000000000009</c:v>
                </c:pt>
                <c:pt idx="109">
                  <c:v>11.50560000000001</c:v>
                </c:pt>
                <c:pt idx="110">
                  <c:v>11.653200000000011</c:v>
                </c:pt>
                <c:pt idx="111">
                  <c:v>11.800800000000011</c:v>
                </c:pt>
                <c:pt idx="112">
                  <c:v>11.948400000000012</c:v>
                </c:pt>
                <c:pt idx="113">
                  <c:v>12.096000000000013</c:v>
                </c:pt>
                <c:pt idx="114">
                  <c:v>12.243600000000013</c:v>
                </c:pt>
                <c:pt idx="115">
                  <c:v>12.391200000000014</c:v>
                </c:pt>
                <c:pt idx="116">
                  <c:v>12.538800000000014</c:v>
                </c:pt>
                <c:pt idx="117">
                  <c:v>12.686400000000015</c:v>
                </c:pt>
                <c:pt idx="118">
                  <c:v>12.834000000000016</c:v>
                </c:pt>
                <c:pt idx="119">
                  <c:v>12.981600000000016</c:v>
                </c:pt>
                <c:pt idx="120">
                  <c:v>13.129200000000017</c:v>
                </c:pt>
                <c:pt idx="121">
                  <c:v>13.276800000000017</c:v>
                </c:pt>
                <c:pt idx="122">
                  <c:v>13.424400000000018</c:v>
                </c:pt>
                <c:pt idx="123">
                  <c:v>13.572000000000019</c:v>
                </c:pt>
                <c:pt idx="124">
                  <c:v>13.719600000000019</c:v>
                </c:pt>
                <c:pt idx="125">
                  <c:v>13.86720000000002</c:v>
                </c:pt>
                <c:pt idx="126">
                  <c:v>14.014800000000021</c:v>
                </c:pt>
                <c:pt idx="127">
                  <c:v>14.162400000000021</c:v>
                </c:pt>
                <c:pt idx="128">
                  <c:v>14.310000000000022</c:v>
                </c:pt>
                <c:pt idx="129">
                  <c:v>14.457600000000022</c:v>
                </c:pt>
                <c:pt idx="130">
                  <c:v>14.605200000000023</c:v>
                </c:pt>
                <c:pt idx="131">
                  <c:v>14.752800000000024</c:v>
                </c:pt>
                <c:pt idx="132">
                  <c:v>14.900400000000024</c:v>
                </c:pt>
                <c:pt idx="133">
                  <c:v>15.048000000000025</c:v>
                </c:pt>
                <c:pt idx="134">
                  <c:v>15.195600000000026</c:v>
                </c:pt>
                <c:pt idx="135">
                  <c:v>15.343200000000026</c:v>
                </c:pt>
                <c:pt idx="136">
                  <c:v>15.490800000000027</c:v>
                </c:pt>
                <c:pt idx="137">
                  <c:v>15.638400000000027</c:v>
                </c:pt>
                <c:pt idx="138">
                  <c:v>15.786000000000028</c:v>
                </c:pt>
                <c:pt idx="139">
                  <c:v>15.933600000000029</c:v>
                </c:pt>
                <c:pt idx="140">
                  <c:v>16.081200000000027</c:v>
                </c:pt>
                <c:pt idx="141">
                  <c:v>16.228800000000028</c:v>
                </c:pt>
                <c:pt idx="142">
                  <c:v>16.376400000000029</c:v>
                </c:pt>
                <c:pt idx="143">
                  <c:v>16.524000000000029</c:v>
                </c:pt>
                <c:pt idx="144">
                  <c:v>16.67160000000003</c:v>
                </c:pt>
                <c:pt idx="145">
                  <c:v>16.819200000000031</c:v>
                </c:pt>
                <c:pt idx="146">
                  <c:v>16.966800000000031</c:v>
                </c:pt>
                <c:pt idx="147">
                  <c:v>17.114400000000032</c:v>
                </c:pt>
                <c:pt idx="148">
                  <c:v>17.262000000000032</c:v>
                </c:pt>
                <c:pt idx="149">
                  <c:v>17.409600000000033</c:v>
                </c:pt>
                <c:pt idx="150">
                  <c:v>17.557200000000034</c:v>
                </c:pt>
                <c:pt idx="151">
                  <c:v>17.704800000000034</c:v>
                </c:pt>
                <c:pt idx="152">
                  <c:v>17.852400000000035</c:v>
                </c:pt>
                <c:pt idx="153">
                  <c:v>18.000000000000036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Sheet1'!$D$169:$HV$169</c:f>
              <c:strCache>
                <c:ptCount val="2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  <c:pt idx="201">
                  <c:v> </c:v>
                </c:pt>
                <c:pt idx="202">
                  <c:v> </c:v>
                </c:pt>
                <c:pt idx="203">
                  <c:v> </c:v>
                </c:pt>
                <c:pt idx="204">
                  <c:v> </c:v>
                </c:pt>
                <c:pt idx="205">
                  <c:v> </c:v>
                </c:pt>
                <c:pt idx="206">
                  <c:v> </c:v>
                </c:pt>
                <c:pt idx="207">
                  <c:v> </c:v>
                </c:pt>
                <c:pt idx="208">
                  <c:v> </c:v>
                </c:pt>
                <c:pt idx="209">
                  <c:v> </c:v>
                </c:pt>
                <c:pt idx="210">
                  <c:v> </c:v>
                </c:pt>
                <c:pt idx="211">
                  <c:v> </c:v>
                </c:pt>
                <c:pt idx="212">
                  <c:v> </c:v>
                </c:pt>
                <c:pt idx="213">
                  <c:v> </c:v>
                </c:pt>
                <c:pt idx="214">
                  <c:v> </c:v>
                </c:pt>
                <c:pt idx="215">
                  <c:v> </c:v>
                </c:pt>
                <c:pt idx="216">
                  <c:v> </c:v>
                </c:pt>
                <c:pt idx="217">
                  <c:v> </c:v>
                </c:pt>
                <c:pt idx="218">
                  <c:v> </c:v>
                </c:pt>
                <c:pt idx="219">
                  <c:v> </c:v>
                </c:pt>
                <c:pt idx="220">
                  <c:v> </c:v>
                </c:pt>
                <c:pt idx="221">
                  <c:v> </c:v>
                </c:pt>
                <c:pt idx="222">
                  <c:v> </c:v>
                </c:pt>
                <c:pt idx="223">
                  <c:v> </c:v>
                </c:pt>
                <c:pt idx="224">
                  <c:v> </c:v>
                </c:pt>
                <c:pt idx="225">
                  <c:v> </c:v>
                </c:pt>
              </c:strCache>
            </c:strRef>
          </c:cat>
          <c:val>
            <c:numRef>
              <c:f>'Copy of Sheet1'!$D$171:$HV$171</c:f>
              <c:numCache>
                <c:formatCode>0.00</c:formatCode>
                <c:ptCount val="22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6.7348314606741573</c:v>
                </c:pt>
                <c:pt idx="20">
                  <c:v>6.8083146067415736</c:v>
                </c:pt>
                <c:pt idx="21">
                  <c:v>6.8817977528089891</c:v>
                </c:pt>
                <c:pt idx="22">
                  <c:v>6.9552808988764045</c:v>
                </c:pt>
                <c:pt idx="23">
                  <c:v>7.0287640449438209</c:v>
                </c:pt>
                <c:pt idx="24">
                  <c:v>7.1022471910112364</c:v>
                </c:pt>
                <c:pt idx="25">
                  <c:v>7.1757303370786527</c:v>
                </c:pt>
                <c:pt idx="26">
                  <c:v>7.2492134831460682</c:v>
                </c:pt>
                <c:pt idx="27">
                  <c:v>7.3226966292134836</c:v>
                </c:pt>
                <c:pt idx="28">
                  <c:v>7.3961797752809</c:v>
                </c:pt>
                <c:pt idx="29">
                  <c:v>7.4696629213483154</c:v>
                </c:pt>
                <c:pt idx="30">
                  <c:v>7.5431460674157318</c:v>
                </c:pt>
                <c:pt idx="31">
                  <c:v>7.6166292134831473</c:v>
                </c:pt>
                <c:pt idx="32">
                  <c:v>7.6901123595505627</c:v>
                </c:pt>
                <c:pt idx="33">
                  <c:v>7.7635955056179782</c:v>
                </c:pt>
                <c:pt idx="34">
                  <c:v>7.8370786516853945</c:v>
                </c:pt>
                <c:pt idx="35">
                  <c:v>7.91056179775281</c:v>
                </c:pt>
                <c:pt idx="36">
                  <c:v>7.9840449438202263</c:v>
                </c:pt>
                <c:pt idx="37">
                  <c:v>8.0575280898876418</c:v>
                </c:pt>
                <c:pt idx="38">
                  <c:v>8.1310112359550573</c:v>
                </c:pt>
                <c:pt idx="39">
                  <c:v>8.2044943820224745</c:v>
                </c:pt>
                <c:pt idx="40">
                  <c:v>8.2841011235955069</c:v>
                </c:pt>
                <c:pt idx="41">
                  <c:v>8.363707865168541</c:v>
                </c:pt>
                <c:pt idx="42">
                  <c:v>8.4433146067415734</c:v>
                </c:pt>
                <c:pt idx="43">
                  <c:v>8.5229213483146076</c:v>
                </c:pt>
                <c:pt idx="44">
                  <c:v>8.6025280898876417</c:v>
                </c:pt>
                <c:pt idx="45">
                  <c:v>8.6882584269662928</c:v>
                </c:pt>
                <c:pt idx="46">
                  <c:v>8.7739887640449439</c:v>
                </c:pt>
                <c:pt idx="47">
                  <c:v>8.8597191011235967</c:v>
                </c:pt>
                <c:pt idx="48">
                  <c:v>8.9454494382022478</c:v>
                </c:pt>
                <c:pt idx="49">
                  <c:v>9.0311797752808989</c:v>
                </c:pt>
                <c:pt idx="50">
                  <c:v>9.1230337078651687</c:v>
                </c:pt>
                <c:pt idx="51">
                  <c:v>9.2148876404494384</c:v>
                </c:pt>
                <c:pt idx="52">
                  <c:v>9.3067415730337082</c:v>
                </c:pt>
                <c:pt idx="53">
                  <c:v>9.3985955056179797</c:v>
                </c:pt>
                <c:pt idx="54">
                  <c:v>9.4904494382022477</c:v>
                </c:pt>
                <c:pt idx="55">
                  <c:v>9.5884269662921362</c:v>
                </c:pt>
                <c:pt idx="56">
                  <c:v>9.6864044943820247</c:v>
                </c:pt>
                <c:pt idx="57">
                  <c:v>9.7843820224719114</c:v>
                </c:pt>
                <c:pt idx="58">
                  <c:v>9.8823595505617998</c:v>
                </c:pt>
                <c:pt idx="59">
                  <c:v>9.9803370786516865</c:v>
                </c:pt>
                <c:pt idx="60">
                  <c:v>10.084438202247192</c:v>
                </c:pt>
                <c:pt idx="61">
                  <c:v>10.188539325842697</c:v>
                </c:pt>
                <c:pt idx="62">
                  <c:v>10.292640449438204</c:v>
                </c:pt>
                <c:pt idx="63">
                  <c:v>10.39674157303371</c:v>
                </c:pt>
                <c:pt idx="64">
                  <c:v>10.500842696629215</c:v>
                </c:pt>
                <c:pt idx="65">
                  <c:v>10.611067415730339</c:v>
                </c:pt>
                <c:pt idx="66">
                  <c:v>10.721292134831462</c:v>
                </c:pt>
                <c:pt idx="67">
                  <c:v>10.831516853932586</c:v>
                </c:pt>
                <c:pt idx="68">
                  <c:v>10.94174157303371</c:v>
                </c:pt>
                <c:pt idx="69">
                  <c:v>11.051966292134832</c:v>
                </c:pt>
                <c:pt idx="70">
                  <c:v>11.168314606741575</c:v>
                </c:pt>
                <c:pt idx="71">
                  <c:v>11.284662921348316</c:v>
                </c:pt>
                <c:pt idx="72">
                  <c:v>11.401011235955057</c:v>
                </c:pt>
                <c:pt idx="73">
                  <c:v>11.517359550561798</c:v>
                </c:pt>
                <c:pt idx="74">
                  <c:v>11.633707865168539</c:v>
                </c:pt>
                <c:pt idx="75">
                  <c:v>11.756179775280899</c:v>
                </c:pt>
                <c:pt idx="76">
                  <c:v>11.878651685393258</c:v>
                </c:pt>
                <c:pt idx="77">
                  <c:v>12.001123595505618</c:v>
                </c:pt>
                <c:pt idx="78">
                  <c:v>12.123595505617976</c:v>
                </c:pt>
                <c:pt idx="79">
                  <c:v>12.246067415730334</c:v>
                </c:pt>
                <c:pt idx="80">
                  <c:v>12.374662921348314</c:v>
                </c:pt>
                <c:pt idx="81">
                  <c:v>12.503258426966291</c:v>
                </c:pt>
                <c:pt idx="82">
                  <c:v>12.631853932584269</c:v>
                </c:pt>
                <c:pt idx="83">
                  <c:v>12.760449438202247</c:v>
                </c:pt>
                <c:pt idx="84">
                  <c:v>12.889044943820226</c:v>
                </c:pt>
                <c:pt idx="85">
                  <c:v>13.023764044943821</c:v>
                </c:pt>
                <c:pt idx="86">
                  <c:v>13.158483146067418</c:v>
                </c:pt>
                <c:pt idx="87">
                  <c:v>13.293202247191013</c:v>
                </c:pt>
                <c:pt idx="88">
                  <c:v>13.427921348314609</c:v>
                </c:pt>
                <c:pt idx="89">
                  <c:v>13.562640449438206</c:v>
                </c:pt>
                <c:pt idx="90">
                  <c:v>13.70348314606742</c:v>
                </c:pt>
                <c:pt idx="91">
                  <c:v>13.844325842696632</c:v>
                </c:pt>
                <c:pt idx="92">
                  <c:v>13.985168539325846</c:v>
                </c:pt>
                <c:pt idx="93">
                  <c:v>14.12601123595506</c:v>
                </c:pt>
                <c:pt idx="94">
                  <c:v>14.266853932584274</c:v>
                </c:pt>
                <c:pt idx="95">
                  <c:v>14.421168539325848</c:v>
                </c:pt>
                <c:pt idx="96">
                  <c:v>14.57548314606742</c:v>
                </c:pt>
                <c:pt idx="97">
                  <c:v>14.729797752808993</c:v>
                </c:pt>
                <c:pt idx="98">
                  <c:v>14.884112359550567</c:v>
                </c:pt>
                <c:pt idx="99">
                  <c:v>15.038426966292141</c:v>
                </c:pt>
                <c:pt idx="100">
                  <c:v>15.192741573033715</c:v>
                </c:pt>
                <c:pt idx="101">
                  <c:v>15.347056179775288</c:v>
                </c:pt>
                <c:pt idx="102">
                  <c:v>15.501370786516862</c:v>
                </c:pt>
                <c:pt idx="103">
                  <c:v>15.655685393258434</c:v>
                </c:pt>
                <c:pt idx="104">
                  <c:v>15.810000000000008</c:v>
                </c:pt>
                <c:pt idx="105">
                  <c:v>15.96431460674158</c:v>
                </c:pt>
                <c:pt idx="106">
                  <c:v>16.118629213483153</c:v>
                </c:pt>
                <c:pt idx="107">
                  <c:v>16.272943820224725</c:v>
                </c:pt>
                <c:pt idx="108">
                  <c:v>16.29242696629214</c:v>
                </c:pt>
                <c:pt idx="109">
                  <c:v>16.433258426966297</c:v>
                </c:pt>
                <c:pt idx="110">
                  <c:v>16.574089887640451</c:v>
                </c:pt>
                <c:pt idx="111">
                  <c:v>16.714921348314608</c:v>
                </c:pt>
                <c:pt idx="112">
                  <c:v>16.855752808988765</c:v>
                </c:pt>
                <c:pt idx="113">
                  <c:v>16.996584269662922</c:v>
                </c:pt>
                <c:pt idx="114">
                  <c:v>17.163869662921353</c:v>
                </c:pt>
                <c:pt idx="115">
                  <c:v>17.331155056179774</c:v>
                </c:pt>
                <c:pt idx="116">
                  <c:v>17.498440449438206</c:v>
                </c:pt>
                <c:pt idx="117">
                  <c:v>17.665725842696634</c:v>
                </c:pt>
                <c:pt idx="118">
                  <c:v>17.833011235955063</c:v>
                </c:pt>
                <c:pt idx="119">
                  <c:v>18.000296629213487</c:v>
                </c:pt>
                <c:pt idx="120">
                  <c:v>18.167582022471915</c:v>
                </c:pt>
                <c:pt idx="121">
                  <c:v>18.334867415730344</c:v>
                </c:pt>
                <c:pt idx="122">
                  <c:v>18.502152808988772</c:v>
                </c:pt>
                <c:pt idx="123">
                  <c:v>18.669438202247203</c:v>
                </c:pt>
                <c:pt idx="124">
                  <c:v>18.836723595505624</c:v>
                </c:pt>
                <c:pt idx="125">
                  <c:v>19.004008988764056</c:v>
                </c:pt>
                <c:pt idx="126">
                  <c:v>19.171294382022481</c:v>
                </c:pt>
                <c:pt idx="127">
                  <c:v>19.338579775280913</c:v>
                </c:pt>
                <c:pt idx="128">
                  <c:v>19.505865168539337</c:v>
                </c:pt>
                <c:pt idx="129">
                  <c:v>19.672026966292147</c:v>
                </c:pt>
                <c:pt idx="130">
                  <c:v>19.838188764044958</c:v>
                </c:pt>
                <c:pt idx="131">
                  <c:v>20.004350561797768</c:v>
                </c:pt>
                <c:pt idx="132">
                  <c:v>20.170512359550578</c:v>
                </c:pt>
                <c:pt idx="133">
                  <c:v>20.336674157303385</c:v>
                </c:pt>
                <c:pt idx="134">
                  <c:v>20.501712359550581</c:v>
                </c:pt>
                <c:pt idx="135">
                  <c:v>20.66675056179777</c:v>
                </c:pt>
                <c:pt idx="136">
                  <c:v>20.831788764044965</c:v>
                </c:pt>
                <c:pt idx="137">
                  <c:v>20.996826966292151</c:v>
                </c:pt>
                <c:pt idx="138">
                  <c:v>21.161865168539347</c:v>
                </c:pt>
                <c:pt idx="139">
                  <c:v>21.325779775280921</c:v>
                </c:pt>
                <c:pt idx="140">
                  <c:v>21.489694382022495</c:v>
                </c:pt>
                <c:pt idx="141">
                  <c:v>21.653608988764066</c:v>
                </c:pt>
                <c:pt idx="142">
                  <c:v>21.817523595505641</c:v>
                </c:pt>
                <c:pt idx="143">
                  <c:v>21.981438202247215</c:v>
                </c:pt>
                <c:pt idx="144">
                  <c:v>22.144229213483168</c:v>
                </c:pt>
                <c:pt idx="145">
                  <c:v>22.307020224719125</c:v>
                </c:pt>
                <c:pt idx="146">
                  <c:v>22.469811235955085</c:v>
                </c:pt>
                <c:pt idx="147">
                  <c:v>22.632602247191041</c:v>
                </c:pt>
                <c:pt idx="148">
                  <c:v>22.795393258426994</c:v>
                </c:pt>
                <c:pt idx="149">
                  <c:v>22.957060674157333</c:v>
                </c:pt>
                <c:pt idx="150">
                  <c:v>23.118728089887671</c:v>
                </c:pt>
                <c:pt idx="151">
                  <c:v>23.280395505618007</c:v>
                </c:pt>
                <c:pt idx="152">
                  <c:v>23.442062921348345</c:v>
                </c:pt>
                <c:pt idx="153">
                  <c:v>23.603730337078684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12904"/>
        <c:axId val="389513296"/>
      </c:lineChart>
      <c:catAx>
        <c:axId val="38951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13296"/>
        <c:crosses val="autoZero"/>
        <c:auto val="1"/>
        <c:lblAlgn val="ctr"/>
        <c:lblOffset val="100"/>
        <c:noMultiLvlLbl val="1"/>
      </c:catAx>
      <c:valAx>
        <c:axId val="389513296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951290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RLL-80-IS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Sheet1!$D$420:$GD$420</c:f>
              <c:numCache>
                <c:formatCode>General</c:formatCode>
                <c:ptCount val="18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</c:numCache>
            </c:numRef>
          </c:cat>
          <c:val>
            <c:numRef>
              <c:f>Sheet1!$D$421:$GD$421</c:f>
              <c:numCache>
                <c:formatCode>0.00</c:formatCode>
                <c:ptCount val="183"/>
                <c:pt idx="0">
                  <c:v>0.61840000000000006</c:v>
                </c:pt>
                <c:pt idx="1">
                  <c:v>0.73680000000000012</c:v>
                </c:pt>
                <c:pt idx="2">
                  <c:v>0.85520000000000018</c:v>
                </c:pt>
                <c:pt idx="3">
                  <c:v>0.97360000000000024</c:v>
                </c:pt>
                <c:pt idx="4">
                  <c:v>1.0920000000000003</c:v>
                </c:pt>
                <c:pt idx="5">
                  <c:v>1.2104000000000004</c:v>
                </c:pt>
                <c:pt idx="6">
                  <c:v>1.3288000000000004</c:v>
                </c:pt>
                <c:pt idx="7">
                  <c:v>1.4472000000000005</c:v>
                </c:pt>
                <c:pt idx="8">
                  <c:v>1.5656000000000005</c:v>
                </c:pt>
                <c:pt idx="9">
                  <c:v>1.6840000000000006</c:v>
                </c:pt>
                <c:pt idx="10">
                  <c:v>1.8024000000000007</c:v>
                </c:pt>
                <c:pt idx="11">
                  <c:v>1.9208000000000007</c:v>
                </c:pt>
                <c:pt idx="12">
                  <c:v>2.0392000000000006</c:v>
                </c:pt>
                <c:pt idx="13">
                  <c:v>2.1576000000000004</c:v>
                </c:pt>
                <c:pt idx="14">
                  <c:v>2.2760000000000002</c:v>
                </c:pt>
                <c:pt idx="15">
                  <c:v>2.3944000000000001</c:v>
                </c:pt>
                <c:pt idx="16">
                  <c:v>2.5127999999999999</c:v>
                </c:pt>
                <c:pt idx="17">
                  <c:v>2.6311999999999998</c:v>
                </c:pt>
                <c:pt idx="18">
                  <c:v>2.7495999999999996</c:v>
                </c:pt>
                <c:pt idx="19">
                  <c:v>2.8679999999999994</c:v>
                </c:pt>
                <c:pt idx="20">
                  <c:v>2.9863999999999993</c:v>
                </c:pt>
                <c:pt idx="21">
                  <c:v>3.1047999999999991</c:v>
                </c:pt>
                <c:pt idx="22">
                  <c:v>3.223199999999999</c:v>
                </c:pt>
                <c:pt idx="23">
                  <c:v>3.3415999999999988</c:v>
                </c:pt>
                <c:pt idx="24">
                  <c:v>3.4599999999999986</c:v>
                </c:pt>
                <c:pt idx="25">
                  <c:v>3.5783999999999985</c:v>
                </c:pt>
                <c:pt idx="26">
                  <c:v>3.6967999999999983</c:v>
                </c:pt>
                <c:pt idx="27">
                  <c:v>3.8151999999999981</c:v>
                </c:pt>
                <c:pt idx="28">
                  <c:v>3.933599999999998</c:v>
                </c:pt>
                <c:pt idx="29">
                  <c:v>4.0519999999999978</c:v>
                </c:pt>
                <c:pt idx="30">
                  <c:v>4.1703999999999981</c:v>
                </c:pt>
                <c:pt idx="31">
                  <c:v>4.2887999999999984</c:v>
                </c:pt>
                <c:pt idx="32">
                  <c:v>4.4071999999999987</c:v>
                </c:pt>
                <c:pt idx="33">
                  <c:v>4.525599999999999</c:v>
                </c:pt>
                <c:pt idx="34">
                  <c:v>4.6439999999999992</c:v>
                </c:pt>
                <c:pt idx="35">
                  <c:v>4.7623999999999995</c:v>
                </c:pt>
                <c:pt idx="36">
                  <c:v>4.8807999999999998</c:v>
                </c:pt>
                <c:pt idx="37">
                  <c:v>4.9992000000000001</c:v>
                </c:pt>
                <c:pt idx="38">
                  <c:v>5.1176000000000004</c:v>
                </c:pt>
                <c:pt idx="39">
                  <c:v>5.2360000000000007</c:v>
                </c:pt>
                <c:pt idx="40">
                  <c:v>5.3544000000000009</c:v>
                </c:pt>
                <c:pt idx="41">
                  <c:v>5.4728000000000012</c:v>
                </c:pt>
                <c:pt idx="42">
                  <c:v>5.5912000000000015</c:v>
                </c:pt>
                <c:pt idx="43">
                  <c:v>5.7096000000000018</c:v>
                </c:pt>
                <c:pt idx="44">
                  <c:v>5.8280000000000021</c:v>
                </c:pt>
                <c:pt idx="45">
                  <c:v>5.9464000000000024</c:v>
                </c:pt>
                <c:pt idx="46">
                  <c:v>6.0648000000000026</c:v>
                </c:pt>
                <c:pt idx="47">
                  <c:v>6.1832000000000029</c:v>
                </c:pt>
                <c:pt idx="48">
                  <c:v>6.3016000000000032</c:v>
                </c:pt>
                <c:pt idx="49">
                  <c:v>6.4200000000000035</c:v>
                </c:pt>
                <c:pt idx="50">
                  <c:v>6.5147959183673505</c:v>
                </c:pt>
                <c:pt idx="51">
                  <c:v>6.6095918367346975</c:v>
                </c:pt>
                <c:pt idx="52">
                  <c:v>6.7043877551020445</c:v>
                </c:pt>
                <c:pt idx="53">
                  <c:v>6.7991836734693916</c:v>
                </c:pt>
                <c:pt idx="54">
                  <c:v>6.8939795918367386</c:v>
                </c:pt>
                <c:pt idx="55">
                  <c:v>6.9887755102040856</c:v>
                </c:pt>
                <c:pt idx="56">
                  <c:v>7.0835714285714326</c:v>
                </c:pt>
                <c:pt idx="57">
                  <c:v>7.1783673469387796</c:v>
                </c:pt>
                <c:pt idx="58">
                  <c:v>7.2731632653061267</c:v>
                </c:pt>
                <c:pt idx="59">
                  <c:v>7.3679591836734737</c:v>
                </c:pt>
                <c:pt idx="60">
                  <c:v>7.4627551020408207</c:v>
                </c:pt>
                <c:pt idx="61">
                  <c:v>7.5575510204081677</c:v>
                </c:pt>
                <c:pt idx="62">
                  <c:v>7.6523469387755148</c:v>
                </c:pt>
                <c:pt idx="63">
                  <c:v>7.7471428571428618</c:v>
                </c:pt>
                <c:pt idx="64">
                  <c:v>7.8419387755102088</c:v>
                </c:pt>
                <c:pt idx="65">
                  <c:v>7.9367346938775558</c:v>
                </c:pt>
                <c:pt idx="66">
                  <c:v>8.0315306122449019</c:v>
                </c:pt>
                <c:pt idx="67">
                  <c:v>8.1263265306122481</c:v>
                </c:pt>
                <c:pt idx="68">
                  <c:v>8.2211224489795942</c:v>
                </c:pt>
                <c:pt idx="69">
                  <c:v>8.3159183673469403</c:v>
                </c:pt>
                <c:pt idx="70">
                  <c:v>8.4107142857142865</c:v>
                </c:pt>
                <c:pt idx="71">
                  <c:v>8.5055102040816326</c:v>
                </c:pt>
                <c:pt idx="72">
                  <c:v>8.6003061224489787</c:v>
                </c:pt>
                <c:pt idx="73">
                  <c:v>8.6951020408163249</c:v>
                </c:pt>
                <c:pt idx="74">
                  <c:v>8.789897959183671</c:v>
                </c:pt>
                <c:pt idx="75">
                  <c:v>8.8846938775510171</c:v>
                </c:pt>
                <c:pt idx="76">
                  <c:v>8.9794897959183633</c:v>
                </c:pt>
                <c:pt idx="77">
                  <c:v>9.0742857142857094</c:v>
                </c:pt>
                <c:pt idx="78">
                  <c:v>9.1690816326530555</c:v>
                </c:pt>
                <c:pt idx="79">
                  <c:v>9.2638775510204017</c:v>
                </c:pt>
                <c:pt idx="80">
                  <c:v>9.3586734693877478</c:v>
                </c:pt>
                <c:pt idx="81">
                  <c:v>9.4534693877550939</c:v>
                </c:pt>
                <c:pt idx="82">
                  <c:v>9.5482653061224401</c:v>
                </c:pt>
                <c:pt idx="83">
                  <c:v>9.6430612244897862</c:v>
                </c:pt>
                <c:pt idx="84">
                  <c:v>9.7378571428571323</c:v>
                </c:pt>
                <c:pt idx="85">
                  <c:v>9.8326530612244785</c:v>
                </c:pt>
                <c:pt idx="86">
                  <c:v>9.9274489795918246</c:v>
                </c:pt>
                <c:pt idx="87">
                  <c:v>10.022244897959171</c:v>
                </c:pt>
                <c:pt idx="88">
                  <c:v>10.117040816326517</c:v>
                </c:pt>
                <c:pt idx="89">
                  <c:v>10.211836734693863</c:v>
                </c:pt>
                <c:pt idx="90">
                  <c:v>10.306632653061209</c:v>
                </c:pt>
                <c:pt idx="91">
                  <c:v>10.401428571428555</c:v>
                </c:pt>
                <c:pt idx="92">
                  <c:v>10.496224489795901</c:v>
                </c:pt>
                <c:pt idx="93">
                  <c:v>10.591020408163248</c:v>
                </c:pt>
                <c:pt idx="94">
                  <c:v>10.685816326530594</c:v>
                </c:pt>
                <c:pt idx="95">
                  <c:v>10.78061224489794</c:v>
                </c:pt>
                <c:pt idx="96">
                  <c:v>10.875408163265286</c:v>
                </c:pt>
                <c:pt idx="97">
                  <c:v>10.970204081632632</c:v>
                </c:pt>
                <c:pt idx="98">
                  <c:v>11.064999999999978</c:v>
                </c:pt>
                <c:pt idx="99">
                  <c:v>11.159795918367324</c:v>
                </c:pt>
                <c:pt idx="100">
                  <c:v>11.25459183673467</c:v>
                </c:pt>
                <c:pt idx="101">
                  <c:v>11.349387755102017</c:v>
                </c:pt>
                <c:pt idx="102">
                  <c:v>11.444183673469363</c:v>
                </c:pt>
                <c:pt idx="103">
                  <c:v>11.538979591836709</c:v>
                </c:pt>
                <c:pt idx="104">
                  <c:v>11.633775510204055</c:v>
                </c:pt>
                <c:pt idx="105">
                  <c:v>11.728571428571401</c:v>
                </c:pt>
                <c:pt idx="106">
                  <c:v>11.823367346938747</c:v>
                </c:pt>
                <c:pt idx="107">
                  <c:v>11.918163265306093</c:v>
                </c:pt>
                <c:pt idx="108">
                  <c:v>12.01295918367344</c:v>
                </c:pt>
                <c:pt idx="109">
                  <c:v>12.107755102040786</c:v>
                </c:pt>
                <c:pt idx="110">
                  <c:v>12.202551020408132</c:v>
                </c:pt>
                <c:pt idx="111">
                  <c:v>12.297346938775478</c:v>
                </c:pt>
                <c:pt idx="112">
                  <c:v>12.392142857142824</c:v>
                </c:pt>
                <c:pt idx="113">
                  <c:v>12.48693877551017</c:v>
                </c:pt>
                <c:pt idx="114">
                  <c:v>12.581734693877516</c:v>
                </c:pt>
                <c:pt idx="115">
                  <c:v>12.676530612244862</c:v>
                </c:pt>
                <c:pt idx="116">
                  <c:v>12.771326530612209</c:v>
                </c:pt>
                <c:pt idx="117">
                  <c:v>12.866122448979555</c:v>
                </c:pt>
                <c:pt idx="118">
                  <c:v>12.960918367346901</c:v>
                </c:pt>
                <c:pt idx="119">
                  <c:v>13.055714285714247</c:v>
                </c:pt>
                <c:pt idx="120">
                  <c:v>13.150510204081593</c:v>
                </c:pt>
                <c:pt idx="121">
                  <c:v>13.245306122448939</c:v>
                </c:pt>
                <c:pt idx="122">
                  <c:v>13.340102040816285</c:v>
                </c:pt>
                <c:pt idx="123">
                  <c:v>13.434897959183631</c:v>
                </c:pt>
                <c:pt idx="124">
                  <c:v>13.529693877550978</c:v>
                </c:pt>
                <c:pt idx="125">
                  <c:v>13.624489795918324</c:v>
                </c:pt>
                <c:pt idx="126">
                  <c:v>13.71928571428567</c:v>
                </c:pt>
                <c:pt idx="127">
                  <c:v>13.814081632653016</c:v>
                </c:pt>
                <c:pt idx="128">
                  <c:v>13.908877551020362</c:v>
                </c:pt>
                <c:pt idx="129">
                  <c:v>14.003673469387708</c:v>
                </c:pt>
                <c:pt idx="130">
                  <c:v>14.098469387755054</c:v>
                </c:pt>
                <c:pt idx="131">
                  <c:v>14.193265306122401</c:v>
                </c:pt>
                <c:pt idx="132">
                  <c:v>14.288061224489747</c:v>
                </c:pt>
                <c:pt idx="133">
                  <c:v>14.382857142857093</c:v>
                </c:pt>
                <c:pt idx="134">
                  <c:v>14.477653061224439</c:v>
                </c:pt>
                <c:pt idx="135">
                  <c:v>14.572448979591785</c:v>
                </c:pt>
                <c:pt idx="136">
                  <c:v>14.667244897959131</c:v>
                </c:pt>
                <c:pt idx="137">
                  <c:v>14.762040816326477</c:v>
                </c:pt>
                <c:pt idx="138">
                  <c:v>14.856836734693823</c:v>
                </c:pt>
                <c:pt idx="139">
                  <c:v>14.95163265306117</c:v>
                </c:pt>
                <c:pt idx="140">
                  <c:v>15.046428571428516</c:v>
                </c:pt>
                <c:pt idx="141">
                  <c:v>15.141224489795862</c:v>
                </c:pt>
                <c:pt idx="142">
                  <c:v>15.236020408163208</c:v>
                </c:pt>
                <c:pt idx="143">
                  <c:v>15.330816326530554</c:v>
                </c:pt>
                <c:pt idx="144">
                  <c:v>15.4256122448979</c:v>
                </c:pt>
                <c:pt idx="145">
                  <c:v>15.520408163265246</c:v>
                </c:pt>
                <c:pt idx="146">
                  <c:v>15.615204081632593</c:v>
                </c:pt>
                <c:pt idx="147">
                  <c:v>15.709999999999939</c:v>
                </c:pt>
                <c:pt idx="148">
                  <c:v>15.804795918367285</c:v>
                </c:pt>
                <c:pt idx="149">
                  <c:v>15.899591836734631</c:v>
                </c:pt>
                <c:pt idx="150">
                  <c:v>15.994387755101977</c:v>
                </c:pt>
                <c:pt idx="151">
                  <c:v>16.089183673469325</c:v>
                </c:pt>
                <c:pt idx="152">
                  <c:v>16.183979591836671</c:v>
                </c:pt>
                <c:pt idx="153">
                  <c:v>16.278775510204017</c:v>
                </c:pt>
                <c:pt idx="154">
                  <c:v>16.373571428571363</c:v>
                </c:pt>
                <c:pt idx="155">
                  <c:v>16.46836734693871</c:v>
                </c:pt>
                <c:pt idx="156">
                  <c:v>16.563163265306056</c:v>
                </c:pt>
                <c:pt idx="157">
                  <c:v>16.657959183673402</c:v>
                </c:pt>
                <c:pt idx="158">
                  <c:v>16.752755102040748</c:v>
                </c:pt>
                <c:pt idx="159">
                  <c:v>16.847551020408094</c:v>
                </c:pt>
                <c:pt idx="160">
                  <c:v>16.94234693877544</c:v>
                </c:pt>
                <c:pt idx="161">
                  <c:v>17.037142857142786</c:v>
                </c:pt>
                <c:pt idx="162">
                  <c:v>17.131938775510132</c:v>
                </c:pt>
                <c:pt idx="163">
                  <c:v>17.226734693877479</c:v>
                </c:pt>
                <c:pt idx="164">
                  <c:v>17.321530612244825</c:v>
                </c:pt>
                <c:pt idx="165">
                  <c:v>17.416326530612171</c:v>
                </c:pt>
                <c:pt idx="166">
                  <c:v>17.511122448979517</c:v>
                </c:pt>
                <c:pt idx="167">
                  <c:v>17.605918367346863</c:v>
                </c:pt>
                <c:pt idx="168">
                  <c:v>17.700714285714209</c:v>
                </c:pt>
                <c:pt idx="169">
                  <c:v>17.795510204081555</c:v>
                </c:pt>
                <c:pt idx="170">
                  <c:v>17.890306122448902</c:v>
                </c:pt>
                <c:pt idx="171">
                  <c:v>17.985102040816248</c:v>
                </c:pt>
                <c:pt idx="172">
                  <c:v>18.079897959183594</c:v>
                </c:pt>
                <c:pt idx="173">
                  <c:v>18.17469387755094</c:v>
                </c:pt>
                <c:pt idx="174">
                  <c:v>18.269489795918286</c:v>
                </c:pt>
                <c:pt idx="175">
                  <c:v>18.364285714285632</c:v>
                </c:pt>
                <c:pt idx="176">
                  <c:v>18.459081632652978</c:v>
                </c:pt>
                <c:pt idx="177">
                  <c:v>18.553877551020324</c:v>
                </c:pt>
                <c:pt idx="178">
                  <c:v>18.648673469387671</c:v>
                </c:pt>
                <c:pt idx="179">
                  <c:v>18.743469387755017</c:v>
                </c:pt>
                <c:pt idx="180">
                  <c:v>18.838265306122363</c:v>
                </c:pt>
                <c:pt idx="181">
                  <c:v>18.933061224489709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Sheet1!$D$420:$GD$420</c:f>
              <c:numCache>
                <c:formatCode>General</c:formatCode>
                <c:ptCount val="18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</c:numCache>
            </c:numRef>
          </c:cat>
          <c:val>
            <c:numRef>
              <c:f>Sheet1!$D$422:$GD$422</c:f>
              <c:numCache>
                <c:formatCode>0.00</c:formatCode>
                <c:ptCount val="183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2.4274193548387095</c:v>
                </c:pt>
                <c:pt idx="33">
                  <c:v>2.5878322580645161</c:v>
                </c:pt>
                <c:pt idx="34">
                  <c:v>2.7482451612903227</c:v>
                </c:pt>
                <c:pt idx="35">
                  <c:v>2.9086580645161293</c:v>
                </c:pt>
                <c:pt idx="36">
                  <c:v>3.0690709677419354</c:v>
                </c:pt>
                <c:pt idx="37">
                  <c:v>3.2294838709677425</c:v>
                </c:pt>
                <c:pt idx="38">
                  <c:v>3.3898967741935486</c:v>
                </c:pt>
                <c:pt idx="39">
                  <c:v>3.5503096774193552</c:v>
                </c:pt>
                <c:pt idx="40">
                  <c:v>3.7107225806451618</c:v>
                </c:pt>
                <c:pt idx="41">
                  <c:v>3.8711354838709684</c:v>
                </c:pt>
                <c:pt idx="42">
                  <c:v>4.031548387096775</c:v>
                </c:pt>
                <c:pt idx="43">
                  <c:v>4.1919612903225811</c:v>
                </c:pt>
                <c:pt idx="44">
                  <c:v>4.3523741935483873</c:v>
                </c:pt>
                <c:pt idx="45">
                  <c:v>4.5127870967741943</c:v>
                </c:pt>
                <c:pt idx="46">
                  <c:v>4.6732000000000005</c:v>
                </c:pt>
                <c:pt idx="47">
                  <c:v>4.8336129032258066</c:v>
                </c:pt>
                <c:pt idx="48">
                  <c:v>4.9940258064516128</c:v>
                </c:pt>
                <c:pt idx="49">
                  <c:v>5.1544387096774189</c:v>
                </c:pt>
                <c:pt idx="50">
                  <c:v>5.3148516129032251</c:v>
                </c:pt>
                <c:pt idx="51">
                  <c:v>5.4752645161290321</c:v>
                </c:pt>
                <c:pt idx="52">
                  <c:v>5.6356774193548382</c:v>
                </c:pt>
                <c:pt idx="53">
                  <c:v>5.7960903225806435</c:v>
                </c:pt>
                <c:pt idx="54">
                  <c:v>5.9565032258064505</c:v>
                </c:pt>
                <c:pt idx="55">
                  <c:v>6.1169161290322567</c:v>
                </c:pt>
                <c:pt idx="56">
                  <c:v>6.2773290322580628</c:v>
                </c:pt>
                <c:pt idx="57">
                  <c:v>6.437741935483869</c:v>
                </c:pt>
                <c:pt idx="58">
                  <c:v>6.5981548387096751</c:v>
                </c:pt>
                <c:pt idx="59">
                  <c:v>6.7585677419354813</c:v>
                </c:pt>
                <c:pt idx="60">
                  <c:v>6.9189806451612874</c:v>
                </c:pt>
                <c:pt idx="61">
                  <c:v>7.0793935483870936</c:v>
                </c:pt>
                <c:pt idx="62">
                  <c:v>7.2398064516128997</c:v>
                </c:pt>
                <c:pt idx="63">
                  <c:v>7.4002193548387067</c:v>
                </c:pt>
                <c:pt idx="64">
                  <c:v>7.5606322580645138</c:v>
                </c:pt>
                <c:pt idx="65">
                  <c:v>7.7210451612903208</c:v>
                </c:pt>
                <c:pt idx="66">
                  <c:v>7.881458064516127</c:v>
                </c:pt>
                <c:pt idx="67">
                  <c:v>8.041870967741934</c:v>
                </c:pt>
                <c:pt idx="68">
                  <c:v>8.2022838709677401</c:v>
                </c:pt>
                <c:pt idx="69">
                  <c:v>8.3626967741935481</c:v>
                </c:pt>
                <c:pt idx="70">
                  <c:v>8.5231096774193542</c:v>
                </c:pt>
                <c:pt idx="71">
                  <c:v>8.6835225806451604</c:v>
                </c:pt>
                <c:pt idx="72">
                  <c:v>8.8439354838709683</c:v>
                </c:pt>
                <c:pt idx="73">
                  <c:v>9.0043483870967762</c:v>
                </c:pt>
                <c:pt idx="74">
                  <c:v>9.1647612903225806</c:v>
                </c:pt>
                <c:pt idx="75">
                  <c:v>9.3251741935483885</c:v>
                </c:pt>
                <c:pt idx="76">
                  <c:v>9.4855870967741964</c:v>
                </c:pt>
                <c:pt idx="77">
                  <c:v>9.6460000000000026</c:v>
                </c:pt>
                <c:pt idx="78">
                  <c:v>9.8064129032258087</c:v>
                </c:pt>
                <c:pt idx="79">
                  <c:v>9.9668258064516166</c:v>
                </c:pt>
                <c:pt idx="80">
                  <c:v>10.127238709677423</c:v>
                </c:pt>
                <c:pt idx="81">
                  <c:v>10.287651612903229</c:v>
                </c:pt>
                <c:pt idx="82">
                  <c:v>10.448064516129037</c:v>
                </c:pt>
                <c:pt idx="83">
                  <c:v>10.576497695852538</c:v>
                </c:pt>
                <c:pt idx="84">
                  <c:v>10.704930875576041</c:v>
                </c:pt>
                <c:pt idx="85">
                  <c:v>10.833364055299544</c:v>
                </c:pt>
                <c:pt idx="86">
                  <c:v>10.961797235023045</c:v>
                </c:pt>
                <c:pt idx="87">
                  <c:v>11.090230414746548</c:v>
                </c:pt>
                <c:pt idx="88">
                  <c:v>11.218663594470051</c:v>
                </c:pt>
                <c:pt idx="89">
                  <c:v>11.347096774193552</c:v>
                </c:pt>
                <c:pt idx="90">
                  <c:v>11.475529953917055</c:v>
                </c:pt>
                <c:pt idx="91">
                  <c:v>11.603963133640558</c:v>
                </c:pt>
                <c:pt idx="92">
                  <c:v>11.73239631336406</c:v>
                </c:pt>
                <c:pt idx="93">
                  <c:v>11.860829493087563</c:v>
                </c:pt>
                <c:pt idx="94">
                  <c:v>11.989262672811066</c:v>
                </c:pt>
                <c:pt idx="95">
                  <c:v>12.117695852534567</c:v>
                </c:pt>
                <c:pt idx="96">
                  <c:v>12.24612903225807</c:v>
                </c:pt>
                <c:pt idx="97">
                  <c:v>12.374562211981573</c:v>
                </c:pt>
                <c:pt idx="98">
                  <c:v>12.502995391705074</c:v>
                </c:pt>
                <c:pt idx="99">
                  <c:v>12.631428571428575</c:v>
                </c:pt>
                <c:pt idx="100">
                  <c:v>12.759861751152076</c:v>
                </c:pt>
                <c:pt idx="101">
                  <c:v>12.888294930875578</c:v>
                </c:pt>
                <c:pt idx="102">
                  <c:v>13.016728110599079</c:v>
                </c:pt>
                <c:pt idx="103">
                  <c:v>13.14516129032258</c:v>
                </c:pt>
                <c:pt idx="104">
                  <c:v>13.273594470046081</c:v>
                </c:pt>
                <c:pt idx="105">
                  <c:v>13.402027649769582</c:v>
                </c:pt>
                <c:pt idx="106">
                  <c:v>13.530460829493084</c:v>
                </c:pt>
                <c:pt idx="107">
                  <c:v>13.658894009216585</c:v>
                </c:pt>
                <c:pt idx="108">
                  <c:v>13.787327188940086</c:v>
                </c:pt>
                <c:pt idx="109">
                  <c:v>13.915760368663587</c:v>
                </c:pt>
                <c:pt idx="110">
                  <c:v>14.044193548387089</c:v>
                </c:pt>
                <c:pt idx="111">
                  <c:v>14.17262672811059</c:v>
                </c:pt>
                <c:pt idx="112">
                  <c:v>14.301059907834091</c:v>
                </c:pt>
                <c:pt idx="113">
                  <c:v>14.429493087557592</c:v>
                </c:pt>
                <c:pt idx="114">
                  <c:v>14.557926267281093</c:v>
                </c:pt>
                <c:pt idx="115">
                  <c:v>14.686359447004595</c:v>
                </c:pt>
                <c:pt idx="116">
                  <c:v>14.814792626728096</c:v>
                </c:pt>
                <c:pt idx="117">
                  <c:v>14.943225806451597</c:v>
                </c:pt>
                <c:pt idx="118">
                  <c:v>15.071658986175098</c:v>
                </c:pt>
                <c:pt idx="119">
                  <c:v>15.200092165898599</c:v>
                </c:pt>
                <c:pt idx="120">
                  <c:v>15.328525345622101</c:v>
                </c:pt>
                <c:pt idx="121">
                  <c:v>15.456958525345602</c:v>
                </c:pt>
                <c:pt idx="122">
                  <c:v>15.585391705069103</c:v>
                </c:pt>
                <c:pt idx="123">
                  <c:v>15.713824884792604</c:v>
                </c:pt>
                <c:pt idx="124">
                  <c:v>15.842258064516106</c:v>
                </c:pt>
                <c:pt idx="125">
                  <c:v>15.793271889400897</c:v>
                </c:pt>
                <c:pt idx="126">
                  <c:v>15.879692165898591</c:v>
                </c:pt>
                <c:pt idx="127">
                  <c:v>15.966112442396286</c:v>
                </c:pt>
                <c:pt idx="128">
                  <c:v>16.052532718893982</c:v>
                </c:pt>
                <c:pt idx="129">
                  <c:v>16.138952995391676</c:v>
                </c:pt>
                <c:pt idx="130">
                  <c:v>16.225373271889371</c:v>
                </c:pt>
                <c:pt idx="131">
                  <c:v>16.311793548387065</c:v>
                </c:pt>
                <c:pt idx="132">
                  <c:v>16.39821382488476</c:v>
                </c:pt>
                <c:pt idx="133">
                  <c:v>16.484634101382454</c:v>
                </c:pt>
                <c:pt idx="134">
                  <c:v>16.571054377880149</c:v>
                </c:pt>
                <c:pt idx="135">
                  <c:v>16.657474654377843</c:v>
                </c:pt>
                <c:pt idx="136">
                  <c:v>16.743894930875538</c:v>
                </c:pt>
                <c:pt idx="137">
                  <c:v>16.830315207373232</c:v>
                </c:pt>
                <c:pt idx="138">
                  <c:v>16.91673548387093</c:v>
                </c:pt>
                <c:pt idx="139">
                  <c:v>17.003155760368625</c:v>
                </c:pt>
                <c:pt idx="140">
                  <c:v>17.089576036866319</c:v>
                </c:pt>
                <c:pt idx="141">
                  <c:v>17.175996313364013</c:v>
                </c:pt>
                <c:pt idx="142">
                  <c:v>17.262416589861708</c:v>
                </c:pt>
                <c:pt idx="143">
                  <c:v>17.348836866359402</c:v>
                </c:pt>
                <c:pt idx="144">
                  <c:v>17.435257142857097</c:v>
                </c:pt>
                <c:pt idx="145">
                  <c:v>17.521677419354791</c:v>
                </c:pt>
                <c:pt idx="146">
                  <c:v>17.608097695852486</c:v>
                </c:pt>
                <c:pt idx="147">
                  <c:v>17.694517972350184</c:v>
                </c:pt>
                <c:pt idx="148">
                  <c:v>17.780938248847878</c:v>
                </c:pt>
                <c:pt idx="149">
                  <c:v>17.867358525345573</c:v>
                </c:pt>
                <c:pt idx="150">
                  <c:v>17.953778801843267</c:v>
                </c:pt>
                <c:pt idx="151">
                  <c:v>18.040199078340962</c:v>
                </c:pt>
                <c:pt idx="152">
                  <c:v>18.126619354838656</c:v>
                </c:pt>
                <c:pt idx="153">
                  <c:v>18.213039631336351</c:v>
                </c:pt>
                <c:pt idx="154">
                  <c:v>18.299459907834045</c:v>
                </c:pt>
                <c:pt idx="155">
                  <c:v>18.385880184331739</c:v>
                </c:pt>
                <c:pt idx="156">
                  <c:v>18.472300460829434</c:v>
                </c:pt>
                <c:pt idx="157">
                  <c:v>18.558720737327128</c:v>
                </c:pt>
                <c:pt idx="158">
                  <c:v>18.645141013824826</c:v>
                </c:pt>
                <c:pt idx="159">
                  <c:v>18.731561290322521</c:v>
                </c:pt>
                <c:pt idx="160">
                  <c:v>18.817981566820215</c:v>
                </c:pt>
                <c:pt idx="161">
                  <c:v>18.90440184331791</c:v>
                </c:pt>
                <c:pt idx="162">
                  <c:v>18.990822119815604</c:v>
                </c:pt>
                <c:pt idx="163">
                  <c:v>19.077242396313299</c:v>
                </c:pt>
                <c:pt idx="164">
                  <c:v>19.163662672810993</c:v>
                </c:pt>
                <c:pt idx="165">
                  <c:v>19.250082949308688</c:v>
                </c:pt>
                <c:pt idx="166">
                  <c:v>19.336503225806382</c:v>
                </c:pt>
                <c:pt idx="167">
                  <c:v>19.422923502304076</c:v>
                </c:pt>
                <c:pt idx="168">
                  <c:v>19.509343778801771</c:v>
                </c:pt>
                <c:pt idx="169">
                  <c:v>19.595764055299465</c:v>
                </c:pt>
                <c:pt idx="170">
                  <c:v>19.68218433179716</c:v>
                </c:pt>
                <c:pt idx="171">
                  <c:v>19.768604608294854</c:v>
                </c:pt>
                <c:pt idx="172">
                  <c:v>19.855024884792549</c:v>
                </c:pt>
                <c:pt idx="173">
                  <c:v>19.941445161290243</c:v>
                </c:pt>
                <c:pt idx="174">
                  <c:v>20.027865437787938</c:v>
                </c:pt>
                <c:pt idx="175">
                  <c:v>20.114285714285632</c:v>
                </c:pt>
                <c:pt idx="176">
                  <c:v>20.209081632652978</c:v>
                </c:pt>
                <c:pt idx="177">
                  <c:v>20.303877551020324</c:v>
                </c:pt>
                <c:pt idx="178">
                  <c:v>20.398673469387671</c:v>
                </c:pt>
                <c:pt idx="179">
                  <c:v>20.493469387755017</c:v>
                </c:pt>
                <c:pt idx="180">
                  <c:v>20.588265306122363</c:v>
                </c:pt>
                <c:pt idx="181">
                  <c:v>20.683061224489709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488968"/>
        <c:axId val="319489360"/>
      </c:lineChart>
      <c:catAx>
        <c:axId val="319488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19489360"/>
        <c:crosses val="autoZero"/>
        <c:auto val="1"/>
        <c:lblAlgn val="ctr"/>
        <c:lblOffset val="100"/>
        <c:noMultiLvlLbl val="1"/>
      </c:catAx>
      <c:valAx>
        <c:axId val="319489360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1948896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RR-TR-5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Sheet1'!$D$233:$GP$233</c:f>
              <c:strCache>
                <c:ptCount val="19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 </c:v>
                </c:pt>
                <c:pt idx="123">
                  <c:v> </c:v>
                </c:pt>
                <c:pt idx="124">
                  <c:v> </c:v>
                </c:pt>
                <c:pt idx="125">
                  <c:v> </c:v>
                </c:pt>
                <c:pt idx="126">
                  <c:v> 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</c:strCache>
            </c:strRef>
          </c:cat>
          <c:val>
            <c:numRef>
              <c:f>'Copy of Sheet1'!$D$234:$GP$234</c:f>
              <c:numCache>
                <c:formatCode>0.00</c:formatCode>
                <c:ptCount val="195"/>
                <c:pt idx="0">
                  <c:v>0.45500000000000002</c:v>
                </c:pt>
                <c:pt idx="1">
                  <c:v>0.53</c:v>
                </c:pt>
                <c:pt idx="2">
                  <c:v>0.60499999999999998</c:v>
                </c:pt>
                <c:pt idx="3">
                  <c:v>0.67999999999999994</c:v>
                </c:pt>
                <c:pt idx="4">
                  <c:v>0.75499999999999989</c:v>
                </c:pt>
                <c:pt idx="5">
                  <c:v>0.82999999999999985</c:v>
                </c:pt>
                <c:pt idx="6">
                  <c:v>0.9049999999999998</c:v>
                </c:pt>
                <c:pt idx="7">
                  <c:v>0.97999999999999976</c:v>
                </c:pt>
                <c:pt idx="8">
                  <c:v>1.0549999999999997</c:v>
                </c:pt>
                <c:pt idx="9">
                  <c:v>1.1299999999999997</c:v>
                </c:pt>
                <c:pt idx="10">
                  <c:v>1.2049999999999996</c:v>
                </c:pt>
                <c:pt idx="11">
                  <c:v>1.2799999999999996</c:v>
                </c:pt>
                <c:pt idx="12">
                  <c:v>1.3549999999999995</c:v>
                </c:pt>
                <c:pt idx="13">
                  <c:v>1.4299999999999995</c:v>
                </c:pt>
                <c:pt idx="14">
                  <c:v>1.5049999999999994</c:v>
                </c:pt>
                <c:pt idx="15">
                  <c:v>1.5799999999999994</c:v>
                </c:pt>
                <c:pt idx="16">
                  <c:v>1.6549999999999994</c:v>
                </c:pt>
                <c:pt idx="17">
                  <c:v>1.7299999999999993</c:v>
                </c:pt>
                <c:pt idx="18">
                  <c:v>1.8049999999999993</c:v>
                </c:pt>
                <c:pt idx="19">
                  <c:v>1.8799999999999992</c:v>
                </c:pt>
                <c:pt idx="20">
                  <c:v>1.9549999999999992</c:v>
                </c:pt>
                <c:pt idx="21">
                  <c:v>2.0299999999999994</c:v>
                </c:pt>
                <c:pt idx="22">
                  <c:v>2.1049999999999995</c:v>
                </c:pt>
                <c:pt idx="23">
                  <c:v>2.1799999999999997</c:v>
                </c:pt>
                <c:pt idx="24">
                  <c:v>2.2549999999999999</c:v>
                </c:pt>
                <c:pt idx="25">
                  <c:v>2.33</c:v>
                </c:pt>
                <c:pt idx="26">
                  <c:v>2.4050000000000002</c:v>
                </c:pt>
                <c:pt idx="27">
                  <c:v>2.4800000000000004</c:v>
                </c:pt>
                <c:pt idx="28">
                  <c:v>2.5550000000000006</c:v>
                </c:pt>
                <c:pt idx="29">
                  <c:v>2.6300000000000008</c:v>
                </c:pt>
                <c:pt idx="30">
                  <c:v>2.705000000000001</c:v>
                </c:pt>
                <c:pt idx="31">
                  <c:v>2.7800000000000011</c:v>
                </c:pt>
                <c:pt idx="32">
                  <c:v>2.8550000000000013</c:v>
                </c:pt>
                <c:pt idx="33">
                  <c:v>2.9300000000000015</c:v>
                </c:pt>
                <c:pt idx="34">
                  <c:v>3.0050000000000017</c:v>
                </c:pt>
                <c:pt idx="35">
                  <c:v>3.0800000000000018</c:v>
                </c:pt>
                <c:pt idx="36">
                  <c:v>3.155000000000002</c:v>
                </c:pt>
                <c:pt idx="37">
                  <c:v>3.2300000000000022</c:v>
                </c:pt>
                <c:pt idx="38">
                  <c:v>3.3050000000000024</c:v>
                </c:pt>
                <c:pt idx="39">
                  <c:v>3.3800000000000026</c:v>
                </c:pt>
                <c:pt idx="40">
                  <c:v>3.4550000000000027</c:v>
                </c:pt>
                <c:pt idx="41">
                  <c:v>3.5300000000000029</c:v>
                </c:pt>
                <c:pt idx="42">
                  <c:v>3.6050000000000031</c:v>
                </c:pt>
                <c:pt idx="43">
                  <c:v>3.6800000000000033</c:v>
                </c:pt>
                <c:pt idx="44">
                  <c:v>3.7550000000000034</c:v>
                </c:pt>
                <c:pt idx="45">
                  <c:v>3.8300000000000036</c:v>
                </c:pt>
                <c:pt idx="46">
                  <c:v>3.9050000000000038</c:v>
                </c:pt>
                <c:pt idx="47">
                  <c:v>3.980000000000004</c:v>
                </c:pt>
                <c:pt idx="48">
                  <c:v>4.0550000000000042</c:v>
                </c:pt>
                <c:pt idx="49">
                  <c:v>4.1300000000000043</c:v>
                </c:pt>
                <c:pt idx="50">
                  <c:v>4.2050000000000045</c:v>
                </c:pt>
                <c:pt idx="51">
                  <c:v>4.2800000000000047</c:v>
                </c:pt>
                <c:pt idx="52">
                  <c:v>4.3550000000000049</c:v>
                </c:pt>
                <c:pt idx="53">
                  <c:v>4.430000000000005</c:v>
                </c:pt>
                <c:pt idx="54">
                  <c:v>4.5050000000000052</c:v>
                </c:pt>
                <c:pt idx="55">
                  <c:v>4.5800000000000054</c:v>
                </c:pt>
                <c:pt idx="56">
                  <c:v>4.6550000000000056</c:v>
                </c:pt>
                <c:pt idx="57">
                  <c:v>4.7300000000000058</c:v>
                </c:pt>
                <c:pt idx="58">
                  <c:v>4.8050000000000059</c:v>
                </c:pt>
                <c:pt idx="59">
                  <c:v>4.8800000000000061</c:v>
                </c:pt>
                <c:pt idx="60">
                  <c:v>4.9550000000000063</c:v>
                </c:pt>
                <c:pt idx="61">
                  <c:v>5.0300000000000065</c:v>
                </c:pt>
                <c:pt idx="62">
                  <c:v>5.2461666666666726</c:v>
                </c:pt>
                <c:pt idx="63">
                  <c:v>5.4623333333333388</c:v>
                </c:pt>
                <c:pt idx="64">
                  <c:v>5.678500000000005</c:v>
                </c:pt>
                <c:pt idx="65">
                  <c:v>5.8946666666666712</c:v>
                </c:pt>
                <c:pt idx="66">
                  <c:v>6.1108333333333373</c:v>
                </c:pt>
                <c:pt idx="67">
                  <c:v>6.3270000000000035</c:v>
                </c:pt>
                <c:pt idx="68">
                  <c:v>6.5431666666666697</c:v>
                </c:pt>
                <c:pt idx="69">
                  <c:v>6.7593333333333359</c:v>
                </c:pt>
                <c:pt idx="70">
                  <c:v>6.975500000000002</c:v>
                </c:pt>
                <c:pt idx="71">
                  <c:v>7.1916666666666682</c:v>
                </c:pt>
                <c:pt idx="72">
                  <c:v>7.4078333333333344</c:v>
                </c:pt>
                <c:pt idx="73">
                  <c:v>7.6240000000000006</c:v>
                </c:pt>
                <c:pt idx="74">
                  <c:v>7.8401666666666667</c:v>
                </c:pt>
                <c:pt idx="75">
                  <c:v>8.0563333333333329</c:v>
                </c:pt>
                <c:pt idx="76">
                  <c:v>8.2724999999999991</c:v>
                </c:pt>
                <c:pt idx="77">
                  <c:v>8.4886666666666653</c:v>
                </c:pt>
                <c:pt idx="78">
                  <c:v>8.7048333333333314</c:v>
                </c:pt>
                <c:pt idx="79">
                  <c:v>8.9209999999999976</c:v>
                </c:pt>
                <c:pt idx="80">
                  <c:v>9.1371666666666638</c:v>
                </c:pt>
                <c:pt idx="81">
                  <c:v>9.3533333333333299</c:v>
                </c:pt>
                <c:pt idx="82">
                  <c:v>9.5694999999999961</c:v>
                </c:pt>
                <c:pt idx="83">
                  <c:v>9.7856666666666623</c:v>
                </c:pt>
                <c:pt idx="84">
                  <c:v>10.001833333333328</c:v>
                </c:pt>
                <c:pt idx="85">
                  <c:v>10.217999999999995</c:v>
                </c:pt>
                <c:pt idx="86">
                  <c:v>10.434166666666661</c:v>
                </c:pt>
                <c:pt idx="87">
                  <c:v>10.650333333333327</c:v>
                </c:pt>
                <c:pt idx="88">
                  <c:v>10.866499999999993</c:v>
                </c:pt>
                <c:pt idx="89">
                  <c:v>11.082666666666659</c:v>
                </c:pt>
                <c:pt idx="90">
                  <c:v>11.298833333333326</c:v>
                </c:pt>
                <c:pt idx="91">
                  <c:v>11.514999999999992</c:v>
                </c:pt>
                <c:pt idx="92">
                  <c:v>11.731166666666658</c:v>
                </c:pt>
                <c:pt idx="93">
                  <c:v>11.947333333333324</c:v>
                </c:pt>
                <c:pt idx="94">
                  <c:v>12.16349999999999</c:v>
                </c:pt>
                <c:pt idx="95">
                  <c:v>12.379666666666656</c:v>
                </c:pt>
                <c:pt idx="96">
                  <c:v>12.595833333333323</c:v>
                </c:pt>
                <c:pt idx="97">
                  <c:v>12.811999999999989</c:v>
                </c:pt>
                <c:pt idx="98">
                  <c:v>13.028166666666655</c:v>
                </c:pt>
                <c:pt idx="99">
                  <c:v>13.244333333333321</c:v>
                </c:pt>
                <c:pt idx="100">
                  <c:v>13.460499999999987</c:v>
                </c:pt>
                <c:pt idx="101">
                  <c:v>13.676666666666653</c:v>
                </c:pt>
                <c:pt idx="102">
                  <c:v>13.89283333333332</c:v>
                </c:pt>
                <c:pt idx="103">
                  <c:v>14.108999999999986</c:v>
                </c:pt>
                <c:pt idx="104">
                  <c:v>14.325166666666652</c:v>
                </c:pt>
                <c:pt idx="105">
                  <c:v>14.541333333333318</c:v>
                </c:pt>
                <c:pt idx="106">
                  <c:v>14.757499999999984</c:v>
                </c:pt>
                <c:pt idx="107">
                  <c:v>14.97366666666665</c:v>
                </c:pt>
                <c:pt idx="108">
                  <c:v>15.189833333333317</c:v>
                </c:pt>
                <c:pt idx="109">
                  <c:v>15.405999999999983</c:v>
                </c:pt>
                <c:pt idx="110">
                  <c:v>15.622166666666649</c:v>
                </c:pt>
                <c:pt idx="111">
                  <c:v>15.838333333333315</c:v>
                </c:pt>
                <c:pt idx="112">
                  <c:v>16.054499999999983</c:v>
                </c:pt>
                <c:pt idx="113">
                  <c:v>16.270666666666649</c:v>
                </c:pt>
                <c:pt idx="114">
                  <c:v>16.486833333333315</c:v>
                </c:pt>
                <c:pt idx="115">
                  <c:v>16.702999999999982</c:v>
                </c:pt>
                <c:pt idx="116">
                  <c:v>16.919166666666648</c:v>
                </c:pt>
                <c:pt idx="117">
                  <c:v>17.135333333333314</c:v>
                </c:pt>
                <c:pt idx="118">
                  <c:v>17.35149999999998</c:v>
                </c:pt>
                <c:pt idx="119">
                  <c:v>17.567666666666646</c:v>
                </c:pt>
                <c:pt idx="120">
                  <c:v>17.783833333333313</c:v>
                </c:pt>
                <c:pt idx="121">
                  <c:v>17.999999999999979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Sheet1'!$D$233:$GP$233</c:f>
              <c:strCache>
                <c:ptCount val="19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 </c:v>
                </c:pt>
                <c:pt idx="123">
                  <c:v> </c:v>
                </c:pt>
                <c:pt idx="124">
                  <c:v> </c:v>
                </c:pt>
                <c:pt idx="125">
                  <c:v> </c:v>
                </c:pt>
                <c:pt idx="126">
                  <c:v> 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</c:strCache>
            </c:strRef>
          </c:cat>
          <c:val>
            <c:numRef>
              <c:f>'Copy of Sheet1'!$D$235:$GP$235</c:f>
              <c:numCache>
                <c:formatCode>0.00</c:formatCode>
                <c:ptCount val="19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6.4653932584269667</c:v>
                </c:pt>
                <c:pt idx="20">
                  <c:v>6.5572471910112355</c:v>
                </c:pt>
                <c:pt idx="21">
                  <c:v>6.6491011235955053</c:v>
                </c:pt>
                <c:pt idx="22">
                  <c:v>6.7409550561797751</c:v>
                </c:pt>
                <c:pt idx="23">
                  <c:v>6.8328089887640449</c:v>
                </c:pt>
                <c:pt idx="24">
                  <c:v>6.9246629213483146</c:v>
                </c:pt>
                <c:pt idx="25">
                  <c:v>7.0165168539325844</c:v>
                </c:pt>
                <c:pt idx="26">
                  <c:v>7.1083707865168542</c:v>
                </c:pt>
                <c:pt idx="27">
                  <c:v>7.2002247191011239</c:v>
                </c:pt>
                <c:pt idx="28">
                  <c:v>7.2920786516853928</c:v>
                </c:pt>
                <c:pt idx="29">
                  <c:v>7.3839325842696626</c:v>
                </c:pt>
                <c:pt idx="30">
                  <c:v>7.4757865168539324</c:v>
                </c:pt>
                <c:pt idx="31">
                  <c:v>7.5676404494382021</c:v>
                </c:pt>
                <c:pt idx="32">
                  <c:v>7.659494382022471</c:v>
                </c:pt>
                <c:pt idx="33">
                  <c:v>7.7513483146067408</c:v>
                </c:pt>
                <c:pt idx="34">
                  <c:v>7.8432022471910106</c:v>
                </c:pt>
                <c:pt idx="35">
                  <c:v>7.9350561797752803</c:v>
                </c:pt>
                <c:pt idx="36">
                  <c:v>8.0269101123595501</c:v>
                </c:pt>
                <c:pt idx="37">
                  <c:v>8.1187640449438199</c:v>
                </c:pt>
                <c:pt idx="38">
                  <c:v>8.2106179775280896</c:v>
                </c:pt>
                <c:pt idx="39">
                  <c:v>8.3024719101123594</c:v>
                </c:pt>
                <c:pt idx="40">
                  <c:v>8.3943258426966274</c:v>
                </c:pt>
                <c:pt idx="41">
                  <c:v>8.486179775280899</c:v>
                </c:pt>
                <c:pt idx="42">
                  <c:v>8.5780337078651687</c:v>
                </c:pt>
                <c:pt idx="43">
                  <c:v>8.6698876404494385</c:v>
                </c:pt>
                <c:pt idx="44">
                  <c:v>8.7617415730337083</c:v>
                </c:pt>
                <c:pt idx="45">
                  <c:v>8.853595505617978</c:v>
                </c:pt>
                <c:pt idx="46">
                  <c:v>8.9454494382022478</c:v>
                </c:pt>
                <c:pt idx="47">
                  <c:v>9.0373033707865176</c:v>
                </c:pt>
                <c:pt idx="48">
                  <c:v>9.1291573033707873</c:v>
                </c:pt>
                <c:pt idx="49">
                  <c:v>9.2210112359550571</c:v>
                </c:pt>
                <c:pt idx="50">
                  <c:v>9.3128651685393269</c:v>
                </c:pt>
                <c:pt idx="51">
                  <c:v>9.4047191011235967</c:v>
                </c:pt>
                <c:pt idx="52">
                  <c:v>9.4965730337078664</c:v>
                </c:pt>
                <c:pt idx="53">
                  <c:v>9.5884269662921362</c:v>
                </c:pt>
                <c:pt idx="54">
                  <c:v>9.6802808988764077</c:v>
                </c:pt>
                <c:pt idx="55">
                  <c:v>9.7721348314606757</c:v>
                </c:pt>
                <c:pt idx="56">
                  <c:v>9.8639887640449473</c:v>
                </c:pt>
                <c:pt idx="57">
                  <c:v>9.9558426966292171</c:v>
                </c:pt>
                <c:pt idx="58">
                  <c:v>10.047696629213487</c:v>
                </c:pt>
                <c:pt idx="59">
                  <c:v>10.139550561797757</c:v>
                </c:pt>
                <c:pt idx="60">
                  <c:v>10.231404494382026</c:v>
                </c:pt>
                <c:pt idx="61">
                  <c:v>10.323258426966296</c:v>
                </c:pt>
                <c:pt idx="62">
                  <c:v>10.415112359550566</c:v>
                </c:pt>
                <c:pt idx="63">
                  <c:v>10.506966292134836</c:v>
                </c:pt>
                <c:pt idx="64">
                  <c:v>10.598820224719105</c:v>
                </c:pt>
                <c:pt idx="65">
                  <c:v>10.690674157303375</c:v>
                </c:pt>
                <c:pt idx="66">
                  <c:v>10.782528089887645</c:v>
                </c:pt>
                <c:pt idx="67">
                  <c:v>10.874382022471917</c:v>
                </c:pt>
                <c:pt idx="68">
                  <c:v>10.966235955056185</c:v>
                </c:pt>
                <c:pt idx="69">
                  <c:v>11.058089887640456</c:v>
                </c:pt>
                <c:pt idx="70">
                  <c:v>11.149943820224724</c:v>
                </c:pt>
                <c:pt idx="71">
                  <c:v>11.241797752808996</c:v>
                </c:pt>
                <c:pt idx="72">
                  <c:v>11.333651685393264</c:v>
                </c:pt>
                <c:pt idx="73">
                  <c:v>11.425505617977535</c:v>
                </c:pt>
                <c:pt idx="74">
                  <c:v>11.517359550561805</c:v>
                </c:pt>
                <c:pt idx="75">
                  <c:v>11.609213483146075</c:v>
                </c:pt>
                <c:pt idx="76">
                  <c:v>11.701067415730344</c:v>
                </c:pt>
                <c:pt idx="77">
                  <c:v>11.792921348314614</c:v>
                </c:pt>
                <c:pt idx="78">
                  <c:v>11.884775280898884</c:v>
                </c:pt>
                <c:pt idx="79">
                  <c:v>11.976629213483154</c:v>
                </c:pt>
                <c:pt idx="80">
                  <c:v>12.068483146067424</c:v>
                </c:pt>
                <c:pt idx="81">
                  <c:v>12.160337078651693</c:v>
                </c:pt>
                <c:pt idx="82">
                  <c:v>12.425080524344576</c:v>
                </c:pt>
                <c:pt idx="83">
                  <c:v>12.689823970037461</c:v>
                </c:pt>
                <c:pt idx="84">
                  <c:v>12.954567415730343</c:v>
                </c:pt>
                <c:pt idx="85">
                  <c:v>13.219310861423228</c:v>
                </c:pt>
                <c:pt idx="86">
                  <c:v>13.484054307116111</c:v>
                </c:pt>
                <c:pt idx="87">
                  <c:v>13.748797752808994</c:v>
                </c:pt>
                <c:pt idx="88">
                  <c:v>14.013541198501876</c:v>
                </c:pt>
                <c:pt idx="89">
                  <c:v>14.278284644194761</c:v>
                </c:pt>
                <c:pt idx="90">
                  <c:v>14.543028089887644</c:v>
                </c:pt>
                <c:pt idx="91">
                  <c:v>14.807771535580526</c:v>
                </c:pt>
                <c:pt idx="92">
                  <c:v>15.072514981273411</c:v>
                </c:pt>
                <c:pt idx="93">
                  <c:v>15.337258426966294</c:v>
                </c:pt>
                <c:pt idx="94">
                  <c:v>15.602001872659176</c:v>
                </c:pt>
                <c:pt idx="95">
                  <c:v>15.866745318352061</c:v>
                </c:pt>
                <c:pt idx="96">
                  <c:v>16.131488764044946</c:v>
                </c:pt>
                <c:pt idx="97">
                  <c:v>16.396232209737825</c:v>
                </c:pt>
                <c:pt idx="98">
                  <c:v>16.660975655430711</c:v>
                </c:pt>
                <c:pt idx="99">
                  <c:v>16.925719101123594</c:v>
                </c:pt>
                <c:pt idx="100">
                  <c:v>17.190462546816477</c:v>
                </c:pt>
                <c:pt idx="101">
                  <c:v>17.455205992509359</c:v>
                </c:pt>
                <c:pt idx="102">
                  <c:v>17.719949438202242</c:v>
                </c:pt>
                <c:pt idx="103">
                  <c:v>17.984692883895129</c:v>
                </c:pt>
                <c:pt idx="104">
                  <c:v>18.249436329588008</c:v>
                </c:pt>
                <c:pt idx="105">
                  <c:v>18.514179775280894</c:v>
                </c:pt>
                <c:pt idx="106">
                  <c:v>18.778923220973777</c:v>
                </c:pt>
                <c:pt idx="107">
                  <c:v>19.04366666666666</c:v>
                </c:pt>
                <c:pt idx="108">
                  <c:v>19.223016853932581</c:v>
                </c:pt>
                <c:pt idx="109">
                  <c:v>19.470906367041188</c:v>
                </c:pt>
                <c:pt idx="110">
                  <c:v>19.718795880149806</c:v>
                </c:pt>
                <c:pt idx="111">
                  <c:v>19.966685393258416</c:v>
                </c:pt>
                <c:pt idx="112">
                  <c:v>20.214574906367034</c:v>
                </c:pt>
                <c:pt idx="113">
                  <c:v>20.462464419475644</c:v>
                </c:pt>
                <c:pt idx="114">
                  <c:v>20.710353932584258</c:v>
                </c:pt>
                <c:pt idx="115">
                  <c:v>20.958243445692876</c:v>
                </c:pt>
                <c:pt idx="116">
                  <c:v>21.206132958801483</c:v>
                </c:pt>
                <c:pt idx="117">
                  <c:v>21.4540224719101</c:v>
                </c:pt>
                <c:pt idx="118">
                  <c:v>21.701911985018715</c:v>
                </c:pt>
                <c:pt idx="119">
                  <c:v>21.949801498127329</c:v>
                </c:pt>
                <c:pt idx="120">
                  <c:v>22.197691011235939</c:v>
                </c:pt>
                <c:pt idx="121">
                  <c:v>22.445580524344553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14080"/>
        <c:axId val="389514472"/>
      </c:lineChart>
      <c:catAx>
        <c:axId val="389514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14472"/>
        <c:crosses val="autoZero"/>
        <c:auto val="1"/>
        <c:lblAlgn val="ctr"/>
        <c:lblOffset val="100"/>
        <c:noMultiLvlLbl val="1"/>
      </c:catAx>
      <c:valAx>
        <c:axId val="389514472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9514080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RR-TR-4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Sheet1'!$D$296:$FU$296</c:f>
              <c:strCache>
                <c:ptCount val="17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 </c:v>
                </c:pt>
                <c:pt idx="102">
                  <c:v> </c:v>
                </c:pt>
                <c:pt idx="103">
                  <c:v> </c:v>
                </c:pt>
                <c:pt idx="104">
                  <c:v> </c:v>
                </c:pt>
                <c:pt idx="105">
                  <c:v> </c:v>
                </c:pt>
                <c:pt idx="106">
                  <c:v> </c:v>
                </c:pt>
                <c:pt idx="107">
                  <c:v> </c:v>
                </c:pt>
                <c:pt idx="108">
                  <c:v> </c:v>
                </c:pt>
                <c:pt idx="109">
                  <c:v> </c:v>
                </c:pt>
                <c:pt idx="110">
                  <c:v> </c:v>
                </c:pt>
                <c:pt idx="111">
                  <c:v> </c:v>
                </c:pt>
                <c:pt idx="112">
                  <c:v> </c:v>
                </c:pt>
                <c:pt idx="113">
                  <c:v> </c:v>
                </c:pt>
                <c:pt idx="114">
                  <c:v> </c:v>
                </c:pt>
                <c:pt idx="115">
                  <c:v> </c:v>
                </c:pt>
                <c:pt idx="116">
                  <c:v> </c:v>
                </c:pt>
                <c:pt idx="117">
                  <c:v> </c:v>
                </c:pt>
                <c:pt idx="118">
                  <c:v> </c:v>
                </c:pt>
                <c:pt idx="119">
                  <c:v> </c:v>
                </c:pt>
                <c:pt idx="120">
                  <c:v> </c:v>
                </c:pt>
                <c:pt idx="121">
                  <c:v> </c:v>
                </c:pt>
                <c:pt idx="122">
                  <c:v> </c:v>
                </c:pt>
                <c:pt idx="123">
                  <c:v> </c:v>
                </c:pt>
                <c:pt idx="124">
                  <c:v> </c:v>
                </c:pt>
                <c:pt idx="125">
                  <c:v> </c:v>
                </c:pt>
                <c:pt idx="126">
                  <c:v> 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</c:strCache>
            </c:strRef>
          </c:cat>
          <c:val>
            <c:numRef>
              <c:f>'Copy of Sheet1'!$D$297:$FU$297</c:f>
              <c:numCache>
                <c:formatCode>0.00</c:formatCode>
                <c:ptCount val="174"/>
                <c:pt idx="0">
                  <c:v>0.47</c:v>
                </c:pt>
                <c:pt idx="1">
                  <c:v>0.55999999999999994</c:v>
                </c:pt>
                <c:pt idx="2">
                  <c:v>0.64999999999999991</c:v>
                </c:pt>
                <c:pt idx="3">
                  <c:v>0.73999999999999988</c:v>
                </c:pt>
                <c:pt idx="4">
                  <c:v>0.82999999999999985</c:v>
                </c:pt>
                <c:pt idx="5">
                  <c:v>0.91999999999999982</c:v>
                </c:pt>
                <c:pt idx="6">
                  <c:v>1.0099999999999998</c:v>
                </c:pt>
                <c:pt idx="7">
                  <c:v>1.0999999999999999</c:v>
                </c:pt>
                <c:pt idx="8">
                  <c:v>1.19</c:v>
                </c:pt>
                <c:pt idx="9">
                  <c:v>1.28</c:v>
                </c:pt>
                <c:pt idx="10">
                  <c:v>1.37</c:v>
                </c:pt>
                <c:pt idx="11">
                  <c:v>1.4600000000000002</c:v>
                </c:pt>
                <c:pt idx="12">
                  <c:v>1.5500000000000003</c:v>
                </c:pt>
                <c:pt idx="13">
                  <c:v>1.6400000000000003</c:v>
                </c:pt>
                <c:pt idx="14">
                  <c:v>1.7300000000000004</c:v>
                </c:pt>
                <c:pt idx="15">
                  <c:v>1.8200000000000005</c:v>
                </c:pt>
                <c:pt idx="16">
                  <c:v>1.9100000000000006</c:v>
                </c:pt>
                <c:pt idx="17">
                  <c:v>2.0000000000000004</c:v>
                </c:pt>
                <c:pt idx="18">
                  <c:v>2.0900000000000003</c:v>
                </c:pt>
                <c:pt idx="19">
                  <c:v>2.1800000000000002</c:v>
                </c:pt>
                <c:pt idx="20">
                  <c:v>2.27</c:v>
                </c:pt>
                <c:pt idx="21">
                  <c:v>2.36</c:v>
                </c:pt>
                <c:pt idx="22">
                  <c:v>2.4499999999999997</c:v>
                </c:pt>
                <c:pt idx="23">
                  <c:v>2.5399999999999996</c:v>
                </c:pt>
                <c:pt idx="24">
                  <c:v>2.6299999999999994</c:v>
                </c:pt>
                <c:pt idx="25">
                  <c:v>2.7199999999999993</c:v>
                </c:pt>
                <c:pt idx="26">
                  <c:v>2.8099999999999992</c:v>
                </c:pt>
                <c:pt idx="27">
                  <c:v>2.899999999999999</c:v>
                </c:pt>
                <c:pt idx="28">
                  <c:v>2.9899999999999989</c:v>
                </c:pt>
                <c:pt idx="29">
                  <c:v>3.0799999999999987</c:v>
                </c:pt>
                <c:pt idx="30">
                  <c:v>3.1699999999999986</c:v>
                </c:pt>
                <c:pt idx="31">
                  <c:v>3.2599999999999985</c:v>
                </c:pt>
                <c:pt idx="32">
                  <c:v>3.3499999999999983</c:v>
                </c:pt>
                <c:pt idx="33">
                  <c:v>3.4399999999999982</c:v>
                </c:pt>
                <c:pt idx="34">
                  <c:v>3.529999999999998</c:v>
                </c:pt>
                <c:pt idx="35">
                  <c:v>3.6199999999999979</c:v>
                </c:pt>
                <c:pt idx="36">
                  <c:v>3.7099999999999977</c:v>
                </c:pt>
                <c:pt idx="37">
                  <c:v>3.7999999999999976</c:v>
                </c:pt>
                <c:pt idx="38">
                  <c:v>3.8899999999999975</c:v>
                </c:pt>
                <c:pt idx="39">
                  <c:v>3.9799999999999973</c:v>
                </c:pt>
                <c:pt idx="40">
                  <c:v>4.0699999999999976</c:v>
                </c:pt>
                <c:pt idx="41">
                  <c:v>4.3021666666666647</c:v>
                </c:pt>
                <c:pt idx="42">
                  <c:v>4.5343333333333318</c:v>
                </c:pt>
                <c:pt idx="43">
                  <c:v>4.7664999999999988</c:v>
                </c:pt>
                <c:pt idx="44">
                  <c:v>4.9986666666666659</c:v>
                </c:pt>
                <c:pt idx="45">
                  <c:v>5.230833333333333</c:v>
                </c:pt>
                <c:pt idx="46">
                  <c:v>5.4630000000000001</c:v>
                </c:pt>
                <c:pt idx="47">
                  <c:v>5.6951666666666672</c:v>
                </c:pt>
                <c:pt idx="48">
                  <c:v>5.9273333333333342</c:v>
                </c:pt>
                <c:pt idx="49">
                  <c:v>6.1595000000000013</c:v>
                </c:pt>
                <c:pt idx="50">
                  <c:v>6.3916666666666684</c:v>
                </c:pt>
                <c:pt idx="51">
                  <c:v>6.6238333333333355</c:v>
                </c:pt>
                <c:pt idx="52">
                  <c:v>6.8560000000000025</c:v>
                </c:pt>
                <c:pt idx="53">
                  <c:v>7.0881666666666696</c:v>
                </c:pt>
                <c:pt idx="54">
                  <c:v>7.3203333333333367</c:v>
                </c:pt>
                <c:pt idx="55">
                  <c:v>7.5525000000000038</c:v>
                </c:pt>
                <c:pt idx="56">
                  <c:v>7.7846666666666708</c:v>
                </c:pt>
                <c:pt idx="57">
                  <c:v>8.0168333333333379</c:v>
                </c:pt>
                <c:pt idx="58">
                  <c:v>8.2490000000000041</c:v>
                </c:pt>
                <c:pt idx="59">
                  <c:v>8.4811666666666703</c:v>
                </c:pt>
                <c:pt idx="60">
                  <c:v>8.7133333333333365</c:v>
                </c:pt>
                <c:pt idx="61">
                  <c:v>8.9455000000000027</c:v>
                </c:pt>
                <c:pt idx="62">
                  <c:v>9.1776666666666689</c:v>
                </c:pt>
                <c:pt idx="63">
                  <c:v>9.409833333333335</c:v>
                </c:pt>
                <c:pt idx="64">
                  <c:v>9.6420000000000012</c:v>
                </c:pt>
                <c:pt idx="65">
                  <c:v>9.8741666666666674</c:v>
                </c:pt>
                <c:pt idx="66">
                  <c:v>10.106333333333334</c:v>
                </c:pt>
                <c:pt idx="67">
                  <c:v>10.3385</c:v>
                </c:pt>
                <c:pt idx="68">
                  <c:v>10.570666666666666</c:v>
                </c:pt>
                <c:pt idx="69">
                  <c:v>10.802833333333332</c:v>
                </c:pt>
                <c:pt idx="70">
                  <c:v>11.034999999999998</c:v>
                </c:pt>
                <c:pt idx="71">
                  <c:v>11.267166666666665</c:v>
                </c:pt>
                <c:pt idx="72">
                  <c:v>11.499333333333331</c:v>
                </c:pt>
                <c:pt idx="73">
                  <c:v>11.731499999999997</c:v>
                </c:pt>
                <c:pt idx="74">
                  <c:v>11.963666666666663</c:v>
                </c:pt>
                <c:pt idx="75">
                  <c:v>12.195833333333329</c:v>
                </c:pt>
                <c:pt idx="76">
                  <c:v>12.427999999999995</c:v>
                </c:pt>
                <c:pt idx="77">
                  <c:v>12.660166666666662</c:v>
                </c:pt>
                <c:pt idx="78">
                  <c:v>12.892333333333328</c:v>
                </c:pt>
                <c:pt idx="79">
                  <c:v>13.124499999999994</c:v>
                </c:pt>
                <c:pt idx="80">
                  <c:v>13.35666666666666</c:v>
                </c:pt>
                <c:pt idx="81">
                  <c:v>13.588833333333326</c:v>
                </c:pt>
                <c:pt idx="82">
                  <c:v>13.820999999999993</c:v>
                </c:pt>
                <c:pt idx="83">
                  <c:v>14.053166666666659</c:v>
                </c:pt>
                <c:pt idx="84">
                  <c:v>14.285333333333325</c:v>
                </c:pt>
                <c:pt idx="85">
                  <c:v>14.517499999999991</c:v>
                </c:pt>
                <c:pt idx="86">
                  <c:v>14.749666666666657</c:v>
                </c:pt>
                <c:pt idx="87">
                  <c:v>14.981833333333324</c:v>
                </c:pt>
                <c:pt idx="88">
                  <c:v>15.21399999999999</c:v>
                </c:pt>
                <c:pt idx="89">
                  <c:v>15.446166666666656</c:v>
                </c:pt>
                <c:pt idx="90">
                  <c:v>15.678333333333322</c:v>
                </c:pt>
                <c:pt idx="91">
                  <c:v>15.910499999999988</c:v>
                </c:pt>
                <c:pt idx="92">
                  <c:v>16.142666666666656</c:v>
                </c:pt>
                <c:pt idx="93">
                  <c:v>16.374833333333324</c:v>
                </c:pt>
                <c:pt idx="94">
                  <c:v>16.606999999999992</c:v>
                </c:pt>
                <c:pt idx="95">
                  <c:v>16.83916666666666</c:v>
                </c:pt>
                <c:pt idx="96">
                  <c:v>17.071333333333328</c:v>
                </c:pt>
                <c:pt idx="97">
                  <c:v>17.303499999999996</c:v>
                </c:pt>
                <c:pt idx="98">
                  <c:v>17.535666666666664</c:v>
                </c:pt>
                <c:pt idx="99">
                  <c:v>17.767833333333332</c:v>
                </c:pt>
                <c:pt idx="100">
                  <c:v>18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Sheet1'!$D$296:$FU$296</c:f>
              <c:strCache>
                <c:ptCount val="17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 </c:v>
                </c:pt>
                <c:pt idx="102">
                  <c:v> </c:v>
                </c:pt>
                <c:pt idx="103">
                  <c:v> </c:v>
                </c:pt>
                <c:pt idx="104">
                  <c:v> </c:v>
                </c:pt>
                <c:pt idx="105">
                  <c:v> </c:v>
                </c:pt>
                <c:pt idx="106">
                  <c:v> </c:v>
                </c:pt>
                <c:pt idx="107">
                  <c:v> </c:v>
                </c:pt>
                <c:pt idx="108">
                  <c:v> </c:v>
                </c:pt>
                <c:pt idx="109">
                  <c:v> </c:v>
                </c:pt>
                <c:pt idx="110">
                  <c:v> </c:v>
                </c:pt>
                <c:pt idx="111">
                  <c:v> </c:v>
                </c:pt>
                <c:pt idx="112">
                  <c:v> </c:v>
                </c:pt>
                <c:pt idx="113">
                  <c:v> </c:v>
                </c:pt>
                <c:pt idx="114">
                  <c:v> </c:v>
                </c:pt>
                <c:pt idx="115">
                  <c:v> </c:v>
                </c:pt>
                <c:pt idx="116">
                  <c:v> </c:v>
                </c:pt>
                <c:pt idx="117">
                  <c:v> </c:v>
                </c:pt>
                <c:pt idx="118">
                  <c:v> </c:v>
                </c:pt>
                <c:pt idx="119">
                  <c:v> </c:v>
                </c:pt>
                <c:pt idx="120">
                  <c:v> </c:v>
                </c:pt>
                <c:pt idx="121">
                  <c:v> </c:v>
                </c:pt>
                <c:pt idx="122">
                  <c:v> </c:v>
                </c:pt>
                <c:pt idx="123">
                  <c:v> </c:v>
                </c:pt>
                <c:pt idx="124">
                  <c:v> </c:v>
                </c:pt>
                <c:pt idx="125">
                  <c:v> </c:v>
                </c:pt>
                <c:pt idx="126">
                  <c:v> 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</c:strCache>
            </c:strRef>
          </c:cat>
          <c:val>
            <c:numRef>
              <c:f>'Copy of Sheet1'!$D$298:$FU$298</c:f>
              <c:numCache>
                <c:formatCode>0.00</c:formatCode>
                <c:ptCount val="174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6.4653932584269667</c:v>
                </c:pt>
                <c:pt idx="20">
                  <c:v>6.5756179775280899</c:v>
                </c:pt>
                <c:pt idx="21">
                  <c:v>6.6858426966292139</c:v>
                </c:pt>
                <c:pt idx="22">
                  <c:v>6.7960674157303371</c:v>
                </c:pt>
                <c:pt idx="23">
                  <c:v>6.9062921348314603</c:v>
                </c:pt>
                <c:pt idx="24">
                  <c:v>7.0165168539325844</c:v>
                </c:pt>
                <c:pt idx="25">
                  <c:v>7.1267415730337076</c:v>
                </c:pt>
                <c:pt idx="26">
                  <c:v>7.2369662921348308</c:v>
                </c:pt>
                <c:pt idx="27">
                  <c:v>7.3471910112359549</c:v>
                </c:pt>
                <c:pt idx="28">
                  <c:v>7.4574157303370789</c:v>
                </c:pt>
                <c:pt idx="29">
                  <c:v>7.5676404494382021</c:v>
                </c:pt>
                <c:pt idx="30">
                  <c:v>7.6778651685393262</c:v>
                </c:pt>
                <c:pt idx="31">
                  <c:v>7.7880898876404494</c:v>
                </c:pt>
                <c:pt idx="32">
                  <c:v>7.8983146067415735</c:v>
                </c:pt>
                <c:pt idx="33">
                  <c:v>8.0085393258426976</c:v>
                </c:pt>
                <c:pt idx="34">
                  <c:v>8.1187640449438199</c:v>
                </c:pt>
                <c:pt idx="35">
                  <c:v>8.2289887640449457</c:v>
                </c:pt>
                <c:pt idx="36">
                  <c:v>8.339213483146068</c:v>
                </c:pt>
                <c:pt idx="37">
                  <c:v>8.4494382022471921</c:v>
                </c:pt>
                <c:pt idx="38">
                  <c:v>8.5596629213483162</c:v>
                </c:pt>
                <c:pt idx="39">
                  <c:v>8.6698876404494385</c:v>
                </c:pt>
                <c:pt idx="40">
                  <c:v>8.7801123595505626</c:v>
                </c:pt>
                <c:pt idx="41">
                  <c:v>8.8903370786516849</c:v>
                </c:pt>
                <c:pt idx="42">
                  <c:v>9.000561797752809</c:v>
                </c:pt>
                <c:pt idx="43">
                  <c:v>9.1107865168539313</c:v>
                </c:pt>
                <c:pt idx="44">
                  <c:v>9.2210112359550553</c:v>
                </c:pt>
                <c:pt idx="45">
                  <c:v>9.3312359550561794</c:v>
                </c:pt>
                <c:pt idx="46">
                  <c:v>9.4414606741573017</c:v>
                </c:pt>
                <c:pt idx="47">
                  <c:v>9.5516853932584258</c:v>
                </c:pt>
                <c:pt idx="48">
                  <c:v>9.6619101123595499</c:v>
                </c:pt>
                <c:pt idx="49">
                  <c:v>9.7721348314606722</c:v>
                </c:pt>
                <c:pt idx="50">
                  <c:v>9.8823595505617963</c:v>
                </c:pt>
                <c:pt idx="51">
                  <c:v>9.9925842696629203</c:v>
                </c:pt>
                <c:pt idx="52">
                  <c:v>10.102808988764043</c:v>
                </c:pt>
                <c:pt idx="53">
                  <c:v>10.213033707865167</c:v>
                </c:pt>
                <c:pt idx="54">
                  <c:v>10.323258426966291</c:v>
                </c:pt>
                <c:pt idx="55">
                  <c:v>10.433483146067413</c:v>
                </c:pt>
                <c:pt idx="56">
                  <c:v>10.543707865168537</c:v>
                </c:pt>
                <c:pt idx="57">
                  <c:v>10.653932584269661</c:v>
                </c:pt>
                <c:pt idx="58">
                  <c:v>10.764157303370784</c:v>
                </c:pt>
                <c:pt idx="59">
                  <c:v>10.874382022471908</c:v>
                </c:pt>
                <c:pt idx="60">
                  <c:v>10.984606741573032</c:v>
                </c:pt>
                <c:pt idx="61">
                  <c:v>11.268945692883893</c:v>
                </c:pt>
                <c:pt idx="62">
                  <c:v>11.553284644194754</c:v>
                </c:pt>
                <c:pt idx="63">
                  <c:v>11.837623595505617</c:v>
                </c:pt>
                <c:pt idx="64">
                  <c:v>12.12196254681648</c:v>
                </c:pt>
                <c:pt idx="65">
                  <c:v>12.406301498127341</c:v>
                </c:pt>
                <c:pt idx="66">
                  <c:v>12.690640449438202</c:v>
                </c:pt>
                <c:pt idx="67">
                  <c:v>12.974979400749065</c:v>
                </c:pt>
                <c:pt idx="68">
                  <c:v>13.259318352059926</c:v>
                </c:pt>
                <c:pt idx="69">
                  <c:v>13.543657303370789</c:v>
                </c:pt>
                <c:pt idx="70">
                  <c:v>13.827996254681651</c:v>
                </c:pt>
                <c:pt idx="71">
                  <c:v>14.112335205992512</c:v>
                </c:pt>
                <c:pt idx="72">
                  <c:v>14.396674157303375</c:v>
                </c:pt>
                <c:pt idx="73">
                  <c:v>14.681013108614236</c:v>
                </c:pt>
                <c:pt idx="74">
                  <c:v>14.965352059925099</c:v>
                </c:pt>
                <c:pt idx="75">
                  <c:v>15.24969101123596</c:v>
                </c:pt>
                <c:pt idx="76">
                  <c:v>15.534029962546823</c:v>
                </c:pt>
                <c:pt idx="77">
                  <c:v>15.818368913857684</c:v>
                </c:pt>
                <c:pt idx="78">
                  <c:v>16.102707865168547</c:v>
                </c:pt>
                <c:pt idx="79">
                  <c:v>16.387046816479405</c:v>
                </c:pt>
                <c:pt idx="80">
                  <c:v>16.671385767790269</c:v>
                </c:pt>
                <c:pt idx="81">
                  <c:v>16.955724719101127</c:v>
                </c:pt>
                <c:pt idx="82">
                  <c:v>17.240063670411988</c:v>
                </c:pt>
                <c:pt idx="83">
                  <c:v>17.524402621722849</c:v>
                </c:pt>
                <c:pt idx="84">
                  <c:v>17.808741573033711</c:v>
                </c:pt>
                <c:pt idx="85">
                  <c:v>18.093080524344572</c:v>
                </c:pt>
                <c:pt idx="86">
                  <c:v>18.377419475655433</c:v>
                </c:pt>
                <c:pt idx="87">
                  <c:v>18.661758426966294</c:v>
                </c:pt>
                <c:pt idx="88">
                  <c:v>18.946097378277152</c:v>
                </c:pt>
                <c:pt idx="89">
                  <c:v>19.230436329588017</c:v>
                </c:pt>
                <c:pt idx="90">
                  <c:v>19.514775280898874</c:v>
                </c:pt>
                <c:pt idx="91">
                  <c:v>19.799114232209739</c:v>
                </c:pt>
                <c:pt idx="92">
                  <c:v>20.083453183520596</c:v>
                </c:pt>
                <c:pt idx="93">
                  <c:v>20.367792134831458</c:v>
                </c:pt>
                <c:pt idx="94">
                  <c:v>20.652131086142319</c:v>
                </c:pt>
                <c:pt idx="95">
                  <c:v>20.93647003745318</c:v>
                </c:pt>
                <c:pt idx="96">
                  <c:v>21.220808988764041</c:v>
                </c:pt>
                <c:pt idx="97">
                  <c:v>21.505147940074902</c:v>
                </c:pt>
                <c:pt idx="98">
                  <c:v>21.789486891385764</c:v>
                </c:pt>
                <c:pt idx="99">
                  <c:v>22.073825842696625</c:v>
                </c:pt>
                <c:pt idx="100">
                  <c:v>22.358164794007486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15256"/>
        <c:axId val="389515648"/>
      </c:lineChart>
      <c:catAx>
        <c:axId val="389515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15648"/>
        <c:crosses val="autoZero"/>
        <c:auto val="1"/>
        <c:lblAlgn val="ctr"/>
        <c:lblOffset val="100"/>
        <c:noMultiLvlLbl val="1"/>
      </c:catAx>
      <c:valAx>
        <c:axId val="38951564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9515256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RR-TR-8XL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Sheet1'!$D$389:$GW$389</c:f>
              <c:strCache>
                <c:ptCount val="2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</c:strCache>
            </c:strRef>
          </c:cat>
          <c:val>
            <c:numRef>
              <c:f>'Copy of Sheet1'!$D$390:$GW$390</c:f>
              <c:numCache>
                <c:formatCode>0.00</c:formatCode>
                <c:ptCount val="202"/>
                <c:pt idx="0">
                  <c:v>0.49</c:v>
                </c:pt>
                <c:pt idx="1">
                  <c:v>0.6</c:v>
                </c:pt>
                <c:pt idx="2">
                  <c:v>0.71</c:v>
                </c:pt>
                <c:pt idx="3">
                  <c:v>0.82</c:v>
                </c:pt>
                <c:pt idx="4">
                  <c:v>0.92999999999999994</c:v>
                </c:pt>
                <c:pt idx="5">
                  <c:v>1.04</c:v>
                </c:pt>
                <c:pt idx="6">
                  <c:v>1.1500000000000001</c:v>
                </c:pt>
                <c:pt idx="7">
                  <c:v>1.2600000000000002</c:v>
                </c:pt>
                <c:pt idx="8">
                  <c:v>1.3700000000000003</c:v>
                </c:pt>
                <c:pt idx="9">
                  <c:v>1.4800000000000004</c:v>
                </c:pt>
                <c:pt idx="10">
                  <c:v>1.5900000000000005</c:v>
                </c:pt>
                <c:pt idx="11">
                  <c:v>1.7000000000000006</c:v>
                </c:pt>
                <c:pt idx="12">
                  <c:v>1.8100000000000007</c:v>
                </c:pt>
                <c:pt idx="13">
                  <c:v>1.9200000000000008</c:v>
                </c:pt>
                <c:pt idx="14">
                  <c:v>2.0300000000000007</c:v>
                </c:pt>
                <c:pt idx="15">
                  <c:v>2.1400000000000006</c:v>
                </c:pt>
                <c:pt idx="16">
                  <c:v>2.2500000000000004</c:v>
                </c:pt>
                <c:pt idx="17">
                  <c:v>2.3600000000000003</c:v>
                </c:pt>
                <c:pt idx="18">
                  <c:v>2.4700000000000002</c:v>
                </c:pt>
                <c:pt idx="19">
                  <c:v>2.58</c:v>
                </c:pt>
                <c:pt idx="20">
                  <c:v>2.69</c:v>
                </c:pt>
                <c:pt idx="21">
                  <c:v>2.8</c:v>
                </c:pt>
                <c:pt idx="22">
                  <c:v>2.9099999999999997</c:v>
                </c:pt>
                <c:pt idx="23">
                  <c:v>3.0199999999999996</c:v>
                </c:pt>
                <c:pt idx="24">
                  <c:v>3.1299999999999994</c:v>
                </c:pt>
                <c:pt idx="25">
                  <c:v>3.2399999999999993</c:v>
                </c:pt>
                <c:pt idx="26">
                  <c:v>3.3499999999999992</c:v>
                </c:pt>
                <c:pt idx="27">
                  <c:v>3.4599999999999991</c:v>
                </c:pt>
                <c:pt idx="28">
                  <c:v>3.569999999999999</c:v>
                </c:pt>
                <c:pt idx="29">
                  <c:v>3.6799999999999988</c:v>
                </c:pt>
                <c:pt idx="30">
                  <c:v>3.7899999999999987</c:v>
                </c:pt>
                <c:pt idx="31">
                  <c:v>3.8999999999999986</c:v>
                </c:pt>
                <c:pt idx="32">
                  <c:v>4.0099999999999989</c:v>
                </c:pt>
                <c:pt idx="33">
                  <c:v>4.1199999999999992</c:v>
                </c:pt>
                <c:pt idx="34">
                  <c:v>4.2299999999999995</c:v>
                </c:pt>
                <c:pt idx="35">
                  <c:v>4.34</c:v>
                </c:pt>
                <c:pt idx="36">
                  <c:v>4.45</c:v>
                </c:pt>
                <c:pt idx="37">
                  <c:v>4.5600000000000005</c:v>
                </c:pt>
                <c:pt idx="38">
                  <c:v>4.6700000000000008</c:v>
                </c:pt>
                <c:pt idx="39">
                  <c:v>4.7800000000000011</c:v>
                </c:pt>
                <c:pt idx="40">
                  <c:v>4.8900000000000015</c:v>
                </c:pt>
                <c:pt idx="41">
                  <c:v>5.0000000000000018</c:v>
                </c:pt>
                <c:pt idx="42">
                  <c:v>5.1100000000000021</c:v>
                </c:pt>
                <c:pt idx="43">
                  <c:v>5.2200000000000024</c:v>
                </c:pt>
                <c:pt idx="44">
                  <c:v>5.3300000000000027</c:v>
                </c:pt>
                <c:pt idx="45">
                  <c:v>5.4400000000000031</c:v>
                </c:pt>
                <c:pt idx="46">
                  <c:v>5.5500000000000034</c:v>
                </c:pt>
                <c:pt idx="47">
                  <c:v>5.6600000000000037</c:v>
                </c:pt>
                <c:pt idx="48">
                  <c:v>5.770000000000004</c:v>
                </c:pt>
                <c:pt idx="49">
                  <c:v>5.8800000000000043</c:v>
                </c:pt>
                <c:pt idx="50">
                  <c:v>5.9900000000000047</c:v>
                </c:pt>
                <c:pt idx="51">
                  <c:v>6.100000000000005</c:v>
                </c:pt>
                <c:pt idx="52">
                  <c:v>6.2100000000000053</c:v>
                </c:pt>
                <c:pt idx="53">
                  <c:v>6.3200000000000056</c:v>
                </c:pt>
                <c:pt idx="54">
                  <c:v>6.4300000000000059</c:v>
                </c:pt>
                <c:pt idx="55">
                  <c:v>6.5400000000000063</c:v>
                </c:pt>
                <c:pt idx="56">
                  <c:v>6.6500000000000066</c:v>
                </c:pt>
                <c:pt idx="57">
                  <c:v>6.7600000000000069</c:v>
                </c:pt>
                <c:pt idx="58">
                  <c:v>6.8700000000000072</c:v>
                </c:pt>
                <c:pt idx="59">
                  <c:v>6.9800000000000075</c:v>
                </c:pt>
                <c:pt idx="60">
                  <c:v>7.0900000000000079</c:v>
                </c:pt>
                <c:pt idx="61">
                  <c:v>7.2000000000000082</c:v>
                </c:pt>
                <c:pt idx="62">
                  <c:v>7.3100000000000085</c:v>
                </c:pt>
                <c:pt idx="63">
                  <c:v>7.4200000000000088</c:v>
                </c:pt>
                <c:pt idx="64">
                  <c:v>7.5300000000000091</c:v>
                </c:pt>
                <c:pt idx="65">
                  <c:v>7.6400000000000095</c:v>
                </c:pt>
                <c:pt idx="66">
                  <c:v>7.7500000000000098</c:v>
                </c:pt>
                <c:pt idx="67">
                  <c:v>7.8600000000000101</c:v>
                </c:pt>
                <c:pt idx="68">
                  <c:v>7.9700000000000104</c:v>
                </c:pt>
                <c:pt idx="69">
                  <c:v>8.1371666666666762</c:v>
                </c:pt>
                <c:pt idx="70">
                  <c:v>8.3043333333333429</c:v>
                </c:pt>
                <c:pt idx="71">
                  <c:v>8.4715000000000096</c:v>
                </c:pt>
                <c:pt idx="72">
                  <c:v>8.6386666666666763</c:v>
                </c:pt>
                <c:pt idx="73">
                  <c:v>8.8058333333333429</c:v>
                </c:pt>
                <c:pt idx="74">
                  <c:v>8.9730000000000096</c:v>
                </c:pt>
                <c:pt idx="75">
                  <c:v>9.1401666666666763</c:v>
                </c:pt>
                <c:pt idx="76">
                  <c:v>9.307333333333343</c:v>
                </c:pt>
                <c:pt idx="77">
                  <c:v>9.4745000000000097</c:v>
                </c:pt>
                <c:pt idx="78">
                  <c:v>9.6416666666666764</c:v>
                </c:pt>
                <c:pt idx="79">
                  <c:v>9.8088333333333431</c:v>
                </c:pt>
                <c:pt idx="80">
                  <c:v>9.9760000000000097</c:v>
                </c:pt>
                <c:pt idx="81">
                  <c:v>10.143166666666676</c:v>
                </c:pt>
                <c:pt idx="82">
                  <c:v>10.310333333333343</c:v>
                </c:pt>
                <c:pt idx="83">
                  <c:v>10.47750000000001</c:v>
                </c:pt>
                <c:pt idx="84">
                  <c:v>10.644666666666676</c:v>
                </c:pt>
                <c:pt idx="85">
                  <c:v>10.811833333333343</c:v>
                </c:pt>
                <c:pt idx="86">
                  <c:v>10.97900000000001</c:v>
                </c:pt>
                <c:pt idx="87">
                  <c:v>11.146166666666677</c:v>
                </c:pt>
                <c:pt idx="88">
                  <c:v>11.313333333333343</c:v>
                </c:pt>
                <c:pt idx="89">
                  <c:v>11.48050000000001</c:v>
                </c:pt>
                <c:pt idx="90">
                  <c:v>11.647666666666677</c:v>
                </c:pt>
                <c:pt idx="91">
                  <c:v>11.814833333333343</c:v>
                </c:pt>
                <c:pt idx="92">
                  <c:v>11.98200000000001</c:v>
                </c:pt>
                <c:pt idx="93">
                  <c:v>12.149166666666677</c:v>
                </c:pt>
                <c:pt idx="94">
                  <c:v>12.316333333333343</c:v>
                </c:pt>
                <c:pt idx="95">
                  <c:v>12.48350000000001</c:v>
                </c:pt>
                <c:pt idx="96">
                  <c:v>12.650666666666677</c:v>
                </c:pt>
                <c:pt idx="97">
                  <c:v>12.817833333333343</c:v>
                </c:pt>
                <c:pt idx="98">
                  <c:v>12.98500000000001</c:v>
                </c:pt>
                <c:pt idx="99">
                  <c:v>13.152166666666677</c:v>
                </c:pt>
                <c:pt idx="100">
                  <c:v>13.319333333333343</c:v>
                </c:pt>
                <c:pt idx="101">
                  <c:v>13.48650000000001</c:v>
                </c:pt>
                <c:pt idx="102">
                  <c:v>13.653666666666677</c:v>
                </c:pt>
                <c:pt idx="103">
                  <c:v>13.820833333333344</c:v>
                </c:pt>
                <c:pt idx="104">
                  <c:v>13.98800000000001</c:v>
                </c:pt>
                <c:pt idx="105">
                  <c:v>14.155166666666677</c:v>
                </c:pt>
                <c:pt idx="106">
                  <c:v>14.322333333333344</c:v>
                </c:pt>
                <c:pt idx="107">
                  <c:v>14.48950000000001</c:v>
                </c:pt>
                <c:pt idx="108">
                  <c:v>14.656666666666677</c:v>
                </c:pt>
                <c:pt idx="109">
                  <c:v>14.823833333333344</c:v>
                </c:pt>
                <c:pt idx="110">
                  <c:v>14.99100000000001</c:v>
                </c:pt>
                <c:pt idx="111">
                  <c:v>15.158166666666677</c:v>
                </c:pt>
                <c:pt idx="112">
                  <c:v>15.325333333333344</c:v>
                </c:pt>
                <c:pt idx="113">
                  <c:v>15.49250000000001</c:v>
                </c:pt>
                <c:pt idx="114">
                  <c:v>15.659666666666677</c:v>
                </c:pt>
                <c:pt idx="115">
                  <c:v>15.826833333333344</c:v>
                </c:pt>
                <c:pt idx="116">
                  <c:v>15.99400000000001</c:v>
                </c:pt>
                <c:pt idx="117">
                  <c:v>16.161166666666677</c:v>
                </c:pt>
                <c:pt idx="118">
                  <c:v>16.328333333333344</c:v>
                </c:pt>
                <c:pt idx="119">
                  <c:v>16.49550000000001</c:v>
                </c:pt>
                <c:pt idx="120">
                  <c:v>16.662666666666677</c:v>
                </c:pt>
                <c:pt idx="121">
                  <c:v>16.829833333333344</c:v>
                </c:pt>
                <c:pt idx="122">
                  <c:v>16.997000000000011</c:v>
                </c:pt>
                <c:pt idx="123">
                  <c:v>17.164166666666677</c:v>
                </c:pt>
                <c:pt idx="124">
                  <c:v>17.331333333333344</c:v>
                </c:pt>
                <c:pt idx="125">
                  <c:v>17.498500000000011</c:v>
                </c:pt>
                <c:pt idx="126">
                  <c:v>17.665666666666677</c:v>
                </c:pt>
                <c:pt idx="127">
                  <c:v>17.832833333333344</c:v>
                </c:pt>
                <c:pt idx="128">
                  <c:v>18.000000000000011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Sheet1'!$D$389:$GW$389</c:f>
              <c:strCache>
                <c:ptCount val="2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</c:strCache>
            </c:strRef>
          </c:cat>
          <c:val>
            <c:numRef>
              <c:f>'Copy of Sheet1'!$D$391:$GW$391</c:f>
              <c:numCache>
                <c:formatCode>0.00</c:formatCode>
                <c:ptCount val="20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6.4653932584269667</c:v>
                </c:pt>
                <c:pt idx="20">
                  <c:v>6.600112359550562</c:v>
                </c:pt>
                <c:pt idx="21">
                  <c:v>6.7348314606741573</c:v>
                </c:pt>
                <c:pt idx="22">
                  <c:v>6.8695505617977526</c:v>
                </c:pt>
                <c:pt idx="23">
                  <c:v>7.0042696629213488</c:v>
                </c:pt>
                <c:pt idx="24">
                  <c:v>7.1389887640449441</c:v>
                </c:pt>
                <c:pt idx="25">
                  <c:v>7.2737078651685394</c:v>
                </c:pt>
                <c:pt idx="26">
                  <c:v>7.4084269662921347</c:v>
                </c:pt>
                <c:pt idx="27">
                  <c:v>7.5431460674157309</c:v>
                </c:pt>
                <c:pt idx="28">
                  <c:v>7.6778651685393262</c:v>
                </c:pt>
                <c:pt idx="29">
                  <c:v>7.8125842696629224</c:v>
                </c:pt>
                <c:pt idx="30">
                  <c:v>7.9473033707865177</c:v>
                </c:pt>
                <c:pt idx="31">
                  <c:v>8.082022471910113</c:v>
                </c:pt>
                <c:pt idx="32">
                  <c:v>8.2167415730337083</c:v>
                </c:pt>
                <c:pt idx="33">
                  <c:v>8.3514606741573054</c:v>
                </c:pt>
                <c:pt idx="34">
                  <c:v>8.486179775280899</c:v>
                </c:pt>
                <c:pt idx="35">
                  <c:v>8.620898876404496</c:v>
                </c:pt>
                <c:pt idx="36">
                  <c:v>8.7556179775280896</c:v>
                </c:pt>
                <c:pt idx="37">
                  <c:v>8.8903370786516867</c:v>
                </c:pt>
                <c:pt idx="38">
                  <c:v>9.025056179775282</c:v>
                </c:pt>
                <c:pt idx="39">
                  <c:v>9.1597752808988773</c:v>
                </c:pt>
                <c:pt idx="40">
                  <c:v>9.2944943820224726</c:v>
                </c:pt>
                <c:pt idx="41">
                  <c:v>9.4292134831460679</c:v>
                </c:pt>
                <c:pt idx="42">
                  <c:v>9.5639325842696632</c:v>
                </c:pt>
                <c:pt idx="43">
                  <c:v>9.6986516853932585</c:v>
                </c:pt>
                <c:pt idx="44">
                  <c:v>9.8333707865168538</c:v>
                </c:pt>
                <c:pt idx="45">
                  <c:v>9.9680898876404491</c:v>
                </c:pt>
                <c:pt idx="46">
                  <c:v>10.102808988764044</c:v>
                </c:pt>
                <c:pt idx="47">
                  <c:v>10.23752808988764</c:v>
                </c:pt>
                <c:pt idx="48">
                  <c:v>10.372247191011235</c:v>
                </c:pt>
                <c:pt idx="49">
                  <c:v>10.50696629213483</c:v>
                </c:pt>
                <c:pt idx="50">
                  <c:v>10.641685393258426</c:v>
                </c:pt>
                <c:pt idx="51">
                  <c:v>10.776404494382021</c:v>
                </c:pt>
                <c:pt idx="52">
                  <c:v>10.911123595505618</c:v>
                </c:pt>
                <c:pt idx="53">
                  <c:v>11.045842696629213</c:v>
                </c:pt>
                <c:pt idx="54">
                  <c:v>11.180561797752809</c:v>
                </c:pt>
                <c:pt idx="55">
                  <c:v>11.315280898876406</c:v>
                </c:pt>
                <c:pt idx="56">
                  <c:v>11.450000000000001</c:v>
                </c:pt>
                <c:pt idx="57">
                  <c:v>11.584719101123596</c:v>
                </c:pt>
                <c:pt idx="58">
                  <c:v>11.719438202247193</c:v>
                </c:pt>
                <c:pt idx="59">
                  <c:v>11.854157303370789</c:v>
                </c:pt>
                <c:pt idx="60">
                  <c:v>11.988876404494384</c:v>
                </c:pt>
                <c:pt idx="61">
                  <c:v>12.123595505617981</c:v>
                </c:pt>
                <c:pt idx="62">
                  <c:v>12.258314606741576</c:v>
                </c:pt>
                <c:pt idx="63">
                  <c:v>12.393033707865172</c:v>
                </c:pt>
                <c:pt idx="64">
                  <c:v>12.527752808988769</c:v>
                </c:pt>
                <c:pt idx="65">
                  <c:v>12.662471910112364</c:v>
                </c:pt>
                <c:pt idx="66">
                  <c:v>12.797191011235959</c:v>
                </c:pt>
                <c:pt idx="67">
                  <c:v>12.931910112359557</c:v>
                </c:pt>
                <c:pt idx="68">
                  <c:v>13.066629213483152</c:v>
                </c:pt>
                <c:pt idx="69">
                  <c:v>13.201348314606747</c:v>
                </c:pt>
                <c:pt idx="70">
                  <c:v>13.336067415730344</c:v>
                </c:pt>
                <c:pt idx="71">
                  <c:v>13.47078651685394</c:v>
                </c:pt>
                <c:pt idx="72">
                  <c:v>13.605505617977535</c:v>
                </c:pt>
                <c:pt idx="73">
                  <c:v>13.740224719101132</c:v>
                </c:pt>
                <c:pt idx="74">
                  <c:v>13.874943820224727</c:v>
                </c:pt>
                <c:pt idx="75">
                  <c:v>14.009662921348323</c:v>
                </c:pt>
                <c:pt idx="76">
                  <c:v>14.14438202247192</c:v>
                </c:pt>
                <c:pt idx="77">
                  <c:v>14.279101123595515</c:v>
                </c:pt>
                <c:pt idx="78">
                  <c:v>14.41382022471911</c:v>
                </c:pt>
                <c:pt idx="79">
                  <c:v>14.548539325842707</c:v>
                </c:pt>
                <c:pt idx="80">
                  <c:v>14.683258426966303</c:v>
                </c:pt>
                <c:pt idx="81">
                  <c:v>14.817977528089898</c:v>
                </c:pt>
                <c:pt idx="82">
                  <c:v>14.952696629213495</c:v>
                </c:pt>
                <c:pt idx="83">
                  <c:v>15.08741573033709</c:v>
                </c:pt>
                <c:pt idx="84">
                  <c:v>15.222134831460686</c:v>
                </c:pt>
                <c:pt idx="85">
                  <c:v>15.356853932584283</c:v>
                </c:pt>
                <c:pt idx="86">
                  <c:v>15.491573033707878</c:v>
                </c:pt>
                <c:pt idx="87">
                  <c:v>15.626292134831473</c:v>
                </c:pt>
                <c:pt idx="88">
                  <c:v>15.76101123595507</c:v>
                </c:pt>
                <c:pt idx="89">
                  <c:v>15.965743445692896</c:v>
                </c:pt>
                <c:pt idx="90">
                  <c:v>16.170475655430725</c:v>
                </c:pt>
                <c:pt idx="91">
                  <c:v>16.375207865168552</c:v>
                </c:pt>
                <c:pt idx="92">
                  <c:v>16.579940074906382</c:v>
                </c:pt>
                <c:pt idx="93">
                  <c:v>16.784672284644209</c:v>
                </c:pt>
                <c:pt idx="94">
                  <c:v>16.989404494382036</c:v>
                </c:pt>
                <c:pt idx="95">
                  <c:v>17.194136704119863</c:v>
                </c:pt>
                <c:pt idx="96">
                  <c:v>17.39886891385769</c:v>
                </c:pt>
                <c:pt idx="97">
                  <c:v>17.603601123595517</c:v>
                </c:pt>
                <c:pt idx="98">
                  <c:v>17.808333333333344</c:v>
                </c:pt>
                <c:pt idx="99">
                  <c:v>18.013065543071175</c:v>
                </c:pt>
                <c:pt idx="100">
                  <c:v>18.217797752809002</c:v>
                </c:pt>
                <c:pt idx="101">
                  <c:v>18.422529962546829</c:v>
                </c:pt>
                <c:pt idx="102">
                  <c:v>18.627262172284659</c:v>
                </c:pt>
                <c:pt idx="103">
                  <c:v>18.831994382022486</c:v>
                </c:pt>
                <c:pt idx="104">
                  <c:v>19.036726591760313</c:v>
                </c:pt>
                <c:pt idx="105">
                  <c:v>19.24145880149814</c:v>
                </c:pt>
                <c:pt idx="106">
                  <c:v>19.446191011235967</c:v>
                </c:pt>
                <c:pt idx="107">
                  <c:v>19.650923220973795</c:v>
                </c:pt>
                <c:pt idx="108">
                  <c:v>19.770262172284657</c:v>
                </c:pt>
                <c:pt idx="109">
                  <c:v>19.950275280898889</c:v>
                </c:pt>
                <c:pt idx="110">
                  <c:v>20.130288389513122</c:v>
                </c:pt>
                <c:pt idx="111">
                  <c:v>20.310301498127355</c:v>
                </c:pt>
                <c:pt idx="112">
                  <c:v>20.490314606741588</c:v>
                </c:pt>
                <c:pt idx="113">
                  <c:v>20.670327715355821</c:v>
                </c:pt>
                <c:pt idx="114">
                  <c:v>20.850340823970051</c:v>
                </c:pt>
                <c:pt idx="115">
                  <c:v>21.030353932584283</c:v>
                </c:pt>
                <c:pt idx="116">
                  <c:v>21.210367041198513</c:v>
                </c:pt>
                <c:pt idx="117">
                  <c:v>21.390380149812746</c:v>
                </c:pt>
                <c:pt idx="118">
                  <c:v>21.570393258426979</c:v>
                </c:pt>
                <c:pt idx="119">
                  <c:v>21.750406367041212</c:v>
                </c:pt>
                <c:pt idx="120">
                  <c:v>21.930419475655444</c:v>
                </c:pt>
                <c:pt idx="121">
                  <c:v>22.110432584269674</c:v>
                </c:pt>
                <c:pt idx="122">
                  <c:v>22.29044569288391</c:v>
                </c:pt>
                <c:pt idx="123">
                  <c:v>22.470458801498143</c:v>
                </c:pt>
                <c:pt idx="124">
                  <c:v>22.650471910112373</c:v>
                </c:pt>
                <c:pt idx="125">
                  <c:v>22.830485018726606</c:v>
                </c:pt>
                <c:pt idx="126">
                  <c:v>23.010498127340838</c:v>
                </c:pt>
                <c:pt idx="127">
                  <c:v>23.190511235955071</c:v>
                </c:pt>
                <c:pt idx="128">
                  <c:v>23.370524344569304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16432"/>
        <c:axId val="389516824"/>
      </c:lineChart>
      <c:catAx>
        <c:axId val="38951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16824"/>
        <c:crosses val="autoZero"/>
        <c:auto val="1"/>
        <c:lblAlgn val="ctr"/>
        <c:lblOffset val="100"/>
        <c:noMultiLvlLbl val="1"/>
      </c:catAx>
      <c:valAx>
        <c:axId val="389516824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951643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RLL-87-IS + Trailer Ramp Extension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Sheet1'!$D$451:$HJ$451</c:f>
              <c:strCache>
                <c:ptCount val="2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  <c:pt idx="201">
                  <c:v> </c:v>
                </c:pt>
                <c:pt idx="202">
                  <c:v> </c:v>
                </c:pt>
                <c:pt idx="203">
                  <c:v> </c:v>
                </c:pt>
                <c:pt idx="204">
                  <c:v> </c:v>
                </c:pt>
                <c:pt idx="205">
                  <c:v> </c:v>
                </c:pt>
                <c:pt idx="206">
                  <c:v> </c:v>
                </c:pt>
                <c:pt idx="207">
                  <c:v> </c:v>
                </c:pt>
                <c:pt idx="208">
                  <c:v> </c:v>
                </c:pt>
                <c:pt idx="209">
                  <c:v> </c:v>
                </c:pt>
                <c:pt idx="210">
                  <c:v> </c:v>
                </c:pt>
                <c:pt idx="211">
                  <c:v> </c:v>
                </c:pt>
                <c:pt idx="212">
                  <c:v> </c:v>
                </c:pt>
                <c:pt idx="213">
                  <c:v> </c:v>
                </c:pt>
              </c:strCache>
            </c:strRef>
          </c:cat>
          <c:val>
            <c:numRef>
              <c:f>'Copy of Sheet1'!$D$452:$HJ$452</c:f>
              <c:numCache>
                <c:formatCode>0.00</c:formatCode>
                <c:ptCount val="215"/>
                <c:pt idx="0">
                  <c:v>0.61840000000000006</c:v>
                </c:pt>
                <c:pt idx="1">
                  <c:v>0.73680000000000012</c:v>
                </c:pt>
                <c:pt idx="2">
                  <c:v>0.85520000000000018</c:v>
                </c:pt>
                <c:pt idx="3">
                  <c:v>0.97360000000000024</c:v>
                </c:pt>
                <c:pt idx="4">
                  <c:v>1.0920000000000003</c:v>
                </c:pt>
                <c:pt idx="5">
                  <c:v>1.2104000000000004</c:v>
                </c:pt>
                <c:pt idx="6">
                  <c:v>1.3288000000000004</c:v>
                </c:pt>
                <c:pt idx="7">
                  <c:v>1.4472000000000005</c:v>
                </c:pt>
                <c:pt idx="8">
                  <c:v>1.5656000000000005</c:v>
                </c:pt>
                <c:pt idx="9">
                  <c:v>1.6840000000000006</c:v>
                </c:pt>
                <c:pt idx="10">
                  <c:v>1.8024000000000007</c:v>
                </c:pt>
                <c:pt idx="11">
                  <c:v>1.9208000000000007</c:v>
                </c:pt>
                <c:pt idx="12">
                  <c:v>2.0392000000000006</c:v>
                </c:pt>
                <c:pt idx="13">
                  <c:v>2.1576000000000004</c:v>
                </c:pt>
                <c:pt idx="14">
                  <c:v>2.2760000000000002</c:v>
                </c:pt>
                <c:pt idx="15">
                  <c:v>2.3944000000000001</c:v>
                </c:pt>
                <c:pt idx="16">
                  <c:v>2.5127999999999999</c:v>
                </c:pt>
                <c:pt idx="17">
                  <c:v>2.6311999999999998</c:v>
                </c:pt>
                <c:pt idx="18">
                  <c:v>2.7495999999999996</c:v>
                </c:pt>
                <c:pt idx="19">
                  <c:v>2.8679999999999994</c:v>
                </c:pt>
                <c:pt idx="20">
                  <c:v>2.9863999999999993</c:v>
                </c:pt>
                <c:pt idx="21">
                  <c:v>3.1047999999999991</c:v>
                </c:pt>
                <c:pt idx="22">
                  <c:v>3.223199999999999</c:v>
                </c:pt>
                <c:pt idx="23">
                  <c:v>3.3415999999999988</c:v>
                </c:pt>
                <c:pt idx="24">
                  <c:v>3.4599999999999986</c:v>
                </c:pt>
                <c:pt idx="25">
                  <c:v>3.5783999999999985</c:v>
                </c:pt>
                <c:pt idx="26">
                  <c:v>3.6967999999999983</c:v>
                </c:pt>
                <c:pt idx="27">
                  <c:v>3.8151999999999981</c:v>
                </c:pt>
                <c:pt idx="28">
                  <c:v>3.933599999999998</c:v>
                </c:pt>
                <c:pt idx="29">
                  <c:v>4.0519999999999978</c:v>
                </c:pt>
                <c:pt idx="30">
                  <c:v>4.1703999999999981</c:v>
                </c:pt>
                <c:pt idx="31">
                  <c:v>4.2887999999999984</c:v>
                </c:pt>
                <c:pt idx="32">
                  <c:v>4.4071999999999987</c:v>
                </c:pt>
                <c:pt idx="33">
                  <c:v>4.525599999999999</c:v>
                </c:pt>
                <c:pt idx="34">
                  <c:v>4.6439999999999992</c:v>
                </c:pt>
                <c:pt idx="35">
                  <c:v>4.7623999999999995</c:v>
                </c:pt>
                <c:pt idx="36">
                  <c:v>4.8807999999999998</c:v>
                </c:pt>
                <c:pt idx="37">
                  <c:v>4.9992000000000001</c:v>
                </c:pt>
                <c:pt idx="38">
                  <c:v>5.1176000000000004</c:v>
                </c:pt>
                <c:pt idx="39">
                  <c:v>5.2360000000000007</c:v>
                </c:pt>
                <c:pt idx="40">
                  <c:v>5.3544000000000009</c:v>
                </c:pt>
                <c:pt idx="41">
                  <c:v>5.4728000000000012</c:v>
                </c:pt>
                <c:pt idx="42">
                  <c:v>5.5912000000000015</c:v>
                </c:pt>
                <c:pt idx="43">
                  <c:v>5.7096000000000018</c:v>
                </c:pt>
                <c:pt idx="44">
                  <c:v>5.8280000000000021</c:v>
                </c:pt>
                <c:pt idx="45">
                  <c:v>5.9464000000000024</c:v>
                </c:pt>
                <c:pt idx="46">
                  <c:v>6.0648000000000026</c:v>
                </c:pt>
                <c:pt idx="47">
                  <c:v>6.1832000000000029</c:v>
                </c:pt>
                <c:pt idx="48">
                  <c:v>6.3016000000000032</c:v>
                </c:pt>
                <c:pt idx="49">
                  <c:v>6.4200000000000035</c:v>
                </c:pt>
                <c:pt idx="50">
                  <c:v>6.5384000000000038</c:v>
                </c:pt>
                <c:pt idx="51">
                  <c:v>6.656800000000004</c:v>
                </c:pt>
                <c:pt idx="52">
                  <c:v>6.7752000000000043</c:v>
                </c:pt>
                <c:pt idx="53">
                  <c:v>6.8936000000000046</c:v>
                </c:pt>
                <c:pt idx="54">
                  <c:v>7.0806000000000049</c:v>
                </c:pt>
                <c:pt idx="55">
                  <c:v>7.2676000000000052</c:v>
                </c:pt>
                <c:pt idx="56">
                  <c:v>7.4546000000000054</c:v>
                </c:pt>
                <c:pt idx="57">
                  <c:v>7.6416000000000057</c:v>
                </c:pt>
                <c:pt idx="58">
                  <c:v>7.828600000000006</c:v>
                </c:pt>
                <c:pt idx="59">
                  <c:v>8.0156000000000063</c:v>
                </c:pt>
                <c:pt idx="60">
                  <c:v>8.2026000000000057</c:v>
                </c:pt>
                <c:pt idx="61">
                  <c:v>8.3896000000000051</c:v>
                </c:pt>
                <c:pt idx="62">
                  <c:v>8.5766000000000044</c:v>
                </c:pt>
                <c:pt idx="63">
                  <c:v>8.7606000000000037</c:v>
                </c:pt>
                <c:pt idx="64">
                  <c:v>8.944600000000003</c:v>
                </c:pt>
                <c:pt idx="65">
                  <c:v>9.1286000000000023</c:v>
                </c:pt>
                <c:pt idx="66">
                  <c:v>9.3126000000000015</c:v>
                </c:pt>
                <c:pt idx="67">
                  <c:v>9.4966000000000008</c:v>
                </c:pt>
                <c:pt idx="68">
                  <c:v>9.6806000000000001</c:v>
                </c:pt>
                <c:pt idx="69">
                  <c:v>9.8645999999999994</c:v>
                </c:pt>
                <c:pt idx="70">
                  <c:v>10.048599999999999</c:v>
                </c:pt>
                <c:pt idx="71">
                  <c:v>10.232599999999998</c:v>
                </c:pt>
                <c:pt idx="72">
                  <c:v>10.416599999999997</c:v>
                </c:pt>
                <c:pt idx="73">
                  <c:v>10.600599999999996</c:v>
                </c:pt>
                <c:pt idx="74">
                  <c:v>10.784599999999996</c:v>
                </c:pt>
                <c:pt idx="75">
                  <c:v>10.968599999999995</c:v>
                </c:pt>
                <c:pt idx="76">
                  <c:v>11.152599999999994</c:v>
                </c:pt>
                <c:pt idx="77">
                  <c:v>11.336599999999994</c:v>
                </c:pt>
                <c:pt idx="78">
                  <c:v>11.520599999999993</c:v>
                </c:pt>
                <c:pt idx="79">
                  <c:v>11.704599999999992</c:v>
                </c:pt>
                <c:pt idx="80">
                  <c:v>11.888599999999991</c:v>
                </c:pt>
                <c:pt idx="81">
                  <c:v>12.072599999999991</c:v>
                </c:pt>
                <c:pt idx="82">
                  <c:v>12.171389999999992</c:v>
                </c:pt>
                <c:pt idx="83">
                  <c:v>12.270179999999993</c:v>
                </c:pt>
                <c:pt idx="84">
                  <c:v>12.368969999999994</c:v>
                </c:pt>
                <c:pt idx="85">
                  <c:v>12.467759999999995</c:v>
                </c:pt>
                <c:pt idx="86">
                  <c:v>12.566549999999996</c:v>
                </c:pt>
                <c:pt idx="87">
                  <c:v>12.665339999999997</c:v>
                </c:pt>
                <c:pt idx="88">
                  <c:v>12.764129999999998</c:v>
                </c:pt>
                <c:pt idx="89">
                  <c:v>12.862919999999999</c:v>
                </c:pt>
                <c:pt idx="90">
                  <c:v>12.96171</c:v>
                </c:pt>
                <c:pt idx="91">
                  <c:v>13.060500000000001</c:v>
                </c:pt>
                <c:pt idx="92">
                  <c:v>13.159290000000002</c:v>
                </c:pt>
                <c:pt idx="93">
                  <c:v>13.258080000000003</c:v>
                </c:pt>
                <c:pt idx="94">
                  <c:v>13.356870000000004</c:v>
                </c:pt>
                <c:pt idx="95">
                  <c:v>13.455660000000005</c:v>
                </c:pt>
                <c:pt idx="96">
                  <c:v>13.554450000000006</c:v>
                </c:pt>
                <c:pt idx="97">
                  <c:v>13.653240000000007</c:v>
                </c:pt>
                <c:pt idx="98">
                  <c:v>13.752030000000008</c:v>
                </c:pt>
                <c:pt idx="99">
                  <c:v>13.850820000000009</c:v>
                </c:pt>
                <c:pt idx="100">
                  <c:v>13.949610000000011</c:v>
                </c:pt>
                <c:pt idx="101">
                  <c:v>14.048400000000012</c:v>
                </c:pt>
                <c:pt idx="102">
                  <c:v>14.147190000000013</c:v>
                </c:pt>
                <c:pt idx="103">
                  <c:v>14.245980000000014</c:v>
                </c:pt>
                <c:pt idx="104">
                  <c:v>14.344770000000015</c:v>
                </c:pt>
                <c:pt idx="105">
                  <c:v>14.443560000000016</c:v>
                </c:pt>
                <c:pt idx="106">
                  <c:v>14.542350000000017</c:v>
                </c:pt>
                <c:pt idx="107">
                  <c:v>14.641140000000018</c:v>
                </c:pt>
                <c:pt idx="108">
                  <c:v>14.739930000000019</c:v>
                </c:pt>
                <c:pt idx="109">
                  <c:v>14.83872000000002</c:v>
                </c:pt>
                <c:pt idx="110">
                  <c:v>14.937510000000021</c:v>
                </c:pt>
                <c:pt idx="111">
                  <c:v>15.036300000000022</c:v>
                </c:pt>
                <c:pt idx="112">
                  <c:v>15.135090000000023</c:v>
                </c:pt>
                <c:pt idx="113">
                  <c:v>15.233880000000024</c:v>
                </c:pt>
                <c:pt idx="114">
                  <c:v>15.332670000000025</c:v>
                </c:pt>
                <c:pt idx="115">
                  <c:v>15.431460000000026</c:v>
                </c:pt>
                <c:pt idx="116">
                  <c:v>15.530250000000027</c:v>
                </c:pt>
                <c:pt idx="117">
                  <c:v>15.629040000000028</c:v>
                </c:pt>
                <c:pt idx="118">
                  <c:v>15.727830000000029</c:v>
                </c:pt>
                <c:pt idx="119">
                  <c:v>15.82662000000003</c:v>
                </c:pt>
                <c:pt idx="120">
                  <c:v>15.925410000000031</c:v>
                </c:pt>
                <c:pt idx="121">
                  <c:v>16.024200000000032</c:v>
                </c:pt>
                <c:pt idx="122">
                  <c:v>16.122990000000033</c:v>
                </c:pt>
                <c:pt idx="123">
                  <c:v>16.221780000000035</c:v>
                </c:pt>
                <c:pt idx="124">
                  <c:v>16.320570000000036</c:v>
                </c:pt>
                <c:pt idx="125">
                  <c:v>16.419360000000037</c:v>
                </c:pt>
                <c:pt idx="126">
                  <c:v>16.518150000000038</c:v>
                </c:pt>
                <c:pt idx="127">
                  <c:v>16.616940000000039</c:v>
                </c:pt>
                <c:pt idx="128">
                  <c:v>16.71573000000004</c:v>
                </c:pt>
                <c:pt idx="129">
                  <c:v>16.814520000000041</c:v>
                </c:pt>
                <c:pt idx="130">
                  <c:v>16.913310000000042</c:v>
                </c:pt>
                <c:pt idx="131">
                  <c:v>17.012100000000043</c:v>
                </c:pt>
                <c:pt idx="132">
                  <c:v>17.110890000000044</c:v>
                </c:pt>
                <c:pt idx="133">
                  <c:v>17.209680000000045</c:v>
                </c:pt>
                <c:pt idx="134">
                  <c:v>17.308470000000046</c:v>
                </c:pt>
                <c:pt idx="135">
                  <c:v>17.407260000000047</c:v>
                </c:pt>
                <c:pt idx="136">
                  <c:v>17.506050000000048</c:v>
                </c:pt>
                <c:pt idx="137">
                  <c:v>17.604840000000049</c:v>
                </c:pt>
                <c:pt idx="138">
                  <c:v>17.70363000000005</c:v>
                </c:pt>
                <c:pt idx="139">
                  <c:v>17.802420000000051</c:v>
                </c:pt>
                <c:pt idx="140">
                  <c:v>17.901210000000052</c:v>
                </c:pt>
                <c:pt idx="141">
                  <c:v>18.000000000000053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Sheet1'!$D$451:$HJ$451</c:f>
              <c:strCache>
                <c:ptCount val="2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  <c:pt idx="201">
                  <c:v> </c:v>
                </c:pt>
                <c:pt idx="202">
                  <c:v> </c:v>
                </c:pt>
                <c:pt idx="203">
                  <c:v> </c:v>
                </c:pt>
                <c:pt idx="204">
                  <c:v> </c:v>
                </c:pt>
                <c:pt idx="205">
                  <c:v> </c:v>
                </c:pt>
                <c:pt idx="206">
                  <c:v> </c:v>
                </c:pt>
                <c:pt idx="207">
                  <c:v> </c:v>
                </c:pt>
                <c:pt idx="208">
                  <c:v> </c:v>
                </c:pt>
                <c:pt idx="209">
                  <c:v> </c:v>
                </c:pt>
                <c:pt idx="210">
                  <c:v> </c:v>
                </c:pt>
                <c:pt idx="211">
                  <c:v> </c:v>
                </c:pt>
                <c:pt idx="212">
                  <c:v> </c:v>
                </c:pt>
                <c:pt idx="213">
                  <c:v> </c:v>
                </c:pt>
              </c:strCache>
            </c:strRef>
          </c:cat>
          <c:val>
            <c:numRef>
              <c:f>'Copy of Sheet1'!$D$453:$HJ$453</c:f>
              <c:numCache>
                <c:formatCode>0.00</c:formatCode>
                <c:ptCount val="21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6.6123595505617976</c:v>
                </c:pt>
                <c:pt idx="20">
                  <c:v>6.7573662921348312</c:v>
                </c:pt>
                <c:pt idx="21">
                  <c:v>6.9023730337078657</c:v>
                </c:pt>
                <c:pt idx="22">
                  <c:v>7.0473797752808993</c:v>
                </c:pt>
                <c:pt idx="23">
                  <c:v>7.1923865168539329</c:v>
                </c:pt>
                <c:pt idx="24">
                  <c:v>7.3373932584269665</c:v>
                </c:pt>
                <c:pt idx="25">
                  <c:v>7.4824000000000002</c:v>
                </c:pt>
                <c:pt idx="26">
                  <c:v>7.6274067415730347</c:v>
                </c:pt>
                <c:pt idx="27">
                  <c:v>7.7724134831460683</c:v>
                </c:pt>
                <c:pt idx="28">
                  <c:v>7.9174202247191019</c:v>
                </c:pt>
                <c:pt idx="29">
                  <c:v>8.0624269662921364</c:v>
                </c:pt>
                <c:pt idx="30">
                  <c:v>8.2074337078651691</c:v>
                </c:pt>
                <c:pt idx="31">
                  <c:v>8.3524404494382036</c:v>
                </c:pt>
                <c:pt idx="32">
                  <c:v>8.4974471910112364</c:v>
                </c:pt>
                <c:pt idx="33">
                  <c:v>8.6424539325842709</c:v>
                </c:pt>
                <c:pt idx="34">
                  <c:v>8.7874606741573036</c:v>
                </c:pt>
                <c:pt idx="35">
                  <c:v>8.9324674157303381</c:v>
                </c:pt>
                <c:pt idx="36">
                  <c:v>9.0774741573033708</c:v>
                </c:pt>
                <c:pt idx="37">
                  <c:v>9.2224808988764053</c:v>
                </c:pt>
                <c:pt idx="38">
                  <c:v>9.367487640449438</c:v>
                </c:pt>
                <c:pt idx="39">
                  <c:v>9.5124943820224708</c:v>
                </c:pt>
                <c:pt idx="40">
                  <c:v>9.6575011235955053</c:v>
                </c:pt>
                <c:pt idx="41">
                  <c:v>9.802507865168538</c:v>
                </c:pt>
                <c:pt idx="42">
                  <c:v>9.9475146067415725</c:v>
                </c:pt>
                <c:pt idx="43">
                  <c:v>10.092521348314605</c:v>
                </c:pt>
                <c:pt idx="44">
                  <c:v>10.23752808988764</c:v>
                </c:pt>
                <c:pt idx="45">
                  <c:v>10.382534831460672</c:v>
                </c:pt>
                <c:pt idx="46">
                  <c:v>10.527541573033705</c:v>
                </c:pt>
                <c:pt idx="47">
                  <c:v>10.67254831460674</c:v>
                </c:pt>
                <c:pt idx="48">
                  <c:v>10.817555056179774</c:v>
                </c:pt>
                <c:pt idx="49">
                  <c:v>10.962561797752807</c:v>
                </c:pt>
                <c:pt idx="50">
                  <c:v>11.10756853932584</c:v>
                </c:pt>
                <c:pt idx="51">
                  <c:v>11.252575280898874</c:v>
                </c:pt>
                <c:pt idx="52">
                  <c:v>11.397582022471909</c:v>
                </c:pt>
                <c:pt idx="53">
                  <c:v>11.542588764044943</c:v>
                </c:pt>
                <c:pt idx="54">
                  <c:v>11.687595505617978</c:v>
                </c:pt>
                <c:pt idx="55">
                  <c:v>11.832602247191012</c:v>
                </c:pt>
                <c:pt idx="56">
                  <c:v>11.977608988764045</c:v>
                </c:pt>
                <c:pt idx="57">
                  <c:v>12.122615730337079</c:v>
                </c:pt>
                <c:pt idx="58">
                  <c:v>12.267622471910112</c:v>
                </c:pt>
                <c:pt idx="59">
                  <c:v>12.412629213483147</c:v>
                </c:pt>
                <c:pt idx="60">
                  <c:v>12.557635955056181</c:v>
                </c:pt>
                <c:pt idx="61">
                  <c:v>12.702642696629216</c:v>
                </c:pt>
                <c:pt idx="62">
                  <c:v>12.84764943820225</c:v>
                </c:pt>
                <c:pt idx="63">
                  <c:v>12.992656179775285</c:v>
                </c:pt>
                <c:pt idx="64">
                  <c:v>13.137662921348317</c:v>
                </c:pt>
                <c:pt idx="65">
                  <c:v>13.282669662921352</c:v>
                </c:pt>
                <c:pt idx="66">
                  <c:v>13.427676404494385</c:v>
                </c:pt>
                <c:pt idx="67">
                  <c:v>13.572683146067419</c:v>
                </c:pt>
                <c:pt idx="68">
                  <c:v>13.717689887640454</c:v>
                </c:pt>
                <c:pt idx="69">
                  <c:v>13.862696629213488</c:v>
                </c:pt>
                <c:pt idx="70">
                  <c:v>14.007703370786523</c:v>
                </c:pt>
                <c:pt idx="71">
                  <c:v>14.152710112359555</c:v>
                </c:pt>
                <c:pt idx="72">
                  <c:v>14.29771685393259</c:v>
                </c:pt>
                <c:pt idx="73">
                  <c:v>14.442723595505624</c:v>
                </c:pt>
                <c:pt idx="74">
                  <c:v>14.671746067415738</c:v>
                </c:pt>
                <c:pt idx="75">
                  <c:v>14.900768539325849</c:v>
                </c:pt>
                <c:pt idx="76">
                  <c:v>15.129791011235962</c:v>
                </c:pt>
                <c:pt idx="77">
                  <c:v>15.358813483146076</c:v>
                </c:pt>
                <c:pt idx="78">
                  <c:v>15.587835955056187</c:v>
                </c:pt>
                <c:pt idx="79">
                  <c:v>15.8168584269663</c:v>
                </c:pt>
                <c:pt idx="80">
                  <c:v>16.045880898876412</c:v>
                </c:pt>
                <c:pt idx="81">
                  <c:v>16.274903370786525</c:v>
                </c:pt>
                <c:pt idx="82">
                  <c:v>16.503925842696635</c:v>
                </c:pt>
                <c:pt idx="83">
                  <c:v>16.729274157303376</c:v>
                </c:pt>
                <c:pt idx="84">
                  <c:v>16.954622471910117</c:v>
                </c:pt>
                <c:pt idx="85">
                  <c:v>17.179970786516858</c:v>
                </c:pt>
                <c:pt idx="86">
                  <c:v>17.405319101123599</c:v>
                </c:pt>
                <c:pt idx="87">
                  <c:v>17.63066741573034</c:v>
                </c:pt>
                <c:pt idx="88">
                  <c:v>17.856015730337077</c:v>
                </c:pt>
                <c:pt idx="89">
                  <c:v>18.081364044943818</c:v>
                </c:pt>
                <c:pt idx="90">
                  <c:v>18.306712359550559</c:v>
                </c:pt>
                <c:pt idx="91">
                  <c:v>18.5320606741573</c:v>
                </c:pt>
                <c:pt idx="92">
                  <c:v>18.757408988764041</c:v>
                </c:pt>
                <c:pt idx="93">
                  <c:v>18.982757303370782</c:v>
                </c:pt>
                <c:pt idx="94">
                  <c:v>19.208105617977523</c:v>
                </c:pt>
                <c:pt idx="95">
                  <c:v>19.433453932584264</c:v>
                </c:pt>
                <c:pt idx="96">
                  <c:v>19.658802247191005</c:v>
                </c:pt>
                <c:pt idx="97">
                  <c:v>19.884150561797746</c:v>
                </c:pt>
                <c:pt idx="98">
                  <c:v>20.109498876404487</c:v>
                </c:pt>
                <c:pt idx="99">
                  <c:v>20.334847191011228</c:v>
                </c:pt>
                <c:pt idx="100">
                  <c:v>20.560195505617969</c:v>
                </c:pt>
                <c:pt idx="101">
                  <c:v>20.78554382022471</c:v>
                </c:pt>
                <c:pt idx="102">
                  <c:v>20.906533820224709</c:v>
                </c:pt>
                <c:pt idx="103">
                  <c:v>21.027523820224712</c:v>
                </c:pt>
                <c:pt idx="104">
                  <c:v>21.148513820224714</c:v>
                </c:pt>
                <c:pt idx="105">
                  <c:v>21.269503820224713</c:v>
                </c:pt>
                <c:pt idx="106">
                  <c:v>21.390493820224716</c:v>
                </c:pt>
                <c:pt idx="107">
                  <c:v>21.511483820224718</c:v>
                </c:pt>
                <c:pt idx="108">
                  <c:v>21.520114269662919</c:v>
                </c:pt>
                <c:pt idx="109">
                  <c:v>21.614497528089888</c:v>
                </c:pt>
                <c:pt idx="110">
                  <c:v>21.708880786516858</c:v>
                </c:pt>
                <c:pt idx="111">
                  <c:v>21.803264044943823</c:v>
                </c:pt>
                <c:pt idx="112">
                  <c:v>21.897647303370793</c:v>
                </c:pt>
                <c:pt idx="113">
                  <c:v>21.992030561797758</c:v>
                </c:pt>
                <c:pt idx="114">
                  <c:v>22.086413820224728</c:v>
                </c:pt>
                <c:pt idx="115">
                  <c:v>22.180797078651693</c:v>
                </c:pt>
                <c:pt idx="116">
                  <c:v>22.275180337078659</c:v>
                </c:pt>
                <c:pt idx="117">
                  <c:v>22.369563595505628</c:v>
                </c:pt>
                <c:pt idx="118">
                  <c:v>22.463946853932594</c:v>
                </c:pt>
                <c:pt idx="119">
                  <c:v>22.558330112359563</c:v>
                </c:pt>
                <c:pt idx="120">
                  <c:v>22.652713370786532</c:v>
                </c:pt>
                <c:pt idx="121">
                  <c:v>22.747096629213498</c:v>
                </c:pt>
                <c:pt idx="122">
                  <c:v>22.841479887640467</c:v>
                </c:pt>
                <c:pt idx="123">
                  <c:v>22.935863146067437</c:v>
                </c:pt>
                <c:pt idx="124">
                  <c:v>23.030246404494399</c:v>
                </c:pt>
                <c:pt idx="125">
                  <c:v>23.124629662921368</c:v>
                </c:pt>
                <c:pt idx="126">
                  <c:v>23.219012921348334</c:v>
                </c:pt>
                <c:pt idx="127">
                  <c:v>23.313396179775303</c:v>
                </c:pt>
                <c:pt idx="128">
                  <c:v>23.407779438202272</c:v>
                </c:pt>
                <c:pt idx="129">
                  <c:v>23.502162696629238</c:v>
                </c:pt>
                <c:pt idx="130">
                  <c:v>23.596545955056207</c:v>
                </c:pt>
                <c:pt idx="131">
                  <c:v>23.690929213483177</c:v>
                </c:pt>
                <c:pt idx="132">
                  <c:v>23.785312471910142</c:v>
                </c:pt>
                <c:pt idx="133">
                  <c:v>23.879695730337112</c:v>
                </c:pt>
                <c:pt idx="134">
                  <c:v>23.974078988764081</c:v>
                </c:pt>
                <c:pt idx="135">
                  <c:v>24.068462247191043</c:v>
                </c:pt>
                <c:pt idx="136">
                  <c:v>24.162845505618012</c:v>
                </c:pt>
                <c:pt idx="137">
                  <c:v>24.257228764044978</c:v>
                </c:pt>
                <c:pt idx="138">
                  <c:v>24.351612022471947</c:v>
                </c:pt>
                <c:pt idx="139">
                  <c:v>24.445995280898916</c:v>
                </c:pt>
                <c:pt idx="140">
                  <c:v>24.540378539325882</c:v>
                </c:pt>
                <c:pt idx="141">
                  <c:v>24.634761797752851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17608"/>
        <c:axId val="389518000"/>
      </c:lineChart>
      <c:catAx>
        <c:axId val="389517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18000"/>
        <c:crosses val="autoZero"/>
        <c:auto val="1"/>
        <c:lblAlgn val="ctr"/>
        <c:lblOffset val="100"/>
        <c:noMultiLvlLbl val="1"/>
      </c:catAx>
      <c:valAx>
        <c:axId val="389518000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951760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RLL-72-14-IS + Trailer Ramp Adapter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Sheet1'!$D$483:$GB$483</c:f>
              <c:strCache>
                <c:ptCount val="1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 </c:v>
                </c:pt>
                <c:pt idx="109">
                  <c:v> </c:v>
                </c:pt>
                <c:pt idx="110">
                  <c:v> </c:v>
                </c:pt>
                <c:pt idx="111">
                  <c:v> </c:v>
                </c:pt>
                <c:pt idx="112">
                  <c:v> </c:v>
                </c:pt>
                <c:pt idx="113">
                  <c:v> </c:v>
                </c:pt>
                <c:pt idx="114">
                  <c:v> </c:v>
                </c:pt>
                <c:pt idx="115">
                  <c:v> </c:v>
                </c:pt>
                <c:pt idx="116">
                  <c:v> </c:v>
                </c:pt>
                <c:pt idx="117">
                  <c:v> </c:v>
                </c:pt>
                <c:pt idx="118">
                  <c:v> </c:v>
                </c:pt>
                <c:pt idx="119">
                  <c:v> </c:v>
                </c:pt>
                <c:pt idx="120">
                  <c:v> </c:v>
                </c:pt>
                <c:pt idx="121">
                  <c:v> </c:v>
                </c:pt>
                <c:pt idx="122">
                  <c:v> </c:v>
                </c:pt>
                <c:pt idx="123">
                  <c:v> </c:v>
                </c:pt>
                <c:pt idx="124">
                  <c:v> </c:v>
                </c:pt>
                <c:pt idx="125">
                  <c:v> </c:v>
                </c:pt>
                <c:pt idx="126">
                  <c:v> 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</c:strCache>
            </c:strRef>
          </c:cat>
          <c:val>
            <c:numRef>
              <c:f>'Copy of Sheet1'!$D$484:$GB$484</c:f>
              <c:numCache>
                <c:formatCode>0.00</c:formatCode>
                <c:ptCount val="181"/>
                <c:pt idx="0">
                  <c:v>0.51249999999999996</c:v>
                </c:pt>
                <c:pt idx="1">
                  <c:v>0.64500000000000002</c:v>
                </c:pt>
                <c:pt idx="2">
                  <c:v>0.77750000000000008</c:v>
                </c:pt>
                <c:pt idx="3">
                  <c:v>0.91000000000000014</c:v>
                </c:pt>
                <c:pt idx="4">
                  <c:v>1.0425000000000002</c:v>
                </c:pt>
                <c:pt idx="5">
                  <c:v>1.1750000000000003</c:v>
                </c:pt>
                <c:pt idx="6">
                  <c:v>1.3075000000000003</c:v>
                </c:pt>
                <c:pt idx="7">
                  <c:v>1.4400000000000004</c:v>
                </c:pt>
                <c:pt idx="8">
                  <c:v>1.5725000000000005</c:v>
                </c:pt>
                <c:pt idx="9">
                  <c:v>1.7050000000000005</c:v>
                </c:pt>
                <c:pt idx="10">
                  <c:v>1.8375000000000006</c:v>
                </c:pt>
                <c:pt idx="11">
                  <c:v>1.9700000000000006</c:v>
                </c:pt>
                <c:pt idx="12">
                  <c:v>2.1025000000000005</c:v>
                </c:pt>
                <c:pt idx="13">
                  <c:v>2.2350000000000003</c:v>
                </c:pt>
                <c:pt idx="14">
                  <c:v>2.3675000000000002</c:v>
                </c:pt>
                <c:pt idx="15">
                  <c:v>2.5</c:v>
                </c:pt>
                <c:pt idx="16">
                  <c:v>2.6324999999999998</c:v>
                </c:pt>
                <c:pt idx="17">
                  <c:v>2.7649999999999997</c:v>
                </c:pt>
                <c:pt idx="18">
                  <c:v>2.8974999999999995</c:v>
                </c:pt>
                <c:pt idx="19">
                  <c:v>3.0299999999999994</c:v>
                </c:pt>
                <c:pt idx="20">
                  <c:v>3.1624999999999992</c:v>
                </c:pt>
                <c:pt idx="21">
                  <c:v>3.294999999999999</c:v>
                </c:pt>
                <c:pt idx="22">
                  <c:v>3.4274999999999989</c:v>
                </c:pt>
                <c:pt idx="23">
                  <c:v>3.5599999999999987</c:v>
                </c:pt>
                <c:pt idx="24">
                  <c:v>3.6924999999999986</c:v>
                </c:pt>
                <c:pt idx="25">
                  <c:v>3.8249999999999984</c:v>
                </c:pt>
                <c:pt idx="26">
                  <c:v>3.9574999999999982</c:v>
                </c:pt>
                <c:pt idx="27">
                  <c:v>4.0899999999999981</c:v>
                </c:pt>
                <c:pt idx="28">
                  <c:v>4.2224999999999984</c:v>
                </c:pt>
                <c:pt idx="29">
                  <c:v>4.3549999999999986</c:v>
                </c:pt>
                <c:pt idx="30">
                  <c:v>4.4874999999999989</c:v>
                </c:pt>
                <c:pt idx="31">
                  <c:v>4.6199999999999992</c:v>
                </c:pt>
                <c:pt idx="32">
                  <c:v>4.7524999999999995</c:v>
                </c:pt>
                <c:pt idx="33">
                  <c:v>4.8849999999999998</c:v>
                </c:pt>
                <c:pt idx="34">
                  <c:v>5.0175000000000001</c:v>
                </c:pt>
                <c:pt idx="35">
                  <c:v>5.15</c:v>
                </c:pt>
                <c:pt idx="36">
                  <c:v>5.2825000000000006</c:v>
                </c:pt>
                <c:pt idx="37">
                  <c:v>5.4150000000000009</c:v>
                </c:pt>
                <c:pt idx="38">
                  <c:v>5.5475000000000012</c:v>
                </c:pt>
                <c:pt idx="39">
                  <c:v>5.6800000000000015</c:v>
                </c:pt>
                <c:pt idx="40">
                  <c:v>5.8125000000000018</c:v>
                </c:pt>
                <c:pt idx="41">
                  <c:v>5.9450000000000021</c:v>
                </c:pt>
                <c:pt idx="42">
                  <c:v>6.0775000000000023</c:v>
                </c:pt>
                <c:pt idx="43">
                  <c:v>6.2100000000000026</c:v>
                </c:pt>
                <c:pt idx="44">
                  <c:v>6.3425000000000029</c:v>
                </c:pt>
                <c:pt idx="45">
                  <c:v>6.4750000000000032</c:v>
                </c:pt>
                <c:pt idx="46">
                  <c:v>6.6075000000000035</c:v>
                </c:pt>
                <c:pt idx="47">
                  <c:v>6.7400000000000038</c:v>
                </c:pt>
                <c:pt idx="48">
                  <c:v>6.9276666666666706</c:v>
                </c:pt>
                <c:pt idx="49">
                  <c:v>7.1153333333333375</c:v>
                </c:pt>
                <c:pt idx="50">
                  <c:v>7.3030000000000044</c:v>
                </c:pt>
                <c:pt idx="51">
                  <c:v>7.4906666666666712</c:v>
                </c:pt>
                <c:pt idx="52">
                  <c:v>7.6783333333333381</c:v>
                </c:pt>
                <c:pt idx="53">
                  <c:v>7.866000000000005</c:v>
                </c:pt>
                <c:pt idx="54">
                  <c:v>8.0536666666666719</c:v>
                </c:pt>
                <c:pt idx="55">
                  <c:v>8.2413333333333387</c:v>
                </c:pt>
                <c:pt idx="56">
                  <c:v>8.4290000000000056</c:v>
                </c:pt>
                <c:pt idx="57">
                  <c:v>8.6166666666666725</c:v>
                </c:pt>
                <c:pt idx="58">
                  <c:v>8.8043333333333393</c:v>
                </c:pt>
                <c:pt idx="59">
                  <c:v>8.9920000000000062</c:v>
                </c:pt>
                <c:pt idx="60">
                  <c:v>9.1796666666666731</c:v>
                </c:pt>
                <c:pt idx="61">
                  <c:v>9.36733333333334</c:v>
                </c:pt>
                <c:pt idx="62">
                  <c:v>9.5550000000000068</c:v>
                </c:pt>
                <c:pt idx="63">
                  <c:v>9.7426666666666737</c:v>
                </c:pt>
                <c:pt idx="64">
                  <c:v>9.9303333333333406</c:v>
                </c:pt>
                <c:pt idx="65">
                  <c:v>10.118000000000007</c:v>
                </c:pt>
                <c:pt idx="66">
                  <c:v>10.305666666666674</c:v>
                </c:pt>
                <c:pt idx="67">
                  <c:v>10.493333333333341</c:v>
                </c:pt>
                <c:pt idx="68">
                  <c:v>10.681000000000008</c:v>
                </c:pt>
                <c:pt idx="69">
                  <c:v>10.868666666666675</c:v>
                </c:pt>
                <c:pt idx="70">
                  <c:v>11.056333333333342</c:v>
                </c:pt>
                <c:pt idx="71">
                  <c:v>11.244000000000009</c:v>
                </c:pt>
                <c:pt idx="72">
                  <c:v>11.431666666666676</c:v>
                </c:pt>
                <c:pt idx="73">
                  <c:v>11.619333333333342</c:v>
                </c:pt>
                <c:pt idx="74">
                  <c:v>11.807000000000009</c:v>
                </c:pt>
                <c:pt idx="75">
                  <c:v>11.994666666666676</c:v>
                </c:pt>
                <c:pt idx="76">
                  <c:v>12.182333333333343</c:v>
                </c:pt>
                <c:pt idx="77">
                  <c:v>12.37000000000001</c:v>
                </c:pt>
                <c:pt idx="78">
                  <c:v>12.557666666666677</c:v>
                </c:pt>
                <c:pt idx="79">
                  <c:v>12.745333333333344</c:v>
                </c:pt>
                <c:pt idx="80">
                  <c:v>12.93300000000001</c:v>
                </c:pt>
                <c:pt idx="81">
                  <c:v>13.120666666666677</c:v>
                </c:pt>
                <c:pt idx="82">
                  <c:v>13.308333333333344</c:v>
                </c:pt>
                <c:pt idx="83">
                  <c:v>13.496000000000011</c:v>
                </c:pt>
                <c:pt idx="84">
                  <c:v>13.683666666666678</c:v>
                </c:pt>
                <c:pt idx="85">
                  <c:v>13.871333333333345</c:v>
                </c:pt>
                <c:pt idx="86">
                  <c:v>14.059000000000012</c:v>
                </c:pt>
                <c:pt idx="87">
                  <c:v>14.246666666666679</c:v>
                </c:pt>
                <c:pt idx="88">
                  <c:v>14.434333333333345</c:v>
                </c:pt>
                <c:pt idx="89">
                  <c:v>14.622000000000012</c:v>
                </c:pt>
                <c:pt idx="90">
                  <c:v>14.809666666666679</c:v>
                </c:pt>
                <c:pt idx="91">
                  <c:v>14.997333333333346</c:v>
                </c:pt>
                <c:pt idx="92">
                  <c:v>15.185000000000013</c:v>
                </c:pt>
                <c:pt idx="93">
                  <c:v>15.37266666666668</c:v>
                </c:pt>
                <c:pt idx="94">
                  <c:v>15.560333333333347</c:v>
                </c:pt>
                <c:pt idx="95">
                  <c:v>15.748000000000014</c:v>
                </c:pt>
                <c:pt idx="96">
                  <c:v>15.93566666666668</c:v>
                </c:pt>
                <c:pt idx="97">
                  <c:v>16.123333333333346</c:v>
                </c:pt>
                <c:pt idx="98">
                  <c:v>16.311000000000011</c:v>
                </c:pt>
                <c:pt idx="99">
                  <c:v>16.498666666666676</c:v>
                </c:pt>
                <c:pt idx="100">
                  <c:v>16.686333333333341</c:v>
                </c:pt>
                <c:pt idx="101">
                  <c:v>16.874000000000006</c:v>
                </c:pt>
                <c:pt idx="102">
                  <c:v>17.061666666666671</c:v>
                </c:pt>
                <c:pt idx="103">
                  <c:v>17.249333333333336</c:v>
                </c:pt>
                <c:pt idx="104">
                  <c:v>17.437000000000001</c:v>
                </c:pt>
                <c:pt idx="105">
                  <c:v>17.624666666666666</c:v>
                </c:pt>
                <c:pt idx="106">
                  <c:v>17.812333333333331</c:v>
                </c:pt>
                <c:pt idx="107">
                  <c:v>17.999999999999996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Sheet1'!$D$483:$GB$483</c:f>
              <c:strCache>
                <c:ptCount val="1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 </c:v>
                </c:pt>
                <c:pt idx="109">
                  <c:v> </c:v>
                </c:pt>
                <c:pt idx="110">
                  <c:v> </c:v>
                </c:pt>
                <c:pt idx="111">
                  <c:v> </c:v>
                </c:pt>
                <c:pt idx="112">
                  <c:v> </c:v>
                </c:pt>
                <c:pt idx="113">
                  <c:v> </c:v>
                </c:pt>
                <c:pt idx="114">
                  <c:v> </c:v>
                </c:pt>
                <c:pt idx="115">
                  <c:v> </c:v>
                </c:pt>
                <c:pt idx="116">
                  <c:v> </c:v>
                </c:pt>
                <c:pt idx="117">
                  <c:v> </c:v>
                </c:pt>
                <c:pt idx="118">
                  <c:v> </c:v>
                </c:pt>
                <c:pt idx="119">
                  <c:v> </c:v>
                </c:pt>
                <c:pt idx="120">
                  <c:v> </c:v>
                </c:pt>
                <c:pt idx="121">
                  <c:v> </c:v>
                </c:pt>
                <c:pt idx="122">
                  <c:v> </c:v>
                </c:pt>
                <c:pt idx="123">
                  <c:v> </c:v>
                </c:pt>
                <c:pt idx="124">
                  <c:v> </c:v>
                </c:pt>
                <c:pt idx="125">
                  <c:v> </c:v>
                </c:pt>
                <c:pt idx="126">
                  <c:v> 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</c:strCache>
            </c:strRef>
          </c:cat>
          <c:val>
            <c:numRef>
              <c:f>'Copy of Sheet1'!$D$485:$GB$485</c:f>
              <c:numCache>
                <c:formatCode>0.00</c:formatCode>
                <c:ptCount val="181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6.4653932584269667</c:v>
                </c:pt>
                <c:pt idx="20">
                  <c:v>6.6276685393258425</c:v>
                </c:pt>
                <c:pt idx="21">
                  <c:v>6.7899438202247193</c:v>
                </c:pt>
                <c:pt idx="22">
                  <c:v>6.9522191011235961</c:v>
                </c:pt>
                <c:pt idx="23">
                  <c:v>7.114494382022472</c:v>
                </c:pt>
                <c:pt idx="24">
                  <c:v>7.2767696629213487</c:v>
                </c:pt>
                <c:pt idx="25">
                  <c:v>7.4390449438202246</c:v>
                </c:pt>
                <c:pt idx="26">
                  <c:v>7.6013202247191014</c:v>
                </c:pt>
                <c:pt idx="27">
                  <c:v>7.7635955056179782</c:v>
                </c:pt>
                <c:pt idx="28">
                  <c:v>7.9258707865168549</c:v>
                </c:pt>
                <c:pt idx="29">
                  <c:v>8.0881460674157317</c:v>
                </c:pt>
                <c:pt idx="30">
                  <c:v>8.2504213483146067</c:v>
                </c:pt>
                <c:pt idx="31">
                  <c:v>8.4126966292134835</c:v>
                </c:pt>
                <c:pt idx="32">
                  <c:v>8.5749719101123603</c:v>
                </c:pt>
                <c:pt idx="33">
                  <c:v>8.737247191011237</c:v>
                </c:pt>
                <c:pt idx="34">
                  <c:v>8.8995224719101138</c:v>
                </c:pt>
                <c:pt idx="35">
                  <c:v>9.0617977528089888</c:v>
                </c:pt>
                <c:pt idx="36">
                  <c:v>9.2240730337078656</c:v>
                </c:pt>
                <c:pt idx="37">
                  <c:v>9.3863483146067423</c:v>
                </c:pt>
                <c:pt idx="38">
                  <c:v>9.5486235955056173</c:v>
                </c:pt>
                <c:pt idx="39">
                  <c:v>9.7108988764044941</c:v>
                </c:pt>
                <c:pt idx="40">
                  <c:v>9.8731741573033709</c:v>
                </c:pt>
                <c:pt idx="41">
                  <c:v>10.035449438202246</c:v>
                </c:pt>
                <c:pt idx="42">
                  <c:v>10.197724719101123</c:v>
                </c:pt>
                <c:pt idx="43">
                  <c:v>10.36</c:v>
                </c:pt>
                <c:pt idx="44">
                  <c:v>10.522275280898874</c:v>
                </c:pt>
                <c:pt idx="45">
                  <c:v>10.684550561797751</c:v>
                </c:pt>
                <c:pt idx="46">
                  <c:v>10.846825842696628</c:v>
                </c:pt>
                <c:pt idx="47">
                  <c:v>11.009101123595503</c:v>
                </c:pt>
                <c:pt idx="48">
                  <c:v>11.171376404494382</c:v>
                </c:pt>
                <c:pt idx="49">
                  <c:v>11.333651685393257</c:v>
                </c:pt>
                <c:pt idx="50">
                  <c:v>11.495926966292135</c:v>
                </c:pt>
                <c:pt idx="51">
                  <c:v>11.65820224719101</c:v>
                </c:pt>
                <c:pt idx="52">
                  <c:v>11.820477528089889</c:v>
                </c:pt>
                <c:pt idx="53">
                  <c:v>11.982752808988764</c:v>
                </c:pt>
                <c:pt idx="54">
                  <c:v>12.145028089887642</c:v>
                </c:pt>
                <c:pt idx="55">
                  <c:v>12.307303370786517</c:v>
                </c:pt>
                <c:pt idx="56">
                  <c:v>12.469578651685396</c:v>
                </c:pt>
                <c:pt idx="57">
                  <c:v>12.631853932584271</c:v>
                </c:pt>
                <c:pt idx="58">
                  <c:v>12.794129213483149</c:v>
                </c:pt>
                <c:pt idx="59">
                  <c:v>12.956404494382024</c:v>
                </c:pt>
                <c:pt idx="60">
                  <c:v>13.118679775280903</c:v>
                </c:pt>
                <c:pt idx="61">
                  <c:v>13.280955056179778</c:v>
                </c:pt>
                <c:pt idx="62">
                  <c:v>13.443230337078656</c:v>
                </c:pt>
                <c:pt idx="63">
                  <c:v>13.605505617977531</c:v>
                </c:pt>
                <c:pt idx="64">
                  <c:v>13.76778089887641</c:v>
                </c:pt>
                <c:pt idx="65">
                  <c:v>13.930056179775285</c:v>
                </c:pt>
                <c:pt idx="66">
                  <c:v>14.092331460674162</c:v>
                </c:pt>
                <c:pt idx="67">
                  <c:v>14.254606741573038</c:v>
                </c:pt>
                <c:pt idx="68">
                  <c:v>14.4844456928839</c:v>
                </c:pt>
                <c:pt idx="69">
                  <c:v>14.714284644194763</c:v>
                </c:pt>
                <c:pt idx="70">
                  <c:v>14.944123595505625</c:v>
                </c:pt>
                <c:pt idx="71">
                  <c:v>15.173962546816485</c:v>
                </c:pt>
                <c:pt idx="72">
                  <c:v>15.403801498127347</c:v>
                </c:pt>
                <c:pt idx="73">
                  <c:v>15.633640449438209</c:v>
                </c:pt>
                <c:pt idx="74">
                  <c:v>15.863479400749071</c:v>
                </c:pt>
                <c:pt idx="75">
                  <c:v>16.093318352059931</c:v>
                </c:pt>
                <c:pt idx="76">
                  <c:v>16.323157303370792</c:v>
                </c:pt>
                <c:pt idx="77">
                  <c:v>16.552996254681656</c:v>
                </c:pt>
                <c:pt idx="78">
                  <c:v>16.782835205992519</c:v>
                </c:pt>
                <c:pt idx="79">
                  <c:v>17.01267415730338</c:v>
                </c:pt>
                <c:pt idx="80">
                  <c:v>17.24251310861424</c:v>
                </c:pt>
                <c:pt idx="81">
                  <c:v>17.4723520599251</c:v>
                </c:pt>
                <c:pt idx="82">
                  <c:v>17.702191011235964</c:v>
                </c:pt>
                <c:pt idx="83">
                  <c:v>17.932029962546828</c:v>
                </c:pt>
                <c:pt idx="84">
                  <c:v>18.161868913857688</c:v>
                </c:pt>
                <c:pt idx="85">
                  <c:v>18.391707865168549</c:v>
                </c:pt>
                <c:pt idx="86">
                  <c:v>18.621546816479409</c:v>
                </c:pt>
                <c:pt idx="87">
                  <c:v>18.851385767790273</c:v>
                </c:pt>
                <c:pt idx="88">
                  <c:v>19.081224719101137</c:v>
                </c:pt>
                <c:pt idx="89">
                  <c:v>19.311063670411997</c:v>
                </c:pt>
                <c:pt idx="90">
                  <c:v>19.540902621722857</c:v>
                </c:pt>
                <c:pt idx="91">
                  <c:v>19.770741573033717</c:v>
                </c:pt>
                <c:pt idx="92">
                  <c:v>20.000580524344581</c:v>
                </c:pt>
                <c:pt idx="93">
                  <c:v>20.230419475655445</c:v>
                </c:pt>
                <c:pt idx="94">
                  <c:v>20.460258426966305</c:v>
                </c:pt>
                <c:pt idx="95">
                  <c:v>20.690097378277166</c:v>
                </c:pt>
                <c:pt idx="96">
                  <c:v>20.919936329588026</c:v>
                </c:pt>
                <c:pt idx="97">
                  <c:v>21.14977528089889</c:v>
                </c:pt>
                <c:pt idx="98">
                  <c:v>21.379614232209754</c:v>
                </c:pt>
                <c:pt idx="99">
                  <c:v>21.609453183520614</c:v>
                </c:pt>
                <c:pt idx="100">
                  <c:v>21.839292134831474</c:v>
                </c:pt>
                <c:pt idx="101">
                  <c:v>22.069131086142338</c:v>
                </c:pt>
                <c:pt idx="102">
                  <c:v>22.298970037453199</c:v>
                </c:pt>
                <c:pt idx="103">
                  <c:v>22.528808988764059</c:v>
                </c:pt>
                <c:pt idx="104">
                  <c:v>22.758647940074923</c:v>
                </c:pt>
                <c:pt idx="105">
                  <c:v>22.988486891385783</c:v>
                </c:pt>
                <c:pt idx="106">
                  <c:v>23.218325842696647</c:v>
                </c:pt>
                <c:pt idx="107">
                  <c:v>23.448164794007507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18784"/>
        <c:axId val="389519176"/>
      </c:lineChart>
      <c:catAx>
        <c:axId val="389518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19176"/>
        <c:crosses val="autoZero"/>
        <c:auto val="1"/>
        <c:lblAlgn val="ctr"/>
        <c:lblOffset val="100"/>
        <c:noMultiLvlLbl val="1"/>
      </c:catAx>
      <c:valAx>
        <c:axId val="389519176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951878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RLL-72-14-IS + Trailer Ramp Extension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Sheet1'!$D$515:$GU$515</c:f>
              <c:strCache>
                <c:ptCount val="19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</c:strCache>
            </c:strRef>
          </c:cat>
          <c:val>
            <c:numRef>
              <c:f>'Copy of Sheet1'!$D$516:$GU$516</c:f>
              <c:numCache>
                <c:formatCode>0.00</c:formatCode>
                <c:ptCount val="200"/>
                <c:pt idx="0">
                  <c:v>0.51249999999999996</c:v>
                </c:pt>
                <c:pt idx="1">
                  <c:v>0.64500000000000002</c:v>
                </c:pt>
                <c:pt idx="2">
                  <c:v>0.77750000000000008</c:v>
                </c:pt>
                <c:pt idx="3">
                  <c:v>0.91000000000000014</c:v>
                </c:pt>
                <c:pt idx="4">
                  <c:v>1.0425000000000002</c:v>
                </c:pt>
                <c:pt idx="5">
                  <c:v>1.1750000000000003</c:v>
                </c:pt>
                <c:pt idx="6">
                  <c:v>1.3075000000000003</c:v>
                </c:pt>
                <c:pt idx="7">
                  <c:v>1.4400000000000004</c:v>
                </c:pt>
                <c:pt idx="8">
                  <c:v>1.5725000000000005</c:v>
                </c:pt>
                <c:pt idx="9">
                  <c:v>1.7050000000000005</c:v>
                </c:pt>
                <c:pt idx="10">
                  <c:v>1.8375000000000006</c:v>
                </c:pt>
                <c:pt idx="11">
                  <c:v>1.9700000000000006</c:v>
                </c:pt>
                <c:pt idx="12">
                  <c:v>2.1025000000000005</c:v>
                </c:pt>
                <c:pt idx="13">
                  <c:v>2.2350000000000003</c:v>
                </c:pt>
                <c:pt idx="14">
                  <c:v>2.3675000000000002</c:v>
                </c:pt>
                <c:pt idx="15">
                  <c:v>2.5</c:v>
                </c:pt>
                <c:pt idx="16">
                  <c:v>2.6324999999999998</c:v>
                </c:pt>
                <c:pt idx="17">
                  <c:v>2.7649999999999997</c:v>
                </c:pt>
                <c:pt idx="18">
                  <c:v>2.8974999999999995</c:v>
                </c:pt>
                <c:pt idx="19">
                  <c:v>3.0299999999999994</c:v>
                </c:pt>
                <c:pt idx="20">
                  <c:v>3.1624999999999992</c:v>
                </c:pt>
                <c:pt idx="21">
                  <c:v>3.294999999999999</c:v>
                </c:pt>
                <c:pt idx="22">
                  <c:v>3.4274999999999989</c:v>
                </c:pt>
                <c:pt idx="23">
                  <c:v>3.5599999999999987</c:v>
                </c:pt>
                <c:pt idx="24">
                  <c:v>3.6924999999999986</c:v>
                </c:pt>
                <c:pt idx="25">
                  <c:v>3.8249999999999984</c:v>
                </c:pt>
                <c:pt idx="26">
                  <c:v>3.9574999999999982</c:v>
                </c:pt>
                <c:pt idx="27">
                  <c:v>4.0899999999999981</c:v>
                </c:pt>
                <c:pt idx="28">
                  <c:v>4.2224999999999984</c:v>
                </c:pt>
                <c:pt idx="29">
                  <c:v>4.3549999999999986</c:v>
                </c:pt>
                <c:pt idx="30">
                  <c:v>4.4874999999999989</c:v>
                </c:pt>
                <c:pt idx="31">
                  <c:v>4.6199999999999992</c:v>
                </c:pt>
                <c:pt idx="32">
                  <c:v>4.7524999999999995</c:v>
                </c:pt>
                <c:pt idx="33">
                  <c:v>4.8849999999999998</c:v>
                </c:pt>
                <c:pt idx="34">
                  <c:v>5.0175000000000001</c:v>
                </c:pt>
                <c:pt idx="35">
                  <c:v>5.15</c:v>
                </c:pt>
                <c:pt idx="36">
                  <c:v>5.2825000000000006</c:v>
                </c:pt>
                <c:pt idx="37">
                  <c:v>5.4150000000000009</c:v>
                </c:pt>
                <c:pt idx="38">
                  <c:v>5.5475000000000012</c:v>
                </c:pt>
                <c:pt idx="39">
                  <c:v>5.6800000000000015</c:v>
                </c:pt>
                <c:pt idx="40">
                  <c:v>5.8125000000000018</c:v>
                </c:pt>
                <c:pt idx="41">
                  <c:v>5.9450000000000021</c:v>
                </c:pt>
                <c:pt idx="42">
                  <c:v>6.0775000000000023</c:v>
                </c:pt>
                <c:pt idx="43">
                  <c:v>6.2100000000000026</c:v>
                </c:pt>
                <c:pt idx="44">
                  <c:v>6.3425000000000029</c:v>
                </c:pt>
                <c:pt idx="45">
                  <c:v>6.4750000000000032</c:v>
                </c:pt>
                <c:pt idx="46">
                  <c:v>6.6075000000000035</c:v>
                </c:pt>
                <c:pt idx="47">
                  <c:v>6.7400000000000038</c:v>
                </c:pt>
                <c:pt idx="48">
                  <c:v>6.8660000000000041</c:v>
                </c:pt>
                <c:pt idx="49">
                  <c:v>6.9920000000000044</c:v>
                </c:pt>
                <c:pt idx="50">
                  <c:v>7.1180000000000048</c:v>
                </c:pt>
                <c:pt idx="51">
                  <c:v>7.2440000000000051</c:v>
                </c:pt>
                <c:pt idx="52">
                  <c:v>7.3700000000000054</c:v>
                </c:pt>
                <c:pt idx="53">
                  <c:v>7.4960000000000058</c:v>
                </c:pt>
                <c:pt idx="54">
                  <c:v>7.6220000000000061</c:v>
                </c:pt>
                <c:pt idx="55">
                  <c:v>7.7480000000000064</c:v>
                </c:pt>
                <c:pt idx="56">
                  <c:v>7.8740000000000068</c:v>
                </c:pt>
                <c:pt idx="57">
                  <c:v>8.0000000000000071</c:v>
                </c:pt>
                <c:pt idx="58">
                  <c:v>8.1260000000000066</c:v>
                </c:pt>
                <c:pt idx="59">
                  <c:v>8.252000000000006</c:v>
                </c:pt>
                <c:pt idx="60">
                  <c:v>8.3780000000000054</c:v>
                </c:pt>
                <c:pt idx="61">
                  <c:v>8.5040000000000049</c:v>
                </c:pt>
                <c:pt idx="62">
                  <c:v>8.6300000000000043</c:v>
                </c:pt>
                <c:pt idx="63">
                  <c:v>8.7560000000000038</c:v>
                </c:pt>
                <c:pt idx="64">
                  <c:v>8.8820000000000032</c:v>
                </c:pt>
                <c:pt idx="65">
                  <c:v>9.0080000000000027</c:v>
                </c:pt>
                <c:pt idx="66">
                  <c:v>9.1340000000000021</c:v>
                </c:pt>
                <c:pt idx="67">
                  <c:v>9.2817666666666696</c:v>
                </c:pt>
                <c:pt idx="68">
                  <c:v>9.4295333333333371</c:v>
                </c:pt>
                <c:pt idx="69">
                  <c:v>9.5773000000000046</c:v>
                </c:pt>
                <c:pt idx="70">
                  <c:v>9.7250666666666721</c:v>
                </c:pt>
                <c:pt idx="71">
                  <c:v>9.8728333333333396</c:v>
                </c:pt>
                <c:pt idx="72">
                  <c:v>10.020600000000007</c:v>
                </c:pt>
                <c:pt idx="73">
                  <c:v>10.168366666666675</c:v>
                </c:pt>
                <c:pt idx="74">
                  <c:v>10.316133333333342</c:v>
                </c:pt>
                <c:pt idx="75">
                  <c:v>10.46390000000001</c:v>
                </c:pt>
                <c:pt idx="76">
                  <c:v>10.611666666666677</c:v>
                </c:pt>
                <c:pt idx="77">
                  <c:v>10.759433333333345</c:v>
                </c:pt>
                <c:pt idx="78">
                  <c:v>10.907200000000012</c:v>
                </c:pt>
                <c:pt idx="79">
                  <c:v>11.054966666666679</c:v>
                </c:pt>
                <c:pt idx="80">
                  <c:v>11.202733333333347</c:v>
                </c:pt>
                <c:pt idx="81">
                  <c:v>11.350500000000014</c:v>
                </c:pt>
                <c:pt idx="82">
                  <c:v>11.498266666666682</c:v>
                </c:pt>
                <c:pt idx="83">
                  <c:v>11.646033333333349</c:v>
                </c:pt>
                <c:pt idx="84">
                  <c:v>11.793800000000017</c:v>
                </c:pt>
                <c:pt idx="85">
                  <c:v>11.941566666666684</c:v>
                </c:pt>
                <c:pt idx="86">
                  <c:v>12.089333333333352</c:v>
                </c:pt>
                <c:pt idx="87">
                  <c:v>12.237100000000019</c:v>
                </c:pt>
                <c:pt idx="88">
                  <c:v>12.384866666666687</c:v>
                </c:pt>
                <c:pt idx="89">
                  <c:v>12.532633333333354</c:v>
                </c:pt>
                <c:pt idx="90">
                  <c:v>12.680400000000022</c:v>
                </c:pt>
                <c:pt idx="91">
                  <c:v>12.828166666666689</c:v>
                </c:pt>
                <c:pt idx="92">
                  <c:v>12.975933333333357</c:v>
                </c:pt>
                <c:pt idx="93">
                  <c:v>13.123700000000024</c:v>
                </c:pt>
                <c:pt idx="94">
                  <c:v>13.271466666666692</c:v>
                </c:pt>
                <c:pt idx="95">
                  <c:v>13.419233333333359</c:v>
                </c:pt>
                <c:pt idx="96">
                  <c:v>13.567000000000027</c:v>
                </c:pt>
                <c:pt idx="97">
                  <c:v>13.714766666666694</c:v>
                </c:pt>
                <c:pt idx="98">
                  <c:v>13.862533333333362</c:v>
                </c:pt>
                <c:pt idx="99">
                  <c:v>14.010300000000029</c:v>
                </c:pt>
                <c:pt idx="100">
                  <c:v>14.158066666666697</c:v>
                </c:pt>
                <c:pt idx="101">
                  <c:v>14.305833333333364</c:v>
                </c:pt>
                <c:pt idx="102">
                  <c:v>14.453600000000032</c:v>
                </c:pt>
                <c:pt idx="103">
                  <c:v>14.601366666666699</c:v>
                </c:pt>
                <c:pt idx="104">
                  <c:v>14.749133333333367</c:v>
                </c:pt>
                <c:pt idx="105">
                  <c:v>14.896900000000034</c:v>
                </c:pt>
                <c:pt idx="106">
                  <c:v>15.044666666666702</c:v>
                </c:pt>
                <c:pt idx="107">
                  <c:v>15.192433333333369</c:v>
                </c:pt>
                <c:pt idx="108">
                  <c:v>15.340200000000037</c:v>
                </c:pt>
                <c:pt idx="109">
                  <c:v>15.487966666666704</c:v>
                </c:pt>
                <c:pt idx="110">
                  <c:v>15.635733333333372</c:v>
                </c:pt>
                <c:pt idx="111">
                  <c:v>15.783500000000039</c:v>
                </c:pt>
                <c:pt idx="112">
                  <c:v>15.931266666666707</c:v>
                </c:pt>
                <c:pt idx="113">
                  <c:v>16.079033333333374</c:v>
                </c:pt>
                <c:pt idx="114">
                  <c:v>16.22680000000004</c:v>
                </c:pt>
                <c:pt idx="115">
                  <c:v>16.374566666666706</c:v>
                </c:pt>
                <c:pt idx="116">
                  <c:v>16.522333333333371</c:v>
                </c:pt>
                <c:pt idx="117">
                  <c:v>16.670100000000037</c:v>
                </c:pt>
                <c:pt idx="118">
                  <c:v>16.817866666666703</c:v>
                </c:pt>
                <c:pt idx="119">
                  <c:v>16.965633333333368</c:v>
                </c:pt>
                <c:pt idx="120">
                  <c:v>17.113400000000034</c:v>
                </c:pt>
                <c:pt idx="121">
                  <c:v>17.2611666666667</c:v>
                </c:pt>
                <c:pt idx="122">
                  <c:v>17.408933333333366</c:v>
                </c:pt>
                <c:pt idx="123">
                  <c:v>17.556700000000031</c:v>
                </c:pt>
                <c:pt idx="124">
                  <c:v>17.704466666666697</c:v>
                </c:pt>
                <c:pt idx="125">
                  <c:v>17.852233333333363</c:v>
                </c:pt>
                <c:pt idx="126">
                  <c:v>18.000000000000028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Sheet1'!$D$515:$GU$515</c:f>
              <c:strCache>
                <c:ptCount val="19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  <c:pt idx="182">
                  <c:v> </c:v>
                </c:pt>
                <c:pt idx="183">
                  <c:v> </c:v>
                </c:pt>
                <c:pt idx="184">
                  <c:v> </c:v>
                </c:pt>
                <c:pt idx="185">
                  <c:v> 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</c:strCache>
            </c:strRef>
          </c:cat>
          <c:val>
            <c:numRef>
              <c:f>'Copy of Sheet1'!$D$517:$GU$517</c:f>
              <c:numCache>
                <c:formatCode>0.00</c:formatCode>
                <c:ptCount val="20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6.4653932584269667</c:v>
                </c:pt>
                <c:pt idx="20">
                  <c:v>6.6276685393258425</c:v>
                </c:pt>
                <c:pt idx="21">
                  <c:v>6.7899438202247193</c:v>
                </c:pt>
                <c:pt idx="22">
                  <c:v>6.9522191011235961</c:v>
                </c:pt>
                <c:pt idx="23">
                  <c:v>7.114494382022472</c:v>
                </c:pt>
                <c:pt idx="24">
                  <c:v>7.2767696629213487</c:v>
                </c:pt>
                <c:pt idx="25">
                  <c:v>7.4390449438202246</c:v>
                </c:pt>
                <c:pt idx="26">
                  <c:v>7.6013202247191014</c:v>
                </c:pt>
                <c:pt idx="27">
                  <c:v>7.7635955056179782</c:v>
                </c:pt>
                <c:pt idx="28">
                  <c:v>7.9258707865168549</c:v>
                </c:pt>
                <c:pt idx="29">
                  <c:v>8.0881460674157317</c:v>
                </c:pt>
                <c:pt idx="30">
                  <c:v>8.2504213483146067</c:v>
                </c:pt>
                <c:pt idx="31">
                  <c:v>8.4126966292134835</c:v>
                </c:pt>
                <c:pt idx="32">
                  <c:v>8.5749719101123603</c:v>
                </c:pt>
                <c:pt idx="33">
                  <c:v>8.737247191011237</c:v>
                </c:pt>
                <c:pt idx="34">
                  <c:v>8.8995224719101138</c:v>
                </c:pt>
                <c:pt idx="35">
                  <c:v>9.0617977528089888</c:v>
                </c:pt>
                <c:pt idx="36">
                  <c:v>9.2240730337078656</c:v>
                </c:pt>
                <c:pt idx="37">
                  <c:v>9.3863483146067423</c:v>
                </c:pt>
                <c:pt idx="38">
                  <c:v>9.5486235955056173</c:v>
                </c:pt>
                <c:pt idx="39">
                  <c:v>9.7108988764044941</c:v>
                </c:pt>
                <c:pt idx="40">
                  <c:v>9.8731741573033709</c:v>
                </c:pt>
                <c:pt idx="41">
                  <c:v>10.035449438202246</c:v>
                </c:pt>
                <c:pt idx="42">
                  <c:v>10.197724719101123</c:v>
                </c:pt>
                <c:pt idx="43">
                  <c:v>10.36</c:v>
                </c:pt>
                <c:pt idx="44">
                  <c:v>10.522275280898874</c:v>
                </c:pt>
                <c:pt idx="45">
                  <c:v>10.684550561797751</c:v>
                </c:pt>
                <c:pt idx="46">
                  <c:v>10.846825842696628</c:v>
                </c:pt>
                <c:pt idx="47">
                  <c:v>11.009101123595503</c:v>
                </c:pt>
                <c:pt idx="48">
                  <c:v>11.171376404494382</c:v>
                </c:pt>
                <c:pt idx="49">
                  <c:v>11.333651685393257</c:v>
                </c:pt>
                <c:pt idx="50">
                  <c:v>11.495926966292135</c:v>
                </c:pt>
                <c:pt idx="51">
                  <c:v>11.65820224719101</c:v>
                </c:pt>
                <c:pt idx="52">
                  <c:v>11.820477528089889</c:v>
                </c:pt>
                <c:pt idx="53">
                  <c:v>11.982752808988764</c:v>
                </c:pt>
                <c:pt idx="54">
                  <c:v>12.145028089887642</c:v>
                </c:pt>
                <c:pt idx="55">
                  <c:v>12.307303370786517</c:v>
                </c:pt>
                <c:pt idx="56">
                  <c:v>12.469578651685396</c:v>
                </c:pt>
                <c:pt idx="57">
                  <c:v>12.631853932584271</c:v>
                </c:pt>
                <c:pt idx="58">
                  <c:v>12.794129213483149</c:v>
                </c:pt>
                <c:pt idx="59">
                  <c:v>12.956404494382024</c:v>
                </c:pt>
                <c:pt idx="60">
                  <c:v>13.118679775280903</c:v>
                </c:pt>
                <c:pt idx="61">
                  <c:v>13.280955056179778</c:v>
                </c:pt>
                <c:pt idx="62">
                  <c:v>13.443230337078656</c:v>
                </c:pt>
                <c:pt idx="63">
                  <c:v>13.605505617977531</c:v>
                </c:pt>
                <c:pt idx="64">
                  <c:v>13.76778089887641</c:v>
                </c:pt>
                <c:pt idx="65">
                  <c:v>13.930056179775285</c:v>
                </c:pt>
                <c:pt idx="66">
                  <c:v>14.092331460674162</c:v>
                </c:pt>
                <c:pt idx="67">
                  <c:v>14.254606741573038</c:v>
                </c:pt>
                <c:pt idx="68">
                  <c:v>14.408921348314612</c:v>
                </c:pt>
                <c:pt idx="69">
                  <c:v>14.563235955056186</c:v>
                </c:pt>
                <c:pt idx="70">
                  <c:v>14.71755056179776</c:v>
                </c:pt>
                <c:pt idx="71">
                  <c:v>14.871865168539333</c:v>
                </c:pt>
                <c:pt idx="72">
                  <c:v>15.026179775280907</c:v>
                </c:pt>
                <c:pt idx="73">
                  <c:v>15.180494382022479</c:v>
                </c:pt>
                <c:pt idx="74">
                  <c:v>15.334808988764053</c:v>
                </c:pt>
                <c:pt idx="75">
                  <c:v>15.489123595505626</c:v>
                </c:pt>
                <c:pt idx="76">
                  <c:v>15.6434382022472</c:v>
                </c:pt>
                <c:pt idx="77">
                  <c:v>15.797752808988774</c:v>
                </c:pt>
                <c:pt idx="78">
                  <c:v>15.952067415730346</c:v>
                </c:pt>
                <c:pt idx="79">
                  <c:v>16.106382022471919</c:v>
                </c:pt>
                <c:pt idx="80">
                  <c:v>16.260696629213491</c:v>
                </c:pt>
                <c:pt idx="81">
                  <c:v>16.415011235955063</c:v>
                </c:pt>
                <c:pt idx="82">
                  <c:v>16.569325842696635</c:v>
                </c:pt>
                <c:pt idx="83">
                  <c:v>16.723640449438207</c:v>
                </c:pt>
                <c:pt idx="84">
                  <c:v>16.877955056179779</c:v>
                </c:pt>
                <c:pt idx="85">
                  <c:v>17.032269662921351</c:v>
                </c:pt>
                <c:pt idx="86">
                  <c:v>17.186584269662923</c:v>
                </c:pt>
                <c:pt idx="87">
                  <c:v>17.367556928838958</c:v>
                </c:pt>
                <c:pt idx="88">
                  <c:v>17.548529588014986</c:v>
                </c:pt>
                <c:pt idx="89">
                  <c:v>17.729502247191018</c:v>
                </c:pt>
                <c:pt idx="90">
                  <c:v>17.91047490636705</c:v>
                </c:pt>
                <c:pt idx="91">
                  <c:v>18.091447565543078</c:v>
                </c:pt>
                <c:pt idx="92">
                  <c:v>18.272420224719113</c:v>
                </c:pt>
                <c:pt idx="93">
                  <c:v>18.453392883895141</c:v>
                </c:pt>
                <c:pt idx="94">
                  <c:v>18.634365543071173</c:v>
                </c:pt>
                <c:pt idx="95">
                  <c:v>18.815338202247204</c:v>
                </c:pt>
                <c:pt idx="96">
                  <c:v>18.996310861423233</c:v>
                </c:pt>
                <c:pt idx="97">
                  <c:v>19.177283520599268</c:v>
                </c:pt>
                <c:pt idx="98">
                  <c:v>19.358256179775296</c:v>
                </c:pt>
                <c:pt idx="99">
                  <c:v>19.539228838951328</c:v>
                </c:pt>
                <c:pt idx="100">
                  <c:v>19.720201498127359</c:v>
                </c:pt>
                <c:pt idx="101">
                  <c:v>19.901174157303387</c:v>
                </c:pt>
                <c:pt idx="102">
                  <c:v>20.082146816479423</c:v>
                </c:pt>
                <c:pt idx="103">
                  <c:v>20.263119475655451</c:v>
                </c:pt>
                <c:pt idx="104">
                  <c:v>20.444092134831482</c:v>
                </c:pt>
                <c:pt idx="105">
                  <c:v>20.625064794007514</c:v>
                </c:pt>
                <c:pt idx="106">
                  <c:v>20.806037453183542</c:v>
                </c:pt>
                <c:pt idx="107">
                  <c:v>20.987010112359577</c:v>
                </c:pt>
                <c:pt idx="108">
                  <c:v>21.08258951310864</c:v>
                </c:pt>
                <c:pt idx="109">
                  <c:v>21.233786891385794</c:v>
                </c:pt>
                <c:pt idx="110">
                  <c:v>21.384984269662951</c:v>
                </c:pt>
                <c:pt idx="111">
                  <c:v>21.536181647940101</c:v>
                </c:pt>
                <c:pt idx="112">
                  <c:v>21.687379026217261</c:v>
                </c:pt>
                <c:pt idx="113">
                  <c:v>21.838576404494411</c:v>
                </c:pt>
                <c:pt idx="114">
                  <c:v>21.989773782771568</c:v>
                </c:pt>
                <c:pt idx="115">
                  <c:v>22.140971161048721</c:v>
                </c:pt>
                <c:pt idx="116">
                  <c:v>22.292168539325878</c:v>
                </c:pt>
                <c:pt idx="117">
                  <c:v>22.443365917603032</c:v>
                </c:pt>
                <c:pt idx="118">
                  <c:v>22.594563295880185</c:v>
                </c:pt>
                <c:pt idx="119">
                  <c:v>22.745760674157339</c:v>
                </c:pt>
                <c:pt idx="120">
                  <c:v>22.896958052434496</c:v>
                </c:pt>
                <c:pt idx="121">
                  <c:v>23.048155430711649</c:v>
                </c:pt>
                <c:pt idx="122">
                  <c:v>23.199352808988806</c:v>
                </c:pt>
                <c:pt idx="123">
                  <c:v>23.350550187265956</c:v>
                </c:pt>
                <c:pt idx="124">
                  <c:v>23.501747565543113</c:v>
                </c:pt>
                <c:pt idx="125">
                  <c:v>23.65294494382027</c:v>
                </c:pt>
                <c:pt idx="126">
                  <c:v>23.804142322097423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20352"/>
        <c:axId val="389520744"/>
      </c:lineChart>
      <c:catAx>
        <c:axId val="389520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20744"/>
        <c:crosses val="autoZero"/>
        <c:auto val="1"/>
        <c:lblAlgn val="ctr"/>
        <c:lblOffset val="100"/>
        <c:noMultiLvlLbl val="1"/>
      </c:catAx>
      <c:valAx>
        <c:axId val="389520744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952035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RR-TR-6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Sheet1'!$D$546:$FT$546</c:f>
              <c:strCache>
                <c:ptCount val="17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 </c:v>
                </c:pt>
                <c:pt idx="101">
                  <c:v> </c:v>
                </c:pt>
                <c:pt idx="102">
                  <c:v> </c:v>
                </c:pt>
                <c:pt idx="103">
                  <c:v> </c:v>
                </c:pt>
                <c:pt idx="104">
                  <c:v> </c:v>
                </c:pt>
                <c:pt idx="105">
                  <c:v> </c:v>
                </c:pt>
                <c:pt idx="106">
                  <c:v> </c:v>
                </c:pt>
                <c:pt idx="107">
                  <c:v> </c:v>
                </c:pt>
                <c:pt idx="108">
                  <c:v> </c:v>
                </c:pt>
                <c:pt idx="109">
                  <c:v> </c:v>
                </c:pt>
                <c:pt idx="110">
                  <c:v> </c:v>
                </c:pt>
                <c:pt idx="111">
                  <c:v> </c:v>
                </c:pt>
                <c:pt idx="112">
                  <c:v> </c:v>
                </c:pt>
                <c:pt idx="113">
                  <c:v> </c:v>
                </c:pt>
                <c:pt idx="114">
                  <c:v> </c:v>
                </c:pt>
                <c:pt idx="115">
                  <c:v> </c:v>
                </c:pt>
                <c:pt idx="116">
                  <c:v> </c:v>
                </c:pt>
                <c:pt idx="117">
                  <c:v> </c:v>
                </c:pt>
                <c:pt idx="118">
                  <c:v> </c:v>
                </c:pt>
                <c:pt idx="119">
                  <c:v> </c:v>
                </c:pt>
                <c:pt idx="120">
                  <c:v> </c:v>
                </c:pt>
                <c:pt idx="121">
                  <c:v> </c:v>
                </c:pt>
                <c:pt idx="122">
                  <c:v> </c:v>
                </c:pt>
                <c:pt idx="123">
                  <c:v> </c:v>
                </c:pt>
                <c:pt idx="124">
                  <c:v> </c:v>
                </c:pt>
                <c:pt idx="125">
                  <c:v> </c:v>
                </c:pt>
                <c:pt idx="126">
                  <c:v> 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</c:strCache>
            </c:strRef>
          </c:cat>
          <c:val>
            <c:numRef>
              <c:f>'Copy of Sheet1'!$D$547:$FT$547</c:f>
              <c:numCache>
                <c:formatCode>0.00</c:formatCode>
                <c:ptCount val="173"/>
                <c:pt idx="0">
                  <c:v>0.52100000000000002</c:v>
                </c:pt>
                <c:pt idx="1">
                  <c:v>0.66200000000000003</c:v>
                </c:pt>
                <c:pt idx="2">
                  <c:v>0.80300000000000005</c:v>
                </c:pt>
                <c:pt idx="3">
                  <c:v>0.94400000000000006</c:v>
                </c:pt>
                <c:pt idx="4">
                  <c:v>1.085</c:v>
                </c:pt>
                <c:pt idx="5">
                  <c:v>1.226</c:v>
                </c:pt>
                <c:pt idx="6">
                  <c:v>1.367</c:v>
                </c:pt>
                <c:pt idx="7">
                  <c:v>1.508</c:v>
                </c:pt>
                <c:pt idx="8">
                  <c:v>1.649</c:v>
                </c:pt>
                <c:pt idx="9">
                  <c:v>1.79</c:v>
                </c:pt>
                <c:pt idx="10">
                  <c:v>1.931</c:v>
                </c:pt>
                <c:pt idx="11">
                  <c:v>2.0720000000000001</c:v>
                </c:pt>
                <c:pt idx="12">
                  <c:v>2.2130000000000001</c:v>
                </c:pt>
                <c:pt idx="13">
                  <c:v>2.3540000000000001</c:v>
                </c:pt>
                <c:pt idx="14">
                  <c:v>2.4950000000000001</c:v>
                </c:pt>
                <c:pt idx="15">
                  <c:v>2.6360000000000001</c:v>
                </c:pt>
                <c:pt idx="16">
                  <c:v>2.7770000000000001</c:v>
                </c:pt>
                <c:pt idx="17">
                  <c:v>2.9180000000000001</c:v>
                </c:pt>
                <c:pt idx="18">
                  <c:v>3.0590000000000002</c:v>
                </c:pt>
                <c:pt idx="19">
                  <c:v>3.2</c:v>
                </c:pt>
                <c:pt idx="20">
                  <c:v>3.3410000000000002</c:v>
                </c:pt>
                <c:pt idx="21">
                  <c:v>3.4820000000000002</c:v>
                </c:pt>
                <c:pt idx="22">
                  <c:v>3.6230000000000002</c:v>
                </c:pt>
                <c:pt idx="23">
                  <c:v>3.7640000000000002</c:v>
                </c:pt>
                <c:pt idx="24">
                  <c:v>3.9050000000000002</c:v>
                </c:pt>
                <c:pt idx="25">
                  <c:v>4.0460000000000003</c:v>
                </c:pt>
                <c:pt idx="26">
                  <c:v>4.1870000000000003</c:v>
                </c:pt>
                <c:pt idx="27">
                  <c:v>4.3280000000000003</c:v>
                </c:pt>
                <c:pt idx="28">
                  <c:v>4.4690000000000003</c:v>
                </c:pt>
                <c:pt idx="29">
                  <c:v>4.6100000000000003</c:v>
                </c:pt>
                <c:pt idx="30">
                  <c:v>4.7510000000000003</c:v>
                </c:pt>
                <c:pt idx="31">
                  <c:v>4.8920000000000003</c:v>
                </c:pt>
                <c:pt idx="32">
                  <c:v>5.0330000000000004</c:v>
                </c:pt>
                <c:pt idx="33">
                  <c:v>5.1740000000000004</c:v>
                </c:pt>
                <c:pt idx="34">
                  <c:v>5.3150000000000004</c:v>
                </c:pt>
                <c:pt idx="35">
                  <c:v>5.4560000000000004</c:v>
                </c:pt>
                <c:pt idx="36">
                  <c:v>5.5970000000000004</c:v>
                </c:pt>
                <c:pt idx="37">
                  <c:v>5.7380000000000004</c:v>
                </c:pt>
                <c:pt idx="38">
                  <c:v>5.8790000000000004</c:v>
                </c:pt>
                <c:pt idx="39">
                  <c:v>6.0200000000000005</c:v>
                </c:pt>
                <c:pt idx="40">
                  <c:v>6.2196666666666669</c:v>
                </c:pt>
                <c:pt idx="41">
                  <c:v>6.4193333333333333</c:v>
                </c:pt>
                <c:pt idx="42">
                  <c:v>6.6189999999999998</c:v>
                </c:pt>
                <c:pt idx="43">
                  <c:v>6.8186666666666662</c:v>
                </c:pt>
                <c:pt idx="44">
                  <c:v>7.0183333333333326</c:v>
                </c:pt>
                <c:pt idx="45">
                  <c:v>7.2179999999999991</c:v>
                </c:pt>
                <c:pt idx="46">
                  <c:v>7.4176666666666655</c:v>
                </c:pt>
                <c:pt idx="47">
                  <c:v>7.617333333333332</c:v>
                </c:pt>
                <c:pt idx="48">
                  <c:v>7.8169999999999984</c:v>
                </c:pt>
                <c:pt idx="49">
                  <c:v>8.0166666666666657</c:v>
                </c:pt>
                <c:pt idx="50">
                  <c:v>8.216333333333333</c:v>
                </c:pt>
                <c:pt idx="51">
                  <c:v>8.4160000000000004</c:v>
                </c:pt>
                <c:pt idx="52">
                  <c:v>8.6156666666666677</c:v>
                </c:pt>
                <c:pt idx="53">
                  <c:v>8.815333333333335</c:v>
                </c:pt>
                <c:pt idx="54">
                  <c:v>9.0150000000000023</c:v>
                </c:pt>
                <c:pt idx="55">
                  <c:v>9.2146666666666697</c:v>
                </c:pt>
                <c:pt idx="56">
                  <c:v>9.414333333333337</c:v>
                </c:pt>
                <c:pt idx="57">
                  <c:v>9.6140000000000043</c:v>
                </c:pt>
                <c:pt idx="58">
                  <c:v>9.8136666666666716</c:v>
                </c:pt>
                <c:pt idx="59">
                  <c:v>10.013333333333339</c:v>
                </c:pt>
                <c:pt idx="60">
                  <c:v>10.213000000000006</c:v>
                </c:pt>
                <c:pt idx="61">
                  <c:v>10.412666666666674</c:v>
                </c:pt>
                <c:pt idx="62">
                  <c:v>10.612333333333341</c:v>
                </c:pt>
                <c:pt idx="63">
                  <c:v>10.812000000000008</c:v>
                </c:pt>
                <c:pt idx="64">
                  <c:v>11.011666666666676</c:v>
                </c:pt>
                <c:pt idx="65">
                  <c:v>11.211333333333343</c:v>
                </c:pt>
                <c:pt idx="66">
                  <c:v>11.41100000000001</c:v>
                </c:pt>
                <c:pt idx="67">
                  <c:v>11.610666666666678</c:v>
                </c:pt>
                <c:pt idx="68">
                  <c:v>11.810333333333345</c:v>
                </c:pt>
                <c:pt idx="69">
                  <c:v>12.010000000000012</c:v>
                </c:pt>
                <c:pt idx="70">
                  <c:v>12.20966666666668</c:v>
                </c:pt>
                <c:pt idx="71">
                  <c:v>12.409333333333347</c:v>
                </c:pt>
                <c:pt idx="72">
                  <c:v>12.609000000000014</c:v>
                </c:pt>
                <c:pt idx="73">
                  <c:v>12.808666666666682</c:v>
                </c:pt>
                <c:pt idx="74">
                  <c:v>13.008333333333349</c:v>
                </c:pt>
                <c:pt idx="75">
                  <c:v>13.208000000000016</c:v>
                </c:pt>
                <c:pt idx="76">
                  <c:v>13.407666666666683</c:v>
                </c:pt>
                <c:pt idx="77">
                  <c:v>13.607333333333351</c:v>
                </c:pt>
                <c:pt idx="78">
                  <c:v>13.807000000000018</c:v>
                </c:pt>
                <c:pt idx="79">
                  <c:v>14.006666666666685</c:v>
                </c:pt>
                <c:pt idx="80">
                  <c:v>14.206333333333353</c:v>
                </c:pt>
                <c:pt idx="81">
                  <c:v>14.40600000000002</c:v>
                </c:pt>
                <c:pt idx="82">
                  <c:v>14.605666666666687</c:v>
                </c:pt>
                <c:pt idx="83">
                  <c:v>14.805333333333355</c:v>
                </c:pt>
                <c:pt idx="84">
                  <c:v>15.005000000000022</c:v>
                </c:pt>
                <c:pt idx="85">
                  <c:v>15.204666666666689</c:v>
                </c:pt>
                <c:pt idx="86">
                  <c:v>15.404333333333357</c:v>
                </c:pt>
                <c:pt idx="87">
                  <c:v>15.604000000000024</c:v>
                </c:pt>
                <c:pt idx="88">
                  <c:v>15.803666666666691</c:v>
                </c:pt>
                <c:pt idx="89">
                  <c:v>16.003333333333359</c:v>
                </c:pt>
                <c:pt idx="90">
                  <c:v>16.203000000000024</c:v>
                </c:pt>
                <c:pt idx="91">
                  <c:v>16.40266666666669</c:v>
                </c:pt>
                <c:pt idx="92">
                  <c:v>16.602333333333355</c:v>
                </c:pt>
                <c:pt idx="93">
                  <c:v>16.802000000000021</c:v>
                </c:pt>
                <c:pt idx="94">
                  <c:v>17.001666666666686</c:v>
                </c:pt>
                <c:pt idx="95">
                  <c:v>17.201333333333352</c:v>
                </c:pt>
                <c:pt idx="96">
                  <c:v>17.401000000000018</c:v>
                </c:pt>
                <c:pt idx="97">
                  <c:v>17.600666666666683</c:v>
                </c:pt>
                <c:pt idx="98">
                  <c:v>17.800333333333349</c:v>
                </c:pt>
                <c:pt idx="99">
                  <c:v>18.000000000000014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Sheet1'!$D$546:$FT$546</c:f>
              <c:strCache>
                <c:ptCount val="17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 </c:v>
                </c:pt>
                <c:pt idx="101">
                  <c:v> </c:v>
                </c:pt>
                <c:pt idx="102">
                  <c:v> </c:v>
                </c:pt>
                <c:pt idx="103">
                  <c:v> </c:v>
                </c:pt>
                <c:pt idx="104">
                  <c:v> </c:v>
                </c:pt>
                <c:pt idx="105">
                  <c:v> </c:v>
                </c:pt>
                <c:pt idx="106">
                  <c:v> </c:v>
                </c:pt>
                <c:pt idx="107">
                  <c:v> </c:v>
                </c:pt>
                <c:pt idx="108">
                  <c:v> </c:v>
                </c:pt>
                <c:pt idx="109">
                  <c:v> </c:v>
                </c:pt>
                <c:pt idx="110">
                  <c:v> </c:v>
                </c:pt>
                <c:pt idx="111">
                  <c:v> </c:v>
                </c:pt>
                <c:pt idx="112">
                  <c:v> </c:v>
                </c:pt>
                <c:pt idx="113">
                  <c:v> </c:v>
                </c:pt>
                <c:pt idx="114">
                  <c:v> </c:v>
                </c:pt>
                <c:pt idx="115">
                  <c:v> </c:v>
                </c:pt>
                <c:pt idx="116">
                  <c:v> </c:v>
                </c:pt>
                <c:pt idx="117">
                  <c:v> </c:v>
                </c:pt>
                <c:pt idx="118">
                  <c:v> </c:v>
                </c:pt>
                <c:pt idx="119">
                  <c:v> </c:v>
                </c:pt>
                <c:pt idx="120">
                  <c:v> </c:v>
                </c:pt>
                <c:pt idx="121">
                  <c:v> </c:v>
                </c:pt>
                <c:pt idx="122">
                  <c:v> </c:v>
                </c:pt>
                <c:pt idx="123">
                  <c:v> </c:v>
                </c:pt>
                <c:pt idx="124">
                  <c:v> </c:v>
                </c:pt>
                <c:pt idx="125">
                  <c:v> </c:v>
                </c:pt>
                <c:pt idx="126">
                  <c:v> 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</c:strCache>
            </c:strRef>
          </c:cat>
          <c:val>
            <c:numRef>
              <c:f>'Copy of Sheet1'!$D$548:$FT$548</c:f>
              <c:numCache>
                <c:formatCode>0.00</c:formatCode>
                <c:ptCount val="173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6.4653932584269667</c:v>
                </c:pt>
                <c:pt idx="20">
                  <c:v>6.6380786516853938</c:v>
                </c:pt>
                <c:pt idx="21">
                  <c:v>6.81076404494382</c:v>
                </c:pt>
                <c:pt idx="22">
                  <c:v>6.9834494382022472</c:v>
                </c:pt>
                <c:pt idx="23">
                  <c:v>7.1561348314606743</c:v>
                </c:pt>
                <c:pt idx="24">
                  <c:v>7.3288202247191014</c:v>
                </c:pt>
                <c:pt idx="25">
                  <c:v>7.5015056179775286</c:v>
                </c:pt>
                <c:pt idx="26">
                  <c:v>7.6741910112359548</c:v>
                </c:pt>
                <c:pt idx="27">
                  <c:v>7.846876404494382</c:v>
                </c:pt>
                <c:pt idx="28">
                  <c:v>8.0195617977528091</c:v>
                </c:pt>
                <c:pt idx="29">
                  <c:v>8.1922471910112371</c:v>
                </c:pt>
                <c:pt idx="30">
                  <c:v>8.3649325842696634</c:v>
                </c:pt>
                <c:pt idx="31">
                  <c:v>8.5376179775280896</c:v>
                </c:pt>
                <c:pt idx="32">
                  <c:v>8.7103033707865176</c:v>
                </c:pt>
                <c:pt idx="33">
                  <c:v>8.8829887640449439</c:v>
                </c:pt>
                <c:pt idx="34">
                  <c:v>9.0556741573033719</c:v>
                </c:pt>
                <c:pt idx="35">
                  <c:v>9.2283595505617981</c:v>
                </c:pt>
                <c:pt idx="36">
                  <c:v>9.4010449438202244</c:v>
                </c:pt>
                <c:pt idx="37">
                  <c:v>9.5737303370786524</c:v>
                </c:pt>
                <c:pt idx="38">
                  <c:v>9.7464157303370786</c:v>
                </c:pt>
                <c:pt idx="39">
                  <c:v>9.9191011235955067</c:v>
                </c:pt>
                <c:pt idx="40">
                  <c:v>10.091786516853933</c:v>
                </c:pt>
                <c:pt idx="41">
                  <c:v>10.264471910112359</c:v>
                </c:pt>
                <c:pt idx="42">
                  <c:v>10.437157303370787</c:v>
                </c:pt>
                <c:pt idx="43">
                  <c:v>10.609842696629215</c:v>
                </c:pt>
                <c:pt idx="44">
                  <c:v>10.782528089887641</c:v>
                </c:pt>
                <c:pt idx="45">
                  <c:v>10.955213483146068</c:v>
                </c:pt>
                <c:pt idx="46">
                  <c:v>11.127898876404494</c:v>
                </c:pt>
                <c:pt idx="47">
                  <c:v>11.300584269662922</c:v>
                </c:pt>
                <c:pt idx="48">
                  <c:v>11.47326966292135</c:v>
                </c:pt>
                <c:pt idx="49">
                  <c:v>11.645955056179776</c:v>
                </c:pt>
                <c:pt idx="50">
                  <c:v>11.818640449438202</c:v>
                </c:pt>
                <c:pt idx="51">
                  <c:v>11.99132584269663</c:v>
                </c:pt>
                <c:pt idx="52">
                  <c:v>12.164011235955057</c:v>
                </c:pt>
                <c:pt idx="53">
                  <c:v>12.336696629213485</c:v>
                </c:pt>
                <c:pt idx="54">
                  <c:v>12.509382022471911</c:v>
                </c:pt>
                <c:pt idx="55">
                  <c:v>12.682067415730337</c:v>
                </c:pt>
                <c:pt idx="56">
                  <c:v>12.854752808988765</c:v>
                </c:pt>
                <c:pt idx="57">
                  <c:v>13.027438202247193</c:v>
                </c:pt>
                <c:pt idx="58">
                  <c:v>13.20012359550562</c:v>
                </c:pt>
                <c:pt idx="59">
                  <c:v>13.372808988764046</c:v>
                </c:pt>
                <c:pt idx="60">
                  <c:v>13.617344569288392</c:v>
                </c:pt>
                <c:pt idx="61">
                  <c:v>13.861880149812734</c:v>
                </c:pt>
                <c:pt idx="62">
                  <c:v>14.10641573033708</c:v>
                </c:pt>
                <c:pt idx="63">
                  <c:v>14.350951310861424</c:v>
                </c:pt>
                <c:pt idx="64">
                  <c:v>14.595486891385768</c:v>
                </c:pt>
                <c:pt idx="65">
                  <c:v>14.840022471910112</c:v>
                </c:pt>
                <c:pt idx="66">
                  <c:v>15.084558052434456</c:v>
                </c:pt>
                <c:pt idx="67">
                  <c:v>15.3290936329588</c:v>
                </c:pt>
                <c:pt idx="68">
                  <c:v>15.573629213483144</c:v>
                </c:pt>
                <c:pt idx="69">
                  <c:v>15.81816479400749</c:v>
                </c:pt>
                <c:pt idx="70">
                  <c:v>16.062700374531836</c:v>
                </c:pt>
                <c:pt idx="71">
                  <c:v>16.307235955056179</c:v>
                </c:pt>
                <c:pt idx="72">
                  <c:v>16.551771535580528</c:v>
                </c:pt>
                <c:pt idx="73">
                  <c:v>16.79630711610487</c:v>
                </c:pt>
                <c:pt idx="74">
                  <c:v>17.04084269662922</c:v>
                </c:pt>
                <c:pt idx="75">
                  <c:v>17.285378277153562</c:v>
                </c:pt>
                <c:pt idx="76">
                  <c:v>17.529913857677908</c:v>
                </c:pt>
                <c:pt idx="77">
                  <c:v>17.774449438202254</c:v>
                </c:pt>
                <c:pt idx="78">
                  <c:v>18.0189850187266</c:v>
                </c:pt>
                <c:pt idx="79">
                  <c:v>18.263520599250946</c:v>
                </c:pt>
                <c:pt idx="80">
                  <c:v>18.508056179775288</c:v>
                </c:pt>
                <c:pt idx="81">
                  <c:v>18.752591760299637</c:v>
                </c:pt>
                <c:pt idx="82">
                  <c:v>18.99712734082398</c:v>
                </c:pt>
                <c:pt idx="83">
                  <c:v>19.241662921348325</c:v>
                </c:pt>
                <c:pt idx="84">
                  <c:v>19.486198501872671</c:v>
                </c:pt>
                <c:pt idx="85">
                  <c:v>19.730734082397017</c:v>
                </c:pt>
                <c:pt idx="86">
                  <c:v>19.975269662921363</c:v>
                </c:pt>
                <c:pt idx="87">
                  <c:v>20.219805243445705</c:v>
                </c:pt>
                <c:pt idx="88">
                  <c:v>20.464340823970055</c:v>
                </c:pt>
                <c:pt idx="89">
                  <c:v>20.708876404494397</c:v>
                </c:pt>
                <c:pt idx="90">
                  <c:v>20.953411985018743</c:v>
                </c:pt>
                <c:pt idx="91">
                  <c:v>21.197947565543089</c:v>
                </c:pt>
                <c:pt idx="92">
                  <c:v>21.442483146067435</c:v>
                </c:pt>
                <c:pt idx="93">
                  <c:v>21.687018726591781</c:v>
                </c:pt>
                <c:pt idx="94">
                  <c:v>21.931554307116123</c:v>
                </c:pt>
                <c:pt idx="95">
                  <c:v>22.176089887640472</c:v>
                </c:pt>
                <c:pt idx="96">
                  <c:v>22.420625468164815</c:v>
                </c:pt>
                <c:pt idx="97">
                  <c:v>22.665161048689161</c:v>
                </c:pt>
                <c:pt idx="98">
                  <c:v>22.909696629213506</c:v>
                </c:pt>
                <c:pt idx="99">
                  <c:v>23.154232209737852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21136"/>
        <c:axId val="389521528"/>
      </c:lineChart>
      <c:catAx>
        <c:axId val="389521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21528"/>
        <c:crosses val="autoZero"/>
        <c:auto val="1"/>
        <c:lblAlgn val="ctr"/>
        <c:lblOffset val="100"/>
        <c:noMultiLvlLbl val="1"/>
      </c:catAx>
      <c:valAx>
        <c:axId val="38952152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9521136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RR-80-10-IS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Sheet1'!$D$577:$GD$577</c:f>
              <c:strCache>
                <c:ptCount val="1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 </c:v>
                </c:pt>
                <c:pt idx="111">
                  <c:v> </c:v>
                </c:pt>
                <c:pt idx="112">
                  <c:v> </c:v>
                </c:pt>
                <c:pt idx="113">
                  <c:v> </c:v>
                </c:pt>
                <c:pt idx="114">
                  <c:v> </c:v>
                </c:pt>
                <c:pt idx="115">
                  <c:v> </c:v>
                </c:pt>
                <c:pt idx="116">
                  <c:v> </c:v>
                </c:pt>
                <c:pt idx="117">
                  <c:v> </c:v>
                </c:pt>
                <c:pt idx="118">
                  <c:v> </c:v>
                </c:pt>
                <c:pt idx="119">
                  <c:v> </c:v>
                </c:pt>
                <c:pt idx="120">
                  <c:v> </c:v>
                </c:pt>
                <c:pt idx="121">
                  <c:v> </c:v>
                </c:pt>
                <c:pt idx="122">
                  <c:v> </c:v>
                </c:pt>
                <c:pt idx="123">
                  <c:v> </c:v>
                </c:pt>
                <c:pt idx="124">
                  <c:v> </c:v>
                </c:pt>
                <c:pt idx="125">
                  <c:v> </c:v>
                </c:pt>
                <c:pt idx="126">
                  <c:v> 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</c:strCache>
            </c:strRef>
          </c:cat>
          <c:val>
            <c:numRef>
              <c:f>'Copy of Sheet1'!$D$578:$GD$578</c:f>
              <c:numCache>
                <c:formatCode>0.00</c:formatCode>
                <c:ptCount val="183"/>
                <c:pt idx="0">
                  <c:v>0.74800000000000011</c:v>
                </c:pt>
                <c:pt idx="1">
                  <c:v>0.89600000000000013</c:v>
                </c:pt>
                <c:pt idx="2">
                  <c:v>1.044</c:v>
                </c:pt>
                <c:pt idx="3">
                  <c:v>1.1919999999999999</c:v>
                </c:pt>
                <c:pt idx="4">
                  <c:v>1.3399999999999999</c:v>
                </c:pt>
                <c:pt idx="5">
                  <c:v>1.4879999999999998</c:v>
                </c:pt>
                <c:pt idx="6">
                  <c:v>1.6359999999999997</c:v>
                </c:pt>
                <c:pt idx="7">
                  <c:v>1.7839999999999996</c:v>
                </c:pt>
                <c:pt idx="8">
                  <c:v>1.9319999999999995</c:v>
                </c:pt>
                <c:pt idx="9">
                  <c:v>2.0799999999999996</c:v>
                </c:pt>
                <c:pt idx="10">
                  <c:v>2.2279999999999998</c:v>
                </c:pt>
                <c:pt idx="11">
                  <c:v>2.3759999999999999</c:v>
                </c:pt>
                <c:pt idx="12">
                  <c:v>2.524</c:v>
                </c:pt>
                <c:pt idx="13">
                  <c:v>2.6720000000000002</c:v>
                </c:pt>
                <c:pt idx="14">
                  <c:v>2.8200000000000003</c:v>
                </c:pt>
                <c:pt idx="15">
                  <c:v>2.9680000000000004</c:v>
                </c:pt>
                <c:pt idx="16">
                  <c:v>3.1160000000000005</c:v>
                </c:pt>
                <c:pt idx="17">
                  <c:v>3.2640000000000007</c:v>
                </c:pt>
                <c:pt idx="18">
                  <c:v>3.4120000000000008</c:v>
                </c:pt>
                <c:pt idx="19">
                  <c:v>3.5600000000000009</c:v>
                </c:pt>
                <c:pt idx="20">
                  <c:v>3.7080000000000011</c:v>
                </c:pt>
                <c:pt idx="21">
                  <c:v>3.8560000000000012</c:v>
                </c:pt>
                <c:pt idx="22">
                  <c:v>4.0040000000000013</c:v>
                </c:pt>
                <c:pt idx="23">
                  <c:v>4.152000000000001</c:v>
                </c:pt>
                <c:pt idx="24">
                  <c:v>4.3000000000000007</c:v>
                </c:pt>
                <c:pt idx="25">
                  <c:v>4.4480000000000004</c:v>
                </c:pt>
                <c:pt idx="26">
                  <c:v>4.5960000000000001</c:v>
                </c:pt>
                <c:pt idx="27">
                  <c:v>4.7439999999999998</c:v>
                </c:pt>
                <c:pt idx="28">
                  <c:v>4.8919999999999995</c:v>
                </c:pt>
                <c:pt idx="29">
                  <c:v>5.0399999999999991</c:v>
                </c:pt>
                <c:pt idx="30">
                  <c:v>5.1879999999999988</c:v>
                </c:pt>
                <c:pt idx="31">
                  <c:v>5.3359999999999985</c:v>
                </c:pt>
                <c:pt idx="32">
                  <c:v>5.4839999999999982</c:v>
                </c:pt>
                <c:pt idx="33">
                  <c:v>5.6319999999999979</c:v>
                </c:pt>
                <c:pt idx="34">
                  <c:v>5.7799999999999976</c:v>
                </c:pt>
                <c:pt idx="35">
                  <c:v>5.9279999999999973</c:v>
                </c:pt>
                <c:pt idx="36">
                  <c:v>6.075999999999997</c:v>
                </c:pt>
                <c:pt idx="37">
                  <c:v>6.2239999999999966</c:v>
                </c:pt>
                <c:pt idx="38">
                  <c:v>6.3719999999999963</c:v>
                </c:pt>
                <c:pt idx="39">
                  <c:v>6.519999999999996</c:v>
                </c:pt>
                <c:pt idx="40">
                  <c:v>6.6679999999999957</c:v>
                </c:pt>
                <c:pt idx="41">
                  <c:v>6.8159999999999954</c:v>
                </c:pt>
                <c:pt idx="42">
                  <c:v>6.9639999999999951</c:v>
                </c:pt>
                <c:pt idx="43">
                  <c:v>7.1119999999999948</c:v>
                </c:pt>
                <c:pt idx="44">
                  <c:v>7.2599999999999945</c:v>
                </c:pt>
                <c:pt idx="45">
                  <c:v>7.4079999999999941</c:v>
                </c:pt>
                <c:pt idx="46">
                  <c:v>7.5559999999999938</c:v>
                </c:pt>
                <c:pt idx="47">
                  <c:v>7.7039999999999935</c:v>
                </c:pt>
                <c:pt idx="48">
                  <c:v>7.8519999999999932</c:v>
                </c:pt>
                <c:pt idx="49">
                  <c:v>7.9999999999999929</c:v>
                </c:pt>
                <c:pt idx="50">
                  <c:v>8.166666666666659</c:v>
                </c:pt>
                <c:pt idx="51">
                  <c:v>8.333333333333325</c:v>
                </c:pt>
                <c:pt idx="52">
                  <c:v>8.4999999999999911</c:v>
                </c:pt>
                <c:pt idx="53">
                  <c:v>8.6666666666666572</c:v>
                </c:pt>
                <c:pt idx="54">
                  <c:v>8.8333333333333233</c:v>
                </c:pt>
                <c:pt idx="55">
                  <c:v>8.9999999999999893</c:v>
                </c:pt>
                <c:pt idx="56">
                  <c:v>9.1666666666666554</c:v>
                </c:pt>
                <c:pt idx="57">
                  <c:v>9.3333333333333215</c:v>
                </c:pt>
                <c:pt idx="58">
                  <c:v>9.4999999999999876</c:v>
                </c:pt>
                <c:pt idx="59">
                  <c:v>9.6666666666666536</c:v>
                </c:pt>
                <c:pt idx="60">
                  <c:v>9.8333333333333197</c:v>
                </c:pt>
                <c:pt idx="61">
                  <c:v>9.9999999999999858</c:v>
                </c:pt>
                <c:pt idx="62">
                  <c:v>10.166666666666652</c:v>
                </c:pt>
                <c:pt idx="63">
                  <c:v>10.333333333333318</c:v>
                </c:pt>
                <c:pt idx="64">
                  <c:v>10.499999999999984</c:v>
                </c:pt>
                <c:pt idx="65">
                  <c:v>10.66666666666665</c:v>
                </c:pt>
                <c:pt idx="66">
                  <c:v>10.833333333333316</c:v>
                </c:pt>
                <c:pt idx="67">
                  <c:v>10.999999999999982</c:v>
                </c:pt>
                <c:pt idx="68">
                  <c:v>11.166666666666648</c:v>
                </c:pt>
                <c:pt idx="69">
                  <c:v>11.333333333333314</c:v>
                </c:pt>
                <c:pt idx="70">
                  <c:v>11.49999999999998</c:v>
                </c:pt>
                <c:pt idx="71">
                  <c:v>11.666666666666647</c:v>
                </c:pt>
                <c:pt idx="72">
                  <c:v>11.833333333333313</c:v>
                </c:pt>
                <c:pt idx="73">
                  <c:v>11.999999999999979</c:v>
                </c:pt>
                <c:pt idx="74">
                  <c:v>12.166666666666645</c:v>
                </c:pt>
                <c:pt idx="75">
                  <c:v>12.333333333333311</c:v>
                </c:pt>
                <c:pt idx="76">
                  <c:v>12.499999999999977</c:v>
                </c:pt>
                <c:pt idx="77">
                  <c:v>12.666666666666643</c:v>
                </c:pt>
                <c:pt idx="78">
                  <c:v>12.833333333333309</c:v>
                </c:pt>
                <c:pt idx="79">
                  <c:v>12.999999999999975</c:v>
                </c:pt>
                <c:pt idx="80">
                  <c:v>13.166666666666641</c:v>
                </c:pt>
                <c:pt idx="81">
                  <c:v>13.333333333333307</c:v>
                </c:pt>
                <c:pt idx="82">
                  <c:v>13.499999999999973</c:v>
                </c:pt>
                <c:pt idx="83">
                  <c:v>13.666666666666639</c:v>
                </c:pt>
                <c:pt idx="84">
                  <c:v>13.833333333333306</c:v>
                </c:pt>
                <c:pt idx="85">
                  <c:v>13.999999999999972</c:v>
                </c:pt>
                <c:pt idx="86">
                  <c:v>14.166666666666638</c:v>
                </c:pt>
                <c:pt idx="87">
                  <c:v>14.333333333333304</c:v>
                </c:pt>
                <c:pt idx="88">
                  <c:v>14.49999999999997</c:v>
                </c:pt>
                <c:pt idx="89">
                  <c:v>14.666666666666636</c:v>
                </c:pt>
                <c:pt idx="90">
                  <c:v>14.833333333333302</c:v>
                </c:pt>
                <c:pt idx="91">
                  <c:v>14.999999999999968</c:v>
                </c:pt>
                <c:pt idx="92">
                  <c:v>15.166666666666634</c:v>
                </c:pt>
                <c:pt idx="93">
                  <c:v>15.3333333333333</c:v>
                </c:pt>
                <c:pt idx="94">
                  <c:v>15.499999999999966</c:v>
                </c:pt>
                <c:pt idx="95">
                  <c:v>15.666666666666632</c:v>
                </c:pt>
                <c:pt idx="96">
                  <c:v>15.833333333333298</c:v>
                </c:pt>
                <c:pt idx="97">
                  <c:v>15.999999999999964</c:v>
                </c:pt>
                <c:pt idx="98">
                  <c:v>16.166666666666632</c:v>
                </c:pt>
                <c:pt idx="99">
                  <c:v>16.3333333333333</c:v>
                </c:pt>
                <c:pt idx="100">
                  <c:v>16.499999999999968</c:v>
                </c:pt>
                <c:pt idx="101">
                  <c:v>16.666666666666636</c:v>
                </c:pt>
                <c:pt idx="102">
                  <c:v>16.833333333333304</c:v>
                </c:pt>
                <c:pt idx="103">
                  <c:v>16.999999999999972</c:v>
                </c:pt>
                <c:pt idx="104">
                  <c:v>17.166666666666639</c:v>
                </c:pt>
                <c:pt idx="105">
                  <c:v>17.333333333333307</c:v>
                </c:pt>
                <c:pt idx="106">
                  <c:v>17.499999999999975</c:v>
                </c:pt>
                <c:pt idx="107">
                  <c:v>17.666666666666643</c:v>
                </c:pt>
                <c:pt idx="108">
                  <c:v>17.833333333333311</c:v>
                </c:pt>
                <c:pt idx="109">
                  <c:v>17.999999999999979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Sheet1'!$D$577:$GD$577</c:f>
              <c:strCache>
                <c:ptCount val="1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 </c:v>
                </c:pt>
                <c:pt idx="111">
                  <c:v> </c:v>
                </c:pt>
                <c:pt idx="112">
                  <c:v> </c:v>
                </c:pt>
                <c:pt idx="113">
                  <c:v> </c:v>
                </c:pt>
                <c:pt idx="114">
                  <c:v> </c:v>
                </c:pt>
                <c:pt idx="115">
                  <c:v> </c:v>
                </c:pt>
                <c:pt idx="116">
                  <c:v> </c:v>
                </c:pt>
                <c:pt idx="117">
                  <c:v> </c:v>
                </c:pt>
                <c:pt idx="118">
                  <c:v> </c:v>
                </c:pt>
                <c:pt idx="119">
                  <c:v> </c:v>
                </c:pt>
                <c:pt idx="120">
                  <c:v> </c:v>
                </c:pt>
                <c:pt idx="121">
                  <c:v> </c:v>
                </c:pt>
                <c:pt idx="122">
                  <c:v> </c:v>
                </c:pt>
                <c:pt idx="123">
                  <c:v> </c:v>
                </c:pt>
                <c:pt idx="124">
                  <c:v> </c:v>
                </c:pt>
                <c:pt idx="125">
                  <c:v> </c:v>
                </c:pt>
                <c:pt idx="126">
                  <c:v> 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</c:strCache>
            </c:strRef>
          </c:cat>
          <c:val>
            <c:numRef>
              <c:f>'Copy of Sheet1'!$D$579:$GD$579</c:f>
              <c:numCache>
                <c:formatCode>0.00</c:formatCode>
                <c:ptCount val="183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6.7348314606741573</c:v>
                </c:pt>
                <c:pt idx="20">
                  <c:v>6.9160898876404495</c:v>
                </c:pt>
                <c:pt idx="21">
                  <c:v>7.0973483146067418</c:v>
                </c:pt>
                <c:pt idx="22">
                  <c:v>7.278606741573034</c:v>
                </c:pt>
                <c:pt idx="23">
                  <c:v>7.4598651685393254</c:v>
                </c:pt>
                <c:pt idx="24">
                  <c:v>7.6411235955056185</c:v>
                </c:pt>
                <c:pt idx="25">
                  <c:v>7.8223820224719098</c:v>
                </c:pt>
                <c:pt idx="26">
                  <c:v>8.0036404494382012</c:v>
                </c:pt>
                <c:pt idx="27">
                  <c:v>8.1848988764044943</c:v>
                </c:pt>
                <c:pt idx="28">
                  <c:v>8.3661573033707857</c:v>
                </c:pt>
                <c:pt idx="29">
                  <c:v>8.5474157303370788</c:v>
                </c:pt>
                <c:pt idx="30">
                  <c:v>8.7286741573033702</c:v>
                </c:pt>
                <c:pt idx="31">
                  <c:v>8.9099325842696633</c:v>
                </c:pt>
                <c:pt idx="32">
                  <c:v>9.0911910112359564</c:v>
                </c:pt>
                <c:pt idx="33">
                  <c:v>9.2724494382022478</c:v>
                </c:pt>
                <c:pt idx="34">
                  <c:v>9.4537078651685391</c:v>
                </c:pt>
                <c:pt idx="35">
                  <c:v>9.6349662921348322</c:v>
                </c:pt>
                <c:pt idx="36">
                  <c:v>9.8162247191011254</c:v>
                </c:pt>
                <c:pt idx="37">
                  <c:v>9.9974831460674167</c:v>
                </c:pt>
                <c:pt idx="38">
                  <c:v>10.178741573033708</c:v>
                </c:pt>
                <c:pt idx="39">
                  <c:v>10.360000000000001</c:v>
                </c:pt>
                <c:pt idx="40">
                  <c:v>10.541258426966294</c:v>
                </c:pt>
                <c:pt idx="41">
                  <c:v>10.722516853932586</c:v>
                </c:pt>
                <c:pt idx="42">
                  <c:v>10.903775280898879</c:v>
                </c:pt>
                <c:pt idx="43">
                  <c:v>11.08503370786517</c:v>
                </c:pt>
                <c:pt idx="44">
                  <c:v>11.266292134831463</c:v>
                </c:pt>
                <c:pt idx="45">
                  <c:v>11.447550561797755</c:v>
                </c:pt>
                <c:pt idx="46">
                  <c:v>11.628808988764046</c:v>
                </c:pt>
                <c:pt idx="47">
                  <c:v>11.810067415730337</c:v>
                </c:pt>
                <c:pt idx="48">
                  <c:v>11.991325842696629</c:v>
                </c:pt>
                <c:pt idx="49">
                  <c:v>12.17258426966292</c:v>
                </c:pt>
                <c:pt idx="50">
                  <c:v>12.353842696629211</c:v>
                </c:pt>
                <c:pt idx="51">
                  <c:v>12.535101123595505</c:v>
                </c:pt>
                <c:pt idx="52">
                  <c:v>12.716359550561796</c:v>
                </c:pt>
                <c:pt idx="53">
                  <c:v>12.897617977528089</c:v>
                </c:pt>
                <c:pt idx="54">
                  <c:v>13.07887640449438</c:v>
                </c:pt>
                <c:pt idx="55">
                  <c:v>13.260134831460672</c:v>
                </c:pt>
                <c:pt idx="56">
                  <c:v>13.441393258426963</c:v>
                </c:pt>
                <c:pt idx="57">
                  <c:v>13.622651685393254</c:v>
                </c:pt>
                <c:pt idx="58">
                  <c:v>13.803910112359546</c:v>
                </c:pt>
                <c:pt idx="59">
                  <c:v>13.985168539325839</c:v>
                </c:pt>
                <c:pt idx="60">
                  <c:v>14.16642696629213</c:v>
                </c:pt>
                <c:pt idx="61">
                  <c:v>14.347685393258422</c:v>
                </c:pt>
                <c:pt idx="62">
                  <c:v>14.528943820224713</c:v>
                </c:pt>
                <c:pt idx="63">
                  <c:v>14.710202247191006</c:v>
                </c:pt>
                <c:pt idx="64">
                  <c:v>14.891460674157297</c:v>
                </c:pt>
                <c:pt idx="65">
                  <c:v>15.072719101123589</c:v>
                </c:pt>
                <c:pt idx="66">
                  <c:v>15.25397752808988</c:v>
                </c:pt>
                <c:pt idx="67">
                  <c:v>15.435235955056173</c:v>
                </c:pt>
                <c:pt idx="68">
                  <c:v>15.616494382022465</c:v>
                </c:pt>
                <c:pt idx="69">
                  <c:v>15.797752808988756</c:v>
                </c:pt>
                <c:pt idx="70">
                  <c:v>16.001872659176023</c:v>
                </c:pt>
                <c:pt idx="71">
                  <c:v>16.205992509363284</c:v>
                </c:pt>
                <c:pt idx="72">
                  <c:v>16.410112359550553</c:v>
                </c:pt>
                <c:pt idx="73">
                  <c:v>16.614232209737818</c:v>
                </c:pt>
                <c:pt idx="74">
                  <c:v>16.818352059925083</c:v>
                </c:pt>
                <c:pt idx="75">
                  <c:v>17.022471910112348</c:v>
                </c:pt>
                <c:pt idx="76">
                  <c:v>17.226591760299613</c:v>
                </c:pt>
                <c:pt idx="77">
                  <c:v>17.430711610486878</c:v>
                </c:pt>
                <c:pt idx="78">
                  <c:v>17.634831460674143</c:v>
                </c:pt>
                <c:pt idx="79">
                  <c:v>17.838951310861408</c:v>
                </c:pt>
                <c:pt idx="80">
                  <c:v>18.043071161048672</c:v>
                </c:pt>
                <c:pt idx="81">
                  <c:v>18.247191011235941</c:v>
                </c:pt>
                <c:pt idx="82">
                  <c:v>18.451310861423202</c:v>
                </c:pt>
                <c:pt idx="83">
                  <c:v>18.655430711610471</c:v>
                </c:pt>
                <c:pt idx="84">
                  <c:v>18.859550561797732</c:v>
                </c:pt>
                <c:pt idx="85">
                  <c:v>19.063670411985001</c:v>
                </c:pt>
                <c:pt idx="86">
                  <c:v>19.267790262172262</c:v>
                </c:pt>
                <c:pt idx="87">
                  <c:v>19.471910112359531</c:v>
                </c:pt>
                <c:pt idx="88">
                  <c:v>19.676029962546796</c:v>
                </c:pt>
                <c:pt idx="89">
                  <c:v>19.880149812734061</c:v>
                </c:pt>
                <c:pt idx="90">
                  <c:v>20.084269662921326</c:v>
                </c:pt>
                <c:pt idx="91">
                  <c:v>20.288389513108591</c:v>
                </c:pt>
                <c:pt idx="92">
                  <c:v>20.492509363295856</c:v>
                </c:pt>
                <c:pt idx="93">
                  <c:v>20.696629213483121</c:v>
                </c:pt>
                <c:pt idx="94">
                  <c:v>20.900749063670386</c:v>
                </c:pt>
                <c:pt idx="95">
                  <c:v>21.104868913857651</c:v>
                </c:pt>
                <c:pt idx="96">
                  <c:v>21.308988764044919</c:v>
                </c:pt>
                <c:pt idx="97">
                  <c:v>21.513108614232181</c:v>
                </c:pt>
                <c:pt idx="98">
                  <c:v>21.717228464419449</c:v>
                </c:pt>
                <c:pt idx="99">
                  <c:v>21.921348314606711</c:v>
                </c:pt>
                <c:pt idx="100">
                  <c:v>22.125468164793979</c:v>
                </c:pt>
                <c:pt idx="101">
                  <c:v>22.329588014981244</c:v>
                </c:pt>
                <c:pt idx="102">
                  <c:v>22.533707865168509</c:v>
                </c:pt>
                <c:pt idx="103">
                  <c:v>22.737827715355774</c:v>
                </c:pt>
                <c:pt idx="104">
                  <c:v>22.941947565543039</c:v>
                </c:pt>
                <c:pt idx="105">
                  <c:v>23.146067415730304</c:v>
                </c:pt>
                <c:pt idx="106">
                  <c:v>23.350187265917569</c:v>
                </c:pt>
                <c:pt idx="107">
                  <c:v>23.554307116104834</c:v>
                </c:pt>
                <c:pt idx="108">
                  <c:v>23.623595505617942</c:v>
                </c:pt>
                <c:pt idx="109">
                  <c:v>23.794456928838915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22312"/>
        <c:axId val="389522704"/>
      </c:lineChart>
      <c:catAx>
        <c:axId val="389522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22704"/>
        <c:crosses val="autoZero"/>
        <c:auto val="1"/>
        <c:lblAlgn val="ctr"/>
        <c:lblOffset val="100"/>
        <c:noMultiLvlLbl val="1"/>
      </c:catAx>
      <c:valAx>
        <c:axId val="389522704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952231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RR-TR-8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Sheet1'!$D$609:$GD$609</c:f>
              <c:strCache>
                <c:ptCount val="1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 </c:v>
                </c:pt>
                <c:pt idx="111">
                  <c:v> </c:v>
                </c:pt>
                <c:pt idx="112">
                  <c:v> </c:v>
                </c:pt>
                <c:pt idx="113">
                  <c:v> </c:v>
                </c:pt>
                <c:pt idx="114">
                  <c:v> </c:v>
                </c:pt>
                <c:pt idx="115">
                  <c:v> </c:v>
                </c:pt>
                <c:pt idx="116">
                  <c:v> </c:v>
                </c:pt>
                <c:pt idx="117">
                  <c:v> </c:v>
                </c:pt>
                <c:pt idx="118">
                  <c:v> </c:v>
                </c:pt>
                <c:pt idx="119">
                  <c:v> </c:v>
                </c:pt>
                <c:pt idx="120">
                  <c:v> </c:v>
                </c:pt>
                <c:pt idx="121">
                  <c:v> </c:v>
                </c:pt>
                <c:pt idx="122">
                  <c:v> </c:v>
                </c:pt>
                <c:pt idx="123">
                  <c:v> </c:v>
                </c:pt>
                <c:pt idx="124">
                  <c:v> </c:v>
                </c:pt>
                <c:pt idx="125">
                  <c:v> </c:v>
                </c:pt>
                <c:pt idx="126">
                  <c:v> 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</c:strCache>
            </c:strRef>
          </c:cat>
          <c:val>
            <c:numRef>
              <c:f>'Copy of Sheet1'!$D$610:$GD$610</c:f>
              <c:numCache>
                <c:formatCode>0.00</c:formatCode>
                <c:ptCount val="183"/>
                <c:pt idx="0">
                  <c:v>0.53200000000000003</c:v>
                </c:pt>
                <c:pt idx="1">
                  <c:v>0.68400000000000005</c:v>
                </c:pt>
                <c:pt idx="2">
                  <c:v>0.83600000000000008</c:v>
                </c:pt>
                <c:pt idx="3">
                  <c:v>0.9880000000000001</c:v>
                </c:pt>
                <c:pt idx="4">
                  <c:v>1.1400000000000001</c:v>
                </c:pt>
                <c:pt idx="5">
                  <c:v>1.292</c:v>
                </c:pt>
                <c:pt idx="6">
                  <c:v>1.444</c:v>
                </c:pt>
                <c:pt idx="7">
                  <c:v>1.5959999999999999</c:v>
                </c:pt>
                <c:pt idx="8">
                  <c:v>1.7479999999999998</c:v>
                </c:pt>
                <c:pt idx="9">
                  <c:v>1.8999999999999997</c:v>
                </c:pt>
                <c:pt idx="10">
                  <c:v>2.0519999999999996</c:v>
                </c:pt>
                <c:pt idx="11">
                  <c:v>2.2039999999999997</c:v>
                </c:pt>
                <c:pt idx="12">
                  <c:v>2.3559999999999999</c:v>
                </c:pt>
                <c:pt idx="13">
                  <c:v>2.508</c:v>
                </c:pt>
                <c:pt idx="14">
                  <c:v>2.66</c:v>
                </c:pt>
                <c:pt idx="15">
                  <c:v>2.8120000000000003</c:v>
                </c:pt>
                <c:pt idx="16">
                  <c:v>2.9640000000000004</c:v>
                </c:pt>
                <c:pt idx="17">
                  <c:v>3.1160000000000005</c:v>
                </c:pt>
                <c:pt idx="18">
                  <c:v>3.2680000000000007</c:v>
                </c:pt>
                <c:pt idx="19">
                  <c:v>3.4200000000000008</c:v>
                </c:pt>
                <c:pt idx="20">
                  <c:v>3.572000000000001</c:v>
                </c:pt>
                <c:pt idx="21">
                  <c:v>3.7240000000000011</c:v>
                </c:pt>
                <c:pt idx="22">
                  <c:v>3.8760000000000012</c:v>
                </c:pt>
                <c:pt idx="23">
                  <c:v>4.0280000000000014</c:v>
                </c:pt>
                <c:pt idx="24">
                  <c:v>4.1800000000000015</c:v>
                </c:pt>
                <c:pt idx="25">
                  <c:v>4.3320000000000016</c:v>
                </c:pt>
                <c:pt idx="26">
                  <c:v>4.4840000000000018</c:v>
                </c:pt>
                <c:pt idx="27">
                  <c:v>4.6360000000000019</c:v>
                </c:pt>
                <c:pt idx="28">
                  <c:v>4.788000000000002</c:v>
                </c:pt>
                <c:pt idx="29">
                  <c:v>4.9400000000000022</c:v>
                </c:pt>
                <c:pt idx="30">
                  <c:v>5.0920000000000023</c:v>
                </c:pt>
                <c:pt idx="31">
                  <c:v>5.2440000000000024</c:v>
                </c:pt>
                <c:pt idx="32">
                  <c:v>5.3960000000000026</c:v>
                </c:pt>
                <c:pt idx="33">
                  <c:v>5.5480000000000027</c:v>
                </c:pt>
                <c:pt idx="34">
                  <c:v>5.7000000000000028</c:v>
                </c:pt>
                <c:pt idx="35">
                  <c:v>5.852000000000003</c:v>
                </c:pt>
                <c:pt idx="36">
                  <c:v>6.0040000000000031</c:v>
                </c:pt>
                <c:pt idx="37">
                  <c:v>6.1560000000000032</c:v>
                </c:pt>
                <c:pt idx="38">
                  <c:v>6.3080000000000034</c:v>
                </c:pt>
                <c:pt idx="39">
                  <c:v>6.4600000000000035</c:v>
                </c:pt>
                <c:pt idx="40">
                  <c:v>6.6120000000000037</c:v>
                </c:pt>
                <c:pt idx="41">
                  <c:v>6.7640000000000038</c:v>
                </c:pt>
                <c:pt idx="42">
                  <c:v>6.9160000000000039</c:v>
                </c:pt>
                <c:pt idx="43">
                  <c:v>7.0680000000000041</c:v>
                </c:pt>
                <c:pt idx="44">
                  <c:v>7.2200000000000042</c:v>
                </c:pt>
                <c:pt idx="45">
                  <c:v>7.3720000000000043</c:v>
                </c:pt>
                <c:pt idx="46">
                  <c:v>7.5240000000000045</c:v>
                </c:pt>
                <c:pt idx="47">
                  <c:v>7.6760000000000046</c:v>
                </c:pt>
                <c:pt idx="48">
                  <c:v>7.8280000000000047</c:v>
                </c:pt>
                <c:pt idx="49">
                  <c:v>7.9800000000000049</c:v>
                </c:pt>
                <c:pt idx="50">
                  <c:v>8.1470000000000056</c:v>
                </c:pt>
                <c:pt idx="51">
                  <c:v>8.3140000000000054</c:v>
                </c:pt>
                <c:pt idx="52">
                  <c:v>8.4810000000000052</c:v>
                </c:pt>
                <c:pt idx="53">
                  <c:v>8.648000000000005</c:v>
                </c:pt>
                <c:pt idx="54">
                  <c:v>8.8150000000000048</c:v>
                </c:pt>
                <c:pt idx="55">
                  <c:v>8.9820000000000046</c:v>
                </c:pt>
                <c:pt idx="56">
                  <c:v>9.1490000000000045</c:v>
                </c:pt>
                <c:pt idx="57">
                  <c:v>9.3160000000000043</c:v>
                </c:pt>
                <c:pt idx="58">
                  <c:v>9.4830000000000041</c:v>
                </c:pt>
                <c:pt idx="59">
                  <c:v>9.6500000000000039</c:v>
                </c:pt>
                <c:pt idx="60">
                  <c:v>9.8170000000000037</c:v>
                </c:pt>
                <c:pt idx="61">
                  <c:v>9.9840000000000035</c:v>
                </c:pt>
                <c:pt idx="62">
                  <c:v>10.151000000000003</c:v>
                </c:pt>
                <c:pt idx="63">
                  <c:v>10.318000000000003</c:v>
                </c:pt>
                <c:pt idx="64">
                  <c:v>10.485000000000003</c:v>
                </c:pt>
                <c:pt idx="65">
                  <c:v>10.652000000000003</c:v>
                </c:pt>
                <c:pt idx="66">
                  <c:v>10.819000000000003</c:v>
                </c:pt>
                <c:pt idx="67">
                  <c:v>10.986000000000002</c:v>
                </c:pt>
                <c:pt idx="68">
                  <c:v>11.153000000000002</c:v>
                </c:pt>
                <c:pt idx="69">
                  <c:v>11.320000000000002</c:v>
                </c:pt>
                <c:pt idx="70">
                  <c:v>11.487000000000002</c:v>
                </c:pt>
                <c:pt idx="71">
                  <c:v>11.654000000000002</c:v>
                </c:pt>
                <c:pt idx="72">
                  <c:v>11.821000000000002</c:v>
                </c:pt>
                <c:pt idx="73">
                  <c:v>11.988000000000001</c:v>
                </c:pt>
                <c:pt idx="74">
                  <c:v>12.155000000000001</c:v>
                </c:pt>
                <c:pt idx="75">
                  <c:v>12.322000000000001</c:v>
                </c:pt>
                <c:pt idx="76">
                  <c:v>12.489000000000001</c:v>
                </c:pt>
                <c:pt idx="77">
                  <c:v>12.656000000000001</c:v>
                </c:pt>
                <c:pt idx="78">
                  <c:v>12.823</c:v>
                </c:pt>
                <c:pt idx="79">
                  <c:v>12.99</c:v>
                </c:pt>
                <c:pt idx="80">
                  <c:v>13.157</c:v>
                </c:pt>
                <c:pt idx="81">
                  <c:v>13.324</c:v>
                </c:pt>
                <c:pt idx="82">
                  <c:v>13.491</c:v>
                </c:pt>
                <c:pt idx="83">
                  <c:v>13.657999999999999</c:v>
                </c:pt>
                <c:pt idx="84">
                  <c:v>13.824999999999999</c:v>
                </c:pt>
                <c:pt idx="85">
                  <c:v>13.991999999999999</c:v>
                </c:pt>
                <c:pt idx="86">
                  <c:v>14.158999999999999</c:v>
                </c:pt>
                <c:pt idx="87">
                  <c:v>14.325999999999999</c:v>
                </c:pt>
                <c:pt idx="88">
                  <c:v>14.492999999999999</c:v>
                </c:pt>
                <c:pt idx="89">
                  <c:v>14.659999999999998</c:v>
                </c:pt>
                <c:pt idx="90">
                  <c:v>14.826999999999998</c:v>
                </c:pt>
                <c:pt idx="91">
                  <c:v>14.993999999999998</c:v>
                </c:pt>
                <c:pt idx="92">
                  <c:v>15.160999999999998</c:v>
                </c:pt>
                <c:pt idx="93">
                  <c:v>15.327999999999998</c:v>
                </c:pt>
                <c:pt idx="94">
                  <c:v>15.494999999999997</c:v>
                </c:pt>
                <c:pt idx="95">
                  <c:v>15.661999999999997</c:v>
                </c:pt>
                <c:pt idx="96">
                  <c:v>15.828999999999997</c:v>
                </c:pt>
                <c:pt idx="97">
                  <c:v>15.995999999999997</c:v>
                </c:pt>
                <c:pt idx="98">
                  <c:v>16.162999999999997</c:v>
                </c:pt>
                <c:pt idx="99">
                  <c:v>16.329999999999998</c:v>
                </c:pt>
                <c:pt idx="100">
                  <c:v>16.497</c:v>
                </c:pt>
                <c:pt idx="101">
                  <c:v>16.664000000000001</c:v>
                </c:pt>
                <c:pt idx="102">
                  <c:v>16.831000000000003</c:v>
                </c:pt>
                <c:pt idx="103">
                  <c:v>16.998000000000005</c:v>
                </c:pt>
                <c:pt idx="104">
                  <c:v>17.165000000000006</c:v>
                </c:pt>
                <c:pt idx="105">
                  <c:v>17.332000000000008</c:v>
                </c:pt>
                <c:pt idx="106">
                  <c:v>17.499000000000009</c:v>
                </c:pt>
                <c:pt idx="107">
                  <c:v>17.666000000000011</c:v>
                </c:pt>
                <c:pt idx="108">
                  <c:v>17.833000000000013</c:v>
                </c:pt>
                <c:pt idx="109">
                  <c:v>18.000000000000014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Sheet1'!$D$609:$GD$609</c:f>
              <c:strCache>
                <c:ptCount val="18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 </c:v>
                </c:pt>
                <c:pt idx="111">
                  <c:v> </c:v>
                </c:pt>
                <c:pt idx="112">
                  <c:v> </c:v>
                </c:pt>
                <c:pt idx="113">
                  <c:v> </c:v>
                </c:pt>
                <c:pt idx="114">
                  <c:v> </c:v>
                </c:pt>
                <c:pt idx="115">
                  <c:v> </c:v>
                </c:pt>
                <c:pt idx="116">
                  <c:v> </c:v>
                </c:pt>
                <c:pt idx="117">
                  <c:v> </c:v>
                </c:pt>
                <c:pt idx="118">
                  <c:v> </c:v>
                </c:pt>
                <c:pt idx="119">
                  <c:v> </c:v>
                </c:pt>
                <c:pt idx="120">
                  <c:v> </c:v>
                </c:pt>
                <c:pt idx="121">
                  <c:v> </c:v>
                </c:pt>
                <c:pt idx="122">
                  <c:v> </c:v>
                </c:pt>
                <c:pt idx="123">
                  <c:v> </c:v>
                </c:pt>
                <c:pt idx="124">
                  <c:v> </c:v>
                </c:pt>
                <c:pt idx="125">
                  <c:v> </c:v>
                </c:pt>
                <c:pt idx="126">
                  <c:v> </c:v>
                </c:pt>
                <c:pt idx="127">
                  <c:v> </c:v>
                </c:pt>
                <c:pt idx="128">
                  <c:v> </c:v>
                </c:pt>
                <c:pt idx="129">
                  <c:v> </c:v>
                </c:pt>
                <c:pt idx="130">
                  <c:v> </c:v>
                </c:pt>
                <c:pt idx="131">
                  <c:v> </c:v>
                </c:pt>
                <c:pt idx="132">
                  <c:v> </c:v>
                </c:pt>
                <c:pt idx="133">
                  <c:v> </c:v>
                </c:pt>
                <c:pt idx="134">
                  <c:v> </c:v>
                </c:pt>
                <c:pt idx="135">
                  <c:v> </c:v>
                </c:pt>
                <c:pt idx="136">
                  <c:v> </c:v>
                </c:pt>
                <c:pt idx="137">
                  <c:v> </c:v>
                </c:pt>
                <c:pt idx="138">
                  <c:v> </c:v>
                </c:pt>
                <c:pt idx="139">
                  <c:v> </c:v>
                </c:pt>
                <c:pt idx="140">
                  <c:v> </c:v>
                </c:pt>
                <c:pt idx="141">
                  <c:v> </c:v>
                </c:pt>
                <c:pt idx="142">
                  <c:v> </c:v>
                </c:pt>
                <c:pt idx="143">
                  <c:v> </c:v>
                </c:pt>
                <c:pt idx="144">
                  <c:v> </c:v>
                </c:pt>
                <c:pt idx="145">
                  <c:v> </c:v>
                </c:pt>
                <c:pt idx="146">
                  <c:v> </c:v>
                </c:pt>
                <c:pt idx="147">
                  <c:v> </c:v>
                </c:pt>
                <c:pt idx="148">
                  <c:v> </c:v>
                </c:pt>
                <c:pt idx="149">
                  <c:v> </c:v>
                </c:pt>
                <c:pt idx="150">
                  <c:v> </c:v>
                </c:pt>
                <c:pt idx="151">
                  <c:v> </c:v>
                </c:pt>
                <c:pt idx="152">
                  <c:v> </c:v>
                </c:pt>
                <c:pt idx="153">
                  <c:v> </c:v>
                </c:pt>
                <c:pt idx="154">
                  <c:v> </c:v>
                </c:pt>
                <c:pt idx="155">
                  <c:v> </c:v>
                </c:pt>
                <c:pt idx="156">
                  <c:v> </c:v>
                </c:pt>
                <c:pt idx="157">
                  <c:v> </c:v>
                </c:pt>
                <c:pt idx="158">
                  <c:v> </c:v>
                </c:pt>
                <c:pt idx="159">
                  <c:v> </c:v>
                </c:pt>
                <c:pt idx="160">
                  <c:v> </c:v>
                </c:pt>
                <c:pt idx="161">
                  <c:v> </c:v>
                </c:pt>
                <c:pt idx="162">
                  <c:v> </c:v>
                </c:pt>
                <c:pt idx="163">
                  <c:v> </c:v>
                </c:pt>
                <c:pt idx="164">
                  <c:v> </c:v>
                </c:pt>
                <c:pt idx="165">
                  <c:v> </c:v>
                </c:pt>
                <c:pt idx="166">
                  <c:v> </c:v>
                </c:pt>
                <c:pt idx="167">
                  <c:v> </c:v>
                </c:pt>
                <c:pt idx="168">
                  <c:v> </c:v>
                </c:pt>
                <c:pt idx="169">
                  <c:v> </c:v>
                </c:pt>
                <c:pt idx="170">
                  <c:v> </c:v>
                </c:pt>
                <c:pt idx="171">
                  <c:v> </c:v>
                </c:pt>
                <c:pt idx="172">
                  <c:v> </c:v>
                </c:pt>
                <c:pt idx="173">
                  <c:v> </c:v>
                </c:pt>
                <c:pt idx="174">
                  <c:v> </c:v>
                </c:pt>
                <c:pt idx="175">
                  <c:v> </c:v>
                </c:pt>
                <c:pt idx="176">
                  <c:v> </c:v>
                </c:pt>
                <c:pt idx="177">
                  <c:v> </c:v>
                </c:pt>
                <c:pt idx="178">
                  <c:v> </c:v>
                </c:pt>
                <c:pt idx="179">
                  <c:v> </c:v>
                </c:pt>
                <c:pt idx="180">
                  <c:v> </c:v>
                </c:pt>
                <c:pt idx="181">
                  <c:v> </c:v>
                </c:pt>
              </c:strCache>
            </c:strRef>
          </c:cat>
          <c:val>
            <c:numRef>
              <c:f>'Copy of Sheet1'!$D$611:$GD$611</c:f>
              <c:numCache>
                <c:formatCode>0.00</c:formatCode>
                <c:ptCount val="183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6.4653932584269667</c:v>
                </c:pt>
                <c:pt idx="20">
                  <c:v>6.6515505617977526</c:v>
                </c:pt>
                <c:pt idx="21">
                  <c:v>6.8377078651685395</c:v>
                </c:pt>
                <c:pt idx="22">
                  <c:v>7.0238651685393263</c:v>
                </c:pt>
                <c:pt idx="23">
                  <c:v>7.2100224719101131</c:v>
                </c:pt>
                <c:pt idx="24">
                  <c:v>7.3961797752808991</c:v>
                </c:pt>
                <c:pt idx="25">
                  <c:v>7.582337078651685</c:v>
                </c:pt>
                <c:pt idx="26">
                  <c:v>7.7684943820224719</c:v>
                </c:pt>
                <c:pt idx="27">
                  <c:v>7.9546516853932587</c:v>
                </c:pt>
                <c:pt idx="28">
                  <c:v>8.1408089887640447</c:v>
                </c:pt>
                <c:pt idx="29">
                  <c:v>8.3269662921348306</c:v>
                </c:pt>
                <c:pt idx="30">
                  <c:v>8.5131235955056184</c:v>
                </c:pt>
                <c:pt idx="31">
                  <c:v>8.6992808988764043</c:v>
                </c:pt>
                <c:pt idx="32">
                  <c:v>8.8854382022471903</c:v>
                </c:pt>
                <c:pt idx="33">
                  <c:v>9.071595505617978</c:v>
                </c:pt>
                <c:pt idx="34">
                  <c:v>9.257752808988764</c:v>
                </c:pt>
                <c:pt idx="35">
                  <c:v>9.4439101123595517</c:v>
                </c:pt>
                <c:pt idx="36">
                  <c:v>9.6300674157303376</c:v>
                </c:pt>
                <c:pt idx="37">
                  <c:v>9.8162247191011254</c:v>
                </c:pt>
                <c:pt idx="38">
                  <c:v>10.002382022471911</c:v>
                </c:pt>
                <c:pt idx="39">
                  <c:v>10.188539325842697</c:v>
                </c:pt>
                <c:pt idx="40">
                  <c:v>10.374696629213485</c:v>
                </c:pt>
                <c:pt idx="41">
                  <c:v>10.560853932584271</c:v>
                </c:pt>
                <c:pt idx="42">
                  <c:v>10.747011235955057</c:v>
                </c:pt>
                <c:pt idx="43">
                  <c:v>10.933168539325845</c:v>
                </c:pt>
                <c:pt idx="44">
                  <c:v>11.119325842696632</c:v>
                </c:pt>
                <c:pt idx="45">
                  <c:v>11.305483146067418</c:v>
                </c:pt>
                <c:pt idx="46">
                  <c:v>11.491640449438204</c:v>
                </c:pt>
                <c:pt idx="47">
                  <c:v>11.677797752808992</c:v>
                </c:pt>
                <c:pt idx="48">
                  <c:v>11.863955056179778</c:v>
                </c:pt>
                <c:pt idx="49">
                  <c:v>12.050112359550564</c:v>
                </c:pt>
                <c:pt idx="50">
                  <c:v>12.236269662921352</c:v>
                </c:pt>
                <c:pt idx="51">
                  <c:v>12.422426966292139</c:v>
                </c:pt>
                <c:pt idx="52">
                  <c:v>12.608584269662925</c:v>
                </c:pt>
                <c:pt idx="53">
                  <c:v>12.794741573033711</c:v>
                </c:pt>
                <c:pt idx="54">
                  <c:v>12.980898876404499</c:v>
                </c:pt>
                <c:pt idx="55">
                  <c:v>13.167056179775285</c:v>
                </c:pt>
                <c:pt idx="56">
                  <c:v>13.353213483146071</c:v>
                </c:pt>
                <c:pt idx="57">
                  <c:v>13.539370786516859</c:v>
                </c:pt>
                <c:pt idx="58">
                  <c:v>13.725528089887646</c:v>
                </c:pt>
                <c:pt idx="59">
                  <c:v>13.911685393258432</c:v>
                </c:pt>
                <c:pt idx="60">
                  <c:v>14.097842696629218</c:v>
                </c:pt>
                <c:pt idx="61">
                  <c:v>14.284000000000006</c:v>
                </c:pt>
                <c:pt idx="62">
                  <c:v>14.470157303370792</c:v>
                </c:pt>
                <c:pt idx="63">
                  <c:v>14.656314606741578</c:v>
                </c:pt>
                <c:pt idx="64">
                  <c:v>14.842471910112366</c:v>
                </c:pt>
                <c:pt idx="65">
                  <c:v>15.028629213483152</c:v>
                </c:pt>
                <c:pt idx="66">
                  <c:v>15.214786516853939</c:v>
                </c:pt>
                <c:pt idx="67">
                  <c:v>15.400943820224725</c:v>
                </c:pt>
                <c:pt idx="68">
                  <c:v>15.587101123595513</c:v>
                </c:pt>
                <c:pt idx="69">
                  <c:v>15.773258426966299</c:v>
                </c:pt>
                <c:pt idx="70">
                  <c:v>15.977786516853941</c:v>
                </c:pt>
                <c:pt idx="71">
                  <c:v>16.182314606741581</c:v>
                </c:pt>
                <c:pt idx="72">
                  <c:v>16.386842696629223</c:v>
                </c:pt>
                <c:pt idx="73">
                  <c:v>16.591370786516862</c:v>
                </c:pt>
                <c:pt idx="74">
                  <c:v>16.7958988764045</c:v>
                </c:pt>
                <c:pt idx="75">
                  <c:v>17.000426966292142</c:v>
                </c:pt>
                <c:pt idx="76">
                  <c:v>17.204955056179781</c:v>
                </c:pt>
                <c:pt idx="77">
                  <c:v>17.409483146067423</c:v>
                </c:pt>
                <c:pt idx="78">
                  <c:v>17.614011235955061</c:v>
                </c:pt>
                <c:pt idx="79">
                  <c:v>17.8185393258427</c:v>
                </c:pt>
                <c:pt idx="80">
                  <c:v>18.023067415730342</c:v>
                </c:pt>
                <c:pt idx="81">
                  <c:v>18.227595505617984</c:v>
                </c:pt>
                <c:pt idx="82">
                  <c:v>18.432123595505622</c:v>
                </c:pt>
                <c:pt idx="83">
                  <c:v>18.636651685393261</c:v>
                </c:pt>
                <c:pt idx="84">
                  <c:v>18.841179775280903</c:v>
                </c:pt>
                <c:pt idx="85">
                  <c:v>19.045707865168545</c:v>
                </c:pt>
                <c:pt idx="86">
                  <c:v>19.250235955056183</c:v>
                </c:pt>
                <c:pt idx="87">
                  <c:v>19.454764044943822</c:v>
                </c:pt>
                <c:pt idx="88">
                  <c:v>19.659292134831464</c:v>
                </c:pt>
                <c:pt idx="89">
                  <c:v>19.863820224719106</c:v>
                </c:pt>
                <c:pt idx="90">
                  <c:v>20.068348314606745</c:v>
                </c:pt>
                <c:pt idx="91">
                  <c:v>20.272876404494383</c:v>
                </c:pt>
                <c:pt idx="92">
                  <c:v>20.477404494382025</c:v>
                </c:pt>
                <c:pt idx="93">
                  <c:v>20.681932584269667</c:v>
                </c:pt>
                <c:pt idx="94">
                  <c:v>20.886460674157306</c:v>
                </c:pt>
                <c:pt idx="95">
                  <c:v>21.090988764044944</c:v>
                </c:pt>
                <c:pt idx="96">
                  <c:v>21.295516853932586</c:v>
                </c:pt>
                <c:pt idx="97">
                  <c:v>21.500044943820228</c:v>
                </c:pt>
                <c:pt idx="98">
                  <c:v>21.704573033707867</c:v>
                </c:pt>
                <c:pt idx="99">
                  <c:v>21.909101123595505</c:v>
                </c:pt>
                <c:pt idx="100">
                  <c:v>22.113629213483147</c:v>
                </c:pt>
                <c:pt idx="101">
                  <c:v>22.318157303370789</c:v>
                </c:pt>
                <c:pt idx="102">
                  <c:v>22.522685393258428</c:v>
                </c:pt>
                <c:pt idx="103">
                  <c:v>22.72721348314607</c:v>
                </c:pt>
                <c:pt idx="104">
                  <c:v>22.931741573033708</c:v>
                </c:pt>
                <c:pt idx="105">
                  <c:v>23.13626966292135</c:v>
                </c:pt>
                <c:pt idx="106">
                  <c:v>23.340797752808989</c:v>
                </c:pt>
                <c:pt idx="107">
                  <c:v>23.545325842696631</c:v>
                </c:pt>
                <c:pt idx="108">
                  <c:v>23.664460674157304</c:v>
                </c:pt>
                <c:pt idx="109">
                  <c:v>23.83483146067416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23488"/>
        <c:axId val="389523880"/>
      </c:lineChart>
      <c:catAx>
        <c:axId val="38952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23880"/>
        <c:crosses val="autoZero"/>
        <c:auto val="1"/>
        <c:lblAlgn val="ctr"/>
        <c:lblOffset val="100"/>
        <c:noMultiLvlLbl val="1"/>
      </c:catAx>
      <c:valAx>
        <c:axId val="389523880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952348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RR-TR-10-2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Sheet1'!$D$202:$IK$202</c:f>
              <c:strCache>
                <c:ptCount val="2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  <c:pt idx="201">
                  <c:v> </c:v>
                </c:pt>
                <c:pt idx="202">
                  <c:v> </c:v>
                </c:pt>
                <c:pt idx="203">
                  <c:v> </c:v>
                </c:pt>
                <c:pt idx="204">
                  <c:v> </c:v>
                </c:pt>
                <c:pt idx="205">
                  <c:v> </c:v>
                </c:pt>
                <c:pt idx="206">
                  <c:v> </c:v>
                </c:pt>
                <c:pt idx="207">
                  <c:v> </c:v>
                </c:pt>
                <c:pt idx="208">
                  <c:v> </c:v>
                </c:pt>
                <c:pt idx="209">
                  <c:v> </c:v>
                </c:pt>
                <c:pt idx="210">
                  <c:v> </c:v>
                </c:pt>
                <c:pt idx="211">
                  <c:v> </c:v>
                </c:pt>
                <c:pt idx="212">
                  <c:v> </c:v>
                </c:pt>
                <c:pt idx="213">
                  <c:v> </c:v>
                </c:pt>
                <c:pt idx="214">
                  <c:v> </c:v>
                </c:pt>
                <c:pt idx="215">
                  <c:v> </c:v>
                </c:pt>
                <c:pt idx="216">
                  <c:v> </c:v>
                </c:pt>
                <c:pt idx="217">
                  <c:v> </c:v>
                </c:pt>
                <c:pt idx="218">
                  <c:v> </c:v>
                </c:pt>
                <c:pt idx="219">
                  <c:v> </c:v>
                </c:pt>
                <c:pt idx="220">
                  <c:v> </c:v>
                </c:pt>
                <c:pt idx="221">
                  <c:v> </c:v>
                </c:pt>
                <c:pt idx="222">
                  <c:v> </c:v>
                </c:pt>
                <c:pt idx="223">
                  <c:v> </c:v>
                </c:pt>
                <c:pt idx="224">
                  <c:v> </c:v>
                </c:pt>
                <c:pt idx="225">
                  <c:v> </c:v>
                </c:pt>
                <c:pt idx="226">
                  <c:v> </c:v>
                </c:pt>
                <c:pt idx="227">
                  <c:v> </c:v>
                </c:pt>
                <c:pt idx="228">
                  <c:v> </c:v>
                </c:pt>
                <c:pt idx="229">
                  <c:v> </c:v>
                </c:pt>
                <c:pt idx="230">
                  <c:v> </c:v>
                </c:pt>
                <c:pt idx="231">
                  <c:v> </c:v>
                </c:pt>
                <c:pt idx="232">
                  <c:v> </c:v>
                </c:pt>
                <c:pt idx="233">
                  <c:v> </c:v>
                </c:pt>
                <c:pt idx="234">
                  <c:v> </c:v>
                </c:pt>
                <c:pt idx="235">
                  <c:v> </c:v>
                </c:pt>
                <c:pt idx="236">
                  <c:v> </c:v>
                </c:pt>
                <c:pt idx="237">
                  <c:v> </c:v>
                </c:pt>
                <c:pt idx="238">
                  <c:v> </c:v>
                </c:pt>
                <c:pt idx="239">
                  <c:v> </c:v>
                </c:pt>
                <c:pt idx="240">
                  <c:v> </c:v>
                </c:pt>
                <c:pt idx="241">
                  <c:v> </c:v>
                </c:pt>
              </c:strCache>
            </c:strRef>
          </c:cat>
          <c:val>
            <c:numRef>
              <c:f>'Copy of Sheet1'!$D$203:$IK$203</c:f>
              <c:numCache>
                <c:formatCode>0.00</c:formatCode>
                <c:ptCount val="242"/>
                <c:pt idx="0">
                  <c:v>0.44600000000000001</c:v>
                </c:pt>
                <c:pt idx="1">
                  <c:v>0.51200000000000001</c:v>
                </c:pt>
                <c:pt idx="2">
                  <c:v>0.57800000000000007</c:v>
                </c:pt>
                <c:pt idx="3">
                  <c:v>0.64400000000000013</c:v>
                </c:pt>
                <c:pt idx="4">
                  <c:v>0.71000000000000019</c:v>
                </c:pt>
                <c:pt idx="5">
                  <c:v>0.77600000000000025</c:v>
                </c:pt>
                <c:pt idx="6">
                  <c:v>0.8420000000000003</c:v>
                </c:pt>
                <c:pt idx="7">
                  <c:v>0.90800000000000036</c:v>
                </c:pt>
                <c:pt idx="8">
                  <c:v>0.97400000000000042</c:v>
                </c:pt>
                <c:pt idx="9">
                  <c:v>1.0400000000000005</c:v>
                </c:pt>
                <c:pt idx="10">
                  <c:v>1.1060000000000005</c:v>
                </c:pt>
                <c:pt idx="11">
                  <c:v>1.1720000000000006</c:v>
                </c:pt>
                <c:pt idx="12">
                  <c:v>1.2380000000000007</c:v>
                </c:pt>
                <c:pt idx="13">
                  <c:v>1.3040000000000007</c:v>
                </c:pt>
                <c:pt idx="14">
                  <c:v>1.3700000000000008</c:v>
                </c:pt>
                <c:pt idx="15">
                  <c:v>1.4360000000000008</c:v>
                </c:pt>
                <c:pt idx="16">
                  <c:v>1.5020000000000009</c:v>
                </c:pt>
                <c:pt idx="17">
                  <c:v>1.5680000000000009</c:v>
                </c:pt>
                <c:pt idx="18">
                  <c:v>1.634000000000001</c:v>
                </c:pt>
                <c:pt idx="19">
                  <c:v>1.7000000000000011</c:v>
                </c:pt>
                <c:pt idx="20">
                  <c:v>1.7660000000000011</c:v>
                </c:pt>
                <c:pt idx="21">
                  <c:v>1.8320000000000012</c:v>
                </c:pt>
                <c:pt idx="22">
                  <c:v>1.8980000000000012</c:v>
                </c:pt>
                <c:pt idx="23">
                  <c:v>1.9640000000000013</c:v>
                </c:pt>
                <c:pt idx="24">
                  <c:v>2.0300000000000011</c:v>
                </c:pt>
                <c:pt idx="25">
                  <c:v>2.096000000000001</c:v>
                </c:pt>
                <c:pt idx="26">
                  <c:v>2.1620000000000008</c:v>
                </c:pt>
                <c:pt idx="27">
                  <c:v>2.2280000000000006</c:v>
                </c:pt>
                <c:pt idx="28">
                  <c:v>2.2940000000000005</c:v>
                </c:pt>
                <c:pt idx="29">
                  <c:v>2.3600000000000003</c:v>
                </c:pt>
                <c:pt idx="30">
                  <c:v>2.4260000000000002</c:v>
                </c:pt>
                <c:pt idx="31">
                  <c:v>2.492</c:v>
                </c:pt>
                <c:pt idx="32">
                  <c:v>2.5579999999999998</c:v>
                </c:pt>
                <c:pt idx="33">
                  <c:v>2.6239999999999997</c:v>
                </c:pt>
                <c:pt idx="34">
                  <c:v>2.6899999999999995</c:v>
                </c:pt>
                <c:pt idx="35">
                  <c:v>2.7559999999999993</c:v>
                </c:pt>
                <c:pt idx="36">
                  <c:v>2.8219999999999992</c:v>
                </c:pt>
                <c:pt idx="37">
                  <c:v>2.887999999999999</c:v>
                </c:pt>
                <c:pt idx="38">
                  <c:v>2.9539999999999988</c:v>
                </c:pt>
                <c:pt idx="39">
                  <c:v>3.0199999999999987</c:v>
                </c:pt>
                <c:pt idx="40">
                  <c:v>3.0859999999999985</c:v>
                </c:pt>
                <c:pt idx="41">
                  <c:v>3.1519999999999984</c:v>
                </c:pt>
                <c:pt idx="42">
                  <c:v>3.2179999999999982</c:v>
                </c:pt>
                <c:pt idx="43">
                  <c:v>3.283999999999998</c:v>
                </c:pt>
                <c:pt idx="44">
                  <c:v>3.3499999999999979</c:v>
                </c:pt>
                <c:pt idx="45">
                  <c:v>3.4159999999999977</c:v>
                </c:pt>
                <c:pt idx="46">
                  <c:v>3.4819999999999975</c:v>
                </c:pt>
                <c:pt idx="47">
                  <c:v>3.5479999999999974</c:v>
                </c:pt>
                <c:pt idx="48">
                  <c:v>3.6139999999999972</c:v>
                </c:pt>
                <c:pt idx="49">
                  <c:v>3.6799999999999971</c:v>
                </c:pt>
                <c:pt idx="50">
                  <c:v>3.7459999999999969</c:v>
                </c:pt>
                <c:pt idx="51">
                  <c:v>3.8119999999999967</c:v>
                </c:pt>
                <c:pt idx="52">
                  <c:v>3.8779999999999966</c:v>
                </c:pt>
                <c:pt idx="53">
                  <c:v>3.9439999999999964</c:v>
                </c:pt>
                <c:pt idx="54">
                  <c:v>4.0099999999999962</c:v>
                </c:pt>
                <c:pt idx="55">
                  <c:v>4.0759999999999961</c:v>
                </c:pt>
                <c:pt idx="56">
                  <c:v>4.1419999999999959</c:v>
                </c:pt>
                <c:pt idx="57">
                  <c:v>4.2079999999999957</c:v>
                </c:pt>
                <c:pt idx="58">
                  <c:v>4.2739999999999956</c:v>
                </c:pt>
                <c:pt idx="59">
                  <c:v>4.3399999999999954</c:v>
                </c:pt>
                <c:pt idx="60">
                  <c:v>4.4059999999999953</c:v>
                </c:pt>
                <c:pt idx="61">
                  <c:v>4.4719999999999951</c:v>
                </c:pt>
                <c:pt idx="62">
                  <c:v>4.5379999999999949</c:v>
                </c:pt>
                <c:pt idx="63">
                  <c:v>4.6039999999999948</c:v>
                </c:pt>
                <c:pt idx="64">
                  <c:v>4.6699999999999946</c:v>
                </c:pt>
                <c:pt idx="65">
                  <c:v>4.7359999999999944</c:v>
                </c:pt>
                <c:pt idx="66">
                  <c:v>4.8019999999999943</c:v>
                </c:pt>
                <c:pt idx="67">
                  <c:v>4.8679999999999941</c:v>
                </c:pt>
                <c:pt idx="68">
                  <c:v>4.9339999999999939</c:v>
                </c:pt>
                <c:pt idx="69">
                  <c:v>4.9999999999999938</c:v>
                </c:pt>
                <c:pt idx="70">
                  <c:v>5.0659999999999936</c:v>
                </c:pt>
                <c:pt idx="71">
                  <c:v>5.1319999999999935</c:v>
                </c:pt>
                <c:pt idx="72">
                  <c:v>5.2179999999999938</c:v>
                </c:pt>
                <c:pt idx="73">
                  <c:v>5.3039999999999941</c:v>
                </c:pt>
                <c:pt idx="74">
                  <c:v>5.3899999999999944</c:v>
                </c:pt>
                <c:pt idx="75">
                  <c:v>5.4769999999999941</c:v>
                </c:pt>
                <c:pt idx="76">
                  <c:v>5.5649999999999942</c:v>
                </c:pt>
                <c:pt idx="77">
                  <c:v>5.6529999999999943</c:v>
                </c:pt>
                <c:pt idx="78">
                  <c:v>5.7409999999999943</c:v>
                </c:pt>
                <c:pt idx="79">
                  <c:v>5.8289999999999944</c:v>
                </c:pt>
                <c:pt idx="80">
                  <c:v>5.9169999999999945</c:v>
                </c:pt>
                <c:pt idx="81">
                  <c:v>6.0049999999999946</c:v>
                </c:pt>
                <c:pt idx="82">
                  <c:v>6.0929999999999946</c:v>
                </c:pt>
                <c:pt idx="83">
                  <c:v>6.1809999999999947</c:v>
                </c:pt>
                <c:pt idx="84">
                  <c:v>6.2689999999999948</c:v>
                </c:pt>
                <c:pt idx="85">
                  <c:v>6.3569999999999949</c:v>
                </c:pt>
                <c:pt idx="86">
                  <c:v>6.444999999999995</c:v>
                </c:pt>
                <c:pt idx="87">
                  <c:v>6.532999999999995</c:v>
                </c:pt>
                <c:pt idx="88">
                  <c:v>6.6209999999999951</c:v>
                </c:pt>
                <c:pt idx="89">
                  <c:v>6.7089999999999952</c:v>
                </c:pt>
                <c:pt idx="90">
                  <c:v>6.7969999999999953</c:v>
                </c:pt>
                <c:pt idx="91">
                  <c:v>6.8849999999999953</c:v>
                </c:pt>
                <c:pt idx="92">
                  <c:v>6.9729999999999954</c:v>
                </c:pt>
                <c:pt idx="93">
                  <c:v>7.0609999999999955</c:v>
                </c:pt>
                <c:pt idx="94">
                  <c:v>7.1489999999999956</c:v>
                </c:pt>
                <c:pt idx="95">
                  <c:v>7.2369999999999957</c:v>
                </c:pt>
                <c:pt idx="96">
                  <c:v>7.3249999999999957</c:v>
                </c:pt>
                <c:pt idx="97">
                  <c:v>7.4129999999999958</c:v>
                </c:pt>
                <c:pt idx="98">
                  <c:v>7.5009999999999959</c:v>
                </c:pt>
                <c:pt idx="99">
                  <c:v>7.588999999999996</c:v>
                </c:pt>
                <c:pt idx="100">
                  <c:v>7.676999999999996</c:v>
                </c:pt>
                <c:pt idx="101">
                  <c:v>7.7649999999999961</c:v>
                </c:pt>
                <c:pt idx="102">
                  <c:v>7.8529999999999962</c:v>
                </c:pt>
                <c:pt idx="103">
                  <c:v>7.9409999999999963</c:v>
                </c:pt>
                <c:pt idx="104">
                  <c:v>8.0289999999999964</c:v>
                </c:pt>
                <c:pt idx="105">
                  <c:v>8.1169999999999956</c:v>
                </c:pt>
                <c:pt idx="106">
                  <c:v>8.2049999999999947</c:v>
                </c:pt>
                <c:pt idx="107">
                  <c:v>8.2929999999999939</c:v>
                </c:pt>
                <c:pt idx="108">
                  <c:v>8.3809999999999931</c:v>
                </c:pt>
                <c:pt idx="109">
                  <c:v>8.4689999999999923</c:v>
                </c:pt>
                <c:pt idx="110">
                  <c:v>8.5569999999999915</c:v>
                </c:pt>
                <c:pt idx="111">
                  <c:v>8.6449999999999907</c:v>
                </c:pt>
                <c:pt idx="112">
                  <c:v>8.7329999999999899</c:v>
                </c:pt>
                <c:pt idx="113">
                  <c:v>8.8209999999999891</c:v>
                </c:pt>
                <c:pt idx="114">
                  <c:v>8.9089999999999883</c:v>
                </c:pt>
                <c:pt idx="115">
                  <c:v>8.9969999999999875</c:v>
                </c:pt>
                <c:pt idx="116">
                  <c:v>9.0849999999999866</c:v>
                </c:pt>
                <c:pt idx="117">
                  <c:v>9.1729999999999858</c:v>
                </c:pt>
                <c:pt idx="118">
                  <c:v>9.260999999999985</c:v>
                </c:pt>
                <c:pt idx="119">
                  <c:v>9.3489999999999842</c:v>
                </c:pt>
                <c:pt idx="120">
                  <c:v>9.4369999999999834</c:v>
                </c:pt>
                <c:pt idx="121">
                  <c:v>9.5249999999999826</c:v>
                </c:pt>
                <c:pt idx="122">
                  <c:v>9.6129999999999818</c:v>
                </c:pt>
                <c:pt idx="123">
                  <c:v>9.700999999999981</c:v>
                </c:pt>
                <c:pt idx="124">
                  <c:v>9.7889999999999802</c:v>
                </c:pt>
                <c:pt idx="125">
                  <c:v>9.8769999999999794</c:v>
                </c:pt>
                <c:pt idx="126">
                  <c:v>10.012383333333313</c:v>
                </c:pt>
                <c:pt idx="127">
                  <c:v>10.147766666666646</c:v>
                </c:pt>
                <c:pt idx="128">
                  <c:v>10.28314999999998</c:v>
                </c:pt>
                <c:pt idx="129">
                  <c:v>10.418533333333313</c:v>
                </c:pt>
                <c:pt idx="130">
                  <c:v>10.553916666666646</c:v>
                </c:pt>
                <c:pt idx="131">
                  <c:v>10.68929999999998</c:v>
                </c:pt>
                <c:pt idx="132">
                  <c:v>10.824683333333313</c:v>
                </c:pt>
                <c:pt idx="133">
                  <c:v>10.960066666666647</c:v>
                </c:pt>
                <c:pt idx="134">
                  <c:v>11.09544999999998</c:v>
                </c:pt>
                <c:pt idx="135">
                  <c:v>11.230833333333313</c:v>
                </c:pt>
                <c:pt idx="136">
                  <c:v>11.366216666666647</c:v>
                </c:pt>
                <c:pt idx="137">
                  <c:v>11.50159999999998</c:v>
                </c:pt>
                <c:pt idx="138">
                  <c:v>11.636983333333314</c:v>
                </c:pt>
                <c:pt idx="139">
                  <c:v>11.772366666666647</c:v>
                </c:pt>
                <c:pt idx="140">
                  <c:v>11.907749999999981</c:v>
                </c:pt>
                <c:pt idx="141">
                  <c:v>12.043133333333314</c:v>
                </c:pt>
                <c:pt idx="142">
                  <c:v>12.178516666666647</c:v>
                </c:pt>
                <c:pt idx="143">
                  <c:v>12.313899999999981</c:v>
                </c:pt>
                <c:pt idx="144">
                  <c:v>12.449283333333314</c:v>
                </c:pt>
                <c:pt idx="145">
                  <c:v>12.584666666666648</c:v>
                </c:pt>
                <c:pt idx="146">
                  <c:v>12.720049999999981</c:v>
                </c:pt>
                <c:pt idx="147">
                  <c:v>12.855433333333314</c:v>
                </c:pt>
                <c:pt idx="148">
                  <c:v>12.990816666666648</c:v>
                </c:pt>
                <c:pt idx="149">
                  <c:v>13.126199999999981</c:v>
                </c:pt>
                <c:pt idx="150">
                  <c:v>13.261583333333315</c:v>
                </c:pt>
                <c:pt idx="151">
                  <c:v>13.396966666666648</c:v>
                </c:pt>
                <c:pt idx="152">
                  <c:v>13.532349999999981</c:v>
                </c:pt>
                <c:pt idx="153">
                  <c:v>13.667733333333315</c:v>
                </c:pt>
                <c:pt idx="154">
                  <c:v>13.803116666666648</c:v>
                </c:pt>
                <c:pt idx="155">
                  <c:v>13.938499999999982</c:v>
                </c:pt>
                <c:pt idx="156">
                  <c:v>14.073883333333315</c:v>
                </c:pt>
                <c:pt idx="157">
                  <c:v>14.209266666666649</c:v>
                </c:pt>
                <c:pt idx="158">
                  <c:v>14.344649999999982</c:v>
                </c:pt>
                <c:pt idx="159">
                  <c:v>14.480033333333315</c:v>
                </c:pt>
                <c:pt idx="160">
                  <c:v>14.615416666666649</c:v>
                </c:pt>
                <c:pt idx="161">
                  <c:v>14.750799999999982</c:v>
                </c:pt>
                <c:pt idx="162">
                  <c:v>14.886183333333316</c:v>
                </c:pt>
                <c:pt idx="163">
                  <c:v>15.021566666666649</c:v>
                </c:pt>
                <c:pt idx="164">
                  <c:v>15.156949999999982</c:v>
                </c:pt>
                <c:pt idx="165">
                  <c:v>15.292333333333316</c:v>
                </c:pt>
                <c:pt idx="166">
                  <c:v>15.427716666666649</c:v>
                </c:pt>
                <c:pt idx="167">
                  <c:v>15.563099999999983</c:v>
                </c:pt>
                <c:pt idx="168">
                  <c:v>15.698483333333316</c:v>
                </c:pt>
                <c:pt idx="169">
                  <c:v>15.833866666666649</c:v>
                </c:pt>
                <c:pt idx="170">
                  <c:v>15.969249999999983</c:v>
                </c:pt>
                <c:pt idx="171">
                  <c:v>16.104633333333318</c:v>
                </c:pt>
                <c:pt idx="172">
                  <c:v>16.240016666666651</c:v>
                </c:pt>
                <c:pt idx="173">
                  <c:v>16.375399999999985</c:v>
                </c:pt>
                <c:pt idx="174">
                  <c:v>16.510783333333318</c:v>
                </c:pt>
                <c:pt idx="175">
                  <c:v>16.646166666666652</c:v>
                </c:pt>
                <c:pt idx="176">
                  <c:v>16.781549999999985</c:v>
                </c:pt>
                <c:pt idx="177">
                  <c:v>16.916933333333319</c:v>
                </c:pt>
                <c:pt idx="178">
                  <c:v>17.052316666666652</c:v>
                </c:pt>
                <c:pt idx="179">
                  <c:v>17.187699999999985</c:v>
                </c:pt>
                <c:pt idx="180">
                  <c:v>17.323083333333319</c:v>
                </c:pt>
                <c:pt idx="181">
                  <c:v>17.458466666666652</c:v>
                </c:pt>
                <c:pt idx="182">
                  <c:v>17.593849999999986</c:v>
                </c:pt>
                <c:pt idx="183">
                  <c:v>17.729233333333319</c:v>
                </c:pt>
                <c:pt idx="184">
                  <c:v>17.864616666666652</c:v>
                </c:pt>
                <c:pt idx="185">
                  <c:v>17.999999999999986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Sheet1'!$D$202:$IK$202</c:f>
              <c:strCache>
                <c:ptCount val="2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  <c:pt idx="201">
                  <c:v> </c:v>
                </c:pt>
                <c:pt idx="202">
                  <c:v> </c:v>
                </c:pt>
                <c:pt idx="203">
                  <c:v> </c:v>
                </c:pt>
                <c:pt idx="204">
                  <c:v> </c:v>
                </c:pt>
                <c:pt idx="205">
                  <c:v> </c:v>
                </c:pt>
                <c:pt idx="206">
                  <c:v> </c:v>
                </c:pt>
                <c:pt idx="207">
                  <c:v> </c:v>
                </c:pt>
                <c:pt idx="208">
                  <c:v> </c:v>
                </c:pt>
                <c:pt idx="209">
                  <c:v> </c:v>
                </c:pt>
                <c:pt idx="210">
                  <c:v> </c:v>
                </c:pt>
                <c:pt idx="211">
                  <c:v> </c:v>
                </c:pt>
                <c:pt idx="212">
                  <c:v> </c:v>
                </c:pt>
                <c:pt idx="213">
                  <c:v> </c:v>
                </c:pt>
                <c:pt idx="214">
                  <c:v> </c:v>
                </c:pt>
                <c:pt idx="215">
                  <c:v> </c:v>
                </c:pt>
                <c:pt idx="216">
                  <c:v> </c:v>
                </c:pt>
                <c:pt idx="217">
                  <c:v> </c:v>
                </c:pt>
                <c:pt idx="218">
                  <c:v> </c:v>
                </c:pt>
                <c:pt idx="219">
                  <c:v> </c:v>
                </c:pt>
                <c:pt idx="220">
                  <c:v> </c:v>
                </c:pt>
                <c:pt idx="221">
                  <c:v> </c:v>
                </c:pt>
                <c:pt idx="222">
                  <c:v> </c:v>
                </c:pt>
                <c:pt idx="223">
                  <c:v> </c:v>
                </c:pt>
                <c:pt idx="224">
                  <c:v> </c:v>
                </c:pt>
                <c:pt idx="225">
                  <c:v> </c:v>
                </c:pt>
                <c:pt idx="226">
                  <c:v> </c:v>
                </c:pt>
                <c:pt idx="227">
                  <c:v> </c:v>
                </c:pt>
                <c:pt idx="228">
                  <c:v> </c:v>
                </c:pt>
                <c:pt idx="229">
                  <c:v> </c:v>
                </c:pt>
                <c:pt idx="230">
                  <c:v> </c:v>
                </c:pt>
                <c:pt idx="231">
                  <c:v> </c:v>
                </c:pt>
                <c:pt idx="232">
                  <c:v> </c:v>
                </c:pt>
                <c:pt idx="233">
                  <c:v> </c:v>
                </c:pt>
                <c:pt idx="234">
                  <c:v> </c:v>
                </c:pt>
                <c:pt idx="235">
                  <c:v> </c:v>
                </c:pt>
                <c:pt idx="236">
                  <c:v> </c:v>
                </c:pt>
                <c:pt idx="237">
                  <c:v> </c:v>
                </c:pt>
                <c:pt idx="238">
                  <c:v> </c:v>
                </c:pt>
                <c:pt idx="239">
                  <c:v> </c:v>
                </c:pt>
                <c:pt idx="240">
                  <c:v> </c:v>
                </c:pt>
                <c:pt idx="241">
                  <c:v> </c:v>
                </c:pt>
              </c:strCache>
            </c:strRef>
          </c:cat>
          <c:val>
            <c:numRef>
              <c:f>'Copy of Sheet1'!$D$204:$IK$204</c:f>
              <c:numCache>
                <c:formatCode>0.00</c:formatCode>
                <c:ptCount val="24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6.4653932584269667</c:v>
                </c:pt>
                <c:pt idx="20">
                  <c:v>6.546224719101124</c:v>
                </c:pt>
                <c:pt idx="21">
                  <c:v>6.6270561797752805</c:v>
                </c:pt>
                <c:pt idx="22">
                  <c:v>6.7078876404494387</c:v>
                </c:pt>
                <c:pt idx="23">
                  <c:v>6.7887191011235961</c:v>
                </c:pt>
                <c:pt idx="24">
                  <c:v>6.8695505617977535</c:v>
                </c:pt>
                <c:pt idx="25">
                  <c:v>6.9503820224719108</c:v>
                </c:pt>
                <c:pt idx="26">
                  <c:v>7.0312134831460682</c:v>
                </c:pt>
                <c:pt idx="27">
                  <c:v>7.1120449438202256</c:v>
                </c:pt>
                <c:pt idx="28">
                  <c:v>7.1928764044943829</c:v>
                </c:pt>
                <c:pt idx="29">
                  <c:v>7.2737078651685403</c:v>
                </c:pt>
                <c:pt idx="30">
                  <c:v>7.3545393258426977</c:v>
                </c:pt>
                <c:pt idx="31">
                  <c:v>7.435370786516855</c:v>
                </c:pt>
                <c:pt idx="32">
                  <c:v>7.5162022471910124</c:v>
                </c:pt>
                <c:pt idx="33">
                  <c:v>7.5970337078651697</c:v>
                </c:pt>
                <c:pt idx="34">
                  <c:v>7.6778651685393271</c:v>
                </c:pt>
                <c:pt idx="35">
                  <c:v>7.7586966292134845</c:v>
                </c:pt>
                <c:pt idx="36">
                  <c:v>7.8395280898876418</c:v>
                </c:pt>
                <c:pt idx="37">
                  <c:v>7.9203595505617992</c:v>
                </c:pt>
                <c:pt idx="38">
                  <c:v>8.0011910112359566</c:v>
                </c:pt>
                <c:pt idx="39">
                  <c:v>8.0820224719101148</c:v>
                </c:pt>
                <c:pt idx="40">
                  <c:v>8.1628539325842713</c:v>
                </c:pt>
                <c:pt idx="41">
                  <c:v>8.2436853932584278</c:v>
                </c:pt>
                <c:pt idx="42">
                  <c:v>8.324516853932586</c:v>
                </c:pt>
                <c:pt idx="43">
                  <c:v>8.4053483146067443</c:v>
                </c:pt>
                <c:pt idx="44">
                  <c:v>8.4861797752809007</c:v>
                </c:pt>
                <c:pt idx="45">
                  <c:v>8.5670112359550572</c:v>
                </c:pt>
                <c:pt idx="46">
                  <c:v>8.6478426966292155</c:v>
                </c:pt>
                <c:pt idx="47">
                  <c:v>8.7286741573033719</c:v>
                </c:pt>
                <c:pt idx="48">
                  <c:v>8.8095056179775284</c:v>
                </c:pt>
                <c:pt idx="49">
                  <c:v>8.8903370786516867</c:v>
                </c:pt>
                <c:pt idx="50">
                  <c:v>8.9711685393258431</c:v>
                </c:pt>
                <c:pt idx="51">
                  <c:v>9.0519999999999996</c:v>
                </c:pt>
                <c:pt idx="52">
                  <c:v>9.1328314606741579</c:v>
                </c:pt>
                <c:pt idx="53">
                  <c:v>9.2136629213483143</c:v>
                </c:pt>
                <c:pt idx="54">
                  <c:v>9.2944943820224708</c:v>
                </c:pt>
                <c:pt idx="55">
                  <c:v>9.3753258426966291</c:v>
                </c:pt>
                <c:pt idx="56">
                  <c:v>9.4561573033707855</c:v>
                </c:pt>
                <c:pt idx="57">
                  <c:v>9.536988764044942</c:v>
                </c:pt>
                <c:pt idx="58">
                  <c:v>9.6178202247191003</c:v>
                </c:pt>
                <c:pt idx="59">
                  <c:v>9.6986516853932567</c:v>
                </c:pt>
                <c:pt idx="60">
                  <c:v>9.7794831460674132</c:v>
                </c:pt>
                <c:pt idx="61">
                  <c:v>9.8603146067415715</c:v>
                </c:pt>
                <c:pt idx="62">
                  <c:v>9.9411460674157279</c:v>
                </c:pt>
                <c:pt idx="63">
                  <c:v>10.021977528089884</c:v>
                </c:pt>
                <c:pt idx="64">
                  <c:v>10.102808988764043</c:v>
                </c:pt>
                <c:pt idx="65">
                  <c:v>10.183640449438201</c:v>
                </c:pt>
                <c:pt idx="66">
                  <c:v>10.264471910112356</c:v>
                </c:pt>
                <c:pt idx="67">
                  <c:v>10.345303370786514</c:v>
                </c:pt>
                <c:pt idx="68">
                  <c:v>10.426134831460672</c:v>
                </c:pt>
                <c:pt idx="69">
                  <c:v>10.506966292134829</c:v>
                </c:pt>
                <c:pt idx="70">
                  <c:v>10.587797752808985</c:v>
                </c:pt>
                <c:pt idx="71">
                  <c:v>10.668629213483143</c:v>
                </c:pt>
                <c:pt idx="72">
                  <c:v>10.7494606741573</c:v>
                </c:pt>
                <c:pt idx="73">
                  <c:v>10.830292134831456</c:v>
                </c:pt>
                <c:pt idx="74">
                  <c:v>10.911123595505615</c:v>
                </c:pt>
                <c:pt idx="75">
                  <c:v>10.991955056179771</c:v>
                </c:pt>
                <c:pt idx="76">
                  <c:v>11.072786516853927</c:v>
                </c:pt>
                <c:pt idx="77">
                  <c:v>11.153617977528086</c:v>
                </c:pt>
                <c:pt idx="78">
                  <c:v>11.234449438202242</c:v>
                </c:pt>
                <c:pt idx="79">
                  <c:v>11.315280898876399</c:v>
                </c:pt>
                <c:pt idx="80">
                  <c:v>11.396112359550557</c:v>
                </c:pt>
                <c:pt idx="81">
                  <c:v>11.476943820224713</c:v>
                </c:pt>
                <c:pt idx="82">
                  <c:v>11.55777528089887</c:v>
                </c:pt>
                <c:pt idx="83">
                  <c:v>11.638606741573028</c:v>
                </c:pt>
                <c:pt idx="84">
                  <c:v>11.719438202247185</c:v>
                </c:pt>
                <c:pt idx="85">
                  <c:v>11.800269662921341</c:v>
                </c:pt>
                <c:pt idx="86">
                  <c:v>11.881101123595499</c:v>
                </c:pt>
                <c:pt idx="87">
                  <c:v>11.961932584269656</c:v>
                </c:pt>
                <c:pt idx="88">
                  <c:v>12.042764044943812</c:v>
                </c:pt>
                <c:pt idx="89">
                  <c:v>12.123595505617971</c:v>
                </c:pt>
                <c:pt idx="90">
                  <c:v>12.204426966292129</c:v>
                </c:pt>
                <c:pt idx="91">
                  <c:v>12.285258426966283</c:v>
                </c:pt>
                <c:pt idx="92">
                  <c:v>12.390584269662913</c:v>
                </c:pt>
                <c:pt idx="93">
                  <c:v>12.495910112359544</c:v>
                </c:pt>
                <c:pt idx="94">
                  <c:v>12.601235955056174</c:v>
                </c:pt>
                <c:pt idx="95">
                  <c:v>12.707786516853925</c:v>
                </c:pt>
                <c:pt idx="96">
                  <c:v>12.815561797752803</c:v>
                </c:pt>
                <c:pt idx="97">
                  <c:v>12.923337078651679</c:v>
                </c:pt>
                <c:pt idx="98">
                  <c:v>13.031112359550555</c:v>
                </c:pt>
                <c:pt idx="99">
                  <c:v>13.138887640449433</c:v>
                </c:pt>
                <c:pt idx="100">
                  <c:v>13.246662921348308</c:v>
                </c:pt>
                <c:pt idx="101">
                  <c:v>13.354438202247184</c:v>
                </c:pt>
                <c:pt idx="102">
                  <c:v>13.462213483146062</c:v>
                </c:pt>
                <c:pt idx="103">
                  <c:v>13.569988764044938</c:v>
                </c:pt>
                <c:pt idx="104">
                  <c:v>13.677764044943814</c:v>
                </c:pt>
                <c:pt idx="105">
                  <c:v>13.785539325842691</c:v>
                </c:pt>
                <c:pt idx="106">
                  <c:v>13.893314606741567</c:v>
                </c:pt>
                <c:pt idx="107">
                  <c:v>14.001089887640443</c:v>
                </c:pt>
                <c:pt idx="108">
                  <c:v>14.023471910112354</c:v>
                </c:pt>
                <c:pt idx="109">
                  <c:v>14.116415730337073</c:v>
                </c:pt>
                <c:pt idx="110">
                  <c:v>14.209359550561793</c:v>
                </c:pt>
                <c:pt idx="111">
                  <c:v>14.302303370786513</c:v>
                </c:pt>
                <c:pt idx="112">
                  <c:v>14.395247191011231</c:v>
                </c:pt>
                <c:pt idx="113">
                  <c:v>14.488191011235951</c:v>
                </c:pt>
                <c:pt idx="114">
                  <c:v>14.58113483146067</c:v>
                </c:pt>
                <c:pt idx="115">
                  <c:v>14.674078651685388</c:v>
                </c:pt>
                <c:pt idx="116">
                  <c:v>14.767022471910108</c:v>
                </c:pt>
                <c:pt idx="117">
                  <c:v>14.859966292134827</c:v>
                </c:pt>
                <c:pt idx="118">
                  <c:v>14.952910112359545</c:v>
                </c:pt>
                <c:pt idx="119">
                  <c:v>15.045853932584267</c:v>
                </c:pt>
                <c:pt idx="120">
                  <c:v>15.138797752808985</c:v>
                </c:pt>
                <c:pt idx="121">
                  <c:v>15.231741573033704</c:v>
                </c:pt>
                <c:pt idx="122">
                  <c:v>15.324685393258424</c:v>
                </c:pt>
                <c:pt idx="123">
                  <c:v>15.417629213483142</c:v>
                </c:pt>
                <c:pt idx="124">
                  <c:v>15.51057303370786</c:v>
                </c:pt>
                <c:pt idx="125">
                  <c:v>15.618348314606736</c:v>
                </c:pt>
                <c:pt idx="126">
                  <c:v>15.696460674157295</c:v>
                </c:pt>
                <c:pt idx="127">
                  <c:v>15.789404494382017</c:v>
                </c:pt>
                <c:pt idx="128">
                  <c:v>15.882348314606734</c:v>
                </c:pt>
                <c:pt idx="129">
                  <c:v>15.97529213483145</c:v>
                </c:pt>
                <c:pt idx="130">
                  <c:v>16.068235955056171</c:v>
                </c:pt>
                <c:pt idx="131">
                  <c:v>16.161179775280885</c:v>
                </c:pt>
                <c:pt idx="132">
                  <c:v>16.254123595505604</c:v>
                </c:pt>
                <c:pt idx="133">
                  <c:v>16.347067415730326</c:v>
                </c:pt>
                <c:pt idx="134">
                  <c:v>16.440011235955044</c:v>
                </c:pt>
                <c:pt idx="135">
                  <c:v>16.532955056179759</c:v>
                </c:pt>
                <c:pt idx="136">
                  <c:v>16.625898876404477</c:v>
                </c:pt>
                <c:pt idx="137">
                  <c:v>16.718842696629199</c:v>
                </c:pt>
                <c:pt idx="138">
                  <c:v>16.811786516853914</c:v>
                </c:pt>
                <c:pt idx="139">
                  <c:v>16.904730337078632</c:v>
                </c:pt>
                <c:pt idx="140">
                  <c:v>16.997674157303354</c:v>
                </c:pt>
                <c:pt idx="141">
                  <c:v>17.090617977528069</c:v>
                </c:pt>
                <c:pt idx="142">
                  <c:v>17.183561797752787</c:v>
                </c:pt>
                <c:pt idx="143">
                  <c:v>17.276505617977506</c:v>
                </c:pt>
                <c:pt idx="144">
                  <c:v>17.369449438202224</c:v>
                </c:pt>
                <c:pt idx="145">
                  <c:v>17.462393258426943</c:v>
                </c:pt>
                <c:pt idx="146">
                  <c:v>17.613368352059901</c:v>
                </c:pt>
                <c:pt idx="147">
                  <c:v>17.764343445692862</c:v>
                </c:pt>
                <c:pt idx="148">
                  <c:v>17.915318539325821</c:v>
                </c:pt>
                <c:pt idx="149">
                  <c:v>18.066293632958779</c:v>
                </c:pt>
                <c:pt idx="150">
                  <c:v>18.217268726591733</c:v>
                </c:pt>
                <c:pt idx="151">
                  <c:v>18.368243820224695</c:v>
                </c:pt>
                <c:pt idx="152">
                  <c:v>18.519218913857657</c:v>
                </c:pt>
                <c:pt idx="153">
                  <c:v>18.670194007490615</c:v>
                </c:pt>
                <c:pt idx="154">
                  <c:v>18.821169101123576</c:v>
                </c:pt>
                <c:pt idx="155">
                  <c:v>18.972144194756531</c:v>
                </c:pt>
                <c:pt idx="156">
                  <c:v>19.123119288389489</c:v>
                </c:pt>
                <c:pt idx="157">
                  <c:v>19.274094382022447</c:v>
                </c:pt>
                <c:pt idx="158">
                  <c:v>19.425069475655409</c:v>
                </c:pt>
                <c:pt idx="159">
                  <c:v>19.576044569288371</c:v>
                </c:pt>
                <c:pt idx="160">
                  <c:v>19.727019662921325</c:v>
                </c:pt>
                <c:pt idx="161">
                  <c:v>19.877994756554287</c:v>
                </c:pt>
                <c:pt idx="162">
                  <c:v>20.028969850187242</c:v>
                </c:pt>
                <c:pt idx="163">
                  <c:v>20.179944943820203</c:v>
                </c:pt>
                <c:pt idx="164">
                  <c:v>20.330920037453161</c:v>
                </c:pt>
                <c:pt idx="165">
                  <c:v>20.481895131086123</c:v>
                </c:pt>
                <c:pt idx="166">
                  <c:v>20.632870224719081</c:v>
                </c:pt>
                <c:pt idx="167">
                  <c:v>20.783845318352039</c:v>
                </c:pt>
                <c:pt idx="168">
                  <c:v>20.934820411984997</c:v>
                </c:pt>
                <c:pt idx="169">
                  <c:v>21.085795505617956</c:v>
                </c:pt>
                <c:pt idx="170">
                  <c:v>21.236770599250917</c:v>
                </c:pt>
                <c:pt idx="171">
                  <c:v>21.387745692883872</c:v>
                </c:pt>
                <c:pt idx="172">
                  <c:v>21.538720786516834</c:v>
                </c:pt>
                <c:pt idx="173">
                  <c:v>21.689695880149795</c:v>
                </c:pt>
                <c:pt idx="174">
                  <c:v>21.84067097378275</c:v>
                </c:pt>
                <c:pt idx="175">
                  <c:v>21.991646067415711</c:v>
                </c:pt>
                <c:pt idx="176">
                  <c:v>22.14262116104867</c:v>
                </c:pt>
                <c:pt idx="177">
                  <c:v>22.293596254681628</c:v>
                </c:pt>
                <c:pt idx="178">
                  <c:v>22.444571348314586</c:v>
                </c:pt>
                <c:pt idx="179">
                  <c:v>22.595546441947548</c:v>
                </c:pt>
                <c:pt idx="180">
                  <c:v>22.746521535580506</c:v>
                </c:pt>
                <c:pt idx="181">
                  <c:v>22.893002247190992</c:v>
                </c:pt>
                <c:pt idx="182">
                  <c:v>23.039482958801479</c:v>
                </c:pt>
                <c:pt idx="183">
                  <c:v>23.185963670411965</c:v>
                </c:pt>
                <c:pt idx="184">
                  <c:v>23.332219662921329</c:v>
                </c:pt>
                <c:pt idx="185">
                  <c:v>23.478250936329569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24664"/>
        <c:axId val="389525056"/>
      </c:lineChart>
      <c:catAx>
        <c:axId val="38952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25056"/>
        <c:crosses val="autoZero"/>
        <c:auto val="1"/>
        <c:lblAlgn val="ctr"/>
        <c:lblOffset val="100"/>
        <c:noMultiLvlLbl val="1"/>
      </c:catAx>
      <c:valAx>
        <c:axId val="389525056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952466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RR-TR-9-FLP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Sheet1!$D$359:$HR$359</c:f>
              <c:numCache>
                <c:formatCode>General</c:formatCode>
                <c:ptCount val="2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</c:numCache>
            </c:numRef>
          </c:cat>
          <c:val>
            <c:numRef>
              <c:f>Sheet1!$D$360:$HR$360</c:f>
              <c:numCache>
                <c:formatCode>0.00</c:formatCode>
                <c:ptCount val="223"/>
                <c:pt idx="0">
                  <c:v>0.47599999999999998</c:v>
                </c:pt>
                <c:pt idx="1">
                  <c:v>0.57199999999999995</c:v>
                </c:pt>
                <c:pt idx="2">
                  <c:v>0.66799999999999993</c:v>
                </c:pt>
                <c:pt idx="3">
                  <c:v>0.7639999999999999</c:v>
                </c:pt>
                <c:pt idx="4">
                  <c:v>0.85999999999999988</c:v>
                </c:pt>
                <c:pt idx="5">
                  <c:v>0.95599999999999985</c:v>
                </c:pt>
                <c:pt idx="6">
                  <c:v>1.0519999999999998</c:v>
                </c:pt>
                <c:pt idx="7">
                  <c:v>1.1479999999999999</c:v>
                </c:pt>
                <c:pt idx="8">
                  <c:v>1.244</c:v>
                </c:pt>
                <c:pt idx="9">
                  <c:v>1.34</c:v>
                </c:pt>
                <c:pt idx="10">
                  <c:v>1.4360000000000002</c:v>
                </c:pt>
                <c:pt idx="11">
                  <c:v>1.5320000000000003</c:v>
                </c:pt>
                <c:pt idx="12">
                  <c:v>1.6280000000000003</c:v>
                </c:pt>
                <c:pt idx="13">
                  <c:v>1.7240000000000004</c:v>
                </c:pt>
                <c:pt idx="14">
                  <c:v>1.8200000000000005</c:v>
                </c:pt>
                <c:pt idx="15">
                  <c:v>1.9160000000000006</c:v>
                </c:pt>
                <c:pt idx="16">
                  <c:v>2.0120000000000005</c:v>
                </c:pt>
                <c:pt idx="17">
                  <c:v>2.1080000000000005</c:v>
                </c:pt>
                <c:pt idx="18">
                  <c:v>2.2040000000000006</c:v>
                </c:pt>
                <c:pt idx="19">
                  <c:v>2.3000000000000007</c:v>
                </c:pt>
                <c:pt idx="20">
                  <c:v>2.3960000000000008</c:v>
                </c:pt>
                <c:pt idx="21">
                  <c:v>2.4920000000000009</c:v>
                </c:pt>
                <c:pt idx="22">
                  <c:v>2.588000000000001</c:v>
                </c:pt>
                <c:pt idx="23">
                  <c:v>2.6840000000000011</c:v>
                </c:pt>
                <c:pt idx="24">
                  <c:v>2.7800000000000011</c:v>
                </c:pt>
                <c:pt idx="25">
                  <c:v>2.8760000000000012</c:v>
                </c:pt>
                <c:pt idx="26">
                  <c:v>2.9720000000000013</c:v>
                </c:pt>
                <c:pt idx="27">
                  <c:v>3.0680000000000014</c:v>
                </c:pt>
                <c:pt idx="28">
                  <c:v>3.1640000000000015</c:v>
                </c:pt>
                <c:pt idx="29">
                  <c:v>3.2600000000000016</c:v>
                </c:pt>
                <c:pt idx="30">
                  <c:v>3.3560000000000016</c:v>
                </c:pt>
                <c:pt idx="31">
                  <c:v>3.4520000000000017</c:v>
                </c:pt>
                <c:pt idx="32">
                  <c:v>3.5480000000000018</c:v>
                </c:pt>
                <c:pt idx="33">
                  <c:v>3.6440000000000019</c:v>
                </c:pt>
                <c:pt idx="34">
                  <c:v>3.740000000000002</c:v>
                </c:pt>
                <c:pt idx="35">
                  <c:v>3.8360000000000021</c:v>
                </c:pt>
                <c:pt idx="36">
                  <c:v>3.9320000000000022</c:v>
                </c:pt>
                <c:pt idx="37">
                  <c:v>4.0280000000000022</c:v>
                </c:pt>
                <c:pt idx="38">
                  <c:v>4.1240000000000023</c:v>
                </c:pt>
                <c:pt idx="39">
                  <c:v>4.2200000000000024</c:v>
                </c:pt>
                <c:pt idx="40">
                  <c:v>4.3160000000000025</c:v>
                </c:pt>
                <c:pt idx="41">
                  <c:v>4.4120000000000026</c:v>
                </c:pt>
                <c:pt idx="42">
                  <c:v>4.5080000000000027</c:v>
                </c:pt>
                <c:pt idx="43">
                  <c:v>4.6040000000000028</c:v>
                </c:pt>
                <c:pt idx="44">
                  <c:v>4.7000000000000028</c:v>
                </c:pt>
                <c:pt idx="45">
                  <c:v>4.7960000000000029</c:v>
                </c:pt>
                <c:pt idx="46">
                  <c:v>4.892000000000003</c:v>
                </c:pt>
                <c:pt idx="47">
                  <c:v>4.9880000000000031</c:v>
                </c:pt>
                <c:pt idx="48">
                  <c:v>5.0840000000000032</c:v>
                </c:pt>
                <c:pt idx="49">
                  <c:v>5.1800000000000033</c:v>
                </c:pt>
                <c:pt idx="50">
                  <c:v>5.2760000000000034</c:v>
                </c:pt>
                <c:pt idx="51">
                  <c:v>5.3720000000000034</c:v>
                </c:pt>
                <c:pt idx="52">
                  <c:v>5.4680000000000035</c:v>
                </c:pt>
                <c:pt idx="53">
                  <c:v>5.5640000000000036</c:v>
                </c:pt>
                <c:pt idx="54">
                  <c:v>5.6600000000000037</c:v>
                </c:pt>
                <c:pt idx="55">
                  <c:v>5.7560000000000038</c:v>
                </c:pt>
                <c:pt idx="56">
                  <c:v>5.8520000000000039</c:v>
                </c:pt>
                <c:pt idx="57">
                  <c:v>5.948000000000004</c:v>
                </c:pt>
                <c:pt idx="58">
                  <c:v>6.044000000000004</c:v>
                </c:pt>
                <c:pt idx="59">
                  <c:v>6.1400000000000041</c:v>
                </c:pt>
                <c:pt idx="60">
                  <c:v>6.2360000000000042</c:v>
                </c:pt>
                <c:pt idx="61">
                  <c:v>6.3320000000000043</c:v>
                </c:pt>
                <c:pt idx="62">
                  <c:v>6.4280000000000044</c:v>
                </c:pt>
                <c:pt idx="63">
                  <c:v>6.5240000000000045</c:v>
                </c:pt>
                <c:pt idx="64">
                  <c:v>6.6200000000000045</c:v>
                </c:pt>
                <c:pt idx="65">
                  <c:v>6.7160000000000046</c:v>
                </c:pt>
                <c:pt idx="66">
                  <c:v>6.8120000000000047</c:v>
                </c:pt>
                <c:pt idx="67">
                  <c:v>6.9080000000000048</c:v>
                </c:pt>
                <c:pt idx="68">
                  <c:v>7.0040000000000049</c:v>
                </c:pt>
                <c:pt idx="69">
                  <c:v>7.100000000000005</c:v>
                </c:pt>
                <c:pt idx="70">
                  <c:v>7.1960000000000051</c:v>
                </c:pt>
                <c:pt idx="71">
                  <c:v>7.2920000000000051</c:v>
                </c:pt>
                <c:pt idx="72">
                  <c:v>7.3880000000000052</c:v>
                </c:pt>
                <c:pt idx="73">
                  <c:v>7.4840000000000053</c:v>
                </c:pt>
                <c:pt idx="74">
                  <c:v>7.5800000000000054</c:v>
                </c:pt>
                <c:pt idx="75">
                  <c:v>7.6760000000000055</c:v>
                </c:pt>
                <c:pt idx="76">
                  <c:v>7.7720000000000056</c:v>
                </c:pt>
                <c:pt idx="77">
                  <c:v>7.8680000000000057</c:v>
                </c:pt>
                <c:pt idx="78">
                  <c:v>7.9640000000000057</c:v>
                </c:pt>
                <c:pt idx="79">
                  <c:v>8.0600000000000058</c:v>
                </c:pt>
                <c:pt idx="80">
                  <c:v>8.1560000000000059</c:v>
                </c:pt>
                <c:pt idx="81">
                  <c:v>8.252000000000006</c:v>
                </c:pt>
                <c:pt idx="82">
                  <c:v>8.3480000000000061</c:v>
                </c:pt>
                <c:pt idx="83">
                  <c:v>8.4440000000000062</c:v>
                </c:pt>
                <c:pt idx="84">
                  <c:v>8.5400000000000063</c:v>
                </c:pt>
                <c:pt idx="85">
                  <c:v>8.6360000000000063</c:v>
                </c:pt>
                <c:pt idx="86">
                  <c:v>8.7320000000000064</c:v>
                </c:pt>
                <c:pt idx="87">
                  <c:v>8.8280000000000065</c:v>
                </c:pt>
                <c:pt idx="88">
                  <c:v>8.9240000000000066</c:v>
                </c:pt>
                <c:pt idx="89">
                  <c:v>9.0200000000000067</c:v>
                </c:pt>
                <c:pt idx="90">
                  <c:v>9.101530612244904</c:v>
                </c:pt>
                <c:pt idx="91">
                  <c:v>9.1830612244898013</c:v>
                </c:pt>
                <c:pt idx="92">
                  <c:v>9.2645918367346987</c:v>
                </c:pt>
                <c:pt idx="93">
                  <c:v>9.346122448979596</c:v>
                </c:pt>
                <c:pt idx="94">
                  <c:v>9.4276530612244933</c:v>
                </c:pt>
                <c:pt idx="95">
                  <c:v>9.5091836734693906</c:v>
                </c:pt>
                <c:pt idx="96">
                  <c:v>9.590714285714288</c:v>
                </c:pt>
                <c:pt idx="97">
                  <c:v>9.6722448979591853</c:v>
                </c:pt>
                <c:pt idx="98">
                  <c:v>9.7537755102040826</c:v>
                </c:pt>
                <c:pt idx="99">
                  <c:v>9.8353061224489799</c:v>
                </c:pt>
                <c:pt idx="100">
                  <c:v>9.9168367346938773</c:v>
                </c:pt>
                <c:pt idx="101">
                  <c:v>9.9983673469387746</c:v>
                </c:pt>
                <c:pt idx="102">
                  <c:v>10.079897959183672</c:v>
                </c:pt>
                <c:pt idx="103">
                  <c:v>10.161428571428569</c:v>
                </c:pt>
                <c:pt idx="104">
                  <c:v>10.242959183673467</c:v>
                </c:pt>
                <c:pt idx="105">
                  <c:v>10.324489795918364</c:v>
                </c:pt>
                <c:pt idx="106">
                  <c:v>10.406020408163261</c:v>
                </c:pt>
                <c:pt idx="107">
                  <c:v>10.487551020408159</c:v>
                </c:pt>
                <c:pt idx="108">
                  <c:v>10.569081632653056</c:v>
                </c:pt>
                <c:pt idx="109">
                  <c:v>10.650612244897953</c:v>
                </c:pt>
                <c:pt idx="110">
                  <c:v>10.732142857142851</c:v>
                </c:pt>
                <c:pt idx="111">
                  <c:v>10.813673469387748</c:v>
                </c:pt>
                <c:pt idx="112">
                  <c:v>10.895204081632645</c:v>
                </c:pt>
                <c:pt idx="113">
                  <c:v>10.976734693877543</c:v>
                </c:pt>
                <c:pt idx="114">
                  <c:v>11.05826530612244</c:v>
                </c:pt>
                <c:pt idx="115">
                  <c:v>11.139795918367337</c:v>
                </c:pt>
                <c:pt idx="116">
                  <c:v>11.221326530612235</c:v>
                </c:pt>
                <c:pt idx="117">
                  <c:v>11.302857142857132</c:v>
                </c:pt>
                <c:pt idx="118">
                  <c:v>11.384387755102029</c:v>
                </c:pt>
                <c:pt idx="119">
                  <c:v>11.465918367346926</c:v>
                </c:pt>
                <c:pt idx="120">
                  <c:v>11.547448979591824</c:v>
                </c:pt>
                <c:pt idx="121">
                  <c:v>11.628979591836721</c:v>
                </c:pt>
                <c:pt idx="122">
                  <c:v>11.710510204081618</c:v>
                </c:pt>
                <c:pt idx="123">
                  <c:v>11.792040816326516</c:v>
                </c:pt>
                <c:pt idx="124">
                  <c:v>11.873571428571413</c:v>
                </c:pt>
                <c:pt idx="125">
                  <c:v>11.95510204081631</c:v>
                </c:pt>
                <c:pt idx="126">
                  <c:v>12.036632653061208</c:v>
                </c:pt>
                <c:pt idx="127">
                  <c:v>12.118163265306105</c:v>
                </c:pt>
                <c:pt idx="128">
                  <c:v>12.199693877551002</c:v>
                </c:pt>
                <c:pt idx="129">
                  <c:v>12.2812244897959</c:v>
                </c:pt>
                <c:pt idx="130">
                  <c:v>12.362755102040797</c:v>
                </c:pt>
                <c:pt idx="131">
                  <c:v>12.444285714285694</c:v>
                </c:pt>
                <c:pt idx="132">
                  <c:v>12.525816326530592</c:v>
                </c:pt>
                <c:pt idx="133">
                  <c:v>12.607346938775489</c:v>
                </c:pt>
                <c:pt idx="134">
                  <c:v>12.688877551020386</c:v>
                </c:pt>
                <c:pt idx="135">
                  <c:v>12.770408163265284</c:v>
                </c:pt>
                <c:pt idx="136">
                  <c:v>12.851938775510181</c:v>
                </c:pt>
                <c:pt idx="137">
                  <c:v>12.933469387755078</c:v>
                </c:pt>
                <c:pt idx="138">
                  <c:v>13.014999999999976</c:v>
                </c:pt>
                <c:pt idx="139">
                  <c:v>13.096530612244873</c:v>
                </c:pt>
                <c:pt idx="140">
                  <c:v>13.17806122448977</c:v>
                </c:pt>
                <c:pt idx="141">
                  <c:v>13.259591836734668</c:v>
                </c:pt>
                <c:pt idx="142">
                  <c:v>13.341122448979565</c:v>
                </c:pt>
                <c:pt idx="143">
                  <c:v>13.422653061224462</c:v>
                </c:pt>
                <c:pt idx="144">
                  <c:v>13.50418367346936</c:v>
                </c:pt>
                <c:pt idx="145">
                  <c:v>13.585714285714257</c:v>
                </c:pt>
                <c:pt idx="146">
                  <c:v>13.667244897959154</c:v>
                </c:pt>
                <c:pt idx="147">
                  <c:v>13.748775510204052</c:v>
                </c:pt>
                <c:pt idx="148">
                  <c:v>13.830306122448949</c:v>
                </c:pt>
                <c:pt idx="149">
                  <c:v>13.911836734693846</c:v>
                </c:pt>
                <c:pt idx="150">
                  <c:v>13.993367346938744</c:v>
                </c:pt>
                <c:pt idx="151">
                  <c:v>14.074897959183641</c:v>
                </c:pt>
                <c:pt idx="152">
                  <c:v>14.156428571428538</c:v>
                </c:pt>
                <c:pt idx="153">
                  <c:v>14.237959183673436</c:v>
                </c:pt>
                <c:pt idx="154">
                  <c:v>14.319489795918333</c:v>
                </c:pt>
                <c:pt idx="155">
                  <c:v>14.40102040816323</c:v>
                </c:pt>
                <c:pt idx="156">
                  <c:v>14.482551020408128</c:v>
                </c:pt>
                <c:pt idx="157">
                  <c:v>14.564081632653025</c:v>
                </c:pt>
                <c:pt idx="158">
                  <c:v>14.645612244897922</c:v>
                </c:pt>
                <c:pt idx="159">
                  <c:v>14.72714285714282</c:v>
                </c:pt>
                <c:pt idx="160">
                  <c:v>14.808673469387717</c:v>
                </c:pt>
                <c:pt idx="161">
                  <c:v>14.890204081632614</c:v>
                </c:pt>
                <c:pt idx="162">
                  <c:v>14.971734693877512</c:v>
                </c:pt>
                <c:pt idx="163">
                  <c:v>15.053265306122409</c:v>
                </c:pt>
                <c:pt idx="164">
                  <c:v>15.134795918367306</c:v>
                </c:pt>
                <c:pt idx="165">
                  <c:v>15.216326530612204</c:v>
                </c:pt>
                <c:pt idx="166">
                  <c:v>15.297857142857101</c:v>
                </c:pt>
                <c:pt idx="167">
                  <c:v>15.379387755101998</c:v>
                </c:pt>
                <c:pt idx="168">
                  <c:v>15.460918367346896</c:v>
                </c:pt>
                <c:pt idx="169">
                  <c:v>15.542448979591793</c:v>
                </c:pt>
                <c:pt idx="170">
                  <c:v>15.62397959183669</c:v>
                </c:pt>
                <c:pt idx="171">
                  <c:v>15.705510204081587</c:v>
                </c:pt>
                <c:pt idx="172">
                  <c:v>15.787040816326485</c:v>
                </c:pt>
                <c:pt idx="173">
                  <c:v>15.868571428571382</c:v>
                </c:pt>
                <c:pt idx="174">
                  <c:v>15.950102040816279</c:v>
                </c:pt>
                <c:pt idx="175">
                  <c:v>16.031632653061177</c:v>
                </c:pt>
                <c:pt idx="176">
                  <c:v>16.113163265306074</c:v>
                </c:pt>
                <c:pt idx="177">
                  <c:v>16.194693877550971</c:v>
                </c:pt>
                <c:pt idx="178">
                  <c:v>16.276224489795869</c:v>
                </c:pt>
                <c:pt idx="179">
                  <c:v>16.357755102040766</c:v>
                </c:pt>
                <c:pt idx="180">
                  <c:v>16.439285714285663</c:v>
                </c:pt>
                <c:pt idx="181">
                  <c:v>16.520816326530561</c:v>
                </c:pt>
                <c:pt idx="182">
                  <c:v>16.602346938775458</c:v>
                </c:pt>
                <c:pt idx="183">
                  <c:v>16.683877551020355</c:v>
                </c:pt>
                <c:pt idx="184">
                  <c:v>16.765408163265253</c:v>
                </c:pt>
                <c:pt idx="185">
                  <c:v>16.84693877551015</c:v>
                </c:pt>
                <c:pt idx="186">
                  <c:v>16.928469387755047</c:v>
                </c:pt>
                <c:pt idx="187">
                  <c:v>17.009999999999945</c:v>
                </c:pt>
                <c:pt idx="188">
                  <c:v>17.091530612244842</c:v>
                </c:pt>
                <c:pt idx="189">
                  <c:v>17.173061224489739</c:v>
                </c:pt>
                <c:pt idx="190">
                  <c:v>17.254591836734637</c:v>
                </c:pt>
                <c:pt idx="191">
                  <c:v>17.336122448979534</c:v>
                </c:pt>
                <c:pt idx="192">
                  <c:v>17.417653061224431</c:v>
                </c:pt>
                <c:pt idx="193">
                  <c:v>17.499183673469329</c:v>
                </c:pt>
                <c:pt idx="194">
                  <c:v>17.580714285714226</c:v>
                </c:pt>
                <c:pt idx="195">
                  <c:v>17.662244897959123</c:v>
                </c:pt>
                <c:pt idx="196">
                  <c:v>17.743775510204021</c:v>
                </c:pt>
                <c:pt idx="197">
                  <c:v>17.825306122448918</c:v>
                </c:pt>
                <c:pt idx="198">
                  <c:v>17.906836734693815</c:v>
                </c:pt>
                <c:pt idx="199">
                  <c:v>17.988367346938713</c:v>
                </c:pt>
                <c:pt idx="200">
                  <c:v>18.06989795918361</c:v>
                </c:pt>
                <c:pt idx="201">
                  <c:v>18.151428571428507</c:v>
                </c:pt>
                <c:pt idx="202">
                  <c:v>18.232959183673405</c:v>
                </c:pt>
                <c:pt idx="203">
                  <c:v>18.314489795918302</c:v>
                </c:pt>
                <c:pt idx="204">
                  <c:v>18.396020408163199</c:v>
                </c:pt>
                <c:pt idx="205">
                  <c:v>18.477551020408097</c:v>
                </c:pt>
                <c:pt idx="206">
                  <c:v>18.559081632652994</c:v>
                </c:pt>
                <c:pt idx="207">
                  <c:v>18.640612244897891</c:v>
                </c:pt>
                <c:pt idx="208">
                  <c:v>18.722142857142789</c:v>
                </c:pt>
                <c:pt idx="209">
                  <c:v>18.803673469387686</c:v>
                </c:pt>
                <c:pt idx="210">
                  <c:v>18.885204081632583</c:v>
                </c:pt>
                <c:pt idx="211">
                  <c:v>18.966734693877481</c:v>
                </c:pt>
                <c:pt idx="212">
                  <c:v>19.048265306122378</c:v>
                </c:pt>
                <c:pt idx="213">
                  <c:v>19.129795918367275</c:v>
                </c:pt>
                <c:pt idx="214">
                  <c:v>19.211326530612173</c:v>
                </c:pt>
                <c:pt idx="215">
                  <c:v>19.29285714285707</c:v>
                </c:pt>
                <c:pt idx="216">
                  <c:v>19.374387755101967</c:v>
                </c:pt>
                <c:pt idx="217">
                  <c:v>19.455918367346865</c:v>
                </c:pt>
                <c:pt idx="218">
                  <c:v>19.537448979591762</c:v>
                </c:pt>
                <c:pt idx="219">
                  <c:v>19.618979591836659</c:v>
                </c:pt>
                <c:pt idx="220">
                  <c:v>19.700510204081557</c:v>
                </c:pt>
                <c:pt idx="221">
                  <c:v>19.782040816326454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Sheet1!$D$359:$HR$359</c:f>
              <c:numCache>
                <c:formatCode>General</c:formatCode>
                <c:ptCount val="2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</c:numCache>
            </c:numRef>
          </c:cat>
          <c:val>
            <c:numRef>
              <c:f>Sheet1!$D$361:$HR$361</c:f>
              <c:numCache>
                <c:formatCode>0.00</c:formatCode>
                <c:ptCount val="223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2.2648387096774192</c:v>
                </c:pt>
                <c:pt idx="33">
                  <c:v>2.3949032258064515</c:v>
                </c:pt>
                <c:pt idx="34">
                  <c:v>2.5249677419354839</c:v>
                </c:pt>
                <c:pt idx="35">
                  <c:v>2.6550322580645158</c:v>
                </c:pt>
                <c:pt idx="36">
                  <c:v>2.7850967741935482</c:v>
                </c:pt>
                <c:pt idx="37">
                  <c:v>2.9151612903225805</c:v>
                </c:pt>
                <c:pt idx="38">
                  <c:v>3.0452258064516124</c:v>
                </c:pt>
                <c:pt idx="39">
                  <c:v>3.1752903225806448</c:v>
                </c:pt>
                <c:pt idx="40">
                  <c:v>3.3053548387096772</c:v>
                </c:pt>
                <c:pt idx="41">
                  <c:v>3.4354193548387095</c:v>
                </c:pt>
                <c:pt idx="42">
                  <c:v>3.5654838709677419</c:v>
                </c:pt>
                <c:pt idx="43">
                  <c:v>3.6955483870967742</c:v>
                </c:pt>
                <c:pt idx="44">
                  <c:v>3.8256129032258066</c:v>
                </c:pt>
                <c:pt idx="45">
                  <c:v>3.955677419354839</c:v>
                </c:pt>
                <c:pt idx="46">
                  <c:v>4.0857419354838713</c:v>
                </c:pt>
                <c:pt idx="47">
                  <c:v>4.2158064516129041</c:v>
                </c:pt>
                <c:pt idx="48">
                  <c:v>4.345870967741936</c:v>
                </c:pt>
                <c:pt idx="49">
                  <c:v>4.475935483870968</c:v>
                </c:pt>
                <c:pt idx="50">
                  <c:v>4.6059999999999999</c:v>
                </c:pt>
                <c:pt idx="51">
                  <c:v>4.7360645161290336</c:v>
                </c:pt>
                <c:pt idx="52">
                  <c:v>4.8661290322580655</c:v>
                </c:pt>
                <c:pt idx="53">
                  <c:v>4.9961935483870974</c:v>
                </c:pt>
                <c:pt idx="54">
                  <c:v>5.1262580645161302</c:v>
                </c:pt>
                <c:pt idx="55">
                  <c:v>5.256322580645163</c:v>
                </c:pt>
                <c:pt idx="56">
                  <c:v>5.3863870967741949</c:v>
                </c:pt>
                <c:pt idx="57">
                  <c:v>5.5164516129032268</c:v>
                </c:pt>
                <c:pt idx="58">
                  <c:v>5.6465161290322596</c:v>
                </c:pt>
                <c:pt idx="59">
                  <c:v>5.7765806451612915</c:v>
                </c:pt>
                <c:pt idx="60">
                  <c:v>5.9066451612903244</c:v>
                </c:pt>
                <c:pt idx="61">
                  <c:v>6.0367096774193563</c:v>
                </c:pt>
                <c:pt idx="62">
                  <c:v>6.1667741935483891</c:v>
                </c:pt>
                <c:pt idx="63">
                  <c:v>6.296838709677421</c:v>
                </c:pt>
                <c:pt idx="64">
                  <c:v>6.4269032258064538</c:v>
                </c:pt>
                <c:pt idx="65">
                  <c:v>6.5569677419354857</c:v>
                </c:pt>
                <c:pt idx="66">
                  <c:v>6.6870322580645185</c:v>
                </c:pt>
                <c:pt idx="67">
                  <c:v>6.8170967741935504</c:v>
                </c:pt>
                <c:pt idx="68">
                  <c:v>6.9471612903225832</c:v>
                </c:pt>
                <c:pt idx="69">
                  <c:v>7.0772258064516151</c:v>
                </c:pt>
                <c:pt idx="70">
                  <c:v>7.2072903225806479</c:v>
                </c:pt>
                <c:pt idx="71">
                  <c:v>7.3373548387096799</c:v>
                </c:pt>
                <c:pt idx="72">
                  <c:v>7.4674193548387127</c:v>
                </c:pt>
                <c:pt idx="73">
                  <c:v>7.5974838709677446</c:v>
                </c:pt>
                <c:pt idx="74">
                  <c:v>7.7275483870967774</c:v>
                </c:pt>
                <c:pt idx="75">
                  <c:v>7.8576129032258093</c:v>
                </c:pt>
                <c:pt idx="76">
                  <c:v>7.9876774193548421</c:v>
                </c:pt>
                <c:pt idx="77">
                  <c:v>8.117741935483874</c:v>
                </c:pt>
                <c:pt idx="78">
                  <c:v>8.2478064516129059</c:v>
                </c:pt>
                <c:pt idx="79">
                  <c:v>8.3778709677419378</c:v>
                </c:pt>
                <c:pt idx="80">
                  <c:v>8.5079354838709715</c:v>
                </c:pt>
                <c:pt idx="81">
                  <c:v>8.6380000000000035</c:v>
                </c:pt>
                <c:pt idx="82">
                  <c:v>8.7680645161290371</c:v>
                </c:pt>
                <c:pt idx="83">
                  <c:v>8.8981290322580691</c:v>
                </c:pt>
                <c:pt idx="84">
                  <c:v>9.028193548387101</c:v>
                </c:pt>
                <c:pt idx="85">
                  <c:v>9.1582580645161329</c:v>
                </c:pt>
                <c:pt idx="86">
                  <c:v>9.2883225806451648</c:v>
                </c:pt>
                <c:pt idx="87">
                  <c:v>9.4183870967741967</c:v>
                </c:pt>
                <c:pt idx="88">
                  <c:v>9.5484516129032304</c:v>
                </c:pt>
                <c:pt idx="89">
                  <c:v>9.6785161290322623</c:v>
                </c:pt>
                <c:pt idx="90">
                  <c:v>9.8085806451612942</c:v>
                </c:pt>
                <c:pt idx="91">
                  <c:v>9.9386451612903279</c:v>
                </c:pt>
                <c:pt idx="92">
                  <c:v>10.06870967741936</c:v>
                </c:pt>
                <c:pt idx="93">
                  <c:v>10.198774193548392</c:v>
                </c:pt>
                <c:pt idx="94">
                  <c:v>10.328838709677425</c:v>
                </c:pt>
                <c:pt idx="95">
                  <c:v>10.458903225806457</c:v>
                </c:pt>
                <c:pt idx="96">
                  <c:v>10.588967741935489</c:v>
                </c:pt>
                <c:pt idx="97">
                  <c:v>10.719032258064521</c:v>
                </c:pt>
                <c:pt idx="98">
                  <c:v>10.849096774193555</c:v>
                </c:pt>
                <c:pt idx="99">
                  <c:v>10.979161290322587</c:v>
                </c:pt>
                <c:pt idx="100">
                  <c:v>11.109225806451619</c:v>
                </c:pt>
                <c:pt idx="101">
                  <c:v>11.239290322580651</c:v>
                </c:pt>
                <c:pt idx="102">
                  <c:v>11.369354838709684</c:v>
                </c:pt>
                <c:pt idx="103">
                  <c:v>11.499419354838716</c:v>
                </c:pt>
                <c:pt idx="104">
                  <c:v>11.629483870967748</c:v>
                </c:pt>
                <c:pt idx="105">
                  <c:v>11.75954838709678</c:v>
                </c:pt>
                <c:pt idx="106">
                  <c:v>11.889612903225814</c:v>
                </c:pt>
                <c:pt idx="107">
                  <c:v>12.019677419354846</c:v>
                </c:pt>
                <c:pt idx="108">
                  <c:v>12.149741935483878</c:v>
                </c:pt>
                <c:pt idx="109">
                  <c:v>12.27980645161291</c:v>
                </c:pt>
                <c:pt idx="110">
                  <c:v>12.409870967741943</c:v>
                </c:pt>
                <c:pt idx="111">
                  <c:v>12.539935483870975</c:v>
                </c:pt>
                <c:pt idx="112">
                  <c:v>12.670000000000007</c:v>
                </c:pt>
                <c:pt idx="113">
                  <c:v>12.800064516129039</c:v>
                </c:pt>
                <c:pt idx="114">
                  <c:v>12.930129032258073</c:v>
                </c:pt>
                <c:pt idx="115">
                  <c:v>13.060193548387105</c:v>
                </c:pt>
                <c:pt idx="116">
                  <c:v>13.190258064516136</c:v>
                </c:pt>
                <c:pt idx="117">
                  <c:v>13.320322580645168</c:v>
                </c:pt>
                <c:pt idx="118">
                  <c:v>13.450387096774202</c:v>
                </c:pt>
                <c:pt idx="119">
                  <c:v>13.580451612903234</c:v>
                </c:pt>
                <c:pt idx="120">
                  <c:v>13.710516129032266</c:v>
                </c:pt>
                <c:pt idx="121">
                  <c:v>13.840580645161298</c:v>
                </c:pt>
                <c:pt idx="122">
                  <c:v>13.970645161290332</c:v>
                </c:pt>
                <c:pt idx="123">
                  <c:v>14.081105990783417</c:v>
                </c:pt>
                <c:pt idx="124">
                  <c:v>14.191566820276504</c:v>
                </c:pt>
                <c:pt idx="125">
                  <c:v>14.167188940092172</c:v>
                </c:pt>
                <c:pt idx="126">
                  <c:v>14.243585253456226</c:v>
                </c:pt>
                <c:pt idx="127">
                  <c:v>14.31998156682028</c:v>
                </c:pt>
                <c:pt idx="128">
                  <c:v>14.396377880184334</c:v>
                </c:pt>
                <c:pt idx="129">
                  <c:v>14.472774193548389</c:v>
                </c:pt>
                <c:pt idx="130">
                  <c:v>14.549170506912445</c:v>
                </c:pt>
                <c:pt idx="131">
                  <c:v>14.625566820276498</c:v>
                </c:pt>
                <c:pt idx="132">
                  <c:v>14.701963133640552</c:v>
                </c:pt>
                <c:pt idx="133">
                  <c:v>14.778359447004608</c:v>
                </c:pt>
                <c:pt idx="134">
                  <c:v>14.854755760368661</c:v>
                </c:pt>
                <c:pt idx="135">
                  <c:v>14.931152073732717</c:v>
                </c:pt>
                <c:pt idx="136">
                  <c:v>15.007548387096771</c:v>
                </c:pt>
                <c:pt idx="137">
                  <c:v>15.083944700460824</c:v>
                </c:pt>
                <c:pt idx="138">
                  <c:v>15.16034101382488</c:v>
                </c:pt>
                <c:pt idx="139">
                  <c:v>15.236737327188933</c:v>
                </c:pt>
                <c:pt idx="140">
                  <c:v>15.313133640552987</c:v>
                </c:pt>
                <c:pt idx="141">
                  <c:v>15.389529953917043</c:v>
                </c:pt>
                <c:pt idx="142">
                  <c:v>15.465926267281096</c:v>
                </c:pt>
                <c:pt idx="143">
                  <c:v>15.542322580645152</c:v>
                </c:pt>
                <c:pt idx="144">
                  <c:v>15.618718894009206</c:v>
                </c:pt>
                <c:pt idx="145">
                  <c:v>15.695115207373259</c:v>
                </c:pt>
                <c:pt idx="146">
                  <c:v>15.771511520737313</c:v>
                </c:pt>
                <c:pt idx="147">
                  <c:v>15.847907834101369</c:v>
                </c:pt>
                <c:pt idx="148">
                  <c:v>15.924304147465422</c:v>
                </c:pt>
                <c:pt idx="149">
                  <c:v>16.000700460829478</c:v>
                </c:pt>
                <c:pt idx="150">
                  <c:v>16.077096774193532</c:v>
                </c:pt>
                <c:pt idx="151">
                  <c:v>16.153493087557585</c:v>
                </c:pt>
                <c:pt idx="152">
                  <c:v>16.229889400921639</c:v>
                </c:pt>
                <c:pt idx="153">
                  <c:v>16.306285714285693</c:v>
                </c:pt>
                <c:pt idx="154">
                  <c:v>16.38268202764975</c:v>
                </c:pt>
                <c:pt idx="155">
                  <c:v>16.459078341013807</c:v>
                </c:pt>
                <c:pt idx="156">
                  <c:v>16.535474654377861</c:v>
                </c:pt>
                <c:pt idx="157">
                  <c:v>16.611870967741911</c:v>
                </c:pt>
                <c:pt idx="158">
                  <c:v>16.688267281105965</c:v>
                </c:pt>
                <c:pt idx="159">
                  <c:v>16.764663594470022</c:v>
                </c:pt>
                <c:pt idx="160">
                  <c:v>16.841059907834076</c:v>
                </c:pt>
                <c:pt idx="161">
                  <c:v>16.91745622119813</c:v>
                </c:pt>
                <c:pt idx="162">
                  <c:v>16.993852534562187</c:v>
                </c:pt>
                <c:pt idx="163">
                  <c:v>17.070248847926241</c:v>
                </c:pt>
                <c:pt idx="164">
                  <c:v>17.146645161290294</c:v>
                </c:pt>
                <c:pt idx="165">
                  <c:v>17.223041474654348</c:v>
                </c:pt>
                <c:pt idx="166">
                  <c:v>17.299437788018402</c:v>
                </c:pt>
                <c:pt idx="167">
                  <c:v>17.375834101382456</c:v>
                </c:pt>
                <c:pt idx="168">
                  <c:v>17.452230414746513</c:v>
                </c:pt>
                <c:pt idx="169">
                  <c:v>17.528626728110567</c:v>
                </c:pt>
                <c:pt idx="170">
                  <c:v>17.60502304147462</c:v>
                </c:pt>
                <c:pt idx="171">
                  <c:v>17.681419354838674</c:v>
                </c:pt>
                <c:pt idx="172">
                  <c:v>17.757815668202731</c:v>
                </c:pt>
                <c:pt idx="173">
                  <c:v>17.834211981566781</c:v>
                </c:pt>
                <c:pt idx="174">
                  <c:v>17.910608294930835</c:v>
                </c:pt>
                <c:pt idx="175">
                  <c:v>17.987004608294892</c:v>
                </c:pt>
                <c:pt idx="176">
                  <c:v>18.063400921658946</c:v>
                </c:pt>
                <c:pt idx="177">
                  <c:v>18.139797235023</c:v>
                </c:pt>
                <c:pt idx="178">
                  <c:v>18.216193548387057</c:v>
                </c:pt>
                <c:pt idx="179">
                  <c:v>18.292589861751111</c:v>
                </c:pt>
                <c:pt idx="180">
                  <c:v>18.368986175115161</c:v>
                </c:pt>
                <c:pt idx="181">
                  <c:v>18.445382488479218</c:v>
                </c:pt>
                <c:pt idx="182">
                  <c:v>18.521778801843272</c:v>
                </c:pt>
                <c:pt idx="183">
                  <c:v>18.598175115207326</c:v>
                </c:pt>
                <c:pt idx="184">
                  <c:v>18.674571428571383</c:v>
                </c:pt>
                <c:pt idx="185">
                  <c:v>18.750967741935437</c:v>
                </c:pt>
                <c:pt idx="186">
                  <c:v>18.827364055299491</c:v>
                </c:pt>
                <c:pt idx="187">
                  <c:v>18.903760368663548</c:v>
                </c:pt>
                <c:pt idx="188">
                  <c:v>18.980156682027598</c:v>
                </c:pt>
                <c:pt idx="189">
                  <c:v>19.056552995391652</c:v>
                </c:pt>
                <c:pt idx="190">
                  <c:v>19.132949308755709</c:v>
                </c:pt>
                <c:pt idx="191">
                  <c:v>19.209345622119763</c:v>
                </c:pt>
                <c:pt idx="192">
                  <c:v>19.285741935483816</c:v>
                </c:pt>
                <c:pt idx="193">
                  <c:v>19.362138248847874</c:v>
                </c:pt>
                <c:pt idx="194">
                  <c:v>19.438534562211927</c:v>
                </c:pt>
                <c:pt idx="195">
                  <c:v>19.514930875575978</c:v>
                </c:pt>
                <c:pt idx="196">
                  <c:v>19.591327188940035</c:v>
                </c:pt>
                <c:pt idx="197">
                  <c:v>19.667723502304089</c:v>
                </c:pt>
                <c:pt idx="198">
                  <c:v>19.744119815668142</c:v>
                </c:pt>
                <c:pt idx="199">
                  <c:v>19.820516129032196</c:v>
                </c:pt>
                <c:pt idx="200">
                  <c:v>19.896912442396253</c:v>
                </c:pt>
                <c:pt idx="201">
                  <c:v>19.973308755760307</c:v>
                </c:pt>
                <c:pt idx="202">
                  <c:v>20.049705069124361</c:v>
                </c:pt>
                <c:pt idx="203">
                  <c:v>20.126101382488415</c:v>
                </c:pt>
                <c:pt idx="204">
                  <c:v>20.202497695852468</c:v>
                </c:pt>
                <c:pt idx="205">
                  <c:v>20.278894009216522</c:v>
                </c:pt>
                <c:pt idx="206">
                  <c:v>20.355290322580579</c:v>
                </c:pt>
                <c:pt idx="207">
                  <c:v>20.431686635944633</c:v>
                </c:pt>
                <c:pt idx="208">
                  <c:v>20.508082949308687</c:v>
                </c:pt>
                <c:pt idx="209">
                  <c:v>20.584479262672744</c:v>
                </c:pt>
                <c:pt idx="210">
                  <c:v>20.660875576036798</c:v>
                </c:pt>
                <c:pt idx="211">
                  <c:v>20.737271889400851</c:v>
                </c:pt>
                <c:pt idx="212">
                  <c:v>20.813668202764905</c:v>
                </c:pt>
                <c:pt idx="213">
                  <c:v>20.890064516128959</c:v>
                </c:pt>
                <c:pt idx="214">
                  <c:v>20.966460829493013</c:v>
                </c:pt>
                <c:pt idx="215">
                  <c:v>21.04285714285707</c:v>
                </c:pt>
                <c:pt idx="216">
                  <c:v>21.124387755101967</c:v>
                </c:pt>
                <c:pt idx="217">
                  <c:v>21.205918367346861</c:v>
                </c:pt>
                <c:pt idx="218">
                  <c:v>21.287448979591762</c:v>
                </c:pt>
                <c:pt idx="219">
                  <c:v>21.368979591836659</c:v>
                </c:pt>
                <c:pt idx="220">
                  <c:v>21.450510204081553</c:v>
                </c:pt>
                <c:pt idx="221">
                  <c:v>21.532040816326454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490144"/>
        <c:axId val="319490536"/>
      </c:lineChart>
      <c:catAx>
        <c:axId val="319490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19490536"/>
        <c:crosses val="autoZero"/>
        <c:auto val="1"/>
        <c:lblAlgn val="ctr"/>
        <c:lblOffset val="100"/>
        <c:noMultiLvlLbl val="1"/>
      </c:catAx>
      <c:valAx>
        <c:axId val="319490536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1949014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t>RR-TR-11-2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strRef>
              <c:f>'Copy of Sheet1'!$D$265:$IK$265</c:f>
              <c:strCache>
                <c:ptCount val="2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  <c:pt idx="201">
                  <c:v> </c:v>
                </c:pt>
                <c:pt idx="202">
                  <c:v> </c:v>
                </c:pt>
                <c:pt idx="203">
                  <c:v> </c:v>
                </c:pt>
                <c:pt idx="204">
                  <c:v> </c:v>
                </c:pt>
                <c:pt idx="205">
                  <c:v> </c:v>
                </c:pt>
                <c:pt idx="206">
                  <c:v> </c:v>
                </c:pt>
                <c:pt idx="207">
                  <c:v> </c:v>
                </c:pt>
                <c:pt idx="208">
                  <c:v> </c:v>
                </c:pt>
                <c:pt idx="209">
                  <c:v> </c:v>
                </c:pt>
                <c:pt idx="210">
                  <c:v> </c:v>
                </c:pt>
                <c:pt idx="211">
                  <c:v> </c:v>
                </c:pt>
                <c:pt idx="212">
                  <c:v> </c:v>
                </c:pt>
                <c:pt idx="213">
                  <c:v> </c:v>
                </c:pt>
                <c:pt idx="214">
                  <c:v> </c:v>
                </c:pt>
                <c:pt idx="215">
                  <c:v> </c:v>
                </c:pt>
                <c:pt idx="216">
                  <c:v> </c:v>
                </c:pt>
                <c:pt idx="217">
                  <c:v> </c:v>
                </c:pt>
                <c:pt idx="218">
                  <c:v> </c:v>
                </c:pt>
                <c:pt idx="219">
                  <c:v> </c:v>
                </c:pt>
                <c:pt idx="220">
                  <c:v> </c:v>
                </c:pt>
                <c:pt idx="221">
                  <c:v> </c:v>
                </c:pt>
                <c:pt idx="222">
                  <c:v> </c:v>
                </c:pt>
                <c:pt idx="223">
                  <c:v> </c:v>
                </c:pt>
                <c:pt idx="224">
                  <c:v> </c:v>
                </c:pt>
                <c:pt idx="225">
                  <c:v> </c:v>
                </c:pt>
                <c:pt idx="226">
                  <c:v> </c:v>
                </c:pt>
                <c:pt idx="227">
                  <c:v> </c:v>
                </c:pt>
                <c:pt idx="228">
                  <c:v> </c:v>
                </c:pt>
                <c:pt idx="229">
                  <c:v> </c:v>
                </c:pt>
                <c:pt idx="230">
                  <c:v> </c:v>
                </c:pt>
                <c:pt idx="231">
                  <c:v> </c:v>
                </c:pt>
                <c:pt idx="232">
                  <c:v> </c:v>
                </c:pt>
                <c:pt idx="233">
                  <c:v> </c:v>
                </c:pt>
                <c:pt idx="234">
                  <c:v> </c:v>
                </c:pt>
                <c:pt idx="235">
                  <c:v> </c:v>
                </c:pt>
                <c:pt idx="236">
                  <c:v> </c:v>
                </c:pt>
                <c:pt idx="237">
                  <c:v> </c:v>
                </c:pt>
                <c:pt idx="238">
                  <c:v> </c:v>
                </c:pt>
                <c:pt idx="239">
                  <c:v> </c:v>
                </c:pt>
                <c:pt idx="240">
                  <c:v> </c:v>
                </c:pt>
                <c:pt idx="241">
                  <c:v> </c:v>
                </c:pt>
              </c:strCache>
            </c:strRef>
          </c:cat>
          <c:val>
            <c:numRef>
              <c:f>'Copy of Sheet1'!$D$266:$IK$266</c:f>
              <c:numCache>
                <c:formatCode>0.00</c:formatCode>
                <c:ptCount val="242"/>
                <c:pt idx="0">
                  <c:v>0.46500000000000002</c:v>
                </c:pt>
                <c:pt idx="1">
                  <c:v>0.55000000000000004</c:v>
                </c:pt>
                <c:pt idx="2">
                  <c:v>0.63500000000000001</c:v>
                </c:pt>
                <c:pt idx="3">
                  <c:v>0.72</c:v>
                </c:pt>
                <c:pt idx="4">
                  <c:v>0.80499999999999994</c:v>
                </c:pt>
                <c:pt idx="5">
                  <c:v>0.8899999999999999</c:v>
                </c:pt>
                <c:pt idx="6">
                  <c:v>0.97499999999999987</c:v>
                </c:pt>
                <c:pt idx="7">
                  <c:v>1.0599999999999998</c:v>
                </c:pt>
                <c:pt idx="8">
                  <c:v>1.1449999999999998</c:v>
                </c:pt>
                <c:pt idx="9">
                  <c:v>1.2299999999999998</c:v>
                </c:pt>
                <c:pt idx="10">
                  <c:v>1.3149999999999997</c:v>
                </c:pt>
                <c:pt idx="11">
                  <c:v>1.3999999999999997</c:v>
                </c:pt>
                <c:pt idx="12">
                  <c:v>1.4849999999999997</c:v>
                </c:pt>
                <c:pt idx="13">
                  <c:v>1.5699999999999996</c:v>
                </c:pt>
                <c:pt idx="14">
                  <c:v>1.6549999999999996</c:v>
                </c:pt>
                <c:pt idx="15">
                  <c:v>1.7399999999999995</c:v>
                </c:pt>
                <c:pt idx="16">
                  <c:v>1.8249999999999995</c:v>
                </c:pt>
                <c:pt idx="17">
                  <c:v>1.9099999999999995</c:v>
                </c:pt>
                <c:pt idx="18">
                  <c:v>1.9949999999999994</c:v>
                </c:pt>
                <c:pt idx="19">
                  <c:v>2.0799999999999996</c:v>
                </c:pt>
                <c:pt idx="20">
                  <c:v>2.1649999999999996</c:v>
                </c:pt>
                <c:pt idx="21">
                  <c:v>2.2499999999999996</c:v>
                </c:pt>
                <c:pt idx="22">
                  <c:v>2.3349999999999995</c:v>
                </c:pt>
                <c:pt idx="23">
                  <c:v>2.4199999999999995</c:v>
                </c:pt>
                <c:pt idx="24">
                  <c:v>2.5049999999999994</c:v>
                </c:pt>
                <c:pt idx="25">
                  <c:v>2.5899999999999994</c:v>
                </c:pt>
                <c:pt idx="26">
                  <c:v>2.6749999999999994</c:v>
                </c:pt>
                <c:pt idx="27">
                  <c:v>2.7599999999999993</c:v>
                </c:pt>
                <c:pt idx="28">
                  <c:v>2.8449999999999993</c:v>
                </c:pt>
                <c:pt idx="29">
                  <c:v>2.9299999999999993</c:v>
                </c:pt>
                <c:pt idx="30">
                  <c:v>3.0149999999999992</c:v>
                </c:pt>
                <c:pt idx="31">
                  <c:v>3.0999999999999992</c:v>
                </c:pt>
                <c:pt idx="32">
                  <c:v>3.1849999999999992</c:v>
                </c:pt>
                <c:pt idx="33">
                  <c:v>3.2699999999999991</c:v>
                </c:pt>
                <c:pt idx="34">
                  <c:v>3.3549999999999991</c:v>
                </c:pt>
                <c:pt idx="35">
                  <c:v>3.4399999999999991</c:v>
                </c:pt>
                <c:pt idx="36">
                  <c:v>3.524999999999999</c:v>
                </c:pt>
                <c:pt idx="37">
                  <c:v>3.609999999999999</c:v>
                </c:pt>
                <c:pt idx="38">
                  <c:v>3.694999999999999</c:v>
                </c:pt>
                <c:pt idx="39">
                  <c:v>3.7799999999999989</c:v>
                </c:pt>
                <c:pt idx="40">
                  <c:v>3.8649999999999989</c:v>
                </c:pt>
                <c:pt idx="41">
                  <c:v>3.9499999999999988</c:v>
                </c:pt>
                <c:pt idx="42">
                  <c:v>4.0349999999999993</c:v>
                </c:pt>
                <c:pt idx="43">
                  <c:v>4.1199999999999992</c:v>
                </c:pt>
                <c:pt idx="44">
                  <c:v>4.2049999999999992</c:v>
                </c:pt>
                <c:pt idx="45">
                  <c:v>4.2899999999999991</c:v>
                </c:pt>
                <c:pt idx="46">
                  <c:v>4.3749999999999991</c:v>
                </c:pt>
                <c:pt idx="47">
                  <c:v>4.4599999999999991</c:v>
                </c:pt>
                <c:pt idx="48">
                  <c:v>4.544999999999999</c:v>
                </c:pt>
                <c:pt idx="49">
                  <c:v>4.629999999999999</c:v>
                </c:pt>
                <c:pt idx="50">
                  <c:v>4.714999999999999</c:v>
                </c:pt>
                <c:pt idx="51">
                  <c:v>4.7999999999999989</c:v>
                </c:pt>
                <c:pt idx="52">
                  <c:v>4.8849999999999989</c:v>
                </c:pt>
                <c:pt idx="53">
                  <c:v>4.9699999999999989</c:v>
                </c:pt>
                <c:pt idx="54">
                  <c:v>5.0549999999999988</c:v>
                </c:pt>
                <c:pt idx="55">
                  <c:v>5.1399999999999988</c:v>
                </c:pt>
                <c:pt idx="56">
                  <c:v>5.2249999999999988</c:v>
                </c:pt>
                <c:pt idx="57">
                  <c:v>5.3099999999999987</c:v>
                </c:pt>
                <c:pt idx="58">
                  <c:v>5.3949999999999987</c:v>
                </c:pt>
                <c:pt idx="59">
                  <c:v>5.4799999999999986</c:v>
                </c:pt>
                <c:pt idx="60">
                  <c:v>5.5649999999999986</c:v>
                </c:pt>
                <c:pt idx="61">
                  <c:v>5.6499999999999986</c:v>
                </c:pt>
                <c:pt idx="62">
                  <c:v>5.7349999999999985</c:v>
                </c:pt>
                <c:pt idx="63">
                  <c:v>5.8199999999999985</c:v>
                </c:pt>
                <c:pt idx="64">
                  <c:v>5.9049999999999985</c:v>
                </c:pt>
                <c:pt idx="65">
                  <c:v>5.9899999999999984</c:v>
                </c:pt>
                <c:pt idx="66">
                  <c:v>6.0749999999999984</c:v>
                </c:pt>
                <c:pt idx="67">
                  <c:v>6.1599999999999984</c:v>
                </c:pt>
                <c:pt idx="68">
                  <c:v>6.2449999999999983</c:v>
                </c:pt>
                <c:pt idx="69">
                  <c:v>6.3299999999999983</c:v>
                </c:pt>
                <c:pt idx="70">
                  <c:v>6.4149999999999983</c:v>
                </c:pt>
                <c:pt idx="71">
                  <c:v>6.4999999999999982</c:v>
                </c:pt>
                <c:pt idx="72">
                  <c:v>6.5849999999999982</c:v>
                </c:pt>
                <c:pt idx="73">
                  <c:v>6.6699999999999982</c:v>
                </c:pt>
                <c:pt idx="74">
                  <c:v>6.7549999999999981</c:v>
                </c:pt>
                <c:pt idx="75">
                  <c:v>6.8399999999999981</c:v>
                </c:pt>
                <c:pt idx="76">
                  <c:v>6.924999999999998</c:v>
                </c:pt>
                <c:pt idx="77">
                  <c:v>7.009999999999998</c:v>
                </c:pt>
                <c:pt idx="78">
                  <c:v>7.094999999999998</c:v>
                </c:pt>
                <c:pt idx="79">
                  <c:v>7.1799999999999979</c:v>
                </c:pt>
                <c:pt idx="80">
                  <c:v>7.2649999999999979</c:v>
                </c:pt>
                <c:pt idx="81">
                  <c:v>7.3499999999999979</c:v>
                </c:pt>
                <c:pt idx="82">
                  <c:v>7.4349999999999978</c:v>
                </c:pt>
                <c:pt idx="83">
                  <c:v>7.5199999999999978</c:v>
                </c:pt>
                <c:pt idx="84">
                  <c:v>7.6049999999999978</c:v>
                </c:pt>
                <c:pt idx="85">
                  <c:v>7.6899999999999977</c:v>
                </c:pt>
                <c:pt idx="86">
                  <c:v>7.7749999999999977</c:v>
                </c:pt>
                <c:pt idx="87">
                  <c:v>7.8599999999999977</c:v>
                </c:pt>
                <c:pt idx="88">
                  <c:v>7.9449999999999976</c:v>
                </c:pt>
                <c:pt idx="89">
                  <c:v>8.0299999999999976</c:v>
                </c:pt>
                <c:pt idx="90">
                  <c:v>8.1149999999999984</c:v>
                </c:pt>
                <c:pt idx="91">
                  <c:v>8.1999999999999993</c:v>
                </c:pt>
                <c:pt idx="92">
                  <c:v>8.2850000000000001</c:v>
                </c:pt>
                <c:pt idx="93">
                  <c:v>8.370000000000001</c:v>
                </c:pt>
                <c:pt idx="94">
                  <c:v>8.4550000000000018</c:v>
                </c:pt>
                <c:pt idx="95">
                  <c:v>8.5400000000000027</c:v>
                </c:pt>
                <c:pt idx="96">
                  <c:v>8.6250000000000036</c:v>
                </c:pt>
                <c:pt idx="97">
                  <c:v>8.7100000000000044</c:v>
                </c:pt>
                <c:pt idx="98">
                  <c:v>8.7950000000000053</c:v>
                </c:pt>
                <c:pt idx="99">
                  <c:v>8.8800000000000061</c:v>
                </c:pt>
                <c:pt idx="100">
                  <c:v>8.965000000000007</c:v>
                </c:pt>
                <c:pt idx="101">
                  <c:v>9.0500000000000078</c:v>
                </c:pt>
                <c:pt idx="102">
                  <c:v>9.1350000000000087</c:v>
                </c:pt>
                <c:pt idx="103">
                  <c:v>9.2200000000000095</c:v>
                </c:pt>
                <c:pt idx="104">
                  <c:v>9.3050000000000104</c:v>
                </c:pt>
                <c:pt idx="105">
                  <c:v>9.3900000000000112</c:v>
                </c:pt>
                <c:pt idx="106">
                  <c:v>9.4750000000000121</c:v>
                </c:pt>
                <c:pt idx="107">
                  <c:v>9.5600000000000129</c:v>
                </c:pt>
                <c:pt idx="108">
                  <c:v>9.6450000000000138</c:v>
                </c:pt>
                <c:pt idx="109">
                  <c:v>9.7300000000000146</c:v>
                </c:pt>
                <c:pt idx="110">
                  <c:v>9.8150000000000155</c:v>
                </c:pt>
                <c:pt idx="111">
                  <c:v>9.9000000000000163</c:v>
                </c:pt>
                <c:pt idx="112">
                  <c:v>9.9850000000000172</c:v>
                </c:pt>
                <c:pt idx="113">
                  <c:v>10.070000000000018</c:v>
                </c:pt>
                <c:pt idx="114">
                  <c:v>10.155000000000019</c:v>
                </c:pt>
                <c:pt idx="115">
                  <c:v>10.24000000000002</c:v>
                </c:pt>
                <c:pt idx="116">
                  <c:v>10.325000000000021</c:v>
                </c:pt>
                <c:pt idx="117">
                  <c:v>10.410000000000021</c:v>
                </c:pt>
                <c:pt idx="118">
                  <c:v>10.495000000000022</c:v>
                </c:pt>
                <c:pt idx="119">
                  <c:v>10.580000000000023</c:v>
                </c:pt>
                <c:pt idx="120">
                  <c:v>10.665000000000024</c:v>
                </c:pt>
                <c:pt idx="121">
                  <c:v>10.750000000000025</c:v>
                </c:pt>
                <c:pt idx="122">
                  <c:v>10.835000000000026</c:v>
                </c:pt>
                <c:pt idx="123">
                  <c:v>10.920000000000027</c:v>
                </c:pt>
                <c:pt idx="124">
                  <c:v>11.005000000000027</c:v>
                </c:pt>
                <c:pt idx="125">
                  <c:v>11.090000000000028</c:v>
                </c:pt>
                <c:pt idx="126">
                  <c:v>11.205166666666695</c:v>
                </c:pt>
                <c:pt idx="127">
                  <c:v>11.320333333333362</c:v>
                </c:pt>
                <c:pt idx="128">
                  <c:v>11.43550000000003</c:v>
                </c:pt>
                <c:pt idx="129">
                  <c:v>11.550666666666697</c:v>
                </c:pt>
                <c:pt idx="130">
                  <c:v>11.665833333333364</c:v>
                </c:pt>
                <c:pt idx="131">
                  <c:v>11.781000000000031</c:v>
                </c:pt>
                <c:pt idx="132">
                  <c:v>11.896166666666698</c:v>
                </c:pt>
                <c:pt idx="133">
                  <c:v>12.011333333333365</c:v>
                </c:pt>
                <c:pt idx="134">
                  <c:v>12.126500000000032</c:v>
                </c:pt>
                <c:pt idx="135">
                  <c:v>12.241666666666699</c:v>
                </c:pt>
                <c:pt idx="136">
                  <c:v>12.356833333333366</c:v>
                </c:pt>
                <c:pt idx="137">
                  <c:v>12.472000000000033</c:v>
                </c:pt>
                <c:pt idx="138">
                  <c:v>12.5871666666667</c:v>
                </c:pt>
                <c:pt idx="139">
                  <c:v>12.702333333333367</c:v>
                </c:pt>
                <c:pt idx="140">
                  <c:v>12.817500000000035</c:v>
                </c:pt>
                <c:pt idx="141">
                  <c:v>12.932666666666702</c:v>
                </c:pt>
                <c:pt idx="142">
                  <c:v>13.047833333333369</c:v>
                </c:pt>
                <c:pt idx="143">
                  <c:v>13.163000000000036</c:v>
                </c:pt>
                <c:pt idx="144">
                  <c:v>13.278166666666703</c:v>
                </c:pt>
                <c:pt idx="145">
                  <c:v>13.39333333333337</c:v>
                </c:pt>
                <c:pt idx="146">
                  <c:v>13.508500000000037</c:v>
                </c:pt>
                <c:pt idx="147">
                  <c:v>13.623666666666704</c:v>
                </c:pt>
                <c:pt idx="148">
                  <c:v>13.738833333333371</c:v>
                </c:pt>
                <c:pt idx="149">
                  <c:v>13.854000000000038</c:v>
                </c:pt>
                <c:pt idx="150">
                  <c:v>13.969166666666705</c:v>
                </c:pt>
                <c:pt idx="151">
                  <c:v>14.084333333333372</c:v>
                </c:pt>
                <c:pt idx="152">
                  <c:v>14.19950000000004</c:v>
                </c:pt>
                <c:pt idx="153">
                  <c:v>14.314666666666707</c:v>
                </c:pt>
                <c:pt idx="154">
                  <c:v>14.429833333333374</c:v>
                </c:pt>
                <c:pt idx="155">
                  <c:v>14.545000000000041</c:v>
                </c:pt>
                <c:pt idx="156">
                  <c:v>14.660166666666708</c:v>
                </c:pt>
                <c:pt idx="157">
                  <c:v>14.775333333333375</c:v>
                </c:pt>
                <c:pt idx="158">
                  <c:v>14.890500000000042</c:v>
                </c:pt>
                <c:pt idx="159">
                  <c:v>15.005666666666709</c:v>
                </c:pt>
                <c:pt idx="160">
                  <c:v>15.120833333333376</c:v>
                </c:pt>
                <c:pt idx="161">
                  <c:v>15.236000000000043</c:v>
                </c:pt>
                <c:pt idx="162">
                  <c:v>15.35116666666671</c:v>
                </c:pt>
                <c:pt idx="163">
                  <c:v>15.466333333333377</c:v>
                </c:pt>
                <c:pt idx="164">
                  <c:v>15.581500000000045</c:v>
                </c:pt>
                <c:pt idx="165">
                  <c:v>15.696666666666712</c:v>
                </c:pt>
                <c:pt idx="166">
                  <c:v>15.811833333333379</c:v>
                </c:pt>
                <c:pt idx="167">
                  <c:v>15.927000000000046</c:v>
                </c:pt>
                <c:pt idx="168">
                  <c:v>16.042166666666713</c:v>
                </c:pt>
                <c:pt idx="169">
                  <c:v>16.15733333333338</c:v>
                </c:pt>
                <c:pt idx="170">
                  <c:v>16.272500000000047</c:v>
                </c:pt>
                <c:pt idx="171">
                  <c:v>16.387666666666714</c:v>
                </c:pt>
                <c:pt idx="172">
                  <c:v>16.502833333333381</c:v>
                </c:pt>
                <c:pt idx="173">
                  <c:v>16.618000000000048</c:v>
                </c:pt>
                <c:pt idx="174">
                  <c:v>16.733166666666715</c:v>
                </c:pt>
                <c:pt idx="175">
                  <c:v>16.848333333333382</c:v>
                </c:pt>
                <c:pt idx="176">
                  <c:v>16.96350000000005</c:v>
                </c:pt>
                <c:pt idx="177">
                  <c:v>17.078666666666717</c:v>
                </c:pt>
                <c:pt idx="178">
                  <c:v>17.193833333333384</c:v>
                </c:pt>
                <c:pt idx="179">
                  <c:v>17.309000000000051</c:v>
                </c:pt>
                <c:pt idx="180">
                  <c:v>17.424166666666718</c:v>
                </c:pt>
                <c:pt idx="181">
                  <c:v>17.539333333333385</c:v>
                </c:pt>
                <c:pt idx="182">
                  <c:v>17.654500000000052</c:v>
                </c:pt>
                <c:pt idx="183">
                  <c:v>17.769666666666719</c:v>
                </c:pt>
                <c:pt idx="184">
                  <c:v>17.884833333333386</c:v>
                </c:pt>
                <c:pt idx="185">
                  <c:v>18.000000000000053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strRef>
              <c:f>'Copy of Sheet1'!$D$265:$IK$265</c:f>
              <c:strCache>
                <c:ptCount val="2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 </c:v>
                </c:pt>
                <c:pt idx="187">
                  <c:v> </c:v>
                </c:pt>
                <c:pt idx="188">
                  <c:v> </c:v>
                </c:pt>
                <c:pt idx="189">
                  <c:v> </c:v>
                </c:pt>
                <c:pt idx="190">
                  <c:v> </c:v>
                </c:pt>
                <c:pt idx="191">
                  <c:v> </c:v>
                </c:pt>
                <c:pt idx="192">
                  <c:v> </c:v>
                </c:pt>
                <c:pt idx="193">
                  <c:v> </c:v>
                </c:pt>
                <c:pt idx="194">
                  <c:v> </c:v>
                </c:pt>
                <c:pt idx="195">
                  <c:v> </c:v>
                </c:pt>
                <c:pt idx="196">
                  <c:v> </c:v>
                </c:pt>
                <c:pt idx="197">
                  <c:v> </c:v>
                </c:pt>
                <c:pt idx="198">
                  <c:v> </c:v>
                </c:pt>
                <c:pt idx="199">
                  <c:v> </c:v>
                </c:pt>
                <c:pt idx="200">
                  <c:v> </c:v>
                </c:pt>
                <c:pt idx="201">
                  <c:v> </c:v>
                </c:pt>
                <c:pt idx="202">
                  <c:v> </c:v>
                </c:pt>
                <c:pt idx="203">
                  <c:v> </c:v>
                </c:pt>
                <c:pt idx="204">
                  <c:v> </c:v>
                </c:pt>
                <c:pt idx="205">
                  <c:v> </c:v>
                </c:pt>
                <c:pt idx="206">
                  <c:v> </c:v>
                </c:pt>
                <c:pt idx="207">
                  <c:v> </c:v>
                </c:pt>
                <c:pt idx="208">
                  <c:v> </c:v>
                </c:pt>
                <c:pt idx="209">
                  <c:v> </c:v>
                </c:pt>
                <c:pt idx="210">
                  <c:v> </c:v>
                </c:pt>
                <c:pt idx="211">
                  <c:v> </c:v>
                </c:pt>
                <c:pt idx="212">
                  <c:v> </c:v>
                </c:pt>
                <c:pt idx="213">
                  <c:v> </c:v>
                </c:pt>
                <c:pt idx="214">
                  <c:v> </c:v>
                </c:pt>
                <c:pt idx="215">
                  <c:v> </c:v>
                </c:pt>
                <c:pt idx="216">
                  <c:v> </c:v>
                </c:pt>
                <c:pt idx="217">
                  <c:v> </c:v>
                </c:pt>
                <c:pt idx="218">
                  <c:v> </c:v>
                </c:pt>
                <c:pt idx="219">
                  <c:v> </c:v>
                </c:pt>
                <c:pt idx="220">
                  <c:v> </c:v>
                </c:pt>
                <c:pt idx="221">
                  <c:v> </c:v>
                </c:pt>
                <c:pt idx="222">
                  <c:v> </c:v>
                </c:pt>
                <c:pt idx="223">
                  <c:v> </c:v>
                </c:pt>
                <c:pt idx="224">
                  <c:v> </c:v>
                </c:pt>
                <c:pt idx="225">
                  <c:v> </c:v>
                </c:pt>
                <c:pt idx="226">
                  <c:v> </c:v>
                </c:pt>
                <c:pt idx="227">
                  <c:v> </c:v>
                </c:pt>
                <c:pt idx="228">
                  <c:v> </c:v>
                </c:pt>
                <c:pt idx="229">
                  <c:v> </c:v>
                </c:pt>
                <c:pt idx="230">
                  <c:v> </c:v>
                </c:pt>
                <c:pt idx="231">
                  <c:v> </c:v>
                </c:pt>
                <c:pt idx="232">
                  <c:v> </c:v>
                </c:pt>
                <c:pt idx="233">
                  <c:v> </c:v>
                </c:pt>
                <c:pt idx="234">
                  <c:v> </c:v>
                </c:pt>
                <c:pt idx="235">
                  <c:v> </c:v>
                </c:pt>
                <c:pt idx="236">
                  <c:v> </c:v>
                </c:pt>
                <c:pt idx="237">
                  <c:v> </c:v>
                </c:pt>
                <c:pt idx="238">
                  <c:v> </c:v>
                </c:pt>
                <c:pt idx="239">
                  <c:v> </c:v>
                </c:pt>
                <c:pt idx="240">
                  <c:v> </c:v>
                </c:pt>
                <c:pt idx="241">
                  <c:v> </c:v>
                </c:pt>
              </c:strCache>
            </c:strRef>
          </c:cat>
          <c:val>
            <c:numRef>
              <c:f>'Copy of Sheet1'!$D$267:$IK$267</c:f>
              <c:numCache>
                <c:formatCode>0.00</c:formatCode>
                <c:ptCount val="24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6.4653932584269667</c:v>
                </c:pt>
                <c:pt idx="20">
                  <c:v>6.569494382022472</c:v>
                </c:pt>
                <c:pt idx="21">
                  <c:v>6.6735955056179774</c:v>
                </c:pt>
                <c:pt idx="22">
                  <c:v>6.7776966292134837</c:v>
                </c:pt>
                <c:pt idx="23">
                  <c:v>6.8817977528089891</c:v>
                </c:pt>
                <c:pt idx="24">
                  <c:v>6.9858988764044945</c:v>
                </c:pt>
                <c:pt idx="25">
                  <c:v>7.09</c:v>
                </c:pt>
                <c:pt idx="26">
                  <c:v>7.1941011235955052</c:v>
                </c:pt>
                <c:pt idx="27">
                  <c:v>7.2982022471910106</c:v>
                </c:pt>
                <c:pt idx="28">
                  <c:v>7.4023033707865169</c:v>
                </c:pt>
                <c:pt idx="29">
                  <c:v>7.5064044943820223</c:v>
                </c:pt>
                <c:pt idx="30">
                  <c:v>7.6105056179775277</c:v>
                </c:pt>
                <c:pt idx="31">
                  <c:v>7.7146067415730339</c:v>
                </c:pt>
                <c:pt idx="32">
                  <c:v>7.8187078651685393</c:v>
                </c:pt>
                <c:pt idx="33">
                  <c:v>7.9228089887640447</c:v>
                </c:pt>
                <c:pt idx="34">
                  <c:v>8.0269101123595501</c:v>
                </c:pt>
                <c:pt idx="35">
                  <c:v>8.1310112359550555</c:v>
                </c:pt>
                <c:pt idx="36">
                  <c:v>8.2351123595505609</c:v>
                </c:pt>
                <c:pt idx="37">
                  <c:v>8.339213483146068</c:v>
                </c:pt>
                <c:pt idx="38">
                  <c:v>8.4433146067415734</c:v>
                </c:pt>
                <c:pt idx="39">
                  <c:v>8.5474157303370788</c:v>
                </c:pt>
                <c:pt idx="40">
                  <c:v>8.6515168539325842</c:v>
                </c:pt>
                <c:pt idx="41">
                  <c:v>8.7556179775280896</c:v>
                </c:pt>
                <c:pt idx="42">
                  <c:v>8.859719101123595</c:v>
                </c:pt>
                <c:pt idx="43">
                  <c:v>8.9638202247191003</c:v>
                </c:pt>
                <c:pt idx="44">
                  <c:v>9.0679213483146057</c:v>
                </c:pt>
                <c:pt idx="45">
                  <c:v>9.1720224719101111</c:v>
                </c:pt>
                <c:pt idx="46">
                  <c:v>9.2761235955056165</c:v>
                </c:pt>
                <c:pt idx="47">
                  <c:v>9.3802247191011237</c:v>
                </c:pt>
                <c:pt idx="48">
                  <c:v>9.484325842696629</c:v>
                </c:pt>
                <c:pt idx="49">
                  <c:v>9.5884269662921344</c:v>
                </c:pt>
                <c:pt idx="50">
                  <c:v>9.6925280898876398</c:v>
                </c:pt>
                <c:pt idx="51">
                  <c:v>9.7966292134831452</c:v>
                </c:pt>
                <c:pt idx="52">
                  <c:v>9.9007303370786506</c:v>
                </c:pt>
                <c:pt idx="53">
                  <c:v>10.004831460674158</c:v>
                </c:pt>
                <c:pt idx="54">
                  <c:v>10.108932584269663</c:v>
                </c:pt>
                <c:pt idx="55">
                  <c:v>10.213033707865169</c:v>
                </c:pt>
                <c:pt idx="56">
                  <c:v>10.317134831460674</c:v>
                </c:pt>
                <c:pt idx="57">
                  <c:v>10.421235955056179</c:v>
                </c:pt>
                <c:pt idx="58">
                  <c:v>10.525337078651685</c:v>
                </c:pt>
                <c:pt idx="59">
                  <c:v>10.62943820224719</c:v>
                </c:pt>
                <c:pt idx="60">
                  <c:v>10.733539325842695</c:v>
                </c:pt>
                <c:pt idx="61">
                  <c:v>10.837640449438201</c:v>
                </c:pt>
                <c:pt idx="62">
                  <c:v>10.941741573033706</c:v>
                </c:pt>
                <c:pt idx="63">
                  <c:v>11.045842696629213</c:v>
                </c:pt>
                <c:pt idx="64">
                  <c:v>11.149943820224719</c:v>
                </c:pt>
                <c:pt idx="65">
                  <c:v>11.254044943820224</c:v>
                </c:pt>
                <c:pt idx="66">
                  <c:v>11.35814606741573</c:v>
                </c:pt>
                <c:pt idx="67">
                  <c:v>11.462247191011235</c:v>
                </c:pt>
                <c:pt idx="68">
                  <c:v>11.566348314606742</c:v>
                </c:pt>
                <c:pt idx="69">
                  <c:v>11.670449438202247</c:v>
                </c:pt>
                <c:pt idx="70">
                  <c:v>11.774550561797753</c:v>
                </c:pt>
                <c:pt idx="71">
                  <c:v>11.878651685393258</c:v>
                </c:pt>
                <c:pt idx="72">
                  <c:v>11.982752808988764</c:v>
                </c:pt>
                <c:pt idx="73">
                  <c:v>12.086853932584269</c:v>
                </c:pt>
                <c:pt idx="74">
                  <c:v>12.190955056179774</c:v>
                </c:pt>
                <c:pt idx="75">
                  <c:v>12.29505617977528</c:v>
                </c:pt>
                <c:pt idx="76">
                  <c:v>12.399157303370785</c:v>
                </c:pt>
                <c:pt idx="77">
                  <c:v>12.503258426966291</c:v>
                </c:pt>
                <c:pt idx="78">
                  <c:v>12.607359550561796</c:v>
                </c:pt>
                <c:pt idx="79">
                  <c:v>12.711460674157301</c:v>
                </c:pt>
                <c:pt idx="80">
                  <c:v>12.815561797752807</c:v>
                </c:pt>
                <c:pt idx="81">
                  <c:v>12.919662921348314</c:v>
                </c:pt>
                <c:pt idx="82">
                  <c:v>13.023764044943819</c:v>
                </c:pt>
                <c:pt idx="83">
                  <c:v>13.127865168539325</c:v>
                </c:pt>
                <c:pt idx="84">
                  <c:v>13.23196629213483</c:v>
                </c:pt>
                <c:pt idx="85">
                  <c:v>13.336067415730335</c:v>
                </c:pt>
                <c:pt idx="86">
                  <c:v>13.440168539325843</c:v>
                </c:pt>
                <c:pt idx="87">
                  <c:v>13.544269662921348</c:v>
                </c:pt>
                <c:pt idx="88">
                  <c:v>13.648370786516853</c:v>
                </c:pt>
                <c:pt idx="89">
                  <c:v>13.752471910112359</c:v>
                </c:pt>
                <c:pt idx="90">
                  <c:v>13.856573033707864</c:v>
                </c:pt>
                <c:pt idx="91">
                  <c:v>13.960674157303369</c:v>
                </c:pt>
                <c:pt idx="92">
                  <c:v>14.064775280898875</c:v>
                </c:pt>
                <c:pt idx="93">
                  <c:v>14.16887640449438</c:v>
                </c:pt>
                <c:pt idx="94">
                  <c:v>14.272977528089886</c:v>
                </c:pt>
                <c:pt idx="95">
                  <c:v>14.377078651685391</c:v>
                </c:pt>
                <c:pt idx="96">
                  <c:v>14.481179775280896</c:v>
                </c:pt>
                <c:pt idx="97">
                  <c:v>14.585280898876404</c:v>
                </c:pt>
                <c:pt idx="98">
                  <c:v>14.689382022471909</c:v>
                </c:pt>
                <c:pt idx="99">
                  <c:v>14.793483146067414</c:v>
                </c:pt>
                <c:pt idx="100">
                  <c:v>14.89758426966292</c:v>
                </c:pt>
                <c:pt idx="101">
                  <c:v>15.001685393258425</c:v>
                </c:pt>
                <c:pt idx="102">
                  <c:v>15.10578651685393</c:v>
                </c:pt>
                <c:pt idx="103">
                  <c:v>15.209887640449436</c:v>
                </c:pt>
                <c:pt idx="104">
                  <c:v>15.313988764044941</c:v>
                </c:pt>
                <c:pt idx="105">
                  <c:v>15.418089887640447</c:v>
                </c:pt>
                <c:pt idx="106">
                  <c:v>15.522191011235954</c:v>
                </c:pt>
                <c:pt idx="107">
                  <c:v>15.626292134831459</c:v>
                </c:pt>
                <c:pt idx="108">
                  <c:v>15.644999999999998</c:v>
                </c:pt>
                <c:pt idx="109">
                  <c:v>15.729999999999999</c:v>
                </c:pt>
                <c:pt idx="110">
                  <c:v>15.815</c:v>
                </c:pt>
                <c:pt idx="111">
                  <c:v>15.899999999999997</c:v>
                </c:pt>
                <c:pt idx="112">
                  <c:v>15.985000000000001</c:v>
                </c:pt>
                <c:pt idx="113">
                  <c:v>16.070000000000004</c:v>
                </c:pt>
                <c:pt idx="114">
                  <c:v>16.155000000000005</c:v>
                </c:pt>
                <c:pt idx="115">
                  <c:v>16.240000000000006</c:v>
                </c:pt>
                <c:pt idx="116">
                  <c:v>16.325000000000003</c:v>
                </c:pt>
                <c:pt idx="117">
                  <c:v>16.410000000000007</c:v>
                </c:pt>
                <c:pt idx="118">
                  <c:v>16.495000000000008</c:v>
                </c:pt>
                <c:pt idx="119">
                  <c:v>16.580000000000009</c:v>
                </c:pt>
                <c:pt idx="120">
                  <c:v>16.66500000000001</c:v>
                </c:pt>
                <c:pt idx="121">
                  <c:v>16.750000000000011</c:v>
                </c:pt>
                <c:pt idx="122">
                  <c:v>16.835000000000008</c:v>
                </c:pt>
                <c:pt idx="123">
                  <c:v>16.920000000000012</c:v>
                </c:pt>
                <c:pt idx="124">
                  <c:v>17.005000000000017</c:v>
                </c:pt>
                <c:pt idx="125">
                  <c:v>17.109101123595522</c:v>
                </c:pt>
                <c:pt idx="126">
                  <c:v>17.175000000000015</c:v>
                </c:pt>
                <c:pt idx="127">
                  <c:v>17.260000000000016</c:v>
                </c:pt>
                <c:pt idx="128">
                  <c:v>17.34500000000002</c:v>
                </c:pt>
                <c:pt idx="129">
                  <c:v>17.430000000000017</c:v>
                </c:pt>
                <c:pt idx="130">
                  <c:v>17.515000000000022</c:v>
                </c:pt>
                <c:pt idx="131">
                  <c:v>17.600000000000023</c:v>
                </c:pt>
                <c:pt idx="132">
                  <c:v>17.68500000000002</c:v>
                </c:pt>
                <c:pt idx="133">
                  <c:v>17.770000000000021</c:v>
                </c:pt>
                <c:pt idx="134">
                  <c:v>17.855000000000025</c:v>
                </c:pt>
                <c:pt idx="135">
                  <c:v>17.940000000000026</c:v>
                </c:pt>
                <c:pt idx="136">
                  <c:v>18.025000000000027</c:v>
                </c:pt>
                <c:pt idx="137">
                  <c:v>18.110000000000028</c:v>
                </c:pt>
                <c:pt idx="138">
                  <c:v>18.195000000000029</c:v>
                </c:pt>
                <c:pt idx="139">
                  <c:v>18.28000000000003</c:v>
                </c:pt>
                <c:pt idx="140">
                  <c:v>18.36500000000003</c:v>
                </c:pt>
                <c:pt idx="141">
                  <c:v>18.450000000000035</c:v>
                </c:pt>
                <c:pt idx="142">
                  <c:v>18.535000000000032</c:v>
                </c:pt>
                <c:pt idx="143">
                  <c:v>18.620000000000033</c:v>
                </c:pt>
                <c:pt idx="144">
                  <c:v>18.705000000000034</c:v>
                </c:pt>
                <c:pt idx="145">
                  <c:v>18.790000000000035</c:v>
                </c:pt>
                <c:pt idx="146">
                  <c:v>18.911945692883929</c:v>
                </c:pt>
                <c:pt idx="147">
                  <c:v>19.033891385767827</c:v>
                </c:pt>
                <c:pt idx="148">
                  <c:v>19.155837078651722</c:v>
                </c:pt>
                <c:pt idx="149">
                  <c:v>19.27778277153562</c:v>
                </c:pt>
                <c:pt idx="150">
                  <c:v>19.399728464419514</c:v>
                </c:pt>
                <c:pt idx="151">
                  <c:v>19.521674157303412</c:v>
                </c:pt>
                <c:pt idx="152">
                  <c:v>19.643619850187303</c:v>
                </c:pt>
                <c:pt idx="153">
                  <c:v>19.765565543071201</c:v>
                </c:pt>
                <c:pt idx="154">
                  <c:v>19.887511235955099</c:v>
                </c:pt>
                <c:pt idx="155">
                  <c:v>20.009456928838993</c:v>
                </c:pt>
                <c:pt idx="156">
                  <c:v>20.131402621722888</c:v>
                </c:pt>
                <c:pt idx="157">
                  <c:v>20.253348314606782</c:v>
                </c:pt>
                <c:pt idx="158">
                  <c:v>20.375294007490677</c:v>
                </c:pt>
                <c:pt idx="159">
                  <c:v>20.497239700374575</c:v>
                </c:pt>
                <c:pt idx="160">
                  <c:v>20.619185393258473</c:v>
                </c:pt>
                <c:pt idx="161">
                  <c:v>20.741131086142367</c:v>
                </c:pt>
                <c:pt idx="162">
                  <c:v>20.863076779026262</c:v>
                </c:pt>
                <c:pt idx="163">
                  <c:v>20.98502247191016</c:v>
                </c:pt>
                <c:pt idx="164">
                  <c:v>21.106968164794054</c:v>
                </c:pt>
                <c:pt idx="165">
                  <c:v>21.228913857677949</c:v>
                </c:pt>
                <c:pt idx="166">
                  <c:v>21.350859550561847</c:v>
                </c:pt>
                <c:pt idx="167">
                  <c:v>21.472805243445741</c:v>
                </c:pt>
                <c:pt idx="168">
                  <c:v>21.594750936329635</c:v>
                </c:pt>
                <c:pt idx="169">
                  <c:v>21.71669662921353</c:v>
                </c:pt>
                <c:pt idx="170">
                  <c:v>21.838642322097428</c:v>
                </c:pt>
                <c:pt idx="171">
                  <c:v>21.960588014981326</c:v>
                </c:pt>
                <c:pt idx="172">
                  <c:v>22.082533707865217</c:v>
                </c:pt>
                <c:pt idx="173">
                  <c:v>22.204479400749115</c:v>
                </c:pt>
                <c:pt idx="174">
                  <c:v>22.326425093633013</c:v>
                </c:pt>
                <c:pt idx="175">
                  <c:v>22.448370786516904</c:v>
                </c:pt>
                <c:pt idx="176">
                  <c:v>22.570316479400802</c:v>
                </c:pt>
                <c:pt idx="177">
                  <c:v>22.6922621722847</c:v>
                </c:pt>
                <c:pt idx="178">
                  <c:v>22.814207865168591</c:v>
                </c:pt>
                <c:pt idx="179">
                  <c:v>22.936153558052489</c:v>
                </c:pt>
                <c:pt idx="180">
                  <c:v>23.058099250936387</c:v>
                </c:pt>
                <c:pt idx="181">
                  <c:v>23.180044943820278</c:v>
                </c:pt>
                <c:pt idx="182">
                  <c:v>23.301990636704176</c:v>
                </c:pt>
                <c:pt idx="183">
                  <c:v>23.42393632958807</c:v>
                </c:pt>
                <c:pt idx="184">
                  <c:v>23.545882022471968</c:v>
                </c:pt>
                <c:pt idx="185">
                  <c:v>23.667827715355862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26232"/>
        <c:axId val="389526624"/>
      </c:lineChart>
      <c:catAx>
        <c:axId val="389526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89526624"/>
        <c:crosses val="autoZero"/>
        <c:auto val="1"/>
        <c:lblAlgn val="ctr"/>
        <c:lblOffset val="100"/>
        <c:noMultiLvlLbl val="1"/>
      </c:catAx>
      <c:valAx>
        <c:axId val="389526624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8952623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rPr lang="en-AU"/>
              <a:t>Existing Trailer Ramp Only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Sheet1!$D$18:$EF$18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</c:numCache>
            </c:numRef>
          </c:cat>
          <c:val>
            <c:numRef>
              <c:f>Sheet1!$D$19:$EF$19</c:f>
              <c:numCache>
                <c:formatCode>0.00</c:formatCode>
                <c:ptCount val="133"/>
                <c:pt idx="0">
                  <c:v>1.1224489795918366</c:v>
                </c:pt>
                <c:pt idx="1">
                  <c:v>1.2448979591836733</c:v>
                </c:pt>
                <c:pt idx="2">
                  <c:v>1.3673469387755099</c:v>
                </c:pt>
                <c:pt idx="3">
                  <c:v>1.4897959183673466</c:v>
                </c:pt>
                <c:pt idx="4">
                  <c:v>1.6122448979591832</c:v>
                </c:pt>
                <c:pt idx="5">
                  <c:v>1.7346938775510199</c:v>
                </c:pt>
                <c:pt idx="6">
                  <c:v>1.8571428571428565</c:v>
                </c:pt>
                <c:pt idx="7">
                  <c:v>1.9795918367346932</c:v>
                </c:pt>
                <c:pt idx="8">
                  <c:v>2.1020408163265301</c:v>
                </c:pt>
                <c:pt idx="9">
                  <c:v>2.2244897959183669</c:v>
                </c:pt>
                <c:pt idx="10">
                  <c:v>2.3469387755102038</c:v>
                </c:pt>
                <c:pt idx="11">
                  <c:v>2.4693877551020407</c:v>
                </c:pt>
                <c:pt idx="12">
                  <c:v>2.5918367346938775</c:v>
                </c:pt>
                <c:pt idx="13">
                  <c:v>2.7142857142857144</c:v>
                </c:pt>
                <c:pt idx="14">
                  <c:v>2.8367346938775513</c:v>
                </c:pt>
                <c:pt idx="15">
                  <c:v>2.9591836734693882</c:v>
                </c:pt>
                <c:pt idx="16">
                  <c:v>3.081632653061225</c:v>
                </c:pt>
                <c:pt idx="17">
                  <c:v>3.2040816326530619</c:v>
                </c:pt>
                <c:pt idx="18">
                  <c:v>3.3265306122448988</c:v>
                </c:pt>
                <c:pt idx="19">
                  <c:v>3.4489795918367356</c:v>
                </c:pt>
                <c:pt idx="20">
                  <c:v>3.5714285714285725</c:v>
                </c:pt>
                <c:pt idx="21">
                  <c:v>3.6938775510204094</c:v>
                </c:pt>
                <c:pt idx="22">
                  <c:v>3.8163265306122462</c:v>
                </c:pt>
                <c:pt idx="23">
                  <c:v>3.9387755102040831</c:v>
                </c:pt>
                <c:pt idx="24">
                  <c:v>4.0612244897959195</c:v>
                </c:pt>
                <c:pt idx="25">
                  <c:v>4.183673469387756</c:v>
                </c:pt>
                <c:pt idx="26">
                  <c:v>4.3061224489795924</c:v>
                </c:pt>
                <c:pt idx="27">
                  <c:v>4.4285714285714288</c:v>
                </c:pt>
                <c:pt idx="28">
                  <c:v>4.5510204081632653</c:v>
                </c:pt>
                <c:pt idx="29">
                  <c:v>4.6734693877551017</c:v>
                </c:pt>
                <c:pt idx="30">
                  <c:v>4.7959183673469381</c:v>
                </c:pt>
                <c:pt idx="31">
                  <c:v>4.9183673469387745</c:v>
                </c:pt>
                <c:pt idx="32">
                  <c:v>5.040816326530611</c:v>
                </c:pt>
                <c:pt idx="33">
                  <c:v>5.1632653061224474</c:v>
                </c:pt>
                <c:pt idx="34">
                  <c:v>5.2857142857142838</c:v>
                </c:pt>
                <c:pt idx="35">
                  <c:v>5.4081632653061202</c:v>
                </c:pt>
                <c:pt idx="36">
                  <c:v>5.5306122448979567</c:v>
                </c:pt>
                <c:pt idx="37">
                  <c:v>5.6530612244897931</c:v>
                </c:pt>
                <c:pt idx="38">
                  <c:v>5.7755102040816295</c:v>
                </c:pt>
                <c:pt idx="39">
                  <c:v>5.8979591836734659</c:v>
                </c:pt>
                <c:pt idx="40">
                  <c:v>6.0204081632653024</c:v>
                </c:pt>
                <c:pt idx="41">
                  <c:v>6.1428571428571388</c:v>
                </c:pt>
                <c:pt idx="42">
                  <c:v>6.2653061224489752</c:v>
                </c:pt>
                <c:pt idx="43">
                  <c:v>6.3877551020408116</c:v>
                </c:pt>
                <c:pt idx="44">
                  <c:v>6.5102040816326481</c:v>
                </c:pt>
                <c:pt idx="45">
                  <c:v>6.6326530612244845</c:v>
                </c:pt>
                <c:pt idx="46">
                  <c:v>6.7551020408163209</c:v>
                </c:pt>
                <c:pt idx="47">
                  <c:v>6.8775510204081574</c:v>
                </c:pt>
                <c:pt idx="48">
                  <c:v>6.9999999999999938</c:v>
                </c:pt>
                <c:pt idx="49">
                  <c:v>7.1224489795918302</c:v>
                </c:pt>
                <c:pt idx="50">
                  <c:v>7.2448979591836666</c:v>
                </c:pt>
                <c:pt idx="51">
                  <c:v>7.3673469387755031</c:v>
                </c:pt>
                <c:pt idx="52">
                  <c:v>7.4897959183673395</c:v>
                </c:pt>
                <c:pt idx="53">
                  <c:v>7.6122448979591759</c:v>
                </c:pt>
                <c:pt idx="54">
                  <c:v>7.7346938775510123</c:v>
                </c:pt>
                <c:pt idx="55">
                  <c:v>7.8571428571428488</c:v>
                </c:pt>
                <c:pt idx="56">
                  <c:v>7.9795918367346852</c:v>
                </c:pt>
                <c:pt idx="57">
                  <c:v>8.1020408163265216</c:v>
                </c:pt>
                <c:pt idx="58">
                  <c:v>8.2244897959183589</c:v>
                </c:pt>
                <c:pt idx="59">
                  <c:v>8.3469387755101963</c:v>
                </c:pt>
                <c:pt idx="60">
                  <c:v>8.4693877551020336</c:v>
                </c:pt>
                <c:pt idx="61">
                  <c:v>8.5918367346938709</c:v>
                </c:pt>
                <c:pt idx="62">
                  <c:v>8.7142857142857082</c:v>
                </c:pt>
                <c:pt idx="63">
                  <c:v>8.8367346938775455</c:v>
                </c:pt>
                <c:pt idx="64">
                  <c:v>8.9591836734693828</c:v>
                </c:pt>
                <c:pt idx="65">
                  <c:v>9.0816326530612201</c:v>
                </c:pt>
                <c:pt idx="66">
                  <c:v>9.2040816326530575</c:v>
                </c:pt>
                <c:pt idx="67">
                  <c:v>9.3265306122448948</c:v>
                </c:pt>
                <c:pt idx="68">
                  <c:v>9.4489795918367321</c:v>
                </c:pt>
                <c:pt idx="69">
                  <c:v>9.5714285714285694</c:v>
                </c:pt>
                <c:pt idx="70">
                  <c:v>9.6938775510204067</c:v>
                </c:pt>
                <c:pt idx="71">
                  <c:v>9.816326530612244</c:v>
                </c:pt>
                <c:pt idx="72">
                  <c:v>9.9387755102040813</c:v>
                </c:pt>
                <c:pt idx="73">
                  <c:v>10.061224489795919</c:v>
                </c:pt>
                <c:pt idx="74">
                  <c:v>10.183673469387756</c:v>
                </c:pt>
                <c:pt idx="75">
                  <c:v>10.306122448979593</c:v>
                </c:pt>
                <c:pt idx="76">
                  <c:v>10.428571428571431</c:v>
                </c:pt>
                <c:pt idx="77">
                  <c:v>10.551020408163268</c:v>
                </c:pt>
                <c:pt idx="78">
                  <c:v>10.673469387755105</c:v>
                </c:pt>
                <c:pt idx="79">
                  <c:v>10.795918367346943</c:v>
                </c:pt>
                <c:pt idx="80">
                  <c:v>10.91836734693878</c:v>
                </c:pt>
                <c:pt idx="81">
                  <c:v>11.040816326530617</c:v>
                </c:pt>
                <c:pt idx="82">
                  <c:v>11.163265306122454</c:v>
                </c:pt>
                <c:pt idx="83">
                  <c:v>11.285714285714292</c:v>
                </c:pt>
                <c:pt idx="84">
                  <c:v>11.408163265306129</c:v>
                </c:pt>
                <c:pt idx="85">
                  <c:v>11.530612244897966</c:v>
                </c:pt>
                <c:pt idx="86">
                  <c:v>11.653061224489804</c:v>
                </c:pt>
                <c:pt idx="87">
                  <c:v>11.775510204081641</c:v>
                </c:pt>
                <c:pt idx="88">
                  <c:v>11.897959183673478</c:v>
                </c:pt>
                <c:pt idx="89">
                  <c:v>12.020408163265316</c:v>
                </c:pt>
                <c:pt idx="90">
                  <c:v>12.142857142857153</c:v>
                </c:pt>
                <c:pt idx="91">
                  <c:v>12.26530612244899</c:v>
                </c:pt>
                <c:pt idx="92">
                  <c:v>12.387755102040828</c:v>
                </c:pt>
                <c:pt idx="93">
                  <c:v>12.510204081632665</c:v>
                </c:pt>
                <c:pt idx="94">
                  <c:v>12.632653061224502</c:v>
                </c:pt>
                <c:pt idx="95">
                  <c:v>12.75510204081634</c:v>
                </c:pt>
                <c:pt idx="96">
                  <c:v>12.877551020408177</c:v>
                </c:pt>
                <c:pt idx="97">
                  <c:v>13.000000000000014</c:v>
                </c:pt>
                <c:pt idx="98">
                  <c:v>13.122448979591852</c:v>
                </c:pt>
                <c:pt idx="99">
                  <c:v>13.244897959183689</c:v>
                </c:pt>
                <c:pt idx="100">
                  <c:v>13.367346938775526</c:v>
                </c:pt>
                <c:pt idx="101">
                  <c:v>13.489795918367363</c:v>
                </c:pt>
                <c:pt idx="102">
                  <c:v>13.612244897959201</c:v>
                </c:pt>
                <c:pt idx="103">
                  <c:v>13.734693877551038</c:v>
                </c:pt>
                <c:pt idx="104">
                  <c:v>13.857142857142875</c:v>
                </c:pt>
                <c:pt idx="105">
                  <c:v>13.979591836734713</c:v>
                </c:pt>
                <c:pt idx="106">
                  <c:v>14.10204081632655</c:v>
                </c:pt>
                <c:pt idx="107">
                  <c:v>14.224489795918387</c:v>
                </c:pt>
                <c:pt idx="108">
                  <c:v>14.346938775510225</c:v>
                </c:pt>
                <c:pt idx="109">
                  <c:v>14.469387755102062</c:v>
                </c:pt>
                <c:pt idx="110">
                  <c:v>14.591836734693899</c:v>
                </c:pt>
                <c:pt idx="111">
                  <c:v>14.714285714285737</c:v>
                </c:pt>
                <c:pt idx="112">
                  <c:v>14.836734693877574</c:v>
                </c:pt>
                <c:pt idx="113">
                  <c:v>14.959183673469411</c:v>
                </c:pt>
                <c:pt idx="114">
                  <c:v>15.081632653061249</c:v>
                </c:pt>
                <c:pt idx="115">
                  <c:v>15.204081632653086</c:v>
                </c:pt>
                <c:pt idx="116">
                  <c:v>15.326530612244923</c:v>
                </c:pt>
                <c:pt idx="117">
                  <c:v>15.448979591836761</c:v>
                </c:pt>
                <c:pt idx="118">
                  <c:v>15.571428571428598</c:v>
                </c:pt>
                <c:pt idx="119">
                  <c:v>15.693877551020435</c:v>
                </c:pt>
                <c:pt idx="120">
                  <c:v>15.816326530612272</c:v>
                </c:pt>
                <c:pt idx="121">
                  <c:v>15.93877551020411</c:v>
                </c:pt>
                <c:pt idx="122">
                  <c:v>16.061224489795947</c:v>
                </c:pt>
                <c:pt idx="123">
                  <c:v>16.183673469387784</c:v>
                </c:pt>
                <c:pt idx="124">
                  <c:v>16.306122448979622</c:v>
                </c:pt>
                <c:pt idx="125">
                  <c:v>16.428571428571459</c:v>
                </c:pt>
                <c:pt idx="126">
                  <c:v>16.551020408163296</c:v>
                </c:pt>
                <c:pt idx="127">
                  <c:v>16.673469387755134</c:v>
                </c:pt>
                <c:pt idx="128">
                  <c:v>16.795918367346971</c:v>
                </c:pt>
                <c:pt idx="129">
                  <c:v>16.918367346938808</c:v>
                </c:pt>
                <c:pt idx="130">
                  <c:v>17.040816326530646</c:v>
                </c:pt>
                <c:pt idx="131">
                  <c:v>17.163265306122483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Sheet1!$D$18:$EF$18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</c:numCache>
            </c:numRef>
          </c:cat>
          <c:val>
            <c:numRef>
              <c:f>Sheet1!$D$20:$EF$20</c:f>
              <c:numCache>
                <c:formatCode>0.00</c:formatCode>
                <c:ptCount val="133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3.104838709677419</c:v>
                </c:pt>
                <c:pt idx="33">
                  <c:v>3.2707373271889399</c:v>
                </c:pt>
                <c:pt idx="34">
                  <c:v>3.4366359447004604</c:v>
                </c:pt>
                <c:pt idx="35">
                  <c:v>3.6025345622119813</c:v>
                </c:pt>
                <c:pt idx="36">
                  <c:v>3.7684331797235018</c:v>
                </c:pt>
                <c:pt idx="37">
                  <c:v>3.9343317972350222</c:v>
                </c:pt>
                <c:pt idx="38">
                  <c:v>4.1002304147465427</c:v>
                </c:pt>
                <c:pt idx="39">
                  <c:v>4.2661290322580641</c:v>
                </c:pt>
                <c:pt idx="40">
                  <c:v>4.4320276497695836</c:v>
                </c:pt>
                <c:pt idx="41">
                  <c:v>4.597926267281105</c:v>
                </c:pt>
                <c:pt idx="42">
                  <c:v>4.7638248847926263</c:v>
                </c:pt>
                <c:pt idx="43">
                  <c:v>4.9297235023041468</c:v>
                </c:pt>
                <c:pt idx="44">
                  <c:v>5.0956221198156673</c:v>
                </c:pt>
                <c:pt idx="45">
                  <c:v>5.2615207373271886</c:v>
                </c:pt>
                <c:pt idx="46">
                  <c:v>5.42741935483871</c:v>
                </c:pt>
                <c:pt idx="47">
                  <c:v>5.5933179723502304</c:v>
                </c:pt>
                <c:pt idx="48">
                  <c:v>5.7592165898617518</c:v>
                </c:pt>
                <c:pt idx="49">
                  <c:v>5.9251152073732722</c:v>
                </c:pt>
                <c:pt idx="50">
                  <c:v>6.0910138248847936</c:v>
                </c:pt>
                <c:pt idx="51">
                  <c:v>6.2569124423963141</c:v>
                </c:pt>
                <c:pt idx="52">
                  <c:v>6.4228110599078354</c:v>
                </c:pt>
                <c:pt idx="53">
                  <c:v>6.5887096774193559</c:v>
                </c:pt>
                <c:pt idx="54">
                  <c:v>6.7546082949308772</c:v>
                </c:pt>
                <c:pt idx="55">
                  <c:v>6.9205069124423977</c:v>
                </c:pt>
                <c:pt idx="56">
                  <c:v>7.086405529953919</c:v>
                </c:pt>
                <c:pt idx="57">
                  <c:v>7.2523041474654386</c:v>
                </c:pt>
                <c:pt idx="58">
                  <c:v>7.4182027649769591</c:v>
                </c:pt>
                <c:pt idx="59">
                  <c:v>7.5841013824884795</c:v>
                </c:pt>
                <c:pt idx="60">
                  <c:v>7.75</c:v>
                </c:pt>
                <c:pt idx="61">
                  <c:v>7.9158986175115205</c:v>
                </c:pt>
                <c:pt idx="62">
                  <c:v>8.0817972350230409</c:v>
                </c:pt>
                <c:pt idx="63">
                  <c:v>8.2476958525345605</c:v>
                </c:pt>
                <c:pt idx="64">
                  <c:v>8.4135944700460819</c:v>
                </c:pt>
                <c:pt idx="65">
                  <c:v>8.5794930875576014</c:v>
                </c:pt>
                <c:pt idx="66">
                  <c:v>8.745391705069121</c:v>
                </c:pt>
                <c:pt idx="67">
                  <c:v>8.9112903225806424</c:v>
                </c:pt>
                <c:pt idx="68">
                  <c:v>9.0771889400921637</c:v>
                </c:pt>
                <c:pt idx="69">
                  <c:v>9.2430875576036833</c:v>
                </c:pt>
                <c:pt idx="70">
                  <c:v>9.4089861751152029</c:v>
                </c:pt>
                <c:pt idx="71">
                  <c:v>9.5748847926267224</c:v>
                </c:pt>
                <c:pt idx="72">
                  <c:v>9.7407834101382438</c:v>
                </c:pt>
                <c:pt idx="73">
                  <c:v>9.9066820276497634</c:v>
                </c:pt>
                <c:pt idx="74">
                  <c:v>10.072580645161285</c:v>
                </c:pt>
                <c:pt idx="75">
                  <c:v>10.238479262672804</c:v>
                </c:pt>
                <c:pt idx="76">
                  <c:v>10.404377880184326</c:v>
                </c:pt>
                <c:pt idx="77">
                  <c:v>10.570276497695845</c:v>
                </c:pt>
                <c:pt idx="78">
                  <c:v>10.736175115207365</c:v>
                </c:pt>
                <c:pt idx="79">
                  <c:v>10.902073732718886</c:v>
                </c:pt>
                <c:pt idx="80">
                  <c:v>11.067972350230406</c:v>
                </c:pt>
                <c:pt idx="81">
                  <c:v>11.233870967741927</c:v>
                </c:pt>
                <c:pt idx="82">
                  <c:v>11.399769585253447</c:v>
                </c:pt>
                <c:pt idx="83">
                  <c:v>11.565668202764966</c:v>
                </c:pt>
                <c:pt idx="84">
                  <c:v>11.731566820276488</c:v>
                </c:pt>
                <c:pt idx="85">
                  <c:v>11.897465437788007</c:v>
                </c:pt>
                <c:pt idx="86">
                  <c:v>12.063364055299528</c:v>
                </c:pt>
                <c:pt idx="87">
                  <c:v>12.229262672811048</c:v>
                </c:pt>
                <c:pt idx="88">
                  <c:v>12.395161290322569</c:v>
                </c:pt>
                <c:pt idx="89">
                  <c:v>12.561059907834089</c:v>
                </c:pt>
                <c:pt idx="90">
                  <c:v>12.726958525345609</c:v>
                </c:pt>
                <c:pt idx="91">
                  <c:v>12.89285714285713</c:v>
                </c:pt>
                <c:pt idx="92">
                  <c:v>13.058755760368653</c:v>
                </c:pt>
                <c:pt idx="93">
                  <c:v>13.224654377880174</c:v>
                </c:pt>
                <c:pt idx="94">
                  <c:v>13.390552995391696</c:v>
                </c:pt>
                <c:pt idx="95">
                  <c:v>13.556451612903217</c:v>
                </c:pt>
                <c:pt idx="96">
                  <c:v>13.722350230414738</c:v>
                </c:pt>
                <c:pt idx="97">
                  <c:v>13.88824884792626</c:v>
                </c:pt>
                <c:pt idx="98">
                  <c:v>14.054147465437781</c:v>
                </c:pt>
                <c:pt idx="99">
                  <c:v>14.220046082949303</c:v>
                </c:pt>
                <c:pt idx="100">
                  <c:v>14.385944700460824</c:v>
                </c:pt>
                <c:pt idx="101">
                  <c:v>14.551843317972345</c:v>
                </c:pt>
                <c:pt idx="102">
                  <c:v>14.717741935483867</c:v>
                </c:pt>
                <c:pt idx="103">
                  <c:v>14.88364055299539</c:v>
                </c:pt>
                <c:pt idx="104">
                  <c:v>15.049539170506911</c:v>
                </c:pt>
                <c:pt idx="105">
                  <c:v>15.215437788018432</c:v>
                </c:pt>
                <c:pt idx="106">
                  <c:v>15.381336405529954</c:v>
                </c:pt>
                <c:pt idx="107">
                  <c:v>15.547235023041475</c:v>
                </c:pt>
                <c:pt idx="108">
                  <c:v>15.713133640552996</c:v>
                </c:pt>
                <c:pt idx="109">
                  <c:v>15.879032258064518</c:v>
                </c:pt>
                <c:pt idx="110">
                  <c:v>16.044930875576039</c:v>
                </c:pt>
                <c:pt idx="111">
                  <c:v>16.210829493087559</c:v>
                </c:pt>
                <c:pt idx="112">
                  <c:v>16.376728110599082</c:v>
                </c:pt>
                <c:pt idx="113">
                  <c:v>16.542626728110605</c:v>
                </c:pt>
                <c:pt idx="114">
                  <c:v>16.708525345622128</c:v>
                </c:pt>
                <c:pt idx="115">
                  <c:v>16.874423963133648</c:v>
                </c:pt>
                <c:pt idx="116">
                  <c:v>17.040322580645167</c:v>
                </c:pt>
                <c:pt idx="117">
                  <c:v>17.20622119815669</c:v>
                </c:pt>
                <c:pt idx="118">
                  <c:v>17.372119815668214</c:v>
                </c:pt>
                <c:pt idx="119">
                  <c:v>17.538018433179733</c:v>
                </c:pt>
                <c:pt idx="120">
                  <c:v>17.703917050691253</c:v>
                </c:pt>
                <c:pt idx="121">
                  <c:v>17.869815668202776</c:v>
                </c:pt>
                <c:pt idx="122">
                  <c:v>18.035714285714299</c:v>
                </c:pt>
                <c:pt idx="123">
                  <c:v>18.201612903225818</c:v>
                </c:pt>
                <c:pt idx="124">
                  <c:v>18.367511520737342</c:v>
                </c:pt>
                <c:pt idx="125">
                  <c:v>18.178571428571441</c:v>
                </c:pt>
                <c:pt idx="126">
                  <c:v>18.301020408163282</c:v>
                </c:pt>
                <c:pt idx="127">
                  <c:v>18.423469387755116</c:v>
                </c:pt>
                <c:pt idx="128">
                  <c:v>18.545918367346957</c:v>
                </c:pt>
                <c:pt idx="129">
                  <c:v>18.668367346938791</c:v>
                </c:pt>
                <c:pt idx="130">
                  <c:v>18.790816326530631</c:v>
                </c:pt>
                <c:pt idx="131">
                  <c:v>18.913265306122469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491712"/>
        <c:axId val="319492104"/>
      </c:lineChart>
      <c:catAx>
        <c:axId val="31949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19492104"/>
        <c:crosses val="autoZero"/>
        <c:auto val="1"/>
        <c:lblAlgn val="ctr"/>
        <c:lblOffset val="100"/>
        <c:noMultiLvlLbl val="1"/>
      </c:catAx>
      <c:valAx>
        <c:axId val="319492104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19491712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layout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rPr lang="en-AU"/>
              <a:t>RLL-TR-110-2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Sheet1!$D$79:$IG$79</c:f>
              <c:numCache>
                <c:formatCode>General</c:formatCode>
                <c:ptCount val="23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</c:numCache>
            </c:numRef>
          </c:cat>
          <c:val>
            <c:numRef>
              <c:f>Sheet1!$D$80:$IG$80</c:f>
              <c:numCache>
                <c:formatCode>0.00</c:formatCode>
                <c:ptCount val="238"/>
                <c:pt idx="0">
                  <c:v>0.64500000000000013</c:v>
                </c:pt>
                <c:pt idx="1">
                  <c:v>0.69000000000000017</c:v>
                </c:pt>
                <c:pt idx="2">
                  <c:v>0.73500000000000021</c:v>
                </c:pt>
                <c:pt idx="3">
                  <c:v>0.78000000000000025</c:v>
                </c:pt>
                <c:pt idx="4">
                  <c:v>0.82500000000000029</c:v>
                </c:pt>
                <c:pt idx="5">
                  <c:v>0.87000000000000033</c:v>
                </c:pt>
                <c:pt idx="6">
                  <c:v>0.91500000000000037</c:v>
                </c:pt>
                <c:pt idx="7">
                  <c:v>0.96000000000000041</c:v>
                </c:pt>
                <c:pt idx="8">
                  <c:v>1.0050000000000003</c:v>
                </c:pt>
                <c:pt idx="9">
                  <c:v>1.0500000000000003</c:v>
                </c:pt>
                <c:pt idx="10">
                  <c:v>1.0950000000000002</c:v>
                </c:pt>
                <c:pt idx="11">
                  <c:v>1.1400000000000001</c:v>
                </c:pt>
                <c:pt idx="12">
                  <c:v>1.1850000000000001</c:v>
                </c:pt>
                <c:pt idx="13">
                  <c:v>1.23</c:v>
                </c:pt>
                <c:pt idx="14">
                  <c:v>1.2749999999999999</c:v>
                </c:pt>
                <c:pt idx="15">
                  <c:v>1.3199999999999998</c:v>
                </c:pt>
                <c:pt idx="16">
                  <c:v>1.3649999999999998</c:v>
                </c:pt>
                <c:pt idx="17">
                  <c:v>1.4099999999999997</c:v>
                </c:pt>
                <c:pt idx="18">
                  <c:v>1.4549999999999996</c:v>
                </c:pt>
                <c:pt idx="19">
                  <c:v>1.4999999999999996</c:v>
                </c:pt>
                <c:pt idx="20">
                  <c:v>1.5449999999999995</c:v>
                </c:pt>
                <c:pt idx="21">
                  <c:v>1.5899999999999994</c:v>
                </c:pt>
                <c:pt idx="22">
                  <c:v>1.6349999999999993</c:v>
                </c:pt>
                <c:pt idx="23">
                  <c:v>1.6799999999999993</c:v>
                </c:pt>
                <c:pt idx="24">
                  <c:v>1.7249999999999992</c:v>
                </c:pt>
                <c:pt idx="25">
                  <c:v>1.7699999999999991</c:v>
                </c:pt>
                <c:pt idx="26">
                  <c:v>1.8149999999999991</c:v>
                </c:pt>
                <c:pt idx="27">
                  <c:v>1.859999999999999</c:v>
                </c:pt>
                <c:pt idx="28">
                  <c:v>1.9049999999999989</c:v>
                </c:pt>
                <c:pt idx="29">
                  <c:v>1.9499999999999988</c:v>
                </c:pt>
                <c:pt idx="30">
                  <c:v>2.0099999999999989</c:v>
                </c:pt>
                <c:pt idx="31">
                  <c:v>2.069999999999999</c:v>
                </c:pt>
                <c:pt idx="32">
                  <c:v>2.129999999999999</c:v>
                </c:pt>
                <c:pt idx="33">
                  <c:v>2.1899999999999991</c:v>
                </c:pt>
                <c:pt idx="34">
                  <c:v>2.2499999999999991</c:v>
                </c:pt>
                <c:pt idx="35">
                  <c:v>2.3099999999999992</c:v>
                </c:pt>
                <c:pt idx="36">
                  <c:v>2.3699999999999992</c:v>
                </c:pt>
                <c:pt idx="37">
                  <c:v>2.4299999999999993</c:v>
                </c:pt>
                <c:pt idx="38">
                  <c:v>2.4899999999999993</c:v>
                </c:pt>
                <c:pt idx="39">
                  <c:v>2.5499999999999994</c:v>
                </c:pt>
                <c:pt idx="40">
                  <c:v>2.6159999999999992</c:v>
                </c:pt>
                <c:pt idx="41">
                  <c:v>2.6819999999999991</c:v>
                </c:pt>
                <c:pt idx="42">
                  <c:v>2.7479999999999989</c:v>
                </c:pt>
                <c:pt idx="43">
                  <c:v>2.8139999999999987</c:v>
                </c:pt>
                <c:pt idx="44">
                  <c:v>2.8799999999999986</c:v>
                </c:pt>
                <c:pt idx="45">
                  <c:v>2.9459999999999984</c:v>
                </c:pt>
                <c:pt idx="46">
                  <c:v>3.0119999999999982</c:v>
                </c:pt>
                <c:pt idx="47">
                  <c:v>3.0779999999999981</c:v>
                </c:pt>
                <c:pt idx="48">
                  <c:v>3.1439999999999979</c:v>
                </c:pt>
                <c:pt idx="49">
                  <c:v>3.2099999999999977</c:v>
                </c:pt>
                <c:pt idx="50">
                  <c:v>3.2819999999999978</c:v>
                </c:pt>
                <c:pt idx="51">
                  <c:v>3.3539999999999979</c:v>
                </c:pt>
                <c:pt idx="52">
                  <c:v>3.4259999999999979</c:v>
                </c:pt>
                <c:pt idx="53">
                  <c:v>3.497999999999998</c:v>
                </c:pt>
                <c:pt idx="54">
                  <c:v>3.5699999999999981</c:v>
                </c:pt>
                <c:pt idx="55">
                  <c:v>3.6419999999999981</c:v>
                </c:pt>
                <c:pt idx="56">
                  <c:v>3.7139999999999982</c:v>
                </c:pt>
                <c:pt idx="57">
                  <c:v>3.7859999999999983</c:v>
                </c:pt>
                <c:pt idx="58">
                  <c:v>3.8579999999999983</c:v>
                </c:pt>
                <c:pt idx="59">
                  <c:v>3.9299999999999984</c:v>
                </c:pt>
                <c:pt idx="60">
                  <c:v>4.0089999999999986</c:v>
                </c:pt>
                <c:pt idx="61">
                  <c:v>4.0879999999999983</c:v>
                </c:pt>
                <c:pt idx="62">
                  <c:v>4.166999999999998</c:v>
                </c:pt>
                <c:pt idx="63">
                  <c:v>4.2459999999999978</c:v>
                </c:pt>
                <c:pt idx="64">
                  <c:v>4.3249999999999975</c:v>
                </c:pt>
                <c:pt idx="65">
                  <c:v>4.4039999999999973</c:v>
                </c:pt>
                <c:pt idx="66">
                  <c:v>4.482999999999997</c:v>
                </c:pt>
                <c:pt idx="67">
                  <c:v>4.5619999999999967</c:v>
                </c:pt>
                <c:pt idx="68">
                  <c:v>4.6409999999999965</c:v>
                </c:pt>
                <c:pt idx="69">
                  <c:v>4.7199999999999962</c:v>
                </c:pt>
                <c:pt idx="70">
                  <c:v>4.8059999999999965</c:v>
                </c:pt>
                <c:pt idx="71">
                  <c:v>4.8919999999999968</c:v>
                </c:pt>
                <c:pt idx="72">
                  <c:v>4.9779999999999971</c:v>
                </c:pt>
                <c:pt idx="73">
                  <c:v>5.0639999999999974</c:v>
                </c:pt>
                <c:pt idx="74">
                  <c:v>5.1499999999999977</c:v>
                </c:pt>
                <c:pt idx="75">
                  <c:v>5.235999999999998</c:v>
                </c:pt>
                <c:pt idx="76">
                  <c:v>5.3219999999999983</c:v>
                </c:pt>
                <c:pt idx="77">
                  <c:v>5.4079999999999986</c:v>
                </c:pt>
                <c:pt idx="78">
                  <c:v>5.4939999999999989</c:v>
                </c:pt>
                <c:pt idx="79">
                  <c:v>5.5799999999999992</c:v>
                </c:pt>
                <c:pt idx="80">
                  <c:v>5.6729999999999992</c:v>
                </c:pt>
                <c:pt idx="81">
                  <c:v>5.7659999999999991</c:v>
                </c:pt>
                <c:pt idx="82">
                  <c:v>5.8589999999999991</c:v>
                </c:pt>
                <c:pt idx="83">
                  <c:v>5.9519999999999991</c:v>
                </c:pt>
                <c:pt idx="84">
                  <c:v>6.044999999999999</c:v>
                </c:pt>
                <c:pt idx="85">
                  <c:v>6.137999999999999</c:v>
                </c:pt>
                <c:pt idx="86">
                  <c:v>6.230999999999999</c:v>
                </c:pt>
                <c:pt idx="87">
                  <c:v>6.323999999999999</c:v>
                </c:pt>
                <c:pt idx="88">
                  <c:v>6.4169999999999989</c:v>
                </c:pt>
                <c:pt idx="89">
                  <c:v>6.5099999999999989</c:v>
                </c:pt>
                <c:pt idx="90">
                  <c:v>6.6089999999999991</c:v>
                </c:pt>
                <c:pt idx="91">
                  <c:v>6.7079999999999993</c:v>
                </c:pt>
                <c:pt idx="92">
                  <c:v>6.8069999999999995</c:v>
                </c:pt>
                <c:pt idx="93">
                  <c:v>6.9059999999999997</c:v>
                </c:pt>
                <c:pt idx="94">
                  <c:v>7.0049999999999999</c:v>
                </c:pt>
                <c:pt idx="95">
                  <c:v>7.1040000000000001</c:v>
                </c:pt>
                <c:pt idx="96">
                  <c:v>7.2030000000000003</c:v>
                </c:pt>
                <c:pt idx="97">
                  <c:v>7.3020000000000005</c:v>
                </c:pt>
                <c:pt idx="98">
                  <c:v>7.4010000000000007</c:v>
                </c:pt>
                <c:pt idx="99">
                  <c:v>7.5000000000000009</c:v>
                </c:pt>
                <c:pt idx="100">
                  <c:v>7.5990000000000011</c:v>
                </c:pt>
                <c:pt idx="101">
                  <c:v>7.6980000000000013</c:v>
                </c:pt>
                <c:pt idx="102">
                  <c:v>7.7970000000000015</c:v>
                </c:pt>
                <c:pt idx="103">
                  <c:v>7.8960000000000017</c:v>
                </c:pt>
                <c:pt idx="104">
                  <c:v>7.9950000000000019</c:v>
                </c:pt>
                <c:pt idx="105">
                  <c:v>8.0817602040816343</c:v>
                </c:pt>
                <c:pt idx="106">
                  <c:v>8.1685204081632676</c:v>
                </c:pt>
                <c:pt idx="107">
                  <c:v>8.255280612244901</c:v>
                </c:pt>
                <c:pt idx="108">
                  <c:v>8.3420408163265343</c:v>
                </c:pt>
                <c:pt idx="109">
                  <c:v>8.4288010204081676</c:v>
                </c:pt>
                <c:pt idx="110">
                  <c:v>8.5155612244898009</c:v>
                </c:pt>
                <c:pt idx="111">
                  <c:v>8.6023214285714342</c:v>
                </c:pt>
                <c:pt idx="112">
                  <c:v>8.6890816326530675</c:v>
                </c:pt>
                <c:pt idx="113">
                  <c:v>8.7758418367347009</c:v>
                </c:pt>
                <c:pt idx="114">
                  <c:v>8.8626020408163342</c:v>
                </c:pt>
                <c:pt idx="115">
                  <c:v>8.9493622448979675</c:v>
                </c:pt>
                <c:pt idx="116">
                  <c:v>9.0361224489796008</c:v>
                </c:pt>
                <c:pt idx="117">
                  <c:v>9.1228826530612341</c:v>
                </c:pt>
                <c:pt idx="118">
                  <c:v>9.2096428571428675</c:v>
                </c:pt>
                <c:pt idx="119">
                  <c:v>9.2964030612245008</c:v>
                </c:pt>
                <c:pt idx="120">
                  <c:v>9.3831632653061341</c:v>
                </c:pt>
                <c:pt idx="121">
                  <c:v>9.4699234693877674</c:v>
                </c:pt>
                <c:pt idx="122">
                  <c:v>9.5566836734694007</c:v>
                </c:pt>
                <c:pt idx="123">
                  <c:v>9.643443877551034</c:v>
                </c:pt>
                <c:pt idx="124">
                  <c:v>9.7302040816326674</c:v>
                </c:pt>
                <c:pt idx="125">
                  <c:v>9.8169642857143007</c:v>
                </c:pt>
                <c:pt idx="126">
                  <c:v>9.903724489795934</c:v>
                </c:pt>
                <c:pt idx="127">
                  <c:v>9.9904846938775673</c:v>
                </c:pt>
                <c:pt idx="128">
                  <c:v>10.077244897959201</c:v>
                </c:pt>
                <c:pt idx="129">
                  <c:v>10.164005102040834</c:v>
                </c:pt>
                <c:pt idx="130">
                  <c:v>10.250765306122467</c:v>
                </c:pt>
                <c:pt idx="131">
                  <c:v>10.337525510204101</c:v>
                </c:pt>
                <c:pt idx="132">
                  <c:v>10.424285714285734</c:v>
                </c:pt>
                <c:pt idx="133">
                  <c:v>10.511045918367367</c:v>
                </c:pt>
                <c:pt idx="134">
                  <c:v>10.597806122449001</c:v>
                </c:pt>
                <c:pt idx="135">
                  <c:v>10.684566326530634</c:v>
                </c:pt>
                <c:pt idx="136">
                  <c:v>10.771326530612267</c:v>
                </c:pt>
                <c:pt idx="137">
                  <c:v>10.858086734693901</c:v>
                </c:pt>
                <c:pt idx="138">
                  <c:v>10.944846938775534</c:v>
                </c:pt>
                <c:pt idx="139">
                  <c:v>11.031607142857167</c:v>
                </c:pt>
                <c:pt idx="140">
                  <c:v>11.1183673469388</c:v>
                </c:pt>
                <c:pt idx="141">
                  <c:v>11.205127551020434</c:v>
                </c:pt>
                <c:pt idx="142">
                  <c:v>11.291887755102067</c:v>
                </c:pt>
                <c:pt idx="143">
                  <c:v>11.3786479591837</c:v>
                </c:pt>
                <c:pt idx="144">
                  <c:v>11.465408163265334</c:v>
                </c:pt>
                <c:pt idx="145">
                  <c:v>11.552168367346967</c:v>
                </c:pt>
                <c:pt idx="146">
                  <c:v>11.6389285714286</c:v>
                </c:pt>
                <c:pt idx="147">
                  <c:v>11.725688775510234</c:v>
                </c:pt>
                <c:pt idx="148">
                  <c:v>11.812448979591867</c:v>
                </c:pt>
                <c:pt idx="149">
                  <c:v>11.8992091836735</c:v>
                </c:pt>
                <c:pt idx="150">
                  <c:v>11.985969387755134</c:v>
                </c:pt>
                <c:pt idx="151">
                  <c:v>12.072729591836767</c:v>
                </c:pt>
                <c:pt idx="152">
                  <c:v>12.1594897959184</c:v>
                </c:pt>
                <c:pt idx="153">
                  <c:v>12.246250000000034</c:v>
                </c:pt>
                <c:pt idx="154">
                  <c:v>12.333010204081667</c:v>
                </c:pt>
                <c:pt idx="155">
                  <c:v>12.4197704081633</c:v>
                </c:pt>
                <c:pt idx="156">
                  <c:v>12.506530612244934</c:v>
                </c:pt>
                <c:pt idx="157">
                  <c:v>12.593290816326567</c:v>
                </c:pt>
                <c:pt idx="158">
                  <c:v>12.6800510204082</c:v>
                </c:pt>
                <c:pt idx="159">
                  <c:v>12.766811224489834</c:v>
                </c:pt>
                <c:pt idx="160">
                  <c:v>12.853571428571467</c:v>
                </c:pt>
                <c:pt idx="161">
                  <c:v>12.9403316326531</c:v>
                </c:pt>
                <c:pt idx="162">
                  <c:v>13.027091836734733</c:v>
                </c:pt>
                <c:pt idx="163">
                  <c:v>13.113852040816367</c:v>
                </c:pt>
                <c:pt idx="164">
                  <c:v>13.200612244898</c:v>
                </c:pt>
                <c:pt idx="165">
                  <c:v>13.287372448979633</c:v>
                </c:pt>
                <c:pt idx="166">
                  <c:v>13.374132653061267</c:v>
                </c:pt>
                <c:pt idx="167">
                  <c:v>13.4608928571429</c:v>
                </c:pt>
                <c:pt idx="168">
                  <c:v>13.547653061224533</c:v>
                </c:pt>
                <c:pt idx="169">
                  <c:v>13.634413265306167</c:v>
                </c:pt>
                <c:pt idx="170">
                  <c:v>13.7211734693878</c:v>
                </c:pt>
                <c:pt idx="171">
                  <c:v>13.807933673469433</c:v>
                </c:pt>
                <c:pt idx="172">
                  <c:v>13.894693877551067</c:v>
                </c:pt>
                <c:pt idx="173">
                  <c:v>13.9814540816327</c:v>
                </c:pt>
                <c:pt idx="174">
                  <c:v>14.068214285714333</c:v>
                </c:pt>
                <c:pt idx="175">
                  <c:v>14.154974489795967</c:v>
                </c:pt>
                <c:pt idx="176">
                  <c:v>14.2417346938776</c:v>
                </c:pt>
                <c:pt idx="177">
                  <c:v>14.328494897959233</c:v>
                </c:pt>
                <c:pt idx="178">
                  <c:v>14.415255102040867</c:v>
                </c:pt>
                <c:pt idx="179">
                  <c:v>14.5020153061225</c:v>
                </c:pt>
                <c:pt idx="180">
                  <c:v>14.588775510204133</c:v>
                </c:pt>
                <c:pt idx="181">
                  <c:v>14.675535714285767</c:v>
                </c:pt>
                <c:pt idx="182">
                  <c:v>14.7622959183674</c:v>
                </c:pt>
                <c:pt idx="183">
                  <c:v>14.849056122449033</c:v>
                </c:pt>
                <c:pt idx="184">
                  <c:v>14.935816326530666</c:v>
                </c:pt>
                <c:pt idx="185">
                  <c:v>15.0225765306123</c:v>
                </c:pt>
                <c:pt idx="186">
                  <c:v>15.109336734693933</c:v>
                </c:pt>
                <c:pt idx="187">
                  <c:v>15.196096938775566</c:v>
                </c:pt>
                <c:pt idx="188">
                  <c:v>15.2828571428572</c:v>
                </c:pt>
                <c:pt idx="189">
                  <c:v>15.369617346938833</c:v>
                </c:pt>
                <c:pt idx="190">
                  <c:v>15.456377551020466</c:v>
                </c:pt>
                <c:pt idx="191">
                  <c:v>15.5431377551021</c:v>
                </c:pt>
                <c:pt idx="192">
                  <c:v>15.629897959183733</c:v>
                </c:pt>
                <c:pt idx="193">
                  <c:v>15.716658163265366</c:v>
                </c:pt>
                <c:pt idx="194">
                  <c:v>15.803418367347</c:v>
                </c:pt>
                <c:pt idx="195">
                  <c:v>15.890178571428633</c:v>
                </c:pt>
                <c:pt idx="196">
                  <c:v>15.976938775510266</c:v>
                </c:pt>
                <c:pt idx="197">
                  <c:v>16.063698979591898</c:v>
                </c:pt>
                <c:pt idx="198">
                  <c:v>16.150459183673529</c:v>
                </c:pt>
                <c:pt idx="199">
                  <c:v>16.237219387755161</c:v>
                </c:pt>
                <c:pt idx="200">
                  <c:v>16.323979591836792</c:v>
                </c:pt>
                <c:pt idx="201">
                  <c:v>16.410739795918424</c:v>
                </c:pt>
                <c:pt idx="202">
                  <c:v>16.497500000000056</c:v>
                </c:pt>
                <c:pt idx="203">
                  <c:v>16.584260204081687</c:v>
                </c:pt>
                <c:pt idx="204">
                  <c:v>16.671020408163319</c:v>
                </c:pt>
                <c:pt idx="205">
                  <c:v>16.75778061224495</c:v>
                </c:pt>
                <c:pt idx="206">
                  <c:v>16.844540816326582</c:v>
                </c:pt>
                <c:pt idx="207">
                  <c:v>16.931301020408213</c:v>
                </c:pt>
                <c:pt idx="208">
                  <c:v>17.018061224489845</c:v>
                </c:pt>
                <c:pt idx="209">
                  <c:v>17.104821428571476</c:v>
                </c:pt>
                <c:pt idx="210">
                  <c:v>17.191581632653108</c:v>
                </c:pt>
                <c:pt idx="211">
                  <c:v>17.278341836734739</c:v>
                </c:pt>
                <c:pt idx="212">
                  <c:v>17.365102040816371</c:v>
                </c:pt>
                <c:pt idx="213">
                  <c:v>17.451862244898003</c:v>
                </c:pt>
                <c:pt idx="214">
                  <c:v>17.538622448979634</c:v>
                </c:pt>
                <c:pt idx="215">
                  <c:v>17.625382653061266</c:v>
                </c:pt>
                <c:pt idx="216">
                  <c:v>17.712142857142897</c:v>
                </c:pt>
                <c:pt idx="217">
                  <c:v>17.798903061224529</c:v>
                </c:pt>
                <c:pt idx="218">
                  <c:v>17.88566326530616</c:v>
                </c:pt>
                <c:pt idx="219">
                  <c:v>17.972423469387792</c:v>
                </c:pt>
                <c:pt idx="220">
                  <c:v>18.059183673469423</c:v>
                </c:pt>
                <c:pt idx="221">
                  <c:v>18.145943877551055</c:v>
                </c:pt>
                <c:pt idx="222">
                  <c:v>18.232704081632686</c:v>
                </c:pt>
                <c:pt idx="223">
                  <c:v>18.319464285714318</c:v>
                </c:pt>
                <c:pt idx="224">
                  <c:v>18.406224489795949</c:v>
                </c:pt>
                <c:pt idx="225">
                  <c:v>18.492984693877581</c:v>
                </c:pt>
                <c:pt idx="226">
                  <c:v>18.579744897959213</c:v>
                </c:pt>
                <c:pt idx="227">
                  <c:v>18.666505102040844</c:v>
                </c:pt>
                <c:pt idx="228">
                  <c:v>18.753265306122476</c:v>
                </c:pt>
                <c:pt idx="229">
                  <c:v>18.840025510204107</c:v>
                </c:pt>
                <c:pt idx="230">
                  <c:v>18.926785714285739</c:v>
                </c:pt>
                <c:pt idx="231">
                  <c:v>19.01354591836737</c:v>
                </c:pt>
                <c:pt idx="232">
                  <c:v>19.100306122449002</c:v>
                </c:pt>
                <c:pt idx="233">
                  <c:v>19.187066326530633</c:v>
                </c:pt>
                <c:pt idx="234">
                  <c:v>19.273826530612265</c:v>
                </c:pt>
                <c:pt idx="235">
                  <c:v>19.360586734693896</c:v>
                </c:pt>
                <c:pt idx="236">
                  <c:v>19.447346938775528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Sheet1!$D$79:$IG$79</c:f>
              <c:numCache>
                <c:formatCode>General</c:formatCode>
                <c:ptCount val="23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</c:numCache>
            </c:numRef>
          </c:cat>
          <c:val>
            <c:numRef>
              <c:f>Sheet1!$D$81:$IG$81</c:f>
              <c:numCache>
                <c:formatCode>0.00</c:formatCode>
                <c:ptCount val="238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2.5629032258064517</c:v>
                </c:pt>
                <c:pt idx="33">
                  <c:v>2.6238709677419356</c:v>
                </c:pt>
                <c:pt idx="34">
                  <c:v>2.6848387096774196</c:v>
                </c:pt>
                <c:pt idx="35">
                  <c:v>2.7458064516129035</c:v>
                </c:pt>
                <c:pt idx="36">
                  <c:v>2.8067741935483874</c:v>
                </c:pt>
                <c:pt idx="37">
                  <c:v>2.8677419354838714</c:v>
                </c:pt>
                <c:pt idx="38">
                  <c:v>2.9287096774193553</c:v>
                </c:pt>
                <c:pt idx="39">
                  <c:v>2.9896774193548392</c:v>
                </c:pt>
                <c:pt idx="40">
                  <c:v>3.0506451612903231</c:v>
                </c:pt>
                <c:pt idx="41">
                  <c:v>3.1116129032258071</c:v>
                </c:pt>
                <c:pt idx="42">
                  <c:v>3.1725806451612906</c:v>
                </c:pt>
                <c:pt idx="43">
                  <c:v>3.2335483870967741</c:v>
                </c:pt>
                <c:pt idx="44">
                  <c:v>3.2945161290322584</c:v>
                </c:pt>
                <c:pt idx="45">
                  <c:v>3.3554838709677419</c:v>
                </c:pt>
                <c:pt idx="46">
                  <c:v>3.4164516129032254</c:v>
                </c:pt>
                <c:pt idx="47">
                  <c:v>3.4774193548387093</c:v>
                </c:pt>
                <c:pt idx="48">
                  <c:v>3.5383870967741933</c:v>
                </c:pt>
                <c:pt idx="49">
                  <c:v>3.5993548387096768</c:v>
                </c:pt>
                <c:pt idx="50">
                  <c:v>3.6603225806451607</c:v>
                </c:pt>
                <c:pt idx="51">
                  <c:v>3.7212903225806446</c:v>
                </c:pt>
                <c:pt idx="52">
                  <c:v>3.7822580645161281</c:v>
                </c:pt>
                <c:pt idx="53">
                  <c:v>3.843225806451612</c:v>
                </c:pt>
                <c:pt idx="54">
                  <c:v>3.904193548387096</c:v>
                </c:pt>
                <c:pt idx="55">
                  <c:v>3.9651612903225795</c:v>
                </c:pt>
                <c:pt idx="56">
                  <c:v>4.0261290322580638</c:v>
                </c:pt>
                <c:pt idx="57">
                  <c:v>4.0870967741935473</c:v>
                </c:pt>
                <c:pt idx="58">
                  <c:v>4.1480645161290308</c:v>
                </c:pt>
                <c:pt idx="59">
                  <c:v>4.2090322580645143</c:v>
                </c:pt>
                <c:pt idx="60">
                  <c:v>4.2699999999999978</c:v>
                </c:pt>
                <c:pt idx="61">
                  <c:v>4.3309677419354822</c:v>
                </c:pt>
                <c:pt idx="62">
                  <c:v>4.3919354838709666</c:v>
                </c:pt>
                <c:pt idx="63">
                  <c:v>4.4732258064516106</c:v>
                </c:pt>
                <c:pt idx="64">
                  <c:v>4.5545161290322564</c:v>
                </c:pt>
                <c:pt idx="65">
                  <c:v>4.6358064516129023</c:v>
                </c:pt>
                <c:pt idx="66">
                  <c:v>4.7170967741935463</c:v>
                </c:pt>
                <c:pt idx="67">
                  <c:v>4.7983870967741922</c:v>
                </c:pt>
                <c:pt idx="68">
                  <c:v>4.879677419354838</c:v>
                </c:pt>
                <c:pt idx="69">
                  <c:v>4.9609677419354821</c:v>
                </c:pt>
                <c:pt idx="70">
                  <c:v>5.0422580645161279</c:v>
                </c:pt>
                <c:pt idx="71">
                  <c:v>5.1235483870967728</c:v>
                </c:pt>
                <c:pt idx="72">
                  <c:v>5.2048387096774178</c:v>
                </c:pt>
                <c:pt idx="73">
                  <c:v>5.2942580645161277</c:v>
                </c:pt>
                <c:pt idx="74">
                  <c:v>5.3836774193548376</c:v>
                </c:pt>
                <c:pt idx="75">
                  <c:v>5.4730967741935466</c:v>
                </c:pt>
                <c:pt idx="76">
                  <c:v>5.5625161290322556</c:v>
                </c:pt>
                <c:pt idx="77">
                  <c:v>5.6519354838709654</c:v>
                </c:pt>
                <c:pt idx="78">
                  <c:v>5.7413548387096753</c:v>
                </c:pt>
                <c:pt idx="79">
                  <c:v>5.8307741935483843</c:v>
                </c:pt>
                <c:pt idx="80">
                  <c:v>5.9201935483870942</c:v>
                </c:pt>
                <c:pt idx="81">
                  <c:v>6.0096129032258032</c:v>
                </c:pt>
                <c:pt idx="82">
                  <c:v>6.0990322580645131</c:v>
                </c:pt>
                <c:pt idx="83">
                  <c:v>6.196580645161287</c:v>
                </c:pt>
                <c:pt idx="84">
                  <c:v>6.294129032258061</c:v>
                </c:pt>
                <c:pt idx="85">
                  <c:v>6.3916774193548358</c:v>
                </c:pt>
                <c:pt idx="86">
                  <c:v>6.4892258064516097</c:v>
                </c:pt>
                <c:pt idx="87">
                  <c:v>6.5867741935483846</c:v>
                </c:pt>
                <c:pt idx="88">
                  <c:v>6.6843225806451585</c:v>
                </c:pt>
                <c:pt idx="89">
                  <c:v>6.7818709677419324</c:v>
                </c:pt>
                <c:pt idx="90">
                  <c:v>6.8794193548387073</c:v>
                </c:pt>
                <c:pt idx="91">
                  <c:v>6.9769677419354812</c:v>
                </c:pt>
                <c:pt idx="92">
                  <c:v>7.0745161290322551</c:v>
                </c:pt>
                <c:pt idx="93">
                  <c:v>7.1815483870967718</c:v>
                </c:pt>
                <c:pt idx="94">
                  <c:v>7.2885806451612876</c:v>
                </c:pt>
                <c:pt idx="95">
                  <c:v>7.3956129032258033</c:v>
                </c:pt>
                <c:pt idx="96">
                  <c:v>7.5026451612903191</c:v>
                </c:pt>
                <c:pt idx="97">
                  <c:v>7.6096774193548349</c:v>
                </c:pt>
                <c:pt idx="98">
                  <c:v>7.7167096774193507</c:v>
                </c:pt>
                <c:pt idx="99">
                  <c:v>7.8237419354838664</c:v>
                </c:pt>
                <c:pt idx="100">
                  <c:v>7.9307741935483822</c:v>
                </c:pt>
                <c:pt idx="101">
                  <c:v>8.037806451612898</c:v>
                </c:pt>
                <c:pt idx="102">
                  <c:v>8.1448387096774137</c:v>
                </c:pt>
                <c:pt idx="103">
                  <c:v>8.2613548387096714</c:v>
                </c:pt>
                <c:pt idx="104">
                  <c:v>8.3778709677419307</c:v>
                </c:pt>
                <c:pt idx="105">
                  <c:v>8.4943870967741901</c:v>
                </c:pt>
                <c:pt idx="106">
                  <c:v>8.6109032258064477</c:v>
                </c:pt>
                <c:pt idx="107">
                  <c:v>8.7274193548387053</c:v>
                </c:pt>
                <c:pt idx="108">
                  <c:v>8.8439354838709647</c:v>
                </c:pt>
                <c:pt idx="109">
                  <c:v>8.9604516129032241</c:v>
                </c:pt>
                <c:pt idx="110">
                  <c:v>9.0769677419354817</c:v>
                </c:pt>
                <c:pt idx="111">
                  <c:v>9.1934838709677393</c:v>
                </c:pt>
                <c:pt idx="112">
                  <c:v>9.3099999999999987</c:v>
                </c:pt>
                <c:pt idx="113">
                  <c:v>9.4359999999999982</c:v>
                </c:pt>
                <c:pt idx="114">
                  <c:v>9.5619999999999976</c:v>
                </c:pt>
                <c:pt idx="115">
                  <c:v>9.6879999999999988</c:v>
                </c:pt>
                <c:pt idx="116">
                  <c:v>9.8139999999999983</c:v>
                </c:pt>
                <c:pt idx="117">
                  <c:v>9.9399999999999977</c:v>
                </c:pt>
                <c:pt idx="118">
                  <c:v>10.065999999999999</c:v>
                </c:pt>
                <c:pt idx="119">
                  <c:v>10.191999999999998</c:v>
                </c:pt>
                <c:pt idx="120">
                  <c:v>10.317999999999998</c:v>
                </c:pt>
                <c:pt idx="121">
                  <c:v>10.443999999999997</c:v>
                </c:pt>
                <c:pt idx="122">
                  <c:v>10.569999999999999</c:v>
                </c:pt>
                <c:pt idx="123">
                  <c:v>10.704129032258063</c:v>
                </c:pt>
                <c:pt idx="124">
                  <c:v>10.838258064516127</c:v>
                </c:pt>
                <c:pt idx="125">
                  <c:v>10.75948387096774</c:v>
                </c:pt>
                <c:pt idx="126">
                  <c:v>10.877645161290323</c:v>
                </c:pt>
                <c:pt idx="127">
                  <c:v>10.995806451612903</c:v>
                </c:pt>
                <c:pt idx="128">
                  <c:v>11.113967741935483</c:v>
                </c:pt>
                <c:pt idx="129">
                  <c:v>11.232129032258063</c:v>
                </c:pt>
                <c:pt idx="130">
                  <c:v>11.350290322580644</c:v>
                </c:pt>
                <c:pt idx="131">
                  <c:v>11.468451612903227</c:v>
                </c:pt>
                <c:pt idx="132">
                  <c:v>11.586612903225808</c:v>
                </c:pt>
                <c:pt idx="133">
                  <c:v>11.704774193548388</c:v>
                </c:pt>
                <c:pt idx="134">
                  <c:v>11.822935483870967</c:v>
                </c:pt>
                <c:pt idx="135">
                  <c:v>11.94109677419355</c:v>
                </c:pt>
                <c:pt idx="136">
                  <c:v>12.059258064516131</c:v>
                </c:pt>
                <c:pt idx="137">
                  <c:v>12.177419354838712</c:v>
                </c:pt>
                <c:pt idx="138">
                  <c:v>12.278997695852537</c:v>
                </c:pt>
                <c:pt idx="139">
                  <c:v>12.380576036866362</c:v>
                </c:pt>
                <c:pt idx="140">
                  <c:v>12.482154377880187</c:v>
                </c:pt>
                <c:pt idx="141">
                  <c:v>12.583732718894012</c:v>
                </c:pt>
                <c:pt idx="142">
                  <c:v>12.685311059907839</c:v>
                </c:pt>
                <c:pt idx="143">
                  <c:v>12.786889400921666</c:v>
                </c:pt>
                <c:pt idx="144">
                  <c:v>12.888467741935491</c:v>
                </c:pt>
                <c:pt idx="145">
                  <c:v>12.990046082949318</c:v>
                </c:pt>
                <c:pt idx="146">
                  <c:v>13.091624423963141</c:v>
                </c:pt>
                <c:pt idx="147">
                  <c:v>13.193202764976968</c:v>
                </c:pt>
                <c:pt idx="148">
                  <c:v>13.294781105990793</c:v>
                </c:pt>
                <c:pt idx="149">
                  <c:v>13.39635944700462</c:v>
                </c:pt>
                <c:pt idx="150">
                  <c:v>13.497937788018445</c:v>
                </c:pt>
                <c:pt idx="151">
                  <c:v>13.599516129032272</c:v>
                </c:pt>
                <c:pt idx="152">
                  <c:v>13.701094470046096</c:v>
                </c:pt>
                <c:pt idx="153">
                  <c:v>13.802672811059923</c:v>
                </c:pt>
                <c:pt idx="154">
                  <c:v>13.90425115207375</c:v>
                </c:pt>
                <c:pt idx="155">
                  <c:v>14.005829493087575</c:v>
                </c:pt>
                <c:pt idx="156">
                  <c:v>14.10208525345624</c:v>
                </c:pt>
                <c:pt idx="157">
                  <c:v>14.198341013824903</c:v>
                </c:pt>
                <c:pt idx="158">
                  <c:v>14.294596774193568</c:v>
                </c:pt>
                <c:pt idx="159">
                  <c:v>14.390852534562232</c:v>
                </c:pt>
                <c:pt idx="160">
                  <c:v>14.487108294930897</c:v>
                </c:pt>
                <c:pt idx="161">
                  <c:v>14.58336405529956</c:v>
                </c:pt>
                <c:pt idx="162">
                  <c:v>14.679619815668227</c:v>
                </c:pt>
                <c:pt idx="163">
                  <c:v>14.77587557603689</c:v>
                </c:pt>
                <c:pt idx="164">
                  <c:v>14.872131336405555</c:v>
                </c:pt>
                <c:pt idx="165">
                  <c:v>14.968387096774221</c:v>
                </c:pt>
                <c:pt idx="166">
                  <c:v>15.062513824884819</c:v>
                </c:pt>
                <c:pt idx="167">
                  <c:v>15.156640552995418</c:v>
                </c:pt>
                <c:pt idx="168">
                  <c:v>15.25076728110602</c:v>
                </c:pt>
                <c:pt idx="169">
                  <c:v>15.34489400921662</c:v>
                </c:pt>
                <c:pt idx="170">
                  <c:v>15.439020737327221</c:v>
                </c:pt>
                <c:pt idx="171">
                  <c:v>15.533147465437821</c:v>
                </c:pt>
                <c:pt idx="172">
                  <c:v>15.62727419354842</c:v>
                </c:pt>
                <c:pt idx="173">
                  <c:v>15.72140092165902</c:v>
                </c:pt>
                <c:pt idx="174">
                  <c:v>15.815527649769617</c:v>
                </c:pt>
                <c:pt idx="175">
                  <c:v>15.909654377880218</c:v>
                </c:pt>
                <c:pt idx="176">
                  <c:v>16.001652073732753</c:v>
                </c:pt>
                <c:pt idx="177">
                  <c:v>16.093649769585291</c:v>
                </c:pt>
                <c:pt idx="178">
                  <c:v>16.185647465437828</c:v>
                </c:pt>
                <c:pt idx="179">
                  <c:v>16.277645161290362</c:v>
                </c:pt>
                <c:pt idx="180">
                  <c:v>16.3696428571429</c:v>
                </c:pt>
                <c:pt idx="181">
                  <c:v>16.461640552995433</c:v>
                </c:pt>
                <c:pt idx="182">
                  <c:v>16.553638248847967</c:v>
                </c:pt>
                <c:pt idx="183">
                  <c:v>16.645635944700505</c:v>
                </c:pt>
                <c:pt idx="184">
                  <c:v>16.737633640553035</c:v>
                </c:pt>
                <c:pt idx="185">
                  <c:v>16.829631336405573</c:v>
                </c:pt>
                <c:pt idx="186">
                  <c:v>16.919145161290366</c:v>
                </c:pt>
                <c:pt idx="187">
                  <c:v>17.008658986175163</c:v>
                </c:pt>
                <c:pt idx="188">
                  <c:v>17.098172811059957</c:v>
                </c:pt>
                <c:pt idx="189">
                  <c:v>17.187686635944747</c:v>
                </c:pt>
                <c:pt idx="190">
                  <c:v>17.27720046082954</c:v>
                </c:pt>
                <c:pt idx="191">
                  <c:v>17.366714285714338</c:v>
                </c:pt>
                <c:pt idx="192">
                  <c:v>17.456228110599131</c:v>
                </c:pt>
                <c:pt idx="193">
                  <c:v>17.545741935483921</c:v>
                </c:pt>
                <c:pt idx="194">
                  <c:v>17.635255760368715</c:v>
                </c:pt>
                <c:pt idx="195">
                  <c:v>17.724769585253512</c:v>
                </c:pt>
                <c:pt idx="196">
                  <c:v>17.811799539170561</c:v>
                </c:pt>
                <c:pt idx="197">
                  <c:v>17.898829493087611</c:v>
                </c:pt>
                <c:pt idx="198">
                  <c:v>17.985859447004664</c:v>
                </c:pt>
                <c:pt idx="199">
                  <c:v>18.072889400921717</c:v>
                </c:pt>
                <c:pt idx="200">
                  <c:v>18.159919354838767</c:v>
                </c:pt>
                <c:pt idx="201">
                  <c:v>18.24694930875582</c:v>
                </c:pt>
                <c:pt idx="202">
                  <c:v>18.333979262672869</c:v>
                </c:pt>
                <c:pt idx="203">
                  <c:v>18.421009216589923</c:v>
                </c:pt>
                <c:pt idx="204">
                  <c:v>18.508039170506972</c:v>
                </c:pt>
                <c:pt idx="205">
                  <c:v>18.595069124424025</c:v>
                </c:pt>
                <c:pt idx="206">
                  <c:v>18.679615207373331</c:v>
                </c:pt>
                <c:pt idx="207">
                  <c:v>18.764161290322644</c:v>
                </c:pt>
                <c:pt idx="208">
                  <c:v>18.848707373271953</c:v>
                </c:pt>
                <c:pt idx="209">
                  <c:v>18.933253456221266</c:v>
                </c:pt>
                <c:pt idx="210">
                  <c:v>19.017799539170571</c:v>
                </c:pt>
                <c:pt idx="211">
                  <c:v>19.102345622119881</c:v>
                </c:pt>
                <c:pt idx="212">
                  <c:v>19.186891705069193</c:v>
                </c:pt>
                <c:pt idx="213">
                  <c:v>19.271437788018503</c:v>
                </c:pt>
                <c:pt idx="214">
                  <c:v>19.355983870967812</c:v>
                </c:pt>
                <c:pt idx="215">
                  <c:v>19.440529953917121</c:v>
                </c:pt>
                <c:pt idx="216">
                  <c:v>19.522947004608366</c:v>
                </c:pt>
                <c:pt idx="217">
                  <c:v>19.60536405529961</c:v>
                </c:pt>
                <c:pt idx="218">
                  <c:v>19.687781105990858</c:v>
                </c:pt>
                <c:pt idx="219">
                  <c:v>19.770198156682099</c:v>
                </c:pt>
                <c:pt idx="220">
                  <c:v>19.852615207373347</c:v>
                </c:pt>
                <c:pt idx="221">
                  <c:v>19.935032258064592</c:v>
                </c:pt>
                <c:pt idx="222">
                  <c:v>20.017449308755836</c:v>
                </c:pt>
                <c:pt idx="223">
                  <c:v>20.099866359447084</c:v>
                </c:pt>
                <c:pt idx="224">
                  <c:v>20.182283410138325</c:v>
                </c:pt>
                <c:pt idx="225">
                  <c:v>20.264700460829573</c:v>
                </c:pt>
                <c:pt idx="226">
                  <c:v>20.347117511520818</c:v>
                </c:pt>
                <c:pt idx="227">
                  <c:v>20.429534562212062</c:v>
                </c:pt>
                <c:pt idx="228">
                  <c:v>20.511951612903307</c:v>
                </c:pt>
                <c:pt idx="229">
                  <c:v>20.594368663594551</c:v>
                </c:pt>
                <c:pt idx="230">
                  <c:v>20.676785714285792</c:v>
                </c:pt>
                <c:pt idx="231">
                  <c:v>20.763545918367424</c:v>
                </c:pt>
                <c:pt idx="232">
                  <c:v>20.850306122449055</c:v>
                </c:pt>
                <c:pt idx="233">
                  <c:v>20.93706632653069</c:v>
                </c:pt>
                <c:pt idx="234">
                  <c:v>21.023826530612318</c:v>
                </c:pt>
                <c:pt idx="235">
                  <c:v>21.11058673469395</c:v>
                </c:pt>
                <c:pt idx="236">
                  <c:v>21.197346938775581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487400"/>
        <c:axId val="319487008"/>
      </c:lineChart>
      <c:catAx>
        <c:axId val="319487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19487008"/>
        <c:crosses val="autoZero"/>
        <c:auto val="1"/>
        <c:lblAlgn val="ctr"/>
        <c:lblOffset val="100"/>
        <c:noMultiLvlLbl val="1"/>
      </c:catAx>
      <c:valAx>
        <c:axId val="31948700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19487400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rPr lang="en-AU"/>
              <a:t>RLL-TR-114-2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Sheet1!$D$108:$IK$108</c:f>
              <c:numCache>
                <c:formatCode>General</c:formatCode>
                <c:ptCount val="2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</c:numCache>
            </c:numRef>
          </c:cat>
          <c:val>
            <c:numRef>
              <c:f>Sheet1!$D$109:$IK$109</c:f>
              <c:numCache>
                <c:formatCode>0.00</c:formatCode>
                <c:ptCount val="242"/>
                <c:pt idx="0">
                  <c:v>0.64500000000000013</c:v>
                </c:pt>
                <c:pt idx="1">
                  <c:v>0.69000000000000017</c:v>
                </c:pt>
                <c:pt idx="2">
                  <c:v>0.73500000000000021</c:v>
                </c:pt>
                <c:pt idx="3">
                  <c:v>0.78000000000000025</c:v>
                </c:pt>
                <c:pt idx="4">
                  <c:v>0.82500000000000029</c:v>
                </c:pt>
                <c:pt idx="5">
                  <c:v>0.87000000000000033</c:v>
                </c:pt>
                <c:pt idx="6">
                  <c:v>0.91500000000000037</c:v>
                </c:pt>
                <c:pt idx="7">
                  <c:v>0.96000000000000041</c:v>
                </c:pt>
                <c:pt idx="8">
                  <c:v>1.0050000000000003</c:v>
                </c:pt>
                <c:pt idx="9">
                  <c:v>1.0500000000000003</c:v>
                </c:pt>
                <c:pt idx="10">
                  <c:v>1.0950000000000002</c:v>
                </c:pt>
                <c:pt idx="11">
                  <c:v>1.1400000000000001</c:v>
                </c:pt>
                <c:pt idx="12">
                  <c:v>1.1850000000000001</c:v>
                </c:pt>
                <c:pt idx="13">
                  <c:v>1.23</c:v>
                </c:pt>
                <c:pt idx="14">
                  <c:v>1.2749999999999999</c:v>
                </c:pt>
                <c:pt idx="15">
                  <c:v>1.3199999999999998</c:v>
                </c:pt>
                <c:pt idx="16">
                  <c:v>1.3649999999999998</c:v>
                </c:pt>
                <c:pt idx="17">
                  <c:v>1.4099999999999997</c:v>
                </c:pt>
                <c:pt idx="18">
                  <c:v>1.4549999999999996</c:v>
                </c:pt>
                <c:pt idx="19">
                  <c:v>1.4999999999999996</c:v>
                </c:pt>
                <c:pt idx="20">
                  <c:v>1.5449999999999995</c:v>
                </c:pt>
                <c:pt idx="21">
                  <c:v>1.5899999999999994</c:v>
                </c:pt>
                <c:pt idx="22">
                  <c:v>1.6349999999999993</c:v>
                </c:pt>
                <c:pt idx="23">
                  <c:v>1.6799999999999993</c:v>
                </c:pt>
                <c:pt idx="24">
                  <c:v>1.7249999999999992</c:v>
                </c:pt>
                <c:pt idx="25">
                  <c:v>1.7699999999999991</c:v>
                </c:pt>
                <c:pt idx="26">
                  <c:v>1.8149999999999991</c:v>
                </c:pt>
                <c:pt idx="27">
                  <c:v>1.859999999999999</c:v>
                </c:pt>
                <c:pt idx="28">
                  <c:v>1.9049999999999989</c:v>
                </c:pt>
                <c:pt idx="29">
                  <c:v>1.9499999999999988</c:v>
                </c:pt>
                <c:pt idx="30">
                  <c:v>2.0099999999999989</c:v>
                </c:pt>
                <c:pt idx="31">
                  <c:v>2.069999999999999</c:v>
                </c:pt>
                <c:pt idx="32">
                  <c:v>2.129999999999999</c:v>
                </c:pt>
                <c:pt idx="33">
                  <c:v>2.1899999999999991</c:v>
                </c:pt>
                <c:pt idx="34">
                  <c:v>2.2499999999999991</c:v>
                </c:pt>
                <c:pt idx="35">
                  <c:v>2.3099999999999992</c:v>
                </c:pt>
                <c:pt idx="36">
                  <c:v>2.3699999999999992</c:v>
                </c:pt>
                <c:pt idx="37">
                  <c:v>2.4299999999999993</c:v>
                </c:pt>
                <c:pt idx="38">
                  <c:v>2.4899999999999993</c:v>
                </c:pt>
                <c:pt idx="39">
                  <c:v>2.5499999999999994</c:v>
                </c:pt>
                <c:pt idx="40">
                  <c:v>2.6159999999999992</c:v>
                </c:pt>
                <c:pt idx="41">
                  <c:v>2.6819999999999991</c:v>
                </c:pt>
                <c:pt idx="42">
                  <c:v>2.7479999999999989</c:v>
                </c:pt>
                <c:pt idx="43">
                  <c:v>2.8139999999999987</c:v>
                </c:pt>
                <c:pt idx="44">
                  <c:v>2.8799999999999986</c:v>
                </c:pt>
                <c:pt idx="45">
                  <c:v>2.9459999999999984</c:v>
                </c:pt>
                <c:pt idx="46">
                  <c:v>3.0119999999999982</c:v>
                </c:pt>
                <c:pt idx="47">
                  <c:v>3.0779999999999981</c:v>
                </c:pt>
                <c:pt idx="48">
                  <c:v>3.1439999999999979</c:v>
                </c:pt>
                <c:pt idx="49">
                  <c:v>3.2099999999999977</c:v>
                </c:pt>
                <c:pt idx="50">
                  <c:v>3.2839999999999976</c:v>
                </c:pt>
                <c:pt idx="51">
                  <c:v>3.3579999999999974</c:v>
                </c:pt>
                <c:pt idx="52">
                  <c:v>3.4319999999999973</c:v>
                </c:pt>
                <c:pt idx="53">
                  <c:v>3.5059999999999971</c:v>
                </c:pt>
                <c:pt idx="54">
                  <c:v>3.579999999999997</c:v>
                </c:pt>
                <c:pt idx="55">
                  <c:v>3.6539999999999968</c:v>
                </c:pt>
                <c:pt idx="56">
                  <c:v>3.7279999999999966</c:v>
                </c:pt>
                <c:pt idx="57">
                  <c:v>3.8019999999999965</c:v>
                </c:pt>
                <c:pt idx="58">
                  <c:v>3.8759999999999963</c:v>
                </c:pt>
                <c:pt idx="59">
                  <c:v>3.9499999999999962</c:v>
                </c:pt>
                <c:pt idx="60">
                  <c:v>4.0329999999999959</c:v>
                </c:pt>
                <c:pt idx="61">
                  <c:v>4.1159999999999961</c:v>
                </c:pt>
                <c:pt idx="62">
                  <c:v>4.1989999999999963</c:v>
                </c:pt>
                <c:pt idx="63">
                  <c:v>4.2819999999999965</c:v>
                </c:pt>
                <c:pt idx="64">
                  <c:v>4.3649999999999967</c:v>
                </c:pt>
                <c:pt idx="65">
                  <c:v>4.4479999999999968</c:v>
                </c:pt>
                <c:pt idx="66">
                  <c:v>4.530999999999997</c:v>
                </c:pt>
                <c:pt idx="67">
                  <c:v>4.6139999999999972</c:v>
                </c:pt>
                <c:pt idx="68">
                  <c:v>4.6969999999999974</c:v>
                </c:pt>
                <c:pt idx="69">
                  <c:v>4.7799999999999976</c:v>
                </c:pt>
                <c:pt idx="70">
                  <c:v>4.8719999999999972</c:v>
                </c:pt>
                <c:pt idx="71">
                  <c:v>4.9639999999999969</c:v>
                </c:pt>
                <c:pt idx="72">
                  <c:v>5.0559999999999965</c:v>
                </c:pt>
                <c:pt idx="73">
                  <c:v>5.1479999999999961</c:v>
                </c:pt>
                <c:pt idx="74">
                  <c:v>5.2399999999999958</c:v>
                </c:pt>
                <c:pt idx="75">
                  <c:v>5.3319999999999954</c:v>
                </c:pt>
                <c:pt idx="76">
                  <c:v>5.423999999999995</c:v>
                </c:pt>
                <c:pt idx="77">
                  <c:v>5.5159999999999947</c:v>
                </c:pt>
                <c:pt idx="78">
                  <c:v>5.6079999999999943</c:v>
                </c:pt>
                <c:pt idx="79">
                  <c:v>5.699999999999994</c:v>
                </c:pt>
                <c:pt idx="80">
                  <c:v>5.7999999999999936</c:v>
                </c:pt>
                <c:pt idx="81">
                  <c:v>5.8999999999999932</c:v>
                </c:pt>
                <c:pt idx="82">
                  <c:v>5.9999999999999929</c:v>
                </c:pt>
                <c:pt idx="83">
                  <c:v>6.0999999999999925</c:v>
                </c:pt>
                <c:pt idx="84">
                  <c:v>6.1999999999999922</c:v>
                </c:pt>
                <c:pt idx="85">
                  <c:v>6.2999999999999918</c:v>
                </c:pt>
                <c:pt idx="86">
                  <c:v>6.3999999999999915</c:v>
                </c:pt>
                <c:pt idx="87">
                  <c:v>6.4999999999999911</c:v>
                </c:pt>
                <c:pt idx="88">
                  <c:v>6.5999999999999908</c:v>
                </c:pt>
                <c:pt idx="89">
                  <c:v>6.6999999999999904</c:v>
                </c:pt>
                <c:pt idx="90">
                  <c:v>6.8099999999999907</c:v>
                </c:pt>
                <c:pt idx="91">
                  <c:v>6.919999999999991</c:v>
                </c:pt>
                <c:pt idx="92">
                  <c:v>7.0299999999999914</c:v>
                </c:pt>
                <c:pt idx="93">
                  <c:v>7.1399999999999917</c:v>
                </c:pt>
                <c:pt idx="94">
                  <c:v>7.249999999999992</c:v>
                </c:pt>
                <c:pt idx="95">
                  <c:v>7.3599999999999923</c:v>
                </c:pt>
                <c:pt idx="96">
                  <c:v>7.4699999999999926</c:v>
                </c:pt>
                <c:pt idx="97">
                  <c:v>7.579999999999993</c:v>
                </c:pt>
                <c:pt idx="98">
                  <c:v>7.6899999999999933</c:v>
                </c:pt>
                <c:pt idx="99">
                  <c:v>7.7999999999999936</c:v>
                </c:pt>
                <c:pt idx="100">
                  <c:v>7.9199999999999937</c:v>
                </c:pt>
                <c:pt idx="101">
                  <c:v>8.0399999999999938</c:v>
                </c:pt>
                <c:pt idx="102">
                  <c:v>8.159999999999993</c:v>
                </c:pt>
                <c:pt idx="103">
                  <c:v>8.2799999999999923</c:v>
                </c:pt>
                <c:pt idx="104">
                  <c:v>8.3999999999999915</c:v>
                </c:pt>
                <c:pt idx="105">
                  <c:v>8.5199999999999907</c:v>
                </c:pt>
                <c:pt idx="106">
                  <c:v>8.6399999999999899</c:v>
                </c:pt>
                <c:pt idx="107">
                  <c:v>8.7599999999999891</c:v>
                </c:pt>
                <c:pt idx="108">
                  <c:v>8.8799999999999883</c:v>
                </c:pt>
                <c:pt idx="109">
                  <c:v>8.962244897959172</c:v>
                </c:pt>
                <c:pt idx="110">
                  <c:v>9.0444897959183557</c:v>
                </c:pt>
                <c:pt idx="111">
                  <c:v>9.1267346938775393</c:v>
                </c:pt>
                <c:pt idx="112">
                  <c:v>9.208979591836723</c:v>
                </c:pt>
                <c:pt idx="113">
                  <c:v>9.2912244897959066</c:v>
                </c:pt>
                <c:pt idx="114">
                  <c:v>9.3734693877550903</c:v>
                </c:pt>
                <c:pt idx="115">
                  <c:v>9.455714285714274</c:v>
                </c:pt>
                <c:pt idx="116">
                  <c:v>9.5379591836734576</c:v>
                </c:pt>
                <c:pt idx="117">
                  <c:v>9.6202040816326413</c:v>
                </c:pt>
                <c:pt idx="118">
                  <c:v>9.702448979591825</c:v>
                </c:pt>
                <c:pt idx="119">
                  <c:v>9.7846938775510086</c:v>
                </c:pt>
                <c:pt idx="120">
                  <c:v>9.8669387755101923</c:v>
                </c:pt>
                <c:pt idx="121">
                  <c:v>9.9491836734693759</c:v>
                </c:pt>
                <c:pt idx="122">
                  <c:v>10.03142857142856</c:v>
                </c:pt>
                <c:pt idx="123">
                  <c:v>10.113673469387743</c:v>
                </c:pt>
                <c:pt idx="124">
                  <c:v>10.195918367346927</c:v>
                </c:pt>
                <c:pt idx="125">
                  <c:v>10.278163265306111</c:v>
                </c:pt>
                <c:pt idx="126">
                  <c:v>10.360408163265294</c:v>
                </c:pt>
                <c:pt idx="127">
                  <c:v>10.442653061224478</c:v>
                </c:pt>
                <c:pt idx="128">
                  <c:v>10.524897959183662</c:v>
                </c:pt>
                <c:pt idx="129">
                  <c:v>10.607142857142845</c:v>
                </c:pt>
                <c:pt idx="130">
                  <c:v>10.689387755102029</c:v>
                </c:pt>
                <c:pt idx="131">
                  <c:v>10.771632653061213</c:v>
                </c:pt>
                <c:pt idx="132">
                  <c:v>10.853877551020396</c:v>
                </c:pt>
                <c:pt idx="133">
                  <c:v>10.93612244897958</c:v>
                </c:pt>
                <c:pt idx="134">
                  <c:v>11.018367346938764</c:v>
                </c:pt>
                <c:pt idx="135">
                  <c:v>11.100612244897947</c:v>
                </c:pt>
                <c:pt idx="136">
                  <c:v>11.182857142857131</c:v>
                </c:pt>
                <c:pt idx="137">
                  <c:v>11.265102040816314</c:v>
                </c:pt>
                <c:pt idx="138">
                  <c:v>11.347346938775498</c:v>
                </c:pt>
                <c:pt idx="139">
                  <c:v>11.429591836734682</c:v>
                </c:pt>
                <c:pt idx="140">
                  <c:v>11.511836734693865</c:v>
                </c:pt>
                <c:pt idx="141">
                  <c:v>11.594081632653049</c:v>
                </c:pt>
                <c:pt idx="142">
                  <c:v>11.676326530612233</c:v>
                </c:pt>
                <c:pt idx="143">
                  <c:v>11.758571428571416</c:v>
                </c:pt>
                <c:pt idx="144">
                  <c:v>11.8408163265306</c:v>
                </c:pt>
                <c:pt idx="145">
                  <c:v>11.923061224489784</c:v>
                </c:pt>
                <c:pt idx="146">
                  <c:v>12.005306122448967</c:v>
                </c:pt>
                <c:pt idx="147">
                  <c:v>12.087551020408151</c:v>
                </c:pt>
                <c:pt idx="148">
                  <c:v>12.169795918367335</c:v>
                </c:pt>
                <c:pt idx="149">
                  <c:v>12.252040816326518</c:v>
                </c:pt>
                <c:pt idx="150">
                  <c:v>12.334285714285702</c:v>
                </c:pt>
                <c:pt idx="151">
                  <c:v>12.416530612244886</c:v>
                </c:pt>
                <c:pt idx="152">
                  <c:v>12.498775510204069</c:v>
                </c:pt>
                <c:pt idx="153">
                  <c:v>12.581020408163253</c:v>
                </c:pt>
                <c:pt idx="154">
                  <c:v>12.663265306122437</c:v>
                </c:pt>
                <c:pt idx="155">
                  <c:v>12.74551020408162</c:v>
                </c:pt>
                <c:pt idx="156">
                  <c:v>12.827755102040804</c:v>
                </c:pt>
                <c:pt idx="157">
                  <c:v>12.909999999999988</c:v>
                </c:pt>
                <c:pt idx="158">
                  <c:v>12.992244897959171</c:v>
                </c:pt>
                <c:pt idx="159">
                  <c:v>13.074489795918355</c:v>
                </c:pt>
                <c:pt idx="160">
                  <c:v>13.156734693877539</c:v>
                </c:pt>
                <c:pt idx="161">
                  <c:v>13.238979591836722</c:v>
                </c:pt>
                <c:pt idx="162">
                  <c:v>13.321224489795906</c:v>
                </c:pt>
                <c:pt idx="163">
                  <c:v>13.40346938775509</c:v>
                </c:pt>
                <c:pt idx="164">
                  <c:v>13.485714285714273</c:v>
                </c:pt>
                <c:pt idx="165">
                  <c:v>13.567959183673457</c:v>
                </c:pt>
                <c:pt idx="166">
                  <c:v>13.650204081632641</c:v>
                </c:pt>
                <c:pt idx="167">
                  <c:v>13.732448979591824</c:v>
                </c:pt>
                <c:pt idx="168">
                  <c:v>13.814693877551008</c:v>
                </c:pt>
                <c:pt idx="169">
                  <c:v>13.896938775510192</c:v>
                </c:pt>
                <c:pt idx="170">
                  <c:v>13.979183673469375</c:v>
                </c:pt>
                <c:pt idx="171">
                  <c:v>14.061428571428559</c:v>
                </c:pt>
                <c:pt idx="172">
                  <c:v>14.143673469387743</c:v>
                </c:pt>
                <c:pt idx="173">
                  <c:v>14.225918367346926</c:v>
                </c:pt>
                <c:pt idx="174">
                  <c:v>14.30816326530611</c:v>
                </c:pt>
                <c:pt idx="175">
                  <c:v>14.390408163265294</c:v>
                </c:pt>
                <c:pt idx="176">
                  <c:v>14.472653061224477</c:v>
                </c:pt>
                <c:pt idx="177">
                  <c:v>14.554897959183661</c:v>
                </c:pt>
                <c:pt idx="178">
                  <c:v>14.637142857142845</c:v>
                </c:pt>
                <c:pt idx="179">
                  <c:v>14.719387755102028</c:v>
                </c:pt>
                <c:pt idx="180">
                  <c:v>14.801632653061212</c:v>
                </c:pt>
                <c:pt idx="181">
                  <c:v>14.883877551020396</c:v>
                </c:pt>
                <c:pt idx="182">
                  <c:v>14.966122448979579</c:v>
                </c:pt>
                <c:pt idx="183">
                  <c:v>15.048367346938763</c:v>
                </c:pt>
                <c:pt idx="184">
                  <c:v>15.130612244897947</c:v>
                </c:pt>
                <c:pt idx="185">
                  <c:v>15.21285714285713</c:v>
                </c:pt>
                <c:pt idx="186">
                  <c:v>15.295102040816314</c:v>
                </c:pt>
                <c:pt idx="187">
                  <c:v>15.377346938775498</c:v>
                </c:pt>
                <c:pt idx="188">
                  <c:v>15.459591836734681</c:v>
                </c:pt>
                <c:pt idx="189">
                  <c:v>15.541836734693865</c:v>
                </c:pt>
                <c:pt idx="190">
                  <c:v>15.624081632653049</c:v>
                </c:pt>
                <c:pt idx="191">
                  <c:v>15.706326530612232</c:v>
                </c:pt>
                <c:pt idx="192">
                  <c:v>15.788571428571416</c:v>
                </c:pt>
                <c:pt idx="193">
                  <c:v>15.870816326530599</c:v>
                </c:pt>
                <c:pt idx="194">
                  <c:v>15.953061224489783</c:v>
                </c:pt>
                <c:pt idx="195">
                  <c:v>16.035306122448969</c:v>
                </c:pt>
                <c:pt idx="196">
                  <c:v>16.117551020408154</c:v>
                </c:pt>
                <c:pt idx="197">
                  <c:v>16.199795918367339</c:v>
                </c:pt>
                <c:pt idx="198">
                  <c:v>16.282040816326525</c:v>
                </c:pt>
                <c:pt idx="199">
                  <c:v>16.36428571428571</c:v>
                </c:pt>
                <c:pt idx="200">
                  <c:v>16.446530612244896</c:v>
                </c:pt>
                <c:pt idx="201">
                  <c:v>16.528775510204081</c:v>
                </c:pt>
                <c:pt idx="202">
                  <c:v>16.611020408163267</c:v>
                </c:pt>
                <c:pt idx="203">
                  <c:v>16.693265306122452</c:v>
                </c:pt>
                <c:pt idx="204">
                  <c:v>16.775510204081638</c:v>
                </c:pt>
                <c:pt idx="205">
                  <c:v>16.857755102040823</c:v>
                </c:pt>
                <c:pt idx="206">
                  <c:v>16.940000000000008</c:v>
                </c:pt>
                <c:pt idx="207">
                  <c:v>17.022244897959194</c:v>
                </c:pt>
                <c:pt idx="208">
                  <c:v>17.104489795918379</c:v>
                </c:pt>
                <c:pt idx="209">
                  <c:v>17.186734693877565</c:v>
                </c:pt>
                <c:pt idx="210">
                  <c:v>17.26897959183675</c:v>
                </c:pt>
                <c:pt idx="211">
                  <c:v>17.351224489795936</c:v>
                </c:pt>
                <c:pt idx="212">
                  <c:v>17.433469387755121</c:v>
                </c:pt>
                <c:pt idx="213">
                  <c:v>17.515714285714306</c:v>
                </c:pt>
                <c:pt idx="214">
                  <c:v>17.597959183673492</c:v>
                </c:pt>
                <c:pt idx="215">
                  <c:v>17.680204081632677</c:v>
                </c:pt>
                <c:pt idx="216">
                  <c:v>17.762448979591863</c:v>
                </c:pt>
                <c:pt idx="217">
                  <c:v>17.844693877551048</c:v>
                </c:pt>
                <c:pt idx="218">
                  <c:v>17.926938775510234</c:v>
                </c:pt>
                <c:pt idx="219">
                  <c:v>18.009183673469419</c:v>
                </c:pt>
                <c:pt idx="220">
                  <c:v>18.091428571428604</c:v>
                </c:pt>
                <c:pt idx="221">
                  <c:v>18.17367346938779</c:v>
                </c:pt>
                <c:pt idx="222">
                  <c:v>18.255918367346975</c:v>
                </c:pt>
                <c:pt idx="223">
                  <c:v>18.338163265306161</c:v>
                </c:pt>
                <c:pt idx="224">
                  <c:v>18.420408163265346</c:v>
                </c:pt>
                <c:pt idx="225">
                  <c:v>18.502653061224532</c:v>
                </c:pt>
                <c:pt idx="226">
                  <c:v>18.584897959183717</c:v>
                </c:pt>
                <c:pt idx="227">
                  <c:v>18.667142857142903</c:v>
                </c:pt>
                <c:pt idx="228">
                  <c:v>18.749387755102088</c:v>
                </c:pt>
                <c:pt idx="229">
                  <c:v>18.831632653061273</c:v>
                </c:pt>
                <c:pt idx="230">
                  <c:v>18.913877551020459</c:v>
                </c:pt>
                <c:pt idx="231">
                  <c:v>18.996122448979644</c:v>
                </c:pt>
                <c:pt idx="232">
                  <c:v>19.07836734693883</c:v>
                </c:pt>
                <c:pt idx="233">
                  <c:v>19.160612244898015</c:v>
                </c:pt>
                <c:pt idx="234">
                  <c:v>19.242857142857201</c:v>
                </c:pt>
                <c:pt idx="235">
                  <c:v>19.325102040816386</c:v>
                </c:pt>
                <c:pt idx="236">
                  <c:v>19.407346938775571</c:v>
                </c:pt>
                <c:pt idx="237">
                  <c:v>19.489591836734757</c:v>
                </c:pt>
                <c:pt idx="238">
                  <c:v>19.571836734693942</c:v>
                </c:pt>
                <c:pt idx="239">
                  <c:v>19.654081632653128</c:v>
                </c:pt>
                <c:pt idx="240">
                  <c:v>19.736326530612313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Sheet1!$D$108:$IK$108</c:f>
              <c:numCache>
                <c:formatCode>General</c:formatCode>
                <c:ptCount val="2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</c:numCache>
            </c:numRef>
          </c:cat>
          <c:val>
            <c:numRef>
              <c:f>Sheet1!$D$110:$IK$110</c:f>
              <c:numCache>
                <c:formatCode>0.00</c:formatCode>
                <c:ptCount val="242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2.5629032258064517</c:v>
                </c:pt>
                <c:pt idx="33">
                  <c:v>2.6238709677419356</c:v>
                </c:pt>
                <c:pt idx="34">
                  <c:v>2.6848387096774196</c:v>
                </c:pt>
                <c:pt idx="35">
                  <c:v>2.7458064516129035</c:v>
                </c:pt>
                <c:pt idx="36">
                  <c:v>2.8067741935483874</c:v>
                </c:pt>
                <c:pt idx="37">
                  <c:v>2.8677419354838714</c:v>
                </c:pt>
                <c:pt idx="38">
                  <c:v>2.9287096774193553</c:v>
                </c:pt>
                <c:pt idx="39">
                  <c:v>2.9896774193548392</c:v>
                </c:pt>
                <c:pt idx="40">
                  <c:v>3.0506451612903231</c:v>
                </c:pt>
                <c:pt idx="41">
                  <c:v>3.1116129032258071</c:v>
                </c:pt>
                <c:pt idx="42">
                  <c:v>3.1725806451612906</c:v>
                </c:pt>
                <c:pt idx="43">
                  <c:v>3.2335483870967741</c:v>
                </c:pt>
                <c:pt idx="44">
                  <c:v>3.2945161290322584</c:v>
                </c:pt>
                <c:pt idx="45">
                  <c:v>3.3554838709677419</c:v>
                </c:pt>
                <c:pt idx="46">
                  <c:v>3.4164516129032254</c:v>
                </c:pt>
                <c:pt idx="47">
                  <c:v>3.4774193548387093</c:v>
                </c:pt>
                <c:pt idx="48">
                  <c:v>3.5383870967741933</c:v>
                </c:pt>
                <c:pt idx="49">
                  <c:v>3.5993548387096768</c:v>
                </c:pt>
                <c:pt idx="50">
                  <c:v>3.6603225806451607</c:v>
                </c:pt>
                <c:pt idx="51">
                  <c:v>3.7212903225806446</c:v>
                </c:pt>
                <c:pt idx="52">
                  <c:v>3.7822580645161281</c:v>
                </c:pt>
                <c:pt idx="53">
                  <c:v>3.843225806451612</c:v>
                </c:pt>
                <c:pt idx="54">
                  <c:v>3.904193548387096</c:v>
                </c:pt>
                <c:pt idx="55">
                  <c:v>3.9651612903225795</c:v>
                </c:pt>
                <c:pt idx="56">
                  <c:v>4.0261290322580638</c:v>
                </c:pt>
                <c:pt idx="57">
                  <c:v>4.0870967741935473</c:v>
                </c:pt>
                <c:pt idx="58">
                  <c:v>4.1480645161290308</c:v>
                </c:pt>
                <c:pt idx="59">
                  <c:v>4.2090322580645143</c:v>
                </c:pt>
                <c:pt idx="60">
                  <c:v>4.2699999999999978</c:v>
                </c:pt>
                <c:pt idx="61">
                  <c:v>4.3309677419354822</c:v>
                </c:pt>
                <c:pt idx="62">
                  <c:v>4.3919354838709666</c:v>
                </c:pt>
                <c:pt idx="63">
                  <c:v>4.4732258064516106</c:v>
                </c:pt>
                <c:pt idx="64">
                  <c:v>4.5545161290322564</c:v>
                </c:pt>
                <c:pt idx="65">
                  <c:v>4.6358064516129023</c:v>
                </c:pt>
                <c:pt idx="66">
                  <c:v>4.7170967741935463</c:v>
                </c:pt>
                <c:pt idx="67">
                  <c:v>4.7983870967741922</c:v>
                </c:pt>
                <c:pt idx="68">
                  <c:v>4.879677419354838</c:v>
                </c:pt>
                <c:pt idx="69">
                  <c:v>4.9609677419354821</c:v>
                </c:pt>
                <c:pt idx="70">
                  <c:v>5.0422580645161279</c:v>
                </c:pt>
                <c:pt idx="71">
                  <c:v>5.1235483870967728</c:v>
                </c:pt>
                <c:pt idx="72">
                  <c:v>5.2048387096774178</c:v>
                </c:pt>
                <c:pt idx="73">
                  <c:v>5.2942580645161277</c:v>
                </c:pt>
                <c:pt idx="74">
                  <c:v>5.3836774193548376</c:v>
                </c:pt>
                <c:pt idx="75">
                  <c:v>5.4730967741935466</c:v>
                </c:pt>
                <c:pt idx="76">
                  <c:v>5.5625161290322556</c:v>
                </c:pt>
                <c:pt idx="77">
                  <c:v>5.6519354838709654</c:v>
                </c:pt>
                <c:pt idx="78">
                  <c:v>5.7413548387096753</c:v>
                </c:pt>
                <c:pt idx="79">
                  <c:v>5.8307741935483843</c:v>
                </c:pt>
                <c:pt idx="80">
                  <c:v>5.9201935483870942</c:v>
                </c:pt>
                <c:pt idx="81">
                  <c:v>6.0096129032258032</c:v>
                </c:pt>
                <c:pt idx="82">
                  <c:v>6.0990322580645131</c:v>
                </c:pt>
                <c:pt idx="83">
                  <c:v>6.1992903225806417</c:v>
                </c:pt>
                <c:pt idx="84">
                  <c:v>6.2995483870967703</c:v>
                </c:pt>
                <c:pt idx="85">
                  <c:v>6.399806451612899</c:v>
                </c:pt>
                <c:pt idx="86">
                  <c:v>6.5000645161290285</c:v>
                </c:pt>
                <c:pt idx="87">
                  <c:v>6.6003225806451571</c:v>
                </c:pt>
                <c:pt idx="88">
                  <c:v>6.7005806451612857</c:v>
                </c:pt>
                <c:pt idx="89">
                  <c:v>6.8008387096774143</c:v>
                </c:pt>
                <c:pt idx="90">
                  <c:v>6.9010967741935429</c:v>
                </c:pt>
                <c:pt idx="91">
                  <c:v>7.0013548387096725</c:v>
                </c:pt>
                <c:pt idx="92">
                  <c:v>7.1016129032258011</c:v>
                </c:pt>
                <c:pt idx="93">
                  <c:v>7.2140645161290262</c:v>
                </c:pt>
                <c:pt idx="94">
                  <c:v>7.3265161290322522</c:v>
                </c:pt>
                <c:pt idx="95">
                  <c:v>7.4389677419354783</c:v>
                </c:pt>
                <c:pt idx="96">
                  <c:v>7.5514193548387043</c:v>
                </c:pt>
                <c:pt idx="97">
                  <c:v>7.6638709677419303</c:v>
                </c:pt>
                <c:pt idx="98">
                  <c:v>7.7763225806451564</c:v>
                </c:pt>
                <c:pt idx="99">
                  <c:v>7.8887741935483824</c:v>
                </c:pt>
                <c:pt idx="100">
                  <c:v>8.0012258064516075</c:v>
                </c:pt>
                <c:pt idx="101">
                  <c:v>8.1136774193548344</c:v>
                </c:pt>
                <c:pt idx="102">
                  <c:v>8.2261290322580614</c:v>
                </c:pt>
                <c:pt idx="103">
                  <c:v>8.3507741935483821</c:v>
                </c:pt>
                <c:pt idx="104">
                  <c:v>8.4754193548387047</c:v>
                </c:pt>
                <c:pt idx="105">
                  <c:v>8.6000645161290272</c:v>
                </c:pt>
                <c:pt idx="106">
                  <c:v>8.724709677419348</c:v>
                </c:pt>
                <c:pt idx="107">
                  <c:v>8.8493548387096723</c:v>
                </c:pt>
                <c:pt idx="108">
                  <c:v>8.9739999999999931</c:v>
                </c:pt>
                <c:pt idx="109">
                  <c:v>9.0986451612903156</c:v>
                </c:pt>
                <c:pt idx="110">
                  <c:v>9.2232903225806382</c:v>
                </c:pt>
                <c:pt idx="111">
                  <c:v>9.347935483870959</c:v>
                </c:pt>
                <c:pt idx="112">
                  <c:v>9.4725806451612815</c:v>
                </c:pt>
                <c:pt idx="113">
                  <c:v>9.6080645161290228</c:v>
                </c:pt>
                <c:pt idx="114">
                  <c:v>9.7435483870967641</c:v>
                </c:pt>
                <c:pt idx="115">
                  <c:v>9.8790322580645054</c:v>
                </c:pt>
                <c:pt idx="116">
                  <c:v>10.014516129032247</c:v>
                </c:pt>
                <c:pt idx="117">
                  <c:v>10.14999999999999</c:v>
                </c:pt>
                <c:pt idx="118">
                  <c:v>10.285483870967731</c:v>
                </c:pt>
                <c:pt idx="119">
                  <c:v>10.420967741935472</c:v>
                </c:pt>
                <c:pt idx="120">
                  <c:v>10.556451612903214</c:v>
                </c:pt>
                <c:pt idx="121">
                  <c:v>10.691935483870955</c:v>
                </c:pt>
                <c:pt idx="122">
                  <c:v>10.827419354838696</c:v>
                </c:pt>
                <c:pt idx="123">
                  <c:v>10.976451612903213</c:v>
                </c:pt>
                <c:pt idx="124">
                  <c:v>11.125483870967729</c:v>
                </c:pt>
                <c:pt idx="125">
                  <c:v>11.061612903225795</c:v>
                </c:pt>
                <c:pt idx="126">
                  <c:v>11.194677419354827</c:v>
                </c:pt>
                <c:pt idx="127">
                  <c:v>11.327741935483861</c:v>
                </c:pt>
                <c:pt idx="128">
                  <c:v>11.460806451612891</c:v>
                </c:pt>
                <c:pt idx="129">
                  <c:v>11.593870967741925</c:v>
                </c:pt>
                <c:pt idx="130">
                  <c:v>11.726935483870957</c:v>
                </c:pt>
                <c:pt idx="131">
                  <c:v>11.859999999999991</c:v>
                </c:pt>
                <c:pt idx="132">
                  <c:v>11.993064516129023</c:v>
                </c:pt>
                <c:pt idx="133">
                  <c:v>12.139677419354829</c:v>
                </c:pt>
                <c:pt idx="134">
                  <c:v>12.286290322580635</c:v>
                </c:pt>
                <c:pt idx="135">
                  <c:v>12.432903225806442</c:v>
                </c:pt>
                <c:pt idx="136">
                  <c:v>12.579516129032246</c:v>
                </c:pt>
                <c:pt idx="137">
                  <c:v>12.726129032258052</c:v>
                </c:pt>
                <c:pt idx="138">
                  <c:v>12.872741935483859</c:v>
                </c:pt>
                <c:pt idx="139">
                  <c:v>13.019354838709663</c:v>
                </c:pt>
                <c:pt idx="140">
                  <c:v>13.165967741935468</c:v>
                </c:pt>
                <c:pt idx="141">
                  <c:v>13.312580645161274</c:v>
                </c:pt>
                <c:pt idx="142">
                  <c:v>13.408041474654361</c:v>
                </c:pt>
                <c:pt idx="143">
                  <c:v>13.50350230414745</c:v>
                </c:pt>
                <c:pt idx="144">
                  <c:v>13.598963133640536</c:v>
                </c:pt>
                <c:pt idx="145">
                  <c:v>13.694423963133625</c:v>
                </c:pt>
                <c:pt idx="146">
                  <c:v>13.789884792626712</c:v>
                </c:pt>
                <c:pt idx="147">
                  <c:v>13.885345622119798</c:v>
                </c:pt>
                <c:pt idx="148">
                  <c:v>13.980806451612887</c:v>
                </c:pt>
                <c:pt idx="149">
                  <c:v>14.076267281105974</c:v>
                </c:pt>
                <c:pt idx="150">
                  <c:v>14.171728110599062</c:v>
                </c:pt>
                <c:pt idx="151">
                  <c:v>14.267188940092151</c:v>
                </c:pt>
                <c:pt idx="152">
                  <c:v>14.362649769585236</c:v>
                </c:pt>
                <c:pt idx="153">
                  <c:v>14.458110599078324</c:v>
                </c:pt>
                <c:pt idx="154">
                  <c:v>14.553571428571411</c:v>
                </c:pt>
                <c:pt idx="155">
                  <c:v>14.6490322580645</c:v>
                </c:pt>
                <c:pt idx="156">
                  <c:v>14.739170506912426</c:v>
                </c:pt>
                <c:pt idx="157">
                  <c:v>14.829308755760351</c:v>
                </c:pt>
                <c:pt idx="158">
                  <c:v>14.919447004608278</c:v>
                </c:pt>
                <c:pt idx="159">
                  <c:v>15.009585253456203</c:v>
                </c:pt>
                <c:pt idx="160">
                  <c:v>15.09972350230413</c:v>
                </c:pt>
                <c:pt idx="161">
                  <c:v>15.189861751152058</c:v>
                </c:pt>
                <c:pt idx="162">
                  <c:v>15.279999999999983</c:v>
                </c:pt>
                <c:pt idx="163">
                  <c:v>15.37013824884791</c:v>
                </c:pt>
                <c:pt idx="164">
                  <c:v>15.460276497695837</c:v>
                </c:pt>
                <c:pt idx="165">
                  <c:v>15.55041474654376</c:v>
                </c:pt>
                <c:pt idx="166">
                  <c:v>15.638423963133626</c:v>
                </c:pt>
                <c:pt idx="167">
                  <c:v>15.726433179723484</c:v>
                </c:pt>
                <c:pt idx="168">
                  <c:v>15.814442396313348</c:v>
                </c:pt>
                <c:pt idx="169">
                  <c:v>15.90245161290321</c:v>
                </c:pt>
                <c:pt idx="170">
                  <c:v>15.990460829493069</c:v>
                </c:pt>
                <c:pt idx="171">
                  <c:v>16.078470046082934</c:v>
                </c:pt>
                <c:pt idx="172">
                  <c:v>16.166479262672794</c:v>
                </c:pt>
                <c:pt idx="173">
                  <c:v>16.254488479262655</c:v>
                </c:pt>
                <c:pt idx="174">
                  <c:v>16.342497695852519</c:v>
                </c:pt>
                <c:pt idx="175">
                  <c:v>16.430506912442379</c:v>
                </c:pt>
                <c:pt idx="176">
                  <c:v>16.515677419354823</c:v>
                </c:pt>
                <c:pt idx="177">
                  <c:v>16.600847926267264</c:v>
                </c:pt>
                <c:pt idx="178">
                  <c:v>16.686018433179708</c:v>
                </c:pt>
                <c:pt idx="179">
                  <c:v>16.771188940092149</c:v>
                </c:pt>
                <c:pt idx="180">
                  <c:v>16.856359447004593</c:v>
                </c:pt>
                <c:pt idx="181">
                  <c:v>16.941529953917033</c:v>
                </c:pt>
                <c:pt idx="182">
                  <c:v>17.026700460829474</c:v>
                </c:pt>
                <c:pt idx="183">
                  <c:v>17.111870967741918</c:v>
                </c:pt>
                <c:pt idx="184">
                  <c:v>17.197041474654363</c:v>
                </c:pt>
                <c:pt idx="185">
                  <c:v>17.282211981566807</c:v>
                </c:pt>
                <c:pt idx="186">
                  <c:v>17.364188940092149</c:v>
                </c:pt>
                <c:pt idx="187">
                  <c:v>17.446165898617494</c:v>
                </c:pt>
                <c:pt idx="188">
                  <c:v>17.528142857142839</c:v>
                </c:pt>
                <c:pt idx="189">
                  <c:v>17.610119815668188</c:v>
                </c:pt>
                <c:pt idx="190">
                  <c:v>17.692096774193534</c:v>
                </c:pt>
                <c:pt idx="191">
                  <c:v>17.774073732718875</c:v>
                </c:pt>
                <c:pt idx="192">
                  <c:v>17.856050691244221</c:v>
                </c:pt>
                <c:pt idx="193">
                  <c:v>17.938027649769566</c:v>
                </c:pt>
                <c:pt idx="194">
                  <c:v>18.020004608294915</c:v>
                </c:pt>
                <c:pt idx="195">
                  <c:v>18.10198156682026</c:v>
                </c:pt>
                <c:pt idx="196">
                  <c:v>18.180764976958507</c:v>
                </c:pt>
                <c:pt idx="197">
                  <c:v>18.259548387096757</c:v>
                </c:pt>
                <c:pt idx="198">
                  <c:v>18.338331797235007</c:v>
                </c:pt>
                <c:pt idx="199">
                  <c:v>18.417115207373257</c:v>
                </c:pt>
                <c:pt idx="200">
                  <c:v>18.495898617511504</c:v>
                </c:pt>
                <c:pt idx="201">
                  <c:v>18.574682027649754</c:v>
                </c:pt>
                <c:pt idx="202">
                  <c:v>18.653465437788</c:v>
                </c:pt>
                <c:pt idx="203">
                  <c:v>18.73224884792625</c:v>
                </c:pt>
                <c:pt idx="204">
                  <c:v>18.8110322580645</c:v>
                </c:pt>
                <c:pt idx="205">
                  <c:v>18.88981566820275</c:v>
                </c:pt>
                <c:pt idx="206">
                  <c:v>18.965760368663581</c:v>
                </c:pt>
                <c:pt idx="207">
                  <c:v>19.041705069124408</c:v>
                </c:pt>
                <c:pt idx="208">
                  <c:v>19.117649769585238</c:v>
                </c:pt>
                <c:pt idx="209">
                  <c:v>19.193594470046069</c:v>
                </c:pt>
                <c:pt idx="210">
                  <c:v>19.269539170506896</c:v>
                </c:pt>
                <c:pt idx="211">
                  <c:v>19.345483870967726</c:v>
                </c:pt>
                <c:pt idx="212">
                  <c:v>19.421428571428557</c:v>
                </c:pt>
                <c:pt idx="213">
                  <c:v>19.497373271889384</c:v>
                </c:pt>
                <c:pt idx="214">
                  <c:v>19.573317972350214</c:v>
                </c:pt>
                <c:pt idx="215">
                  <c:v>19.649262672811044</c:v>
                </c:pt>
                <c:pt idx="216">
                  <c:v>19.7216589861751</c:v>
                </c:pt>
                <c:pt idx="217">
                  <c:v>19.794055299539153</c:v>
                </c:pt>
                <c:pt idx="218">
                  <c:v>19.866451612903209</c:v>
                </c:pt>
                <c:pt idx="219">
                  <c:v>19.938847926267265</c:v>
                </c:pt>
                <c:pt idx="220">
                  <c:v>20.011244239631321</c:v>
                </c:pt>
                <c:pt idx="221">
                  <c:v>20.083640552995377</c:v>
                </c:pt>
                <c:pt idx="222">
                  <c:v>20.156036866359429</c:v>
                </c:pt>
                <c:pt idx="223">
                  <c:v>20.228433179723485</c:v>
                </c:pt>
                <c:pt idx="224">
                  <c:v>20.300829493087541</c:v>
                </c:pt>
                <c:pt idx="225">
                  <c:v>20.373225806451597</c:v>
                </c:pt>
                <c:pt idx="226">
                  <c:v>20.442073732718878</c:v>
                </c:pt>
                <c:pt idx="227">
                  <c:v>20.510921658986156</c:v>
                </c:pt>
                <c:pt idx="228">
                  <c:v>20.579769585253441</c:v>
                </c:pt>
                <c:pt idx="229">
                  <c:v>20.648617511520726</c:v>
                </c:pt>
                <c:pt idx="230">
                  <c:v>20.717465437788011</c:v>
                </c:pt>
                <c:pt idx="231">
                  <c:v>20.786313364055292</c:v>
                </c:pt>
                <c:pt idx="232">
                  <c:v>20.855161290322577</c:v>
                </c:pt>
                <c:pt idx="233">
                  <c:v>20.924009216589859</c:v>
                </c:pt>
                <c:pt idx="234">
                  <c:v>20.992857142857147</c:v>
                </c:pt>
                <c:pt idx="235">
                  <c:v>21.075102040816329</c:v>
                </c:pt>
                <c:pt idx="236">
                  <c:v>21.157346938775518</c:v>
                </c:pt>
                <c:pt idx="237">
                  <c:v>21.239591836734704</c:v>
                </c:pt>
                <c:pt idx="238">
                  <c:v>21.321836734693889</c:v>
                </c:pt>
                <c:pt idx="239">
                  <c:v>21.404081632653075</c:v>
                </c:pt>
                <c:pt idx="240">
                  <c:v>21.486326530612263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491320"/>
        <c:axId val="319486224"/>
      </c:lineChart>
      <c:catAx>
        <c:axId val="319491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19486224"/>
        <c:crosses val="autoZero"/>
        <c:auto val="1"/>
        <c:lblAlgn val="ctr"/>
        <c:lblOffset val="100"/>
        <c:noMultiLvlLbl val="1"/>
      </c:catAx>
      <c:valAx>
        <c:axId val="319486224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19491320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rPr lang="en-AU"/>
              <a:t>RLL-99-IS + Trailer Ramp Adapter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Sheet1!$D$138:$HC$138</c:f>
              <c:numCache>
                <c:formatCode>General</c:formatCode>
                <c:ptCount val="20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</c:numCache>
            </c:numRef>
          </c:cat>
          <c:val>
            <c:numRef>
              <c:f>Sheet1!$D$139:$HC$139</c:f>
              <c:numCache>
                <c:formatCode>0.00</c:formatCode>
                <c:ptCount val="208"/>
                <c:pt idx="0">
                  <c:v>0.66000000000000014</c:v>
                </c:pt>
                <c:pt idx="1">
                  <c:v>0.7200000000000002</c:v>
                </c:pt>
                <c:pt idx="2">
                  <c:v>0.78000000000000025</c:v>
                </c:pt>
                <c:pt idx="3">
                  <c:v>0.8400000000000003</c:v>
                </c:pt>
                <c:pt idx="4">
                  <c:v>0.90000000000000036</c:v>
                </c:pt>
                <c:pt idx="5">
                  <c:v>0.96000000000000041</c:v>
                </c:pt>
                <c:pt idx="6">
                  <c:v>1.0200000000000005</c:v>
                </c:pt>
                <c:pt idx="7">
                  <c:v>1.0800000000000005</c:v>
                </c:pt>
                <c:pt idx="8">
                  <c:v>1.1400000000000006</c:v>
                </c:pt>
                <c:pt idx="9">
                  <c:v>1.2000000000000006</c:v>
                </c:pt>
                <c:pt idx="10">
                  <c:v>1.2600000000000007</c:v>
                </c:pt>
                <c:pt idx="11">
                  <c:v>1.3200000000000007</c:v>
                </c:pt>
                <c:pt idx="12">
                  <c:v>1.3800000000000008</c:v>
                </c:pt>
                <c:pt idx="13">
                  <c:v>1.4400000000000008</c:v>
                </c:pt>
                <c:pt idx="14">
                  <c:v>1.5000000000000009</c:v>
                </c:pt>
                <c:pt idx="15">
                  <c:v>1.5600000000000009</c:v>
                </c:pt>
                <c:pt idx="16">
                  <c:v>1.620000000000001</c:v>
                </c:pt>
                <c:pt idx="17">
                  <c:v>1.680000000000001</c:v>
                </c:pt>
                <c:pt idx="18">
                  <c:v>1.7400000000000011</c:v>
                </c:pt>
                <c:pt idx="19">
                  <c:v>1.8000000000000012</c:v>
                </c:pt>
                <c:pt idx="20">
                  <c:v>1.8650000000000011</c:v>
                </c:pt>
                <c:pt idx="21">
                  <c:v>1.930000000000001</c:v>
                </c:pt>
                <c:pt idx="22">
                  <c:v>1.995000000000001</c:v>
                </c:pt>
                <c:pt idx="23">
                  <c:v>2.0600000000000009</c:v>
                </c:pt>
                <c:pt idx="24">
                  <c:v>2.1250000000000009</c:v>
                </c:pt>
                <c:pt idx="25">
                  <c:v>2.1950000000000007</c:v>
                </c:pt>
                <c:pt idx="26">
                  <c:v>2.2650000000000006</c:v>
                </c:pt>
                <c:pt idx="27">
                  <c:v>2.3350000000000004</c:v>
                </c:pt>
                <c:pt idx="28">
                  <c:v>2.4050000000000002</c:v>
                </c:pt>
                <c:pt idx="29">
                  <c:v>2.4750000000000001</c:v>
                </c:pt>
                <c:pt idx="30">
                  <c:v>2.5500000000000003</c:v>
                </c:pt>
                <c:pt idx="31">
                  <c:v>2.6250000000000004</c:v>
                </c:pt>
                <c:pt idx="32">
                  <c:v>2.7000000000000006</c:v>
                </c:pt>
                <c:pt idx="33">
                  <c:v>2.7750000000000008</c:v>
                </c:pt>
                <c:pt idx="34">
                  <c:v>2.850000000000001</c:v>
                </c:pt>
                <c:pt idx="35">
                  <c:v>2.930000000000001</c:v>
                </c:pt>
                <c:pt idx="36">
                  <c:v>3.0100000000000011</c:v>
                </c:pt>
                <c:pt idx="37">
                  <c:v>3.0900000000000012</c:v>
                </c:pt>
                <c:pt idx="38">
                  <c:v>3.1700000000000013</c:v>
                </c:pt>
                <c:pt idx="39">
                  <c:v>3.2500000000000013</c:v>
                </c:pt>
                <c:pt idx="40">
                  <c:v>3.3350000000000013</c:v>
                </c:pt>
                <c:pt idx="41">
                  <c:v>3.4200000000000013</c:v>
                </c:pt>
                <c:pt idx="42">
                  <c:v>3.5050000000000012</c:v>
                </c:pt>
                <c:pt idx="43">
                  <c:v>3.5900000000000012</c:v>
                </c:pt>
                <c:pt idx="44">
                  <c:v>3.6750000000000012</c:v>
                </c:pt>
                <c:pt idx="45">
                  <c:v>3.765000000000001</c:v>
                </c:pt>
                <c:pt idx="46">
                  <c:v>3.8550000000000009</c:v>
                </c:pt>
                <c:pt idx="47">
                  <c:v>3.9450000000000007</c:v>
                </c:pt>
                <c:pt idx="48">
                  <c:v>4.035000000000001</c:v>
                </c:pt>
                <c:pt idx="49">
                  <c:v>4.1250000000000009</c:v>
                </c:pt>
                <c:pt idx="50">
                  <c:v>4.2200000000000006</c:v>
                </c:pt>
                <c:pt idx="51">
                  <c:v>4.3150000000000004</c:v>
                </c:pt>
                <c:pt idx="52">
                  <c:v>4.41</c:v>
                </c:pt>
                <c:pt idx="53">
                  <c:v>4.5049999999999999</c:v>
                </c:pt>
                <c:pt idx="54">
                  <c:v>4.5999999999999996</c:v>
                </c:pt>
                <c:pt idx="55">
                  <c:v>4.6999999999999993</c:v>
                </c:pt>
                <c:pt idx="56">
                  <c:v>4.7999999999999989</c:v>
                </c:pt>
                <c:pt idx="57">
                  <c:v>4.8999999999999986</c:v>
                </c:pt>
                <c:pt idx="58">
                  <c:v>4.9999999999999982</c:v>
                </c:pt>
                <c:pt idx="59">
                  <c:v>5.0999999999999979</c:v>
                </c:pt>
                <c:pt idx="60">
                  <c:v>5.2049999999999983</c:v>
                </c:pt>
                <c:pt idx="61">
                  <c:v>5.3099999999999987</c:v>
                </c:pt>
                <c:pt idx="62">
                  <c:v>5.4149999999999991</c:v>
                </c:pt>
                <c:pt idx="63">
                  <c:v>5.52</c:v>
                </c:pt>
                <c:pt idx="64">
                  <c:v>5.625</c:v>
                </c:pt>
                <c:pt idx="65">
                  <c:v>5.7350000000000003</c:v>
                </c:pt>
                <c:pt idx="66">
                  <c:v>5.8450000000000006</c:v>
                </c:pt>
                <c:pt idx="67">
                  <c:v>5.955000000000001</c:v>
                </c:pt>
                <c:pt idx="68">
                  <c:v>6.0650000000000013</c:v>
                </c:pt>
                <c:pt idx="69">
                  <c:v>6.1750000000000016</c:v>
                </c:pt>
                <c:pt idx="70">
                  <c:v>6.2900000000000018</c:v>
                </c:pt>
                <c:pt idx="71">
                  <c:v>6.405000000000002</c:v>
                </c:pt>
                <c:pt idx="72">
                  <c:v>6.5200000000000022</c:v>
                </c:pt>
                <c:pt idx="73">
                  <c:v>6.6350000000000025</c:v>
                </c:pt>
                <c:pt idx="74">
                  <c:v>6.7500000000000027</c:v>
                </c:pt>
                <c:pt idx="75">
                  <c:v>6.843112244897962</c:v>
                </c:pt>
                <c:pt idx="76">
                  <c:v>6.9362244897959213</c:v>
                </c:pt>
                <c:pt idx="77">
                  <c:v>7.0293367346938807</c:v>
                </c:pt>
                <c:pt idx="78">
                  <c:v>7.12244897959184</c:v>
                </c:pt>
                <c:pt idx="79">
                  <c:v>7.2155612244897993</c:v>
                </c:pt>
                <c:pt idx="80">
                  <c:v>7.3086734693877586</c:v>
                </c:pt>
                <c:pt idx="81">
                  <c:v>7.401785714285718</c:v>
                </c:pt>
                <c:pt idx="82">
                  <c:v>7.4948979591836773</c:v>
                </c:pt>
                <c:pt idx="83">
                  <c:v>7.5880102040816366</c:v>
                </c:pt>
                <c:pt idx="84">
                  <c:v>7.681122448979596</c:v>
                </c:pt>
                <c:pt idx="85">
                  <c:v>7.7742346938775553</c:v>
                </c:pt>
                <c:pt idx="86">
                  <c:v>7.8673469387755146</c:v>
                </c:pt>
                <c:pt idx="87">
                  <c:v>7.9604591836734739</c:v>
                </c:pt>
                <c:pt idx="88">
                  <c:v>8.0535714285714324</c:v>
                </c:pt>
                <c:pt idx="89">
                  <c:v>8.1466836734693917</c:v>
                </c:pt>
                <c:pt idx="90">
                  <c:v>8.239795918367351</c:v>
                </c:pt>
                <c:pt idx="91">
                  <c:v>8.3329081632653104</c:v>
                </c:pt>
                <c:pt idx="92">
                  <c:v>8.4260204081632697</c:v>
                </c:pt>
                <c:pt idx="93">
                  <c:v>8.519132653061229</c:v>
                </c:pt>
                <c:pt idx="94">
                  <c:v>8.6122448979591884</c:v>
                </c:pt>
                <c:pt idx="95">
                  <c:v>8.7053571428571477</c:v>
                </c:pt>
                <c:pt idx="96">
                  <c:v>8.798469387755107</c:v>
                </c:pt>
                <c:pt idx="97">
                  <c:v>8.8915816326530663</c:v>
                </c:pt>
                <c:pt idx="98">
                  <c:v>8.9846938775510257</c:v>
                </c:pt>
                <c:pt idx="99">
                  <c:v>9.077806122448985</c:v>
                </c:pt>
                <c:pt idx="100">
                  <c:v>9.1709183673469443</c:v>
                </c:pt>
                <c:pt idx="101">
                  <c:v>9.2640306122449037</c:v>
                </c:pt>
                <c:pt idx="102">
                  <c:v>9.357142857142863</c:v>
                </c:pt>
                <c:pt idx="103">
                  <c:v>9.4502551020408223</c:v>
                </c:pt>
                <c:pt idx="104">
                  <c:v>9.5433673469387816</c:v>
                </c:pt>
                <c:pt idx="105">
                  <c:v>9.636479591836741</c:v>
                </c:pt>
                <c:pt idx="106">
                  <c:v>9.7295918367347003</c:v>
                </c:pt>
                <c:pt idx="107">
                  <c:v>9.8227040816326596</c:v>
                </c:pt>
                <c:pt idx="108">
                  <c:v>9.915816326530619</c:v>
                </c:pt>
                <c:pt idx="109">
                  <c:v>10.008928571428578</c:v>
                </c:pt>
                <c:pt idx="110">
                  <c:v>10.102040816326538</c:v>
                </c:pt>
                <c:pt idx="111">
                  <c:v>10.195153061224497</c:v>
                </c:pt>
                <c:pt idx="112">
                  <c:v>10.288265306122456</c:v>
                </c:pt>
                <c:pt idx="113">
                  <c:v>10.381377551020416</c:v>
                </c:pt>
                <c:pt idx="114">
                  <c:v>10.474489795918375</c:v>
                </c:pt>
                <c:pt idx="115">
                  <c:v>10.567602040816334</c:v>
                </c:pt>
                <c:pt idx="116">
                  <c:v>10.660714285714294</c:v>
                </c:pt>
                <c:pt idx="117">
                  <c:v>10.753826530612253</c:v>
                </c:pt>
                <c:pt idx="118">
                  <c:v>10.846938775510212</c:v>
                </c:pt>
                <c:pt idx="119">
                  <c:v>10.940051020408172</c:v>
                </c:pt>
                <c:pt idx="120">
                  <c:v>11.033163265306131</c:v>
                </c:pt>
                <c:pt idx="121">
                  <c:v>11.12627551020409</c:v>
                </c:pt>
                <c:pt idx="122">
                  <c:v>11.21938775510205</c:v>
                </c:pt>
                <c:pt idx="123">
                  <c:v>11.312500000000009</c:v>
                </c:pt>
                <c:pt idx="124">
                  <c:v>11.405612244897968</c:v>
                </c:pt>
                <c:pt idx="125">
                  <c:v>11.498724489795928</c:v>
                </c:pt>
                <c:pt idx="126">
                  <c:v>11.591836734693887</c:v>
                </c:pt>
                <c:pt idx="127">
                  <c:v>11.684948979591846</c:v>
                </c:pt>
                <c:pt idx="128">
                  <c:v>11.778061224489806</c:v>
                </c:pt>
                <c:pt idx="129">
                  <c:v>11.871173469387765</c:v>
                </c:pt>
                <c:pt idx="130">
                  <c:v>11.964285714285724</c:v>
                </c:pt>
                <c:pt idx="131">
                  <c:v>12.057397959183684</c:v>
                </c:pt>
                <c:pt idx="132">
                  <c:v>12.150510204081643</c:v>
                </c:pt>
                <c:pt idx="133">
                  <c:v>12.243622448979602</c:v>
                </c:pt>
                <c:pt idx="134">
                  <c:v>12.336734693877561</c:v>
                </c:pt>
                <c:pt idx="135">
                  <c:v>12.429846938775521</c:v>
                </c:pt>
                <c:pt idx="136">
                  <c:v>12.52295918367348</c:v>
                </c:pt>
                <c:pt idx="137">
                  <c:v>12.616071428571439</c:v>
                </c:pt>
                <c:pt idx="138">
                  <c:v>12.709183673469399</c:v>
                </c:pt>
                <c:pt idx="139">
                  <c:v>12.802295918367358</c:v>
                </c:pt>
                <c:pt idx="140">
                  <c:v>12.895408163265317</c:v>
                </c:pt>
                <c:pt idx="141">
                  <c:v>12.988520408163277</c:v>
                </c:pt>
                <c:pt idx="142">
                  <c:v>13.081632653061236</c:v>
                </c:pt>
                <c:pt idx="143">
                  <c:v>13.174744897959195</c:v>
                </c:pt>
                <c:pt idx="144">
                  <c:v>13.267857142857155</c:v>
                </c:pt>
                <c:pt idx="145">
                  <c:v>13.360969387755114</c:v>
                </c:pt>
                <c:pt idx="146">
                  <c:v>13.454081632653073</c:v>
                </c:pt>
                <c:pt idx="147">
                  <c:v>13.547193877551033</c:v>
                </c:pt>
                <c:pt idx="148">
                  <c:v>13.640306122448992</c:v>
                </c:pt>
                <c:pt idx="149">
                  <c:v>13.733418367346951</c:v>
                </c:pt>
                <c:pt idx="150">
                  <c:v>13.826530612244911</c:v>
                </c:pt>
                <c:pt idx="151">
                  <c:v>13.91964285714287</c:v>
                </c:pt>
                <c:pt idx="152">
                  <c:v>14.012755102040829</c:v>
                </c:pt>
                <c:pt idx="153">
                  <c:v>14.105867346938789</c:v>
                </c:pt>
                <c:pt idx="154">
                  <c:v>14.198979591836748</c:v>
                </c:pt>
                <c:pt idx="155">
                  <c:v>14.292091836734707</c:v>
                </c:pt>
                <c:pt idx="156">
                  <c:v>14.385204081632667</c:v>
                </c:pt>
                <c:pt idx="157">
                  <c:v>14.478316326530626</c:v>
                </c:pt>
                <c:pt idx="158">
                  <c:v>14.571428571428585</c:v>
                </c:pt>
                <c:pt idx="159">
                  <c:v>14.664540816326545</c:v>
                </c:pt>
                <c:pt idx="160">
                  <c:v>14.757653061224504</c:v>
                </c:pt>
                <c:pt idx="161">
                  <c:v>14.850765306122463</c:v>
                </c:pt>
                <c:pt idx="162">
                  <c:v>14.943877551020423</c:v>
                </c:pt>
                <c:pt idx="163">
                  <c:v>15.036989795918382</c:v>
                </c:pt>
                <c:pt idx="164">
                  <c:v>15.130102040816341</c:v>
                </c:pt>
                <c:pt idx="165">
                  <c:v>15.223214285714301</c:v>
                </c:pt>
                <c:pt idx="166">
                  <c:v>15.31632653061226</c:v>
                </c:pt>
                <c:pt idx="167">
                  <c:v>15.409438775510219</c:v>
                </c:pt>
                <c:pt idx="168">
                  <c:v>15.502551020408179</c:v>
                </c:pt>
                <c:pt idx="169">
                  <c:v>15.595663265306138</c:v>
                </c:pt>
                <c:pt idx="170">
                  <c:v>15.688775510204097</c:v>
                </c:pt>
                <c:pt idx="171">
                  <c:v>15.781887755102057</c:v>
                </c:pt>
                <c:pt idx="172">
                  <c:v>15.875000000000016</c:v>
                </c:pt>
                <c:pt idx="173">
                  <c:v>15.968112244897975</c:v>
                </c:pt>
                <c:pt idx="174">
                  <c:v>16.061224489795933</c:v>
                </c:pt>
                <c:pt idx="175">
                  <c:v>16.154336734693892</c:v>
                </c:pt>
                <c:pt idx="176">
                  <c:v>16.247448979591852</c:v>
                </c:pt>
                <c:pt idx="177">
                  <c:v>16.340561224489811</c:v>
                </c:pt>
                <c:pt idx="178">
                  <c:v>16.43367346938777</c:v>
                </c:pt>
                <c:pt idx="179">
                  <c:v>16.52678571428573</c:v>
                </c:pt>
                <c:pt idx="180">
                  <c:v>16.619897959183689</c:v>
                </c:pt>
                <c:pt idx="181">
                  <c:v>16.713010204081648</c:v>
                </c:pt>
                <c:pt idx="182">
                  <c:v>16.806122448979607</c:v>
                </c:pt>
                <c:pt idx="183">
                  <c:v>16.899234693877567</c:v>
                </c:pt>
                <c:pt idx="184">
                  <c:v>16.992346938775526</c:v>
                </c:pt>
                <c:pt idx="185">
                  <c:v>17.085459183673485</c:v>
                </c:pt>
                <c:pt idx="186">
                  <c:v>17.178571428571445</c:v>
                </c:pt>
                <c:pt idx="187">
                  <c:v>17.271683673469404</c:v>
                </c:pt>
                <c:pt idx="188">
                  <c:v>17.364795918367363</c:v>
                </c:pt>
                <c:pt idx="189">
                  <c:v>17.457908163265323</c:v>
                </c:pt>
                <c:pt idx="190">
                  <c:v>17.551020408163282</c:v>
                </c:pt>
                <c:pt idx="191">
                  <c:v>17.644132653061241</c:v>
                </c:pt>
                <c:pt idx="192">
                  <c:v>17.737244897959201</c:v>
                </c:pt>
                <c:pt idx="193">
                  <c:v>17.83035714285716</c:v>
                </c:pt>
                <c:pt idx="194">
                  <c:v>17.923469387755119</c:v>
                </c:pt>
                <c:pt idx="195">
                  <c:v>18.016581632653079</c:v>
                </c:pt>
                <c:pt idx="196">
                  <c:v>18.109693877551038</c:v>
                </c:pt>
                <c:pt idx="197">
                  <c:v>18.202806122448997</c:v>
                </c:pt>
                <c:pt idx="198">
                  <c:v>18.295918367346957</c:v>
                </c:pt>
                <c:pt idx="199">
                  <c:v>18.389030612244916</c:v>
                </c:pt>
                <c:pt idx="200">
                  <c:v>18.482142857142875</c:v>
                </c:pt>
                <c:pt idx="201">
                  <c:v>18.575255102040835</c:v>
                </c:pt>
                <c:pt idx="202">
                  <c:v>18.668367346938794</c:v>
                </c:pt>
                <c:pt idx="203">
                  <c:v>18.761479591836753</c:v>
                </c:pt>
                <c:pt idx="204">
                  <c:v>18.854591836734713</c:v>
                </c:pt>
                <c:pt idx="205">
                  <c:v>18.947704081632672</c:v>
                </c:pt>
                <c:pt idx="206">
                  <c:v>19.040816326530631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Sheet1!$D$138:$HC$138</c:f>
              <c:numCache>
                <c:formatCode>General</c:formatCode>
                <c:ptCount val="20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</c:numCache>
            </c:numRef>
          </c:cat>
          <c:val>
            <c:numRef>
              <c:f>Sheet1!$D$140:$HC$140</c:f>
              <c:numCache>
                <c:formatCode>0.00</c:formatCode>
                <c:ptCount val="208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2.5629032258064517</c:v>
                </c:pt>
                <c:pt idx="33">
                  <c:v>2.6441935483870971</c:v>
                </c:pt>
                <c:pt idx="34">
                  <c:v>2.725483870967742</c:v>
                </c:pt>
                <c:pt idx="35">
                  <c:v>2.8067741935483874</c:v>
                </c:pt>
                <c:pt idx="36">
                  <c:v>2.8880645161290328</c:v>
                </c:pt>
                <c:pt idx="37">
                  <c:v>2.9693548387096778</c:v>
                </c:pt>
                <c:pt idx="38">
                  <c:v>3.0506451612903231</c:v>
                </c:pt>
                <c:pt idx="39">
                  <c:v>3.1319354838709685</c:v>
                </c:pt>
                <c:pt idx="40">
                  <c:v>3.2132258064516135</c:v>
                </c:pt>
                <c:pt idx="41">
                  <c:v>3.2945161290322584</c:v>
                </c:pt>
                <c:pt idx="42">
                  <c:v>3.3758064516129043</c:v>
                </c:pt>
                <c:pt idx="43">
                  <c:v>3.4570967741935492</c:v>
                </c:pt>
                <c:pt idx="44">
                  <c:v>3.5383870967741942</c:v>
                </c:pt>
                <c:pt idx="45">
                  <c:v>3.6196774193548396</c:v>
                </c:pt>
                <c:pt idx="46">
                  <c:v>3.7009677419354849</c:v>
                </c:pt>
                <c:pt idx="47">
                  <c:v>3.7822580645161299</c:v>
                </c:pt>
                <c:pt idx="48">
                  <c:v>3.8635483870967753</c:v>
                </c:pt>
                <c:pt idx="49">
                  <c:v>3.9448387096774207</c:v>
                </c:pt>
                <c:pt idx="50">
                  <c:v>4.0261290322580656</c:v>
                </c:pt>
                <c:pt idx="51">
                  <c:v>4.1074193548387115</c:v>
                </c:pt>
                <c:pt idx="52">
                  <c:v>4.1887096774193564</c:v>
                </c:pt>
                <c:pt idx="53">
                  <c:v>4.2767741935483885</c:v>
                </c:pt>
                <c:pt idx="54">
                  <c:v>4.3648387096774206</c:v>
                </c:pt>
                <c:pt idx="55">
                  <c:v>4.4529032258064527</c:v>
                </c:pt>
                <c:pt idx="56">
                  <c:v>4.5409677419354848</c:v>
                </c:pt>
                <c:pt idx="57">
                  <c:v>4.6290322580645178</c:v>
                </c:pt>
                <c:pt idx="58">
                  <c:v>4.7238709677419362</c:v>
                </c:pt>
                <c:pt idx="59">
                  <c:v>4.8187096774193554</c:v>
                </c:pt>
                <c:pt idx="60">
                  <c:v>4.9135483870967747</c:v>
                </c:pt>
                <c:pt idx="61">
                  <c:v>5.008387096774193</c:v>
                </c:pt>
                <c:pt idx="62">
                  <c:v>5.1032258064516132</c:v>
                </c:pt>
                <c:pt idx="63">
                  <c:v>5.2048387096774196</c:v>
                </c:pt>
                <c:pt idx="64">
                  <c:v>5.306451612903226</c:v>
                </c:pt>
                <c:pt idx="65">
                  <c:v>5.4080645161290324</c:v>
                </c:pt>
                <c:pt idx="66">
                  <c:v>5.5096774193548397</c:v>
                </c:pt>
                <c:pt idx="67">
                  <c:v>5.6112903225806461</c:v>
                </c:pt>
                <c:pt idx="68">
                  <c:v>5.7196774193548396</c:v>
                </c:pt>
                <c:pt idx="69">
                  <c:v>5.8280645161290332</c:v>
                </c:pt>
                <c:pt idx="70">
                  <c:v>5.9364516129032268</c:v>
                </c:pt>
                <c:pt idx="71">
                  <c:v>6.0448387096774212</c:v>
                </c:pt>
                <c:pt idx="72">
                  <c:v>6.1532258064516148</c:v>
                </c:pt>
                <c:pt idx="73">
                  <c:v>6.2683870967741946</c:v>
                </c:pt>
                <c:pt idx="74">
                  <c:v>6.3835483870967753</c:v>
                </c:pt>
                <c:pt idx="75">
                  <c:v>6.498709677419356</c:v>
                </c:pt>
                <c:pt idx="76">
                  <c:v>6.6138709677419367</c:v>
                </c:pt>
                <c:pt idx="77">
                  <c:v>6.7290322580645174</c:v>
                </c:pt>
                <c:pt idx="78">
                  <c:v>6.8509677419354853</c:v>
                </c:pt>
                <c:pt idx="79">
                  <c:v>6.9729032258064523</c:v>
                </c:pt>
                <c:pt idx="80">
                  <c:v>7.0948387096774201</c:v>
                </c:pt>
                <c:pt idx="81">
                  <c:v>7.216774193548388</c:v>
                </c:pt>
                <c:pt idx="82">
                  <c:v>7.3387096774193559</c:v>
                </c:pt>
                <c:pt idx="83">
                  <c:v>7.46741935483871</c:v>
                </c:pt>
                <c:pt idx="84">
                  <c:v>7.596129032258065</c:v>
                </c:pt>
                <c:pt idx="85">
                  <c:v>7.7248387096774191</c:v>
                </c:pt>
                <c:pt idx="86">
                  <c:v>7.8535483870967733</c:v>
                </c:pt>
                <c:pt idx="87">
                  <c:v>7.9822580645161283</c:v>
                </c:pt>
                <c:pt idx="88">
                  <c:v>8.1177419354838705</c:v>
                </c:pt>
                <c:pt idx="89">
                  <c:v>8.25322580645161</c:v>
                </c:pt>
                <c:pt idx="90">
                  <c:v>8.388709677419353</c:v>
                </c:pt>
                <c:pt idx="91">
                  <c:v>8.5241935483870943</c:v>
                </c:pt>
                <c:pt idx="92">
                  <c:v>8.6596774193548356</c:v>
                </c:pt>
                <c:pt idx="93">
                  <c:v>8.8019354838709649</c:v>
                </c:pt>
                <c:pt idx="94">
                  <c:v>8.9441935483870942</c:v>
                </c:pt>
                <c:pt idx="95">
                  <c:v>9.0864516129032253</c:v>
                </c:pt>
                <c:pt idx="96">
                  <c:v>9.2287096774193529</c:v>
                </c:pt>
                <c:pt idx="97">
                  <c:v>9.370967741935484</c:v>
                </c:pt>
                <c:pt idx="98">
                  <c:v>9.52</c:v>
                </c:pt>
                <c:pt idx="99">
                  <c:v>9.6690322580645152</c:v>
                </c:pt>
                <c:pt idx="100">
                  <c:v>9.8180645161290325</c:v>
                </c:pt>
                <c:pt idx="101">
                  <c:v>9.9670967741935499</c:v>
                </c:pt>
                <c:pt idx="102">
                  <c:v>10.116129032258065</c:v>
                </c:pt>
                <c:pt idx="103">
                  <c:v>10.271935483870969</c:v>
                </c:pt>
                <c:pt idx="104">
                  <c:v>10.427741935483873</c:v>
                </c:pt>
                <c:pt idx="105">
                  <c:v>10.583548387096776</c:v>
                </c:pt>
                <c:pt idx="106">
                  <c:v>10.73935483870968</c:v>
                </c:pt>
                <c:pt idx="107">
                  <c:v>10.895161290322584</c:v>
                </c:pt>
                <c:pt idx="108">
                  <c:v>11.021313364055302</c:v>
                </c:pt>
                <c:pt idx="109">
                  <c:v>11.147465437788021</c:v>
                </c:pt>
                <c:pt idx="110">
                  <c:v>11.27361751152074</c:v>
                </c:pt>
                <c:pt idx="111">
                  <c:v>11.399769585253459</c:v>
                </c:pt>
                <c:pt idx="112">
                  <c:v>11.52592165898618</c:v>
                </c:pt>
                <c:pt idx="113">
                  <c:v>11.652073732718899</c:v>
                </c:pt>
                <c:pt idx="114">
                  <c:v>11.778225806451617</c:v>
                </c:pt>
                <c:pt idx="115">
                  <c:v>11.904377880184336</c:v>
                </c:pt>
                <c:pt idx="116">
                  <c:v>12.030529953917055</c:v>
                </c:pt>
                <c:pt idx="117">
                  <c:v>12.156682027649774</c:v>
                </c:pt>
                <c:pt idx="118">
                  <c:v>12.282834101382493</c:v>
                </c:pt>
                <c:pt idx="119">
                  <c:v>12.408986175115212</c:v>
                </c:pt>
                <c:pt idx="120">
                  <c:v>12.535138248847932</c:v>
                </c:pt>
                <c:pt idx="121">
                  <c:v>12.661290322580649</c:v>
                </c:pt>
                <c:pt idx="122">
                  <c:v>12.787442396313368</c:v>
                </c:pt>
                <c:pt idx="123">
                  <c:v>12.913594470046087</c:v>
                </c:pt>
                <c:pt idx="124">
                  <c:v>13.039746543778806</c:v>
                </c:pt>
                <c:pt idx="125">
                  <c:v>12.952995391705075</c:v>
                </c:pt>
                <c:pt idx="126">
                  <c:v>13.057857142857149</c:v>
                </c:pt>
                <c:pt idx="127">
                  <c:v>13.162718894009222</c:v>
                </c:pt>
                <c:pt idx="128">
                  <c:v>13.267580645161296</c:v>
                </c:pt>
                <c:pt idx="129">
                  <c:v>13.372442396313369</c:v>
                </c:pt>
                <c:pt idx="130">
                  <c:v>13.477304147465443</c:v>
                </c:pt>
                <c:pt idx="131">
                  <c:v>13.582165898617518</c:v>
                </c:pt>
                <c:pt idx="132">
                  <c:v>13.687027649769592</c:v>
                </c:pt>
                <c:pt idx="133">
                  <c:v>13.791889400921667</c:v>
                </c:pt>
                <c:pt idx="134">
                  <c:v>13.89675115207374</c:v>
                </c:pt>
                <c:pt idx="135">
                  <c:v>14.001612903225814</c:v>
                </c:pt>
                <c:pt idx="136">
                  <c:v>14.106474654377887</c:v>
                </c:pt>
                <c:pt idx="137">
                  <c:v>14.211336405529961</c:v>
                </c:pt>
                <c:pt idx="138">
                  <c:v>14.316198156682034</c:v>
                </c:pt>
                <c:pt idx="139">
                  <c:v>14.421059907834108</c:v>
                </c:pt>
                <c:pt idx="140">
                  <c:v>14.525921658986181</c:v>
                </c:pt>
                <c:pt idx="141">
                  <c:v>14.630783410138257</c:v>
                </c:pt>
                <c:pt idx="142">
                  <c:v>14.73564516129033</c:v>
                </c:pt>
                <c:pt idx="143">
                  <c:v>14.840506912442406</c:v>
                </c:pt>
                <c:pt idx="144">
                  <c:v>14.945368663594479</c:v>
                </c:pt>
                <c:pt idx="145">
                  <c:v>15.050230414746553</c:v>
                </c:pt>
                <c:pt idx="146">
                  <c:v>15.153317972350239</c:v>
                </c:pt>
                <c:pt idx="147">
                  <c:v>15.256405529953925</c:v>
                </c:pt>
                <c:pt idx="148">
                  <c:v>15.359493087557611</c:v>
                </c:pt>
                <c:pt idx="149">
                  <c:v>15.462580645161299</c:v>
                </c:pt>
                <c:pt idx="150">
                  <c:v>15.565668202764986</c:v>
                </c:pt>
                <c:pt idx="151">
                  <c:v>15.666981566820285</c:v>
                </c:pt>
                <c:pt idx="152">
                  <c:v>15.768294930875584</c:v>
                </c:pt>
                <c:pt idx="153">
                  <c:v>15.869608294930885</c:v>
                </c:pt>
                <c:pt idx="154">
                  <c:v>15.970921658986184</c:v>
                </c:pt>
                <c:pt idx="155">
                  <c:v>16.072235023041483</c:v>
                </c:pt>
                <c:pt idx="156">
                  <c:v>16.171774193548394</c:v>
                </c:pt>
                <c:pt idx="157">
                  <c:v>16.27131336405531</c:v>
                </c:pt>
                <c:pt idx="158">
                  <c:v>16.370852534562225</c:v>
                </c:pt>
                <c:pt idx="159">
                  <c:v>16.470391705069137</c:v>
                </c:pt>
                <c:pt idx="160">
                  <c:v>16.569930875576048</c:v>
                </c:pt>
                <c:pt idx="161">
                  <c:v>16.667695852534575</c:v>
                </c:pt>
                <c:pt idx="162">
                  <c:v>16.765460829493097</c:v>
                </c:pt>
                <c:pt idx="163">
                  <c:v>16.863225806451624</c:v>
                </c:pt>
                <c:pt idx="164">
                  <c:v>16.96099078341015</c:v>
                </c:pt>
                <c:pt idx="165">
                  <c:v>17.058755760368676</c:v>
                </c:pt>
                <c:pt idx="166">
                  <c:v>17.154746543778813</c:v>
                </c:pt>
                <c:pt idx="167">
                  <c:v>17.250737327188951</c:v>
                </c:pt>
                <c:pt idx="168">
                  <c:v>17.346728110599088</c:v>
                </c:pt>
                <c:pt idx="169">
                  <c:v>17.442718894009232</c:v>
                </c:pt>
                <c:pt idx="170">
                  <c:v>17.538709677419369</c:v>
                </c:pt>
                <c:pt idx="171">
                  <c:v>17.632926267281121</c:v>
                </c:pt>
                <c:pt idx="172">
                  <c:v>17.727142857142873</c:v>
                </c:pt>
                <c:pt idx="173">
                  <c:v>17.821359447004625</c:v>
                </c:pt>
                <c:pt idx="174">
                  <c:v>17.915576036866373</c:v>
                </c:pt>
                <c:pt idx="175">
                  <c:v>18.009792626728125</c:v>
                </c:pt>
                <c:pt idx="176">
                  <c:v>18.102235023041491</c:v>
                </c:pt>
                <c:pt idx="177">
                  <c:v>18.194677419354853</c:v>
                </c:pt>
                <c:pt idx="178">
                  <c:v>18.287119815668216</c:v>
                </c:pt>
                <c:pt idx="179">
                  <c:v>18.379562211981582</c:v>
                </c:pt>
                <c:pt idx="180">
                  <c:v>18.472004608294945</c:v>
                </c:pt>
                <c:pt idx="181">
                  <c:v>18.562672811059922</c:v>
                </c:pt>
                <c:pt idx="182">
                  <c:v>18.6533410138249</c:v>
                </c:pt>
                <c:pt idx="183">
                  <c:v>18.744009216589877</c:v>
                </c:pt>
                <c:pt idx="184">
                  <c:v>18.834677419354854</c:v>
                </c:pt>
                <c:pt idx="185">
                  <c:v>18.925345622119835</c:v>
                </c:pt>
                <c:pt idx="186">
                  <c:v>19.014239631336423</c:v>
                </c:pt>
                <c:pt idx="187">
                  <c:v>19.103133640553015</c:v>
                </c:pt>
                <c:pt idx="188">
                  <c:v>19.192027649769603</c:v>
                </c:pt>
                <c:pt idx="189">
                  <c:v>19.280921658986195</c:v>
                </c:pt>
                <c:pt idx="190">
                  <c:v>19.369815668202783</c:v>
                </c:pt>
                <c:pt idx="191">
                  <c:v>19.456935483870986</c:v>
                </c:pt>
                <c:pt idx="192">
                  <c:v>19.544055299539188</c:v>
                </c:pt>
                <c:pt idx="193">
                  <c:v>19.631175115207391</c:v>
                </c:pt>
                <c:pt idx="194">
                  <c:v>19.718294930875594</c:v>
                </c:pt>
                <c:pt idx="195">
                  <c:v>19.805414746543796</c:v>
                </c:pt>
                <c:pt idx="196">
                  <c:v>19.89076036866361</c:v>
                </c:pt>
                <c:pt idx="197">
                  <c:v>19.976105990783427</c:v>
                </c:pt>
                <c:pt idx="198">
                  <c:v>20.061451612903241</c:v>
                </c:pt>
                <c:pt idx="199">
                  <c:v>20.146797235023058</c:v>
                </c:pt>
                <c:pt idx="200">
                  <c:v>20.232142857142875</c:v>
                </c:pt>
                <c:pt idx="201">
                  <c:v>20.325255102040835</c:v>
                </c:pt>
                <c:pt idx="202">
                  <c:v>20.418367346938794</c:v>
                </c:pt>
                <c:pt idx="203">
                  <c:v>20.511479591836753</c:v>
                </c:pt>
                <c:pt idx="204">
                  <c:v>20.604591836734713</c:v>
                </c:pt>
                <c:pt idx="205">
                  <c:v>20.697704081632672</c:v>
                </c:pt>
                <c:pt idx="206">
                  <c:v>20.790816326530631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493280"/>
        <c:axId val="319493672"/>
      </c:lineChart>
      <c:catAx>
        <c:axId val="319493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19493672"/>
        <c:crosses val="autoZero"/>
        <c:auto val="1"/>
        <c:lblAlgn val="ctr"/>
        <c:lblOffset val="100"/>
        <c:noMultiLvlLbl val="1"/>
      </c:catAx>
      <c:valAx>
        <c:axId val="319493672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19493280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300" b="0" i="0">
                <a:solidFill>
                  <a:srgbClr val="000000"/>
                </a:solidFill>
              </a:defRPr>
            </a:pPr>
            <a:r>
              <a:rPr lang="en-AU"/>
              <a:t>RLL-99-IS + Trailer Ramp Extension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19050" cmpd="sng">
              <a:solidFill>
                <a:srgbClr val="004586"/>
              </a:solidFill>
            </a:ln>
          </c:spPr>
          <c:marker>
            <c:symbol val="none"/>
          </c:marker>
          <c:cat>
            <c:numRef>
              <c:f>Sheet1!$D$169:$HV$169</c:f>
              <c:numCache>
                <c:formatCode>General</c:formatCode>
                <c:ptCount val="2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</c:numCache>
            </c:numRef>
          </c:cat>
          <c:val>
            <c:numRef>
              <c:f>Sheet1!$D$170:$HV$170</c:f>
              <c:numCache>
                <c:formatCode>0.00</c:formatCode>
                <c:ptCount val="227"/>
                <c:pt idx="0">
                  <c:v>0.66000000000000014</c:v>
                </c:pt>
                <c:pt idx="1">
                  <c:v>0.7200000000000002</c:v>
                </c:pt>
                <c:pt idx="2">
                  <c:v>0.78000000000000025</c:v>
                </c:pt>
                <c:pt idx="3">
                  <c:v>0.8400000000000003</c:v>
                </c:pt>
                <c:pt idx="4">
                  <c:v>0.90000000000000036</c:v>
                </c:pt>
                <c:pt idx="5">
                  <c:v>0.96000000000000041</c:v>
                </c:pt>
                <c:pt idx="6">
                  <c:v>1.0200000000000005</c:v>
                </c:pt>
                <c:pt idx="7">
                  <c:v>1.0800000000000005</c:v>
                </c:pt>
                <c:pt idx="8">
                  <c:v>1.1400000000000006</c:v>
                </c:pt>
                <c:pt idx="9">
                  <c:v>1.2000000000000006</c:v>
                </c:pt>
                <c:pt idx="10">
                  <c:v>1.2600000000000007</c:v>
                </c:pt>
                <c:pt idx="11">
                  <c:v>1.3200000000000007</c:v>
                </c:pt>
                <c:pt idx="12">
                  <c:v>1.3800000000000008</c:v>
                </c:pt>
                <c:pt idx="13">
                  <c:v>1.4400000000000008</c:v>
                </c:pt>
                <c:pt idx="14">
                  <c:v>1.5000000000000009</c:v>
                </c:pt>
                <c:pt idx="15">
                  <c:v>1.5600000000000009</c:v>
                </c:pt>
                <c:pt idx="16">
                  <c:v>1.620000000000001</c:v>
                </c:pt>
                <c:pt idx="17">
                  <c:v>1.680000000000001</c:v>
                </c:pt>
                <c:pt idx="18">
                  <c:v>1.7400000000000011</c:v>
                </c:pt>
                <c:pt idx="19">
                  <c:v>1.8000000000000012</c:v>
                </c:pt>
                <c:pt idx="20">
                  <c:v>1.8650000000000011</c:v>
                </c:pt>
                <c:pt idx="21">
                  <c:v>1.930000000000001</c:v>
                </c:pt>
                <c:pt idx="22">
                  <c:v>1.995000000000001</c:v>
                </c:pt>
                <c:pt idx="23">
                  <c:v>2.0600000000000009</c:v>
                </c:pt>
                <c:pt idx="24">
                  <c:v>2.1250000000000009</c:v>
                </c:pt>
                <c:pt idx="25">
                  <c:v>2.1950000000000007</c:v>
                </c:pt>
                <c:pt idx="26">
                  <c:v>2.2650000000000006</c:v>
                </c:pt>
                <c:pt idx="27">
                  <c:v>2.3350000000000004</c:v>
                </c:pt>
                <c:pt idx="28">
                  <c:v>2.4050000000000002</c:v>
                </c:pt>
                <c:pt idx="29">
                  <c:v>2.4750000000000001</c:v>
                </c:pt>
                <c:pt idx="30">
                  <c:v>2.5500000000000003</c:v>
                </c:pt>
                <c:pt idx="31">
                  <c:v>2.6250000000000004</c:v>
                </c:pt>
                <c:pt idx="32">
                  <c:v>2.7000000000000006</c:v>
                </c:pt>
                <c:pt idx="33">
                  <c:v>2.7750000000000008</c:v>
                </c:pt>
                <c:pt idx="34">
                  <c:v>2.850000000000001</c:v>
                </c:pt>
                <c:pt idx="35">
                  <c:v>2.930000000000001</c:v>
                </c:pt>
                <c:pt idx="36">
                  <c:v>3.0100000000000011</c:v>
                </c:pt>
                <c:pt idx="37">
                  <c:v>3.0900000000000012</c:v>
                </c:pt>
                <c:pt idx="38">
                  <c:v>3.1700000000000013</c:v>
                </c:pt>
                <c:pt idx="39">
                  <c:v>3.2500000000000013</c:v>
                </c:pt>
                <c:pt idx="40">
                  <c:v>3.3350000000000013</c:v>
                </c:pt>
                <c:pt idx="41">
                  <c:v>3.4200000000000013</c:v>
                </c:pt>
                <c:pt idx="42">
                  <c:v>3.5050000000000012</c:v>
                </c:pt>
                <c:pt idx="43">
                  <c:v>3.5900000000000012</c:v>
                </c:pt>
                <c:pt idx="44">
                  <c:v>3.6750000000000012</c:v>
                </c:pt>
                <c:pt idx="45">
                  <c:v>3.765000000000001</c:v>
                </c:pt>
                <c:pt idx="46">
                  <c:v>3.8550000000000009</c:v>
                </c:pt>
                <c:pt idx="47">
                  <c:v>3.9450000000000007</c:v>
                </c:pt>
                <c:pt idx="48">
                  <c:v>4.035000000000001</c:v>
                </c:pt>
                <c:pt idx="49">
                  <c:v>4.1250000000000009</c:v>
                </c:pt>
                <c:pt idx="50">
                  <c:v>4.2200000000000006</c:v>
                </c:pt>
                <c:pt idx="51">
                  <c:v>4.3150000000000004</c:v>
                </c:pt>
                <c:pt idx="52">
                  <c:v>4.41</c:v>
                </c:pt>
                <c:pt idx="53">
                  <c:v>4.5049999999999999</c:v>
                </c:pt>
                <c:pt idx="54">
                  <c:v>4.5999999999999996</c:v>
                </c:pt>
                <c:pt idx="55">
                  <c:v>4.6999999999999993</c:v>
                </c:pt>
                <c:pt idx="56">
                  <c:v>4.7999999999999989</c:v>
                </c:pt>
                <c:pt idx="57">
                  <c:v>4.8999999999999986</c:v>
                </c:pt>
                <c:pt idx="58">
                  <c:v>4.9999999999999982</c:v>
                </c:pt>
                <c:pt idx="59">
                  <c:v>5.0999999999999979</c:v>
                </c:pt>
                <c:pt idx="60">
                  <c:v>5.2049999999999983</c:v>
                </c:pt>
                <c:pt idx="61">
                  <c:v>5.3099999999999987</c:v>
                </c:pt>
                <c:pt idx="62">
                  <c:v>5.4149999999999991</c:v>
                </c:pt>
                <c:pt idx="63">
                  <c:v>5.52</c:v>
                </c:pt>
                <c:pt idx="64">
                  <c:v>5.625</c:v>
                </c:pt>
                <c:pt idx="65">
                  <c:v>5.7350000000000003</c:v>
                </c:pt>
                <c:pt idx="66">
                  <c:v>5.8450000000000006</c:v>
                </c:pt>
                <c:pt idx="67">
                  <c:v>5.955000000000001</c:v>
                </c:pt>
                <c:pt idx="68">
                  <c:v>6.0650000000000013</c:v>
                </c:pt>
                <c:pt idx="69">
                  <c:v>6.1750000000000016</c:v>
                </c:pt>
                <c:pt idx="70">
                  <c:v>6.2900000000000018</c:v>
                </c:pt>
                <c:pt idx="71">
                  <c:v>6.405000000000002</c:v>
                </c:pt>
                <c:pt idx="72">
                  <c:v>6.5200000000000022</c:v>
                </c:pt>
                <c:pt idx="73">
                  <c:v>6.6350000000000025</c:v>
                </c:pt>
                <c:pt idx="74">
                  <c:v>6.7500000000000027</c:v>
                </c:pt>
                <c:pt idx="75">
                  <c:v>6.876000000000003</c:v>
                </c:pt>
                <c:pt idx="76">
                  <c:v>7.0020000000000033</c:v>
                </c:pt>
                <c:pt idx="77">
                  <c:v>7.1280000000000037</c:v>
                </c:pt>
                <c:pt idx="78">
                  <c:v>7.254000000000004</c:v>
                </c:pt>
                <c:pt idx="79">
                  <c:v>7.3800000000000043</c:v>
                </c:pt>
                <c:pt idx="80">
                  <c:v>7.5060000000000047</c:v>
                </c:pt>
                <c:pt idx="81">
                  <c:v>7.632000000000005</c:v>
                </c:pt>
                <c:pt idx="82">
                  <c:v>7.7580000000000053</c:v>
                </c:pt>
                <c:pt idx="83">
                  <c:v>7.8840000000000057</c:v>
                </c:pt>
                <c:pt idx="84">
                  <c:v>8.0100000000000051</c:v>
                </c:pt>
                <c:pt idx="85">
                  <c:v>8.1360000000000046</c:v>
                </c:pt>
                <c:pt idx="86">
                  <c:v>8.262000000000004</c:v>
                </c:pt>
                <c:pt idx="87">
                  <c:v>8.3880000000000035</c:v>
                </c:pt>
                <c:pt idx="88">
                  <c:v>8.5140000000000029</c:v>
                </c:pt>
                <c:pt idx="89">
                  <c:v>8.6400000000000023</c:v>
                </c:pt>
                <c:pt idx="90">
                  <c:v>8.7660000000000018</c:v>
                </c:pt>
                <c:pt idx="91">
                  <c:v>8.8920000000000012</c:v>
                </c:pt>
                <c:pt idx="92">
                  <c:v>9.0180000000000007</c:v>
                </c:pt>
                <c:pt idx="93">
                  <c:v>9.1440000000000001</c:v>
                </c:pt>
                <c:pt idx="94">
                  <c:v>9.2248979591836733</c:v>
                </c:pt>
                <c:pt idx="95">
                  <c:v>9.3057959183673464</c:v>
                </c:pt>
                <c:pt idx="96">
                  <c:v>9.3866938775510196</c:v>
                </c:pt>
                <c:pt idx="97">
                  <c:v>9.4675918367346927</c:v>
                </c:pt>
                <c:pt idx="98">
                  <c:v>9.5484897959183659</c:v>
                </c:pt>
                <c:pt idx="99">
                  <c:v>9.629387755102039</c:v>
                </c:pt>
                <c:pt idx="100">
                  <c:v>9.7102857142857122</c:v>
                </c:pt>
                <c:pt idx="101">
                  <c:v>9.7911836734693853</c:v>
                </c:pt>
                <c:pt idx="102">
                  <c:v>9.8720816326530585</c:v>
                </c:pt>
                <c:pt idx="103">
                  <c:v>9.9529795918367316</c:v>
                </c:pt>
                <c:pt idx="104">
                  <c:v>10.033877551020405</c:v>
                </c:pt>
                <c:pt idx="105">
                  <c:v>10.114775510204078</c:v>
                </c:pt>
                <c:pt idx="106">
                  <c:v>10.195673469387751</c:v>
                </c:pt>
                <c:pt idx="107">
                  <c:v>10.276571428571424</c:v>
                </c:pt>
                <c:pt idx="108">
                  <c:v>10.357469387755097</c:v>
                </c:pt>
                <c:pt idx="109">
                  <c:v>10.438367346938771</c:v>
                </c:pt>
                <c:pt idx="110">
                  <c:v>10.519265306122444</c:v>
                </c:pt>
                <c:pt idx="111">
                  <c:v>10.600163265306117</c:v>
                </c:pt>
                <c:pt idx="112">
                  <c:v>10.68106122448979</c:v>
                </c:pt>
                <c:pt idx="113">
                  <c:v>10.761959183673463</c:v>
                </c:pt>
                <c:pt idx="114">
                  <c:v>10.842857142857136</c:v>
                </c:pt>
                <c:pt idx="115">
                  <c:v>10.923755102040809</c:v>
                </c:pt>
                <c:pt idx="116">
                  <c:v>11.004653061224483</c:v>
                </c:pt>
                <c:pt idx="117">
                  <c:v>11.085551020408156</c:v>
                </c:pt>
                <c:pt idx="118">
                  <c:v>11.166448979591829</c:v>
                </c:pt>
                <c:pt idx="119">
                  <c:v>11.247346938775502</c:v>
                </c:pt>
                <c:pt idx="120">
                  <c:v>11.328244897959175</c:v>
                </c:pt>
                <c:pt idx="121">
                  <c:v>11.409142857142848</c:v>
                </c:pt>
                <c:pt idx="122">
                  <c:v>11.490040816326522</c:v>
                </c:pt>
                <c:pt idx="123">
                  <c:v>11.570938775510195</c:v>
                </c:pt>
                <c:pt idx="124">
                  <c:v>11.651836734693868</c:v>
                </c:pt>
                <c:pt idx="125">
                  <c:v>11.732734693877541</c:v>
                </c:pt>
                <c:pt idx="126">
                  <c:v>11.813632653061214</c:v>
                </c:pt>
                <c:pt idx="127">
                  <c:v>11.894530612244887</c:v>
                </c:pt>
                <c:pt idx="128">
                  <c:v>11.97542857142856</c:v>
                </c:pt>
                <c:pt idx="129">
                  <c:v>12.056326530612234</c:v>
                </c:pt>
                <c:pt idx="130">
                  <c:v>12.137224489795907</c:v>
                </c:pt>
                <c:pt idx="131">
                  <c:v>12.21812244897958</c:v>
                </c:pt>
                <c:pt idx="132">
                  <c:v>12.299020408163253</c:v>
                </c:pt>
                <c:pt idx="133">
                  <c:v>12.379918367346926</c:v>
                </c:pt>
                <c:pt idx="134">
                  <c:v>12.460816326530599</c:v>
                </c:pt>
                <c:pt idx="135">
                  <c:v>12.541714285714272</c:v>
                </c:pt>
                <c:pt idx="136">
                  <c:v>12.622612244897946</c:v>
                </c:pt>
                <c:pt idx="137">
                  <c:v>12.703510204081619</c:v>
                </c:pt>
                <c:pt idx="138">
                  <c:v>12.784408163265292</c:v>
                </c:pt>
                <c:pt idx="139">
                  <c:v>12.865306122448965</c:v>
                </c:pt>
                <c:pt idx="140">
                  <c:v>12.946204081632638</c:v>
                </c:pt>
                <c:pt idx="141">
                  <c:v>13.027102040816311</c:v>
                </c:pt>
                <c:pt idx="142">
                  <c:v>13.107999999999985</c:v>
                </c:pt>
                <c:pt idx="143">
                  <c:v>13.188897959183658</c:v>
                </c:pt>
                <c:pt idx="144">
                  <c:v>13.269795918367331</c:v>
                </c:pt>
                <c:pt idx="145">
                  <c:v>13.350693877551004</c:v>
                </c:pt>
                <c:pt idx="146">
                  <c:v>13.431591836734677</c:v>
                </c:pt>
                <c:pt idx="147">
                  <c:v>13.51248979591835</c:v>
                </c:pt>
                <c:pt idx="148">
                  <c:v>13.593387755102023</c:v>
                </c:pt>
                <c:pt idx="149">
                  <c:v>13.674285714285697</c:v>
                </c:pt>
                <c:pt idx="150">
                  <c:v>13.75518367346937</c:v>
                </c:pt>
                <c:pt idx="151">
                  <c:v>13.836081632653043</c:v>
                </c:pt>
                <c:pt idx="152">
                  <c:v>13.916979591836716</c:v>
                </c:pt>
                <c:pt idx="153">
                  <c:v>13.997877551020389</c:v>
                </c:pt>
                <c:pt idx="154">
                  <c:v>14.078775510204062</c:v>
                </c:pt>
                <c:pt idx="155">
                  <c:v>14.159673469387736</c:v>
                </c:pt>
                <c:pt idx="156">
                  <c:v>14.240571428571409</c:v>
                </c:pt>
                <c:pt idx="157">
                  <c:v>14.321469387755082</c:v>
                </c:pt>
                <c:pt idx="158">
                  <c:v>14.402367346938755</c:v>
                </c:pt>
                <c:pt idx="159">
                  <c:v>14.483265306122428</c:v>
                </c:pt>
                <c:pt idx="160">
                  <c:v>14.564163265306101</c:v>
                </c:pt>
                <c:pt idx="161">
                  <c:v>14.645061224489774</c:v>
                </c:pt>
                <c:pt idx="162">
                  <c:v>14.725959183673448</c:v>
                </c:pt>
                <c:pt idx="163">
                  <c:v>14.806857142857121</c:v>
                </c:pt>
                <c:pt idx="164">
                  <c:v>14.887755102040794</c:v>
                </c:pt>
                <c:pt idx="165">
                  <c:v>14.968653061224467</c:v>
                </c:pt>
                <c:pt idx="166">
                  <c:v>15.04955102040814</c:v>
                </c:pt>
                <c:pt idx="167">
                  <c:v>15.130448979591813</c:v>
                </c:pt>
                <c:pt idx="168">
                  <c:v>15.211346938775486</c:v>
                </c:pt>
                <c:pt idx="169">
                  <c:v>15.29224489795916</c:v>
                </c:pt>
                <c:pt idx="170">
                  <c:v>15.373142857142833</c:v>
                </c:pt>
                <c:pt idx="171">
                  <c:v>15.454040816326506</c:v>
                </c:pt>
                <c:pt idx="172">
                  <c:v>15.534938775510179</c:v>
                </c:pt>
                <c:pt idx="173">
                  <c:v>15.615836734693852</c:v>
                </c:pt>
                <c:pt idx="174">
                  <c:v>15.696734693877525</c:v>
                </c:pt>
                <c:pt idx="175">
                  <c:v>15.777632653061199</c:v>
                </c:pt>
                <c:pt idx="176">
                  <c:v>15.858530612244872</c:v>
                </c:pt>
                <c:pt idx="177">
                  <c:v>15.939428571428545</c:v>
                </c:pt>
                <c:pt idx="178">
                  <c:v>16.02032653061222</c:v>
                </c:pt>
                <c:pt idx="179">
                  <c:v>16.101224489795893</c:v>
                </c:pt>
                <c:pt idx="180">
                  <c:v>16.182122448979566</c:v>
                </c:pt>
                <c:pt idx="181">
                  <c:v>16.263020408163239</c:v>
                </c:pt>
                <c:pt idx="182">
                  <c:v>16.343918367346912</c:v>
                </c:pt>
                <c:pt idx="183">
                  <c:v>16.424816326530586</c:v>
                </c:pt>
                <c:pt idx="184">
                  <c:v>16.505714285714259</c:v>
                </c:pt>
                <c:pt idx="185">
                  <c:v>16.586612244897932</c:v>
                </c:pt>
                <c:pt idx="186">
                  <c:v>16.667510204081605</c:v>
                </c:pt>
                <c:pt idx="187">
                  <c:v>16.748408163265278</c:v>
                </c:pt>
                <c:pt idx="188">
                  <c:v>16.829306122448951</c:v>
                </c:pt>
                <c:pt idx="189">
                  <c:v>16.910204081632624</c:v>
                </c:pt>
                <c:pt idx="190">
                  <c:v>16.991102040816298</c:v>
                </c:pt>
                <c:pt idx="191">
                  <c:v>17.071999999999971</c:v>
                </c:pt>
                <c:pt idx="192">
                  <c:v>17.152897959183644</c:v>
                </c:pt>
                <c:pt idx="193">
                  <c:v>17.233795918367317</c:v>
                </c:pt>
                <c:pt idx="194">
                  <c:v>17.31469387755099</c:v>
                </c:pt>
                <c:pt idx="195">
                  <c:v>17.395591836734663</c:v>
                </c:pt>
                <c:pt idx="196">
                  <c:v>17.476489795918337</c:v>
                </c:pt>
                <c:pt idx="197">
                  <c:v>17.55738775510201</c:v>
                </c:pt>
                <c:pt idx="198">
                  <c:v>17.638285714285683</c:v>
                </c:pt>
                <c:pt idx="199">
                  <c:v>17.719183673469356</c:v>
                </c:pt>
                <c:pt idx="200">
                  <c:v>17.800081632653029</c:v>
                </c:pt>
                <c:pt idx="201">
                  <c:v>17.880979591836702</c:v>
                </c:pt>
                <c:pt idx="202">
                  <c:v>17.961877551020375</c:v>
                </c:pt>
                <c:pt idx="203">
                  <c:v>18.042775510204049</c:v>
                </c:pt>
                <c:pt idx="204">
                  <c:v>18.123673469387722</c:v>
                </c:pt>
                <c:pt idx="205">
                  <c:v>18.204571428571395</c:v>
                </c:pt>
                <c:pt idx="206">
                  <c:v>18.285469387755068</c:v>
                </c:pt>
                <c:pt idx="207">
                  <c:v>18.366367346938741</c:v>
                </c:pt>
                <c:pt idx="208">
                  <c:v>18.447265306122414</c:v>
                </c:pt>
                <c:pt idx="209">
                  <c:v>18.528163265306087</c:v>
                </c:pt>
                <c:pt idx="210">
                  <c:v>18.609061224489761</c:v>
                </c:pt>
                <c:pt idx="211">
                  <c:v>18.689959183673434</c:v>
                </c:pt>
                <c:pt idx="212">
                  <c:v>18.770857142857107</c:v>
                </c:pt>
                <c:pt idx="213">
                  <c:v>18.85175510204078</c:v>
                </c:pt>
                <c:pt idx="214">
                  <c:v>18.932653061224453</c:v>
                </c:pt>
                <c:pt idx="215">
                  <c:v>19.013551020408126</c:v>
                </c:pt>
                <c:pt idx="216">
                  <c:v>19.0944489795918</c:v>
                </c:pt>
                <c:pt idx="217">
                  <c:v>19.175346938775473</c:v>
                </c:pt>
                <c:pt idx="218">
                  <c:v>19.256244897959146</c:v>
                </c:pt>
                <c:pt idx="219">
                  <c:v>19.337142857142819</c:v>
                </c:pt>
                <c:pt idx="220">
                  <c:v>19.418040816326492</c:v>
                </c:pt>
                <c:pt idx="221">
                  <c:v>19.498938775510165</c:v>
                </c:pt>
                <c:pt idx="222">
                  <c:v>19.579836734693838</c:v>
                </c:pt>
                <c:pt idx="223">
                  <c:v>19.660734693877512</c:v>
                </c:pt>
                <c:pt idx="224">
                  <c:v>19.741632653061185</c:v>
                </c:pt>
                <c:pt idx="225">
                  <c:v>19.822530612244858</c:v>
                </c:pt>
              </c:numCache>
            </c:numRef>
          </c:val>
          <c:smooth val="0"/>
        </c:ser>
        <c:ser>
          <c:idx val="1"/>
          <c:order val="1"/>
          <c:spPr>
            <a:ln w="19050" cmpd="sng">
              <a:solidFill>
                <a:srgbClr val="FF420E"/>
              </a:solidFill>
            </a:ln>
          </c:spPr>
          <c:marker>
            <c:symbol val="none"/>
          </c:marker>
          <c:cat>
            <c:numRef>
              <c:f>Sheet1!$D$169:$HV$169</c:f>
              <c:numCache>
                <c:formatCode>General</c:formatCode>
                <c:ptCount val="2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</c:numCache>
            </c:numRef>
          </c:cat>
          <c:val>
            <c:numRef>
              <c:f>Sheet1!$D$171:$HV$171</c:f>
              <c:numCache>
                <c:formatCode>0.00</c:formatCode>
                <c:ptCount val="227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2.5629032258064517</c:v>
                </c:pt>
                <c:pt idx="33">
                  <c:v>2.6441935483870971</c:v>
                </c:pt>
                <c:pt idx="34">
                  <c:v>2.725483870967742</c:v>
                </c:pt>
                <c:pt idx="35">
                  <c:v>2.8067741935483874</c:v>
                </c:pt>
                <c:pt idx="36">
                  <c:v>2.8880645161290328</c:v>
                </c:pt>
                <c:pt idx="37">
                  <c:v>2.9693548387096778</c:v>
                </c:pt>
                <c:pt idx="38">
                  <c:v>3.0506451612903231</c:v>
                </c:pt>
                <c:pt idx="39">
                  <c:v>3.1319354838709685</c:v>
                </c:pt>
                <c:pt idx="40">
                  <c:v>3.2132258064516135</c:v>
                </c:pt>
                <c:pt idx="41">
                  <c:v>3.2945161290322584</c:v>
                </c:pt>
                <c:pt idx="42">
                  <c:v>3.3758064516129043</c:v>
                </c:pt>
                <c:pt idx="43">
                  <c:v>3.4570967741935492</c:v>
                </c:pt>
                <c:pt idx="44">
                  <c:v>3.5383870967741942</c:v>
                </c:pt>
                <c:pt idx="45">
                  <c:v>3.6196774193548396</c:v>
                </c:pt>
                <c:pt idx="46">
                  <c:v>3.7009677419354849</c:v>
                </c:pt>
                <c:pt idx="47">
                  <c:v>3.7822580645161299</c:v>
                </c:pt>
                <c:pt idx="48">
                  <c:v>3.8635483870967753</c:v>
                </c:pt>
                <c:pt idx="49">
                  <c:v>3.9448387096774207</c:v>
                </c:pt>
                <c:pt idx="50">
                  <c:v>4.0261290322580656</c:v>
                </c:pt>
                <c:pt idx="51">
                  <c:v>4.1074193548387115</c:v>
                </c:pt>
                <c:pt idx="52">
                  <c:v>4.1887096774193564</c:v>
                </c:pt>
                <c:pt idx="53">
                  <c:v>4.2767741935483885</c:v>
                </c:pt>
                <c:pt idx="54">
                  <c:v>4.3648387096774206</c:v>
                </c:pt>
                <c:pt idx="55">
                  <c:v>4.4529032258064527</c:v>
                </c:pt>
                <c:pt idx="56">
                  <c:v>4.5409677419354848</c:v>
                </c:pt>
                <c:pt idx="57">
                  <c:v>4.6290322580645178</c:v>
                </c:pt>
                <c:pt idx="58">
                  <c:v>4.7238709677419362</c:v>
                </c:pt>
                <c:pt idx="59">
                  <c:v>4.8187096774193554</c:v>
                </c:pt>
                <c:pt idx="60">
                  <c:v>4.9135483870967747</c:v>
                </c:pt>
                <c:pt idx="61">
                  <c:v>5.008387096774193</c:v>
                </c:pt>
                <c:pt idx="62">
                  <c:v>5.1032258064516132</c:v>
                </c:pt>
                <c:pt idx="63">
                  <c:v>5.2048387096774196</c:v>
                </c:pt>
                <c:pt idx="64">
                  <c:v>5.306451612903226</c:v>
                </c:pt>
                <c:pt idx="65">
                  <c:v>5.4080645161290324</c:v>
                </c:pt>
                <c:pt idx="66">
                  <c:v>5.5096774193548397</c:v>
                </c:pt>
                <c:pt idx="67">
                  <c:v>5.6112903225806461</c:v>
                </c:pt>
                <c:pt idx="68">
                  <c:v>5.7196774193548396</c:v>
                </c:pt>
                <c:pt idx="69">
                  <c:v>5.8280645161290332</c:v>
                </c:pt>
                <c:pt idx="70">
                  <c:v>5.9364516129032268</c:v>
                </c:pt>
                <c:pt idx="71">
                  <c:v>6.0448387096774212</c:v>
                </c:pt>
                <c:pt idx="72">
                  <c:v>6.1532258064516148</c:v>
                </c:pt>
                <c:pt idx="73">
                  <c:v>6.2683870967741946</c:v>
                </c:pt>
                <c:pt idx="74">
                  <c:v>6.3835483870967753</c:v>
                </c:pt>
                <c:pt idx="75">
                  <c:v>6.498709677419356</c:v>
                </c:pt>
                <c:pt idx="76">
                  <c:v>6.6138709677419367</c:v>
                </c:pt>
                <c:pt idx="77">
                  <c:v>6.7290322580645174</c:v>
                </c:pt>
                <c:pt idx="78">
                  <c:v>6.8509677419354853</c:v>
                </c:pt>
                <c:pt idx="79">
                  <c:v>6.9729032258064523</c:v>
                </c:pt>
                <c:pt idx="80">
                  <c:v>7.0948387096774201</c:v>
                </c:pt>
                <c:pt idx="81">
                  <c:v>7.216774193548388</c:v>
                </c:pt>
                <c:pt idx="82">
                  <c:v>7.3387096774193559</c:v>
                </c:pt>
                <c:pt idx="83">
                  <c:v>7.46741935483871</c:v>
                </c:pt>
                <c:pt idx="84">
                  <c:v>7.596129032258065</c:v>
                </c:pt>
                <c:pt idx="85">
                  <c:v>7.7248387096774191</c:v>
                </c:pt>
                <c:pt idx="86">
                  <c:v>7.8535483870967733</c:v>
                </c:pt>
                <c:pt idx="87">
                  <c:v>7.9822580645161283</c:v>
                </c:pt>
                <c:pt idx="88">
                  <c:v>8.1177419354838705</c:v>
                </c:pt>
                <c:pt idx="89">
                  <c:v>8.25322580645161</c:v>
                </c:pt>
                <c:pt idx="90">
                  <c:v>8.388709677419353</c:v>
                </c:pt>
                <c:pt idx="91">
                  <c:v>8.5241935483870943</c:v>
                </c:pt>
                <c:pt idx="92">
                  <c:v>8.6596774193548356</c:v>
                </c:pt>
                <c:pt idx="93">
                  <c:v>8.8019354838709649</c:v>
                </c:pt>
                <c:pt idx="94">
                  <c:v>8.9441935483870942</c:v>
                </c:pt>
                <c:pt idx="95">
                  <c:v>9.0864516129032253</c:v>
                </c:pt>
                <c:pt idx="96">
                  <c:v>9.2287096774193529</c:v>
                </c:pt>
                <c:pt idx="97">
                  <c:v>9.370967741935484</c:v>
                </c:pt>
                <c:pt idx="98">
                  <c:v>9.52</c:v>
                </c:pt>
                <c:pt idx="99">
                  <c:v>9.6690322580645152</c:v>
                </c:pt>
                <c:pt idx="100">
                  <c:v>9.8180645161290325</c:v>
                </c:pt>
                <c:pt idx="101">
                  <c:v>9.9670967741935499</c:v>
                </c:pt>
                <c:pt idx="102">
                  <c:v>10.116129032258065</c:v>
                </c:pt>
                <c:pt idx="103">
                  <c:v>10.271935483870969</c:v>
                </c:pt>
                <c:pt idx="104">
                  <c:v>10.427741935483873</c:v>
                </c:pt>
                <c:pt idx="105">
                  <c:v>10.583548387096776</c:v>
                </c:pt>
                <c:pt idx="106">
                  <c:v>10.73935483870968</c:v>
                </c:pt>
                <c:pt idx="107">
                  <c:v>10.895161290322584</c:v>
                </c:pt>
                <c:pt idx="108">
                  <c:v>11.065870967741938</c:v>
                </c:pt>
                <c:pt idx="109">
                  <c:v>11.236580645161295</c:v>
                </c:pt>
                <c:pt idx="110">
                  <c:v>11.40729032258065</c:v>
                </c:pt>
                <c:pt idx="111">
                  <c:v>11.578000000000005</c:v>
                </c:pt>
                <c:pt idx="112">
                  <c:v>11.74870967741936</c:v>
                </c:pt>
                <c:pt idx="113">
                  <c:v>11.919419354838716</c:v>
                </c:pt>
                <c:pt idx="114">
                  <c:v>12.090129032258071</c:v>
                </c:pt>
                <c:pt idx="115">
                  <c:v>12.260838709677426</c:v>
                </c:pt>
                <c:pt idx="116">
                  <c:v>12.431548387096781</c:v>
                </c:pt>
                <c:pt idx="117">
                  <c:v>12.602258064516136</c:v>
                </c:pt>
                <c:pt idx="118">
                  <c:v>12.772967741935489</c:v>
                </c:pt>
                <c:pt idx="119">
                  <c:v>12.943677419354843</c:v>
                </c:pt>
                <c:pt idx="120">
                  <c:v>13.114387096774198</c:v>
                </c:pt>
                <c:pt idx="121">
                  <c:v>13.285096774193551</c:v>
                </c:pt>
                <c:pt idx="122">
                  <c:v>13.455806451612906</c:v>
                </c:pt>
                <c:pt idx="123">
                  <c:v>13.626516129032259</c:v>
                </c:pt>
                <c:pt idx="124">
                  <c:v>13.797225806451614</c:v>
                </c:pt>
                <c:pt idx="125">
                  <c:v>13.755032258064515</c:v>
                </c:pt>
                <c:pt idx="126">
                  <c:v>13.904451612903225</c:v>
                </c:pt>
                <c:pt idx="127">
                  <c:v>13.992764976958524</c:v>
                </c:pt>
                <c:pt idx="128">
                  <c:v>14.081078341013823</c:v>
                </c:pt>
                <c:pt idx="129">
                  <c:v>14.169391705069122</c:v>
                </c:pt>
                <c:pt idx="130">
                  <c:v>14.257705069124421</c:v>
                </c:pt>
                <c:pt idx="131">
                  <c:v>14.346018433179719</c:v>
                </c:pt>
                <c:pt idx="132">
                  <c:v>14.43433179723502</c:v>
                </c:pt>
                <c:pt idx="133">
                  <c:v>14.522645161290319</c:v>
                </c:pt>
                <c:pt idx="134">
                  <c:v>14.610958525345618</c:v>
                </c:pt>
                <c:pt idx="135">
                  <c:v>14.699271889400917</c:v>
                </c:pt>
                <c:pt idx="136">
                  <c:v>14.787585253456216</c:v>
                </c:pt>
                <c:pt idx="137">
                  <c:v>14.875898617511515</c:v>
                </c:pt>
                <c:pt idx="138">
                  <c:v>14.964211981566814</c:v>
                </c:pt>
                <c:pt idx="139">
                  <c:v>15.052525345622113</c:v>
                </c:pt>
                <c:pt idx="140">
                  <c:v>15.140838709677412</c:v>
                </c:pt>
                <c:pt idx="141">
                  <c:v>15.22915207373271</c:v>
                </c:pt>
                <c:pt idx="142">
                  <c:v>15.317465437788009</c:v>
                </c:pt>
                <c:pt idx="143">
                  <c:v>15.40577880184331</c:v>
                </c:pt>
                <c:pt idx="144">
                  <c:v>15.494092165898607</c:v>
                </c:pt>
                <c:pt idx="145">
                  <c:v>15.582405529953908</c:v>
                </c:pt>
                <c:pt idx="146">
                  <c:v>15.668944700460822</c:v>
                </c:pt>
                <c:pt idx="147">
                  <c:v>15.755483870967732</c:v>
                </c:pt>
                <c:pt idx="148">
                  <c:v>15.842023041474642</c:v>
                </c:pt>
                <c:pt idx="149">
                  <c:v>15.928562211981557</c:v>
                </c:pt>
                <c:pt idx="150">
                  <c:v>16.015101382488471</c:v>
                </c:pt>
                <c:pt idx="151">
                  <c:v>16.099866359446995</c:v>
                </c:pt>
                <c:pt idx="152">
                  <c:v>16.184631336405516</c:v>
                </c:pt>
                <c:pt idx="153">
                  <c:v>16.269396313364041</c:v>
                </c:pt>
                <c:pt idx="154">
                  <c:v>16.354161290322565</c:v>
                </c:pt>
                <c:pt idx="155">
                  <c:v>16.438926267281094</c:v>
                </c:pt>
                <c:pt idx="156">
                  <c:v>16.521917050691229</c:v>
                </c:pt>
                <c:pt idx="157">
                  <c:v>16.604907834101368</c:v>
                </c:pt>
                <c:pt idx="158">
                  <c:v>16.687898617511507</c:v>
                </c:pt>
                <c:pt idx="159">
                  <c:v>16.770889400921643</c:v>
                </c:pt>
                <c:pt idx="160">
                  <c:v>16.853880184331782</c:v>
                </c:pt>
                <c:pt idx="161">
                  <c:v>16.935096774193532</c:v>
                </c:pt>
                <c:pt idx="162">
                  <c:v>17.016313364055282</c:v>
                </c:pt>
                <c:pt idx="163">
                  <c:v>17.097529953917032</c:v>
                </c:pt>
                <c:pt idx="164">
                  <c:v>17.178746543778786</c:v>
                </c:pt>
                <c:pt idx="165">
                  <c:v>17.259963133640536</c:v>
                </c:pt>
                <c:pt idx="166">
                  <c:v>17.339405529953897</c:v>
                </c:pt>
                <c:pt idx="167">
                  <c:v>17.418847926267262</c:v>
                </c:pt>
                <c:pt idx="168">
                  <c:v>17.498290322580623</c:v>
                </c:pt>
                <c:pt idx="169">
                  <c:v>17.577732718893991</c:v>
                </c:pt>
                <c:pt idx="170">
                  <c:v>17.657175115207352</c:v>
                </c:pt>
                <c:pt idx="171">
                  <c:v>17.734843317972331</c:v>
                </c:pt>
                <c:pt idx="172">
                  <c:v>17.812511520737306</c:v>
                </c:pt>
                <c:pt idx="173">
                  <c:v>17.890179723502285</c:v>
                </c:pt>
                <c:pt idx="174">
                  <c:v>17.967847926267257</c:v>
                </c:pt>
                <c:pt idx="175">
                  <c:v>18.045516129032237</c:v>
                </c:pt>
                <c:pt idx="176">
                  <c:v>18.121410138248827</c:v>
                </c:pt>
                <c:pt idx="177">
                  <c:v>18.197304147465413</c:v>
                </c:pt>
                <c:pt idx="178">
                  <c:v>18.273198156682003</c:v>
                </c:pt>
                <c:pt idx="179">
                  <c:v>18.349092165898593</c:v>
                </c:pt>
                <c:pt idx="180">
                  <c:v>18.424986175115183</c:v>
                </c:pt>
                <c:pt idx="181">
                  <c:v>18.499105990783384</c:v>
                </c:pt>
                <c:pt idx="182">
                  <c:v>18.573225806451589</c:v>
                </c:pt>
                <c:pt idx="183">
                  <c:v>18.64734562211979</c:v>
                </c:pt>
                <c:pt idx="184">
                  <c:v>18.721465437787995</c:v>
                </c:pt>
                <c:pt idx="185">
                  <c:v>18.795585253456196</c:v>
                </c:pt>
                <c:pt idx="186">
                  <c:v>18.867930875576008</c:v>
                </c:pt>
                <c:pt idx="187">
                  <c:v>18.940276497695827</c:v>
                </c:pt>
                <c:pt idx="188">
                  <c:v>19.012622119815639</c:v>
                </c:pt>
                <c:pt idx="189">
                  <c:v>19.084967741935458</c:v>
                </c:pt>
                <c:pt idx="190">
                  <c:v>19.15731336405527</c:v>
                </c:pt>
                <c:pt idx="191">
                  <c:v>19.2278847926267</c:v>
                </c:pt>
                <c:pt idx="192">
                  <c:v>19.298456221198126</c:v>
                </c:pt>
                <c:pt idx="193">
                  <c:v>19.369027649769556</c:v>
                </c:pt>
                <c:pt idx="194">
                  <c:v>19.439599078340983</c:v>
                </c:pt>
                <c:pt idx="195">
                  <c:v>19.510170506912413</c:v>
                </c:pt>
                <c:pt idx="196">
                  <c:v>19.57896774193545</c:v>
                </c:pt>
                <c:pt idx="197">
                  <c:v>19.647764976958491</c:v>
                </c:pt>
                <c:pt idx="198">
                  <c:v>19.716562211981532</c:v>
                </c:pt>
                <c:pt idx="199">
                  <c:v>19.785359447004573</c:v>
                </c:pt>
                <c:pt idx="200">
                  <c:v>19.854156682027615</c:v>
                </c:pt>
                <c:pt idx="201">
                  <c:v>19.919050691244205</c:v>
                </c:pt>
                <c:pt idx="202">
                  <c:v>19.983944700460796</c:v>
                </c:pt>
                <c:pt idx="203">
                  <c:v>20.048838709677383</c:v>
                </c:pt>
                <c:pt idx="204">
                  <c:v>20.113732718893974</c:v>
                </c:pt>
                <c:pt idx="205">
                  <c:v>20.178626728110562</c:v>
                </c:pt>
                <c:pt idx="206">
                  <c:v>20.243520737327149</c:v>
                </c:pt>
                <c:pt idx="207">
                  <c:v>20.30841474654374</c:v>
                </c:pt>
                <c:pt idx="208">
                  <c:v>20.373308755760327</c:v>
                </c:pt>
                <c:pt idx="209">
                  <c:v>20.438202764976921</c:v>
                </c:pt>
                <c:pt idx="210">
                  <c:v>20.503096774193509</c:v>
                </c:pt>
                <c:pt idx="211">
                  <c:v>20.567990783410099</c:v>
                </c:pt>
                <c:pt idx="212">
                  <c:v>20.63288479262669</c:v>
                </c:pt>
                <c:pt idx="213">
                  <c:v>20.697778801843278</c:v>
                </c:pt>
                <c:pt idx="214">
                  <c:v>20.762672811059872</c:v>
                </c:pt>
                <c:pt idx="215">
                  <c:v>20.827566820276459</c:v>
                </c:pt>
                <c:pt idx="216">
                  <c:v>20.89246082949305</c:v>
                </c:pt>
                <c:pt idx="217">
                  <c:v>20.957354838709637</c:v>
                </c:pt>
                <c:pt idx="218">
                  <c:v>21.022248847926228</c:v>
                </c:pt>
                <c:pt idx="219">
                  <c:v>21.087142857142819</c:v>
                </c:pt>
                <c:pt idx="220">
                  <c:v>21.168040816326489</c:v>
                </c:pt>
                <c:pt idx="221">
                  <c:v>21.248938775510165</c:v>
                </c:pt>
                <c:pt idx="222">
                  <c:v>21.329836734693835</c:v>
                </c:pt>
                <c:pt idx="223">
                  <c:v>21.410734693877512</c:v>
                </c:pt>
                <c:pt idx="224">
                  <c:v>21.491632653061181</c:v>
                </c:pt>
                <c:pt idx="225">
                  <c:v>21.572530612244858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494456"/>
        <c:axId val="319494848"/>
      </c:lineChart>
      <c:catAx>
        <c:axId val="319494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19494848"/>
        <c:crosses val="autoZero"/>
        <c:auto val="1"/>
        <c:lblAlgn val="ctr"/>
        <c:lblOffset val="100"/>
        <c:noMultiLvlLbl val="1"/>
      </c:catAx>
      <c:valAx>
        <c:axId val="31949484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19494456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" Type="http://schemas.openxmlformats.org/officeDocument/2006/relationships/chart" Target="../charts/chart22.xml"/><Relationship Id="rId16" Type="http://schemas.openxmlformats.org/officeDocument/2006/relationships/chart" Target="../charts/chart36.xml"/><Relationship Id="rId20" Type="http://schemas.openxmlformats.org/officeDocument/2006/relationships/chart" Target="../charts/chart40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10" Type="http://schemas.openxmlformats.org/officeDocument/2006/relationships/chart" Target="../charts/chart30.xml"/><Relationship Id="rId19" Type="http://schemas.openxmlformats.org/officeDocument/2006/relationships/chart" Target="../charts/chart39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857250</xdr:colOff>
      <xdr:row>58</xdr:row>
      <xdr:rowOff>152400</xdr:rowOff>
    </xdr:from>
    <xdr:to>
      <xdr:col>39</xdr:col>
      <xdr:colOff>114300</xdr:colOff>
      <xdr:row>73</xdr:row>
      <xdr:rowOff>76200</xdr:rowOff>
    </xdr:to>
    <xdr:graphicFrame macro="">
      <xdr:nvGraphicFramePr>
        <xdr:cNvPr id="2" name="Chart 1" descr="Chart 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1076325</xdr:colOff>
      <xdr:row>337</xdr:row>
      <xdr:rowOff>0</xdr:rowOff>
    </xdr:from>
    <xdr:to>
      <xdr:col>30</xdr:col>
      <xdr:colOff>381000</xdr:colOff>
      <xdr:row>353</xdr:row>
      <xdr:rowOff>57150</xdr:rowOff>
    </xdr:to>
    <xdr:graphicFrame macro="">
      <xdr:nvGraphicFramePr>
        <xdr:cNvPr id="3" name="Chart 2" descr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933450</xdr:colOff>
      <xdr:row>430</xdr:row>
      <xdr:rowOff>19050</xdr:rowOff>
    </xdr:from>
    <xdr:to>
      <xdr:col>31</xdr:col>
      <xdr:colOff>390525</xdr:colOff>
      <xdr:row>446</xdr:row>
      <xdr:rowOff>57150</xdr:rowOff>
    </xdr:to>
    <xdr:graphicFrame macro="">
      <xdr:nvGraphicFramePr>
        <xdr:cNvPr id="5" name="Chart 5" descr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0</xdr:col>
      <xdr:colOff>933450</xdr:colOff>
      <xdr:row>369</xdr:row>
      <xdr:rowOff>38100</xdr:rowOff>
    </xdr:from>
    <xdr:to>
      <xdr:col>36</xdr:col>
      <xdr:colOff>200025</xdr:colOff>
      <xdr:row>383</xdr:row>
      <xdr:rowOff>95250</xdr:rowOff>
    </xdr:to>
    <xdr:graphicFrame macro="">
      <xdr:nvGraphicFramePr>
        <xdr:cNvPr id="6" name="Chart 6" descr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0</xdr:col>
      <xdr:colOff>1162051</xdr:colOff>
      <xdr:row>28</xdr:row>
      <xdr:rowOff>85725</xdr:rowOff>
    </xdr:from>
    <xdr:to>
      <xdr:col>27</xdr:col>
      <xdr:colOff>152400</xdr:colOff>
      <xdr:row>43</xdr:row>
      <xdr:rowOff>0</xdr:rowOff>
    </xdr:to>
    <xdr:graphicFrame macro="">
      <xdr:nvGraphicFramePr>
        <xdr:cNvPr id="8" name="Chart 8" descr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0</xdr:col>
      <xdr:colOff>962025</xdr:colOff>
      <xdr:row>89</xdr:row>
      <xdr:rowOff>38100</xdr:rowOff>
    </xdr:from>
    <xdr:to>
      <xdr:col>39</xdr:col>
      <xdr:colOff>114300</xdr:colOff>
      <xdr:row>102</xdr:row>
      <xdr:rowOff>57150</xdr:rowOff>
    </xdr:to>
    <xdr:graphicFrame macro="">
      <xdr:nvGraphicFramePr>
        <xdr:cNvPr id="11" name="Chart 11" descr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0</xdr:col>
      <xdr:colOff>885825</xdr:colOff>
      <xdr:row>118</xdr:row>
      <xdr:rowOff>47625</xdr:rowOff>
    </xdr:from>
    <xdr:to>
      <xdr:col>39</xdr:col>
      <xdr:colOff>304800</xdr:colOff>
      <xdr:row>132</xdr:row>
      <xdr:rowOff>85725</xdr:rowOff>
    </xdr:to>
    <xdr:graphicFrame macro="">
      <xdr:nvGraphicFramePr>
        <xdr:cNvPr id="13" name="Chart 13" descr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0</xdr:col>
      <xdr:colOff>1028700</xdr:colOff>
      <xdr:row>148</xdr:row>
      <xdr:rowOff>57150</xdr:rowOff>
    </xdr:from>
    <xdr:to>
      <xdr:col>34</xdr:col>
      <xdr:colOff>409575</xdr:colOff>
      <xdr:row>163</xdr:row>
      <xdr:rowOff>57150</xdr:rowOff>
    </xdr:to>
    <xdr:graphicFrame macro="">
      <xdr:nvGraphicFramePr>
        <xdr:cNvPr id="14" name="Chart 14" descr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0</xdr:col>
      <xdr:colOff>1066800</xdr:colOff>
      <xdr:row>179</xdr:row>
      <xdr:rowOff>133350</xdr:rowOff>
    </xdr:from>
    <xdr:to>
      <xdr:col>37</xdr:col>
      <xdr:colOff>371475</xdr:colOff>
      <xdr:row>194</xdr:row>
      <xdr:rowOff>47625</xdr:rowOff>
    </xdr:to>
    <xdr:graphicFrame macro="">
      <xdr:nvGraphicFramePr>
        <xdr:cNvPr id="16" name="Chart 16" descr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0</xdr:col>
      <xdr:colOff>857250</xdr:colOff>
      <xdr:row>244</xdr:row>
      <xdr:rowOff>9525</xdr:rowOff>
    </xdr:from>
    <xdr:to>
      <xdr:col>32</xdr:col>
      <xdr:colOff>228600</xdr:colOff>
      <xdr:row>258</xdr:row>
      <xdr:rowOff>57150</xdr:rowOff>
    </xdr:to>
    <xdr:graphicFrame macro="">
      <xdr:nvGraphicFramePr>
        <xdr:cNvPr id="18" name="Chart 18" descr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0</xdr:col>
      <xdr:colOff>1038225</xdr:colOff>
      <xdr:row>306</xdr:row>
      <xdr:rowOff>47625</xdr:rowOff>
    </xdr:from>
    <xdr:to>
      <xdr:col>28</xdr:col>
      <xdr:colOff>390525</xdr:colOff>
      <xdr:row>322</xdr:row>
      <xdr:rowOff>28575</xdr:rowOff>
    </xdr:to>
    <xdr:graphicFrame macro="">
      <xdr:nvGraphicFramePr>
        <xdr:cNvPr id="20" name="Chart 20" descr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0</xdr:col>
      <xdr:colOff>619125</xdr:colOff>
      <xdr:row>399</xdr:row>
      <xdr:rowOff>57150</xdr:rowOff>
    </xdr:from>
    <xdr:to>
      <xdr:col>36</xdr:col>
      <xdr:colOff>238125</xdr:colOff>
      <xdr:row>414</xdr:row>
      <xdr:rowOff>57150</xdr:rowOff>
    </xdr:to>
    <xdr:graphicFrame macro="">
      <xdr:nvGraphicFramePr>
        <xdr:cNvPr id="22" name="Chart 22" descr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0</xdr:col>
      <xdr:colOff>800100</xdr:colOff>
      <xdr:row>461</xdr:row>
      <xdr:rowOff>85725</xdr:rowOff>
    </xdr:from>
    <xdr:to>
      <xdr:col>37</xdr:col>
      <xdr:colOff>76200</xdr:colOff>
      <xdr:row>477</xdr:row>
      <xdr:rowOff>104775</xdr:rowOff>
    </xdr:to>
    <xdr:graphicFrame macro="">
      <xdr:nvGraphicFramePr>
        <xdr:cNvPr id="23" name="Chart 23" descr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0</xdr:col>
      <xdr:colOff>914400</xdr:colOff>
      <xdr:row>493</xdr:row>
      <xdr:rowOff>9525</xdr:rowOff>
    </xdr:from>
    <xdr:to>
      <xdr:col>30</xdr:col>
      <xdr:colOff>295275</xdr:colOff>
      <xdr:row>509</xdr:row>
      <xdr:rowOff>66675</xdr:rowOff>
    </xdr:to>
    <xdr:graphicFrame macro="">
      <xdr:nvGraphicFramePr>
        <xdr:cNvPr id="25" name="Chart 25" descr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0</xdr:col>
      <xdr:colOff>647700</xdr:colOff>
      <xdr:row>525</xdr:row>
      <xdr:rowOff>38100</xdr:rowOff>
    </xdr:from>
    <xdr:to>
      <xdr:col>34</xdr:col>
      <xdr:colOff>152400</xdr:colOff>
      <xdr:row>540</xdr:row>
      <xdr:rowOff>123825</xdr:rowOff>
    </xdr:to>
    <xdr:graphicFrame macro="">
      <xdr:nvGraphicFramePr>
        <xdr:cNvPr id="26" name="Chart 26" descr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0</xdr:col>
      <xdr:colOff>895350</xdr:colOff>
      <xdr:row>556</xdr:row>
      <xdr:rowOff>9525</xdr:rowOff>
    </xdr:from>
    <xdr:to>
      <xdr:col>29</xdr:col>
      <xdr:colOff>238125</xdr:colOff>
      <xdr:row>571</xdr:row>
      <xdr:rowOff>95250</xdr:rowOff>
    </xdr:to>
    <xdr:graphicFrame macro="">
      <xdr:nvGraphicFramePr>
        <xdr:cNvPr id="28" name="Chart 28" descr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0</xdr:col>
      <xdr:colOff>628650</xdr:colOff>
      <xdr:row>587</xdr:row>
      <xdr:rowOff>85725</xdr:rowOff>
    </xdr:from>
    <xdr:to>
      <xdr:col>31</xdr:col>
      <xdr:colOff>200025</xdr:colOff>
      <xdr:row>603</xdr:row>
      <xdr:rowOff>28575</xdr:rowOff>
    </xdr:to>
    <xdr:graphicFrame macro="">
      <xdr:nvGraphicFramePr>
        <xdr:cNvPr id="30" name="Chart 30" descr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0</xdr:col>
      <xdr:colOff>742950</xdr:colOff>
      <xdr:row>619</xdr:row>
      <xdr:rowOff>85725</xdr:rowOff>
    </xdr:from>
    <xdr:to>
      <xdr:col>32</xdr:col>
      <xdr:colOff>152400</xdr:colOff>
      <xdr:row>636</xdr:row>
      <xdr:rowOff>133350</xdr:rowOff>
    </xdr:to>
    <xdr:graphicFrame macro="">
      <xdr:nvGraphicFramePr>
        <xdr:cNvPr id="32" name="Chart 32" descr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twoCellAnchor>
  <xdr:twoCellAnchor>
    <xdr:from>
      <xdr:col>0</xdr:col>
      <xdr:colOff>1447800</xdr:colOff>
      <xdr:row>212</xdr:row>
      <xdr:rowOff>19050</xdr:rowOff>
    </xdr:from>
    <xdr:to>
      <xdr:col>38</xdr:col>
      <xdr:colOff>361950</xdr:colOff>
      <xdr:row>227</xdr:row>
      <xdr:rowOff>104775</xdr:rowOff>
    </xdr:to>
    <xdr:graphicFrame macro="">
      <xdr:nvGraphicFramePr>
        <xdr:cNvPr id="34" name="Chart 34" descr="Chart 1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0</xdr:col>
      <xdr:colOff>1457325</xdr:colOff>
      <xdr:row>275</xdr:row>
      <xdr:rowOff>0</xdr:rowOff>
    </xdr:from>
    <xdr:to>
      <xdr:col>37</xdr:col>
      <xdr:colOff>342900</xdr:colOff>
      <xdr:row>290</xdr:row>
      <xdr:rowOff>85725</xdr:rowOff>
    </xdr:to>
    <xdr:graphicFrame macro="">
      <xdr:nvGraphicFramePr>
        <xdr:cNvPr id="37" name="Chart 37" descr="Chart 1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857250</xdr:colOff>
      <xdr:row>58</xdr:row>
      <xdr:rowOff>152400</xdr:rowOff>
    </xdr:from>
    <xdr:to>
      <xdr:col>41</xdr:col>
      <xdr:colOff>47625</xdr:colOff>
      <xdr:row>73</xdr:row>
      <xdr:rowOff>76200</xdr:rowOff>
    </xdr:to>
    <xdr:graphicFrame macro="">
      <xdr:nvGraphicFramePr>
        <xdr:cNvPr id="2" name="Chart 1" descr="Chart 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1076325</xdr:colOff>
      <xdr:row>337</xdr:row>
      <xdr:rowOff>0</xdr:rowOff>
    </xdr:from>
    <xdr:to>
      <xdr:col>30</xdr:col>
      <xdr:colOff>381000</xdr:colOff>
      <xdr:row>353</xdr:row>
      <xdr:rowOff>57150</xdr:rowOff>
    </xdr:to>
    <xdr:graphicFrame macro="">
      <xdr:nvGraphicFramePr>
        <xdr:cNvPr id="3" name="Chart 3" descr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933450</xdr:colOff>
      <xdr:row>430</xdr:row>
      <xdr:rowOff>19050</xdr:rowOff>
    </xdr:from>
    <xdr:to>
      <xdr:col>31</xdr:col>
      <xdr:colOff>390525</xdr:colOff>
      <xdr:row>446</xdr:row>
      <xdr:rowOff>57150</xdr:rowOff>
    </xdr:to>
    <xdr:graphicFrame macro="">
      <xdr:nvGraphicFramePr>
        <xdr:cNvPr id="4" name="Chart 4" descr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0</xdr:col>
      <xdr:colOff>933450</xdr:colOff>
      <xdr:row>369</xdr:row>
      <xdr:rowOff>38100</xdr:rowOff>
    </xdr:from>
    <xdr:to>
      <xdr:col>36</xdr:col>
      <xdr:colOff>200025</xdr:colOff>
      <xdr:row>383</xdr:row>
      <xdr:rowOff>95250</xdr:rowOff>
    </xdr:to>
    <xdr:graphicFrame macro="">
      <xdr:nvGraphicFramePr>
        <xdr:cNvPr id="7" name="Chart 7" descr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0</xdr:col>
      <xdr:colOff>1162050</xdr:colOff>
      <xdr:row>28</xdr:row>
      <xdr:rowOff>85725</xdr:rowOff>
    </xdr:from>
    <xdr:to>
      <xdr:col>21</xdr:col>
      <xdr:colOff>342900</xdr:colOff>
      <xdr:row>43</xdr:row>
      <xdr:rowOff>0</xdr:rowOff>
    </xdr:to>
    <xdr:graphicFrame macro="">
      <xdr:nvGraphicFramePr>
        <xdr:cNvPr id="9" name="Chart 9" descr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0</xdr:col>
      <xdr:colOff>962025</xdr:colOff>
      <xdr:row>89</xdr:row>
      <xdr:rowOff>38100</xdr:rowOff>
    </xdr:from>
    <xdr:to>
      <xdr:col>39</xdr:col>
      <xdr:colOff>114300</xdr:colOff>
      <xdr:row>102</xdr:row>
      <xdr:rowOff>57150</xdr:rowOff>
    </xdr:to>
    <xdr:graphicFrame macro="">
      <xdr:nvGraphicFramePr>
        <xdr:cNvPr id="10" name="Chart 10" descr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0</xdr:col>
      <xdr:colOff>885825</xdr:colOff>
      <xdr:row>118</xdr:row>
      <xdr:rowOff>47625</xdr:rowOff>
    </xdr:from>
    <xdr:to>
      <xdr:col>39</xdr:col>
      <xdr:colOff>304800</xdr:colOff>
      <xdr:row>132</xdr:row>
      <xdr:rowOff>85725</xdr:rowOff>
    </xdr:to>
    <xdr:graphicFrame macro="">
      <xdr:nvGraphicFramePr>
        <xdr:cNvPr id="12" name="Chart 12" descr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0</xdr:col>
      <xdr:colOff>1028700</xdr:colOff>
      <xdr:row>148</xdr:row>
      <xdr:rowOff>57150</xdr:rowOff>
    </xdr:from>
    <xdr:to>
      <xdr:col>34</xdr:col>
      <xdr:colOff>409575</xdr:colOff>
      <xdr:row>163</xdr:row>
      <xdr:rowOff>57150</xdr:rowOff>
    </xdr:to>
    <xdr:graphicFrame macro="">
      <xdr:nvGraphicFramePr>
        <xdr:cNvPr id="15" name="Chart 15" descr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0</xdr:col>
      <xdr:colOff>1066800</xdr:colOff>
      <xdr:row>179</xdr:row>
      <xdr:rowOff>133350</xdr:rowOff>
    </xdr:from>
    <xdr:to>
      <xdr:col>37</xdr:col>
      <xdr:colOff>371475</xdr:colOff>
      <xdr:row>194</xdr:row>
      <xdr:rowOff>47625</xdr:rowOff>
    </xdr:to>
    <xdr:graphicFrame macro="">
      <xdr:nvGraphicFramePr>
        <xdr:cNvPr id="17" name="Chart 17" descr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0</xdr:col>
      <xdr:colOff>857250</xdr:colOff>
      <xdr:row>244</xdr:row>
      <xdr:rowOff>9525</xdr:rowOff>
    </xdr:from>
    <xdr:to>
      <xdr:col>32</xdr:col>
      <xdr:colOff>228600</xdr:colOff>
      <xdr:row>258</xdr:row>
      <xdr:rowOff>57150</xdr:rowOff>
    </xdr:to>
    <xdr:graphicFrame macro="">
      <xdr:nvGraphicFramePr>
        <xdr:cNvPr id="19" name="Chart 19" descr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0</xdr:col>
      <xdr:colOff>1038225</xdr:colOff>
      <xdr:row>306</xdr:row>
      <xdr:rowOff>47625</xdr:rowOff>
    </xdr:from>
    <xdr:to>
      <xdr:col>28</xdr:col>
      <xdr:colOff>390525</xdr:colOff>
      <xdr:row>322</xdr:row>
      <xdr:rowOff>28575</xdr:rowOff>
    </xdr:to>
    <xdr:graphicFrame macro="">
      <xdr:nvGraphicFramePr>
        <xdr:cNvPr id="21" name="Chart 21" descr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0</xdr:col>
      <xdr:colOff>619125</xdr:colOff>
      <xdr:row>399</xdr:row>
      <xdr:rowOff>57150</xdr:rowOff>
    </xdr:from>
    <xdr:to>
      <xdr:col>36</xdr:col>
      <xdr:colOff>238125</xdr:colOff>
      <xdr:row>414</xdr:row>
      <xdr:rowOff>57150</xdr:rowOff>
    </xdr:to>
    <xdr:graphicFrame macro="">
      <xdr:nvGraphicFramePr>
        <xdr:cNvPr id="23" name="Chart 23" descr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0</xdr:col>
      <xdr:colOff>800100</xdr:colOff>
      <xdr:row>461</xdr:row>
      <xdr:rowOff>85725</xdr:rowOff>
    </xdr:from>
    <xdr:to>
      <xdr:col>37</xdr:col>
      <xdr:colOff>76200</xdr:colOff>
      <xdr:row>477</xdr:row>
      <xdr:rowOff>104775</xdr:rowOff>
    </xdr:to>
    <xdr:graphicFrame macro="">
      <xdr:nvGraphicFramePr>
        <xdr:cNvPr id="24" name="Chart 24" descr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0</xdr:col>
      <xdr:colOff>914400</xdr:colOff>
      <xdr:row>493</xdr:row>
      <xdr:rowOff>9525</xdr:rowOff>
    </xdr:from>
    <xdr:to>
      <xdr:col>30</xdr:col>
      <xdr:colOff>295275</xdr:colOff>
      <xdr:row>509</xdr:row>
      <xdr:rowOff>66675</xdr:rowOff>
    </xdr:to>
    <xdr:graphicFrame macro="">
      <xdr:nvGraphicFramePr>
        <xdr:cNvPr id="27" name="Chart 27" descr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0</xdr:col>
      <xdr:colOff>647700</xdr:colOff>
      <xdr:row>525</xdr:row>
      <xdr:rowOff>38100</xdr:rowOff>
    </xdr:from>
    <xdr:to>
      <xdr:col>34</xdr:col>
      <xdr:colOff>152400</xdr:colOff>
      <xdr:row>540</xdr:row>
      <xdr:rowOff>123825</xdr:rowOff>
    </xdr:to>
    <xdr:graphicFrame macro="">
      <xdr:nvGraphicFramePr>
        <xdr:cNvPr id="29" name="Chart 29" descr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0</xdr:col>
      <xdr:colOff>895350</xdr:colOff>
      <xdr:row>556</xdr:row>
      <xdr:rowOff>9525</xdr:rowOff>
    </xdr:from>
    <xdr:to>
      <xdr:col>29</xdr:col>
      <xdr:colOff>238125</xdr:colOff>
      <xdr:row>571</xdr:row>
      <xdr:rowOff>95250</xdr:rowOff>
    </xdr:to>
    <xdr:graphicFrame macro="">
      <xdr:nvGraphicFramePr>
        <xdr:cNvPr id="31" name="Chart 31" descr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0</xdr:col>
      <xdr:colOff>628650</xdr:colOff>
      <xdr:row>587</xdr:row>
      <xdr:rowOff>85725</xdr:rowOff>
    </xdr:from>
    <xdr:to>
      <xdr:col>31</xdr:col>
      <xdr:colOff>200025</xdr:colOff>
      <xdr:row>603</xdr:row>
      <xdr:rowOff>28575</xdr:rowOff>
    </xdr:to>
    <xdr:graphicFrame macro="">
      <xdr:nvGraphicFramePr>
        <xdr:cNvPr id="33" name="Chart 33" descr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0</xdr:col>
      <xdr:colOff>742950</xdr:colOff>
      <xdr:row>619</xdr:row>
      <xdr:rowOff>85725</xdr:rowOff>
    </xdr:from>
    <xdr:to>
      <xdr:col>32</xdr:col>
      <xdr:colOff>152400</xdr:colOff>
      <xdr:row>636</xdr:row>
      <xdr:rowOff>133350</xdr:rowOff>
    </xdr:to>
    <xdr:graphicFrame macro="">
      <xdr:nvGraphicFramePr>
        <xdr:cNvPr id="35" name="Chart 35" descr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twoCellAnchor>
  <xdr:twoCellAnchor>
    <xdr:from>
      <xdr:col>0</xdr:col>
      <xdr:colOff>1447800</xdr:colOff>
      <xdr:row>212</xdr:row>
      <xdr:rowOff>19050</xdr:rowOff>
    </xdr:from>
    <xdr:to>
      <xdr:col>38</xdr:col>
      <xdr:colOff>361950</xdr:colOff>
      <xdr:row>227</xdr:row>
      <xdr:rowOff>104775</xdr:rowOff>
    </xdr:to>
    <xdr:graphicFrame macro="">
      <xdr:nvGraphicFramePr>
        <xdr:cNvPr id="36" name="Chart 36" descr="Chart 1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0</xdr:col>
      <xdr:colOff>1457325</xdr:colOff>
      <xdr:row>275</xdr:row>
      <xdr:rowOff>0</xdr:rowOff>
    </xdr:from>
    <xdr:to>
      <xdr:col>37</xdr:col>
      <xdr:colOff>342900</xdr:colOff>
      <xdr:row>290</xdr:row>
      <xdr:rowOff>85725</xdr:rowOff>
    </xdr:to>
    <xdr:graphicFrame macro="">
      <xdr:nvGraphicFramePr>
        <xdr:cNvPr id="38" name="Chart 38" descr="Chart 1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1000"/>
  <sheetViews>
    <sheetView tabSelected="1" workbookViewId="0">
      <selection activeCell="B26" sqref="B26"/>
    </sheetView>
  </sheetViews>
  <sheetFormatPr defaultColWidth="17.28515625" defaultRowHeight="15" customHeight="1" x14ac:dyDescent="0.2"/>
  <cols>
    <col min="1" max="1" width="28.5703125" customWidth="1"/>
    <col min="2" max="2" width="8.28515625" customWidth="1"/>
    <col min="3" max="183" width="6.42578125" customWidth="1"/>
    <col min="184" max="184" width="5.85546875" customWidth="1"/>
    <col min="185" max="222" width="6.42578125" customWidth="1"/>
    <col min="223" max="223" width="6.5703125" customWidth="1"/>
    <col min="224" max="244" width="6.42578125" customWidth="1"/>
    <col min="245" max="257" width="5.85546875" customWidth="1"/>
  </cols>
  <sheetData>
    <row r="1" spans="1:257" ht="13.5" customHeight="1" x14ac:dyDescent="0.2">
      <c r="A1" s="1" t="str">
        <f>HYPERLINK("http://www.ReverseLogic.us/","www.ReverseLogic.us")</f>
        <v>www.ReverseLogic.us</v>
      </c>
      <c r="B1" s="28" t="s">
        <v>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57" ht="12.75" customHeight="1" x14ac:dyDescent="0.2">
      <c r="A2" s="4" t="s">
        <v>1</v>
      </c>
      <c r="B2" s="26" t="s">
        <v>2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</row>
    <row r="3" spans="1:257" ht="13.5" customHeight="1" x14ac:dyDescent="0.2">
      <c r="A3" s="1" t="str">
        <f>HYPERLINK("mailto:fred@reverselogic.us","fred@reverselogic.us")</f>
        <v>fred@reverselogic.us</v>
      </c>
      <c r="B3" s="26" t="s">
        <v>3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</row>
    <row r="4" spans="1:257" ht="12.75" customHeight="1" x14ac:dyDescent="0.2">
      <c r="A4" s="5" t="s">
        <v>4</v>
      </c>
      <c r="B4" s="26" t="s">
        <v>5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</row>
    <row r="5" spans="1:257" ht="12.75" customHeight="1" x14ac:dyDescent="0.2">
      <c r="A5" s="6"/>
      <c r="B5" s="26" t="s">
        <v>6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</row>
    <row r="6" spans="1:257" ht="12.75" customHeight="1" x14ac:dyDescent="0.2">
      <c r="A6" s="6"/>
      <c r="B6" s="26" t="s">
        <v>7</v>
      </c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</row>
    <row r="7" spans="1:257" ht="12.75" customHeight="1" x14ac:dyDescent="0.2">
      <c r="A7" s="6"/>
      <c r="B7" s="26" t="s">
        <v>8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</row>
    <row r="8" spans="1:257" ht="12.75" customHeight="1" x14ac:dyDescent="0.2">
      <c r="A8" s="6"/>
      <c r="B8" s="26" t="s">
        <v>9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</row>
    <row r="9" spans="1:257" ht="12.75" customHeight="1" x14ac:dyDescent="0.2">
      <c r="A9" s="4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</row>
    <row r="10" spans="1:257" ht="12.75" customHeight="1" x14ac:dyDescent="0.2">
      <c r="A10" s="4"/>
      <c r="B10" s="7"/>
      <c r="C10" s="2" t="s">
        <v>10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</row>
    <row r="11" spans="1:257" ht="12.75" customHeight="1" x14ac:dyDescent="0.2">
      <c r="A11" s="4"/>
      <c r="B11" s="8"/>
      <c r="C11" s="2" t="s">
        <v>11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</row>
    <row r="12" spans="1:257" ht="12.75" customHeight="1" x14ac:dyDescent="0.2">
      <c r="A12" s="4"/>
      <c r="B12" s="9"/>
      <c r="C12" s="2" t="s">
        <v>12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</row>
    <row r="13" spans="1:257" ht="12.75" customHeight="1" x14ac:dyDescent="0.2">
      <c r="A13" s="4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</row>
    <row r="14" spans="1:257" ht="12.75" customHeight="1" x14ac:dyDescent="0.2">
      <c r="A14" s="3"/>
      <c r="B14" s="3"/>
      <c r="C14" s="3"/>
      <c r="D14" s="3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</row>
    <row r="15" spans="1:257" ht="12.75" customHeight="1" x14ac:dyDescent="0.2">
      <c r="A15" s="4" t="s">
        <v>13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</row>
    <row r="16" spans="1:257" ht="12.75" customHeight="1" x14ac:dyDescent="0.2">
      <c r="A16" s="3" t="s">
        <v>14</v>
      </c>
      <c r="B16" s="2"/>
      <c r="C16" s="2"/>
      <c r="D16" s="2">
        <f t="shared" ref="D16:EE16" si="0">IF(D18&lt;&gt;" ",(D17/0.0174)," ")</f>
        <v>7.037297677691762</v>
      </c>
      <c r="E16" s="2">
        <f t="shared" si="0"/>
        <v>7.037297677691762</v>
      </c>
      <c r="F16" s="2">
        <f t="shared" si="0"/>
        <v>7.037297677691762</v>
      </c>
      <c r="G16" s="2">
        <f t="shared" si="0"/>
        <v>7.037297677691762</v>
      </c>
      <c r="H16" s="2">
        <f t="shared" si="0"/>
        <v>7.037297677691762</v>
      </c>
      <c r="I16" s="2">
        <f t="shared" si="0"/>
        <v>7.037297677691762</v>
      </c>
      <c r="J16" s="2">
        <f t="shared" si="0"/>
        <v>7.037297677691762</v>
      </c>
      <c r="K16" s="2">
        <f t="shared" si="0"/>
        <v>7.037297677691762</v>
      </c>
      <c r="L16" s="2">
        <f t="shared" si="0"/>
        <v>7.0372976776917744</v>
      </c>
      <c r="M16" s="2">
        <f t="shared" si="0"/>
        <v>7.0372976776917744</v>
      </c>
      <c r="N16" s="2">
        <f t="shared" si="0"/>
        <v>7.0372976776917744</v>
      </c>
      <c r="O16" s="2">
        <f t="shared" si="0"/>
        <v>7.0372976776917744</v>
      </c>
      <c r="P16" s="2">
        <f t="shared" si="0"/>
        <v>7.0372976776917744</v>
      </c>
      <c r="Q16" s="2">
        <f t="shared" si="0"/>
        <v>7.0372976776917744</v>
      </c>
      <c r="R16" s="2">
        <f t="shared" si="0"/>
        <v>7.0372976776917744</v>
      </c>
      <c r="S16" s="2">
        <f t="shared" si="0"/>
        <v>7.0372976776917744</v>
      </c>
      <c r="T16" s="2">
        <f t="shared" si="0"/>
        <v>7.0372976776917744</v>
      </c>
      <c r="U16" s="2">
        <f t="shared" si="0"/>
        <v>7.0372976776917744</v>
      </c>
      <c r="V16" s="2">
        <f t="shared" si="0"/>
        <v>7.0372976776917744</v>
      </c>
      <c r="W16" s="2">
        <f t="shared" si="0"/>
        <v>7.0372976776917744</v>
      </c>
      <c r="X16" s="2">
        <f t="shared" si="0"/>
        <v>7.0372976776917744</v>
      </c>
      <c r="Y16" s="2">
        <f t="shared" si="0"/>
        <v>7.0372976776917744</v>
      </c>
      <c r="Z16" s="2">
        <f t="shared" si="0"/>
        <v>7.0372976776917744</v>
      </c>
      <c r="AA16" s="2">
        <f t="shared" si="0"/>
        <v>7.0372976776917744</v>
      </c>
      <c r="AB16" s="2">
        <f t="shared" si="0"/>
        <v>7.0372976776917495</v>
      </c>
      <c r="AC16" s="2">
        <f t="shared" si="0"/>
        <v>7.0372976776917495</v>
      </c>
      <c r="AD16" s="2">
        <f t="shared" si="0"/>
        <v>7.0372976776917495</v>
      </c>
      <c r="AE16" s="2">
        <f t="shared" si="0"/>
        <v>7.0372976776917495</v>
      </c>
      <c r="AF16" s="2">
        <f t="shared" si="0"/>
        <v>7.0372976776917495</v>
      </c>
      <c r="AG16" s="2">
        <f t="shared" si="0"/>
        <v>7.0372976776917495</v>
      </c>
      <c r="AH16" s="2">
        <f t="shared" si="0"/>
        <v>7.0372976776917495</v>
      </c>
      <c r="AI16" s="2">
        <f t="shared" si="0"/>
        <v>7.0372976776917495</v>
      </c>
      <c r="AJ16" s="2">
        <f t="shared" si="0"/>
        <v>7.0372976776917495</v>
      </c>
      <c r="AK16" s="2">
        <f t="shared" si="0"/>
        <v>7.0372976776917495</v>
      </c>
      <c r="AL16" s="2">
        <f t="shared" si="0"/>
        <v>7.0372976776917495</v>
      </c>
      <c r="AM16" s="2">
        <f t="shared" si="0"/>
        <v>7.0372976776917495</v>
      </c>
      <c r="AN16" s="2">
        <f t="shared" si="0"/>
        <v>7.0372976776917495</v>
      </c>
      <c r="AO16" s="2">
        <f t="shared" si="0"/>
        <v>7.0372976776917495</v>
      </c>
      <c r="AP16" s="2">
        <f t="shared" si="0"/>
        <v>7.0372976776917495</v>
      </c>
      <c r="AQ16" s="2">
        <f t="shared" si="0"/>
        <v>7.0372976776917495</v>
      </c>
      <c r="AR16" s="2">
        <f t="shared" si="0"/>
        <v>7.0372976776917495</v>
      </c>
      <c r="AS16" s="2">
        <f t="shared" si="0"/>
        <v>7.0372976776917495</v>
      </c>
      <c r="AT16" s="2">
        <f t="shared" si="0"/>
        <v>7.0372976776917495</v>
      </c>
      <c r="AU16" s="2">
        <f t="shared" si="0"/>
        <v>7.0372976776917495</v>
      </c>
      <c r="AV16" s="2">
        <f t="shared" si="0"/>
        <v>7.0372976776917495</v>
      </c>
      <c r="AW16" s="2">
        <f t="shared" si="0"/>
        <v>7.0372976776917495</v>
      </c>
      <c r="AX16" s="2">
        <f t="shared" si="0"/>
        <v>7.0372976776917495</v>
      </c>
      <c r="AY16" s="2">
        <f t="shared" si="0"/>
        <v>7.0372976776917495</v>
      </c>
      <c r="AZ16" s="2">
        <f t="shared" si="0"/>
        <v>7.0372976776917495</v>
      </c>
      <c r="BA16" s="2">
        <f t="shared" si="0"/>
        <v>7.0372976776917495</v>
      </c>
      <c r="BB16" s="2">
        <f t="shared" si="0"/>
        <v>7.0372976776917495</v>
      </c>
      <c r="BC16" s="2">
        <f t="shared" si="0"/>
        <v>7.0372976776917495</v>
      </c>
      <c r="BD16" s="2">
        <f t="shared" si="0"/>
        <v>7.0372976776917495</v>
      </c>
      <c r="BE16" s="2">
        <f t="shared" si="0"/>
        <v>7.0372976776917495</v>
      </c>
      <c r="BF16" s="2">
        <f t="shared" si="0"/>
        <v>7.0372976776917495</v>
      </c>
      <c r="BG16" s="2">
        <f t="shared" si="0"/>
        <v>7.0372976776917495</v>
      </c>
      <c r="BH16" s="2">
        <f t="shared" si="0"/>
        <v>7.0372976776917495</v>
      </c>
      <c r="BI16" s="2">
        <f t="shared" si="0"/>
        <v>7.0372976776917495</v>
      </c>
      <c r="BJ16" s="2">
        <f t="shared" si="0"/>
        <v>7.0372976776918001</v>
      </c>
      <c r="BK16" s="2">
        <f t="shared" si="0"/>
        <v>7.0372976776918001</v>
      </c>
      <c r="BL16" s="2">
        <f t="shared" si="0"/>
        <v>7.0372976776918001</v>
      </c>
      <c r="BM16" s="2">
        <f t="shared" si="0"/>
        <v>7.0372976776918001</v>
      </c>
      <c r="BN16" s="2">
        <f t="shared" si="0"/>
        <v>7.0372976776918001</v>
      </c>
      <c r="BO16" s="2">
        <f t="shared" si="0"/>
        <v>7.0372976776918001</v>
      </c>
      <c r="BP16" s="2">
        <f t="shared" si="0"/>
        <v>7.0372976776918001</v>
      </c>
      <c r="BQ16" s="2">
        <f t="shared" si="0"/>
        <v>7.0372976776918001</v>
      </c>
      <c r="BR16" s="2">
        <f t="shared" si="0"/>
        <v>7.0372976776918001</v>
      </c>
      <c r="BS16" s="2">
        <f t="shared" si="0"/>
        <v>7.0372976776918001</v>
      </c>
      <c r="BT16" s="2">
        <f t="shared" si="0"/>
        <v>7.0372976776918001</v>
      </c>
      <c r="BU16" s="2">
        <f t="shared" si="0"/>
        <v>7.0372976776918001</v>
      </c>
      <c r="BV16" s="2">
        <f t="shared" si="0"/>
        <v>7.0372976776918001</v>
      </c>
      <c r="BW16" s="2">
        <f t="shared" si="0"/>
        <v>7.0372976776918001</v>
      </c>
      <c r="BX16" s="2">
        <f t="shared" si="0"/>
        <v>7.0372976776918001</v>
      </c>
      <c r="BY16" s="2">
        <f t="shared" si="0"/>
        <v>7.0372976776918001</v>
      </c>
      <c r="BZ16" s="2">
        <f t="shared" si="0"/>
        <v>7.0372976776918001</v>
      </c>
      <c r="CA16" s="2">
        <f t="shared" si="0"/>
        <v>7.0372976776918001</v>
      </c>
      <c r="CB16" s="2">
        <f t="shared" si="0"/>
        <v>7.0372976776918001</v>
      </c>
      <c r="CC16" s="2">
        <f t="shared" si="0"/>
        <v>7.0372976776918001</v>
      </c>
      <c r="CD16" s="2">
        <f t="shared" si="0"/>
        <v>7.0372976776918001</v>
      </c>
      <c r="CE16" s="2">
        <f t="shared" si="0"/>
        <v>7.0372976776918001</v>
      </c>
      <c r="CF16" s="2">
        <f t="shared" si="0"/>
        <v>7.0372976776918001</v>
      </c>
      <c r="CG16" s="2">
        <f t="shared" si="0"/>
        <v>7.0372976776918001</v>
      </c>
      <c r="CH16" s="2">
        <f t="shared" si="0"/>
        <v>7.0372976776918001</v>
      </c>
      <c r="CI16" s="2">
        <f t="shared" si="0"/>
        <v>7.0372976776918001</v>
      </c>
      <c r="CJ16" s="2">
        <f t="shared" si="0"/>
        <v>7.0372976776918001</v>
      </c>
      <c r="CK16" s="2">
        <f t="shared" si="0"/>
        <v>7.0372976776918001</v>
      </c>
      <c r="CL16" s="2">
        <f t="shared" si="0"/>
        <v>7.0372976776918001</v>
      </c>
      <c r="CM16" s="2">
        <f t="shared" si="0"/>
        <v>7.0372976776918001</v>
      </c>
      <c r="CN16" s="2">
        <f t="shared" si="0"/>
        <v>7.0372976776918001</v>
      </c>
      <c r="CO16" s="2">
        <f t="shared" si="0"/>
        <v>7.0372976776918001</v>
      </c>
      <c r="CP16" s="2">
        <f t="shared" si="0"/>
        <v>7.0372976776918001</v>
      </c>
      <c r="CQ16" s="2">
        <f t="shared" si="0"/>
        <v>7.0372976776918001</v>
      </c>
      <c r="CR16" s="2">
        <f t="shared" si="0"/>
        <v>7.0372976776918001</v>
      </c>
      <c r="CS16" s="2">
        <f t="shared" si="0"/>
        <v>7.0372976776918001</v>
      </c>
      <c r="CT16" s="2">
        <f t="shared" si="0"/>
        <v>7.0372976776918001</v>
      </c>
      <c r="CU16" s="2">
        <f t="shared" si="0"/>
        <v>7.0372976776918001</v>
      </c>
      <c r="CV16" s="2">
        <f t="shared" si="0"/>
        <v>7.0372976776918001</v>
      </c>
      <c r="CW16" s="2">
        <f t="shared" si="0"/>
        <v>7.0372976776918001</v>
      </c>
      <c r="CX16" s="2">
        <f t="shared" si="0"/>
        <v>7.0372976776918001</v>
      </c>
      <c r="CY16" s="2">
        <f t="shared" si="0"/>
        <v>7.0372976776918001</v>
      </c>
      <c r="CZ16" s="2">
        <f t="shared" si="0"/>
        <v>7.0372976776918001</v>
      </c>
      <c r="DA16" s="2">
        <f t="shared" si="0"/>
        <v>7.0372976776918001</v>
      </c>
      <c r="DB16" s="2">
        <f t="shared" si="0"/>
        <v>7.0372976776918001</v>
      </c>
      <c r="DC16" s="2">
        <f t="shared" si="0"/>
        <v>7.0372976776918001</v>
      </c>
      <c r="DD16" s="2">
        <f t="shared" si="0"/>
        <v>7.0372976776918001</v>
      </c>
      <c r="DE16" s="2">
        <f t="shared" si="0"/>
        <v>7.0372976776918001</v>
      </c>
      <c r="DF16" s="2">
        <f t="shared" si="0"/>
        <v>7.0372976776918001</v>
      </c>
      <c r="DG16" s="2">
        <f t="shared" si="0"/>
        <v>7.0372976776918001</v>
      </c>
      <c r="DH16" s="2">
        <f t="shared" si="0"/>
        <v>7.0372976776918001</v>
      </c>
      <c r="DI16" s="2">
        <f t="shared" si="0"/>
        <v>7.0372976776918001</v>
      </c>
      <c r="DJ16" s="2">
        <f t="shared" si="0"/>
        <v>7.0372976776918001</v>
      </c>
      <c r="DK16" s="2">
        <f t="shared" si="0"/>
        <v>7.0372976776918001</v>
      </c>
      <c r="DL16" s="2">
        <f t="shared" si="0"/>
        <v>7.0372976776918001</v>
      </c>
      <c r="DM16" s="2">
        <f t="shared" si="0"/>
        <v>7.0372976776918001</v>
      </c>
      <c r="DN16" s="2">
        <f t="shared" si="0"/>
        <v>7.0372976776918001</v>
      </c>
      <c r="DO16" s="2">
        <f t="shared" si="0"/>
        <v>7.0372976776918001</v>
      </c>
      <c r="DP16" s="2">
        <f t="shared" si="0"/>
        <v>7.0372976776918001</v>
      </c>
      <c r="DQ16" s="2">
        <f t="shared" si="0"/>
        <v>7.0372976776918001</v>
      </c>
      <c r="DR16" s="2">
        <f t="shared" si="0"/>
        <v>7.0372976776918001</v>
      </c>
      <c r="DS16" s="2">
        <f t="shared" si="0"/>
        <v>7.0372976776918001</v>
      </c>
      <c r="DT16" s="2">
        <f t="shared" si="0"/>
        <v>7.0372976776918001</v>
      </c>
      <c r="DU16" s="2">
        <f t="shared" si="0"/>
        <v>7.0372976776918001</v>
      </c>
      <c r="DV16" s="2">
        <f t="shared" si="0"/>
        <v>7.0372976776918001</v>
      </c>
      <c r="DW16" s="2">
        <f t="shared" si="0"/>
        <v>7.0372976776918001</v>
      </c>
      <c r="DX16" s="2">
        <f t="shared" si="0"/>
        <v>7.0372976776918001</v>
      </c>
      <c r="DY16" s="2">
        <f t="shared" si="0"/>
        <v>7.0372976776918001</v>
      </c>
      <c r="DZ16" s="2">
        <f t="shared" si="0"/>
        <v>7.0372976776918001</v>
      </c>
      <c r="EA16" s="2">
        <f t="shared" si="0"/>
        <v>7.0372976776918001</v>
      </c>
      <c r="EB16" s="2">
        <f t="shared" si="0"/>
        <v>7.0372976776918001</v>
      </c>
      <c r="EC16" s="2">
        <f t="shared" si="0"/>
        <v>7.0372976776918001</v>
      </c>
      <c r="ED16" s="2">
        <f t="shared" si="0"/>
        <v>7.0372976776918001</v>
      </c>
      <c r="EE16" s="2">
        <f t="shared" si="0"/>
        <v>7.0372976776918001</v>
      </c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</row>
    <row r="17" spans="1:257" ht="12.75" customHeight="1" x14ac:dyDescent="0.2">
      <c r="A17" s="10" t="s">
        <v>15</v>
      </c>
      <c r="B17" s="10"/>
      <c r="C17" s="11" t="s">
        <v>16</v>
      </c>
      <c r="D17" s="10">
        <f t="shared" ref="D17:EE17" si="1">IF(D18&lt;&gt;" ",D19-C19," ")</f>
        <v>0.12244897959183665</v>
      </c>
      <c r="E17" s="10">
        <f t="shared" si="1"/>
        <v>0.12244897959183665</v>
      </c>
      <c r="F17" s="10">
        <f t="shared" si="1"/>
        <v>0.12244897959183665</v>
      </c>
      <c r="G17" s="10">
        <f t="shared" si="1"/>
        <v>0.12244897959183665</v>
      </c>
      <c r="H17" s="10">
        <f t="shared" si="1"/>
        <v>0.12244897959183665</v>
      </c>
      <c r="I17" s="10">
        <f t="shared" si="1"/>
        <v>0.12244897959183665</v>
      </c>
      <c r="J17" s="10">
        <f t="shared" si="1"/>
        <v>0.12244897959183665</v>
      </c>
      <c r="K17" s="10">
        <f t="shared" si="1"/>
        <v>0.12244897959183665</v>
      </c>
      <c r="L17" s="10">
        <f t="shared" si="1"/>
        <v>0.12244897959183687</v>
      </c>
      <c r="M17" s="10">
        <f t="shared" si="1"/>
        <v>0.12244897959183687</v>
      </c>
      <c r="N17" s="10">
        <f t="shared" si="1"/>
        <v>0.12244897959183687</v>
      </c>
      <c r="O17" s="10">
        <f t="shared" si="1"/>
        <v>0.12244897959183687</v>
      </c>
      <c r="P17" s="10">
        <f t="shared" si="1"/>
        <v>0.12244897959183687</v>
      </c>
      <c r="Q17" s="10">
        <f t="shared" si="1"/>
        <v>0.12244897959183687</v>
      </c>
      <c r="R17" s="10">
        <f t="shared" si="1"/>
        <v>0.12244897959183687</v>
      </c>
      <c r="S17" s="10">
        <f t="shared" si="1"/>
        <v>0.12244897959183687</v>
      </c>
      <c r="T17" s="10">
        <f t="shared" si="1"/>
        <v>0.12244897959183687</v>
      </c>
      <c r="U17" s="10">
        <f t="shared" si="1"/>
        <v>0.12244897959183687</v>
      </c>
      <c r="V17" s="10">
        <f t="shared" si="1"/>
        <v>0.12244897959183687</v>
      </c>
      <c r="W17" s="10">
        <f t="shared" si="1"/>
        <v>0.12244897959183687</v>
      </c>
      <c r="X17" s="10">
        <f t="shared" si="1"/>
        <v>0.12244897959183687</v>
      </c>
      <c r="Y17" s="10">
        <f t="shared" si="1"/>
        <v>0.12244897959183687</v>
      </c>
      <c r="Z17" s="10">
        <f t="shared" si="1"/>
        <v>0.12244897959183687</v>
      </c>
      <c r="AA17" s="10">
        <f t="shared" si="1"/>
        <v>0.12244897959183687</v>
      </c>
      <c r="AB17" s="10">
        <f t="shared" si="1"/>
        <v>0.12244897959183643</v>
      </c>
      <c r="AC17" s="10">
        <f t="shared" si="1"/>
        <v>0.12244897959183643</v>
      </c>
      <c r="AD17" s="10">
        <f t="shared" si="1"/>
        <v>0.12244897959183643</v>
      </c>
      <c r="AE17" s="10">
        <f t="shared" si="1"/>
        <v>0.12244897959183643</v>
      </c>
      <c r="AF17" s="10">
        <f t="shared" si="1"/>
        <v>0.12244897959183643</v>
      </c>
      <c r="AG17" s="10">
        <f t="shared" si="1"/>
        <v>0.12244897959183643</v>
      </c>
      <c r="AH17" s="10">
        <f t="shared" si="1"/>
        <v>0.12244897959183643</v>
      </c>
      <c r="AI17" s="10">
        <f t="shared" si="1"/>
        <v>0.12244897959183643</v>
      </c>
      <c r="AJ17" s="10">
        <f t="shared" si="1"/>
        <v>0.12244897959183643</v>
      </c>
      <c r="AK17" s="10">
        <f t="shared" si="1"/>
        <v>0.12244897959183643</v>
      </c>
      <c r="AL17" s="10">
        <f t="shared" si="1"/>
        <v>0.12244897959183643</v>
      </c>
      <c r="AM17" s="10">
        <f t="shared" si="1"/>
        <v>0.12244897959183643</v>
      </c>
      <c r="AN17" s="10">
        <f t="shared" si="1"/>
        <v>0.12244897959183643</v>
      </c>
      <c r="AO17" s="10">
        <f t="shared" si="1"/>
        <v>0.12244897959183643</v>
      </c>
      <c r="AP17" s="10">
        <f t="shared" si="1"/>
        <v>0.12244897959183643</v>
      </c>
      <c r="AQ17" s="10">
        <f t="shared" si="1"/>
        <v>0.12244897959183643</v>
      </c>
      <c r="AR17" s="10">
        <f t="shared" si="1"/>
        <v>0.12244897959183643</v>
      </c>
      <c r="AS17" s="10">
        <f t="shared" si="1"/>
        <v>0.12244897959183643</v>
      </c>
      <c r="AT17" s="10">
        <f t="shared" si="1"/>
        <v>0.12244897959183643</v>
      </c>
      <c r="AU17" s="10">
        <f t="shared" si="1"/>
        <v>0.12244897959183643</v>
      </c>
      <c r="AV17" s="10">
        <f t="shared" si="1"/>
        <v>0.12244897959183643</v>
      </c>
      <c r="AW17" s="10">
        <f t="shared" si="1"/>
        <v>0.12244897959183643</v>
      </c>
      <c r="AX17" s="10">
        <f t="shared" si="1"/>
        <v>0.12244897959183643</v>
      </c>
      <c r="AY17" s="10">
        <f t="shared" si="1"/>
        <v>0.12244897959183643</v>
      </c>
      <c r="AZ17" s="10">
        <f t="shared" si="1"/>
        <v>0.12244897959183643</v>
      </c>
      <c r="BA17" s="10">
        <f t="shared" si="1"/>
        <v>0.12244897959183643</v>
      </c>
      <c r="BB17" s="10">
        <f t="shared" si="1"/>
        <v>0.12244897959183643</v>
      </c>
      <c r="BC17" s="10">
        <f t="shared" si="1"/>
        <v>0.12244897959183643</v>
      </c>
      <c r="BD17" s="10">
        <f t="shared" si="1"/>
        <v>0.12244897959183643</v>
      </c>
      <c r="BE17" s="10">
        <f t="shared" si="1"/>
        <v>0.12244897959183643</v>
      </c>
      <c r="BF17" s="10">
        <f t="shared" si="1"/>
        <v>0.12244897959183643</v>
      </c>
      <c r="BG17" s="10">
        <f t="shared" si="1"/>
        <v>0.12244897959183643</v>
      </c>
      <c r="BH17" s="10">
        <f t="shared" si="1"/>
        <v>0.12244897959183643</v>
      </c>
      <c r="BI17" s="10">
        <f t="shared" si="1"/>
        <v>0.12244897959183643</v>
      </c>
      <c r="BJ17" s="10">
        <f t="shared" si="1"/>
        <v>0.12244897959183731</v>
      </c>
      <c r="BK17" s="10">
        <f t="shared" si="1"/>
        <v>0.12244897959183731</v>
      </c>
      <c r="BL17" s="10">
        <f t="shared" si="1"/>
        <v>0.12244897959183731</v>
      </c>
      <c r="BM17" s="10">
        <f t="shared" si="1"/>
        <v>0.12244897959183731</v>
      </c>
      <c r="BN17" s="10">
        <f t="shared" si="1"/>
        <v>0.12244897959183731</v>
      </c>
      <c r="BO17" s="10">
        <f t="shared" si="1"/>
        <v>0.12244897959183731</v>
      </c>
      <c r="BP17" s="10">
        <f t="shared" si="1"/>
        <v>0.12244897959183731</v>
      </c>
      <c r="BQ17" s="10">
        <f t="shared" si="1"/>
        <v>0.12244897959183731</v>
      </c>
      <c r="BR17" s="10">
        <f t="shared" si="1"/>
        <v>0.12244897959183731</v>
      </c>
      <c r="BS17" s="10">
        <f t="shared" si="1"/>
        <v>0.12244897959183731</v>
      </c>
      <c r="BT17" s="10">
        <f t="shared" si="1"/>
        <v>0.12244897959183731</v>
      </c>
      <c r="BU17" s="10">
        <f t="shared" si="1"/>
        <v>0.12244897959183731</v>
      </c>
      <c r="BV17" s="10">
        <f t="shared" si="1"/>
        <v>0.12244897959183731</v>
      </c>
      <c r="BW17" s="10">
        <f t="shared" si="1"/>
        <v>0.12244897959183731</v>
      </c>
      <c r="BX17" s="10">
        <f t="shared" si="1"/>
        <v>0.12244897959183731</v>
      </c>
      <c r="BY17" s="10">
        <f t="shared" si="1"/>
        <v>0.12244897959183731</v>
      </c>
      <c r="BZ17" s="10">
        <f t="shared" si="1"/>
        <v>0.12244897959183731</v>
      </c>
      <c r="CA17" s="10">
        <f t="shared" si="1"/>
        <v>0.12244897959183731</v>
      </c>
      <c r="CB17" s="10">
        <f t="shared" si="1"/>
        <v>0.12244897959183731</v>
      </c>
      <c r="CC17" s="10">
        <f t="shared" si="1"/>
        <v>0.12244897959183731</v>
      </c>
      <c r="CD17" s="10">
        <f t="shared" si="1"/>
        <v>0.12244897959183731</v>
      </c>
      <c r="CE17" s="10">
        <f t="shared" si="1"/>
        <v>0.12244897959183731</v>
      </c>
      <c r="CF17" s="10">
        <f t="shared" si="1"/>
        <v>0.12244897959183731</v>
      </c>
      <c r="CG17" s="10">
        <f t="shared" si="1"/>
        <v>0.12244897959183731</v>
      </c>
      <c r="CH17" s="10">
        <f t="shared" si="1"/>
        <v>0.12244897959183731</v>
      </c>
      <c r="CI17" s="10">
        <f t="shared" si="1"/>
        <v>0.12244897959183731</v>
      </c>
      <c r="CJ17" s="10">
        <f t="shared" si="1"/>
        <v>0.12244897959183731</v>
      </c>
      <c r="CK17" s="10">
        <f t="shared" si="1"/>
        <v>0.12244897959183731</v>
      </c>
      <c r="CL17" s="10">
        <f t="shared" si="1"/>
        <v>0.12244897959183731</v>
      </c>
      <c r="CM17" s="10">
        <f t="shared" si="1"/>
        <v>0.12244897959183731</v>
      </c>
      <c r="CN17" s="10">
        <f t="shared" si="1"/>
        <v>0.12244897959183731</v>
      </c>
      <c r="CO17" s="10">
        <f t="shared" si="1"/>
        <v>0.12244897959183731</v>
      </c>
      <c r="CP17" s="10">
        <f t="shared" si="1"/>
        <v>0.12244897959183731</v>
      </c>
      <c r="CQ17" s="10">
        <f t="shared" si="1"/>
        <v>0.12244897959183731</v>
      </c>
      <c r="CR17" s="10">
        <f t="shared" si="1"/>
        <v>0.12244897959183731</v>
      </c>
      <c r="CS17" s="10">
        <f t="shared" si="1"/>
        <v>0.12244897959183731</v>
      </c>
      <c r="CT17" s="10">
        <f t="shared" si="1"/>
        <v>0.12244897959183731</v>
      </c>
      <c r="CU17" s="10">
        <f t="shared" si="1"/>
        <v>0.12244897959183731</v>
      </c>
      <c r="CV17" s="10">
        <f t="shared" si="1"/>
        <v>0.12244897959183731</v>
      </c>
      <c r="CW17" s="10">
        <f t="shared" si="1"/>
        <v>0.12244897959183731</v>
      </c>
      <c r="CX17" s="10">
        <f t="shared" si="1"/>
        <v>0.12244897959183731</v>
      </c>
      <c r="CY17" s="10">
        <f t="shared" si="1"/>
        <v>0.12244897959183731</v>
      </c>
      <c r="CZ17" s="10">
        <f t="shared" si="1"/>
        <v>0.12244897959183731</v>
      </c>
      <c r="DA17" s="10">
        <f t="shared" si="1"/>
        <v>0.12244897959183731</v>
      </c>
      <c r="DB17" s="10">
        <f t="shared" si="1"/>
        <v>0.12244897959183731</v>
      </c>
      <c r="DC17" s="10">
        <f t="shared" si="1"/>
        <v>0.12244897959183731</v>
      </c>
      <c r="DD17" s="10">
        <f t="shared" si="1"/>
        <v>0.12244897959183731</v>
      </c>
      <c r="DE17" s="10">
        <f t="shared" si="1"/>
        <v>0.12244897959183731</v>
      </c>
      <c r="DF17" s="10">
        <f t="shared" si="1"/>
        <v>0.12244897959183731</v>
      </c>
      <c r="DG17" s="10">
        <f t="shared" si="1"/>
        <v>0.12244897959183731</v>
      </c>
      <c r="DH17" s="10">
        <f t="shared" si="1"/>
        <v>0.12244897959183731</v>
      </c>
      <c r="DI17" s="10">
        <f t="shared" si="1"/>
        <v>0.12244897959183731</v>
      </c>
      <c r="DJ17" s="10">
        <f t="shared" si="1"/>
        <v>0.12244897959183731</v>
      </c>
      <c r="DK17" s="10">
        <f t="shared" si="1"/>
        <v>0.12244897959183731</v>
      </c>
      <c r="DL17" s="10">
        <f t="shared" si="1"/>
        <v>0.12244897959183731</v>
      </c>
      <c r="DM17" s="10">
        <f t="shared" si="1"/>
        <v>0.12244897959183731</v>
      </c>
      <c r="DN17" s="10">
        <f t="shared" si="1"/>
        <v>0.12244897959183731</v>
      </c>
      <c r="DO17" s="10">
        <f t="shared" si="1"/>
        <v>0.12244897959183731</v>
      </c>
      <c r="DP17" s="10">
        <f t="shared" si="1"/>
        <v>0.12244897959183731</v>
      </c>
      <c r="DQ17" s="10">
        <f t="shared" si="1"/>
        <v>0.12244897959183731</v>
      </c>
      <c r="DR17" s="10">
        <f t="shared" si="1"/>
        <v>0.12244897959183731</v>
      </c>
      <c r="DS17" s="10">
        <f t="shared" si="1"/>
        <v>0.12244897959183731</v>
      </c>
      <c r="DT17" s="10">
        <f t="shared" si="1"/>
        <v>0.12244897959183731</v>
      </c>
      <c r="DU17" s="10">
        <f t="shared" si="1"/>
        <v>0.12244897959183731</v>
      </c>
      <c r="DV17" s="10">
        <f t="shared" si="1"/>
        <v>0.12244897959183731</v>
      </c>
      <c r="DW17" s="10">
        <f t="shared" si="1"/>
        <v>0.12244897959183731</v>
      </c>
      <c r="DX17" s="10">
        <f t="shared" si="1"/>
        <v>0.12244897959183731</v>
      </c>
      <c r="DY17" s="10">
        <f t="shared" si="1"/>
        <v>0.12244897959183731</v>
      </c>
      <c r="DZ17" s="10">
        <f t="shared" si="1"/>
        <v>0.12244897959183731</v>
      </c>
      <c r="EA17" s="10">
        <f t="shared" si="1"/>
        <v>0.12244897959183731</v>
      </c>
      <c r="EB17" s="10">
        <f t="shared" si="1"/>
        <v>0.12244897959183731</v>
      </c>
      <c r="EC17" s="10">
        <f t="shared" si="1"/>
        <v>0.12244897959183731</v>
      </c>
      <c r="ED17" s="10">
        <f t="shared" si="1"/>
        <v>0.12244897959183731</v>
      </c>
      <c r="EE17" s="10">
        <f t="shared" si="1"/>
        <v>0.12244897959183731</v>
      </c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</row>
    <row r="18" spans="1:257" ht="12.75" customHeight="1" x14ac:dyDescent="0.2">
      <c r="A18" s="3" t="s">
        <v>17</v>
      </c>
      <c r="B18" s="3"/>
      <c r="C18" s="12">
        <v>0</v>
      </c>
      <c r="D18" s="13">
        <f t="shared" ref="D18:EE18" si="2">IF(C18&lt;($C18+$C27),C18+1," ")</f>
        <v>1</v>
      </c>
      <c r="E18" s="13">
        <f t="shared" si="2"/>
        <v>2</v>
      </c>
      <c r="F18" s="13">
        <f t="shared" si="2"/>
        <v>3</v>
      </c>
      <c r="G18" s="13">
        <f t="shared" si="2"/>
        <v>4</v>
      </c>
      <c r="H18" s="13">
        <f t="shared" si="2"/>
        <v>5</v>
      </c>
      <c r="I18" s="13">
        <f t="shared" si="2"/>
        <v>6</v>
      </c>
      <c r="J18" s="13">
        <f t="shared" si="2"/>
        <v>7</v>
      </c>
      <c r="K18" s="13">
        <f t="shared" si="2"/>
        <v>8</v>
      </c>
      <c r="L18" s="13">
        <f t="shared" si="2"/>
        <v>9</v>
      </c>
      <c r="M18" s="13">
        <f t="shared" si="2"/>
        <v>10</v>
      </c>
      <c r="N18" s="13">
        <f t="shared" si="2"/>
        <v>11</v>
      </c>
      <c r="O18" s="13">
        <f t="shared" si="2"/>
        <v>12</v>
      </c>
      <c r="P18" s="13">
        <f t="shared" si="2"/>
        <v>13</v>
      </c>
      <c r="Q18" s="13">
        <f t="shared" si="2"/>
        <v>14</v>
      </c>
      <c r="R18" s="13">
        <f t="shared" si="2"/>
        <v>15</v>
      </c>
      <c r="S18" s="13">
        <f t="shared" si="2"/>
        <v>16</v>
      </c>
      <c r="T18" s="13">
        <f t="shared" si="2"/>
        <v>17</v>
      </c>
      <c r="U18" s="13">
        <f t="shared" si="2"/>
        <v>18</v>
      </c>
      <c r="V18" s="13">
        <f t="shared" si="2"/>
        <v>19</v>
      </c>
      <c r="W18" s="13">
        <f t="shared" si="2"/>
        <v>20</v>
      </c>
      <c r="X18" s="13">
        <f t="shared" si="2"/>
        <v>21</v>
      </c>
      <c r="Y18" s="13">
        <f t="shared" si="2"/>
        <v>22</v>
      </c>
      <c r="Z18" s="13">
        <f t="shared" si="2"/>
        <v>23</v>
      </c>
      <c r="AA18" s="13">
        <f t="shared" si="2"/>
        <v>24</v>
      </c>
      <c r="AB18" s="13">
        <f t="shared" si="2"/>
        <v>25</v>
      </c>
      <c r="AC18" s="13">
        <f t="shared" si="2"/>
        <v>26</v>
      </c>
      <c r="AD18" s="13">
        <f t="shared" si="2"/>
        <v>27</v>
      </c>
      <c r="AE18" s="13">
        <f t="shared" si="2"/>
        <v>28</v>
      </c>
      <c r="AF18" s="13">
        <f t="shared" si="2"/>
        <v>29</v>
      </c>
      <c r="AG18" s="13">
        <f t="shared" si="2"/>
        <v>30</v>
      </c>
      <c r="AH18" s="13">
        <f t="shared" si="2"/>
        <v>31</v>
      </c>
      <c r="AI18" s="13">
        <f t="shared" si="2"/>
        <v>32</v>
      </c>
      <c r="AJ18" s="13">
        <f t="shared" si="2"/>
        <v>33</v>
      </c>
      <c r="AK18" s="13">
        <f t="shared" si="2"/>
        <v>34</v>
      </c>
      <c r="AL18" s="13">
        <f t="shared" si="2"/>
        <v>35</v>
      </c>
      <c r="AM18" s="13">
        <f t="shared" si="2"/>
        <v>36</v>
      </c>
      <c r="AN18" s="13">
        <f t="shared" si="2"/>
        <v>37</v>
      </c>
      <c r="AO18" s="13">
        <f t="shared" si="2"/>
        <v>38</v>
      </c>
      <c r="AP18" s="13">
        <f t="shared" si="2"/>
        <v>39</v>
      </c>
      <c r="AQ18" s="13">
        <f t="shared" si="2"/>
        <v>40</v>
      </c>
      <c r="AR18" s="13">
        <f t="shared" si="2"/>
        <v>41</v>
      </c>
      <c r="AS18" s="13">
        <f t="shared" si="2"/>
        <v>42</v>
      </c>
      <c r="AT18" s="13">
        <f t="shared" si="2"/>
        <v>43</v>
      </c>
      <c r="AU18" s="13">
        <f t="shared" si="2"/>
        <v>44</v>
      </c>
      <c r="AV18" s="13">
        <f t="shared" si="2"/>
        <v>45</v>
      </c>
      <c r="AW18" s="13">
        <f t="shared" si="2"/>
        <v>46</v>
      </c>
      <c r="AX18" s="13">
        <f t="shared" si="2"/>
        <v>47</v>
      </c>
      <c r="AY18" s="13">
        <f t="shared" si="2"/>
        <v>48</v>
      </c>
      <c r="AZ18" s="13">
        <f t="shared" si="2"/>
        <v>49</v>
      </c>
      <c r="BA18" s="13">
        <f t="shared" si="2"/>
        <v>50</v>
      </c>
      <c r="BB18" s="13">
        <f t="shared" si="2"/>
        <v>51</v>
      </c>
      <c r="BC18" s="13">
        <f t="shared" si="2"/>
        <v>52</v>
      </c>
      <c r="BD18" s="13">
        <f t="shared" si="2"/>
        <v>53</v>
      </c>
      <c r="BE18" s="13">
        <f t="shared" si="2"/>
        <v>54</v>
      </c>
      <c r="BF18" s="13">
        <f t="shared" si="2"/>
        <v>55</v>
      </c>
      <c r="BG18" s="13">
        <f t="shared" si="2"/>
        <v>56</v>
      </c>
      <c r="BH18" s="13">
        <f t="shared" si="2"/>
        <v>57</v>
      </c>
      <c r="BI18" s="13">
        <f t="shared" si="2"/>
        <v>58</v>
      </c>
      <c r="BJ18" s="13">
        <f t="shared" si="2"/>
        <v>59</v>
      </c>
      <c r="BK18" s="13">
        <f t="shared" si="2"/>
        <v>60</v>
      </c>
      <c r="BL18" s="13">
        <f t="shared" si="2"/>
        <v>61</v>
      </c>
      <c r="BM18" s="13">
        <f t="shared" si="2"/>
        <v>62</v>
      </c>
      <c r="BN18" s="13">
        <f t="shared" si="2"/>
        <v>63</v>
      </c>
      <c r="BO18" s="13">
        <f t="shared" si="2"/>
        <v>64</v>
      </c>
      <c r="BP18" s="13">
        <f t="shared" si="2"/>
        <v>65</v>
      </c>
      <c r="BQ18" s="13">
        <f t="shared" si="2"/>
        <v>66</v>
      </c>
      <c r="BR18" s="13">
        <f t="shared" si="2"/>
        <v>67</v>
      </c>
      <c r="BS18" s="13">
        <f t="shared" si="2"/>
        <v>68</v>
      </c>
      <c r="BT18" s="13">
        <f t="shared" si="2"/>
        <v>69</v>
      </c>
      <c r="BU18" s="13">
        <f t="shared" si="2"/>
        <v>70</v>
      </c>
      <c r="BV18" s="13">
        <f t="shared" si="2"/>
        <v>71</v>
      </c>
      <c r="BW18" s="13">
        <f t="shared" si="2"/>
        <v>72</v>
      </c>
      <c r="BX18" s="13">
        <f t="shared" si="2"/>
        <v>73</v>
      </c>
      <c r="BY18" s="13">
        <f t="shared" si="2"/>
        <v>74</v>
      </c>
      <c r="BZ18" s="13">
        <f t="shared" si="2"/>
        <v>75</v>
      </c>
      <c r="CA18" s="13">
        <f t="shared" si="2"/>
        <v>76</v>
      </c>
      <c r="CB18" s="13">
        <f t="shared" si="2"/>
        <v>77</v>
      </c>
      <c r="CC18" s="13">
        <f t="shared" si="2"/>
        <v>78</v>
      </c>
      <c r="CD18" s="13">
        <f t="shared" si="2"/>
        <v>79</v>
      </c>
      <c r="CE18" s="13">
        <f t="shared" si="2"/>
        <v>80</v>
      </c>
      <c r="CF18" s="13">
        <f t="shared" si="2"/>
        <v>81</v>
      </c>
      <c r="CG18" s="13">
        <f t="shared" si="2"/>
        <v>82</v>
      </c>
      <c r="CH18" s="13">
        <f t="shared" si="2"/>
        <v>83</v>
      </c>
      <c r="CI18" s="13">
        <f t="shared" si="2"/>
        <v>84</v>
      </c>
      <c r="CJ18" s="13">
        <f t="shared" si="2"/>
        <v>85</v>
      </c>
      <c r="CK18" s="13">
        <f t="shared" si="2"/>
        <v>86</v>
      </c>
      <c r="CL18" s="13">
        <f t="shared" si="2"/>
        <v>87</v>
      </c>
      <c r="CM18" s="13">
        <f t="shared" si="2"/>
        <v>88</v>
      </c>
      <c r="CN18" s="13">
        <f t="shared" si="2"/>
        <v>89</v>
      </c>
      <c r="CO18" s="13">
        <f t="shared" si="2"/>
        <v>90</v>
      </c>
      <c r="CP18" s="13">
        <f t="shared" si="2"/>
        <v>91</v>
      </c>
      <c r="CQ18" s="13">
        <f t="shared" si="2"/>
        <v>92</v>
      </c>
      <c r="CR18" s="13">
        <f t="shared" si="2"/>
        <v>93</v>
      </c>
      <c r="CS18" s="13">
        <f t="shared" si="2"/>
        <v>94</v>
      </c>
      <c r="CT18" s="13">
        <f t="shared" si="2"/>
        <v>95</v>
      </c>
      <c r="CU18" s="13">
        <f t="shared" si="2"/>
        <v>96</v>
      </c>
      <c r="CV18" s="13">
        <f t="shared" si="2"/>
        <v>97</v>
      </c>
      <c r="CW18" s="13">
        <f t="shared" si="2"/>
        <v>98</v>
      </c>
      <c r="CX18" s="13">
        <f t="shared" si="2"/>
        <v>99</v>
      </c>
      <c r="CY18" s="13">
        <f t="shared" si="2"/>
        <v>100</v>
      </c>
      <c r="CZ18" s="13">
        <f t="shared" si="2"/>
        <v>101</v>
      </c>
      <c r="DA18" s="13">
        <f t="shared" si="2"/>
        <v>102</v>
      </c>
      <c r="DB18" s="13">
        <f t="shared" si="2"/>
        <v>103</v>
      </c>
      <c r="DC18" s="13">
        <f t="shared" si="2"/>
        <v>104</v>
      </c>
      <c r="DD18" s="13">
        <f t="shared" si="2"/>
        <v>105</v>
      </c>
      <c r="DE18" s="13">
        <f t="shared" si="2"/>
        <v>106</v>
      </c>
      <c r="DF18" s="13">
        <f t="shared" si="2"/>
        <v>107</v>
      </c>
      <c r="DG18" s="13">
        <f t="shared" si="2"/>
        <v>108</v>
      </c>
      <c r="DH18" s="13">
        <f t="shared" si="2"/>
        <v>109</v>
      </c>
      <c r="DI18" s="13">
        <f t="shared" si="2"/>
        <v>110</v>
      </c>
      <c r="DJ18" s="13">
        <f t="shared" si="2"/>
        <v>111</v>
      </c>
      <c r="DK18" s="13">
        <f t="shared" si="2"/>
        <v>112</v>
      </c>
      <c r="DL18" s="13">
        <f t="shared" si="2"/>
        <v>113</v>
      </c>
      <c r="DM18" s="13">
        <f t="shared" si="2"/>
        <v>114</v>
      </c>
      <c r="DN18" s="13">
        <f t="shared" si="2"/>
        <v>115</v>
      </c>
      <c r="DO18" s="13">
        <f t="shared" si="2"/>
        <v>116</v>
      </c>
      <c r="DP18" s="13">
        <f t="shared" si="2"/>
        <v>117</v>
      </c>
      <c r="DQ18" s="13">
        <f t="shared" si="2"/>
        <v>118</v>
      </c>
      <c r="DR18" s="13">
        <f t="shared" si="2"/>
        <v>119</v>
      </c>
      <c r="DS18" s="13">
        <f t="shared" si="2"/>
        <v>120</v>
      </c>
      <c r="DT18" s="13">
        <f t="shared" si="2"/>
        <v>121</v>
      </c>
      <c r="DU18" s="13">
        <f t="shared" si="2"/>
        <v>122</v>
      </c>
      <c r="DV18" s="13">
        <f t="shared" si="2"/>
        <v>123</v>
      </c>
      <c r="DW18" s="13">
        <f t="shared" si="2"/>
        <v>124</v>
      </c>
      <c r="DX18" s="13">
        <f t="shared" si="2"/>
        <v>125</v>
      </c>
      <c r="DY18" s="13">
        <f t="shared" si="2"/>
        <v>126</v>
      </c>
      <c r="DZ18" s="13">
        <f t="shared" si="2"/>
        <v>127</v>
      </c>
      <c r="EA18" s="13">
        <f t="shared" si="2"/>
        <v>128</v>
      </c>
      <c r="EB18" s="13">
        <f t="shared" si="2"/>
        <v>129</v>
      </c>
      <c r="EC18" s="13">
        <f t="shared" si="2"/>
        <v>130</v>
      </c>
      <c r="ED18" s="13">
        <f t="shared" si="2"/>
        <v>131</v>
      </c>
      <c r="EE18" s="13">
        <f t="shared" si="2"/>
        <v>132</v>
      </c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</row>
    <row r="19" spans="1:257" ht="12.75" customHeight="1" x14ac:dyDescent="0.2">
      <c r="A19" s="3" t="s">
        <v>18</v>
      </c>
      <c r="B19" s="3"/>
      <c r="C19" s="14">
        <v>1</v>
      </c>
      <c r="D19" s="2">
        <f t="shared" ref="D19:EE19" si="3">IF(D18&lt;&gt;" ",C19+(D26-$C19)/$C27," ")</f>
        <v>1.1224489795918366</v>
      </c>
      <c r="E19" s="2">
        <f t="shared" si="3"/>
        <v>1.2448979591836733</v>
      </c>
      <c r="F19" s="2">
        <f t="shared" si="3"/>
        <v>1.3673469387755099</v>
      </c>
      <c r="G19" s="2">
        <f t="shared" si="3"/>
        <v>1.4897959183673466</v>
      </c>
      <c r="H19" s="2">
        <f t="shared" si="3"/>
        <v>1.6122448979591832</v>
      </c>
      <c r="I19" s="2">
        <f t="shared" si="3"/>
        <v>1.7346938775510199</v>
      </c>
      <c r="J19" s="2">
        <f t="shared" si="3"/>
        <v>1.8571428571428565</v>
      </c>
      <c r="K19" s="2">
        <f t="shared" si="3"/>
        <v>1.9795918367346932</v>
      </c>
      <c r="L19" s="2">
        <f t="shared" si="3"/>
        <v>2.1020408163265301</v>
      </c>
      <c r="M19" s="2">
        <f t="shared" si="3"/>
        <v>2.2244897959183669</v>
      </c>
      <c r="N19" s="2">
        <f t="shared" si="3"/>
        <v>2.3469387755102038</v>
      </c>
      <c r="O19" s="2">
        <f t="shared" si="3"/>
        <v>2.4693877551020407</v>
      </c>
      <c r="P19" s="2">
        <f t="shared" si="3"/>
        <v>2.5918367346938775</v>
      </c>
      <c r="Q19" s="2">
        <f t="shared" si="3"/>
        <v>2.7142857142857144</v>
      </c>
      <c r="R19" s="2">
        <f t="shared" si="3"/>
        <v>2.8367346938775513</v>
      </c>
      <c r="S19" s="2">
        <f t="shared" si="3"/>
        <v>2.9591836734693882</v>
      </c>
      <c r="T19" s="2">
        <f t="shared" si="3"/>
        <v>3.081632653061225</v>
      </c>
      <c r="U19" s="2">
        <f t="shared" si="3"/>
        <v>3.2040816326530619</v>
      </c>
      <c r="V19" s="2">
        <f t="shared" si="3"/>
        <v>3.3265306122448988</v>
      </c>
      <c r="W19" s="2">
        <f t="shared" si="3"/>
        <v>3.4489795918367356</v>
      </c>
      <c r="X19" s="2">
        <f t="shared" si="3"/>
        <v>3.5714285714285725</v>
      </c>
      <c r="Y19" s="2">
        <f t="shared" si="3"/>
        <v>3.6938775510204094</v>
      </c>
      <c r="Z19" s="2">
        <f t="shared" si="3"/>
        <v>3.8163265306122462</v>
      </c>
      <c r="AA19" s="2">
        <f t="shared" si="3"/>
        <v>3.9387755102040831</v>
      </c>
      <c r="AB19" s="2">
        <f t="shared" si="3"/>
        <v>4.0612244897959195</v>
      </c>
      <c r="AC19" s="2">
        <f t="shared" si="3"/>
        <v>4.183673469387756</v>
      </c>
      <c r="AD19" s="2">
        <f t="shared" si="3"/>
        <v>4.3061224489795924</v>
      </c>
      <c r="AE19" s="2">
        <f t="shared" si="3"/>
        <v>4.4285714285714288</v>
      </c>
      <c r="AF19" s="2">
        <f t="shared" si="3"/>
        <v>4.5510204081632653</v>
      </c>
      <c r="AG19" s="2">
        <f t="shared" si="3"/>
        <v>4.6734693877551017</v>
      </c>
      <c r="AH19" s="2">
        <f t="shared" si="3"/>
        <v>4.7959183673469381</v>
      </c>
      <c r="AI19" s="2">
        <f t="shared" si="3"/>
        <v>4.9183673469387745</v>
      </c>
      <c r="AJ19" s="2">
        <f t="shared" si="3"/>
        <v>5.040816326530611</v>
      </c>
      <c r="AK19" s="2">
        <f t="shared" si="3"/>
        <v>5.1632653061224474</v>
      </c>
      <c r="AL19" s="2">
        <f t="shared" si="3"/>
        <v>5.2857142857142838</v>
      </c>
      <c r="AM19" s="2">
        <f t="shared" si="3"/>
        <v>5.4081632653061202</v>
      </c>
      <c r="AN19" s="2">
        <f t="shared" si="3"/>
        <v>5.5306122448979567</v>
      </c>
      <c r="AO19" s="2">
        <f t="shared" si="3"/>
        <v>5.6530612244897931</v>
      </c>
      <c r="AP19" s="2">
        <f t="shared" si="3"/>
        <v>5.7755102040816295</v>
      </c>
      <c r="AQ19" s="2">
        <f t="shared" si="3"/>
        <v>5.8979591836734659</v>
      </c>
      <c r="AR19" s="2">
        <f t="shared" si="3"/>
        <v>6.0204081632653024</v>
      </c>
      <c r="AS19" s="2">
        <f t="shared" si="3"/>
        <v>6.1428571428571388</v>
      </c>
      <c r="AT19" s="2">
        <f t="shared" si="3"/>
        <v>6.2653061224489752</v>
      </c>
      <c r="AU19" s="2">
        <f t="shared" si="3"/>
        <v>6.3877551020408116</v>
      </c>
      <c r="AV19" s="2">
        <f t="shared" si="3"/>
        <v>6.5102040816326481</v>
      </c>
      <c r="AW19" s="2">
        <f t="shared" si="3"/>
        <v>6.6326530612244845</v>
      </c>
      <c r="AX19" s="2">
        <f t="shared" si="3"/>
        <v>6.7551020408163209</v>
      </c>
      <c r="AY19" s="2">
        <f t="shared" si="3"/>
        <v>6.8775510204081574</v>
      </c>
      <c r="AZ19" s="2">
        <f t="shared" si="3"/>
        <v>6.9999999999999938</v>
      </c>
      <c r="BA19" s="2">
        <f t="shared" si="3"/>
        <v>7.1224489795918302</v>
      </c>
      <c r="BB19" s="2">
        <f t="shared" si="3"/>
        <v>7.2448979591836666</v>
      </c>
      <c r="BC19" s="2">
        <f t="shared" si="3"/>
        <v>7.3673469387755031</v>
      </c>
      <c r="BD19" s="2">
        <f t="shared" si="3"/>
        <v>7.4897959183673395</v>
      </c>
      <c r="BE19" s="2">
        <f t="shared" si="3"/>
        <v>7.6122448979591759</v>
      </c>
      <c r="BF19" s="2">
        <f t="shared" si="3"/>
        <v>7.7346938775510123</v>
      </c>
      <c r="BG19" s="2">
        <f t="shared" si="3"/>
        <v>7.8571428571428488</v>
      </c>
      <c r="BH19" s="2">
        <f t="shared" si="3"/>
        <v>7.9795918367346852</v>
      </c>
      <c r="BI19" s="2">
        <f t="shared" si="3"/>
        <v>8.1020408163265216</v>
      </c>
      <c r="BJ19" s="2">
        <f t="shared" si="3"/>
        <v>8.2244897959183589</v>
      </c>
      <c r="BK19" s="2">
        <f t="shared" si="3"/>
        <v>8.3469387755101963</v>
      </c>
      <c r="BL19" s="2">
        <f t="shared" si="3"/>
        <v>8.4693877551020336</v>
      </c>
      <c r="BM19" s="2">
        <f t="shared" si="3"/>
        <v>8.5918367346938709</v>
      </c>
      <c r="BN19" s="2">
        <f t="shared" si="3"/>
        <v>8.7142857142857082</v>
      </c>
      <c r="BO19" s="2">
        <f t="shared" si="3"/>
        <v>8.8367346938775455</v>
      </c>
      <c r="BP19" s="2">
        <f t="shared" si="3"/>
        <v>8.9591836734693828</v>
      </c>
      <c r="BQ19" s="2">
        <f t="shared" si="3"/>
        <v>9.0816326530612201</v>
      </c>
      <c r="BR19" s="2">
        <f t="shared" si="3"/>
        <v>9.2040816326530575</v>
      </c>
      <c r="BS19" s="2">
        <f t="shared" si="3"/>
        <v>9.3265306122448948</v>
      </c>
      <c r="BT19" s="2">
        <f t="shared" si="3"/>
        <v>9.4489795918367321</v>
      </c>
      <c r="BU19" s="2">
        <f t="shared" si="3"/>
        <v>9.5714285714285694</v>
      </c>
      <c r="BV19" s="2">
        <f t="shared" si="3"/>
        <v>9.6938775510204067</v>
      </c>
      <c r="BW19" s="2">
        <f t="shared" si="3"/>
        <v>9.816326530612244</v>
      </c>
      <c r="BX19" s="2">
        <f t="shared" si="3"/>
        <v>9.9387755102040813</v>
      </c>
      <c r="BY19" s="2">
        <f t="shared" si="3"/>
        <v>10.061224489795919</v>
      </c>
      <c r="BZ19" s="2">
        <f t="shared" si="3"/>
        <v>10.183673469387756</v>
      </c>
      <c r="CA19" s="2">
        <f t="shared" si="3"/>
        <v>10.306122448979593</v>
      </c>
      <c r="CB19" s="2">
        <f t="shared" si="3"/>
        <v>10.428571428571431</v>
      </c>
      <c r="CC19" s="2">
        <f t="shared" si="3"/>
        <v>10.551020408163268</v>
      </c>
      <c r="CD19" s="2">
        <f t="shared" si="3"/>
        <v>10.673469387755105</v>
      </c>
      <c r="CE19" s="2">
        <f t="shared" si="3"/>
        <v>10.795918367346943</v>
      </c>
      <c r="CF19" s="2">
        <f t="shared" si="3"/>
        <v>10.91836734693878</v>
      </c>
      <c r="CG19" s="2">
        <f t="shared" si="3"/>
        <v>11.040816326530617</v>
      </c>
      <c r="CH19" s="2">
        <f t="shared" si="3"/>
        <v>11.163265306122454</v>
      </c>
      <c r="CI19" s="2">
        <f t="shared" si="3"/>
        <v>11.285714285714292</v>
      </c>
      <c r="CJ19" s="2">
        <f t="shared" si="3"/>
        <v>11.408163265306129</v>
      </c>
      <c r="CK19" s="2">
        <f t="shared" si="3"/>
        <v>11.530612244897966</v>
      </c>
      <c r="CL19" s="2">
        <f t="shared" si="3"/>
        <v>11.653061224489804</v>
      </c>
      <c r="CM19" s="2">
        <f t="shared" si="3"/>
        <v>11.775510204081641</v>
      </c>
      <c r="CN19" s="2">
        <f t="shared" si="3"/>
        <v>11.897959183673478</v>
      </c>
      <c r="CO19" s="2">
        <f t="shared" si="3"/>
        <v>12.020408163265316</v>
      </c>
      <c r="CP19" s="2">
        <f t="shared" si="3"/>
        <v>12.142857142857153</v>
      </c>
      <c r="CQ19" s="2">
        <f t="shared" si="3"/>
        <v>12.26530612244899</v>
      </c>
      <c r="CR19" s="2">
        <f t="shared" si="3"/>
        <v>12.387755102040828</v>
      </c>
      <c r="CS19" s="2">
        <f t="shared" si="3"/>
        <v>12.510204081632665</v>
      </c>
      <c r="CT19" s="2">
        <f t="shared" si="3"/>
        <v>12.632653061224502</v>
      </c>
      <c r="CU19" s="2">
        <f t="shared" si="3"/>
        <v>12.75510204081634</v>
      </c>
      <c r="CV19" s="2">
        <f t="shared" si="3"/>
        <v>12.877551020408177</v>
      </c>
      <c r="CW19" s="2">
        <f t="shared" si="3"/>
        <v>13.000000000000014</v>
      </c>
      <c r="CX19" s="2">
        <f t="shared" si="3"/>
        <v>13.122448979591852</v>
      </c>
      <c r="CY19" s="2">
        <f t="shared" si="3"/>
        <v>13.244897959183689</v>
      </c>
      <c r="CZ19" s="2">
        <f t="shared" si="3"/>
        <v>13.367346938775526</v>
      </c>
      <c r="DA19" s="2">
        <f t="shared" si="3"/>
        <v>13.489795918367363</v>
      </c>
      <c r="DB19" s="2">
        <f t="shared" si="3"/>
        <v>13.612244897959201</v>
      </c>
      <c r="DC19" s="2">
        <f t="shared" si="3"/>
        <v>13.734693877551038</v>
      </c>
      <c r="DD19" s="2">
        <f t="shared" si="3"/>
        <v>13.857142857142875</v>
      </c>
      <c r="DE19" s="2">
        <f t="shared" si="3"/>
        <v>13.979591836734713</v>
      </c>
      <c r="DF19" s="2">
        <f t="shared" si="3"/>
        <v>14.10204081632655</v>
      </c>
      <c r="DG19" s="2">
        <f t="shared" si="3"/>
        <v>14.224489795918387</v>
      </c>
      <c r="DH19" s="2">
        <f t="shared" si="3"/>
        <v>14.346938775510225</v>
      </c>
      <c r="DI19" s="2">
        <f t="shared" si="3"/>
        <v>14.469387755102062</v>
      </c>
      <c r="DJ19" s="2">
        <f t="shared" si="3"/>
        <v>14.591836734693899</v>
      </c>
      <c r="DK19" s="2">
        <f t="shared" si="3"/>
        <v>14.714285714285737</v>
      </c>
      <c r="DL19" s="2">
        <f t="shared" si="3"/>
        <v>14.836734693877574</v>
      </c>
      <c r="DM19" s="2">
        <f t="shared" si="3"/>
        <v>14.959183673469411</v>
      </c>
      <c r="DN19" s="2">
        <f t="shared" si="3"/>
        <v>15.081632653061249</v>
      </c>
      <c r="DO19" s="2">
        <f t="shared" si="3"/>
        <v>15.204081632653086</v>
      </c>
      <c r="DP19" s="2">
        <f t="shared" si="3"/>
        <v>15.326530612244923</v>
      </c>
      <c r="DQ19" s="2">
        <f t="shared" si="3"/>
        <v>15.448979591836761</v>
      </c>
      <c r="DR19" s="2">
        <f t="shared" si="3"/>
        <v>15.571428571428598</v>
      </c>
      <c r="DS19" s="2">
        <f t="shared" si="3"/>
        <v>15.693877551020435</v>
      </c>
      <c r="DT19" s="2">
        <f t="shared" si="3"/>
        <v>15.816326530612272</v>
      </c>
      <c r="DU19" s="2">
        <f t="shared" si="3"/>
        <v>15.93877551020411</v>
      </c>
      <c r="DV19" s="2">
        <f t="shared" si="3"/>
        <v>16.061224489795947</v>
      </c>
      <c r="DW19" s="2">
        <f t="shared" si="3"/>
        <v>16.183673469387784</v>
      </c>
      <c r="DX19" s="2">
        <f t="shared" si="3"/>
        <v>16.306122448979622</v>
      </c>
      <c r="DY19" s="2">
        <f t="shared" si="3"/>
        <v>16.428571428571459</v>
      </c>
      <c r="DZ19" s="2">
        <f t="shared" si="3"/>
        <v>16.551020408163296</v>
      </c>
      <c r="EA19" s="2">
        <f t="shared" si="3"/>
        <v>16.673469387755134</v>
      </c>
      <c r="EB19" s="2">
        <f t="shared" si="3"/>
        <v>16.795918367346971</v>
      </c>
      <c r="EC19" s="2">
        <f t="shared" si="3"/>
        <v>16.918367346938808</v>
      </c>
      <c r="ED19" s="2">
        <f t="shared" si="3"/>
        <v>17.040816326530646</v>
      </c>
      <c r="EE19" s="2">
        <f t="shared" si="3"/>
        <v>17.163265306122483</v>
      </c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</row>
    <row r="20" spans="1:257" ht="12.75" customHeight="1" x14ac:dyDescent="0.2">
      <c r="A20" s="15" t="s">
        <v>19</v>
      </c>
      <c r="B20" s="3"/>
      <c r="C20" s="2">
        <f ca="1">IF(C18&lt;C23,C25,(((C23+C24)/C24)*OFFSET(C20,-1,-C23)+C25-C21))</f>
        <v>1.75</v>
      </c>
      <c r="D20" s="2">
        <f t="shared" ref="D20:EE20" ca="1" si="4">IF(D18&lt;&gt;" ",IF(D18&lt;D23,D25,(((D23+D24)/D24)*OFFSET(D20,-1,-D23)+D25-D21))," ")</f>
        <v>1.75</v>
      </c>
      <c r="E20" s="2">
        <f t="shared" ca="1" si="4"/>
        <v>1.75</v>
      </c>
      <c r="F20" s="2">
        <f t="shared" ca="1" si="4"/>
        <v>1.75</v>
      </c>
      <c r="G20" s="2">
        <f t="shared" ca="1" si="4"/>
        <v>1.75</v>
      </c>
      <c r="H20" s="2">
        <f t="shared" ca="1" si="4"/>
        <v>1.75</v>
      </c>
      <c r="I20" s="2">
        <f t="shared" ca="1" si="4"/>
        <v>1.75</v>
      </c>
      <c r="J20" s="2">
        <f t="shared" ca="1" si="4"/>
        <v>1.75</v>
      </c>
      <c r="K20" s="2">
        <f t="shared" ca="1" si="4"/>
        <v>1.75</v>
      </c>
      <c r="L20" s="2">
        <f t="shared" ca="1" si="4"/>
        <v>1.75</v>
      </c>
      <c r="M20" s="2">
        <f t="shared" ca="1" si="4"/>
        <v>1.75</v>
      </c>
      <c r="N20" s="2">
        <f t="shared" ca="1" si="4"/>
        <v>1.75</v>
      </c>
      <c r="O20" s="2">
        <f t="shared" ca="1" si="4"/>
        <v>1.75</v>
      </c>
      <c r="P20" s="2">
        <f t="shared" ca="1" si="4"/>
        <v>1.75</v>
      </c>
      <c r="Q20" s="2">
        <f t="shared" ca="1" si="4"/>
        <v>1.75</v>
      </c>
      <c r="R20" s="2">
        <f t="shared" ca="1" si="4"/>
        <v>1.75</v>
      </c>
      <c r="S20" s="2">
        <f t="shared" ca="1" si="4"/>
        <v>1.75</v>
      </c>
      <c r="T20" s="2">
        <f t="shared" ca="1" si="4"/>
        <v>1.75</v>
      </c>
      <c r="U20" s="2">
        <f t="shared" ca="1" si="4"/>
        <v>1.75</v>
      </c>
      <c r="V20" s="2">
        <f t="shared" ca="1" si="4"/>
        <v>1.75</v>
      </c>
      <c r="W20" s="2">
        <f t="shared" ca="1" si="4"/>
        <v>1.75</v>
      </c>
      <c r="X20" s="2">
        <f t="shared" ca="1" si="4"/>
        <v>1.75</v>
      </c>
      <c r="Y20" s="2">
        <f t="shared" ca="1" si="4"/>
        <v>1.75</v>
      </c>
      <c r="Z20" s="2">
        <f t="shared" ca="1" si="4"/>
        <v>1.75</v>
      </c>
      <c r="AA20" s="2">
        <f t="shared" ca="1" si="4"/>
        <v>1.75</v>
      </c>
      <c r="AB20" s="2">
        <f t="shared" ca="1" si="4"/>
        <v>1.75</v>
      </c>
      <c r="AC20" s="2">
        <f t="shared" ca="1" si="4"/>
        <v>1.75</v>
      </c>
      <c r="AD20" s="2">
        <f t="shared" ca="1" si="4"/>
        <v>1.75</v>
      </c>
      <c r="AE20" s="2">
        <f t="shared" ca="1" si="4"/>
        <v>1.75</v>
      </c>
      <c r="AF20" s="2">
        <f t="shared" ca="1" si="4"/>
        <v>1.75</v>
      </c>
      <c r="AG20" s="2">
        <f t="shared" ca="1" si="4"/>
        <v>1.75</v>
      </c>
      <c r="AH20" s="2">
        <f t="shared" ca="1" si="4"/>
        <v>1.75</v>
      </c>
      <c r="AI20" s="2">
        <f t="shared" ca="1" si="4"/>
        <v>1.75</v>
      </c>
      <c r="AJ20" s="2">
        <f t="shared" ca="1" si="4"/>
        <v>3.104838709677419</v>
      </c>
      <c r="AK20" s="2">
        <f t="shared" ca="1" si="4"/>
        <v>3.2707373271889399</v>
      </c>
      <c r="AL20" s="2">
        <f t="shared" ca="1" si="4"/>
        <v>3.4366359447004604</v>
      </c>
      <c r="AM20" s="2">
        <f t="shared" ca="1" si="4"/>
        <v>3.6025345622119813</v>
      </c>
      <c r="AN20" s="2">
        <f t="shared" ca="1" si="4"/>
        <v>3.7684331797235018</v>
      </c>
      <c r="AO20" s="2">
        <f t="shared" ca="1" si="4"/>
        <v>3.9343317972350222</v>
      </c>
      <c r="AP20" s="2">
        <f t="shared" ca="1" si="4"/>
        <v>4.1002304147465427</v>
      </c>
      <c r="AQ20" s="2">
        <f t="shared" ca="1" si="4"/>
        <v>4.2661290322580641</v>
      </c>
      <c r="AR20" s="2">
        <f t="shared" ca="1" si="4"/>
        <v>4.4320276497695836</v>
      </c>
      <c r="AS20" s="2">
        <f t="shared" ca="1" si="4"/>
        <v>4.597926267281105</v>
      </c>
      <c r="AT20" s="2">
        <f t="shared" ca="1" si="4"/>
        <v>4.7638248847926263</v>
      </c>
      <c r="AU20" s="2">
        <f t="shared" ca="1" si="4"/>
        <v>4.9297235023041468</v>
      </c>
      <c r="AV20" s="2">
        <f t="shared" ca="1" si="4"/>
        <v>5.0956221198156673</v>
      </c>
      <c r="AW20" s="2">
        <f t="shared" ca="1" si="4"/>
        <v>5.2615207373271886</v>
      </c>
      <c r="AX20" s="2">
        <f t="shared" ca="1" si="4"/>
        <v>5.42741935483871</v>
      </c>
      <c r="AY20" s="2">
        <f t="shared" ca="1" si="4"/>
        <v>5.5933179723502304</v>
      </c>
      <c r="AZ20" s="2">
        <f t="shared" ca="1" si="4"/>
        <v>5.7592165898617518</v>
      </c>
      <c r="BA20" s="2">
        <f t="shared" ca="1" si="4"/>
        <v>5.9251152073732722</v>
      </c>
      <c r="BB20" s="2">
        <f t="shared" ca="1" si="4"/>
        <v>6.0910138248847936</v>
      </c>
      <c r="BC20" s="2">
        <f t="shared" ca="1" si="4"/>
        <v>6.2569124423963141</v>
      </c>
      <c r="BD20" s="2">
        <f t="shared" ca="1" si="4"/>
        <v>6.4228110599078354</v>
      </c>
      <c r="BE20" s="2">
        <f t="shared" ca="1" si="4"/>
        <v>6.5887096774193559</v>
      </c>
      <c r="BF20" s="2">
        <f t="shared" ca="1" si="4"/>
        <v>6.7546082949308772</v>
      </c>
      <c r="BG20" s="2">
        <f t="shared" ca="1" si="4"/>
        <v>6.9205069124423977</v>
      </c>
      <c r="BH20" s="2">
        <f t="shared" ca="1" si="4"/>
        <v>7.086405529953919</v>
      </c>
      <c r="BI20" s="2">
        <f t="shared" ca="1" si="4"/>
        <v>7.2523041474654386</v>
      </c>
      <c r="BJ20" s="2">
        <f t="shared" ca="1" si="4"/>
        <v>7.4182027649769591</v>
      </c>
      <c r="BK20" s="2">
        <f t="shared" ca="1" si="4"/>
        <v>7.5841013824884795</v>
      </c>
      <c r="BL20" s="2">
        <f t="shared" ca="1" si="4"/>
        <v>7.75</v>
      </c>
      <c r="BM20" s="2">
        <f t="shared" ca="1" si="4"/>
        <v>7.9158986175115205</v>
      </c>
      <c r="BN20" s="2">
        <f t="shared" ca="1" si="4"/>
        <v>8.0817972350230409</v>
      </c>
      <c r="BO20" s="2">
        <f t="shared" ca="1" si="4"/>
        <v>8.2476958525345605</v>
      </c>
      <c r="BP20" s="2">
        <f t="shared" ca="1" si="4"/>
        <v>8.4135944700460819</v>
      </c>
      <c r="BQ20" s="2">
        <f t="shared" ca="1" si="4"/>
        <v>8.5794930875576014</v>
      </c>
      <c r="BR20" s="2">
        <f t="shared" ca="1" si="4"/>
        <v>8.745391705069121</v>
      </c>
      <c r="BS20" s="2">
        <f t="shared" ca="1" si="4"/>
        <v>8.9112903225806424</v>
      </c>
      <c r="BT20" s="2">
        <f t="shared" ca="1" si="4"/>
        <v>9.0771889400921637</v>
      </c>
      <c r="BU20" s="2">
        <f t="shared" ca="1" si="4"/>
        <v>9.2430875576036833</v>
      </c>
      <c r="BV20" s="2">
        <f t="shared" ca="1" si="4"/>
        <v>9.4089861751152029</v>
      </c>
      <c r="BW20" s="2">
        <f t="shared" ca="1" si="4"/>
        <v>9.5748847926267224</v>
      </c>
      <c r="BX20" s="2">
        <f t="shared" ca="1" si="4"/>
        <v>9.7407834101382438</v>
      </c>
      <c r="BY20" s="2">
        <f t="shared" ca="1" si="4"/>
        <v>9.9066820276497634</v>
      </c>
      <c r="BZ20" s="2">
        <f t="shared" ca="1" si="4"/>
        <v>10.072580645161285</v>
      </c>
      <c r="CA20" s="2">
        <f t="shared" ca="1" si="4"/>
        <v>10.238479262672804</v>
      </c>
      <c r="CB20" s="2">
        <f t="shared" ca="1" si="4"/>
        <v>10.404377880184326</v>
      </c>
      <c r="CC20" s="2">
        <f t="shared" ca="1" si="4"/>
        <v>10.570276497695845</v>
      </c>
      <c r="CD20" s="2">
        <f t="shared" ca="1" si="4"/>
        <v>10.736175115207365</v>
      </c>
      <c r="CE20" s="2">
        <f t="shared" ca="1" si="4"/>
        <v>10.902073732718886</v>
      </c>
      <c r="CF20" s="2">
        <f t="shared" ca="1" si="4"/>
        <v>11.067972350230406</v>
      </c>
      <c r="CG20" s="2">
        <f t="shared" ca="1" si="4"/>
        <v>11.233870967741927</v>
      </c>
      <c r="CH20" s="2">
        <f t="shared" ca="1" si="4"/>
        <v>11.399769585253447</v>
      </c>
      <c r="CI20" s="2">
        <f t="shared" ca="1" si="4"/>
        <v>11.565668202764966</v>
      </c>
      <c r="CJ20" s="2">
        <f t="shared" ca="1" si="4"/>
        <v>11.731566820276488</v>
      </c>
      <c r="CK20" s="2">
        <f t="shared" ca="1" si="4"/>
        <v>11.897465437788007</v>
      </c>
      <c r="CL20" s="2">
        <f t="shared" ca="1" si="4"/>
        <v>12.063364055299528</v>
      </c>
      <c r="CM20" s="2">
        <f t="shared" ca="1" si="4"/>
        <v>12.229262672811048</v>
      </c>
      <c r="CN20" s="2">
        <f t="shared" ca="1" si="4"/>
        <v>12.395161290322569</v>
      </c>
      <c r="CO20" s="2">
        <f t="shared" ca="1" si="4"/>
        <v>12.561059907834089</v>
      </c>
      <c r="CP20" s="2">
        <f t="shared" ca="1" si="4"/>
        <v>12.726958525345609</v>
      </c>
      <c r="CQ20" s="2">
        <f t="shared" ca="1" si="4"/>
        <v>12.89285714285713</v>
      </c>
      <c r="CR20" s="2">
        <f t="shared" ca="1" si="4"/>
        <v>13.058755760368653</v>
      </c>
      <c r="CS20" s="2">
        <f t="shared" ca="1" si="4"/>
        <v>13.224654377880174</v>
      </c>
      <c r="CT20" s="2">
        <f t="shared" ca="1" si="4"/>
        <v>13.390552995391696</v>
      </c>
      <c r="CU20" s="2">
        <f t="shared" ca="1" si="4"/>
        <v>13.556451612903217</v>
      </c>
      <c r="CV20" s="2">
        <f t="shared" ca="1" si="4"/>
        <v>13.722350230414738</v>
      </c>
      <c r="CW20" s="2">
        <f t="shared" ca="1" si="4"/>
        <v>13.88824884792626</v>
      </c>
      <c r="CX20" s="2">
        <f t="shared" ca="1" si="4"/>
        <v>14.054147465437781</v>
      </c>
      <c r="CY20" s="2">
        <f t="shared" ca="1" si="4"/>
        <v>14.220046082949303</v>
      </c>
      <c r="CZ20" s="2">
        <f t="shared" ca="1" si="4"/>
        <v>14.385944700460824</v>
      </c>
      <c r="DA20" s="2">
        <f t="shared" ca="1" si="4"/>
        <v>14.551843317972345</v>
      </c>
      <c r="DB20" s="2">
        <f t="shared" ca="1" si="4"/>
        <v>14.717741935483867</v>
      </c>
      <c r="DC20" s="2">
        <f t="shared" ca="1" si="4"/>
        <v>14.88364055299539</v>
      </c>
      <c r="DD20" s="2">
        <f t="shared" ca="1" si="4"/>
        <v>15.049539170506911</v>
      </c>
      <c r="DE20" s="2">
        <f t="shared" ca="1" si="4"/>
        <v>15.215437788018432</v>
      </c>
      <c r="DF20" s="2">
        <f t="shared" ca="1" si="4"/>
        <v>15.381336405529954</v>
      </c>
      <c r="DG20" s="2">
        <f t="shared" ca="1" si="4"/>
        <v>15.547235023041475</v>
      </c>
      <c r="DH20" s="2">
        <f t="shared" ca="1" si="4"/>
        <v>15.713133640552996</v>
      </c>
      <c r="DI20" s="2">
        <f t="shared" ca="1" si="4"/>
        <v>15.879032258064518</v>
      </c>
      <c r="DJ20" s="2">
        <f t="shared" ca="1" si="4"/>
        <v>16.044930875576039</v>
      </c>
      <c r="DK20" s="2">
        <f t="shared" ca="1" si="4"/>
        <v>16.210829493087559</v>
      </c>
      <c r="DL20" s="2">
        <f t="shared" ca="1" si="4"/>
        <v>16.376728110599082</v>
      </c>
      <c r="DM20" s="2">
        <f t="shared" ca="1" si="4"/>
        <v>16.542626728110605</v>
      </c>
      <c r="DN20" s="2">
        <f t="shared" ca="1" si="4"/>
        <v>16.708525345622128</v>
      </c>
      <c r="DO20" s="2">
        <f t="shared" ca="1" si="4"/>
        <v>16.874423963133648</v>
      </c>
      <c r="DP20" s="2">
        <f t="shared" ca="1" si="4"/>
        <v>17.040322580645167</v>
      </c>
      <c r="DQ20" s="2">
        <f t="shared" ca="1" si="4"/>
        <v>17.20622119815669</v>
      </c>
      <c r="DR20" s="2">
        <f t="shared" ca="1" si="4"/>
        <v>17.372119815668214</v>
      </c>
      <c r="DS20" s="2">
        <f t="shared" ca="1" si="4"/>
        <v>17.538018433179733</v>
      </c>
      <c r="DT20" s="2">
        <f t="shared" ca="1" si="4"/>
        <v>17.703917050691253</v>
      </c>
      <c r="DU20" s="2">
        <f t="shared" ca="1" si="4"/>
        <v>17.869815668202776</v>
      </c>
      <c r="DV20" s="2">
        <f t="shared" ca="1" si="4"/>
        <v>18.035714285714299</v>
      </c>
      <c r="DW20" s="2">
        <f t="shared" ca="1" si="4"/>
        <v>18.201612903225818</v>
      </c>
      <c r="DX20" s="2">
        <f t="shared" ca="1" si="4"/>
        <v>18.367511520737342</v>
      </c>
      <c r="DY20" s="2">
        <f t="shared" ca="1" si="4"/>
        <v>18.178571428571441</v>
      </c>
      <c r="DZ20" s="2">
        <f t="shared" ca="1" si="4"/>
        <v>18.301020408163282</v>
      </c>
      <c r="EA20" s="2">
        <f t="shared" ca="1" si="4"/>
        <v>18.423469387755116</v>
      </c>
      <c r="EB20" s="2">
        <f t="shared" ca="1" si="4"/>
        <v>18.545918367346957</v>
      </c>
      <c r="EC20" s="2">
        <f t="shared" ca="1" si="4"/>
        <v>18.668367346938791</v>
      </c>
      <c r="ED20" s="2">
        <f t="shared" ca="1" si="4"/>
        <v>18.790816326530631</v>
      </c>
      <c r="EE20" s="2">
        <f t="shared" ca="1" si="4"/>
        <v>18.913265306122469</v>
      </c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</row>
    <row r="21" spans="1:257" ht="12.75" customHeight="1" x14ac:dyDescent="0.2">
      <c r="A21" s="3" t="s">
        <v>20</v>
      </c>
      <c r="B21" s="3"/>
      <c r="C21" s="2">
        <f ca="1">IF(C18&lt;(C23+C24),0,(((C23/C24)*OFFSET(C21,-2,-ROUND(C23+C24,0)))))</f>
        <v>0</v>
      </c>
      <c r="D21" s="2">
        <f t="shared" ref="D21:EE21" ca="1" si="5">IF(D18&lt;&gt;" ",IF(D18&lt;(D23+D24),0,(((D23/D24)*OFFSET(D21,-2,-ROUND(D23+D24,0)))))," ")</f>
        <v>0</v>
      </c>
      <c r="E21" s="2">
        <f t="shared" ca="1" si="5"/>
        <v>0</v>
      </c>
      <c r="F21" s="2">
        <f t="shared" ca="1" si="5"/>
        <v>0</v>
      </c>
      <c r="G21" s="2">
        <f t="shared" ca="1" si="5"/>
        <v>0</v>
      </c>
      <c r="H21" s="2">
        <f t="shared" ca="1" si="5"/>
        <v>0</v>
      </c>
      <c r="I21" s="2">
        <f t="shared" ca="1" si="5"/>
        <v>0</v>
      </c>
      <c r="J21" s="2">
        <f t="shared" ca="1" si="5"/>
        <v>0</v>
      </c>
      <c r="K21" s="2">
        <f t="shared" ca="1" si="5"/>
        <v>0</v>
      </c>
      <c r="L21" s="2">
        <f t="shared" ca="1" si="5"/>
        <v>0</v>
      </c>
      <c r="M21" s="2">
        <f t="shared" ca="1" si="5"/>
        <v>0</v>
      </c>
      <c r="N21" s="2">
        <f t="shared" ca="1" si="5"/>
        <v>0</v>
      </c>
      <c r="O21" s="2">
        <f t="shared" ca="1" si="5"/>
        <v>0</v>
      </c>
      <c r="P21" s="2">
        <f t="shared" ca="1" si="5"/>
        <v>0</v>
      </c>
      <c r="Q21" s="2">
        <f t="shared" ca="1" si="5"/>
        <v>0</v>
      </c>
      <c r="R21" s="2">
        <f t="shared" ca="1" si="5"/>
        <v>0</v>
      </c>
      <c r="S21" s="2">
        <f t="shared" ca="1" si="5"/>
        <v>0</v>
      </c>
      <c r="T21" s="2">
        <f t="shared" ca="1" si="5"/>
        <v>0</v>
      </c>
      <c r="U21" s="2">
        <f t="shared" ca="1" si="5"/>
        <v>0</v>
      </c>
      <c r="V21" s="2">
        <f t="shared" ca="1" si="5"/>
        <v>0</v>
      </c>
      <c r="W21" s="2">
        <f t="shared" ca="1" si="5"/>
        <v>0</v>
      </c>
      <c r="X21" s="2">
        <f t="shared" ca="1" si="5"/>
        <v>0</v>
      </c>
      <c r="Y21" s="2">
        <f t="shared" ca="1" si="5"/>
        <v>0</v>
      </c>
      <c r="Z21" s="2">
        <f t="shared" ca="1" si="5"/>
        <v>0</v>
      </c>
      <c r="AA21" s="2">
        <f t="shared" ca="1" si="5"/>
        <v>0</v>
      </c>
      <c r="AB21" s="2">
        <f t="shared" ca="1" si="5"/>
        <v>0</v>
      </c>
      <c r="AC21" s="2">
        <f t="shared" ca="1" si="5"/>
        <v>0</v>
      </c>
      <c r="AD21" s="2">
        <f t="shared" ca="1" si="5"/>
        <v>0</v>
      </c>
      <c r="AE21" s="2">
        <f t="shared" ca="1" si="5"/>
        <v>0</v>
      </c>
      <c r="AF21" s="2">
        <f t="shared" ca="1" si="5"/>
        <v>0</v>
      </c>
      <c r="AG21" s="2">
        <f t="shared" ca="1" si="5"/>
        <v>0</v>
      </c>
      <c r="AH21" s="2">
        <f t="shared" ca="1" si="5"/>
        <v>0</v>
      </c>
      <c r="AI21" s="2">
        <f t="shared" ca="1" si="5"/>
        <v>0</v>
      </c>
      <c r="AJ21" s="2">
        <f t="shared" ca="1" si="5"/>
        <v>0</v>
      </c>
      <c r="AK21" s="2">
        <f t="shared" ca="1" si="5"/>
        <v>0</v>
      </c>
      <c r="AL21" s="2">
        <f t="shared" ca="1" si="5"/>
        <v>0</v>
      </c>
      <c r="AM21" s="2">
        <f t="shared" ca="1" si="5"/>
        <v>0</v>
      </c>
      <c r="AN21" s="2">
        <f t="shared" ca="1" si="5"/>
        <v>0</v>
      </c>
      <c r="AO21" s="2">
        <f t="shared" ca="1" si="5"/>
        <v>0</v>
      </c>
      <c r="AP21" s="2">
        <f t="shared" ca="1" si="5"/>
        <v>0</v>
      </c>
      <c r="AQ21" s="2">
        <f t="shared" ca="1" si="5"/>
        <v>0</v>
      </c>
      <c r="AR21" s="2">
        <f t="shared" ca="1" si="5"/>
        <v>0</v>
      </c>
      <c r="AS21" s="2">
        <f t="shared" ca="1" si="5"/>
        <v>0</v>
      </c>
      <c r="AT21" s="2">
        <f t="shared" ca="1" si="5"/>
        <v>0</v>
      </c>
      <c r="AU21" s="2">
        <f t="shared" ca="1" si="5"/>
        <v>0</v>
      </c>
      <c r="AV21" s="2">
        <f t="shared" ca="1" si="5"/>
        <v>0</v>
      </c>
      <c r="AW21" s="2">
        <f t="shared" ca="1" si="5"/>
        <v>0</v>
      </c>
      <c r="AX21" s="2">
        <f t="shared" ca="1" si="5"/>
        <v>0</v>
      </c>
      <c r="AY21" s="2">
        <f t="shared" ca="1" si="5"/>
        <v>0</v>
      </c>
      <c r="AZ21" s="2">
        <f t="shared" ca="1" si="5"/>
        <v>0</v>
      </c>
      <c r="BA21" s="2">
        <f t="shared" ca="1" si="5"/>
        <v>0</v>
      </c>
      <c r="BB21" s="2">
        <f t="shared" ca="1" si="5"/>
        <v>0</v>
      </c>
      <c r="BC21" s="2">
        <f t="shared" ca="1" si="5"/>
        <v>0</v>
      </c>
      <c r="BD21" s="2">
        <f t="shared" ca="1" si="5"/>
        <v>0</v>
      </c>
      <c r="BE21" s="2">
        <f t="shared" ca="1" si="5"/>
        <v>0</v>
      </c>
      <c r="BF21" s="2">
        <f t="shared" ca="1" si="5"/>
        <v>0</v>
      </c>
      <c r="BG21" s="2">
        <f t="shared" ca="1" si="5"/>
        <v>0</v>
      </c>
      <c r="BH21" s="2">
        <f t="shared" ca="1" si="5"/>
        <v>0</v>
      </c>
      <c r="BI21" s="2">
        <f t="shared" ca="1" si="5"/>
        <v>0</v>
      </c>
      <c r="BJ21" s="2">
        <f t="shared" ca="1" si="5"/>
        <v>0</v>
      </c>
      <c r="BK21" s="2">
        <f t="shared" ca="1" si="5"/>
        <v>0</v>
      </c>
      <c r="BL21" s="2">
        <f t="shared" ca="1" si="5"/>
        <v>0</v>
      </c>
      <c r="BM21" s="2">
        <f t="shared" ca="1" si="5"/>
        <v>0</v>
      </c>
      <c r="BN21" s="2">
        <f t="shared" ca="1" si="5"/>
        <v>0</v>
      </c>
      <c r="BO21" s="2">
        <f t="shared" ca="1" si="5"/>
        <v>0</v>
      </c>
      <c r="BP21" s="2">
        <f t="shared" ca="1" si="5"/>
        <v>0</v>
      </c>
      <c r="BQ21" s="2">
        <f t="shared" ca="1" si="5"/>
        <v>0</v>
      </c>
      <c r="BR21" s="2">
        <f t="shared" ca="1" si="5"/>
        <v>0</v>
      </c>
      <c r="BS21" s="2">
        <f t="shared" ca="1" si="5"/>
        <v>0</v>
      </c>
      <c r="BT21" s="2">
        <f t="shared" ca="1" si="5"/>
        <v>0</v>
      </c>
      <c r="BU21" s="2">
        <f t="shared" ca="1" si="5"/>
        <v>0</v>
      </c>
      <c r="BV21" s="2">
        <f t="shared" ca="1" si="5"/>
        <v>0</v>
      </c>
      <c r="BW21" s="2">
        <f t="shared" ca="1" si="5"/>
        <v>0</v>
      </c>
      <c r="BX21" s="2">
        <f t="shared" ca="1" si="5"/>
        <v>0</v>
      </c>
      <c r="BY21" s="2">
        <f t="shared" ca="1" si="5"/>
        <v>0</v>
      </c>
      <c r="BZ21" s="2">
        <f t="shared" ca="1" si="5"/>
        <v>0</v>
      </c>
      <c r="CA21" s="2">
        <f t="shared" ca="1" si="5"/>
        <v>0</v>
      </c>
      <c r="CB21" s="2">
        <f t="shared" ca="1" si="5"/>
        <v>0</v>
      </c>
      <c r="CC21" s="2">
        <f t="shared" ca="1" si="5"/>
        <v>0</v>
      </c>
      <c r="CD21" s="2">
        <f t="shared" ca="1" si="5"/>
        <v>0</v>
      </c>
      <c r="CE21" s="2">
        <f t="shared" ca="1" si="5"/>
        <v>0</v>
      </c>
      <c r="CF21" s="2">
        <f t="shared" ca="1" si="5"/>
        <v>0</v>
      </c>
      <c r="CG21" s="2">
        <f t="shared" ca="1" si="5"/>
        <v>0</v>
      </c>
      <c r="CH21" s="2">
        <f t="shared" ca="1" si="5"/>
        <v>0</v>
      </c>
      <c r="CI21" s="2">
        <f t="shared" ca="1" si="5"/>
        <v>0</v>
      </c>
      <c r="CJ21" s="2">
        <f t="shared" ca="1" si="5"/>
        <v>0</v>
      </c>
      <c r="CK21" s="2">
        <f t="shared" ca="1" si="5"/>
        <v>0</v>
      </c>
      <c r="CL21" s="2">
        <f t="shared" ca="1" si="5"/>
        <v>0</v>
      </c>
      <c r="CM21" s="2">
        <f t="shared" ca="1" si="5"/>
        <v>0</v>
      </c>
      <c r="CN21" s="2">
        <f t="shared" ca="1" si="5"/>
        <v>0</v>
      </c>
      <c r="CO21" s="2">
        <f t="shared" ca="1" si="5"/>
        <v>0</v>
      </c>
      <c r="CP21" s="2">
        <f t="shared" ca="1" si="5"/>
        <v>0</v>
      </c>
      <c r="CQ21" s="2">
        <f t="shared" ca="1" si="5"/>
        <v>0</v>
      </c>
      <c r="CR21" s="2">
        <f t="shared" ca="1" si="5"/>
        <v>0</v>
      </c>
      <c r="CS21" s="2">
        <f t="shared" ca="1" si="5"/>
        <v>0</v>
      </c>
      <c r="CT21" s="2">
        <f t="shared" ca="1" si="5"/>
        <v>0</v>
      </c>
      <c r="CU21" s="2">
        <f t="shared" ca="1" si="5"/>
        <v>0</v>
      </c>
      <c r="CV21" s="2">
        <f t="shared" ca="1" si="5"/>
        <v>0</v>
      </c>
      <c r="CW21" s="2">
        <f t="shared" ca="1" si="5"/>
        <v>0</v>
      </c>
      <c r="CX21" s="2">
        <f t="shared" ca="1" si="5"/>
        <v>0</v>
      </c>
      <c r="CY21" s="2">
        <f t="shared" ca="1" si="5"/>
        <v>0</v>
      </c>
      <c r="CZ21" s="2">
        <f t="shared" ca="1" si="5"/>
        <v>0</v>
      </c>
      <c r="DA21" s="2">
        <f t="shared" ca="1" si="5"/>
        <v>0</v>
      </c>
      <c r="DB21" s="2">
        <f t="shared" ca="1" si="5"/>
        <v>0</v>
      </c>
      <c r="DC21" s="2">
        <f t="shared" ca="1" si="5"/>
        <v>0</v>
      </c>
      <c r="DD21" s="2">
        <f t="shared" ca="1" si="5"/>
        <v>0</v>
      </c>
      <c r="DE21" s="2">
        <f t="shared" ca="1" si="5"/>
        <v>0</v>
      </c>
      <c r="DF21" s="2">
        <f t="shared" ca="1" si="5"/>
        <v>0</v>
      </c>
      <c r="DG21" s="2">
        <f t="shared" ca="1" si="5"/>
        <v>0</v>
      </c>
      <c r="DH21" s="2">
        <f t="shared" ca="1" si="5"/>
        <v>0</v>
      </c>
      <c r="DI21" s="2">
        <f t="shared" ca="1" si="5"/>
        <v>0</v>
      </c>
      <c r="DJ21" s="2">
        <f t="shared" ca="1" si="5"/>
        <v>0</v>
      </c>
      <c r="DK21" s="2">
        <f t="shared" ca="1" si="5"/>
        <v>0</v>
      </c>
      <c r="DL21" s="2">
        <f t="shared" ca="1" si="5"/>
        <v>0</v>
      </c>
      <c r="DM21" s="2">
        <f t="shared" ca="1" si="5"/>
        <v>0</v>
      </c>
      <c r="DN21" s="2">
        <f t="shared" ca="1" si="5"/>
        <v>0</v>
      </c>
      <c r="DO21" s="2">
        <f t="shared" ca="1" si="5"/>
        <v>0</v>
      </c>
      <c r="DP21" s="2">
        <f t="shared" ca="1" si="5"/>
        <v>0</v>
      </c>
      <c r="DQ21" s="2">
        <f t="shared" ca="1" si="5"/>
        <v>0</v>
      </c>
      <c r="DR21" s="2">
        <f t="shared" ca="1" si="5"/>
        <v>0</v>
      </c>
      <c r="DS21" s="2">
        <f t="shared" ca="1" si="5"/>
        <v>0</v>
      </c>
      <c r="DT21" s="2">
        <f t="shared" ca="1" si="5"/>
        <v>0</v>
      </c>
      <c r="DU21" s="2">
        <f t="shared" ca="1" si="5"/>
        <v>0</v>
      </c>
      <c r="DV21" s="2">
        <f t="shared" ca="1" si="5"/>
        <v>0</v>
      </c>
      <c r="DW21" s="2">
        <f t="shared" ca="1" si="5"/>
        <v>0</v>
      </c>
      <c r="DX21" s="2">
        <f t="shared" ca="1" si="5"/>
        <v>0</v>
      </c>
      <c r="DY21" s="2">
        <f t="shared" ca="1" si="5"/>
        <v>0.35483870967741937</v>
      </c>
      <c r="DZ21" s="2">
        <f t="shared" ca="1" si="5"/>
        <v>0.39828834759710335</v>
      </c>
      <c r="EA21" s="2">
        <f t="shared" ca="1" si="5"/>
        <v>0.44173798551678733</v>
      </c>
      <c r="EB21" s="2">
        <f t="shared" ca="1" si="5"/>
        <v>0.48518762343647132</v>
      </c>
      <c r="EC21" s="2">
        <f t="shared" ca="1" si="5"/>
        <v>0.5286372613561553</v>
      </c>
      <c r="ED21" s="2">
        <f t="shared" ca="1" si="5"/>
        <v>0.57208689927583922</v>
      </c>
      <c r="EE21" s="2">
        <f t="shared" ca="1" si="5"/>
        <v>0.61553653719552326</v>
      </c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</row>
    <row r="22" spans="1:257" ht="12.75" customHeight="1" x14ac:dyDescent="0.2">
      <c r="A22" s="15" t="s">
        <v>21</v>
      </c>
      <c r="B22" s="15" t="s">
        <v>16</v>
      </c>
      <c r="C22" s="9">
        <f ca="1">C20-C19</f>
        <v>0.75</v>
      </c>
      <c r="D22" s="9">
        <f t="shared" ref="D22:EE22" ca="1" si="6">IF(D18&lt;&gt;" ",D20-D19," ")</f>
        <v>0.62755102040816335</v>
      </c>
      <c r="E22" s="9">
        <f t="shared" ca="1" si="6"/>
        <v>0.5051020408163267</v>
      </c>
      <c r="F22" s="9">
        <f t="shared" ca="1" si="6"/>
        <v>0.38265306122449005</v>
      </c>
      <c r="G22" s="9">
        <f t="shared" ca="1" si="6"/>
        <v>0.26020408163265341</v>
      </c>
      <c r="H22" s="9">
        <f t="shared" ca="1" si="6"/>
        <v>0.13775510204081676</v>
      </c>
      <c r="I22" s="9">
        <f t="shared" ca="1" si="6"/>
        <v>1.5306122448980108E-2</v>
      </c>
      <c r="J22" s="9">
        <f t="shared" ca="1" si="6"/>
        <v>-0.10714285714285654</v>
      </c>
      <c r="K22" s="9">
        <f t="shared" ca="1" si="6"/>
        <v>-0.22959183673469319</v>
      </c>
      <c r="L22" s="9">
        <f t="shared" ca="1" si="6"/>
        <v>-0.35204081632653006</v>
      </c>
      <c r="M22" s="9">
        <f t="shared" ca="1" si="6"/>
        <v>-0.47448979591836693</v>
      </c>
      <c r="N22" s="9">
        <f t="shared" ca="1" si="6"/>
        <v>-0.5969387755102038</v>
      </c>
      <c r="O22" s="9">
        <f t="shared" ca="1" si="6"/>
        <v>-0.71938775510204067</v>
      </c>
      <c r="P22" s="9">
        <f t="shared" ca="1" si="6"/>
        <v>-0.84183673469387754</v>
      </c>
      <c r="Q22" s="9">
        <f t="shared" ca="1" si="6"/>
        <v>-0.96428571428571441</v>
      </c>
      <c r="R22" s="9">
        <f t="shared" ca="1" si="6"/>
        <v>-1.0867346938775513</v>
      </c>
      <c r="S22" s="9">
        <f t="shared" ca="1" si="6"/>
        <v>-1.2091836734693882</v>
      </c>
      <c r="T22" s="9">
        <f t="shared" ca="1" si="6"/>
        <v>-1.331632653061225</v>
      </c>
      <c r="U22" s="9">
        <f t="shared" ca="1" si="6"/>
        <v>-1.4540816326530619</v>
      </c>
      <c r="V22" s="9">
        <f t="shared" ca="1" si="6"/>
        <v>-1.5765306122448988</v>
      </c>
      <c r="W22" s="9">
        <f t="shared" ca="1" si="6"/>
        <v>-1.6989795918367356</v>
      </c>
      <c r="X22" s="9">
        <f t="shared" ca="1" si="6"/>
        <v>-1.8214285714285725</v>
      </c>
      <c r="Y22" s="9">
        <f t="shared" ca="1" si="6"/>
        <v>-1.9438775510204094</v>
      </c>
      <c r="Z22" s="9">
        <f t="shared" ca="1" si="6"/>
        <v>-2.0663265306122462</v>
      </c>
      <c r="AA22" s="9">
        <f t="shared" ca="1" si="6"/>
        <v>-2.1887755102040831</v>
      </c>
      <c r="AB22" s="9">
        <f t="shared" ca="1" si="6"/>
        <v>-2.3112244897959195</v>
      </c>
      <c r="AC22" s="9">
        <f t="shared" ca="1" si="6"/>
        <v>-2.433673469387756</v>
      </c>
      <c r="AD22" s="9">
        <f t="shared" ca="1" si="6"/>
        <v>-2.5561224489795924</v>
      </c>
      <c r="AE22" s="9">
        <f t="shared" ca="1" si="6"/>
        <v>-2.6785714285714288</v>
      </c>
      <c r="AF22" s="9">
        <f t="shared" ca="1" si="6"/>
        <v>-2.8010204081632653</v>
      </c>
      <c r="AG22" s="9">
        <f t="shared" ca="1" si="6"/>
        <v>-2.9234693877551017</v>
      </c>
      <c r="AH22" s="9">
        <f t="shared" ca="1" si="6"/>
        <v>-3.0459183673469381</v>
      </c>
      <c r="AI22" s="9">
        <f t="shared" ca="1" si="6"/>
        <v>-3.1683673469387745</v>
      </c>
      <c r="AJ22" s="9">
        <f t="shared" ca="1" si="6"/>
        <v>-1.9359776168531919</v>
      </c>
      <c r="AK22" s="9">
        <f t="shared" ca="1" si="6"/>
        <v>-1.8925279789335074</v>
      </c>
      <c r="AL22" s="9">
        <f t="shared" ca="1" si="6"/>
        <v>-1.8490783410138234</v>
      </c>
      <c r="AM22" s="9">
        <f t="shared" ca="1" si="6"/>
        <v>-1.8056287030941389</v>
      </c>
      <c r="AN22" s="9">
        <f t="shared" ca="1" si="6"/>
        <v>-1.7621790651744549</v>
      </c>
      <c r="AO22" s="9">
        <f t="shared" ca="1" si="6"/>
        <v>-1.7187294272547708</v>
      </c>
      <c r="AP22" s="9">
        <f t="shared" ca="1" si="6"/>
        <v>-1.6752797893350868</v>
      </c>
      <c r="AQ22" s="9">
        <f t="shared" ca="1" si="6"/>
        <v>-1.6318301514154019</v>
      </c>
      <c r="AR22" s="9">
        <f t="shared" ca="1" si="6"/>
        <v>-1.5883805134957187</v>
      </c>
      <c r="AS22" s="9">
        <f t="shared" ca="1" si="6"/>
        <v>-1.5449308755760338</v>
      </c>
      <c r="AT22" s="9">
        <f t="shared" ca="1" si="6"/>
        <v>-1.5014812376563489</v>
      </c>
      <c r="AU22" s="9">
        <f t="shared" ca="1" si="6"/>
        <v>-1.4580315997366649</v>
      </c>
      <c r="AV22" s="9">
        <f t="shared" ca="1" si="6"/>
        <v>-1.4145819618169808</v>
      </c>
      <c r="AW22" s="9">
        <f t="shared" ca="1" si="6"/>
        <v>-1.3711323238972959</v>
      </c>
      <c r="AX22" s="9">
        <f t="shared" ca="1" si="6"/>
        <v>-1.327682685977611</v>
      </c>
      <c r="AY22" s="9">
        <f t="shared" ca="1" si="6"/>
        <v>-1.2842330480579269</v>
      </c>
      <c r="AZ22" s="9">
        <f t="shared" ca="1" si="6"/>
        <v>-1.240783410138242</v>
      </c>
      <c r="BA22" s="9">
        <f t="shared" ca="1" si="6"/>
        <v>-1.197333772218558</v>
      </c>
      <c r="BB22" s="9">
        <f t="shared" ca="1" si="6"/>
        <v>-1.153884134298873</v>
      </c>
      <c r="BC22" s="9">
        <f t="shared" ca="1" si="6"/>
        <v>-1.110434496379189</v>
      </c>
      <c r="BD22" s="9">
        <f t="shared" ca="1" si="6"/>
        <v>-1.0669848584595041</v>
      </c>
      <c r="BE22" s="9">
        <f t="shared" ca="1" si="6"/>
        <v>-1.02353522053982</v>
      </c>
      <c r="BF22" s="9">
        <f t="shared" ca="1" si="6"/>
        <v>-0.98008558262013512</v>
      </c>
      <c r="BG22" s="9">
        <f t="shared" ca="1" si="6"/>
        <v>-0.93663594470045108</v>
      </c>
      <c r="BH22" s="9">
        <f t="shared" ca="1" si="6"/>
        <v>-0.89318630678076616</v>
      </c>
      <c r="BI22" s="9">
        <f t="shared" ca="1" si="6"/>
        <v>-0.84973666886108301</v>
      </c>
      <c r="BJ22" s="9">
        <f t="shared" ca="1" si="6"/>
        <v>-0.80628703094139986</v>
      </c>
      <c r="BK22" s="9">
        <f t="shared" ca="1" si="6"/>
        <v>-0.76283739302171671</v>
      </c>
      <c r="BL22" s="9">
        <f t="shared" ca="1" si="6"/>
        <v>-0.71938775510203357</v>
      </c>
      <c r="BM22" s="9">
        <f t="shared" ca="1" si="6"/>
        <v>-0.67593811718235042</v>
      </c>
      <c r="BN22" s="9">
        <f t="shared" ca="1" si="6"/>
        <v>-0.63248847926266727</v>
      </c>
      <c r="BO22" s="9">
        <f t="shared" ca="1" si="6"/>
        <v>-0.58903884134298501</v>
      </c>
      <c r="BP22" s="9">
        <f t="shared" ca="1" si="6"/>
        <v>-0.54558920342330097</v>
      </c>
      <c r="BQ22" s="9">
        <f t="shared" ca="1" si="6"/>
        <v>-0.50213956550361871</v>
      </c>
      <c r="BR22" s="9">
        <f t="shared" ca="1" si="6"/>
        <v>-0.45868992758393645</v>
      </c>
      <c r="BS22" s="9">
        <f t="shared" ca="1" si="6"/>
        <v>-0.41524028966425242</v>
      </c>
      <c r="BT22" s="9">
        <f t="shared" ca="1" si="6"/>
        <v>-0.37179065174456838</v>
      </c>
      <c r="BU22" s="9">
        <f t="shared" ca="1" si="6"/>
        <v>-0.32834101382488612</v>
      </c>
      <c r="BV22" s="9">
        <f t="shared" ca="1" si="6"/>
        <v>-0.28489137590520386</v>
      </c>
      <c r="BW22" s="9">
        <f t="shared" ca="1" si="6"/>
        <v>-0.2414417379855216</v>
      </c>
      <c r="BX22" s="9">
        <f t="shared" ca="1" si="6"/>
        <v>-0.19799210006583756</v>
      </c>
      <c r="BY22" s="9">
        <f t="shared" ca="1" si="6"/>
        <v>-0.1545424621461553</v>
      </c>
      <c r="BZ22" s="9">
        <f t="shared" ca="1" si="6"/>
        <v>-0.11109282422647127</v>
      </c>
      <c r="CA22" s="9">
        <f t="shared" ca="1" si="6"/>
        <v>-6.7643186306789005E-2</v>
      </c>
      <c r="CB22" s="9">
        <f t="shared" ca="1" si="6"/>
        <v>-2.4193548387104968E-2</v>
      </c>
      <c r="CC22" s="9">
        <f t="shared" ca="1" si="6"/>
        <v>1.9256089532577292E-2</v>
      </c>
      <c r="CD22" s="9">
        <f t="shared" ca="1" si="6"/>
        <v>6.2705727452259552E-2</v>
      </c>
      <c r="CE22" s="9">
        <f t="shared" ca="1" si="6"/>
        <v>0.10615536537194359</v>
      </c>
      <c r="CF22" s="9">
        <f t="shared" ca="1" si="6"/>
        <v>0.14960500329162585</v>
      </c>
      <c r="CG22" s="9">
        <f t="shared" ca="1" si="6"/>
        <v>0.19305464121130989</v>
      </c>
      <c r="CH22" s="9">
        <f t="shared" ca="1" si="6"/>
        <v>0.23650427913099215</v>
      </c>
      <c r="CI22" s="9">
        <f t="shared" ca="1" si="6"/>
        <v>0.27995391705067441</v>
      </c>
      <c r="CJ22" s="9">
        <f t="shared" ca="1" si="6"/>
        <v>0.32340355497035844</v>
      </c>
      <c r="CK22" s="9">
        <f t="shared" ca="1" si="6"/>
        <v>0.3668531928900407</v>
      </c>
      <c r="CL22" s="9">
        <f t="shared" ca="1" si="6"/>
        <v>0.41030283080972474</v>
      </c>
      <c r="CM22" s="9">
        <f t="shared" ca="1" si="6"/>
        <v>0.453752468729407</v>
      </c>
      <c r="CN22" s="9">
        <f t="shared" ca="1" si="6"/>
        <v>0.49720210664909104</v>
      </c>
      <c r="CO22" s="9">
        <f t="shared" ca="1" si="6"/>
        <v>0.5406517445687733</v>
      </c>
      <c r="CP22" s="9">
        <f t="shared" ca="1" si="6"/>
        <v>0.58410138248845556</v>
      </c>
      <c r="CQ22" s="9">
        <f t="shared" ca="1" si="6"/>
        <v>0.62755102040813959</v>
      </c>
      <c r="CR22" s="9">
        <f t="shared" ca="1" si="6"/>
        <v>0.67100065832782541</v>
      </c>
      <c r="CS22" s="9">
        <f t="shared" ca="1" si="6"/>
        <v>0.71445029624750944</v>
      </c>
      <c r="CT22" s="9">
        <f t="shared" ca="1" si="6"/>
        <v>0.75789993416719348</v>
      </c>
      <c r="CU22" s="9">
        <f t="shared" ca="1" si="6"/>
        <v>0.80134957208687752</v>
      </c>
      <c r="CV22" s="9">
        <f t="shared" ca="1" si="6"/>
        <v>0.84479921000656155</v>
      </c>
      <c r="CW22" s="9">
        <f t="shared" ca="1" si="6"/>
        <v>0.88824884792624559</v>
      </c>
      <c r="CX22" s="9">
        <f t="shared" ca="1" si="6"/>
        <v>0.93169848584592962</v>
      </c>
      <c r="CY22" s="9">
        <f t="shared" ca="1" si="6"/>
        <v>0.97514812376561366</v>
      </c>
      <c r="CZ22" s="9">
        <f t="shared" ca="1" si="6"/>
        <v>1.0185977616852977</v>
      </c>
      <c r="DA22" s="9">
        <f t="shared" ca="1" si="6"/>
        <v>1.0620473996049817</v>
      </c>
      <c r="DB22" s="9">
        <f t="shared" ca="1" si="6"/>
        <v>1.1054970375246658</v>
      </c>
      <c r="DC22" s="9">
        <f t="shared" ca="1" si="6"/>
        <v>1.1489466754443516</v>
      </c>
      <c r="DD22" s="9">
        <f t="shared" ca="1" si="6"/>
        <v>1.1923963133640356</v>
      </c>
      <c r="DE22" s="9">
        <f t="shared" ca="1" si="6"/>
        <v>1.2358459512837197</v>
      </c>
      <c r="DF22" s="9">
        <f t="shared" ca="1" si="6"/>
        <v>1.2792955892034037</v>
      </c>
      <c r="DG22" s="9">
        <f t="shared" ca="1" si="6"/>
        <v>1.3227452271230877</v>
      </c>
      <c r="DH22" s="9">
        <f t="shared" ca="1" si="6"/>
        <v>1.3661948650427718</v>
      </c>
      <c r="DI22" s="9">
        <f t="shared" ca="1" si="6"/>
        <v>1.4096445029624558</v>
      </c>
      <c r="DJ22" s="9">
        <f t="shared" ca="1" si="6"/>
        <v>1.4530941408821398</v>
      </c>
      <c r="DK22" s="9">
        <f t="shared" ca="1" si="6"/>
        <v>1.4965437788018221</v>
      </c>
      <c r="DL22" s="9">
        <f t="shared" ca="1" si="6"/>
        <v>1.5399934167215079</v>
      </c>
      <c r="DM22" s="9">
        <f t="shared" ca="1" si="6"/>
        <v>1.5834430546411937</v>
      </c>
      <c r="DN22" s="9">
        <f t="shared" ca="1" si="6"/>
        <v>1.6268926925608795</v>
      </c>
      <c r="DO22" s="9">
        <f t="shared" ca="1" si="6"/>
        <v>1.6703423304805618</v>
      </c>
      <c r="DP22" s="9">
        <f t="shared" ca="1" si="6"/>
        <v>1.7137919684002441</v>
      </c>
      <c r="DQ22" s="9">
        <f t="shared" ca="1" si="6"/>
        <v>1.7572416063199299</v>
      </c>
      <c r="DR22" s="9">
        <f t="shared" ca="1" si="6"/>
        <v>1.8006912442396157</v>
      </c>
      <c r="DS22" s="9">
        <f t="shared" ca="1" si="6"/>
        <v>1.8441408821592979</v>
      </c>
      <c r="DT22" s="9">
        <f t="shared" ca="1" si="6"/>
        <v>1.8875905200789802</v>
      </c>
      <c r="DU22" s="9">
        <f t="shared" ca="1" si="6"/>
        <v>1.931040157998666</v>
      </c>
      <c r="DV22" s="9">
        <f t="shared" ca="1" si="6"/>
        <v>1.9744897959183518</v>
      </c>
      <c r="DW22" s="9">
        <f t="shared" ca="1" si="6"/>
        <v>2.0179394338380341</v>
      </c>
      <c r="DX22" s="9">
        <f t="shared" ca="1" si="6"/>
        <v>2.0613890717577199</v>
      </c>
      <c r="DY22" s="9">
        <f t="shared" ca="1" si="6"/>
        <v>1.7499999999999822</v>
      </c>
      <c r="DZ22" s="9">
        <f t="shared" ca="1" si="6"/>
        <v>1.7499999999999858</v>
      </c>
      <c r="EA22" s="9">
        <f t="shared" ca="1" si="6"/>
        <v>1.7499999999999822</v>
      </c>
      <c r="EB22" s="9">
        <f t="shared" ca="1" si="6"/>
        <v>1.7499999999999858</v>
      </c>
      <c r="EC22" s="9">
        <f t="shared" ca="1" si="6"/>
        <v>1.7499999999999822</v>
      </c>
      <c r="ED22" s="9">
        <f t="shared" ca="1" si="6"/>
        <v>1.7499999999999858</v>
      </c>
      <c r="EE22" s="9">
        <f t="shared" ca="1" si="6"/>
        <v>1.7499999999999858</v>
      </c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</row>
    <row r="23" spans="1:257" ht="12.75" customHeight="1" x14ac:dyDescent="0.2">
      <c r="A23" s="15" t="s">
        <v>22</v>
      </c>
      <c r="B23" s="16">
        <v>33</v>
      </c>
      <c r="C23" s="17">
        <f t="shared" ref="C23:C27" si="7">B23</f>
        <v>33</v>
      </c>
      <c r="D23" s="17">
        <f t="shared" ref="D23:EE23" si="8">IF(D18&lt;&gt;" ",C23," ")</f>
        <v>33</v>
      </c>
      <c r="E23" s="17">
        <f t="shared" si="8"/>
        <v>33</v>
      </c>
      <c r="F23" s="17">
        <f t="shared" si="8"/>
        <v>33</v>
      </c>
      <c r="G23" s="17">
        <f t="shared" si="8"/>
        <v>33</v>
      </c>
      <c r="H23" s="17">
        <f t="shared" si="8"/>
        <v>33</v>
      </c>
      <c r="I23" s="17">
        <f t="shared" si="8"/>
        <v>33</v>
      </c>
      <c r="J23" s="17">
        <f t="shared" si="8"/>
        <v>33</v>
      </c>
      <c r="K23" s="17">
        <f t="shared" si="8"/>
        <v>33</v>
      </c>
      <c r="L23" s="17">
        <f t="shared" si="8"/>
        <v>33</v>
      </c>
      <c r="M23" s="17">
        <f t="shared" si="8"/>
        <v>33</v>
      </c>
      <c r="N23" s="17">
        <f t="shared" si="8"/>
        <v>33</v>
      </c>
      <c r="O23" s="17">
        <f t="shared" si="8"/>
        <v>33</v>
      </c>
      <c r="P23" s="17">
        <f t="shared" si="8"/>
        <v>33</v>
      </c>
      <c r="Q23" s="17">
        <f t="shared" si="8"/>
        <v>33</v>
      </c>
      <c r="R23" s="17">
        <f t="shared" si="8"/>
        <v>33</v>
      </c>
      <c r="S23" s="17">
        <f t="shared" si="8"/>
        <v>33</v>
      </c>
      <c r="T23" s="17">
        <f t="shared" si="8"/>
        <v>33</v>
      </c>
      <c r="U23" s="17">
        <f t="shared" si="8"/>
        <v>33</v>
      </c>
      <c r="V23" s="17">
        <f t="shared" si="8"/>
        <v>33</v>
      </c>
      <c r="W23" s="17">
        <f t="shared" si="8"/>
        <v>33</v>
      </c>
      <c r="X23" s="17">
        <f t="shared" si="8"/>
        <v>33</v>
      </c>
      <c r="Y23" s="17">
        <f t="shared" si="8"/>
        <v>33</v>
      </c>
      <c r="Z23" s="17">
        <f t="shared" si="8"/>
        <v>33</v>
      </c>
      <c r="AA23" s="17">
        <f t="shared" si="8"/>
        <v>33</v>
      </c>
      <c r="AB23" s="17">
        <f t="shared" si="8"/>
        <v>33</v>
      </c>
      <c r="AC23" s="17">
        <f t="shared" si="8"/>
        <v>33</v>
      </c>
      <c r="AD23" s="17">
        <f t="shared" si="8"/>
        <v>33</v>
      </c>
      <c r="AE23" s="17">
        <f t="shared" si="8"/>
        <v>33</v>
      </c>
      <c r="AF23" s="17">
        <f t="shared" si="8"/>
        <v>33</v>
      </c>
      <c r="AG23" s="17">
        <f t="shared" si="8"/>
        <v>33</v>
      </c>
      <c r="AH23" s="17">
        <f t="shared" si="8"/>
        <v>33</v>
      </c>
      <c r="AI23" s="17">
        <f t="shared" si="8"/>
        <v>33</v>
      </c>
      <c r="AJ23" s="17">
        <f t="shared" si="8"/>
        <v>33</v>
      </c>
      <c r="AK23" s="17">
        <f t="shared" si="8"/>
        <v>33</v>
      </c>
      <c r="AL23" s="17">
        <f t="shared" si="8"/>
        <v>33</v>
      </c>
      <c r="AM23" s="17">
        <f t="shared" si="8"/>
        <v>33</v>
      </c>
      <c r="AN23" s="17">
        <f t="shared" si="8"/>
        <v>33</v>
      </c>
      <c r="AO23" s="17">
        <f t="shared" si="8"/>
        <v>33</v>
      </c>
      <c r="AP23" s="17">
        <f t="shared" si="8"/>
        <v>33</v>
      </c>
      <c r="AQ23" s="17">
        <f t="shared" si="8"/>
        <v>33</v>
      </c>
      <c r="AR23" s="17">
        <f t="shared" si="8"/>
        <v>33</v>
      </c>
      <c r="AS23" s="17">
        <f t="shared" si="8"/>
        <v>33</v>
      </c>
      <c r="AT23" s="17">
        <f t="shared" si="8"/>
        <v>33</v>
      </c>
      <c r="AU23" s="17">
        <f t="shared" si="8"/>
        <v>33</v>
      </c>
      <c r="AV23" s="17">
        <f t="shared" si="8"/>
        <v>33</v>
      </c>
      <c r="AW23" s="17">
        <f t="shared" si="8"/>
        <v>33</v>
      </c>
      <c r="AX23" s="17">
        <f t="shared" si="8"/>
        <v>33</v>
      </c>
      <c r="AY23" s="17">
        <f t="shared" si="8"/>
        <v>33</v>
      </c>
      <c r="AZ23" s="17">
        <f t="shared" si="8"/>
        <v>33</v>
      </c>
      <c r="BA23" s="17">
        <f t="shared" si="8"/>
        <v>33</v>
      </c>
      <c r="BB23" s="17">
        <f t="shared" si="8"/>
        <v>33</v>
      </c>
      <c r="BC23" s="17">
        <f t="shared" si="8"/>
        <v>33</v>
      </c>
      <c r="BD23" s="17">
        <f t="shared" si="8"/>
        <v>33</v>
      </c>
      <c r="BE23" s="17">
        <f t="shared" si="8"/>
        <v>33</v>
      </c>
      <c r="BF23" s="17">
        <f t="shared" si="8"/>
        <v>33</v>
      </c>
      <c r="BG23" s="17">
        <f t="shared" si="8"/>
        <v>33</v>
      </c>
      <c r="BH23" s="17">
        <f t="shared" si="8"/>
        <v>33</v>
      </c>
      <c r="BI23" s="17">
        <f t="shared" si="8"/>
        <v>33</v>
      </c>
      <c r="BJ23" s="17">
        <f t="shared" si="8"/>
        <v>33</v>
      </c>
      <c r="BK23" s="17">
        <f t="shared" si="8"/>
        <v>33</v>
      </c>
      <c r="BL23" s="17">
        <f t="shared" si="8"/>
        <v>33</v>
      </c>
      <c r="BM23" s="17">
        <f t="shared" si="8"/>
        <v>33</v>
      </c>
      <c r="BN23" s="17">
        <f t="shared" si="8"/>
        <v>33</v>
      </c>
      <c r="BO23" s="17">
        <f t="shared" si="8"/>
        <v>33</v>
      </c>
      <c r="BP23" s="17">
        <f t="shared" si="8"/>
        <v>33</v>
      </c>
      <c r="BQ23" s="17">
        <f t="shared" si="8"/>
        <v>33</v>
      </c>
      <c r="BR23" s="17">
        <f t="shared" si="8"/>
        <v>33</v>
      </c>
      <c r="BS23" s="17">
        <f t="shared" si="8"/>
        <v>33</v>
      </c>
      <c r="BT23" s="17">
        <f t="shared" si="8"/>
        <v>33</v>
      </c>
      <c r="BU23" s="17">
        <f t="shared" si="8"/>
        <v>33</v>
      </c>
      <c r="BV23" s="17">
        <f t="shared" si="8"/>
        <v>33</v>
      </c>
      <c r="BW23" s="17">
        <f t="shared" si="8"/>
        <v>33</v>
      </c>
      <c r="BX23" s="17">
        <f t="shared" si="8"/>
        <v>33</v>
      </c>
      <c r="BY23" s="17">
        <f t="shared" si="8"/>
        <v>33</v>
      </c>
      <c r="BZ23" s="17">
        <f t="shared" si="8"/>
        <v>33</v>
      </c>
      <c r="CA23" s="17">
        <f t="shared" si="8"/>
        <v>33</v>
      </c>
      <c r="CB23" s="17">
        <f t="shared" si="8"/>
        <v>33</v>
      </c>
      <c r="CC23" s="17">
        <f t="shared" si="8"/>
        <v>33</v>
      </c>
      <c r="CD23" s="17">
        <f t="shared" si="8"/>
        <v>33</v>
      </c>
      <c r="CE23" s="17">
        <f t="shared" si="8"/>
        <v>33</v>
      </c>
      <c r="CF23" s="17">
        <f t="shared" si="8"/>
        <v>33</v>
      </c>
      <c r="CG23" s="17">
        <f t="shared" si="8"/>
        <v>33</v>
      </c>
      <c r="CH23" s="17">
        <f t="shared" si="8"/>
        <v>33</v>
      </c>
      <c r="CI23" s="17">
        <f t="shared" si="8"/>
        <v>33</v>
      </c>
      <c r="CJ23" s="17">
        <f t="shared" si="8"/>
        <v>33</v>
      </c>
      <c r="CK23" s="17">
        <f t="shared" si="8"/>
        <v>33</v>
      </c>
      <c r="CL23" s="17">
        <f t="shared" si="8"/>
        <v>33</v>
      </c>
      <c r="CM23" s="17">
        <f t="shared" si="8"/>
        <v>33</v>
      </c>
      <c r="CN23" s="17">
        <f t="shared" si="8"/>
        <v>33</v>
      </c>
      <c r="CO23" s="17">
        <f t="shared" si="8"/>
        <v>33</v>
      </c>
      <c r="CP23" s="17">
        <f t="shared" si="8"/>
        <v>33</v>
      </c>
      <c r="CQ23" s="17">
        <f t="shared" si="8"/>
        <v>33</v>
      </c>
      <c r="CR23" s="17">
        <f t="shared" si="8"/>
        <v>33</v>
      </c>
      <c r="CS23" s="17">
        <f t="shared" si="8"/>
        <v>33</v>
      </c>
      <c r="CT23" s="17">
        <f t="shared" si="8"/>
        <v>33</v>
      </c>
      <c r="CU23" s="17">
        <f t="shared" si="8"/>
        <v>33</v>
      </c>
      <c r="CV23" s="17">
        <f t="shared" si="8"/>
        <v>33</v>
      </c>
      <c r="CW23" s="17">
        <f t="shared" si="8"/>
        <v>33</v>
      </c>
      <c r="CX23" s="17">
        <f t="shared" si="8"/>
        <v>33</v>
      </c>
      <c r="CY23" s="17">
        <f t="shared" si="8"/>
        <v>33</v>
      </c>
      <c r="CZ23" s="17">
        <f t="shared" si="8"/>
        <v>33</v>
      </c>
      <c r="DA23" s="17">
        <f t="shared" si="8"/>
        <v>33</v>
      </c>
      <c r="DB23" s="17">
        <f t="shared" si="8"/>
        <v>33</v>
      </c>
      <c r="DC23" s="17">
        <f t="shared" si="8"/>
        <v>33</v>
      </c>
      <c r="DD23" s="17">
        <f t="shared" si="8"/>
        <v>33</v>
      </c>
      <c r="DE23" s="17">
        <f t="shared" si="8"/>
        <v>33</v>
      </c>
      <c r="DF23" s="17">
        <f t="shared" si="8"/>
        <v>33</v>
      </c>
      <c r="DG23" s="17">
        <f t="shared" si="8"/>
        <v>33</v>
      </c>
      <c r="DH23" s="17">
        <f t="shared" si="8"/>
        <v>33</v>
      </c>
      <c r="DI23" s="17">
        <f t="shared" si="8"/>
        <v>33</v>
      </c>
      <c r="DJ23" s="17">
        <f t="shared" si="8"/>
        <v>33</v>
      </c>
      <c r="DK23" s="17">
        <f t="shared" si="8"/>
        <v>33</v>
      </c>
      <c r="DL23" s="17">
        <f t="shared" si="8"/>
        <v>33</v>
      </c>
      <c r="DM23" s="17">
        <f t="shared" si="8"/>
        <v>33</v>
      </c>
      <c r="DN23" s="17">
        <f t="shared" si="8"/>
        <v>33</v>
      </c>
      <c r="DO23" s="17">
        <f t="shared" si="8"/>
        <v>33</v>
      </c>
      <c r="DP23" s="17">
        <f t="shared" si="8"/>
        <v>33</v>
      </c>
      <c r="DQ23" s="17">
        <f t="shared" si="8"/>
        <v>33</v>
      </c>
      <c r="DR23" s="17">
        <f t="shared" si="8"/>
        <v>33</v>
      </c>
      <c r="DS23" s="17">
        <f t="shared" si="8"/>
        <v>33</v>
      </c>
      <c r="DT23" s="17">
        <f t="shared" si="8"/>
        <v>33</v>
      </c>
      <c r="DU23" s="17">
        <f t="shared" si="8"/>
        <v>33</v>
      </c>
      <c r="DV23" s="17">
        <f t="shared" si="8"/>
        <v>33</v>
      </c>
      <c r="DW23" s="17">
        <f t="shared" si="8"/>
        <v>33</v>
      </c>
      <c r="DX23" s="17">
        <f t="shared" si="8"/>
        <v>33</v>
      </c>
      <c r="DY23" s="17">
        <f t="shared" si="8"/>
        <v>33</v>
      </c>
      <c r="DZ23" s="17">
        <f t="shared" si="8"/>
        <v>33</v>
      </c>
      <c r="EA23" s="17">
        <f t="shared" si="8"/>
        <v>33</v>
      </c>
      <c r="EB23" s="17">
        <f t="shared" si="8"/>
        <v>33</v>
      </c>
      <c r="EC23" s="17">
        <f t="shared" si="8"/>
        <v>33</v>
      </c>
      <c r="ED23" s="17">
        <f t="shared" si="8"/>
        <v>33</v>
      </c>
      <c r="EE23" s="17">
        <f t="shared" si="8"/>
        <v>33</v>
      </c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</row>
    <row r="24" spans="1:257" ht="12.75" customHeight="1" x14ac:dyDescent="0.2">
      <c r="A24" s="3" t="s">
        <v>23</v>
      </c>
      <c r="B24" s="18">
        <v>93</v>
      </c>
      <c r="C24" s="19">
        <f t="shared" si="7"/>
        <v>93</v>
      </c>
      <c r="D24" s="19">
        <f t="shared" ref="D24:EE24" si="9">IF(D18&lt;&gt;" ",C24," ")</f>
        <v>93</v>
      </c>
      <c r="E24" s="19">
        <f t="shared" si="9"/>
        <v>93</v>
      </c>
      <c r="F24" s="19">
        <f t="shared" si="9"/>
        <v>93</v>
      </c>
      <c r="G24" s="19">
        <f t="shared" si="9"/>
        <v>93</v>
      </c>
      <c r="H24" s="19">
        <f t="shared" si="9"/>
        <v>93</v>
      </c>
      <c r="I24" s="19">
        <f t="shared" si="9"/>
        <v>93</v>
      </c>
      <c r="J24" s="19">
        <f t="shared" si="9"/>
        <v>93</v>
      </c>
      <c r="K24" s="19">
        <f t="shared" si="9"/>
        <v>93</v>
      </c>
      <c r="L24" s="19">
        <f t="shared" si="9"/>
        <v>93</v>
      </c>
      <c r="M24" s="19">
        <f t="shared" si="9"/>
        <v>93</v>
      </c>
      <c r="N24" s="19">
        <f t="shared" si="9"/>
        <v>93</v>
      </c>
      <c r="O24" s="19">
        <f t="shared" si="9"/>
        <v>93</v>
      </c>
      <c r="P24" s="19">
        <f t="shared" si="9"/>
        <v>93</v>
      </c>
      <c r="Q24" s="19">
        <f t="shared" si="9"/>
        <v>93</v>
      </c>
      <c r="R24" s="19">
        <f t="shared" si="9"/>
        <v>93</v>
      </c>
      <c r="S24" s="19">
        <f t="shared" si="9"/>
        <v>93</v>
      </c>
      <c r="T24" s="19">
        <f t="shared" si="9"/>
        <v>93</v>
      </c>
      <c r="U24" s="19">
        <f t="shared" si="9"/>
        <v>93</v>
      </c>
      <c r="V24" s="19">
        <f t="shared" si="9"/>
        <v>93</v>
      </c>
      <c r="W24" s="19">
        <f t="shared" si="9"/>
        <v>93</v>
      </c>
      <c r="X24" s="19">
        <f t="shared" si="9"/>
        <v>93</v>
      </c>
      <c r="Y24" s="19">
        <f t="shared" si="9"/>
        <v>93</v>
      </c>
      <c r="Z24" s="19">
        <f t="shared" si="9"/>
        <v>93</v>
      </c>
      <c r="AA24" s="19">
        <f t="shared" si="9"/>
        <v>93</v>
      </c>
      <c r="AB24" s="19">
        <f t="shared" si="9"/>
        <v>93</v>
      </c>
      <c r="AC24" s="19">
        <f t="shared" si="9"/>
        <v>93</v>
      </c>
      <c r="AD24" s="19">
        <f t="shared" si="9"/>
        <v>93</v>
      </c>
      <c r="AE24" s="19">
        <f t="shared" si="9"/>
        <v>93</v>
      </c>
      <c r="AF24" s="19">
        <f t="shared" si="9"/>
        <v>93</v>
      </c>
      <c r="AG24" s="19">
        <f t="shared" si="9"/>
        <v>93</v>
      </c>
      <c r="AH24" s="19">
        <f t="shared" si="9"/>
        <v>93</v>
      </c>
      <c r="AI24" s="19">
        <f t="shared" si="9"/>
        <v>93</v>
      </c>
      <c r="AJ24" s="19">
        <f t="shared" si="9"/>
        <v>93</v>
      </c>
      <c r="AK24" s="19">
        <f t="shared" si="9"/>
        <v>93</v>
      </c>
      <c r="AL24" s="19">
        <f t="shared" si="9"/>
        <v>93</v>
      </c>
      <c r="AM24" s="19">
        <f t="shared" si="9"/>
        <v>93</v>
      </c>
      <c r="AN24" s="19">
        <f t="shared" si="9"/>
        <v>93</v>
      </c>
      <c r="AO24" s="19">
        <f t="shared" si="9"/>
        <v>93</v>
      </c>
      <c r="AP24" s="19">
        <f t="shared" si="9"/>
        <v>93</v>
      </c>
      <c r="AQ24" s="19">
        <f t="shared" si="9"/>
        <v>93</v>
      </c>
      <c r="AR24" s="19">
        <f t="shared" si="9"/>
        <v>93</v>
      </c>
      <c r="AS24" s="19">
        <f t="shared" si="9"/>
        <v>93</v>
      </c>
      <c r="AT24" s="19">
        <f t="shared" si="9"/>
        <v>93</v>
      </c>
      <c r="AU24" s="19">
        <f t="shared" si="9"/>
        <v>93</v>
      </c>
      <c r="AV24" s="19">
        <f t="shared" si="9"/>
        <v>93</v>
      </c>
      <c r="AW24" s="19">
        <f t="shared" si="9"/>
        <v>93</v>
      </c>
      <c r="AX24" s="19">
        <f t="shared" si="9"/>
        <v>93</v>
      </c>
      <c r="AY24" s="19">
        <f t="shared" si="9"/>
        <v>93</v>
      </c>
      <c r="AZ24" s="19">
        <f t="shared" si="9"/>
        <v>93</v>
      </c>
      <c r="BA24" s="19">
        <f t="shared" si="9"/>
        <v>93</v>
      </c>
      <c r="BB24" s="19">
        <f t="shared" si="9"/>
        <v>93</v>
      </c>
      <c r="BC24" s="19">
        <f t="shared" si="9"/>
        <v>93</v>
      </c>
      <c r="BD24" s="19">
        <f t="shared" si="9"/>
        <v>93</v>
      </c>
      <c r="BE24" s="19">
        <f t="shared" si="9"/>
        <v>93</v>
      </c>
      <c r="BF24" s="19">
        <f t="shared" si="9"/>
        <v>93</v>
      </c>
      <c r="BG24" s="19">
        <f t="shared" si="9"/>
        <v>93</v>
      </c>
      <c r="BH24" s="19">
        <f t="shared" si="9"/>
        <v>93</v>
      </c>
      <c r="BI24" s="19">
        <f t="shared" si="9"/>
        <v>93</v>
      </c>
      <c r="BJ24" s="19">
        <f t="shared" si="9"/>
        <v>93</v>
      </c>
      <c r="BK24" s="19">
        <f t="shared" si="9"/>
        <v>93</v>
      </c>
      <c r="BL24" s="19">
        <f t="shared" si="9"/>
        <v>93</v>
      </c>
      <c r="BM24" s="19">
        <f t="shared" si="9"/>
        <v>93</v>
      </c>
      <c r="BN24" s="19">
        <f t="shared" si="9"/>
        <v>93</v>
      </c>
      <c r="BO24" s="19">
        <f t="shared" si="9"/>
        <v>93</v>
      </c>
      <c r="BP24" s="19">
        <f t="shared" si="9"/>
        <v>93</v>
      </c>
      <c r="BQ24" s="19">
        <f t="shared" si="9"/>
        <v>93</v>
      </c>
      <c r="BR24" s="19">
        <f t="shared" si="9"/>
        <v>93</v>
      </c>
      <c r="BS24" s="19">
        <f t="shared" si="9"/>
        <v>93</v>
      </c>
      <c r="BT24" s="19">
        <f t="shared" si="9"/>
        <v>93</v>
      </c>
      <c r="BU24" s="19">
        <f t="shared" si="9"/>
        <v>93</v>
      </c>
      <c r="BV24" s="19">
        <f t="shared" si="9"/>
        <v>93</v>
      </c>
      <c r="BW24" s="19">
        <f t="shared" si="9"/>
        <v>93</v>
      </c>
      <c r="BX24" s="19">
        <f t="shared" si="9"/>
        <v>93</v>
      </c>
      <c r="BY24" s="19">
        <f t="shared" si="9"/>
        <v>93</v>
      </c>
      <c r="BZ24" s="19">
        <f t="shared" si="9"/>
        <v>93</v>
      </c>
      <c r="CA24" s="19">
        <f t="shared" si="9"/>
        <v>93</v>
      </c>
      <c r="CB24" s="19">
        <f t="shared" si="9"/>
        <v>93</v>
      </c>
      <c r="CC24" s="19">
        <f t="shared" si="9"/>
        <v>93</v>
      </c>
      <c r="CD24" s="19">
        <f t="shared" si="9"/>
        <v>93</v>
      </c>
      <c r="CE24" s="19">
        <f t="shared" si="9"/>
        <v>93</v>
      </c>
      <c r="CF24" s="19">
        <f t="shared" si="9"/>
        <v>93</v>
      </c>
      <c r="CG24" s="19">
        <f t="shared" si="9"/>
        <v>93</v>
      </c>
      <c r="CH24" s="19">
        <f t="shared" si="9"/>
        <v>93</v>
      </c>
      <c r="CI24" s="19">
        <f t="shared" si="9"/>
        <v>93</v>
      </c>
      <c r="CJ24" s="19">
        <f t="shared" si="9"/>
        <v>93</v>
      </c>
      <c r="CK24" s="19">
        <f t="shared" si="9"/>
        <v>93</v>
      </c>
      <c r="CL24" s="19">
        <f t="shared" si="9"/>
        <v>93</v>
      </c>
      <c r="CM24" s="19">
        <f t="shared" si="9"/>
        <v>93</v>
      </c>
      <c r="CN24" s="19">
        <f t="shared" si="9"/>
        <v>93</v>
      </c>
      <c r="CO24" s="19">
        <f t="shared" si="9"/>
        <v>93</v>
      </c>
      <c r="CP24" s="19">
        <f t="shared" si="9"/>
        <v>93</v>
      </c>
      <c r="CQ24" s="19">
        <f t="shared" si="9"/>
        <v>93</v>
      </c>
      <c r="CR24" s="19">
        <f t="shared" si="9"/>
        <v>93</v>
      </c>
      <c r="CS24" s="19">
        <f t="shared" si="9"/>
        <v>93</v>
      </c>
      <c r="CT24" s="19">
        <f t="shared" si="9"/>
        <v>93</v>
      </c>
      <c r="CU24" s="19">
        <f t="shared" si="9"/>
        <v>93</v>
      </c>
      <c r="CV24" s="19">
        <f t="shared" si="9"/>
        <v>93</v>
      </c>
      <c r="CW24" s="19">
        <f t="shared" si="9"/>
        <v>93</v>
      </c>
      <c r="CX24" s="19">
        <f t="shared" si="9"/>
        <v>93</v>
      </c>
      <c r="CY24" s="19">
        <f t="shared" si="9"/>
        <v>93</v>
      </c>
      <c r="CZ24" s="19">
        <f t="shared" si="9"/>
        <v>93</v>
      </c>
      <c r="DA24" s="19">
        <f t="shared" si="9"/>
        <v>93</v>
      </c>
      <c r="DB24" s="19">
        <f t="shared" si="9"/>
        <v>93</v>
      </c>
      <c r="DC24" s="19">
        <f t="shared" si="9"/>
        <v>93</v>
      </c>
      <c r="DD24" s="19">
        <f t="shared" si="9"/>
        <v>93</v>
      </c>
      <c r="DE24" s="19">
        <f t="shared" si="9"/>
        <v>93</v>
      </c>
      <c r="DF24" s="19">
        <f t="shared" si="9"/>
        <v>93</v>
      </c>
      <c r="DG24" s="19">
        <f t="shared" si="9"/>
        <v>93</v>
      </c>
      <c r="DH24" s="19">
        <f t="shared" si="9"/>
        <v>93</v>
      </c>
      <c r="DI24" s="19">
        <f t="shared" si="9"/>
        <v>93</v>
      </c>
      <c r="DJ24" s="19">
        <f t="shared" si="9"/>
        <v>93</v>
      </c>
      <c r="DK24" s="19">
        <f t="shared" si="9"/>
        <v>93</v>
      </c>
      <c r="DL24" s="19">
        <f t="shared" si="9"/>
        <v>93</v>
      </c>
      <c r="DM24" s="19">
        <f t="shared" si="9"/>
        <v>93</v>
      </c>
      <c r="DN24" s="19">
        <f t="shared" si="9"/>
        <v>93</v>
      </c>
      <c r="DO24" s="19">
        <f t="shared" si="9"/>
        <v>93</v>
      </c>
      <c r="DP24" s="19">
        <f t="shared" si="9"/>
        <v>93</v>
      </c>
      <c r="DQ24" s="19">
        <f t="shared" si="9"/>
        <v>93</v>
      </c>
      <c r="DR24" s="19">
        <f t="shared" si="9"/>
        <v>93</v>
      </c>
      <c r="DS24" s="19">
        <f t="shared" si="9"/>
        <v>93</v>
      </c>
      <c r="DT24" s="19">
        <f t="shared" si="9"/>
        <v>93</v>
      </c>
      <c r="DU24" s="19">
        <f t="shared" si="9"/>
        <v>93</v>
      </c>
      <c r="DV24" s="19">
        <f t="shared" si="9"/>
        <v>93</v>
      </c>
      <c r="DW24" s="19">
        <f t="shared" si="9"/>
        <v>93</v>
      </c>
      <c r="DX24" s="19">
        <f t="shared" si="9"/>
        <v>93</v>
      </c>
      <c r="DY24" s="19">
        <f t="shared" si="9"/>
        <v>93</v>
      </c>
      <c r="DZ24" s="19">
        <f t="shared" si="9"/>
        <v>93</v>
      </c>
      <c r="EA24" s="19">
        <f t="shared" si="9"/>
        <v>93</v>
      </c>
      <c r="EB24" s="19">
        <f t="shared" si="9"/>
        <v>93</v>
      </c>
      <c r="EC24" s="19">
        <f t="shared" si="9"/>
        <v>93</v>
      </c>
      <c r="ED24" s="19">
        <f t="shared" si="9"/>
        <v>93</v>
      </c>
      <c r="EE24" s="19">
        <f t="shared" si="9"/>
        <v>93</v>
      </c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</row>
    <row r="25" spans="1:257" ht="12.75" customHeight="1" x14ac:dyDescent="0.2">
      <c r="A25" s="15" t="s">
        <v>24</v>
      </c>
      <c r="B25" s="14">
        <v>1.75</v>
      </c>
      <c r="C25" s="2">
        <f t="shared" si="7"/>
        <v>1.75</v>
      </c>
      <c r="D25" s="2">
        <f t="shared" ref="D25:EE25" si="10">IF(D18&lt;&gt;" ",C25," ")</f>
        <v>1.75</v>
      </c>
      <c r="E25" s="2">
        <f t="shared" si="10"/>
        <v>1.75</v>
      </c>
      <c r="F25" s="2">
        <f t="shared" si="10"/>
        <v>1.75</v>
      </c>
      <c r="G25" s="2">
        <f t="shared" si="10"/>
        <v>1.75</v>
      </c>
      <c r="H25" s="2">
        <f t="shared" si="10"/>
        <v>1.75</v>
      </c>
      <c r="I25" s="2">
        <f t="shared" si="10"/>
        <v>1.75</v>
      </c>
      <c r="J25" s="2">
        <f t="shared" si="10"/>
        <v>1.75</v>
      </c>
      <c r="K25" s="2">
        <f t="shared" si="10"/>
        <v>1.75</v>
      </c>
      <c r="L25" s="2">
        <f t="shared" si="10"/>
        <v>1.75</v>
      </c>
      <c r="M25" s="2">
        <f t="shared" si="10"/>
        <v>1.75</v>
      </c>
      <c r="N25" s="2">
        <f t="shared" si="10"/>
        <v>1.75</v>
      </c>
      <c r="O25" s="2">
        <f t="shared" si="10"/>
        <v>1.75</v>
      </c>
      <c r="P25" s="2">
        <f t="shared" si="10"/>
        <v>1.75</v>
      </c>
      <c r="Q25" s="2">
        <f t="shared" si="10"/>
        <v>1.75</v>
      </c>
      <c r="R25" s="2">
        <f t="shared" si="10"/>
        <v>1.75</v>
      </c>
      <c r="S25" s="2">
        <f t="shared" si="10"/>
        <v>1.75</v>
      </c>
      <c r="T25" s="2">
        <f t="shared" si="10"/>
        <v>1.75</v>
      </c>
      <c r="U25" s="2">
        <f t="shared" si="10"/>
        <v>1.75</v>
      </c>
      <c r="V25" s="2">
        <f t="shared" si="10"/>
        <v>1.75</v>
      </c>
      <c r="W25" s="2">
        <f t="shared" si="10"/>
        <v>1.75</v>
      </c>
      <c r="X25" s="2">
        <f t="shared" si="10"/>
        <v>1.75</v>
      </c>
      <c r="Y25" s="2">
        <f t="shared" si="10"/>
        <v>1.75</v>
      </c>
      <c r="Z25" s="2">
        <f t="shared" si="10"/>
        <v>1.75</v>
      </c>
      <c r="AA25" s="2">
        <f t="shared" si="10"/>
        <v>1.75</v>
      </c>
      <c r="AB25" s="2">
        <f t="shared" si="10"/>
        <v>1.75</v>
      </c>
      <c r="AC25" s="2">
        <f t="shared" si="10"/>
        <v>1.75</v>
      </c>
      <c r="AD25" s="2">
        <f t="shared" si="10"/>
        <v>1.75</v>
      </c>
      <c r="AE25" s="2">
        <f t="shared" si="10"/>
        <v>1.75</v>
      </c>
      <c r="AF25" s="2">
        <f t="shared" si="10"/>
        <v>1.75</v>
      </c>
      <c r="AG25" s="2">
        <f t="shared" si="10"/>
        <v>1.75</v>
      </c>
      <c r="AH25" s="2">
        <f t="shared" si="10"/>
        <v>1.75</v>
      </c>
      <c r="AI25" s="2">
        <f t="shared" si="10"/>
        <v>1.75</v>
      </c>
      <c r="AJ25" s="2">
        <f t="shared" si="10"/>
        <v>1.75</v>
      </c>
      <c r="AK25" s="2">
        <f t="shared" si="10"/>
        <v>1.75</v>
      </c>
      <c r="AL25" s="2">
        <f t="shared" si="10"/>
        <v>1.75</v>
      </c>
      <c r="AM25" s="2">
        <f t="shared" si="10"/>
        <v>1.75</v>
      </c>
      <c r="AN25" s="2">
        <f t="shared" si="10"/>
        <v>1.75</v>
      </c>
      <c r="AO25" s="2">
        <f t="shared" si="10"/>
        <v>1.75</v>
      </c>
      <c r="AP25" s="2">
        <f t="shared" si="10"/>
        <v>1.75</v>
      </c>
      <c r="AQ25" s="2">
        <f t="shared" si="10"/>
        <v>1.75</v>
      </c>
      <c r="AR25" s="2">
        <f t="shared" si="10"/>
        <v>1.75</v>
      </c>
      <c r="AS25" s="2">
        <f t="shared" si="10"/>
        <v>1.75</v>
      </c>
      <c r="AT25" s="2">
        <f t="shared" si="10"/>
        <v>1.75</v>
      </c>
      <c r="AU25" s="2">
        <f t="shared" si="10"/>
        <v>1.75</v>
      </c>
      <c r="AV25" s="2">
        <f t="shared" si="10"/>
        <v>1.75</v>
      </c>
      <c r="AW25" s="2">
        <f t="shared" si="10"/>
        <v>1.75</v>
      </c>
      <c r="AX25" s="2">
        <f t="shared" si="10"/>
        <v>1.75</v>
      </c>
      <c r="AY25" s="2">
        <f t="shared" si="10"/>
        <v>1.75</v>
      </c>
      <c r="AZ25" s="2">
        <f t="shared" si="10"/>
        <v>1.75</v>
      </c>
      <c r="BA25" s="2">
        <f t="shared" si="10"/>
        <v>1.75</v>
      </c>
      <c r="BB25" s="2">
        <f t="shared" si="10"/>
        <v>1.75</v>
      </c>
      <c r="BC25" s="2">
        <f t="shared" si="10"/>
        <v>1.75</v>
      </c>
      <c r="BD25" s="2">
        <f t="shared" si="10"/>
        <v>1.75</v>
      </c>
      <c r="BE25" s="2">
        <f t="shared" si="10"/>
        <v>1.75</v>
      </c>
      <c r="BF25" s="2">
        <f t="shared" si="10"/>
        <v>1.75</v>
      </c>
      <c r="BG25" s="2">
        <f t="shared" si="10"/>
        <v>1.75</v>
      </c>
      <c r="BH25" s="2">
        <f t="shared" si="10"/>
        <v>1.75</v>
      </c>
      <c r="BI25" s="2">
        <f t="shared" si="10"/>
        <v>1.75</v>
      </c>
      <c r="BJ25" s="2">
        <f t="shared" si="10"/>
        <v>1.75</v>
      </c>
      <c r="BK25" s="2">
        <f t="shared" si="10"/>
        <v>1.75</v>
      </c>
      <c r="BL25" s="2">
        <f t="shared" si="10"/>
        <v>1.75</v>
      </c>
      <c r="BM25" s="2">
        <f t="shared" si="10"/>
        <v>1.75</v>
      </c>
      <c r="BN25" s="2">
        <f t="shared" si="10"/>
        <v>1.75</v>
      </c>
      <c r="BO25" s="2">
        <f t="shared" si="10"/>
        <v>1.75</v>
      </c>
      <c r="BP25" s="2">
        <f t="shared" si="10"/>
        <v>1.75</v>
      </c>
      <c r="BQ25" s="2">
        <f t="shared" si="10"/>
        <v>1.75</v>
      </c>
      <c r="BR25" s="2">
        <f t="shared" si="10"/>
        <v>1.75</v>
      </c>
      <c r="BS25" s="2">
        <f t="shared" si="10"/>
        <v>1.75</v>
      </c>
      <c r="BT25" s="2">
        <f t="shared" si="10"/>
        <v>1.75</v>
      </c>
      <c r="BU25" s="2">
        <f t="shared" si="10"/>
        <v>1.75</v>
      </c>
      <c r="BV25" s="2">
        <f t="shared" si="10"/>
        <v>1.75</v>
      </c>
      <c r="BW25" s="2">
        <f t="shared" si="10"/>
        <v>1.75</v>
      </c>
      <c r="BX25" s="2">
        <f t="shared" si="10"/>
        <v>1.75</v>
      </c>
      <c r="BY25" s="2">
        <f t="shared" si="10"/>
        <v>1.75</v>
      </c>
      <c r="BZ25" s="2">
        <f t="shared" si="10"/>
        <v>1.75</v>
      </c>
      <c r="CA25" s="2">
        <f t="shared" si="10"/>
        <v>1.75</v>
      </c>
      <c r="CB25" s="2">
        <f t="shared" si="10"/>
        <v>1.75</v>
      </c>
      <c r="CC25" s="2">
        <f t="shared" si="10"/>
        <v>1.75</v>
      </c>
      <c r="CD25" s="2">
        <f t="shared" si="10"/>
        <v>1.75</v>
      </c>
      <c r="CE25" s="2">
        <f t="shared" si="10"/>
        <v>1.75</v>
      </c>
      <c r="CF25" s="2">
        <f t="shared" si="10"/>
        <v>1.75</v>
      </c>
      <c r="CG25" s="2">
        <f t="shared" si="10"/>
        <v>1.75</v>
      </c>
      <c r="CH25" s="2">
        <f t="shared" si="10"/>
        <v>1.75</v>
      </c>
      <c r="CI25" s="2">
        <f t="shared" si="10"/>
        <v>1.75</v>
      </c>
      <c r="CJ25" s="2">
        <f t="shared" si="10"/>
        <v>1.75</v>
      </c>
      <c r="CK25" s="2">
        <f t="shared" si="10"/>
        <v>1.75</v>
      </c>
      <c r="CL25" s="2">
        <f t="shared" si="10"/>
        <v>1.75</v>
      </c>
      <c r="CM25" s="2">
        <f t="shared" si="10"/>
        <v>1.75</v>
      </c>
      <c r="CN25" s="2">
        <f t="shared" si="10"/>
        <v>1.75</v>
      </c>
      <c r="CO25" s="2">
        <f t="shared" si="10"/>
        <v>1.75</v>
      </c>
      <c r="CP25" s="2">
        <f t="shared" si="10"/>
        <v>1.75</v>
      </c>
      <c r="CQ25" s="2">
        <f t="shared" si="10"/>
        <v>1.75</v>
      </c>
      <c r="CR25" s="2">
        <f t="shared" si="10"/>
        <v>1.75</v>
      </c>
      <c r="CS25" s="2">
        <f t="shared" si="10"/>
        <v>1.75</v>
      </c>
      <c r="CT25" s="2">
        <f t="shared" si="10"/>
        <v>1.75</v>
      </c>
      <c r="CU25" s="2">
        <f t="shared" si="10"/>
        <v>1.75</v>
      </c>
      <c r="CV25" s="2">
        <f t="shared" si="10"/>
        <v>1.75</v>
      </c>
      <c r="CW25" s="2">
        <f t="shared" si="10"/>
        <v>1.75</v>
      </c>
      <c r="CX25" s="2">
        <f t="shared" si="10"/>
        <v>1.75</v>
      </c>
      <c r="CY25" s="2">
        <f t="shared" si="10"/>
        <v>1.75</v>
      </c>
      <c r="CZ25" s="2">
        <f t="shared" si="10"/>
        <v>1.75</v>
      </c>
      <c r="DA25" s="2">
        <f t="shared" si="10"/>
        <v>1.75</v>
      </c>
      <c r="DB25" s="2">
        <f t="shared" si="10"/>
        <v>1.75</v>
      </c>
      <c r="DC25" s="2">
        <f t="shared" si="10"/>
        <v>1.75</v>
      </c>
      <c r="DD25" s="2">
        <f t="shared" si="10"/>
        <v>1.75</v>
      </c>
      <c r="DE25" s="2">
        <f t="shared" si="10"/>
        <v>1.75</v>
      </c>
      <c r="DF25" s="2">
        <f t="shared" si="10"/>
        <v>1.75</v>
      </c>
      <c r="DG25" s="2">
        <f t="shared" si="10"/>
        <v>1.75</v>
      </c>
      <c r="DH25" s="2">
        <f t="shared" si="10"/>
        <v>1.75</v>
      </c>
      <c r="DI25" s="2">
        <f t="shared" si="10"/>
        <v>1.75</v>
      </c>
      <c r="DJ25" s="2">
        <f t="shared" si="10"/>
        <v>1.75</v>
      </c>
      <c r="DK25" s="2">
        <f t="shared" si="10"/>
        <v>1.75</v>
      </c>
      <c r="DL25" s="2">
        <f t="shared" si="10"/>
        <v>1.75</v>
      </c>
      <c r="DM25" s="2">
        <f t="shared" si="10"/>
        <v>1.75</v>
      </c>
      <c r="DN25" s="2">
        <f t="shared" si="10"/>
        <v>1.75</v>
      </c>
      <c r="DO25" s="2">
        <f t="shared" si="10"/>
        <v>1.75</v>
      </c>
      <c r="DP25" s="2">
        <f t="shared" si="10"/>
        <v>1.75</v>
      </c>
      <c r="DQ25" s="2">
        <f t="shared" si="10"/>
        <v>1.75</v>
      </c>
      <c r="DR25" s="2">
        <f t="shared" si="10"/>
        <v>1.75</v>
      </c>
      <c r="DS25" s="2">
        <f t="shared" si="10"/>
        <v>1.75</v>
      </c>
      <c r="DT25" s="2">
        <f t="shared" si="10"/>
        <v>1.75</v>
      </c>
      <c r="DU25" s="2">
        <f t="shared" si="10"/>
        <v>1.75</v>
      </c>
      <c r="DV25" s="2">
        <f t="shared" si="10"/>
        <v>1.75</v>
      </c>
      <c r="DW25" s="2">
        <f t="shared" si="10"/>
        <v>1.75</v>
      </c>
      <c r="DX25" s="2">
        <f t="shared" si="10"/>
        <v>1.75</v>
      </c>
      <c r="DY25" s="2">
        <f t="shared" si="10"/>
        <v>1.75</v>
      </c>
      <c r="DZ25" s="2">
        <f t="shared" si="10"/>
        <v>1.75</v>
      </c>
      <c r="EA25" s="2">
        <f t="shared" si="10"/>
        <v>1.75</v>
      </c>
      <c r="EB25" s="2">
        <f t="shared" si="10"/>
        <v>1.75</v>
      </c>
      <c r="EC25" s="2">
        <f t="shared" si="10"/>
        <v>1.75</v>
      </c>
      <c r="ED25" s="2">
        <f t="shared" si="10"/>
        <v>1.75</v>
      </c>
      <c r="EE25" s="2">
        <f t="shared" si="10"/>
        <v>1.75</v>
      </c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</row>
    <row r="26" spans="1:257" ht="12.75" customHeight="1" x14ac:dyDescent="0.2">
      <c r="A26" s="15" t="s">
        <v>25</v>
      </c>
      <c r="B26" s="14">
        <v>25</v>
      </c>
      <c r="C26" s="2">
        <f t="shared" si="7"/>
        <v>25</v>
      </c>
      <c r="D26" s="2">
        <f t="shared" ref="D26:EE26" si="11">IF(D18&lt;&gt;" ",C26," ")</f>
        <v>25</v>
      </c>
      <c r="E26" s="2">
        <f t="shared" si="11"/>
        <v>25</v>
      </c>
      <c r="F26" s="2">
        <f t="shared" si="11"/>
        <v>25</v>
      </c>
      <c r="G26" s="2">
        <f t="shared" si="11"/>
        <v>25</v>
      </c>
      <c r="H26" s="2">
        <f t="shared" si="11"/>
        <v>25</v>
      </c>
      <c r="I26" s="2">
        <f t="shared" si="11"/>
        <v>25</v>
      </c>
      <c r="J26" s="2">
        <f t="shared" si="11"/>
        <v>25</v>
      </c>
      <c r="K26" s="2">
        <f t="shared" si="11"/>
        <v>25</v>
      </c>
      <c r="L26" s="2">
        <f t="shared" si="11"/>
        <v>25</v>
      </c>
      <c r="M26" s="2">
        <f t="shared" si="11"/>
        <v>25</v>
      </c>
      <c r="N26" s="2">
        <f t="shared" si="11"/>
        <v>25</v>
      </c>
      <c r="O26" s="2">
        <f t="shared" si="11"/>
        <v>25</v>
      </c>
      <c r="P26" s="2">
        <f t="shared" si="11"/>
        <v>25</v>
      </c>
      <c r="Q26" s="2">
        <f t="shared" si="11"/>
        <v>25</v>
      </c>
      <c r="R26" s="2">
        <f t="shared" si="11"/>
        <v>25</v>
      </c>
      <c r="S26" s="2">
        <f t="shared" si="11"/>
        <v>25</v>
      </c>
      <c r="T26" s="2">
        <f t="shared" si="11"/>
        <v>25</v>
      </c>
      <c r="U26" s="2">
        <f t="shared" si="11"/>
        <v>25</v>
      </c>
      <c r="V26" s="2">
        <f t="shared" si="11"/>
        <v>25</v>
      </c>
      <c r="W26" s="2">
        <f t="shared" si="11"/>
        <v>25</v>
      </c>
      <c r="X26" s="2">
        <f t="shared" si="11"/>
        <v>25</v>
      </c>
      <c r="Y26" s="2">
        <f t="shared" si="11"/>
        <v>25</v>
      </c>
      <c r="Z26" s="2">
        <f t="shared" si="11"/>
        <v>25</v>
      </c>
      <c r="AA26" s="2">
        <f t="shared" si="11"/>
        <v>25</v>
      </c>
      <c r="AB26" s="2">
        <f t="shared" si="11"/>
        <v>25</v>
      </c>
      <c r="AC26" s="2">
        <f t="shared" si="11"/>
        <v>25</v>
      </c>
      <c r="AD26" s="2">
        <f t="shared" si="11"/>
        <v>25</v>
      </c>
      <c r="AE26" s="2">
        <f t="shared" si="11"/>
        <v>25</v>
      </c>
      <c r="AF26" s="2">
        <f t="shared" si="11"/>
        <v>25</v>
      </c>
      <c r="AG26" s="2">
        <f t="shared" si="11"/>
        <v>25</v>
      </c>
      <c r="AH26" s="2">
        <f t="shared" si="11"/>
        <v>25</v>
      </c>
      <c r="AI26" s="2">
        <f t="shared" si="11"/>
        <v>25</v>
      </c>
      <c r="AJ26" s="2">
        <f t="shared" si="11"/>
        <v>25</v>
      </c>
      <c r="AK26" s="2">
        <f t="shared" si="11"/>
        <v>25</v>
      </c>
      <c r="AL26" s="2">
        <f t="shared" si="11"/>
        <v>25</v>
      </c>
      <c r="AM26" s="2">
        <f t="shared" si="11"/>
        <v>25</v>
      </c>
      <c r="AN26" s="2">
        <f t="shared" si="11"/>
        <v>25</v>
      </c>
      <c r="AO26" s="2">
        <f t="shared" si="11"/>
        <v>25</v>
      </c>
      <c r="AP26" s="2">
        <f t="shared" si="11"/>
        <v>25</v>
      </c>
      <c r="AQ26" s="2">
        <f t="shared" si="11"/>
        <v>25</v>
      </c>
      <c r="AR26" s="2">
        <f t="shared" si="11"/>
        <v>25</v>
      </c>
      <c r="AS26" s="2">
        <f t="shared" si="11"/>
        <v>25</v>
      </c>
      <c r="AT26" s="2">
        <f t="shared" si="11"/>
        <v>25</v>
      </c>
      <c r="AU26" s="2">
        <f t="shared" si="11"/>
        <v>25</v>
      </c>
      <c r="AV26" s="2">
        <f t="shared" si="11"/>
        <v>25</v>
      </c>
      <c r="AW26" s="2">
        <f t="shared" si="11"/>
        <v>25</v>
      </c>
      <c r="AX26" s="2">
        <f t="shared" si="11"/>
        <v>25</v>
      </c>
      <c r="AY26" s="2">
        <f t="shared" si="11"/>
        <v>25</v>
      </c>
      <c r="AZ26" s="2">
        <f t="shared" si="11"/>
        <v>25</v>
      </c>
      <c r="BA26" s="2">
        <f t="shared" si="11"/>
        <v>25</v>
      </c>
      <c r="BB26" s="2">
        <f t="shared" si="11"/>
        <v>25</v>
      </c>
      <c r="BC26" s="2">
        <f t="shared" si="11"/>
        <v>25</v>
      </c>
      <c r="BD26" s="2">
        <f t="shared" si="11"/>
        <v>25</v>
      </c>
      <c r="BE26" s="2">
        <f t="shared" si="11"/>
        <v>25</v>
      </c>
      <c r="BF26" s="2">
        <f t="shared" si="11"/>
        <v>25</v>
      </c>
      <c r="BG26" s="2">
        <f t="shared" si="11"/>
        <v>25</v>
      </c>
      <c r="BH26" s="2">
        <f t="shared" si="11"/>
        <v>25</v>
      </c>
      <c r="BI26" s="2">
        <f t="shared" si="11"/>
        <v>25</v>
      </c>
      <c r="BJ26" s="2">
        <f t="shared" si="11"/>
        <v>25</v>
      </c>
      <c r="BK26" s="2">
        <f t="shared" si="11"/>
        <v>25</v>
      </c>
      <c r="BL26" s="2">
        <f t="shared" si="11"/>
        <v>25</v>
      </c>
      <c r="BM26" s="2">
        <f t="shared" si="11"/>
        <v>25</v>
      </c>
      <c r="BN26" s="2">
        <f t="shared" si="11"/>
        <v>25</v>
      </c>
      <c r="BO26" s="2">
        <f t="shared" si="11"/>
        <v>25</v>
      </c>
      <c r="BP26" s="2">
        <f t="shared" si="11"/>
        <v>25</v>
      </c>
      <c r="BQ26" s="2">
        <f t="shared" si="11"/>
        <v>25</v>
      </c>
      <c r="BR26" s="2">
        <f t="shared" si="11"/>
        <v>25</v>
      </c>
      <c r="BS26" s="2">
        <f t="shared" si="11"/>
        <v>25</v>
      </c>
      <c r="BT26" s="2">
        <f t="shared" si="11"/>
        <v>25</v>
      </c>
      <c r="BU26" s="2">
        <f t="shared" si="11"/>
        <v>25</v>
      </c>
      <c r="BV26" s="2">
        <f t="shared" si="11"/>
        <v>25</v>
      </c>
      <c r="BW26" s="2">
        <f t="shared" si="11"/>
        <v>25</v>
      </c>
      <c r="BX26" s="2">
        <f t="shared" si="11"/>
        <v>25</v>
      </c>
      <c r="BY26" s="2">
        <f t="shared" si="11"/>
        <v>25</v>
      </c>
      <c r="BZ26" s="2">
        <f t="shared" si="11"/>
        <v>25</v>
      </c>
      <c r="CA26" s="2">
        <f t="shared" si="11"/>
        <v>25</v>
      </c>
      <c r="CB26" s="2">
        <f t="shared" si="11"/>
        <v>25</v>
      </c>
      <c r="CC26" s="2">
        <f t="shared" si="11"/>
        <v>25</v>
      </c>
      <c r="CD26" s="2">
        <f t="shared" si="11"/>
        <v>25</v>
      </c>
      <c r="CE26" s="2">
        <f t="shared" si="11"/>
        <v>25</v>
      </c>
      <c r="CF26" s="2">
        <f t="shared" si="11"/>
        <v>25</v>
      </c>
      <c r="CG26" s="2">
        <f t="shared" si="11"/>
        <v>25</v>
      </c>
      <c r="CH26" s="2">
        <f t="shared" si="11"/>
        <v>25</v>
      </c>
      <c r="CI26" s="2">
        <f t="shared" si="11"/>
        <v>25</v>
      </c>
      <c r="CJ26" s="2">
        <f t="shared" si="11"/>
        <v>25</v>
      </c>
      <c r="CK26" s="2">
        <f t="shared" si="11"/>
        <v>25</v>
      </c>
      <c r="CL26" s="2">
        <f t="shared" si="11"/>
        <v>25</v>
      </c>
      <c r="CM26" s="2">
        <f t="shared" si="11"/>
        <v>25</v>
      </c>
      <c r="CN26" s="2">
        <f t="shared" si="11"/>
        <v>25</v>
      </c>
      <c r="CO26" s="2">
        <f t="shared" si="11"/>
        <v>25</v>
      </c>
      <c r="CP26" s="2">
        <f t="shared" si="11"/>
        <v>25</v>
      </c>
      <c r="CQ26" s="2">
        <f t="shared" si="11"/>
        <v>25</v>
      </c>
      <c r="CR26" s="2">
        <f t="shared" si="11"/>
        <v>25</v>
      </c>
      <c r="CS26" s="2">
        <f t="shared" si="11"/>
        <v>25</v>
      </c>
      <c r="CT26" s="2">
        <f t="shared" si="11"/>
        <v>25</v>
      </c>
      <c r="CU26" s="2">
        <f t="shared" si="11"/>
        <v>25</v>
      </c>
      <c r="CV26" s="2">
        <f t="shared" si="11"/>
        <v>25</v>
      </c>
      <c r="CW26" s="2">
        <f t="shared" si="11"/>
        <v>25</v>
      </c>
      <c r="CX26" s="2">
        <f t="shared" si="11"/>
        <v>25</v>
      </c>
      <c r="CY26" s="2">
        <f t="shared" si="11"/>
        <v>25</v>
      </c>
      <c r="CZ26" s="2">
        <f t="shared" si="11"/>
        <v>25</v>
      </c>
      <c r="DA26" s="2">
        <f t="shared" si="11"/>
        <v>25</v>
      </c>
      <c r="DB26" s="2">
        <f t="shared" si="11"/>
        <v>25</v>
      </c>
      <c r="DC26" s="2">
        <f t="shared" si="11"/>
        <v>25</v>
      </c>
      <c r="DD26" s="2">
        <f t="shared" si="11"/>
        <v>25</v>
      </c>
      <c r="DE26" s="2">
        <f t="shared" si="11"/>
        <v>25</v>
      </c>
      <c r="DF26" s="2">
        <f t="shared" si="11"/>
        <v>25</v>
      </c>
      <c r="DG26" s="2">
        <f t="shared" si="11"/>
        <v>25</v>
      </c>
      <c r="DH26" s="2">
        <f t="shared" si="11"/>
        <v>25</v>
      </c>
      <c r="DI26" s="2">
        <f t="shared" si="11"/>
        <v>25</v>
      </c>
      <c r="DJ26" s="2">
        <f t="shared" si="11"/>
        <v>25</v>
      </c>
      <c r="DK26" s="2">
        <f t="shared" si="11"/>
        <v>25</v>
      </c>
      <c r="DL26" s="2">
        <f t="shared" si="11"/>
        <v>25</v>
      </c>
      <c r="DM26" s="2">
        <f t="shared" si="11"/>
        <v>25</v>
      </c>
      <c r="DN26" s="2">
        <f t="shared" si="11"/>
        <v>25</v>
      </c>
      <c r="DO26" s="2">
        <f t="shared" si="11"/>
        <v>25</v>
      </c>
      <c r="DP26" s="2">
        <f t="shared" si="11"/>
        <v>25</v>
      </c>
      <c r="DQ26" s="2">
        <f t="shared" si="11"/>
        <v>25</v>
      </c>
      <c r="DR26" s="2">
        <f t="shared" si="11"/>
        <v>25</v>
      </c>
      <c r="DS26" s="2">
        <f t="shared" si="11"/>
        <v>25</v>
      </c>
      <c r="DT26" s="2">
        <f t="shared" si="11"/>
        <v>25</v>
      </c>
      <c r="DU26" s="2">
        <f t="shared" si="11"/>
        <v>25</v>
      </c>
      <c r="DV26" s="2">
        <f t="shared" si="11"/>
        <v>25</v>
      </c>
      <c r="DW26" s="2">
        <f t="shared" si="11"/>
        <v>25</v>
      </c>
      <c r="DX26" s="2">
        <f t="shared" si="11"/>
        <v>25</v>
      </c>
      <c r="DY26" s="2">
        <f t="shared" si="11"/>
        <v>25</v>
      </c>
      <c r="DZ26" s="2">
        <f t="shared" si="11"/>
        <v>25</v>
      </c>
      <c r="EA26" s="2">
        <f t="shared" si="11"/>
        <v>25</v>
      </c>
      <c r="EB26" s="2">
        <f t="shared" si="11"/>
        <v>25</v>
      </c>
      <c r="EC26" s="2">
        <f t="shared" si="11"/>
        <v>25</v>
      </c>
      <c r="ED26" s="2">
        <f t="shared" si="11"/>
        <v>25</v>
      </c>
      <c r="EE26" s="2">
        <f t="shared" si="11"/>
        <v>25</v>
      </c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</row>
    <row r="27" spans="1:257" ht="12.75" customHeight="1" x14ac:dyDescent="0.2">
      <c r="A27" s="15" t="s">
        <v>26</v>
      </c>
      <c r="B27" s="14">
        <v>196</v>
      </c>
      <c r="C27" s="2">
        <f t="shared" si="7"/>
        <v>196</v>
      </c>
      <c r="D27" s="2">
        <f t="shared" ref="D27:EE27" si="12">IF(D18&lt;&gt;" ",C27," ")</f>
        <v>196</v>
      </c>
      <c r="E27" s="2">
        <f t="shared" si="12"/>
        <v>196</v>
      </c>
      <c r="F27" s="2">
        <f t="shared" si="12"/>
        <v>196</v>
      </c>
      <c r="G27" s="2">
        <f t="shared" si="12"/>
        <v>196</v>
      </c>
      <c r="H27" s="2">
        <f t="shared" si="12"/>
        <v>196</v>
      </c>
      <c r="I27" s="2">
        <f t="shared" si="12"/>
        <v>196</v>
      </c>
      <c r="J27" s="2">
        <f t="shared" si="12"/>
        <v>196</v>
      </c>
      <c r="K27" s="2">
        <f t="shared" si="12"/>
        <v>196</v>
      </c>
      <c r="L27" s="2">
        <f t="shared" si="12"/>
        <v>196</v>
      </c>
      <c r="M27" s="2">
        <f t="shared" si="12"/>
        <v>196</v>
      </c>
      <c r="N27" s="2">
        <f t="shared" si="12"/>
        <v>196</v>
      </c>
      <c r="O27" s="2">
        <f t="shared" si="12"/>
        <v>196</v>
      </c>
      <c r="P27" s="2">
        <f t="shared" si="12"/>
        <v>196</v>
      </c>
      <c r="Q27" s="2">
        <f t="shared" si="12"/>
        <v>196</v>
      </c>
      <c r="R27" s="2">
        <f t="shared" si="12"/>
        <v>196</v>
      </c>
      <c r="S27" s="2">
        <f t="shared" si="12"/>
        <v>196</v>
      </c>
      <c r="T27" s="2">
        <f t="shared" si="12"/>
        <v>196</v>
      </c>
      <c r="U27" s="2">
        <f t="shared" si="12"/>
        <v>196</v>
      </c>
      <c r="V27" s="2">
        <f t="shared" si="12"/>
        <v>196</v>
      </c>
      <c r="W27" s="2">
        <f t="shared" si="12"/>
        <v>196</v>
      </c>
      <c r="X27" s="2">
        <f t="shared" si="12"/>
        <v>196</v>
      </c>
      <c r="Y27" s="2">
        <f t="shared" si="12"/>
        <v>196</v>
      </c>
      <c r="Z27" s="2">
        <f t="shared" si="12"/>
        <v>196</v>
      </c>
      <c r="AA27" s="2">
        <f t="shared" si="12"/>
        <v>196</v>
      </c>
      <c r="AB27" s="2">
        <f t="shared" si="12"/>
        <v>196</v>
      </c>
      <c r="AC27" s="2">
        <f t="shared" si="12"/>
        <v>196</v>
      </c>
      <c r="AD27" s="2">
        <f t="shared" si="12"/>
        <v>196</v>
      </c>
      <c r="AE27" s="2">
        <f t="shared" si="12"/>
        <v>196</v>
      </c>
      <c r="AF27" s="2">
        <f t="shared" si="12"/>
        <v>196</v>
      </c>
      <c r="AG27" s="2">
        <f t="shared" si="12"/>
        <v>196</v>
      </c>
      <c r="AH27" s="2">
        <f t="shared" si="12"/>
        <v>196</v>
      </c>
      <c r="AI27" s="2">
        <f t="shared" si="12"/>
        <v>196</v>
      </c>
      <c r="AJ27" s="2">
        <f t="shared" si="12"/>
        <v>196</v>
      </c>
      <c r="AK27" s="2">
        <f t="shared" si="12"/>
        <v>196</v>
      </c>
      <c r="AL27" s="2">
        <f t="shared" si="12"/>
        <v>196</v>
      </c>
      <c r="AM27" s="2">
        <f t="shared" si="12"/>
        <v>196</v>
      </c>
      <c r="AN27" s="2">
        <f t="shared" si="12"/>
        <v>196</v>
      </c>
      <c r="AO27" s="2">
        <f t="shared" si="12"/>
        <v>196</v>
      </c>
      <c r="AP27" s="2">
        <f t="shared" si="12"/>
        <v>196</v>
      </c>
      <c r="AQ27" s="2">
        <f t="shared" si="12"/>
        <v>196</v>
      </c>
      <c r="AR27" s="2">
        <f t="shared" si="12"/>
        <v>196</v>
      </c>
      <c r="AS27" s="2">
        <f t="shared" si="12"/>
        <v>196</v>
      </c>
      <c r="AT27" s="2">
        <f t="shared" si="12"/>
        <v>196</v>
      </c>
      <c r="AU27" s="2">
        <f t="shared" si="12"/>
        <v>196</v>
      </c>
      <c r="AV27" s="2">
        <f t="shared" si="12"/>
        <v>196</v>
      </c>
      <c r="AW27" s="2">
        <f t="shared" si="12"/>
        <v>196</v>
      </c>
      <c r="AX27" s="2">
        <f t="shared" si="12"/>
        <v>196</v>
      </c>
      <c r="AY27" s="2">
        <f t="shared" si="12"/>
        <v>196</v>
      </c>
      <c r="AZ27" s="2">
        <f t="shared" si="12"/>
        <v>196</v>
      </c>
      <c r="BA27" s="2">
        <f t="shared" si="12"/>
        <v>196</v>
      </c>
      <c r="BB27" s="2">
        <f t="shared" si="12"/>
        <v>196</v>
      </c>
      <c r="BC27" s="2">
        <f t="shared" si="12"/>
        <v>196</v>
      </c>
      <c r="BD27" s="2">
        <f t="shared" si="12"/>
        <v>196</v>
      </c>
      <c r="BE27" s="2">
        <f t="shared" si="12"/>
        <v>196</v>
      </c>
      <c r="BF27" s="2">
        <f t="shared" si="12"/>
        <v>196</v>
      </c>
      <c r="BG27" s="2">
        <f t="shared" si="12"/>
        <v>196</v>
      </c>
      <c r="BH27" s="2">
        <f t="shared" si="12"/>
        <v>196</v>
      </c>
      <c r="BI27" s="2">
        <f t="shared" si="12"/>
        <v>196</v>
      </c>
      <c r="BJ27" s="2">
        <f t="shared" si="12"/>
        <v>196</v>
      </c>
      <c r="BK27" s="2">
        <f t="shared" si="12"/>
        <v>196</v>
      </c>
      <c r="BL27" s="2">
        <f t="shared" si="12"/>
        <v>196</v>
      </c>
      <c r="BM27" s="2">
        <f t="shared" si="12"/>
        <v>196</v>
      </c>
      <c r="BN27" s="2">
        <f t="shared" si="12"/>
        <v>196</v>
      </c>
      <c r="BO27" s="2">
        <f t="shared" si="12"/>
        <v>196</v>
      </c>
      <c r="BP27" s="2">
        <f t="shared" si="12"/>
        <v>196</v>
      </c>
      <c r="BQ27" s="2">
        <f t="shared" si="12"/>
        <v>196</v>
      </c>
      <c r="BR27" s="2">
        <f t="shared" si="12"/>
        <v>196</v>
      </c>
      <c r="BS27" s="2">
        <f t="shared" si="12"/>
        <v>196</v>
      </c>
      <c r="BT27" s="2">
        <f t="shared" si="12"/>
        <v>196</v>
      </c>
      <c r="BU27" s="2">
        <f t="shared" si="12"/>
        <v>196</v>
      </c>
      <c r="BV27" s="2">
        <f t="shared" si="12"/>
        <v>196</v>
      </c>
      <c r="BW27" s="2">
        <f t="shared" si="12"/>
        <v>196</v>
      </c>
      <c r="BX27" s="2">
        <f t="shared" si="12"/>
        <v>196</v>
      </c>
      <c r="BY27" s="2">
        <f t="shared" si="12"/>
        <v>196</v>
      </c>
      <c r="BZ27" s="2">
        <f t="shared" si="12"/>
        <v>196</v>
      </c>
      <c r="CA27" s="2">
        <f t="shared" si="12"/>
        <v>196</v>
      </c>
      <c r="CB27" s="2">
        <f t="shared" si="12"/>
        <v>196</v>
      </c>
      <c r="CC27" s="2">
        <f t="shared" si="12"/>
        <v>196</v>
      </c>
      <c r="CD27" s="2">
        <f t="shared" si="12"/>
        <v>196</v>
      </c>
      <c r="CE27" s="2">
        <f t="shared" si="12"/>
        <v>196</v>
      </c>
      <c r="CF27" s="2">
        <f t="shared" si="12"/>
        <v>196</v>
      </c>
      <c r="CG27" s="2">
        <f t="shared" si="12"/>
        <v>196</v>
      </c>
      <c r="CH27" s="2">
        <f t="shared" si="12"/>
        <v>196</v>
      </c>
      <c r="CI27" s="2">
        <f t="shared" si="12"/>
        <v>196</v>
      </c>
      <c r="CJ27" s="2">
        <f t="shared" si="12"/>
        <v>196</v>
      </c>
      <c r="CK27" s="2">
        <f t="shared" si="12"/>
        <v>196</v>
      </c>
      <c r="CL27" s="2">
        <f t="shared" si="12"/>
        <v>196</v>
      </c>
      <c r="CM27" s="2">
        <f t="shared" si="12"/>
        <v>196</v>
      </c>
      <c r="CN27" s="2">
        <f t="shared" si="12"/>
        <v>196</v>
      </c>
      <c r="CO27" s="2">
        <f t="shared" si="12"/>
        <v>196</v>
      </c>
      <c r="CP27" s="2">
        <f t="shared" si="12"/>
        <v>196</v>
      </c>
      <c r="CQ27" s="2">
        <f t="shared" si="12"/>
        <v>196</v>
      </c>
      <c r="CR27" s="2">
        <f t="shared" si="12"/>
        <v>196</v>
      </c>
      <c r="CS27" s="2">
        <f t="shared" si="12"/>
        <v>196</v>
      </c>
      <c r="CT27" s="2">
        <f t="shared" si="12"/>
        <v>196</v>
      </c>
      <c r="CU27" s="2">
        <f t="shared" si="12"/>
        <v>196</v>
      </c>
      <c r="CV27" s="2">
        <f t="shared" si="12"/>
        <v>196</v>
      </c>
      <c r="CW27" s="2">
        <f t="shared" si="12"/>
        <v>196</v>
      </c>
      <c r="CX27" s="2">
        <f t="shared" si="12"/>
        <v>196</v>
      </c>
      <c r="CY27" s="2">
        <f t="shared" si="12"/>
        <v>196</v>
      </c>
      <c r="CZ27" s="2">
        <f t="shared" si="12"/>
        <v>196</v>
      </c>
      <c r="DA27" s="2">
        <f t="shared" si="12"/>
        <v>196</v>
      </c>
      <c r="DB27" s="2">
        <f t="shared" si="12"/>
        <v>196</v>
      </c>
      <c r="DC27" s="2">
        <f t="shared" si="12"/>
        <v>196</v>
      </c>
      <c r="DD27" s="2">
        <f t="shared" si="12"/>
        <v>196</v>
      </c>
      <c r="DE27" s="2">
        <f t="shared" si="12"/>
        <v>196</v>
      </c>
      <c r="DF27" s="2">
        <f t="shared" si="12"/>
        <v>196</v>
      </c>
      <c r="DG27" s="2">
        <f t="shared" si="12"/>
        <v>196</v>
      </c>
      <c r="DH27" s="2">
        <f t="shared" si="12"/>
        <v>196</v>
      </c>
      <c r="DI27" s="2">
        <f t="shared" si="12"/>
        <v>196</v>
      </c>
      <c r="DJ27" s="2">
        <f t="shared" si="12"/>
        <v>196</v>
      </c>
      <c r="DK27" s="2">
        <f t="shared" si="12"/>
        <v>196</v>
      </c>
      <c r="DL27" s="2">
        <f t="shared" si="12"/>
        <v>196</v>
      </c>
      <c r="DM27" s="2">
        <f t="shared" si="12"/>
        <v>196</v>
      </c>
      <c r="DN27" s="2">
        <f t="shared" si="12"/>
        <v>196</v>
      </c>
      <c r="DO27" s="2">
        <f t="shared" si="12"/>
        <v>196</v>
      </c>
      <c r="DP27" s="2">
        <f t="shared" si="12"/>
        <v>196</v>
      </c>
      <c r="DQ27" s="2">
        <f t="shared" si="12"/>
        <v>196</v>
      </c>
      <c r="DR27" s="2">
        <f t="shared" si="12"/>
        <v>196</v>
      </c>
      <c r="DS27" s="2">
        <f t="shared" si="12"/>
        <v>196</v>
      </c>
      <c r="DT27" s="2">
        <f t="shared" si="12"/>
        <v>196</v>
      </c>
      <c r="DU27" s="2">
        <f t="shared" si="12"/>
        <v>196</v>
      </c>
      <c r="DV27" s="2">
        <f t="shared" si="12"/>
        <v>196</v>
      </c>
      <c r="DW27" s="2">
        <f t="shared" si="12"/>
        <v>196</v>
      </c>
      <c r="DX27" s="2">
        <f t="shared" si="12"/>
        <v>196</v>
      </c>
      <c r="DY27" s="2">
        <f t="shared" si="12"/>
        <v>196</v>
      </c>
      <c r="DZ27" s="2">
        <f t="shared" si="12"/>
        <v>196</v>
      </c>
      <c r="EA27" s="2">
        <f t="shared" si="12"/>
        <v>196</v>
      </c>
      <c r="EB27" s="2">
        <f t="shared" si="12"/>
        <v>196</v>
      </c>
      <c r="EC27" s="2">
        <f t="shared" si="12"/>
        <v>196</v>
      </c>
      <c r="ED27" s="2">
        <f t="shared" si="12"/>
        <v>196</v>
      </c>
      <c r="EE27" s="2">
        <f t="shared" si="12"/>
        <v>196</v>
      </c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</row>
    <row r="28" spans="1:257" ht="12.75" customHeight="1" x14ac:dyDescent="0.2">
      <c r="A28" s="3"/>
      <c r="B28" s="3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</row>
    <row r="29" spans="1:257" ht="12.75" customHeight="1" x14ac:dyDescent="0.2">
      <c r="A29" s="4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</row>
    <row r="30" spans="1:257" ht="12.75" customHeight="1" x14ac:dyDescent="0.2">
      <c r="A30" s="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</row>
    <row r="31" spans="1:257" ht="12.75" customHeight="1" x14ac:dyDescent="0.2">
      <c r="A31" s="4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</row>
    <row r="32" spans="1:257" ht="12.75" customHeight="1" x14ac:dyDescent="0.2">
      <c r="A32" s="4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</row>
    <row r="33" spans="1:257" ht="12.75" customHeight="1" x14ac:dyDescent="0.2">
      <c r="A33" s="4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</row>
    <row r="34" spans="1:257" ht="12.75" customHeight="1" x14ac:dyDescent="0.2">
      <c r="A34" s="4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</row>
    <row r="35" spans="1:257" ht="12.75" customHeight="1" x14ac:dyDescent="0.2">
      <c r="A35" s="4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spans="1:257" ht="12.75" customHeight="1" x14ac:dyDescent="0.2">
      <c r="A36" s="4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spans="1:257" ht="12.75" customHeight="1" x14ac:dyDescent="0.2">
      <c r="A37" s="4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spans="1:257" ht="12.75" customHeight="1" x14ac:dyDescent="0.2">
      <c r="A38" s="4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</row>
    <row r="39" spans="1:257" ht="12.75" customHeight="1" x14ac:dyDescent="0.2">
      <c r="A39" s="4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</row>
    <row r="40" spans="1:257" ht="12.75" customHeight="1" x14ac:dyDescent="0.2">
      <c r="A40" s="4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</row>
    <row r="41" spans="1:257" ht="12.75" customHeight="1" x14ac:dyDescent="0.2">
      <c r="A41" s="4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</row>
    <row r="42" spans="1:257" ht="12.75" customHeight="1" x14ac:dyDescent="0.2">
      <c r="A42" s="4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</row>
    <row r="43" spans="1:257" ht="12.75" customHeight="1" x14ac:dyDescent="0.2">
      <c r="A43" s="4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</row>
    <row r="44" spans="1:257" ht="12.75" customHeight="1" x14ac:dyDescent="0.2">
      <c r="A44" s="4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</row>
    <row r="45" spans="1:257" ht="12.75" customHeight="1" x14ac:dyDescent="0.2">
      <c r="A45" s="4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</row>
    <row r="46" spans="1:257" ht="12.75" customHeight="1" x14ac:dyDescent="0.2">
      <c r="A46" s="20" t="str">
        <f>HYPERLINK("http://www.reverselogic.us/shop.html#!/2-Piece-105-Progressive-Incline-Trailer-Ramps/p/36107381/category=5074100","RLL-TR-105-2")</f>
        <v>RLL-TR-105-2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</row>
    <row r="47" spans="1:257" ht="12.75" customHeight="1" x14ac:dyDescent="0.2">
      <c r="A47" s="3" t="s">
        <v>14</v>
      </c>
      <c r="B47" s="2"/>
      <c r="C47" s="2"/>
      <c r="D47" s="2">
        <f t="shared" ref="D47:CY47" si="13">(D48/0.0174)</f>
        <v>2.1839080459770135</v>
      </c>
      <c r="E47" s="2">
        <f t="shared" si="13"/>
        <v>2.1839080459770135</v>
      </c>
      <c r="F47" s="2">
        <f t="shared" si="13"/>
        <v>2.1839080459770135</v>
      </c>
      <c r="G47" s="2">
        <f t="shared" si="13"/>
        <v>2.1839080459770135</v>
      </c>
      <c r="H47" s="2">
        <f t="shared" si="13"/>
        <v>2.1839080459770135</v>
      </c>
      <c r="I47" s="2">
        <f t="shared" si="13"/>
        <v>2.1839080459770135</v>
      </c>
      <c r="J47" s="2">
        <f t="shared" si="13"/>
        <v>2.1839080459770135</v>
      </c>
      <c r="K47" s="2">
        <f t="shared" si="13"/>
        <v>2.1839080459770135</v>
      </c>
      <c r="L47" s="2">
        <f t="shared" si="13"/>
        <v>2.1839080459770135</v>
      </c>
      <c r="M47" s="2">
        <f t="shared" si="13"/>
        <v>2.1839080459770135</v>
      </c>
      <c r="N47" s="2">
        <f t="shared" si="13"/>
        <v>2.2413793103448234</v>
      </c>
      <c r="O47" s="2">
        <f t="shared" si="13"/>
        <v>2.2413793103448234</v>
      </c>
      <c r="P47" s="2">
        <f t="shared" si="13"/>
        <v>2.2413793103448234</v>
      </c>
      <c r="Q47" s="2">
        <f t="shared" si="13"/>
        <v>2.2413793103448234</v>
      </c>
      <c r="R47" s="2">
        <f t="shared" si="13"/>
        <v>2.2413793103448234</v>
      </c>
      <c r="S47" s="2">
        <f t="shared" si="13"/>
        <v>2.2413793103448234</v>
      </c>
      <c r="T47" s="2">
        <f t="shared" si="13"/>
        <v>2.2413793103448234</v>
      </c>
      <c r="U47" s="2">
        <f t="shared" si="13"/>
        <v>2.2413793103448234</v>
      </c>
      <c r="V47" s="2">
        <f t="shared" si="13"/>
        <v>2.2413793103448234</v>
      </c>
      <c r="W47" s="2">
        <f t="shared" si="13"/>
        <v>2.2413793103448234</v>
      </c>
      <c r="X47" s="2">
        <f t="shared" si="13"/>
        <v>2.2988505747126458</v>
      </c>
      <c r="Y47" s="2">
        <f t="shared" si="13"/>
        <v>2.2988505747126458</v>
      </c>
      <c r="Z47" s="2">
        <f t="shared" si="13"/>
        <v>2.2988505747126458</v>
      </c>
      <c r="AA47" s="2">
        <f t="shared" si="13"/>
        <v>2.2988505747126458</v>
      </c>
      <c r="AB47" s="2">
        <f t="shared" si="13"/>
        <v>2.2988505747126458</v>
      </c>
      <c r="AC47" s="2">
        <f t="shared" si="13"/>
        <v>2.2988505747126458</v>
      </c>
      <c r="AD47" s="2">
        <f t="shared" si="13"/>
        <v>2.2988505747126458</v>
      </c>
      <c r="AE47" s="2">
        <f t="shared" si="13"/>
        <v>2.2988505747126458</v>
      </c>
      <c r="AF47" s="2">
        <f t="shared" si="13"/>
        <v>2.2988505747126458</v>
      </c>
      <c r="AG47" s="2">
        <f t="shared" si="13"/>
        <v>2.2988505747126458</v>
      </c>
      <c r="AH47" s="2">
        <f t="shared" si="13"/>
        <v>2.3563218390804557</v>
      </c>
      <c r="AI47" s="2">
        <f t="shared" si="13"/>
        <v>2.3563218390804557</v>
      </c>
      <c r="AJ47" s="2">
        <f t="shared" si="13"/>
        <v>2.3563218390804557</v>
      </c>
      <c r="AK47" s="2">
        <f t="shared" si="13"/>
        <v>2.3563218390804557</v>
      </c>
      <c r="AL47" s="2">
        <f t="shared" si="13"/>
        <v>2.3563218390804557</v>
      </c>
      <c r="AM47" s="2">
        <f t="shared" si="13"/>
        <v>2.3563218390804557</v>
      </c>
      <c r="AN47" s="2">
        <f t="shared" si="13"/>
        <v>2.3563218390804557</v>
      </c>
      <c r="AO47" s="2">
        <f t="shared" si="13"/>
        <v>2.3563218390804557</v>
      </c>
      <c r="AP47" s="2">
        <f t="shared" si="13"/>
        <v>2.3563218390804557</v>
      </c>
      <c r="AQ47" s="2">
        <f t="shared" si="13"/>
        <v>2.3563218390804557</v>
      </c>
      <c r="AR47" s="2">
        <f t="shared" si="13"/>
        <v>3.2758620689655138</v>
      </c>
      <c r="AS47" s="2">
        <f t="shared" si="13"/>
        <v>3.2758620689655138</v>
      </c>
      <c r="AT47" s="2">
        <f t="shared" si="13"/>
        <v>3.2758620689655138</v>
      </c>
      <c r="AU47" s="2">
        <f t="shared" si="13"/>
        <v>3.2758620689655138</v>
      </c>
      <c r="AV47" s="2">
        <f t="shared" si="13"/>
        <v>3.2758620689655138</v>
      </c>
      <c r="AW47" s="2">
        <f t="shared" si="13"/>
        <v>3.2758620689655138</v>
      </c>
      <c r="AX47" s="2">
        <f t="shared" si="13"/>
        <v>3.2758620689655138</v>
      </c>
      <c r="AY47" s="2">
        <f t="shared" si="13"/>
        <v>3.2758620689655138</v>
      </c>
      <c r="AZ47" s="2">
        <f t="shared" si="13"/>
        <v>3.2758620689655138</v>
      </c>
      <c r="BA47" s="2">
        <f t="shared" si="13"/>
        <v>3.2758620689655138</v>
      </c>
      <c r="BB47" s="2">
        <f t="shared" si="13"/>
        <v>3.6206896551724235</v>
      </c>
      <c r="BC47" s="2">
        <f t="shared" si="13"/>
        <v>3.6206896551724235</v>
      </c>
      <c r="BD47" s="2">
        <f t="shared" si="13"/>
        <v>3.6206896551724235</v>
      </c>
      <c r="BE47" s="2">
        <f t="shared" si="13"/>
        <v>3.6206896551724235</v>
      </c>
      <c r="BF47" s="2">
        <f t="shared" si="13"/>
        <v>3.6206896551724235</v>
      </c>
      <c r="BG47" s="2">
        <f t="shared" si="13"/>
        <v>3.6206896551724235</v>
      </c>
      <c r="BH47" s="2">
        <f t="shared" si="13"/>
        <v>3.6206896551724235</v>
      </c>
      <c r="BI47" s="2">
        <f t="shared" si="13"/>
        <v>3.6206896551724235</v>
      </c>
      <c r="BJ47" s="2">
        <f t="shared" si="13"/>
        <v>3.6206896551724235</v>
      </c>
      <c r="BK47" s="2">
        <f t="shared" si="13"/>
        <v>3.6206896551724235</v>
      </c>
      <c r="BL47" s="2">
        <f t="shared" si="13"/>
        <v>3.8505747126436884</v>
      </c>
      <c r="BM47" s="2">
        <f t="shared" si="13"/>
        <v>3.8505747126436884</v>
      </c>
      <c r="BN47" s="2">
        <f t="shared" si="13"/>
        <v>3.8505747126436884</v>
      </c>
      <c r="BO47" s="2">
        <f t="shared" si="13"/>
        <v>3.8505747126436884</v>
      </c>
      <c r="BP47" s="2">
        <f t="shared" si="13"/>
        <v>3.8505747126436884</v>
      </c>
      <c r="BQ47" s="2">
        <f t="shared" si="13"/>
        <v>3.8505747126436884</v>
      </c>
      <c r="BR47" s="2">
        <f t="shared" si="13"/>
        <v>3.8505747126436884</v>
      </c>
      <c r="BS47" s="2">
        <f t="shared" si="13"/>
        <v>3.8505747126436884</v>
      </c>
      <c r="BT47" s="2">
        <f t="shared" si="13"/>
        <v>3.8505747126436884</v>
      </c>
      <c r="BU47" s="2">
        <f t="shared" si="13"/>
        <v>3.8505747126436627</v>
      </c>
      <c r="BV47" s="2">
        <f t="shared" si="13"/>
        <v>4.0229885057471426</v>
      </c>
      <c r="BW47" s="2">
        <f t="shared" si="13"/>
        <v>4.0229885057471426</v>
      </c>
      <c r="BX47" s="2">
        <f t="shared" si="13"/>
        <v>4.0229885057471426</v>
      </c>
      <c r="BY47" s="2">
        <f t="shared" si="13"/>
        <v>4.0229885057471426</v>
      </c>
      <c r="BZ47" s="2">
        <f t="shared" si="13"/>
        <v>4.0229885057471426</v>
      </c>
      <c r="CA47" s="2">
        <f t="shared" si="13"/>
        <v>4.0229885057471426</v>
      </c>
      <c r="CB47" s="2">
        <f t="shared" si="13"/>
        <v>4.0229885057471426</v>
      </c>
      <c r="CC47" s="2">
        <f t="shared" si="13"/>
        <v>4.0229885057471426</v>
      </c>
      <c r="CD47" s="2">
        <f t="shared" si="13"/>
        <v>4.0229885057471426</v>
      </c>
      <c r="CE47" s="2">
        <f t="shared" si="13"/>
        <v>4.0229885057471426</v>
      </c>
      <c r="CF47" s="2">
        <f t="shared" si="13"/>
        <v>4.3103448275862171</v>
      </c>
      <c r="CG47" s="2">
        <f t="shared" si="13"/>
        <v>4.3103448275862171</v>
      </c>
      <c r="CH47" s="2">
        <f t="shared" si="13"/>
        <v>4.3103448275862171</v>
      </c>
      <c r="CI47" s="2">
        <f t="shared" si="13"/>
        <v>4.3103448275862171</v>
      </c>
      <c r="CJ47" s="2">
        <f t="shared" si="13"/>
        <v>4.3103448275862171</v>
      </c>
      <c r="CK47" s="2">
        <f t="shared" si="13"/>
        <v>4.3103448275862171</v>
      </c>
      <c r="CL47" s="2">
        <f t="shared" si="13"/>
        <v>4.3103448275862171</v>
      </c>
      <c r="CM47" s="2">
        <f t="shared" si="13"/>
        <v>4.3103448275862171</v>
      </c>
      <c r="CN47" s="2">
        <f t="shared" si="13"/>
        <v>4.3103448275862171</v>
      </c>
      <c r="CO47" s="2">
        <f t="shared" si="13"/>
        <v>4.3103448275862171</v>
      </c>
      <c r="CP47" s="2">
        <f t="shared" si="13"/>
        <v>4.885057471264366</v>
      </c>
      <c r="CQ47" s="2">
        <f t="shared" si="13"/>
        <v>4.885057471264366</v>
      </c>
      <c r="CR47" s="2">
        <f t="shared" si="13"/>
        <v>4.885057471264366</v>
      </c>
      <c r="CS47" s="2">
        <f t="shared" si="13"/>
        <v>4.885057471264366</v>
      </c>
      <c r="CT47" s="2">
        <f t="shared" si="13"/>
        <v>4.885057471264366</v>
      </c>
      <c r="CU47" s="2">
        <f t="shared" si="13"/>
        <v>4.885057471264366</v>
      </c>
      <c r="CV47" s="2">
        <f t="shared" si="13"/>
        <v>4.885057471264366</v>
      </c>
      <c r="CW47" s="2">
        <f t="shared" si="13"/>
        <v>4.885057471264366</v>
      </c>
      <c r="CX47" s="2">
        <f t="shared" si="13"/>
        <v>4.885057471264366</v>
      </c>
      <c r="CY47" s="2">
        <f t="shared" si="13"/>
        <v>4.885057471264366</v>
      </c>
      <c r="CZ47" s="2">
        <f t="shared" ref="CZ47:IA47" si="14">IF(CZ49&lt;&gt;" ",(CZ48/0.0174)," ")</f>
        <v>5.4685667370396667</v>
      </c>
      <c r="DA47" s="2">
        <f t="shared" si="14"/>
        <v>5.4685667370396667</v>
      </c>
      <c r="DB47" s="2">
        <f t="shared" si="14"/>
        <v>5.4685667370396667</v>
      </c>
      <c r="DC47" s="2">
        <f t="shared" si="14"/>
        <v>5.4685667370396667</v>
      </c>
      <c r="DD47" s="2">
        <f t="shared" si="14"/>
        <v>5.4685667370396667</v>
      </c>
      <c r="DE47" s="2">
        <f t="shared" si="14"/>
        <v>5.4685667370396667</v>
      </c>
      <c r="DF47" s="2">
        <f t="shared" si="14"/>
        <v>5.4685667370396667</v>
      </c>
      <c r="DG47" s="2">
        <f t="shared" si="14"/>
        <v>5.4685667370396667</v>
      </c>
      <c r="DH47" s="2">
        <f t="shared" si="14"/>
        <v>5.4685667370396667</v>
      </c>
      <c r="DI47" s="2">
        <f t="shared" si="14"/>
        <v>5.4685667370396667</v>
      </c>
      <c r="DJ47" s="2">
        <f t="shared" si="14"/>
        <v>5.4685667370396667</v>
      </c>
      <c r="DK47" s="2">
        <f t="shared" si="14"/>
        <v>5.4685667370396667</v>
      </c>
      <c r="DL47" s="2">
        <f t="shared" si="14"/>
        <v>5.4685667370396667</v>
      </c>
      <c r="DM47" s="2">
        <f t="shared" si="14"/>
        <v>5.4685667370396667</v>
      </c>
      <c r="DN47" s="2">
        <f t="shared" si="14"/>
        <v>5.4685667370396667</v>
      </c>
      <c r="DO47" s="2">
        <f t="shared" si="14"/>
        <v>5.4685667370396667</v>
      </c>
      <c r="DP47" s="2">
        <f t="shared" si="14"/>
        <v>5.4685667370396667</v>
      </c>
      <c r="DQ47" s="2">
        <f t="shared" si="14"/>
        <v>5.4685667370396152</v>
      </c>
      <c r="DR47" s="2">
        <f t="shared" si="14"/>
        <v>5.4685667370396667</v>
      </c>
      <c r="DS47" s="2">
        <f t="shared" si="14"/>
        <v>5.4685667370396667</v>
      </c>
      <c r="DT47" s="2">
        <f t="shared" si="14"/>
        <v>5.4685667370396667</v>
      </c>
      <c r="DU47" s="2">
        <f t="shared" si="14"/>
        <v>5.4685667370396667</v>
      </c>
      <c r="DV47" s="2">
        <f t="shared" si="14"/>
        <v>5.4685667370396667</v>
      </c>
      <c r="DW47" s="2">
        <f t="shared" si="14"/>
        <v>5.4685667370396667</v>
      </c>
      <c r="DX47" s="2">
        <f t="shared" si="14"/>
        <v>5.4685667370396667</v>
      </c>
      <c r="DY47" s="2">
        <f t="shared" si="14"/>
        <v>5.4685667370396667</v>
      </c>
      <c r="DZ47" s="2">
        <f t="shared" si="14"/>
        <v>5.4685667370396667</v>
      </c>
      <c r="EA47" s="2">
        <f t="shared" si="14"/>
        <v>5.4685667370396667</v>
      </c>
      <c r="EB47" s="2">
        <f t="shared" si="14"/>
        <v>5.4685667370396667</v>
      </c>
      <c r="EC47" s="2">
        <f t="shared" si="14"/>
        <v>5.4685667370396667</v>
      </c>
      <c r="ED47" s="2">
        <f t="shared" si="14"/>
        <v>5.4685667370396667</v>
      </c>
      <c r="EE47" s="2">
        <f t="shared" si="14"/>
        <v>5.4685667370396667</v>
      </c>
      <c r="EF47" s="2">
        <f t="shared" si="14"/>
        <v>5.4685667370396667</v>
      </c>
      <c r="EG47" s="2">
        <f t="shared" si="14"/>
        <v>5.4685667370396667</v>
      </c>
      <c r="EH47" s="2">
        <f t="shared" si="14"/>
        <v>5.4685667370396667</v>
      </c>
      <c r="EI47" s="2">
        <f t="shared" si="14"/>
        <v>5.4685667370396667</v>
      </c>
      <c r="EJ47" s="2">
        <f t="shared" si="14"/>
        <v>5.4685667370396667</v>
      </c>
      <c r="EK47" s="2">
        <f t="shared" si="14"/>
        <v>5.4685667370396667</v>
      </c>
      <c r="EL47" s="2">
        <f t="shared" si="14"/>
        <v>5.4685667370396667</v>
      </c>
      <c r="EM47" s="2">
        <f t="shared" si="14"/>
        <v>5.4685667370396667</v>
      </c>
      <c r="EN47" s="2">
        <f t="shared" si="14"/>
        <v>5.4685667370396667</v>
      </c>
      <c r="EO47" s="2">
        <f t="shared" si="14"/>
        <v>5.4685667370396667</v>
      </c>
      <c r="EP47" s="2">
        <f t="shared" si="14"/>
        <v>5.4685667370396667</v>
      </c>
      <c r="EQ47" s="2">
        <f t="shared" si="14"/>
        <v>5.4685667370396667</v>
      </c>
      <c r="ER47" s="2">
        <f t="shared" si="14"/>
        <v>5.4685667370396667</v>
      </c>
      <c r="ES47" s="2">
        <f t="shared" si="14"/>
        <v>5.4685667370396667</v>
      </c>
      <c r="ET47" s="2">
        <f t="shared" si="14"/>
        <v>5.4685667370396667</v>
      </c>
      <c r="EU47" s="2">
        <f t="shared" si="14"/>
        <v>5.4685667370396667</v>
      </c>
      <c r="EV47" s="2">
        <f t="shared" si="14"/>
        <v>5.4685667370396667</v>
      </c>
      <c r="EW47" s="2">
        <f t="shared" si="14"/>
        <v>5.4685667370396667</v>
      </c>
      <c r="EX47" s="2">
        <f t="shared" si="14"/>
        <v>5.4685667370396667</v>
      </c>
      <c r="EY47" s="2">
        <f t="shared" si="14"/>
        <v>5.4685667370396667</v>
      </c>
      <c r="EZ47" s="2">
        <f t="shared" si="14"/>
        <v>5.4685667370396667</v>
      </c>
      <c r="FA47" s="2">
        <f t="shared" si="14"/>
        <v>5.4685667370396667</v>
      </c>
      <c r="FB47" s="2">
        <f t="shared" si="14"/>
        <v>5.4685667370396667</v>
      </c>
      <c r="FC47" s="2">
        <f t="shared" si="14"/>
        <v>5.4685667370396667</v>
      </c>
      <c r="FD47" s="2">
        <f t="shared" si="14"/>
        <v>5.4685667370396667</v>
      </c>
      <c r="FE47" s="2">
        <f t="shared" si="14"/>
        <v>5.4685667370396667</v>
      </c>
      <c r="FF47" s="2">
        <f t="shared" si="14"/>
        <v>5.4685667370396667</v>
      </c>
      <c r="FG47" s="2">
        <f t="shared" si="14"/>
        <v>5.4685667370396667</v>
      </c>
      <c r="FH47" s="2">
        <f t="shared" si="14"/>
        <v>5.4685667370396667</v>
      </c>
      <c r="FI47" s="2">
        <f t="shared" si="14"/>
        <v>5.4685667370396667</v>
      </c>
      <c r="FJ47" s="2">
        <f t="shared" si="14"/>
        <v>5.4685667370396667</v>
      </c>
      <c r="FK47" s="2">
        <f t="shared" si="14"/>
        <v>5.4685667370396667</v>
      </c>
      <c r="FL47" s="2">
        <f t="shared" si="14"/>
        <v>5.4685667370396667</v>
      </c>
      <c r="FM47" s="2">
        <f t="shared" si="14"/>
        <v>5.4685667370396667</v>
      </c>
      <c r="FN47" s="2">
        <f t="shared" si="14"/>
        <v>5.4685667370396667</v>
      </c>
      <c r="FO47" s="2">
        <f t="shared" si="14"/>
        <v>5.4685667370396667</v>
      </c>
      <c r="FP47" s="2">
        <f t="shared" si="14"/>
        <v>5.4685667370396667</v>
      </c>
      <c r="FQ47" s="2">
        <f t="shared" si="14"/>
        <v>5.4685667370396667</v>
      </c>
      <c r="FR47" s="2">
        <f t="shared" si="14"/>
        <v>5.4685667370396667</v>
      </c>
      <c r="FS47" s="2">
        <f t="shared" si="14"/>
        <v>5.4685667370396667</v>
      </c>
      <c r="FT47" s="2">
        <f t="shared" si="14"/>
        <v>5.4685667370396667</v>
      </c>
      <c r="FU47" s="2">
        <f t="shared" si="14"/>
        <v>5.4685667370396667</v>
      </c>
      <c r="FV47" s="2">
        <f t="shared" si="14"/>
        <v>5.4685667370396667</v>
      </c>
      <c r="FW47" s="2">
        <f t="shared" si="14"/>
        <v>5.4685667370396667</v>
      </c>
      <c r="FX47" s="2">
        <f t="shared" si="14"/>
        <v>5.4685667370396667</v>
      </c>
      <c r="FY47" s="2">
        <f t="shared" si="14"/>
        <v>5.4685667370396667</v>
      </c>
      <c r="FZ47" s="2">
        <f t="shared" si="14"/>
        <v>5.4685667370396667</v>
      </c>
      <c r="GA47" s="2">
        <f t="shared" si="14"/>
        <v>5.4685667370396667</v>
      </c>
      <c r="GB47" s="2">
        <f t="shared" si="14"/>
        <v>5.4685667370396667</v>
      </c>
      <c r="GC47" s="2">
        <f t="shared" si="14"/>
        <v>5.4685667370396667</v>
      </c>
      <c r="GD47" s="2">
        <f t="shared" si="14"/>
        <v>5.4685667370396667</v>
      </c>
      <c r="GE47" s="2">
        <f t="shared" si="14"/>
        <v>5.4685667370396667</v>
      </c>
      <c r="GF47" s="2">
        <f t="shared" si="14"/>
        <v>5.4685667370396667</v>
      </c>
      <c r="GG47" s="2">
        <f t="shared" si="14"/>
        <v>5.4685667370396667</v>
      </c>
      <c r="GH47" s="2">
        <f t="shared" si="14"/>
        <v>5.4685667370396667</v>
      </c>
      <c r="GI47" s="2">
        <f t="shared" si="14"/>
        <v>5.4685667370396667</v>
      </c>
      <c r="GJ47" s="2">
        <f t="shared" si="14"/>
        <v>5.4685667370396667</v>
      </c>
      <c r="GK47" s="2">
        <f t="shared" si="14"/>
        <v>5.4685667370396667</v>
      </c>
      <c r="GL47" s="2">
        <f t="shared" si="14"/>
        <v>5.4685667370396667</v>
      </c>
      <c r="GM47" s="2">
        <f t="shared" si="14"/>
        <v>5.4685667370396667</v>
      </c>
      <c r="GN47" s="2">
        <f t="shared" si="14"/>
        <v>5.4685667370396667</v>
      </c>
      <c r="GO47" s="2">
        <f t="shared" si="14"/>
        <v>5.4685667370396667</v>
      </c>
      <c r="GP47" s="2">
        <f t="shared" si="14"/>
        <v>5.4685667370396667</v>
      </c>
      <c r="GQ47" s="2">
        <f t="shared" si="14"/>
        <v>5.4685667370396667</v>
      </c>
      <c r="GR47" s="2">
        <f t="shared" si="14"/>
        <v>5.4685667370396667</v>
      </c>
      <c r="GS47" s="2">
        <f t="shared" si="14"/>
        <v>5.4685667370396667</v>
      </c>
      <c r="GT47" s="2">
        <f t="shared" si="14"/>
        <v>5.4685667370396667</v>
      </c>
      <c r="GU47" s="2">
        <f t="shared" si="14"/>
        <v>5.4685667370396667</v>
      </c>
      <c r="GV47" s="2">
        <f t="shared" si="14"/>
        <v>5.4685667370396667</v>
      </c>
      <c r="GW47" s="2">
        <f t="shared" si="14"/>
        <v>5.4685667370396667</v>
      </c>
      <c r="GX47" s="2">
        <f t="shared" si="14"/>
        <v>5.4685667370396667</v>
      </c>
      <c r="GY47" s="2">
        <f t="shared" si="14"/>
        <v>5.4685667370396667</v>
      </c>
      <c r="GZ47" s="2">
        <f t="shared" si="14"/>
        <v>5.4685667370396667</v>
      </c>
      <c r="HA47" s="2">
        <f t="shared" si="14"/>
        <v>5.4685667370396667</v>
      </c>
      <c r="HB47" s="2">
        <f t="shared" si="14"/>
        <v>5.4685667370396667</v>
      </c>
      <c r="HC47" s="2">
        <f t="shared" si="14"/>
        <v>5.4685667370396667</v>
      </c>
      <c r="HD47" s="2">
        <f t="shared" si="14"/>
        <v>5.4685667370396667</v>
      </c>
      <c r="HE47" s="2">
        <f t="shared" si="14"/>
        <v>5.4685667370396667</v>
      </c>
      <c r="HF47" s="2">
        <f t="shared" si="14"/>
        <v>5.4685667370396667</v>
      </c>
      <c r="HG47" s="2">
        <f t="shared" si="14"/>
        <v>5.4685667370396667</v>
      </c>
      <c r="HH47" s="2">
        <f t="shared" si="14"/>
        <v>5.4685667370396667</v>
      </c>
      <c r="HI47" s="2">
        <f t="shared" si="14"/>
        <v>5.4685667370396667</v>
      </c>
      <c r="HJ47" s="2">
        <f t="shared" si="14"/>
        <v>5.4685667370396667</v>
      </c>
      <c r="HK47" s="2">
        <f t="shared" si="14"/>
        <v>5.4685667370396667</v>
      </c>
      <c r="HL47" s="2">
        <f t="shared" si="14"/>
        <v>5.4685667370396667</v>
      </c>
      <c r="HM47" s="2">
        <f t="shared" si="14"/>
        <v>5.4685667370396667</v>
      </c>
      <c r="HN47" s="2">
        <f t="shared" si="14"/>
        <v>5.4685667370396667</v>
      </c>
      <c r="HO47" s="2">
        <f t="shared" si="14"/>
        <v>5.4685667370396667</v>
      </c>
      <c r="HP47" s="2">
        <f t="shared" si="14"/>
        <v>5.4685667370396667</v>
      </c>
      <c r="HQ47" s="2">
        <f t="shared" si="14"/>
        <v>5.4685667370396667</v>
      </c>
      <c r="HR47" s="2">
        <f t="shared" si="14"/>
        <v>5.4685667370396667</v>
      </c>
      <c r="HS47" s="2">
        <f t="shared" si="14"/>
        <v>5.4685667370396667</v>
      </c>
      <c r="HT47" s="2">
        <f t="shared" si="14"/>
        <v>5.4685667370396667</v>
      </c>
      <c r="HU47" s="2">
        <f t="shared" si="14"/>
        <v>5.4685667370396667</v>
      </c>
      <c r="HV47" s="2">
        <f t="shared" si="14"/>
        <v>5.4685667370396667</v>
      </c>
      <c r="HW47" s="2">
        <f t="shared" si="14"/>
        <v>5.4685667370396667</v>
      </c>
      <c r="HX47" s="2">
        <f t="shared" si="14"/>
        <v>5.4685667370396667</v>
      </c>
      <c r="HY47" s="2">
        <f t="shared" si="14"/>
        <v>5.4685667370396667</v>
      </c>
      <c r="HZ47" s="2">
        <f t="shared" si="14"/>
        <v>5.4685667370396667</v>
      </c>
      <c r="IA47" s="2">
        <f t="shared" si="14"/>
        <v>5.4685667370396667</v>
      </c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</row>
    <row r="48" spans="1:257" ht="12.75" customHeight="1" x14ac:dyDescent="0.2">
      <c r="A48" s="10" t="s">
        <v>15</v>
      </c>
      <c r="B48" s="10"/>
      <c r="C48" s="10"/>
      <c r="D48" s="10">
        <f t="shared" ref="D48:CY48" si="15">D50-C50</f>
        <v>3.8000000000000034E-2</v>
      </c>
      <c r="E48" s="10">
        <f t="shared" si="15"/>
        <v>3.8000000000000034E-2</v>
      </c>
      <c r="F48" s="10">
        <f t="shared" si="15"/>
        <v>3.8000000000000034E-2</v>
      </c>
      <c r="G48" s="10">
        <f t="shared" si="15"/>
        <v>3.8000000000000034E-2</v>
      </c>
      <c r="H48" s="10">
        <f t="shared" si="15"/>
        <v>3.8000000000000034E-2</v>
      </c>
      <c r="I48" s="10">
        <f t="shared" si="15"/>
        <v>3.8000000000000034E-2</v>
      </c>
      <c r="J48" s="10">
        <f t="shared" si="15"/>
        <v>3.8000000000000034E-2</v>
      </c>
      <c r="K48" s="10">
        <f t="shared" si="15"/>
        <v>3.8000000000000034E-2</v>
      </c>
      <c r="L48" s="10">
        <f t="shared" si="15"/>
        <v>3.8000000000000034E-2</v>
      </c>
      <c r="M48" s="10">
        <f t="shared" si="15"/>
        <v>3.8000000000000034E-2</v>
      </c>
      <c r="N48" s="10">
        <f t="shared" si="15"/>
        <v>3.8999999999999924E-2</v>
      </c>
      <c r="O48" s="10">
        <f t="shared" si="15"/>
        <v>3.8999999999999924E-2</v>
      </c>
      <c r="P48" s="10">
        <f t="shared" si="15"/>
        <v>3.8999999999999924E-2</v>
      </c>
      <c r="Q48" s="10">
        <f t="shared" si="15"/>
        <v>3.8999999999999924E-2</v>
      </c>
      <c r="R48" s="10">
        <f t="shared" si="15"/>
        <v>3.8999999999999924E-2</v>
      </c>
      <c r="S48" s="10">
        <f t="shared" si="15"/>
        <v>3.8999999999999924E-2</v>
      </c>
      <c r="T48" s="10">
        <f t="shared" si="15"/>
        <v>3.8999999999999924E-2</v>
      </c>
      <c r="U48" s="10">
        <f t="shared" si="15"/>
        <v>3.8999999999999924E-2</v>
      </c>
      <c r="V48" s="10">
        <f t="shared" si="15"/>
        <v>3.8999999999999924E-2</v>
      </c>
      <c r="W48" s="10">
        <f t="shared" si="15"/>
        <v>3.8999999999999924E-2</v>
      </c>
      <c r="X48" s="10">
        <f t="shared" si="15"/>
        <v>4.0000000000000036E-2</v>
      </c>
      <c r="Y48" s="10">
        <f t="shared" si="15"/>
        <v>4.0000000000000036E-2</v>
      </c>
      <c r="Z48" s="10">
        <f t="shared" si="15"/>
        <v>4.0000000000000036E-2</v>
      </c>
      <c r="AA48" s="10">
        <f t="shared" si="15"/>
        <v>4.0000000000000036E-2</v>
      </c>
      <c r="AB48" s="10">
        <f t="shared" si="15"/>
        <v>4.0000000000000036E-2</v>
      </c>
      <c r="AC48" s="10">
        <f t="shared" si="15"/>
        <v>4.0000000000000036E-2</v>
      </c>
      <c r="AD48" s="10">
        <f t="shared" si="15"/>
        <v>4.0000000000000036E-2</v>
      </c>
      <c r="AE48" s="10">
        <f t="shared" si="15"/>
        <v>4.0000000000000036E-2</v>
      </c>
      <c r="AF48" s="10">
        <f t="shared" si="15"/>
        <v>4.0000000000000036E-2</v>
      </c>
      <c r="AG48" s="10">
        <f t="shared" si="15"/>
        <v>4.0000000000000036E-2</v>
      </c>
      <c r="AH48" s="10">
        <f t="shared" si="15"/>
        <v>4.0999999999999925E-2</v>
      </c>
      <c r="AI48" s="10">
        <f t="shared" si="15"/>
        <v>4.0999999999999925E-2</v>
      </c>
      <c r="AJ48" s="10">
        <f t="shared" si="15"/>
        <v>4.0999999999999925E-2</v>
      </c>
      <c r="AK48" s="10">
        <f t="shared" si="15"/>
        <v>4.0999999999999925E-2</v>
      </c>
      <c r="AL48" s="10">
        <f t="shared" si="15"/>
        <v>4.0999999999999925E-2</v>
      </c>
      <c r="AM48" s="10">
        <f t="shared" si="15"/>
        <v>4.0999999999999925E-2</v>
      </c>
      <c r="AN48" s="10">
        <f t="shared" si="15"/>
        <v>4.0999999999999925E-2</v>
      </c>
      <c r="AO48" s="10">
        <f t="shared" si="15"/>
        <v>4.0999999999999925E-2</v>
      </c>
      <c r="AP48" s="10">
        <f t="shared" si="15"/>
        <v>4.0999999999999925E-2</v>
      </c>
      <c r="AQ48" s="10">
        <f t="shared" si="15"/>
        <v>4.0999999999999925E-2</v>
      </c>
      <c r="AR48" s="10">
        <f t="shared" si="15"/>
        <v>5.699999999999994E-2</v>
      </c>
      <c r="AS48" s="10">
        <f t="shared" si="15"/>
        <v>5.699999999999994E-2</v>
      </c>
      <c r="AT48" s="10">
        <f t="shared" si="15"/>
        <v>5.699999999999994E-2</v>
      </c>
      <c r="AU48" s="10">
        <f t="shared" si="15"/>
        <v>5.699999999999994E-2</v>
      </c>
      <c r="AV48" s="10">
        <f t="shared" si="15"/>
        <v>5.699999999999994E-2</v>
      </c>
      <c r="AW48" s="10">
        <f t="shared" si="15"/>
        <v>5.699999999999994E-2</v>
      </c>
      <c r="AX48" s="10">
        <f t="shared" si="15"/>
        <v>5.699999999999994E-2</v>
      </c>
      <c r="AY48" s="10">
        <f t="shared" si="15"/>
        <v>5.699999999999994E-2</v>
      </c>
      <c r="AZ48" s="10">
        <f t="shared" si="15"/>
        <v>5.699999999999994E-2</v>
      </c>
      <c r="BA48" s="10">
        <f t="shared" si="15"/>
        <v>5.699999999999994E-2</v>
      </c>
      <c r="BB48" s="10">
        <f t="shared" si="15"/>
        <v>6.3000000000000167E-2</v>
      </c>
      <c r="BC48" s="10">
        <f t="shared" si="15"/>
        <v>6.3000000000000167E-2</v>
      </c>
      <c r="BD48" s="10">
        <f t="shared" si="15"/>
        <v>6.3000000000000167E-2</v>
      </c>
      <c r="BE48" s="10">
        <f t="shared" si="15"/>
        <v>6.3000000000000167E-2</v>
      </c>
      <c r="BF48" s="10">
        <f t="shared" si="15"/>
        <v>6.3000000000000167E-2</v>
      </c>
      <c r="BG48" s="10">
        <f t="shared" si="15"/>
        <v>6.3000000000000167E-2</v>
      </c>
      <c r="BH48" s="10">
        <f t="shared" si="15"/>
        <v>6.3000000000000167E-2</v>
      </c>
      <c r="BI48" s="10">
        <f t="shared" si="15"/>
        <v>6.3000000000000167E-2</v>
      </c>
      <c r="BJ48" s="10">
        <f t="shared" si="15"/>
        <v>6.3000000000000167E-2</v>
      </c>
      <c r="BK48" s="10">
        <f t="shared" si="15"/>
        <v>6.3000000000000167E-2</v>
      </c>
      <c r="BL48" s="10">
        <f t="shared" si="15"/>
        <v>6.7000000000000171E-2</v>
      </c>
      <c r="BM48" s="10">
        <f t="shared" si="15"/>
        <v>6.7000000000000171E-2</v>
      </c>
      <c r="BN48" s="10">
        <f t="shared" si="15"/>
        <v>6.7000000000000171E-2</v>
      </c>
      <c r="BO48" s="10">
        <f t="shared" si="15"/>
        <v>6.7000000000000171E-2</v>
      </c>
      <c r="BP48" s="10">
        <f t="shared" si="15"/>
        <v>6.7000000000000171E-2</v>
      </c>
      <c r="BQ48" s="10">
        <f t="shared" si="15"/>
        <v>6.7000000000000171E-2</v>
      </c>
      <c r="BR48" s="10">
        <f t="shared" si="15"/>
        <v>6.7000000000000171E-2</v>
      </c>
      <c r="BS48" s="10">
        <f t="shared" si="15"/>
        <v>6.7000000000000171E-2</v>
      </c>
      <c r="BT48" s="10">
        <f t="shared" si="15"/>
        <v>6.7000000000000171E-2</v>
      </c>
      <c r="BU48" s="10">
        <f t="shared" si="15"/>
        <v>6.6999999999999726E-2</v>
      </c>
      <c r="BV48" s="10">
        <f t="shared" si="15"/>
        <v>7.0000000000000284E-2</v>
      </c>
      <c r="BW48" s="10">
        <f t="shared" si="15"/>
        <v>7.0000000000000284E-2</v>
      </c>
      <c r="BX48" s="10">
        <f t="shared" si="15"/>
        <v>7.0000000000000284E-2</v>
      </c>
      <c r="BY48" s="10">
        <f t="shared" si="15"/>
        <v>7.0000000000000284E-2</v>
      </c>
      <c r="BZ48" s="10">
        <f t="shared" si="15"/>
        <v>7.0000000000000284E-2</v>
      </c>
      <c r="CA48" s="10">
        <f t="shared" si="15"/>
        <v>7.0000000000000284E-2</v>
      </c>
      <c r="CB48" s="10">
        <f t="shared" si="15"/>
        <v>7.0000000000000284E-2</v>
      </c>
      <c r="CC48" s="10">
        <f t="shared" si="15"/>
        <v>7.0000000000000284E-2</v>
      </c>
      <c r="CD48" s="10">
        <f t="shared" si="15"/>
        <v>7.0000000000000284E-2</v>
      </c>
      <c r="CE48" s="10">
        <f t="shared" si="15"/>
        <v>7.0000000000000284E-2</v>
      </c>
      <c r="CF48" s="10">
        <f t="shared" si="15"/>
        <v>7.5000000000000178E-2</v>
      </c>
      <c r="CG48" s="10">
        <f t="shared" si="15"/>
        <v>7.5000000000000178E-2</v>
      </c>
      <c r="CH48" s="10">
        <f t="shared" si="15"/>
        <v>7.5000000000000178E-2</v>
      </c>
      <c r="CI48" s="10">
        <f t="shared" si="15"/>
        <v>7.5000000000000178E-2</v>
      </c>
      <c r="CJ48" s="10">
        <f t="shared" si="15"/>
        <v>7.5000000000000178E-2</v>
      </c>
      <c r="CK48" s="10">
        <f t="shared" si="15"/>
        <v>7.5000000000000178E-2</v>
      </c>
      <c r="CL48" s="10">
        <f t="shared" si="15"/>
        <v>7.5000000000000178E-2</v>
      </c>
      <c r="CM48" s="10">
        <f t="shared" si="15"/>
        <v>7.5000000000000178E-2</v>
      </c>
      <c r="CN48" s="10">
        <f t="shared" si="15"/>
        <v>7.5000000000000178E-2</v>
      </c>
      <c r="CO48" s="10">
        <f t="shared" si="15"/>
        <v>7.5000000000000178E-2</v>
      </c>
      <c r="CP48" s="10">
        <f t="shared" si="15"/>
        <v>8.4999999999999964E-2</v>
      </c>
      <c r="CQ48" s="10">
        <f t="shared" si="15"/>
        <v>8.4999999999999964E-2</v>
      </c>
      <c r="CR48" s="10">
        <f t="shared" si="15"/>
        <v>8.4999999999999964E-2</v>
      </c>
      <c r="CS48" s="10">
        <f t="shared" si="15"/>
        <v>8.4999999999999964E-2</v>
      </c>
      <c r="CT48" s="10">
        <f t="shared" si="15"/>
        <v>8.4999999999999964E-2</v>
      </c>
      <c r="CU48" s="10">
        <f t="shared" si="15"/>
        <v>8.4999999999999964E-2</v>
      </c>
      <c r="CV48" s="10">
        <f t="shared" si="15"/>
        <v>8.4999999999999964E-2</v>
      </c>
      <c r="CW48" s="10">
        <f t="shared" si="15"/>
        <v>8.4999999999999964E-2</v>
      </c>
      <c r="CX48" s="10">
        <f t="shared" si="15"/>
        <v>8.4999999999999964E-2</v>
      </c>
      <c r="CY48" s="10">
        <f t="shared" si="15"/>
        <v>8.4999999999999964E-2</v>
      </c>
      <c r="CZ48" s="10">
        <f t="shared" ref="CZ48:IA48" si="16">IF(CZ49&lt;&gt;" ",CZ50-CY50," ")</f>
        <v>9.5153061224490187E-2</v>
      </c>
      <c r="DA48" s="10">
        <f t="shared" si="16"/>
        <v>9.5153061224490187E-2</v>
      </c>
      <c r="DB48" s="10">
        <f t="shared" si="16"/>
        <v>9.5153061224490187E-2</v>
      </c>
      <c r="DC48" s="10">
        <f t="shared" si="16"/>
        <v>9.5153061224490187E-2</v>
      </c>
      <c r="DD48" s="10">
        <f t="shared" si="16"/>
        <v>9.5153061224490187E-2</v>
      </c>
      <c r="DE48" s="10">
        <f t="shared" si="16"/>
        <v>9.5153061224490187E-2</v>
      </c>
      <c r="DF48" s="10">
        <f t="shared" si="16"/>
        <v>9.5153061224490187E-2</v>
      </c>
      <c r="DG48" s="10">
        <f t="shared" si="16"/>
        <v>9.5153061224490187E-2</v>
      </c>
      <c r="DH48" s="10">
        <f t="shared" si="16"/>
        <v>9.5153061224490187E-2</v>
      </c>
      <c r="DI48" s="10">
        <f t="shared" si="16"/>
        <v>9.5153061224490187E-2</v>
      </c>
      <c r="DJ48" s="10">
        <f t="shared" si="16"/>
        <v>9.5153061224490187E-2</v>
      </c>
      <c r="DK48" s="10">
        <f t="shared" si="16"/>
        <v>9.5153061224490187E-2</v>
      </c>
      <c r="DL48" s="10">
        <f t="shared" si="16"/>
        <v>9.5153061224490187E-2</v>
      </c>
      <c r="DM48" s="10">
        <f t="shared" si="16"/>
        <v>9.5153061224490187E-2</v>
      </c>
      <c r="DN48" s="10">
        <f t="shared" si="16"/>
        <v>9.5153061224490187E-2</v>
      </c>
      <c r="DO48" s="10">
        <f t="shared" si="16"/>
        <v>9.5153061224490187E-2</v>
      </c>
      <c r="DP48" s="10">
        <f t="shared" si="16"/>
        <v>9.5153061224490187E-2</v>
      </c>
      <c r="DQ48" s="10">
        <f t="shared" si="16"/>
        <v>9.5153061224489299E-2</v>
      </c>
      <c r="DR48" s="10">
        <f t="shared" si="16"/>
        <v>9.5153061224490187E-2</v>
      </c>
      <c r="DS48" s="10">
        <f t="shared" si="16"/>
        <v>9.5153061224490187E-2</v>
      </c>
      <c r="DT48" s="10">
        <f t="shared" si="16"/>
        <v>9.5153061224490187E-2</v>
      </c>
      <c r="DU48" s="10">
        <f t="shared" si="16"/>
        <v>9.5153061224490187E-2</v>
      </c>
      <c r="DV48" s="10">
        <f t="shared" si="16"/>
        <v>9.5153061224490187E-2</v>
      </c>
      <c r="DW48" s="10">
        <f t="shared" si="16"/>
        <v>9.5153061224490187E-2</v>
      </c>
      <c r="DX48" s="10">
        <f t="shared" si="16"/>
        <v>9.5153061224490187E-2</v>
      </c>
      <c r="DY48" s="10">
        <f t="shared" si="16"/>
        <v>9.5153061224490187E-2</v>
      </c>
      <c r="DZ48" s="10">
        <f t="shared" si="16"/>
        <v>9.5153061224490187E-2</v>
      </c>
      <c r="EA48" s="10">
        <f t="shared" si="16"/>
        <v>9.5153061224490187E-2</v>
      </c>
      <c r="EB48" s="10">
        <f t="shared" si="16"/>
        <v>9.5153061224490187E-2</v>
      </c>
      <c r="EC48" s="10">
        <f t="shared" si="16"/>
        <v>9.5153061224490187E-2</v>
      </c>
      <c r="ED48" s="10">
        <f t="shared" si="16"/>
        <v>9.5153061224490187E-2</v>
      </c>
      <c r="EE48" s="10">
        <f t="shared" si="16"/>
        <v>9.5153061224490187E-2</v>
      </c>
      <c r="EF48" s="10">
        <f t="shared" si="16"/>
        <v>9.5153061224490187E-2</v>
      </c>
      <c r="EG48" s="10">
        <f t="shared" si="16"/>
        <v>9.5153061224490187E-2</v>
      </c>
      <c r="EH48" s="10">
        <f t="shared" si="16"/>
        <v>9.5153061224490187E-2</v>
      </c>
      <c r="EI48" s="10">
        <f t="shared" si="16"/>
        <v>9.5153061224490187E-2</v>
      </c>
      <c r="EJ48" s="10">
        <f t="shared" si="16"/>
        <v>9.5153061224490187E-2</v>
      </c>
      <c r="EK48" s="10">
        <f t="shared" si="16"/>
        <v>9.5153061224490187E-2</v>
      </c>
      <c r="EL48" s="10">
        <f t="shared" si="16"/>
        <v>9.5153061224490187E-2</v>
      </c>
      <c r="EM48" s="10">
        <f t="shared" si="16"/>
        <v>9.5153061224490187E-2</v>
      </c>
      <c r="EN48" s="10">
        <f t="shared" si="16"/>
        <v>9.5153061224490187E-2</v>
      </c>
      <c r="EO48" s="10">
        <f t="shared" si="16"/>
        <v>9.5153061224490187E-2</v>
      </c>
      <c r="EP48" s="10">
        <f t="shared" si="16"/>
        <v>9.5153061224490187E-2</v>
      </c>
      <c r="EQ48" s="10">
        <f t="shared" si="16"/>
        <v>9.5153061224490187E-2</v>
      </c>
      <c r="ER48" s="10">
        <f t="shared" si="16"/>
        <v>9.5153061224490187E-2</v>
      </c>
      <c r="ES48" s="10">
        <f t="shared" si="16"/>
        <v>9.5153061224490187E-2</v>
      </c>
      <c r="ET48" s="10">
        <f t="shared" si="16"/>
        <v>9.5153061224490187E-2</v>
      </c>
      <c r="EU48" s="10">
        <f t="shared" si="16"/>
        <v>9.5153061224490187E-2</v>
      </c>
      <c r="EV48" s="10">
        <f t="shared" si="16"/>
        <v>9.5153061224490187E-2</v>
      </c>
      <c r="EW48" s="10">
        <f t="shared" si="16"/>
        <v>9.5153061224490187E-2</v>
      </c>
      <c r="EX48" s="10">
        <f t="shared" si="16"/>
        <v>9.5153061224490187E-2</v>
      </c>
      <c r="EY48" s="10">
        <f t="shared" si="16"/>
        <v>9.5153061224490187E-2</v>
      </c>
      <c r="EZ48" s="10">
        <f t="shared" si="16"/>
        <v>9.5153061224490187E-2</v>
      </c>
      <c r="FA48" s="10">
        <f t="shared" si="16"/>
        <v>9.5153061224490187E-2</v>
      </c>
      <c r="FB48" s="10">
        <f t="shared" si="16"/>
        <v>9.5153061224490187E-2</v>
      </c>
      <c r="FC48" s="10">
        <f t="shared" si="16"/>
        <v>9.5153061224490187E-2</v>
      </c>
      <c r="FD48" s="10">
        <f t="shared" si="16"/>
        <v>9.5153061224490187E-2</v>
      </c>
      <c r="FE48" s="10">
        <f t="shared" si="16"/>
        <v>9.5153061224490187E-2</v>
      </c>
      <c r="FF48" s="10">
        <f t="shared" si="16"/>
        <v>9.5153061224490187E-2</v>
      </c>
      <c r="FG48" s="10">
        <f t="shared" si="16"/>
        <v>9.5153061224490187E-2</v>
      </c>
      <c r="FH48" s="10">
        <f t="shared" si="16"/>
        <v>9.5153061224490187E-2</v>
      </c>
      <c r="FI48" s="10">
        <f t="shared" si="16"/>
        <v>9.5153061224490187E-2</v>
      </c>
      <c r="FJ48" s="10">
        <f t="shared" si="16"/>
        <v>9.5153061224490187E-2</v>
      </c>
      <c r="FK48" s="10">
        <f t="shared" si="16"/>
        <v>9.5153061224490187E-2</v>
      </c>
      <c r="FL48" s="10">
        <f t="shared" si="16"/>
        <v>9.5153061224490187E-2</v>
      </c>
      <c r="FM48" s="10">
        <f t="shared" si="16"/>
        <v>9.5153061224490187E-2</v>
      </c>
      <c r="FN48" s="10">
        <f t="shared" si="16"/>
        <v>9.5153061224490187E-2</v>
      </c>
      <c r="FO48" s="10">
        <f t="shared" si="16"/>
        <v>9.5153061224490187E-2</v>
      </c>
      <c r="FP48" s="10">
        <f t="shared" si="16"/>
        <v>9.5153061224490187E-2</v>
      </c>
      <c r="FQ48" s="10">
        <f t="shared" si="16"/>
        <v>9.5153061224490187E-2</v>
      </c>
      <c r="FR48" s="10">
        <f t="shared" si="16"/>
        <v>9.5153061224490187E-2</v>
      </c>
      <c r="FS48" s="10">
        <f t="shared" si="16"/>
        <v>9.5153061224490187E-2</v>
      </c>
      <c r="FT48" s="10">
        <f t="shared" si="16"/>
        <v>9.5153061224490187E-2</v>
      </c>
      <c r="FU48" s="10">
        <f t="shared" si="16"/>
        <v>9.5153061224490187E-2</v>
      </c>
      <c r="FV48" s="10">
        <f t="shared" si="16"/>
        <v>9.5153061224490187E-2</v>
      </c>
      <c r="FW48" s="10">
        <f t="shared" si="16"/>
        <v>9.5153061224490187E-2</v>
      </c>
      <c r="FX48" s="10">
        <f t="shared" si="16"/>
        <v>9.5153061224490187E-2</v>
      </c>
      <c r="FY48" s="10">
        <f t="shared" si="16"/>
        <v>9.5153061224490187E-2</v>
      </c>
      <c r="FZ48" s="10">
        <f t="shared" si="16"/>
        <v>9.5153061224490187E-2</v>
      </c>
      <c r="GA48" s="10">
        <f t="shared" si="16"/>
        <v>9.5153061224490187E-2</v>
      </c>
      <c r="GB48" s="10">
        <f t="shared" si="16"/>
        <v>9.5153061224490187E-2</v>
      </c>
      <c r="GC48" s="10">
        <f t="shared" si="16"/>
        <v>9.5153061224490187E-2</v>
      </c>
      <c r="GD48" s="10">
        <f t="shared" si="16"/>
        <v>9.5153061224490187E-2</v>
      </c>
      <c r="GE48" s="10">
        <f t="shared" si="16"/>
        <v>9.5153061224490187E-2</v>
      </c>
      <c r="GF48" s="10">
        <f t="shared" si="16"/>
        <v>9.5153061224490187E-2</v>
      </c>
      <c r="GG48" s="10">
        <f t="shared" si="16"/>
        <v>9.5153061224490187E-2</v>
      </c>
      <c r="GH48" s="10">
        <f t="shared" si="16"/>
        <v>9.5153061224490187E-2</v>
      </c>
      <c r="GI48" s="10">
        <f t="shared" si="16"/>
        <v>9.5153061224490187E-2</v>
      </c>
      <c r="GJ48" s="10">
        <f t="shared" si="16"/>
        <v>9.5153061224490187E-2</v>
      </c>
      <c r="GK48" s="10">
        <f t="shared" si="16"/>
        <v>9.5153061224490187E-2</v>
      </c>
      <c r="GL48" s="10">
        <f t="shared" si="16"/>
        <v>9.5153061224490187E-2</v>
      </c>
      <c r="GM48" s="10">
        <f t="shared" si="16"/>
        <v>9.5153061224490187E-2</v>
      </c>
      <c r="GN48" s="10">
        <f t="shared" si="16"/>
        <v>9.5153061224490187E-2</v>
      </c>
      <c r="GO48" s="10">
        <f t="shared" si="16"/>
        <v>9.5153061224490187E-2</v>
      </c>
      <c r="GP48" s="10">
        <f t="shared" si="16"/>
        <v>9.5153061224490187E-2</v>
      </c>
      <c r="GQ48" s="10">
        <f t="shared" si="16"/>
        <v>9.5153061224490187E-2</v>
      </c>
      <c r="GR48" s="10">
        <f t="shared" si="16"/>
        <v>9.5153061224490187E-2</v>
      </c>
      <c r="GS48" s="10">
        <f t="shared" si="16"/>
        <v>9.5153061224490187E-2</v>
      </c>
      <c r="GT48" s="10">
        <f t="shared" si="16"/>
        <v>9.5153061224490187E-2</v>
      </c>
      <c r="GU48" s="10">
        <f t="shared" si="16"/>
        <v>9.5153061224490187E-2</v>
      </c>
      <c r="GV48" s="10">
        <f t="shared" si="16"/>
        <v>9.5153061224490187E-2</v>
      </c>
      <c r="GW48" s="10">
        <f t="shared" si="16"/>
        <v>9.5153061224490187E-2</v>
      </c>
      <c r="GX48" s="10">
        <f t="shared" si="16"/>
        <v>9.5153061224490187E-2</v>
      </c>
      <c r="GY48" s="10">
        <f t="shared" si="16"/>
        <v>9.5153061224490187E-2</v>
      </c>
      <c r="GZ48" s="10">
        <f t="shared" si="16"/>
        <v>9.5153061224490187E-2</v>
      </c>
      <c r="HA48" s="10">
        <f t="shared" si="16"/>
        <v>9.5153061224490187E-2</v>
      </c>
      <c r="HB48" s="10">
        <f t="shared" si="16"/>
        <v>9.5153061224490187E-2</v>
      </c>
      <c r="HC48" s="10">
        <f t="shared" si="16"/>
        <v>9.5153061224490187E-2</v>
      </c>
      <c r="HD48" s="10">
        <f t="shared" si="16"/>
        <v>9.5153061224490187E-2</v>
      </c>
      <c r="HE48" s="10">
        <f t="shared" si="16"/>
        <v>9.5153061224490187E-2</v>
      </c>
      <c r="HF48" s="10">
        <f t="shared" si="16"/>
        <v>9.5153061224490187E-2</v>
      </c>
      <c r="HG48" s="10">
        <f t="shared" si="16"/>
        <v>9.5153061224490187E-2</v>
      </c>
      <c r="HH48" s="10">
        <f t="shared" si="16"/>
        <v>9.5153061224490187E-2</v>
      </c>
      <c r="HI48" s="10">
        <f t="shared" si="16"/>
        <v>9.5153061224490187E-2</v>
      </c>
      <c r="HJ48" s="10">
        <f t="shared" si="16"/>
        <v>9.5153061224490187E-2</v>
      </c>
      <c r="HK48" s="10">
        <f t="shared" si="16"/>
        <v>9.5153061224490187E-2</v>
      </c>
      <c r="HL48" s="10">
        <f t="shared" si="16"/>
        <v>9.5153061224490187E-2</v>
      </c>
      <c r="HM48" s="10">
        <f t="shared" si="16"/>
        <v>9.5153061224490187E-2</v>
      </c>
      <c r="HN48" s="10">
        <f t="shared" si="16"/>
        <v>9.5153061224490187E-2</v>
      </c>
      <c r="HO48" s="10">
        <f t="shared" si="16"/>
        <v>9.5153061224490187E-2</v>
      </c>
      <c r="HP48" s="10">
        <f t="shared" si="16"/>
        <v>9.5153061224490187E-2</v>
      </c>
      <c r="HQ48" s="10">
        <f t="shared" si="16"/>
        <v>9.5153061224490187E-2</v>
      </c>
      <c r="HR48" s="10">
        <f t="shared" si="16"/>
        <v>9.5153061224490187E-2</v>
      </c>
      <c r="HS48" s="10">
        <f t="shared" si="16"/>
        <v>9.5153061224490187E-2</v>
      </c>
      <c r="HT48" s="10">
        <f t="shared" si="16"/>
        <v>9.5153061224490187E-2</v>
      </c>
      <c r="HU48" s="10">
        <f t="shared" si="16"/>
        <v>9.5153061224490187E-2</v>
      </c>
      <c r="HV48" s="10">
        <f t="shared" si="16"/>
        <v>9.5153061224490187E-2</v>
      </c>
      <c r="HW48" s="10">
        <f t="shared" si="16"/>
        <v>9.5153061224490187E-2</v>
      </c>
      <c r="HX48" s="10">
        <f t="shared" si="16"/>
        <v>9.5153061224490187E-2</v>
      </c>
      <c r="HY48" s="10">
        <f t="shared" si="16"/>
        <v>9.5153061224490187E-2</v>
      </c>
      <c r="HZ48" s="10">
        <f t="shared" si="16"/>
        <v>9.5153061224490187E-2</v>
      </c>
      <c r="IA48" s="10">
        <f t="shared" si="16"/>
        <v>9.5153061224490187E-2</v>
      </c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</row>
    <row r="49" spans="1:257" ht="12.75" customHeight="1" x14ac:dyDescent="0.2">
      <c r="A49" s="3" t="s">
        <v>17</v>
      </c>
      <c r="B49" s="3"/>
      <c r="C49" s="22">
        <v>0</v>
      </c>
      <c r="D49" s="22">
        <f t="shared" ref="D49:CY49" si="17">C49+1</f>
        <v>1</v>
      </c>
      <c r="E49" s="22">
        <f t="shared" si="17"/>
        <v>2</v>
      </c>
      <c r="F49" s="22">
        <f t="shared" si="17"/>
        <v>3</v>
      </c>
      <c r="G49" s="22">
        <f t="shared" si="17"/>
        <v>4</v>
      </c>
      <c r="H49" s="22">
        <f t="shared" si="17"/>
        <v>5</v>
      </c>
      <c r="I49" s="22">
        <f t="shared" si="17"/>
        <v>6</v>
      </c>
      <c r="J49" s="22">
        <f t="shared" si="17"/>
        <v>7</v>
      </c>
      <c r="K49" s="22">
        <f t="shared" si="17"/>
        <v>8</v>
      </c>
      <c r="L49" s="22">
        <f t="shared" si="17"/>
        <v>9</v>
      </c>
      <c r="M49" s="22">
        <f t="shared" si="17"/>
        <v>10</v>
      </c>
      <c r="N49" s="22">
        <f t="shared" si="17"/>
        <v>11</v>
      </c>
      <c r="O49" s="22">
        <f t="shared" si="17"/>
        <v>12</v>
      </c>
      <c r="P49" s="22">
        <f t="shared" si="17"/>
        <v>13</v>
      </c>
      <c r="Q49" s="22">
        <f t="shared" si="17"/>
        <v>14</v>
      </c>
      <c r="R49" s="22">
        <f t="shared" si="17"/>
        <v>15</v>
      </c>
      <c r="S49" s="22">
        <f t="shared" si="17"/>
        <v>16</v>
      </c>
      <c r="T49" s="22">
        <f t="shared" si="17"/>
        <v>17</v>
      </c>
      <c r="U49" s="22">
        <f t="shared" si="17"/>
        <v>18</v>
      </c>
      <c r="V49" s="22">
        <f t="shared" si="17"/>
        <v>19</v>
      </c>
      <c r="W49" s="22">
        <f t="shared" si="17"/>
        <v>20</v>
      </c>
      <c r="X49" s="22">
        <f t="shared" si="17"/>
        <v>21</v>
      </c>
      <c r="Y49" s="22">
        <f t="shared" si="17"/>
        <v>22</v>
      </c>
      <c r="Z49" s="22">
        <f t="shared" si="17"/>
        <v>23</v>
      </c>
      <c r="AA49" s="22">
        <f t="shared" si="17"/>
        <v>24</v>
      </c>
      <c r="AB49" s="22">
        <f t="shared" si="17"/>
        <v>25</v>
      </c>
      <c r="AC49" s="22">
        <f t="shared" si="17"/>
        <v>26</v>
      </c>
      <c r="AD49" s="22">
        <f t="shared" si="17"/>
        <v>27</v>
      </c>
      <c r="AE49" s="22">
        <f t="shared" si="17"/>
        <v>28</v>
      </c>
      <c r="AF49" s="22">
        <f t="shared" si="17"/>
        <v>29</v>
      </c>
      <c r="AG49" s="22">
        <f t="shared" si="17"/>
        <v>30</v>
      </c>
      <c r="AH49" s="22">
        <f t="shared" si="17"/>
        <v>31</v>
      </c>
      <c r="AI49" s="22">
        <f t="shared" si="17"/>
        <v>32</v>
      </c>
      <c r="AJ49" s="22">
        <f t="shared" si="17"/>
        <v>33</v>
      </c>
      <c r="AK49" s="22">
        <f t="shared" si="17"/>
        <v>34</v>
      </c>
      <c r="AL49" s="22">
        <f t="shared" si="17"/>
        <v>35</v>
      </c>
      <c r="AM49" s="22">
        <f t="shared" si="17"/>
        <v>36</v>
      </c>
      <c r="AN49" s="22">
        <f t="shared" si="17"/>
        <v>37</v>
      </c>
      <c r="AO49" s="22">
        <f t="shared" si="17"/>
        <v>38</v>
      </c>
      <c r="AP49" s="22">
        <f t="shared" si="17"/>
        <v>39</v>
      </c>
      <c r="AQ49" s="22">
        <f t="shared" si="17"/>
        <v>40</v>
      </c>
      <c r="AR49" s="22">
        <f t="shared" si="17"/>
        <v>41</v>
      </c>
      <c r="AS49" s="22">
        <f t="shared" si="17"/>
        <v>42</v>
      </c>
      <c r="AT49" s="22">
        <f t="shared" si="17"/>
        <v>43</v>
      </c>
      <c r="AU49" s="22">
        <f t="shared" si="17"/>
        <v>44</v>
      </c>
      <c r="AV49" s="22">
        <f t="shared" si="17"/>
        <v>45</v>
      </c>
      <c r="AW49" s="22">
        <f t="shared" si="17"/>
        <v>46</v>
      </c>
      <c r="AX49" s="22">
        <f t="shared" si="17"/>
        <v>47</v>
      </c>
      <c r="AY49" s="22">
        <f t="shared" si="17"/>
        <v>48</v>
      </c>
      <c r="AZ49" s="22">
        <f t="shared" si="17"/>
        <v>49</v>
      </c>
      <c r="BA49" s="22">
        <f t="shared" si="17"/>
        <v>50</v>
      </c>
      <c r="BB49" s="22">
        <f t="shared" si="17"/>
        <v>51</v>
      </c>
      <c r="BC49" s="22">
        <f t="shared" si="17"/>
        <v>52</v>
      </c>
      <c r="BD49" s="22">
        <f t="shared" si="17"/>
        <v>53</v>
      </c>
      <c r="BE49" s="22">
        <f t="shared" si="17"/>
        <v>54</v>
      </c>
      <c r="BF49" s="22">
        <f t="shared" si="17"/>
        <v>55</v>
      </c>
      <c r="BG49" s="22">
        <f t="shared" si="17"/>
        <v>56</v>
      </c>
      <c r="BH49" s="22">
        <f t="shared" si="17"/>
        <v>57</v>
      </c>
      <c r="BI49" s="22">
        <f t="shared" si="17"/>
        <v>58</v>
      </c>
      <c r="BJ49" s="22">
        <f t="shared" si="17"/>
        <v>59</v>
      </c>
      <c r="BK49" s="22">
        <f t="shared" si="17"/>
        <v>60</v>
      </c>
      <c r="BL49" s="22">
        <f t="shared" si="17"/>
        <v>61</v>
      </c>
      <c r="BM49" s="22">
        <f t="shared" si="17"/>
        <v>62</v>
      </c>
      <c r="BN49" s="22">
        <f t="shared" si="17"/>
        <v>63</v>
      </c>
      <c r="BO49" s="22">
        <f t="shared" si="17"/>
        <v>64</v>
      </c>
      <c r="BP49" s="22">
        <f t="shared" si="17"/>
        <v>65</v>
      </c>
      <c r="BQ49" s="22">
        <f t="shared" si="17"/>
        <v>66</v>
      </c>
      <c r="BR49" s="22">
        <f t="shared" si="17"/>
        <v>67</v>
      </c>
      <c r="BS49" s="22">
        <f t="shared" si="17"/>
        <v>68</v>
      </c>
      <c r="BT49" s="22">
        <f t="shared" si="17"/>
        <v>69</v>
      </c>
      <c r="BU49" s="22">
        <f t="shared" si="17"/>
        <v>70</v>
      </c>
      <c r="BV49" s="22">
        <f t="shared" si="17"/>
        <v>71</v>
      </c>
      <c r="BW49" s="22">
        <f t="shared" si="17"/>
        <v>72</v>
      </c>
      <c r="BX49" s="22">
        <f t="shared" si="17"/>
        <v>73</v>
      </c>
      <c r="BY49" s="22">
        <f t="shared" si="17"/>
        <v>74</v>
      </c>
      <c r="BZ49" s="22">
        <f t="shared" si="17"/>
        <v>75</v>
      </c>
      <c r="CA49" s="22">
        <f t="shared" si="17"/>
        <v>76</v>
      </c>
      <c r="CB49" s="22">
        <f t="shared" si="17"/>
        <v>77</v>
      </c>
      <c r="CC49" s="22">
        <f t="shared" si="17"/>
        <v>78</v>
      </c>
      <c r="CD49" s="22">
        <f t="shared" si="17"/>
        <v>79</v>
      </c>
      <c r="CE49" s="22">
        <f t="shared" si="17"/>
        <v>80</v>
      </c>
      <c r="CF49" s="22">
        <f t="shared" si="17"/>
        <v>81</v>
      </c>
      <c r="CG49" s="22">
        <f t="shared" si="17"/>
        <v>82</v>
      </c>
      <c r="CH49" s="22">
        <f t="shared" si="17"/>
        <v>83</v>
      </c>
      <c r="CI49" s="22">
        <f t="shared" si="17"/>
        <v>84</v>
      </c>
      <c r="CJ49" s="22">
        <f t="shared" si="17"/>
        <v>85</v>
      </c>
      <c r="CK49" s="22">
        <f t="shared" si="17"/>
        <v>86</v>
      </c>
      <c r="CL49" s="22">
        <f t="shared" si="17"/>
        <v>87</v>
      </c>
      <c r="CM49" s="22">
        <f t="shared" si="17"/>
        <v>88</v>
      </c>
      <c r="CN49" s="22">
        <f t="shared" si="17"/>
        <v>89</v>
      </c>
      <c r="CO49" s="22">
        <f t="shared" si="17"/>
        <v>90</v>
      </c>
      <c r="CP49" s="22">
        <f t="shared" si="17"/>
        <v>91</v>
      </c>
      <c r="CQ49" s="22">
        <f t="shared" si="17"/>
        <v>92</v>
      </c>
      <c r="CR49" s="22">
        <f t="shared" si="17"/>
        <v>93</v>
      </c>
      <c r="CS49" s="22">
        <f t="shared" si="17"/>
        <v>94</v>
      </c>
      <c r="CT49" s="22">
        <f t="shared" si="17"/>
        <v>95</v>
      </c>
      <c r="CU49" s="22">
        <f t="shared" si="17"/>
        <v>96</v>
      </c>
      <c r="CV49" s="22">
        <f t="shared" si="17"/>
        <v>97</v>
      </c>
      <c r="CW49" s="22">
        <f t="shared" si="17"/>
        <v>98</v>
      </c>
      <c r="CX49" s="22">
        <f t="shared" si="17"/>
        <v>99</v>
      </c>
      <c r="CY49" s="22">
        <f t="shared" si="17"/>
        <v>100</v>
      </c>
      <c r="CZ49" s="13">
        <f t="shared" ref="CZ49:IA49" si="18">IF(CY49&lt;($CY49+$CY58),CY49+1," ")</f>
        <v>101</v>
      </c>
      <c r="DA49" s="13">
        <f t="shared" si="18"/>
        <v>102</v>
      </c>
      <c r="DB49" s="13">
        <f t="shared" si="18"/>
        <v>103</v>
      </c>
      <c r="DC49" s="13">
        <f t="shared" si="18"/>
        <v>104</v>
      </c>
      <c r="DD49" s="13">
        <f t="shared" si="18"/>
        <v>105</v>
      </c>
      <c r="DE49" s="13">
        <f t="shared" si="18"/>
        <v>106</v>
      </c>
      <c r="DF49" s="13">
        <f t="shared" si="18"/>
        <v>107</v>
      </c>
      <c r="DG49" s="13">
        <f t="shared" si="18"/>
        <v>108</v>
      </c>
      <c r="DH49" s="13">
        <f t="shared" si="18"/>
        <v>109</v>
      </c>
      <c r="DI49" s="13">
        <f t="shared" si="18"/>
        <v>110</v>
      </c>
      <c r="DJ49" s="13">
        <f t="shared" si="18"/>
        <v>111</v>
      </c>
      <c r="DK49" s="13">
        <f t="shared" si="18"/>
        <v>112</v>
      </c>
      <c r="DL49" s="13">
        <f t="shared" si="18"/>
        <v>113</v>
      </c>
      <c r="DM49" s="13">
        <f t="shared" si="18"/>
        <v>114</v>
      </c>
      <c r="DN49" s="13">
        <f t="shared" si="18"/>
        <v>115</v>
      </c>
      <c r="DO49" s="13">
        <f t="shared" si="18"/>
        <v>116</v>
      </c>
      <c r="DP49" s="13">
        <f t="shared" si="18"/>
        <v>117</v>
      </c>
      <c r="DQ49" s="13">
        <f t="shared" si="18"/>
        <v>118</v>
      </c>
      <c r="DR49" s="13">
        <f t="shared" si="18"/>
        <v>119</v>
      </c>
      <c r="DS49" s="13">
        <f t="shared" si="18"/>
        <v>120</v>
      </c>
      <c r="DT49" s="13">
        <f t="shared" si="18"/>
        <v>121</v>
      </c>
      <c r="DU49" s="13">
        <f t="shared" si="18"/>
        <v>122</v>
      </c>
      <c r="DV49" s="13">
        <f t="shared" si="18"/>
        <v>123</v>
      </c>
      <c r="DW49" s="13">
        <f t="shared" si="18"/>
        <v>124</v>
      </c>
      <c r="DX49" s="13">
        <f t="shared" si="18"/>
        <v>125</v>
      </c>
      <c r="DY49" s="13">
        <f t="shared" si="18"/>
        <v>126</v>
      </c>
      <c r="DZ49" s="13">
        <f t="shared" si="18"/>
        <v>127</v>
      </c>
      <c r="EA49" s="13">
        <f t="shared" si="18"/>
        <v>128</v>
      </c>
      <c r="EB49" s="13">
        <f t="shared" si="18"/>
        <v>129</v>
      </c>
      <c r="EC49" s="13">
        <f t="shared" si="18"/>
        <v>130</v>
      </c>
      <c r="ED49" s="13">
        <f t="shared" si="18"/>
        <v>131</v>
      </c>
      <c r="EE49" s="13">
        <f t="shared" si="18"/>
        <v>132</v>
      </c>
      <c r="EF49" s="13">
        <f t="shared" si="18"/>
        <v>133</v>
      </c>
      <c r="EG49" s="13">
        <f t="shared" si="18"/>
        <v>134</v>
      </c>
      <c r="EH49" s="13">
        <f t="shared" si="18"/>
        <v>135</v>
      </c>
      <c r="EI49" s="13">
        <f t="shared" si="18"/>
        <v>136</v>
      </c>
      <c r="EJ49" s="13">
        <f t="shared" si="18"/>
        <v>137</v>
      </c>
      <c r="EK49" s="13">
        <f t="shared" si="18"/>
        <v>138</v>
      </c>
      <c r="EL49" s="13">
        <f t="shared" si="18"/>
        <v>139</v>
      </c>
      <c r="EM49" s="13">
        <f t="shared" si="18"/>
        <v>140</v>
      </c>
      <c r="EN49" s="13">
        <f t="shared" si="18"/>
        <v>141</v>
      </c>
      <c r="EO49" s="13">
        <f t="shared" si="18"/>
        <v>142</v>
      </c>
      <c r="EP49" s="13">
        <f t="shared" si="18"/>
        <v>143</v>
      </c>
      <c r="EQ49" s="13">
        <f t="shared" si="18"/>
        <v>144</v>
      </c>
      <c r="ER49" s="13">
        <f t="shared" si="18"/>
        <v>145</v>
      </c>
      <c r="ES49" s="13">
        <f t="shared" si="18"/>
        <v>146</v>
      </c>
      <c r="ET49" s="13">
        <f t="shared" si="18"/>
        <v>147</v>
      </c>
      <c r="EU49" s="13">
        <f t="shared" si="18"/>
        <v>148</v>
      </c>
      <c r="EV49" s="13">
        <f t="shared" si="18"/>
        <v>149</v>
      </c>
      <c r="EW49" s="13">
        <f t="shared" si="18"/>
        <v>150</v>
      </c>
      <c r="EX49" s="13">
        <f t="shared" si="18"/>
        <v>151</v>
      </c>
      <c r="EY49" s="13">
        <f t="shared" si="18"/>
        <v>152</v>
      </c>
      <c r="EZ49" s="13">
        <f t="shared" si="18"/>
        <v>153</v>
      </c>
      <c r="FA49" s="13">
        <f t="shared" si="18"/>
        <v>154</v>
      </c>
      <c r="FB49" s="13">
        <f t="shared" si="18"/>
        <v>155</v>
      </c>
      <c r="FC49" s="13">
        <f t="shared" si="18"/>
        <v>156</v>
      </c>
      <c r="FD49" s="13">
        <f t="shared" si="18"/>
        <v>157</v>
      </c>
      <c r="FE49" s="13">
        <f t="shared" si="18"/>
        <v>158</v>
      </c>
      <c r="FF49" s="13">
        <f t="shared" si="18"/>
        <v>159</v>
      </c>
      <c r="FG49" s="13">
        <f t="shared" si="18"/>
        <v>160</v>
      </c>
      <c r="FH49" s="13">
        <f t="shared" si="18"/>
        <v>161</v>
      </c>
      <c r="FI49" s="13">
        <f t="shared" si="18"/>
        <v>162</v>
      </c>
      <c r="FJ49" s="13">
        <f t="shared" si="18"/>
        <v>163</v>
      </c>
      <c r="FK49" s="13">
        <f t="shared" si="18"/>
        <v>164</v>
      </c>
      <c r="FL49" s="13">
        <f t="shared" si="18"/>
        <v>165</v>
      </c>
      <c r="FM49" s="13">
        <f t="shared" si="18"/>
        <v>166</v>
      </c>
      <c r="FN49" s="13">
        <f t="shared" si="18"/>
        <v>167</v>
      </c>
      <c r="FO49" s="13">
        <f t="shared" si="18"/>
        <v>168</v>
      </c>
      <c r="FP49" s="13">
        <f t="shared" si="18"/>
        <v>169</v>
      </c>
      <c r="FQ49" s="13">
        <f t="shared" si="18"/>
        <v>170</v>
      </c>
      <c r="FR49" s="13">
        <f t="shared" si="18"/>
        <v>171</v>
      </c>
      <c r="FS49" s="13">
        <f t="shared" si="18"/>
        <v>172</v>
      </c>
      <c r="FT49" s="13">
        <f t="shared" si="18"/>
        <v>173</v>
      </c>
      <c r="FU49" s="13">
        <f t="shared" si="18"/>
        <v>174</v>
      </c>
      <c r="FV49" s="13">
        <f t="shared" si="18"/>
        <v>175</v>
      </c>
      <c r="FW49" s="13">
        <f t="shared" si="18"/>
        <v>176</v>
      </c>
      <c r="FX49" s="13">
        <f t="shared" si="18"/>
        <v>177</v>
      </c>
      <c r="FY49" s="13">
        <f t="shared" si="18"/>
        <v>178</v>
      </c>
      <c r="FZ49" s="13">
        <f t="shared" si="18"/>
        <v>179</v>
      </c>
      <c r="GA49" s="13">
        <f t="shared" si="18"/>
        <v>180</v>
      </c>
      <c r="GB49" s="13">
        <f t="shared" si="18"/>
        <v>181</v>
      </c>
      <c r="GC49" s="13">
        <f t="shared" si="18"/>
        <v>182</v>
      </c>
      <c r="GD49" s="13">
        <f t="shared" si="18"/>
        <v>183</v>
      </c>
      <c r="GE49" s="13">
        <f t="shared" si="18"/>
        <v>184</v>
      </c>
      <c r="GF49" s="13">
        <f t="shared" si="18"/>
        <v>185</v>
      </c>
      <c r="GG49" s="13">
        <f t="shared" si="18"/>
        <v>186</v>
      </c>
      <c r="GH49" s="13">
        <f t="shared" si="18"/>
        <v>187</v>
      </c>
      <c r="GI49" s="13">
        <f t="shared" si="18"/>
        <v>188</v>
      </c>
      <c r="GJ49" s="13">
        <f t="shared" si="18"/>
        <v>189</v>
      </c>
      <c r="GK49" s="13">
        <f t="shared" si="18"/>
        <v>190</v>
      </c>
      <c r="GL49" s="13">
        <f t="shared" si="18"/>
        <v>191</v>
      </c>
      <c r="GM49" s="13">
        <f t="shared" si="18"/>
        <v>192</v>
      </c>
      <c r="GN49" s="13">
        <f t="shared" si="18"/>
        <v>193</v>
      </c>
      <c r="GO49" s="13">
        <f t="shared" si="18"/>
        <v>194</v>
      </c>
      <c r="GP49" s="13">
        <f t="shared" si="18"/>
        <v>195</v>
      </c>
      <c r="GQ49" s="13">
        <f t="shared" si="18"/>
        <v>196</v>
      </c>
      <c r="GR49" s="13">
        <f t="shared" si="18"/>
        <v>197</v>
      </c>
      <c r="GS49" s="13">
        <f t="shared" si="18"/>
        <v>198</v>
      </c>
      <c r="GT49" s="13">
        <f t="shared" si="18"/>
        <v>199</v>
      </c>
      <c r="GU49" s="13">
        <f t="shared" si="18"/>
        <v>200</v>
      </c>
      <c r="GV49" s="13">
        <f t="shared" si="18"/>
        <v>201</v>
      </c>
      <c r="GW49" s="13">
        <f t="shared" si="18"/>
        <v>202</v>
      </c>
      <c r="GX49" s="13">
        <f t="shared" si="18"/>
        <v>203</v>
      </c>
      <c r="GY49" s="13">
        <f t="shared" si="18"/>
        <v>204</v>
      </c>
      <c r="GZ49" s="13">
        <f t="shared" si="18"/>
        <v>205</v>
      </c>
      <c r="HA49" s="13">
        <f t="shared" si="18"/>
        <v>206</v>
      </c>
      <c r="HB49" s="13">
        <f t="shared" si="18"/>
        <v>207</v>
      </c>
      <c r="HC49" s="13">
        <f t="shared" si="18"/>
        <v>208</v>
      </c>
      <c r="HD49" s="13">
        <f t="shared" si="18"/>
        <v>209</v>
      </c>
      <c r="HE49" s="13">
        <f t="shared" si="18"/>
        <v>210</v>
      </c>
      <c r="HF49" s="13">
        <f t="shared" si="18"/>
        <v>211</v>
      </c>
      <c r="HG49" s="13">
        <f t="shared" si="18"/>
        <v>212</v>
      </c>
      <c r="HH49" s="13">
        <f t="shared" si="18"/>
        <v>213</v>
      </c>
      <c r="HI49" s="13">
        <f t="shared" si="18"/>
        <v>214</v>
      </c>
      <c r="HJ49" s="13">
        <f t="shared" si="18"/>
        <v>215</v>
      </c>
      <c r="HK49" s="13">
        <f t="shared" si="18"/>
        <v>216</v>
      </c>
      <c r="HL49" s="13">
        <f t="shared" si="18"/>
        <v>217</v>
      </c>
      <c r="HM49" s="13">
        <f t="shared" si="18"/>
        <v>218</v>
      </c>
      <c r="HN49" s="13">
        <f t="shared" si="18"/>
        <v>219</v>
      </c>
      <c r="HO49" s="13">
        <f t="shared" si="18"/>
        <v>220</v>
      </c>
      <c r="HP49" s="13">
        <f t="shared" si="18"/>
        <v>221</v>
      </c>
      <c r="HQ49" s="13">
        <f t="shared" si="18"/>
        <v>222</v>
      </c>
      <c r="HR49" s="13">
        <f t="shared" si="18"/>
        <v>223</v>
      </c>
      <c r="HS49" s="13">
        <f t="shared" si="18"/>
        <v>224</v>
      </c>
      <c r="HT49" s="13">
        <f t="shared" si="18"/>
        <v>225</v>
      </c>
      <c r="HU49" s="13">
        <f t="shared" si="18"/>
        <v>226</v>
      </c>
      <c r="HV49" s="13">
        <f t="shared" si="18"/>
        <v>227</v>
      </c>
      <c r="HW49" s="13">
        <f t="shared" si="18"/>
        <v>228</v>
      </c>
      <c r="HX49" s="13">
        <f t="shared" si="18"/>
        <v>229</v>
      </c>
      <c r="HY49" s="13">
        <f t="shared" si="18"/>
        <v>230</v>
      </c>
      <c r="HZ49" s="13">
        <f t="shared" si="18"/>
        <v>231</v>
      </c>
      <c r="IA49" s="13">
        <f t="shared" si="18"/>
        <v>232</v>
      </c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 ht="12.75" customHeight="1" x14ac:dyDescent="0.2">
      <c r="A50" s="3" t="s">
        <v>18</v>
      </c>
      <c r="B50" s="3"/>
      <c r="C50" s="2">
        <v>0.60000000000000009</v>
      </c>
      <c r="D50" s="2">
        <f t="shared" ref="D50:M50" si="19">C50+0.038</f>
        <v>0.63800000000000012</v>
      </c>
      <c r="E50" s="2">
        <f t="shared" si="19"/>
        <v>0.67600000000000016</v>
      </c>
      <c r="F50" s="2">
        <f t="shared" si="19"/>
        <v>0.71400000000000019</v>
      </c>
      <c r="G50" s="2">
        <f t="shared" si="19"/>
        <v>0.75200000000000022</v>
      </c>
      <c r="H50" s="2">
        <f t="shared" si="19"/>
        <v>0.79000000000000026</v>
      </c>
      <c r="I50" s="2">
        <f t="shared" si="19"/>
        <v>0.82800000000000029</v>
      </c>
      <c r="J50" s="2">
        <f t="shared" si="19"/>
        <v>0.86600000000000033</v>
      </c>
      <c r="K50" s="2">
        <f t="shared" si="19"/>
        <v>0.90400000000000036</v>
      </c>
      <c r="L50" s="2">
        <f t="shared" si="19"/>
        <v>0.94200000000000039</v>
      </c>
      <c r="M50" s="2">
        <f t="shared" si="19"/>
        <v>0.98000000000000043</v>
      </c>
      <c r="N50" s="2">
        <f t="shared" ref="N50:W50" si="20">M50+0.039</f>
        <v>1.0190000000000003</v>
      </c>
      <c r="O50" s="2">
        <f t="shared" si="20"/>
        <v>1.0580000000000003</v>
      </c>
      <c r="P50" s="2">
        <f t="shared" si="20"/>
        <v>1.0970000000000002</v>
      </c>
      <c r="Q50" s="2">
        <f t="shared" si="20"/>
        <v>1.1360000000000001</v>
      </c>
      <c r="R50" s="2">
        <f t="shared" si="20"/>
        <v>1.175</v>
      </c>
      <c r="S50" s="2">
        <f t="shared" si="20"/>
        <v>1.214</v>
      </c>
      <c r="T50" s="2">
        <f t="shared" si="20"/>
        <v>1.2529999999999999</v>
      </c>
      <c r="U50" s="2">
        <f t="shared" si="20"/>
        <v>1.2919999999999998</v>
      </c>
      <c r="V50" s="2">
        <f t="shared" si="20"/>
        <v>1.3309999999999997</v>
      </c>
      <c r="W50" s="2">
        <f t="shared" si="20"/>
        <v>1.3699999999999997</v>
      </c>
      <c r="X50" s="2">
        <f t="shared" ref="X50:AG50" si="21">W50+0.04</f>
        <v>1.4099999999999997</v>
      </c>
      <c r="Y50" s="2">
        <f t="shared" si="21"/>
        <v>1.4499999999999997</v>
      </c>
      <c r="Z50" s="2">
        <f t="shared" si="21"/>
        <v>1.4899999999999998</v>
      </c>
      <c r="AA50" s="2">
        <f t="shared" si="21"/>
        <v>1.5299999999999998</v>
      </c>
      <c r="AB50" s="2">
        <f t="shared" si="21"/>
        <v>1.5699999999999998</v>
      </c>
      <c r="AC50" s="2">
        <f t="shared" si="21"/>
        <v>1.6099999999999999</v>
      </c>
      <c r="AD50" s="2">
        <f t="shared" si="21"/>
        <v>1.65</v>
      </c>
      <c r="AE50" s="2">
        <f t="shared" si="21"/>
        <v>1.69</v>
      </c>
      <c r="AF50" s="2">
        <f t="shared" si="21"/>
        <v>1.73</v>
      </c>
      <c r="AG50" s="2">
        <f t="shared" si="21"/>
        <v>1.77</v>
      </c>
      <c r="AH50" s="2">
        <f t="shared" ref="AH50:AQ50" si="22">AG50+0.041</f>
        <v>1.8109999999999999</v>
      </c>
      <c r="AI50" s="2">
        <f t="shared" si="22"/>
        <v>1.8519999999999999</v>
      </c>
      <c r="AJ50" s="2">
        <f t="shared" si="22"/>
        <v>1.8929999999999998</v>
      </c>
      <c r="AK50" s="2">
        <f t="shared" si="22"/>
        <v>1.9339999999999997</v>
      </c>
      <c r="AL50" s="2">
        <f t="shared" si="22"/>
        <v>1.9749999999999996</v>
      </c>
      <c r="AM50" s="2">
        <f t="shared" si="22"/>
        <v>2.0159999999999996</v>
      </c>
      <c r="AN50" s="2">
        <f t="shared" si="22"/>
        <v>2.0569999999999995</v>
      </c>
      <c r="AO50" s="2">
        <f t="shared" si="22"/>
        <v>2.0979999999999994</v>
      </c>
      <c r="AP50" s="2">
        <f t="shared" si="22"/>
        <v>2.1389999999999993</v>
      </c>
      <c r="AQ50" s="2">
        <f t="shared" si="22"/>
        <v>2.1799999999999993</v>
      </c>
      <c r="AR50" s="2">
        <f t="shared" ref="AR50:BA50" si="23">AQ50+0.057</f>
        <v>2.2369999999999992</v>
      </c>
      <c r="AS50" s="2">
        <f t="shared" si="23"/>
        <v>2.2939999999999992</v>
      </c>
      <c r="AT50" s="2">
        <f t="shared" si="23"/>
        <v>2.3509999999999991</v>
      </c>
      <c r="AU50" s="2">
        <f t="shared" si="23"/>
        <v>2.407999999999999</v>
      </c>
      <c r="AV50" s="2">
        <f t="shared" si="23"/>
        <v>2.464999999999999</v>
      </c>
      <c r="AW50" s="2">
        <f t="shared" si="23"/>
        <v>2.5219999999999989</v>
      </c>
      <c r="AX50" s="2">
        <f t="shared" si="23"/>
        <v>2.5789999999999988</v>
      </c>
      <c r="AY50" s="2">
        <f t="shared" si="23"/>
        <v>2.6359999999999988</v>
      </c>
      <c r="AZ50" s="2">
        <f t="shared" si="23"/>
        <v>2.6929999999999987</v>
      </c>
      <c r="BA50" s="2">
        <f t="shared" si="23"/>
        <v>2.7499999999999987</v>
      </c>
      <c r="BB50" s="2">
        <f t="shared" ref="BB50:BK50" si="24">BA50+0.063</f>
        <v>2.8129999999999988</v>
      </c>
      <c r="BC50" s="2">
        <f t="shared" si="24"/>
        <v>2.875999999999999</v>
      </c>
      <c r="BD50" s="2">
        <f t="shared" si="24"/>
        <v>2.9389999999999992</v>
      </c>
      <c r="BE50" s="2">
        <f t="shared" si="24"/>
        <v>3.0019999999999993</v>
      </c>
      <c r="BF50" s="2">
        <f t="shared" si="24"/>
        <v>3.0649999999999995</v>
      </c>
      <c r="BG50" s="2">
        <f t="shared" si="24"/>
        <v>3.1279999999999997</v>
      </c>
      <c r="BH50" s="2">
        <f t="shared" si="24"/>
        <v>3.1909999999999998</v>
      </c>
      <c r="BI50" s="2">
        <f t="shared" si="24"/>
        <v>3.254</v>
      </c>
      <c r="BJ50" s="2">
        <f t="shared" si="24"/>
        <v>3.3170000000000002</v>
      </c>
      <c r="BK50" s="2">
        <f t="shared" si="24"/>
        <v>3.3800000000000003</v>
      </c>
      <c r="BL50" s="2">
        <f t="shared" ref="BL50:BU50" si="25">BK50+0.067</f>
        <v>3.4470000000000005</v>
      </c>
      <c r="BM50" s="2">
        <f t="shared" si="25"/>
        <v>3.5140000000000007</v>
      </c>
      <c r="BN50" s="2">
        <f t="shared" si="25"/>
        <v>3.5810000000000008</v>
      </c>
      <c r="BO50" s="2">
        <f t="shared" si="25"/>
        <v>3.648000000000001</v>
      </c>
      <c r="BP50" s="2">
        <f t="shared" si="25"/>
        <v>3.7150000000000012</v>
      </c>
      <c r="BQ50" s="2">
        <f t="shared" si="25"/>
        <v>3.7820000000000014</v>
      </c>
      <c r="BR50" s="2">
        <f t="shared" si="25"/>
        <v>3.8490000000000015</v>
      </c>
      <c r="BS50" s="2">
        <f t="shared" si="25"/>
        <v>3.9160000000000017</v>
      </c>
      <c r="BT50" s="2">
        <f t="shared" si="25"/>
        <v>3.9830000000000019</v>
      </c>
      <c r="BU50" s="2">
        <f t="shared" si="25"/>
        <v>4.0500000000000016</v>
      </c>
      <c r="BV50" s="2">
        <f t="shared" ref="BV50:CE50" si="26">BU50+0.07</f>
        <v>4.1200000000000019</v>
      </c>
      <c r="BW50" s="2">
        <f t="shared" si="26"/>
        <v>4.1900000000000022</v>
      </c>
      <c r="BX50" s="2">
        <f t="shared" si="26"/>
        <v>4.2600000000000025</v>
      </c>
      <c r="BY50" s="2">
        <f t="shared" si="26"/>
        <v>4.3300000000000027</v>
      </c>
      <c r="BZ50" s="2">
        <f t="shared" si="26"/>
        <v>4.400000000000003</v>
      </c>
      <c r="CA50" s="2">
        <f t="shared" si="26"/>
        <v>4.4700000000000033</v>
      </c>
      <c r="CB50" s="2">
        <f t="shared" si="26"/>
        <v>4.5400000000000036</v>
      </c>
      <c r="CC50" s="2">
        <f t="shared" si="26"/>
        <v>4.6100000000000039</v>
      </c>
      <c r="CD50" s="2">
        <f t="shared" si="26"/>
        <v>4.6800000000000042</v>
      </c>
      <c r="CE50" s="2">
        <f t="shared" si="26"/>
        <v>4.7500000000000044</v>
      </c>
      <c r="CF50" s="2">
        <f t="shared" ref="CF50:CO50" si="27">CE50+0.075</f>
        <v>4.8250000000000046</v>
      </c>
      <c r="CG50" s="2">
        <f t="shared" si="27"/>
        <v>4.9000000000000048</v>
      </c>
      <c r="CH50" s="2">
        <f t="shared" si="27"/>
        <v>4.975000000000005</v>
      </c>
      <c r="CI50" s="2">
        <f t="shared" si="27"/>
        <v>5.0500000000000052</v>
      </c>
      <c r="CJ50" s="2">
        <f t="shared" si="27"/>
        <v>5.1250000000000053</v>
      </c>
      <c r="CK50" s="2">
        <f t="shared" si="27"/>
        <v>5.2000000000000055</v>
      </c>
      <c r="CL50" s="2">
        <f t="shared" si="27"/>
        <v>5.2750000000000057</v>
      </c>
      <c r="CM50" s="2">
        <f t="shared" si="27"/>
        <v>5.3500000000000059</v>
      </c>
      <c r="CN50" s="2">
        <f t="shared" si="27"/>
        <v>5.425000000000006</v>
      </c>
      <c r="CO50" s="2">
        <f t="shared" si="27"/>
        <v>5.5000000000000062</v>
      </c>
      <c r="CP50" s="2">
        <f t="shared" ref="CP50:CY50" si="28">CO50+0.085</f>
        <v>5.5850000000000062</v>
      </c>
      <c r="CQ50" s="2">
        <f t="shared" si="28"/>
        <v>5.6700000000000061</v>
      </c>
      <c r="CR50" s="2">
        <f t="shared" si="28"/>
        <v>5.7550000000000061</v>
      </c>
      <c r="CS50" s="2">
        <f t="shared" si="28"/>
        <v>5.8400000000000061</v>
      </c>
      <c r="CT50" s="2">
        <f t="shared" si="28"/>
        <v>5.925000000000006</v>
      </c>
      <c r="CU50" s="2">
        <f t="shared" si="28"/>
        <v>6.010000000000006</v>
      </c>
      <c r="CV50" s="2">
        <f t="shared" si="28"/>
        <v>6.095000000000006</v>
      </c>
      <c r="CW50" s="2">
        <f t="shared" si="28"/>
        <v>6.1800000000000059</v>
      </c>
      <c r="CX50" s="2">
        <f t="shared" si="28"/>
        <v>6.2650000000000059</v>
      </c>
      <c r="CY50" s="2">
        <f t="shared" si="28"/>
        <v>6.3500000000000059</v>
      </c>
      <c r="CZ50" s="2">
        <f t="shared" ref="CZ50:IA50" si="29">IF(CZ49&lt;&gt;" ",CY50+(CZ57-$CY50)/$CY58," ")</f>
        <v>6.445153061224496</v>
      </c>
      <c r="DA50" s="2">
        <f t="shared" si="29"/>
        <v>6.5403061224489862</v>
      </c>
      <c r="DB50" s="2">
        <f t="shared" si="29"/>
        <v>6.6354591836734764</v>
      </c>
      <c r="DC50" s="2">
        <f t="shared" si="29"/>
        <v>6.7306122448979666</v>
      </c>
      <c r="DD50" s="2">
        <f t="shared" si="29"/>
        <v>6.8257653061224568</v>
      </c>
      <c r="DE50" s="2">
        <f t="shared" si="29"/>
        <v>6.920918367346947</v>
      </c>
      <c r="DF50" s="2">
        <f t="shared" si="29"/>
        <v>7.0160714285714372</v>
      </c>
      <c r="DG50" s="2">
        <f t="shared" si="29"/>
        <v>7.1112244897959274</v>
      </c>
      <c r="DH50" s="2">
        <f t="shared" si="29"/>
        <v>7.2063775510204175</v>
      </c>
      <c r="DI50" s="2">
        <f t="shared" si="29"/>
        <v>7.3015306122449077</v>
      </c>
      <c r="DJ50" s="2">
        <f t="shared" si="29"/>
        <v>7.3966836734693979</v>
      </c>
      <c r="DK50" s="2">
        <f t="shared" si="29"/>
        <v>7.4918367346938881</v>
      </c>
      <c r="DL50" s="2">
        <f t="shared" si="29"/>
        <v>7.5869897959183783</v>
      </c>
      <c r="DM50" s="2">
        <f t="shared" si="29"/>
        <v>7.6821428571428685</v>
      </c>
      <c r="DN50" s="2">
        <f t="shared" si="29"/>
        <v>7.7772959183673587</v>
      </c>
      <c r="DO50" s="2">
        <f t="shared" si="29"/>
        <v>7.8724489795918489</v>
      </c>
      <c r="DP50" s="2">
        <f t="shared" si="29"/>
        <v>7.967602040816339</v>
      </c>
      <c r="DQ50" s="2">
        <f t="shared" si="29"/>
        <v>8.0627551020408283</v>
      </c>
      <c r="DR50" s="2">
        <f t="shared" si="29"/>
        <v>8.1579081632653185</v>
      </c>
      <c r="DS50" s="2">
        <f t="shared" si="29"/>
        <v>8.2530612244898087</v>
      </c>
      <c r="DT50" s="2">
        <f t="shared" si="29"/>
        <v>8.3482142857142989</v>
      </c>
      <c r="DU50" s="2">
        <f t="shared" si="29"/>
        <v>8.4433673469387891</v>
      </c>
      <c r="DV50" s="2">
        <f t="shared" si="29"/>
        <v>8.5385204081632793</v>
      </c>
      <c r="DW50" s="2">
        <f t="shared" si="29"/>
        <v>8.6336734693877695</v>
      </c>
      <c r="DX50" s="2">
        <f t="shared" si="29"/>
        <v>8.7288265306122597</v>
      </c>
      <c r="DY50" s="2">
        <f t="shared" si="29"/>
        <v>8.8239795918367498</v>
      </c>
      <c r="DZ50" s="2">
        <f t="shared" si="29"/>
        <v>8.91913265306124</v>
      </c>
      <c r="EA50" s="2">
        <f t="shared" si="29"/>
        <v>9.0142857142857302</v>
      </c>
      <c r="EB50" s="2">
        <f t="shared" si="29"/>
        <v>9.1094387755102204</v>
      </c>
      <c r="EC50" s="2">
        <f t="shared" si="29"/>
        <v>9.2045918367347106</v>
      </c>
      <c r="ED50" s="2">
        <f t="shared" si="29"/>
        <v>9.2997448979592008</v>
      </c>
      <c r="EE50" s="2">
        <f t="shared" si="29"/>
        <v>9.394897959183691</v>
      </c>
      <c r="EF50" s="2">
        <f t="shared" si="29"/>
        <v>9.4900510204081812</v>
      </c>
      <c r="EG50" s="2">
        <f t="shared" si="29"/>
        <v>9.5852040816326713</v>
      </c>
      <c r="EH50" s="2">
        <f t="shared" si="29"/>
        <v>9.6803571428571615</v>
      </c>
      <c r="EI50" s="2">
        <f t="shared" si="29"/>
        <v>9.7755102040816517</v>
      </c>
      <c r="EJ50" s="2">
        <f t="shared" si="29"/>
        <v>9.8706632653061419</v>
      </c>
      <c r="EK50" s="2">
        <f t="shared" si="29"/>
        <v>9.9658163265306321</v>
      </c>
      <c r="EL50" s="2">
        <f t="shared" si="29"/>
        <v>10.060969387755122</v>
      </c>
      <c r="EM50" s="2">
        <f t="shared" si="29"/>
        <v>10.156122448979612</v>
      </c>
      <c r="EN50" s="2">
        <f t="shared" si="29"/>
        <v>10.251275510204103</v>
      </c>
      <c r="EO50" s="2">
        <f t="shared" si="29"/>
        <v>10.346428571428593</v>
      </c>
      <c r="EP50" s="2">
        <f t="shared" si="29"/>
        <v>10.441581632653083</v>
      </c>
      <c r="EQ50" s="2">
        <f t="shared" si="29"/>
        <v>10.536734693877573</v>
      </c>
      <c r="ER50" s="2">
        <f t="shared" si="29"/>
        <v>10.631887755102063</v>
      </c>
      <c r="ES50" s="2">
        <f t="shared" si="29"/>
        <v>10.727040816326554</v>
      </c>
      <c r="ET50" s="2">
        <f t="shared" si="29"/>
        <v>10.822193877551044</v>
      </c>
      <c r="EU50" s="2">
        <f t="shared" si="29"/>
        <v>10.917346938775534</v>
      </c>
      <c r="EV50" s="2">
        <f t="shared" si="29"/>
        <v>11.012500000000024</v>
      </c>
      <c r="EW50" s="2">
        <f t="shared" si="29"/>
        <v>11.107653061224514</v>
      </c>
      <c r="EX50" s="2">
        <f t="shared" si="29"/>
        <v>11.202806122449005</v>
      </c>
      <c r="EY50" s="2">
        <f t="shared" si="29"/>
        <v>11.297959183673495</v>
      </c>
      <c r="EZ50" s="2">
        <f t="shared" si="29"/>
        <v>11.393112244897985</v>
      </c>
      <c r="FA50" s="2">
        <f t="shared" si="29"/>
        <v>11.488265306122475</v>
      </c>
      <c r="FB50" s="2">
        <f t="shared" si="29"/>
        <v>11.583418367346965</v>
      </c>
      <c r="FC50" s="2">
        <f t="shared" si="29"/>
        <v>11.678571428571455</v>
      </c>
      <c r="FD50" s="2">
        <f t="shared" si="29"/>
        <v>11.773724489795946</v>
      </c>
      <c r="FE50" s="2">
        <f t="shared" si="29"/>
        <v>11.868877551020436</v>
      </c>
      <c r="FF50" s="2">
        <f t="shared" si="29"/>
        <v>11.964030612244926</v>
      </c>
      <c r="FG50" s="2">
        <f t="shared" si="29"/>
        <v>12.059183673469416</v>
      </c>
      <c r="FH50" s="2">
        <f t="shared" si="29"/>
        <v>12.154336734693906</v>
      </c>
      <c r="FI50" s="2">
        <f t="shared" si="29"/>
        <v>12.249489795918397</v>
      </c>
      <c r="FJ50" s="2">
        <f t="shared" si="29"/>
        <v>12.344642857142887</v>
      </c>
      <c r="FK50" s="2">
        <f t="shared" si="29"/>
        <v>12.439795918367377</v>
      </c>
      <c r="FL50" s="2">
        <f t="shared" si="29"/>
        <v>12.534948979591867</v>
      </c>
      <c r="FM50" s="2">
        <f t="shared" si="29"/>
        <v>12.630102040816357</v>
      </c>
      <c r="FN50" s="2">
        <f t="shared" si="29"/>
        <v>12.725255102040848</v>
      </c>
      <c r="FO50" s="2">
        <f t="shared" si="29"/>
        <v>12.820408163265338</v>
      </c>
      <c r="FP50" s="2">
        <f t="shared" si="29"/>
        <v>12.915561224489828</v>
      </c>
      <c r="FQ50" s="2">
        <f t="shared" si="29"/>
        <v>13.010714285714318</v>
      </c>
      <c r="FR50" s="2">
        <f t="shared" si="29"/>
        <v>13.105867346938808</v>
      </c>
      <c r="FS50" s="2">
        <f t="shared" si="29"/>
        <v>13.201020408163298</v>
      </c>
      <c r="FT50" s="2">
        <f t="shared" si="29"/>
        <v>13.296173469387789</v>
      </c>
      <c r="FU50" s="2">
        <f t="shared" si="29"/>
        <v>13.391326530612279</v>
      </c>
      <c r="FV50" s="2">
        <f t="shared" si="29"/>
        <v>13.486479591836769</v>
      </c>
      <c r="FW50" s="2">
        <f t="shared" si="29"/>
        <v>13.581632653061259</v>
      </c>
      <c r="FX50" s="2">
        <f t="shared" si="29"/>
        <v>13.676785714285749</v>
      </c>
      <c r="FY50" s="2">
        <f t="shared" si="29"/>
        <v>13.77193877551024</v>
      </c>
      <c r="FZ50" s="2">
        <f t="shared" si="29"/>
        <v>13.86709183673473</v>
      </c>
      <c r="GA50" s="2">
        <f t="shared" si="29"/>
        <v>13.96224489795922</v>
      </c>
      <c r="GB50" s="2">
        <f t="shared" si="29"/>
        <v>14.05739795918371</v>
      </c>
      <c r="GC50" s="2">
        <f t="shared" si="29"/>
        <v>14.1525510204082</v>
      </c>
      <c r="GD50" s="2">
        <f t="shared" si="29"/>
        <v>14.247704081632691</v>
      </c>
      <c r="GE50" s="2">
        <f t="shared" si="29"/>
        <v>14.342857142857181</v>
      </c>
      <c r="GF50" s="2">
        <f t="shared" si="29"/>
        <v>14.438010204081671</v>
      </c>
      <c r="GG50" s="2">
        <f t="shared" si="29"/>
        <v>14.533163265306161</v>
      </c>
      <c r="GH50" s="2">
        <f t="shared" si="29"/>
        <v>14.628316326530651</v>
      </c>
      <c r="GI50" s="2">
        <f t="shared" si="29"/>
        <v>14.723469387755141</v>
      </c>
      <c r="GJ50" s="2">
        <f t="shared" si="29"/>
        <v>14.818622448979632</v>
      </c>
      <c r="GK50" s="2">
        <f t="shared" si="29"/>
        <v>14.913775510204122</v>
      </c>
      <c r="GL50" s="2">
        <f t="shared" si="29"/>
        <v>15.008928571428612</v>
      </c>
      <c r="GM50" s="2">
        <f t="shared" si="29"/>
        <v>15.104081632653102</v>
      </c>
      <c r="GN50" s="2">
        <f t="shared" si="29"/>
        <v>15.199234693877592</v>
      </c>
      <c r="GO50" s="2">
        <f t="shared" si="29"/>
        <v>15.294387755102083</v>
      </c>
      <c r="GP50" s="2">
        <f t="shared" si="29"/>
        <v>15.389540816326573</v>
      </c>
      <c r="GQ50" s="2">
        <f t="shared" si="29"/>
        <v>15.484693877551063</v>
      </c>
      <c r="GR50" s="2">
        <f t="shared" si="29"/>
        <v>15.579846938775553</v>
      </c>
      <c r="GS50" s="2">
        <f t="shared" si="29"/>
        <v>15.675000000000043</v>
      </c>
      <c r="GT50" s="2">
        <f t="shared" si="29"/>
        <v>15.770153061224534</v>
      </c>
      <c r="GU50" s="2">
        <f t="shared" si="29"/>
        <v>15.865306122449024</v>
      </c>
      <c r="GV50" s="2">
        <f t="shared" si="29"/>
        <v>15.960459183673514</v>
      </c>
      <c r="GW50" s="2">
        <f t="shared" si="29"/>
        <v>16.055612244898004</v>
      </c>
      <c r="GX50" s="2">
        <f t="shared" si="29"/>
        <v>16.150765306122494</v>
      </c>
      <c r="GY50" s="2">
        <f t="shared" si="29"/>
        <v>16.245918367346984</v>
      </c>
      <c r="GZ50" s="2">
        <f t="shared" si="29"/>
        <v>16.341071428571475</v>
      </c>
      <c r="HA50" s="2">
        <f t="shared" si="29"/>
        <v>16.436224489795965</v>
      </c>
      <c r="HB50" s="2">
        <f t="shared" si="29"/>
        <v>16.531377551020455</v>
      </c>
      <c r="HC50" s="2">
        <f t="shared" si="29"/>
        <v>16.626530612244945</v>
      </c>
      <c r="HD50" s="2">
        <f t="shared" si="29"/>
        <v>16.721683673469435</v>
      </c>
      <c r="HE50" s="2">
        <f t="shared" si="29"/>
        <v>16.816836734693926</v>
      </c>
      <c r="HF50" s="2">
        <f t="shared" si="29"/>
        <v>16.911989795918416</v>
      </c>
      <c r="HG50" s="2">
        <f t="shared" si="29"/>
        <v>17.007142857142906</v>
      </c>
      <c r="HH50" s="2">
        <f t="shared" si="29"/>
        <v>17.102295918367396</v>
      </c>
      <c r="HI50" s="2">
        <f t="shared" si="29"/>
        <v>17.197448979591886</v>
      </c>
      <c r="HJ50" s="2">
        <f t="shared" si="29"/>
        <v>17.292602040816377</v>
      </c>
      <c r="HK50" s="2">
        <f t="shared" si="29"/>
        <v>17.387755102040867</v>
      </c>
      <c r="HL50" s="2">
        <f t="shared" si="29"/>
        <v>17.482908163265357</v>
      </c>
      <c r="HM50" s="2">
        <f t="shared" si="29"/>
        <v>17.578061224489847</v>
      </c>
      <c r="HN50" s="2">
        <f t="shared" si="29"/>
        <v>17.673214285714337</v>
      </c>
      <c r="HO50" s="2">
        <f t="shared" si="29"/>
        <v>17.768367346938827</v>
      </c>
      <c r="HP50" s="2">
        <f t="shared" si="29"/>
        <v>17.863520408163318</v>
      </c>
      <c r="HQ50" s="2">
        <f t="shared" si="29"/>
        <v>17.958673469387808</v>
      </c>
      <c r="HR50" s="2">
        <f t="shared" si="29"/>
        <v>18.053826530612298</v>
      </c>
      <c r="HS50" s="2">
        <f t="shared" si="29"/>
        <v>18.148979591836788</v>
      </c>
      <c r="HT50" s="2">
        <f t="shared" si="29"/>
        <v>18.244132653061278</v>
      </c>
      <c r="HU50" s="2">
        <f t="shared" si="29"/>
        <v>18.339285714285769</v>
      </c>
      <c r="HV50" s="2">
        <f t="shared" si="29"/>
        <v>18.434438775510259</v>
      </c>
      <c r="HW50" s="2">
        <f t="shared" si="29"/>
        <v>18.529591836734749</v>
      </c>
      <c r="HX50" s="2">
        <f t="shared" si="29"/>
        <v>18.624744897959239</v>
      </c>
      <c r="HY50" s="2">
        <f t="shared" si="29"/>
        <v>18.719897959183729</v>
      </c>
      <c r="HZ50" s="2">
        <f t="shared" si="29"/>
        <v>18.81505102040822</v>
      </c>
      <c r="IA50" s="2">
        <f t="shared" si="29"/>
        <v>18.91020408163271</v>
      </c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2" t="s">
        <v>16</v>
      </c>
      <c r="IM50" s="2" t="s">
        <v>16</v>
      </c>
      <c r="IN50" s="2" t="s">
        <v>16</v>
      </c>
      <c r="IO50" s="3"/>
      <c r="IP50" s="3"/>
      <c r="IQ50" s="3"/>
      <c r="IR50" s="3"/>
      <c r="IS50" s="3"/>
      <c r="IT50" s="3"/>
      <c r="IU50" s="3"/>
      <c r="IV50" s="3"/>
      <c r="IW50" s="3"/>
    </row>
    <row r="51" spans="1:257" ht="12.75" customHeight="1" x14ac:dyDescent="0.2">
      <c r="A51" s="3" t="s">
        <v>19</v>
      </c>
      <c r="B51" s="3"/>
      <c r="C51" s="2">
        <f t="shared" ref="C51:CY51" ca="1" si="30">IF(C49&lt;C54,C56,(((C54+C55)/C55)*OFFSET(C51,-1,-C54)+C56-C52))</f>
        <v>1.75</v>
      </c>
      <c r="D51" s="2">
        <f t="shared" ca="1" si="30"/>
        <v>1.75</v>
      </c>
      <c r="E51" s="2">
        <f t="shared" ca="1" si="30"/>
        <v>1.75</v>
      </c>
      <c r="F51" s="2">
        <f t="shared" ca="1" si="30"/>
        <v>1.75</v>
      </c>
      <c r="G51" s="2">
        <f t="shared" ca="1" si="30"/>
        <v>1.75</v>
      </c>
      <c r="H51" s="2">
        <f t="shared" ca="1" si="30"/>
        <v>1.75</v>
      </c>
      <c r="I51" s="2">
        <f t="shared" ca="1" si="30"/>
        <v>1.75</v>
      </c>
      <c r="J51" s="2">
        <f t="shared" ca="1" si="30"/>
        <v>1.75</v>
      </c>
      <c r="K51" s="2">
        <f t="shared" ca="1" si="30"/>
        <v>1.75</v>
      </c>
      <c r="L51" s="2">
        <f t="shared" ca="1" si="30"/>
        <v>1.75</v>
      </c>
      <c r="M51" s="2">
        <f t="shared" ca="1" si="30"/>
        <v>1.75</v>
      </c>
      <c r="N51" s="2">
        <f t="shared" ca="1" si="30"/>
        <v>1.75</v>
      </c>
      <c r="O51" s="2">
        <f t="shared" ca="1" si="30"/>
        <v>1.75</v>
      </c>
      <c r="P51" s="2">
        <f t="shared" ca="1" si="30"/>
        <v>1.75</v>
      </c>
      <c r="Q51" s="2">
        <f t="shared" ca="1" si="30"/>
        <v>1.75</v>
      </c>
      <c r="R51" s="2">
        <f t="shared" ca="1" si="30"/>
        <v>1.75</v>
      </c>
      <c r="S51" s="2">
        <f t="shared" ca="1" si="30"/>
        <v>1.75</v>
      </c>
      <c r="T51" s="2">
        <f t="shared" ca="1" si="30"/>
        <v>1.75</v>
      </c>
      <c r="U51" s="2">
        <f t="shared" ca="1" si="30"/>
        <v>1.75</v>
      </c>
      <c r="V51" s="2">
        <f t="shared" ca="1" si="30"/>
        <v>1.75</v>
      </c>
      <c r="W51" s="2">
        <f t="shared" ca="1" si="30"/>
        <v>1.75</v>
      </c>
      <c r="X51" s="2">
        <f t="shared" ca="1" si="30"/>
        <v>1.75</v>
      </c>
      <c r="Y51" s="2">
        <f t="shared" ca="1" si="30"/>
        <v>1.75</v>
      </c>
      <c r="Z51" s="2">
        <f t="shared" ca="1" si="30"/>
        <v>1.75</v>
      </c>
      <c r="AA51" s="2">
        <f t="shared" ca="1" si="30"/>
        <v>1.75</v>
      </c>
      <c r="AB51" s="2">
        <f t="shared" ca="1" si="30"/>
        <v>1.75</v>
      </c>
      <c r="AC51" s="2">
        <f t="shared" ca="1" si="30"/>
        <v>1.75</v>
      </c>
      <c r="AD51" s="2">
        <f t="shared" ca="1" si="30"/>
        <v>1.75</v>
      </c>
      <c r="AE51" s="2">
        <f t="shared" ca="1" si="30"/>
        <v>1.75</v>
      </c>
      <c r="AF51" s="2">
        <f t="shared" ca="1" si="30"/>
        <v>1.75</v>
      </c>
      <c r="AG51" s="2">
        <f t="shared" ca="1" si="30"/>
        <v>1.75</v>
      </c>
      <c r="AH51" s="2">
        <f t="shared" ca="1" si="30"/>
        <v>1.75</v>
      </c>
      <c r="AI51" s="2">
        <f t="shared" ca="1" si="30"/>
        <v>1.75</v>
      </c>
      <c r="AJ51" s="2">
        <f t="shared" ca="1" si="30"/>
        <v>2.5629032258064517</v>
      </c>
      <c r="AK51" s="2">
        <f t="shared" ca="1" si="30"/>
        <v>2.6143870967741938</v>
      </c>
      <c r="AL51" s="2">
        <f t="shared" ca="1" si="30"/>
        <v>2.6658709677419354</v>
      </c>
      <c r="AM51" s="2">
        <f t="shared" ca="1" si="30"/>
        <v>2.7173548387096775</v>
      </c>
      <c r="AN51" s="2">
        <f t="shared" ca="1" si="30"/>
        <v>2.7688387096774196</v>
      </c>
      <c r="AO51" s="2">
        <f t="shared" ca="1" si="30"/>
        <v>2.8203225806451613</v>
      </c>
      <c r="AP51" s="2">
        <f t="shared" ca="1" si="30"/>
        <v>2.8718064516129038</v>
      </c>
      <c r="AQ51" s="2">
        <f t="shared" ca="1" si="30"/>
        <v>2.9232903225806455</v>
      </c>
      <c r="AR51" s="2">
        <f t="shared" ca="1" si="30"/>
        <v>2.9747741935483876</v>
      </c>
      <c r="AS51" s="2">
        <f t="shared" ca="1" si="30"/>
        <v>3.0262580645161297</v>
      </c>
      <c r="AT51" s="2">
        <f t="shared" ca="1" si="30"/>
        <v>3.0777419354838713</v>
      </c>
      <c r="AU51" s="2">
        <f t="shared" ca="1" si="30"/>
        <v>3.1305806451612908</v>
      </c>
      <c r="AV51" s="2">
        <f t="shared" ca="1" si="30"/>
        <v>3.1834193548387102</v>
      </c>
      <c r="AW51" s="2">
        <f t="shared" ca="1" si="30"/>
        <v>3.2362580645161292</v>
      </c>
      <c r="AX51" s="2">
        <f t="shared" ca="1" si="30"/>
        <v>3.2890967741935482</v>
      </c>
      <c r="AY51" s="2">
        <f t="shared" ca="1" si="30"/>
        <v>3.3419354838709676</v>
      </c>
      <c r="AZ51" s="2">
        <f t="shared" ca="1" si="30"/>
        <v>3.3947741935483871</v>
      </c>
      <c r="BA51" s="2">
        <f t="shared" ca="1" si="30"/>
        <v>3.4476129032258065</v>
      </c>
      <c r="BB51" s="2">
        <f t="shared" ca="1" si="30"/>
        <v>3.5004516129032255</v>
      </c>
      <c r="BC51" s="2">
        <f t="shared" ca="1" si="30"/>
        <v>3.5532903225806445</v>
      </c>
      <c r="BD51" s="2">
        <f t="shared" ca="1" si="30"/>
        <v>3.6061290322580639</v>
      </c>
      <c r="BE51" s="2">
        <f t="shared" ca="1" si="30"/>
        <v>3.6603225806451607</v>
      </c>
      <c r="BF51" s="2">
        <f t="shared" ca="1" si="30"/>
        <v>3.7145161290322575</v>
      </c>
      <c r="BG51" s="2">
        <f t="shared" ca="1" si="30"/>
        <v>3.7687096774193543</v>
      </c>
      <c r="BH51" s="2">
        <f t="shared" ca="1" si="30"/>
        <v>3.822903225806451</v>
      </c>
      <c r="BI51" s="2">
        <f t="shared" ca="1" si="30"/>
        <v>3.8770967741935478</v>
      </c>
      <c r="BJ51" s="2">
        <f t="shared" ca="1" si="30"/>
        <v>3.931290322580645</v>
      </c>
      <c r="BK51" s="2">
        <f t="shared" ca="1" si="30"/>
        <v>3.9854838709677418</v>
      </c>
      <c r="BL51" s="2">
        <f t="shared" ca="1" si="30"/>
        <v>4.0396774193548382</v>
      </c>
      <c r="BM51" s="2">
        <f t="shared" ca="1" si="30"/>
        <v>4.0938709677419354</v>
      </c>
      <c r="BN51" s="2">
        <f t="shared" ca="1" si="30"/>
        <v>4.1480645161290326</v>
      </c>
      <c r="BO51" s="2">
        <f t="shared" ca="1" si="30"/>
        <v>4.2036129032258067</v>
      </c>
      <c r="BP51" s="2">
        <f t="shared" ca="1" si="30"/>
        <v>4.2591612903225808</v>
      </c>
      <c r="BQ51" s="2">
        <f t="shared" ca="1" si="30"/>
        <v>4.314709677419355</v>
      </c>
      <c r="BR51" s="2">
        <f t="shared" ca="1" si="30"/>
        <v>4.3702580645161291</v>
      </c>
      <c r="BS51" s="2">
        <f t="shared" ca="1" si="30"/>
        <v>4.4258064516129032</v>
      </c>
      <c r="BT51" s="2">
        <f t="shared" ca="1" si="30"/>
        <v>4.4813548387096764</v>
      </c>
      <c r="BU51" s="2">
        <f t="shared" ca="1" si="30"/>
        <v>4.5369032258064506</v>
      </c>
      <c r="BV51" s="2">
        <f t="shared" ca="1" si="30"/>
        <v>4.5924516129032247</v>
      </c>
      <c r="BW51" s="2">
        <f t="shared" ca="1" si="30"/>
        <v>4.6479999999999988</v>
      </c>
      <c r="BX51" s="2">
        <f t="shared" ca="1" si="30"/>
        <v>4.7035483870967729</v>
      </c>
      <c r="BY51" s="2">
        <f t="shared" ca="1" si="30"/>
        <v>4.7807741935483854</v>
      </c>
      <c r="BZ51" s="2">
        <f t="shared" ca="1" si="30"/>
        <v>4.8579999999999988</v>
      </c>
      <c r="CA51" s="2">
        <f t="shared" ca="1" si="30"/>
        <v>4.9352258064516112</v>
      </c>
      <c r="CB51" s="2">
        <f t="shared" ca="1" si="30"/>
        <v>5.0124516129032237</v>
      </c>
      <c r="CC51" s="2">
        <f t="shared" ca="1" si="30"/>
        <v>5.0896774193548371</v>
      </c>
      <c r="CD51" s="2">
        <f t="shared" ca="1" si="30"/>
        <v>5.1669032258064505</v>
      </c>
      <c r="CE51" s="2">
        <f t="shared" ca="1" si="30"/>
        <v>5.2441290322580629</v>
      </c>
      <c r="CF51" s="2">
        <f t="shared" ca="1" si="30"/>
        <v>5.3213548387096754</v>
      </c>
      <c r="CG51" s="2">
        <f t="shared" ca="1" si="30"/>
        <v>5.3985806451612888</v>
      </c>
      <c r="CH51" s="2">
        <f t="shared" ca="1" si="30"/>
        <v>5.4758064516129012</v>
      </c>
      <c r="CI51" s="2">
        <f t="shared" ca="1" si="30"/>
        <v>5.5611612903225787</v>
      </c>
      <c r="CJ51" s="2">
        <f t="shared" ca="1" si="30"/>
        <v>5.646516129032257</v>
      </c>
      <c r="CK51" s="2">
        <f t="shared" ca="1" si="30"/>
        <v>5.7318709677419335</v>
      </c>
      <c r="CL51" s="2">
        <f t="shared" ca="1" si="30"/>
        <v>5.8172258064516118</v>
      </c>
      <c r="CM51" s="2">
        <f t="shared" ca="1" si="30"/>
        <v>5.9025806451612892</v>
      </c>
      <c r="CN51" s="2">
        <f t="shared" ca="1" si="30"/>
        <v>5.9879354838709666</v>
      </c>
      <c r="CO51" s="2">
        <f t="shared" ca="1" si="30"/>
        <v>6.0732903225806449</v>
      </c>
      <c r="CP51" s="2">
        <f t="shared" ca="1" si="30"/>
        <v>6.1586451612903224</v>
      </c>
      <c r="CQ51" s="2">
        <f t="shared" ca="1" si="30"/>
        <v>6.2439999999999998</v>
      </c>
      <c r="CR51" s="2">
        <f t="shared" ca="1" si="30"/>
        <v>6.3293548387096772</v>
      </c>
      <c r="CS51" s="2">
        <f t="shared" ca="1" si="30"/>
        <v>6.4201290322580649</v>
      </c>
      <c r="CT51" s="2">
        <f t="shared" ca="1" si="30"/>
        <v>6.5109032258064525</v>
      </c>
      <c r="CU51" s="2">
        <f t="shared" ca="1" si="30"/>
        <v>6.6016774193548393</v>
      </c>
      <c r="CV51" s="2">
        <f t="shared" ca="1" si="30"/>
        <v>6.692451612903227</v>
      </c>
      <c r="CW51" s="2">
        <f t="shared" ca="1" si="30"/>
        <v>6.7832258064516138</v>
      </c>
      <c r="CX51" s="2">
        <f t="shared" ca="1" si="30"/>
        <v>6.8740000000000014</v>
      </c>
      <c r="CY51" s="2">
        <f t="shared" ca="1" si="30"/>
        <v>6.9647741935483891</v>
      </c>
      <c r="CZ51" s="2">
        <f t="shared" ref="CZ51:IA51" ca="1" si="31">IF(CZ49&lt;&gt;" ",IF(CZ49&lt;CZ54,CZ56,(((CZ54+CZ55)/CZ55)*OFFSET(CZ51,-1,-CZ54)+CZ56-CZ52))," ")</f>
        <v>7.0555483870967759</v>
      </c>
      <c r="DA51" s="2">
        <f t="shared" ca="1" si="31"/>
        <v>7.1463225806451636</v>
      </c>
      <c r="DB51" s="2">
        <f t="shared" ca="1" si="31"/>
        <v>7.2370967741935504</v>
      </c>
      <c r="DC51" s="2">
        <f t="shared" ca="1" si="31"/>
        <v>7.3319354838709696</v>
      </c>
      <c r="DD51" s="2">
        <f t="shared" ca="1" si="31"/>
        <v>7.4267741935483897</v>
      </c>
      <c r="DE51" s="2">
        <f t="shared" ca="1" si="31"/>
        <v>7.521612903225809</v>
      </c>
      <c r="DF51" s="2">
        <f t="shared" ca="1" si="31"/>
        <v>7.6164516129032291</v>
      </c>
      <c r="DG51" s="2">
        <f t="shared" ca="1" si="31"/>
        <v>7.7112903225806493</v>
      </c>
      <c r="DH51" s="2">
        <f t="shared" ca="1" si="31"/>
        <v>7.8061290322580685</v>
      </c>
      <c r="DI51" s="2">
        <f t="shared" ca="1" si="31"/>
        <v>7.9009677419354887</v>
      </c>
      <c r="DJ51" s="2">
        <f t="shared" ca="1" si="31"/>
        <v>7.9958064516129079</v>
      </c>
      <c r="DK51" s="2">
        <f t="shared" ca="1" si="31"/>
        <v>8.090645161290329</v>
      </c>
      <c r="DL51" s="2">
        <f t="shared" ca="1" si="31"/>
        <v>8.1854838709677473</v>
      </c>
      <c r="DM51" s="2">
        <f t="shared" ca="1" si="31"/>
        <v>8.2870967741935537</v>
      </c>
      <c r="DN51" s="2">
        <f t="shared" ca="1" si="31"/>
        <v>8.3887096774193601</v>
      </c>
      <c r="DO51" s="2">
        <f t="shared" ca="1" si="31"/>
        <v>8.4903225806451665</v>
      </c>
      <c r="DP51" s="2">
        <f t="shared" ca="1" si="31"/>
        <v>8.5919354838709729</v>
      </c>
      <c r="DQ51" s="2">
        <f t="shared" ca="1" si="31"/>
        <v>8.6935483870967811</v>
      </c>
      <c r="DR51" s="2">
        <f t="shared" ca="1" si="31"/>
        <v>8.7951612903225875</v>
      </c>
      <c r="DS51" s="2">
        <f t="shared" ca="1" si="31"/>
        <v>8.8967741935483939</v>
      </c>
      <c r="DT51" s="2">
        <f t="shared" ca="1" si="31"/>
        <v>8.9983870967742021</v>
      </c>
      <c r="DU51" s="2">
        <f t="shared" ca="1" si="31"/>
        <v>9.1000000000000085</v>
      </c>
      <c r="DV51" s="2">
        <f t="shared" ca="1" si="31"/>
        <v>9.2016129032258149</v>
      </c>
      <c r="DW51" s="2">
        <f t="shared" ca="1" si="31"/>
        <v>9.3167741935483939</v>
      </c>
      <c r="DX51" s="2">
        <f t="shared" ca="1" si="31"/>
        <v>9.4319354838709764</v>
      </c>
      <c r="DY51" s="2">
        <f t="shared" ca="1" si="31"/>
        <v>9.3341935483871037</v>
      </c>
      <c r="DZ51" s="2">
        <f t="shared" ca="1" si="31"/>
        <v>9.4358709677419448</v>
      </c>
      <c r="EA51" s="2">
        <f t="shared" ca="1" si="31"/>
        <v>9.5375483870967805</v>
      </c>
      <c r="EB51" s="2">
        <f t="shared" ca="1" si="31"/>
        <v>9.6392258064516199</v>
      </c>
      <c r="EC51" s="2">
        <f t="shared" ca="1" si="31"/>
        <v>9.7409032258064592</v>
      </c>
      <c r="ED51" s="2">
        <f t="shared" ca="1" si="31"/>
        <v>9.8425806451612967</v>
      </c>
      <c r="EE51" s="2">
        <f t="shared" ca="1" si="31"/>
        <v>9.944258064516136</v>
      </c>
      <c r="EF51" s="2">
        <f t="shared" ca="1" si="31"/>
        <v>10.045935483870975</v>
      </c>
      <c r="EG51" s="2">
        <f t="shared" ca="1" si="31"/>
        <v>10.161368663594477</v>
      </c>
      <c r="EH51" s="2">
        <f t="shared" ca="1" si="31"/>
        <v>10.27680184331798</v>
      </c>
      <c r="EI51" s="2">
        <f t="shared" ca="1" si="31"/>
        <v>10.392235023041483</v>
      </c>
      <c r="EJ51" s="2">
        <f t="shared" ca="1" si="31"/>
        <v>10.50731336405531</v>
      </c>
      <c r="EK51" s="2">
        <f t="shared" ca="1" si="31"/>
        <v>10.622391705069134</v>
      </c>
      <c r="EL51" s="2">
        <f t="shared" ca="1" si="31"/>
        <v>10.73747004608296</v>
      </c>
      <c r="EM51" s="2">
        <f t="shared" ca="1" si="31"/>
        <v>10.852548387096785</v>
      </c>
      <c r="EN51" s="2">
        <f t="shared" ca="1" si="31"/>
        <v>10.967626728110609</v>
      </c>
      <c r="EO51" s="2">
        <f t="shared" ca="1" si="31"/>
        <v>11.082705069124435</v>
      </c>
      <c r="EP51" s="2">
        <f t="shared" ca="1" si="31"/>
        <v>11.197783410138262</v>
      </c>
      <c r="EQ51" s="2">
        <f t="shared" ca="1" si="31"/>
        <v>11.312861751152088</v>
      </c>
      <c r="ER51" s="2">
        <f t="shared" ca="1" si="31"/>
        <v>11.427940092165912</v>
      </c>
      <c r="ES51" s="2">
        <f t="shared" ca="1" si="31"/>
        <v>11.543018433179737</v>
      </c>
      <c r="ET51" s="2">
        <f t="shared" ca="1" si="31"/>
        <v>11.657741935483886</v>
      </c>
      <c r="EU51" s="2">
        <f t="shared" ca="1" si="31"/>
        <v>11.772465437788034</v>
      </c>
      <c r="EV51" s="2">
        <f t="shared" ca="1" si="31"/>
        <v>11.88718894009218</v>
      </c>
      <c r="EW51" s="2">
        <f t="shared" ca="1" si="31"/>
        <v>12.00191244239633</v>
      </c>
      <c r="EX51" s="2">
        <f t="shared" ca="1" si="31"/>
        <v>12.116635944700477</v>
      </c>
      <c r="EY51" s="2">
        <f t="shared" ca="1" si="31"/>
        <v>12.231359447004625</v>
      </c>
      <c r="EZ51" s="2">
        <f t="shared" ca="1" si="31"/>
        <v>12.346082949308771</v>
      </c>
      <c r="FA51" s="2">
        <f t="shared" ca="1" si="31"/>
        <v>12.460806451612921</v>
      </c>
      <c r="FB51" s="2">
        <f t="shared" ca="1" si="31"/>
        <v>12.575529953917069</v>
      </c>
      <c r="FC51" s="2">
        <f t="shared" ca="1" si="31"/>
        <v>12.690253456221216</v>
      </c>
      <c r="FD51" s="2">
        <f t="shared" ca="1" si="31"/>
        <v>12.804622119815686</v>
      </c>
      <c r="FE51" s="2">
        <f t="shared" ca="1" si="31"/>
        <v>12.918990783410157</v>
      </c>
      <c r="FF51" s="2">
        <f t="shared" ca="1" si="31"/>
        <v>13.033359447004628</v>
      </c>
      <c r="FG51" s="2">
        <f t="shared" ca="1" si="31"/>
        <v>13.1477281105991</v>
      </c>
      <c r="FH51" s="2">
        <f t="shared" ca="1" si="31"/>
        <v>13.262096774193569</v>
      </c>
      <c r="FI51" s="2">
        <f t="shared" ca="1" si="31"/>
        <v>13.37646543778804</v>
      </c>
      <c r="FJ51" s="2">
        <f t="shared" ca="1" si="31"/>
        <v>13.490834101382511</v>
      </c>
      <c r="FK51" s="2">
        <f t="shared" ca="1" si="31"/>
        <v>13.605202764976982</v>
      </c>
      <c r="FL51" s="2">
        <f t="shared" ca="1" si="31"/>
        <v>13.719571428571451</v>
      </c>
      <c r="FM51" s="2">
        <f t="shared" ca="1" si="31"/>
        <v>13.833940092165921</v>
      </c>
      <c r="FN51" s="2">
        <f t="shared" ca="1" si="31"/>
        <v>13.942631336405555</v>
      </c>
      <c r="FO51" s="2">
        <f t="shared" ca="1" si="31"/>
        <v>14.051322580645186</v>
      </c>
      <c r="FP51" s="2">
        <f t="shared" ca="1" si="31"/>
        <v>14.160013824884818</v>
      </c>
      <c r="FQ51" s="2">
        <f t="shared" ca="1" si="31"/>
        <v>14.268705069124449</v>
      </c>
      <c r="FR51" s="2">
        <f t="shared" ca="1" si="31"/>
        <v>14.377396313364081</v>
      </c>
      <c r="FS51" s="2">
        <f t="shared" ca="1" si="31"/>
        <v>14.486087557603712</v>
      </c>
      <c r="FT51" s="2">
        <f t="shared" ca="1" si="31"/>
        <v>14.594778801843345</v>
      </c>
      <c r="FU51" s="2">
        <f t="shared" ca="1" si="31"/>
        <v>14.703470046082977</v>
      </c>
      <c r="FV51" s="2">
        <f t="shared" ca="1" si="31"/>
        <v>14.81216129032261</v>
      </c>
      <c r="FW51" s="2">
        <f t="shared" ca="1" si="31"/>
        <v>14.920852534562242</v>
      </c>
      <c r="FX51" s="2">
        <f t="shared" ca="1" si="31"/>
        <v>15.02741474654381</v>
      </c>
      <c r="FY51" s="2">
        <f t="shared" ca="1" si="31"/>
        <v>15.133976958525375</v>
      </c>
      <c r="FZ51" s="2">
        <f t="shared" ca="1" si="31"/>
        <v>15.240539170506944</v>
      </c>
      <c r="GA51" s="2">
        <f t="shared" ca="1" si="31"/>
        <v>15.347101382488512</v>
      </c>
      <c r="GB51" s="2">
        <f t="shared" ca="1" si="31"/>
        <v>15.453663594470077</v>
      </c>
      <c r="GC51" s="2">
        <f t="shared" ca="1" si="31"/>
        <v>15.560225806451642</v>
      </c>
      <c r="GD51" s="2">
        <f t="shared" ca="1" si="31"/>
        <v>15.666788018433213</v>
      </c>
      <c r="GE51" s="2">
        <f t="shared" ca="1" si="31"/>
        <v>15.773350230414781</v>
      </c>
      <c r="GF51" s="2">
        <f t="shared" ca="1" si="31"/>
        <v>15.879912442396346</v>
      </c>
      <c r="GG51" s="2">
        <f t="shared" ca="1" si="31"/>
        <v>15.986474654377915</v>
      </c>
      <c r="GH51" s="2">
        <f t="shared" ca="1" si="31"/>
        <v>16.091617511520774</v>
      </c>
      <c r="GI51" s="2">
        <f t="shared" ca="1" si="31"/>
        <v>16.196760368663629</v>
      </c>
      <c r="GJ51" s="2">
        <f t="shared" ca="1" si="31"/>
        <v>16.301903225806484</v>
      </c>
      <c r="GK51" s="2">
        <f t="shared" ca="1" si="31"/>
        <v>16.407046082949343</v>
      </c>
      <c r="GL51" s="2">
        <f t="shared" ca="1" si="31"/>
        <v>16.512188940092202</v>
      </c>
      <c r="GM51" s="2">
        <f t="shared" ca="1" si="31"/>
        <v>16.61733179723506</v>
      </c>
      <c r="GN51" s="2">
        <f t="shared" ca="1" si="31"/>
        <v>16.722474654377919</v>
      </c>
      <c r="GO51" s="2">
        <f t="shared" ca="1" si="31"/>
        <v>16.827617511520774</v>
      </c>
      <c r="GP51" s="2">
        <f t="shared" ca="1" si="31"/>
        <v>16.932760368663633</v>
      </c>
      <c r="GQ51" s="2">
        <f t="shared" ca="1" si="31"/>
        <v>17.037903225806492</v>
      </c>
      <c r="GR51" s="2">
        <f t="shared" ca="1" si="31"/>
        <v>17.141981566820316</v>
      </c>
      <c r="GS51" s="2">
        <f t="shared" ca="1" si="31"/>
        <v>17.246059907834141</v>
      </c>
      <c r="GT51" s="2">
        <f t="shared" ca="1" si="31"/>
        <v>17.350138248847966</v>
      </c>
      <c r="GU51" s="2">
        <f t="shared" ca="1" si="31"/>
        <v>17.45421658986179</v>
      </c>
      <c r="GV51" s="2">
        <f t="shared" ca="1" si="31"/>
        <v>17.558294930875615</v>
      </c>
      <c r="GW51" s="2">
        <f t="shared" ca="1" si="31"/>
        <v>17.662373271889443</v>
      </c>
      <c r="GX51" s="2">
        <f t="shared" ca="1" si="31"/>
        <v>17.766451612903268</v>
      </c>
      <c r="GY51" s="2">
        <f t="shared" ca="1" si="31"/>
        <v>17.870529953917092</v>
      </c>
      <c r="GZ51" s="2">
        <f t="shared" ca="1" si="31"/>
        <v>17.974608294930917</v>
      </c>
      <c r="HA51" s="2">
        <f t="shared" ca="1" si="31"/>
        <v>18.078686635944742</v>
      </c>
      <c r="HB51" s="2">
        <f t="shared" ca="1" si="31"/>
        <v>18.180990783410181</v>
      </c>
      <c r="HC51" s="2">
        <f t="shared" ca="1" si="31"/>
        <v>18.28329493087562</v>
      </c>
      <c r="HD51" s="2">
        <f t="shared" ca="1" si="31"/>
        <v>18.385599078341059</v>
      </c>
      <c r="HE51" s="2">
        <f t="shared" ca="1" si="31"/>
        <v>18.487903225806498</v>
      </c>
      <c r="HF51" s="2">
        <f t="shared" ca="1" si="31"/>
        <v>18.590207373271934</v>
      </c>
      <c r="HG51" s="2">
        <f t="shared" ca="1" si="31"/>
        <v>18.692511520737373</v>
      </c>
      <c r="HH51" s="2">
        <f t="shared" ca="1" si="31"/>
        <v>18.794815668202808</v>
      </c>
      <c r="HI51" s="2">
        <f t="shared" ca="1" si="31"/>
        <v>18.897119815668248</v>
      </c>
      <c r="HJ51" s="2">
        <f t="shared" ca="1" si="31"/>
        <v>18.99942396313369</v>
      </c>
      <c r="HK51" s="2">
        <f t="shared" ca="1" si="31"/>
        <v>19.101728110599126</v>
      </c>
      <c r="HL51" s="2">
        <f t="shared" ca="1" si="31"/>
        <v>19.200483870967791</v>
      </c>
      <c r="HM51" s="2">
        <f t="shared" ca="1" si="31"/>
        <v>19.299239631336452</v>
      </c>
      <c r="HN51" s="2">
        <f t="shared" ca="1" si="31"/>
        <v>19.39799539170512</v>
      </c>
      <c r="HO51" s="2">
        <f t="shared" ca="1" si="31"/>
        <v>19.496751152073781</v>
      </c>
      <c r="HP51" s="2">
        <f t="shared" ca="1" si="31"/>
        <v>19.595506912442445</v>
      </c>
      <c r="HQ51" s="2">
        <f t="shared" ca="1" si="31"/>
        <v>19.69426267281111</v>
      </c>
      <c r="HR51" s="2">
        <f t="shared" ca="1" si="31"/>
        <v>19.793018433179775</v>
      </c>
      <c r="HS51" s="2">
        <f t="shared" ca="1" si="31"/>
        <v>19.891774193548439</v>
      </c>
      <c r="HT51" s="2">
        <f t="shared" ca="1" si="31"/>
        <v>19.9905299539171</v>
      </c>
      <c r="HU51" s="2">
        <f t="shared" ca="1" si="31"/>
        <v>20.089285714285765</v>
      </c>
      <c r="HV51" s="2">
        <f t="shared" ca="1" si="31"/>
        <v>20.184438775510259</v>
      </c>
      <c r="HW51" s="2">
        <f t="shared" ca="1" si="31"/>
        <v>20.279591836734745</v>
      </c>
      <c r="HX51" s="2">
        <f t="shared" ca="1" si="31"/>
        <v>20.374744897959239</v>
      </c>
      <c r="HY51" s="2">
        <f t="shared" ca="1" si="31"/>
        <v>20.469897959183726</v>
      </c>
      <c r="HZ51" s="2">
        <f t="shared" ca="1" si="31"/>
        <v>20.56505102040822</v>
      </c>
      <c r="IA51" s="2">
        <f t="shared" ca="1" si="31"/>
        <v>20.660204081632706</v>
      </c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 ht="12.75" customHeight="1" x14ac:dyDescent="0.2">
      <c r="A52" s="3" t="s">
        <v>20</v>
      </c>
      <c r="B52" s="3"/>
      <c r="C52" s="2">
        <f t="shared" ref="C52:CY52" ca="1" si="32">IF(C49&lt;(C54+C55),0,(((C54/C55)*OFFSET(C52,-2,-ROUND(C54+C55,0)))))</f>
        <v>0</v>
      </c>
      <c r="D52" s="2">
        <f t="shared" ca="1" si="32"/>
        <v>0</v>
      </c>
      <c r="E52" s="2">
        <f t="shared" ca="1" si="32"/>
        <v>0</v>
      </c>
      <c r="F52" s="2">
        <f t="shared" ca="1" si="32"/>
        <v>0</v>
      </c>
      <c r="G52" s="2">
        <f t="shared" ca="1" si="32"/>
        <v>0</v>
      </c>
      <c r="H52" s="2">
        <f t="shared" ca="1" si="32"/>
        <v>0</v>
      </c>
      <c r="I52" s="2">
        <f t="shared" ca="1" si="32"/>
        <v>0</v>
      </c>
      <c r="J52" s="2">
        <f t="shared" ca="1" si="32"/>
        <v>0</v>
      </c>
      <c r="K52" s="2">
        <f t="shared" ca="1" si="32"/>
        <v>0</v>
      </c>
      <c r="L52" s="2">
        <f t="shared" ca="1" si="32"/>
        <v>0</v>
      </c>
      <c r="M52" s="2">
        <f t="shared" ca="1" si="32"/>
        <v>0</v>
      </c>
      <c r="N52" s="2">
        <f t="shared" ca="1" si="32"/>
        <v>0</v>
      </c>
      <c r="O52" s="2">
        <f t="shared" ca="1" si="32"/>
        <v>0</v>
      </c>
      <c r="P52" s="2">
        <f t="shared" ca="1" si="32"/>
        <v>0</v>
      </c>
      <c r="Q52" s="2">
        <f t="shared" ca="1" si="32"/>
        <v>0</v>
      </c>
      <c r="R52" s="2">
        <f t="shared" ca="1" si="32"/>
        <v>0</v>
      </c>
      <c r="S52" s="2">
        <f t="shared" ca="1" si="32"/>
        <v>0</v>
      </c>
      <c r="T52" s="2">
        <f t="shared" ca="1" si="32"/>
        <v>0</v>
      </c>
      <c r="U52" s="2">
        <f t="shared" ca="1" si="32"/>
        <v>0</v>
      </c>
      <c r="V52" s="2">
        <f t="shared" ca="1" si="32"/>
        <v>0</v>
      </c>
      <c r="W52" s="2">
        <f t="shared" ca="1" si="32"/>
        <v>0</v>
      </c>
      <c r="X52" s="2">
        <f t="shared" ca="1" si="32"/>
        <v>0</v>
      </c>
      <c r="Y52" s="2">
        <f t="shared" ca="1" si="32"/>
        <v>0</v>
      </c>
      <c r="Z52" s="2">
        <f t="shared" ca="1" si="32"/>
        <v>0</v>
      </c>
      <c r="AA52" s="2">
        <f t="shared" ca="1" si="32"/>
        <v>0</v>
      </c>
      <c r="AB52" s="2">
        <f t="shared" ca="1" si="32"/>
        <v>0</v>
      </c>
      <c r="AC52" s="2">
        <f t="shared" ca="1" si="32"/>
        <v>0</v>
      </c>
      <c r="AD52" s="2">
        <f t="shared" ca="1" si="32"/>
        <v>0</v>
      </c>
      <c r="AE52" s="2">
        <f t="shared" ca="1" si="32"/>
        <v>0</v>
      </c>
      <c r="AF52" s="2">
        <f t="shared" ca="1" si="32"/>
        <v>0</v>
      </c>
      <c r="AG52" s="2">
        <f t="shared" ca="1" si="32"/>
        <v>0</v>
      </c>
      <c r="AH52" s="2">
        <f t="shared" ca="1" si="32"/>
        <v>0</v>
      </c>
      <c r="AI52" s="2">
        <f t="shared" ca="1" si="32"/>
        <v>0</v>
      </c>
      <c r="AJ52" s="2">
        <f t="shared" ca="1" si="32"/>
        <v>0</v>
      </c>
      <c r="AK52" s="2">
        <f t="shared" ca="1" si="32"/>
        <v>0</v>
      </c>
      <c r="AL52" s="2">
        <f t="shared" ca="1" si="32"/>
        <v>0</v>
      </c>
      <c r="AM52" s="2">
        <f t="shared" ca="1" si="32"/>
        <v>0</v>
      </c>
      <c r="AN52" s="2">
        <f t="shared" ca="1" si="32"/>
        <v>0</v>
      </c>
      <c r="AO52" s="2">
        <f t="shared" ca="1" si="32"/>
        <v>0</v>
      </c>
      <c r="AP52" s="2">
        <f t="shared" ca="1" si="32"/>
        <v>0</v>
      </c>
      <c r="AQ52" s="2">
        <f t="shared" ca="1" si="32"/>
        <v>0</v>
      </c>
      <c r="AR52" s="2">
        <f t="shared" ca="1" si="32"/>
        <v>0</v>
      </c>
      <c r="AS52" s="2">
        <f t="shared" ca="1" si="32"/>
        <v>0</v>
      </c>
      <c r="AT52" s="2">
        <f t="shared" ca="1" si="32"/>
        <v>0</v>
      </c>
      <c r="AU52" s="2">
        <f t="shared" ca="1" si="32"/>
        <v>0</v>
      </c>
      <c r="AV52" s="2">
        <f t="shared" ca="1" si="32"/>
        <v>0</v>
      </c>
      <c r="AW52" s="2">
        <f t="shared" ca="1" si="32"/>
        <v>0</v>
      </c>
      <c r="AX52" s="2">
        <f t="shared" ca="1" si="32"/>
        <v>0</v>
      </c>
      <c r="AY52" s="2">
        <f t="shared" ca="1" si="32"/>
        <v>0</v>
      </c>
      <c r="AZ52" s="2">
        <f t="shared" ca="1" si="32"/>
        <v>0</v>
      </c>
      <c r="BA52" s="2">
        <f t="shared" ca="1" si="32"/>
        <v>0</v>
      </c>
      <c r="BB52" s="2">
        <f t="shared" ca="1" si="32"/>
        <v>0</v>
      </c>
      <c r="BC52" s="2">
        <f t="shared" ca="1" si="32"/>
        <v>0</v>
      </c>
      <c r="BD52" s="2">
        <f t="shared" ca="1" si="32"/>
        <v>0</v>
      </c>
      <c r="BE52" s="2">
        <f t="shared" ca="1" si="32"/>
        <v>0</v>
      </c>
      <c r="BF52" s="2">
        <f t="shared" ca="1" si="32"/>
        <v>0</v>
      </c>
      <c r="BG52" s="2">
        <f t="shared" ca="1" si="32"/>
        <v>0</v>
      </c>
      <c r="BH52" s="2">
        <f t="shared" ca="1" si="32"/>
        <v>0</v>
      </c>
      <c r="BI52" s="2">
        <f t="shared" ca="1" si="32"/>
        <v>0</v>
      </c>
      <c r="BJ52" s="2">
        <f t="shared" ca="1" si="32"/>
        <v>0</v>
      </c>
      <c r="BK52" s="2">
        <f t="shared" ca="1" si="32"/>
        <v>0</v>
      </c>
      <c r="BL52" s="2">
        <f t="shared" ca="1" si="32"/>
        <v>0</v>
      </c>
      <c r="BM52" s="2">
        <f t="shared" ca="1" si="32"/>
        <v>0</v>
      </c>
      <c r="BN52" s="2">
        <f t="shared" ca="1" si="32"/>
        <v>0</v>
      </c>
      <c r="BO52" s="2">
        <f t="shared" ca="1" si="32"/>
        <v>0</v>
      </c>
      <c r="BP52" s="2">
        <f t="shared" ca="1" si="32"/>
        <v>0</v>
      </c>
      <c r="BQ52" s="2">
        <f t="shared" ca="1" si="32"/>
        <v>0</v>
      </c>
      <c r="BR52" s="2">
        <f t="shared" ca="1" si="32"/>
        <v>0</v>
      </c>
      <c r="BS52" s="2">
        <f t="shared" ca="1" si="32"/>
        <v>0</v>
      </c>
      <c r="BT52" s="2">
        <f t="shared" ca="1" si="32"/>
        <v>0</v>
      </c>
      <c r="BU52" s="2">
        <f t="shared" ca="1" si="32"/>
        <v>0</v>
      </c>
      <c r="BV52" s="2">
        <f t="shared" ca="1" si="32"/>
        <v>0</v>
      </c>
      <c r="BW52" s="2">
        <f t="shared" ca="1" si="32"/>
        <v>0</v>
      </c>
      <c r="BX52" s="2">
        <f t="shared" ca="1" si="32"/>
        <v>0</v>
      </c>
      <c r="BY52" s="2">
        <f t="shared" ca="1" si="32"/>
        <v>0</v>
      </c>
      <c r="BZ52" s="2">
        <f t="shared" ca="1" si="32"/>
        <v>0</v>
      </c>
      <c r="CA52" s="2">
        <f t="shared" ca="1" si="32"/>
        <v>0</v>
      </c>
      <c r="CB52" s="2">
        <f t="shared" ca="1" si="32"/>
        <v>0</v>
      </c>
      <c r="CC52" s="2">
        <f t="shared" ca="1" si="32"/>
        <v>0</v>
      </c>
      <c r="CD52" s="2">
        <f t="shared" ca="1" si="32"/>
        <v>0</v>
      </c>
      <c r="CE52" s="2">
        <f t="shared" ca="1" si="32"/>
        <v>0</v>
      </c>
      <c r="CF52" s="2">
        <f t="shared" ca="1" si="32"/>
        <v>0</v>
      </c>
      <c r="CG52" s="2">
        <f t="shared" ca="1" si="32"/>
        <v>0</v>
      </c>
      <c r="CH52" s="2">
        <f t="shared" ca="1" si="32"/>
        <v>0</v>
      </c>
      <c r="CI52" s="2">
        <f t="shared" ca="1" si="32"/>
        <v>0</v>
      </c>
      <c r="CJ52" s="2">
        <f t="shared" ca="1" si="32"/>
        <v>0</v>
      </c>
      <c r="CK52" s="2">
        <f t="shared" ca="1" si="32"/>
        <v>0</v>
      </c>
      <c r="CL52" s="2">
        <f t="shared" ca="1" si="32"/>
        <v>0</v>
      </c>
      <c r="CM52" s="2">
        <f t="shared" ca="1" si="32"/>
        <v>0</v>
      </c>
      <c r="CN52" s="2">
        <f t="shared" ca="1" si="32"/>
        <v>0</v>
      </c>
      <c r="CO52" s="2">
        <f t="shared" ca="1" si="32"/>
        <v>0</v>
      </c>
      <c r="CP52" s="2">
        <f t="shared" ca="1" si="32"/>
        <v>0</v>
      </c>
      <c r="CQ52" s="2">
        <f t="shared" ca="1" si="32"/>
        <v>0</v>
      </c>
      <c r="CR52" s="2">
        <f t="shared" ca="1" si="32"/>
        <v>0</v>
      </c>
      <c r="CS52" s="2">
        <f t="shared" ca="1" si="32"/>
        <v>0</v>
      </c>
      <c r="CT52" s="2">
        <f t="shared" ca="1" si="32"/>
        <v>0</v>
      </c>
      <c r="CU52" s="2">
        <f t="shared" ca="1" si="32"/>
        <v>0</v>
      </c>
      <c r="CV52" s="2">
        <f t="shared" ca="1" si="32"/>
        <v>0</v>
      </c>
      <c r="CW52" s="2">
        <f t="shared" ca="1" si="32"/>
        <v>0</v>
      </c>
      <c r="CX52" s="2">
        <f t="shared" ca="1" si="32"/>
        <v>0</v>
      </c>
      <c r="CY52" s="2">
        <f t="shared" ca="1" si="32"/>
        <v>0</v>
      </c>
      <c r="CZ52" s="2">
        <f t="shared" ref="CZ52:IA52" ca="1" si="33">IF(CZ49&lt;&gt;" ",IF(CZ49&lt;(CZ54+CZ55),0,(((CZ54/CZ55)*OFFSET(CZ52,-2,-ROUND(CZ54+CZ55,0)))))," ")</f>
        <v>0</v>
      </c>
      <c r="DA52" s="2">
        <f t="shared" ca="1" si="33"/>
        <v>0</v>
      </c>
      <c r="DB52" s="2">
        <f t="shared" ca="1" si="33"/>
        <v>0</v>
      </c>
      <c r="DC52" s="2">
        <f t="shared" ca="1" si="33"/>
        <v>0</v>
      </c>
      <c r="DD52" s="2">
        <f t="shared" ca="1" si="33"/>
        <v>0</v>
      </c>
      <c r="DE52" s="2">
        <f t="shared" ca="1" si="33"/>
        <v>0</v>
      </c>
      <c r="DF52" s="2">
        <f t="shared" ca="1" si="33"/>
        <v>0</v>
      </c>
      <c r="DG52" s="2">
        <f t="shared" ca="1" si="33"/>
        <v>0</v>
      </c>
      <c r="DH52" s="2">
        <f t="shared" ca="1" si="33"/>
        <v>0</v>
      </c>
      <c r="DI52" s="2">
        <f t="shared" ca="1" si="33"/>
        <v>0</v>
      </c>
      <c r="DJ52" s="2">
        <f t="shared" ca="1" si="33"/>
        <v>0</v>
      </c>
      <c r="DK52" s="2">
        <f t="shared" ca="1" si="33"/>
        <v>0</v>
      </c>
      <c r="DL52" s="2">
        <f t="shared" ca="1" si="33"/>
        <v>0</v>
      </c>
      <c r="DM52" s="2">
        <f t="shared" ca="1" si="33"/>
        <v>0</v>
      </c>
      <c r="DN52" s="2">
        <f t="shared" ca="1" si="33"/>
        <v>0</v>
      </c>
      <c r="DO52" s="2">
        <f t="shared" ca="1" si="33"/>
        <v>0</v>
      </c>
      <c r="DP52" s="2">
        <f t="shared" ca="1" si="33"/>
        <v>0</v>
      </c>
      <c r="DQ52" s="2">
        <f t="shared" ca="1" si="33"/>
        <v>0</v>
      </c>
      <c r="DR52" s="2">
        <f t="shared" ca="1" si="33"/>
        <v>0</v>
      </c>
      <c r="DS52" s="2">
        <f t="shared" ca="1" si="33"/>
        <v>0</v>
      </c>
      <c r="DT52" s="2">
        <f t="shared" ca="1" si="33"/>
        <v>0</v>
      </c>
      <c r="DU52" s="2">
        <f t="shared" ca="1" si="33"/>
        <v>0</v>
      </c>
      <c r="DV52" s="2">
        <f t="shared" ca="1" si="33"/>
        <v>0</v>
      </c>
      <c r="DW52" s="2">
        <f t="shared" ca="1" si="33"/>
        <v>0</v>
      </c>
      <c r="DX52" s="2">
        <f t="shared" ca="1" si="33"/>
        <v>0</v>
      </c>
      <c r="DY52" s="2">
        <f t="shared" ca="1" si="33"/>
        <v>0.21290322580645166</v>
      </c>
      <c r="DZ52" s="2">
        <f t="shared" ca="1" si="33"/>
        <v>0.22638709677419361</v>
      </c>
      <c r="EA52" s="2">
        <f t="shared" ca="1" si="33"/>
        <v>0.23987096774193556</v>
      </c>
      <c r="EB52" s="2">
        <f t="shared" ca="1" si="33"/>
        <v>0.25335483870967751</v>
      </c>
      <c r="EC52" s="2">
        <f t="shared" ca="1" si="33"/>
        <v>0.26683870967741946</v>
      </c>
      <c r="ED52" s="2">
        <f t="shared" ca="1" si="33"/>
        <v>0.28032258064516141</v>
      </c>
      <c r="EE52" s="2">
        <f t="shared" ca="1" si="33"/>
        <v>0.29380645161290336</v>
      </c>
      <c r="EF52" s="2">
        <f t="shared" ca="1" si="33"/>
        <v>0.30729032258064531</v>
      </c>
      <c r="EG52" s="2">
        <f t="shared" ca="1" si="33"/>
        <v>0.32077419354838727</v>
      </c>
      <c r="EH52" s="2">
        <f t="shared" ca="1" si="33"/>
        <v>0.33425806451612916</v>
      </c>
      <c r="EI52" s="2">
        <f t="shared" ca="1" si="33"/>
        <v>0.34774193548387111</v>
      </c>
      <c r="EJ52" s="2">
        <f t="shared" ca="1" si="33"/>
        <v>0.36158064516129046</v>
      </c>
      <c r="EK52" s="2">
        <f t="shared" ca="1" si="33"/>
        <v>0.37541935483870981</v>
      </c>
      <c r="EL52" s="2">
        <f t="shared" ca="1" si="33"/>
        <v>0.3892580645161291</v>
      </c>
      <c r="EM52" s="2">
        <f t="shared" ca="1" si="33"/>
        <v>0.40309677419354845</v>
      </c>
      <c r="EN52" s="2">
        <f t="shared" ca="1" si="33"/>
        <v>0.41693548387096779</v>
      </c>
      <c r="EO52" s="2">
        <f t="shared" ca="1" si="33"/>
        <v>0.43077419354838709</v>
      </c>
      <c r="EP52" s="2">
        <f t="shared" ca="1" si="33"/>
        <v>0.44461290322580643</v>
      </c>
      <c r="EQ52" s="2">
        <f t="shared" ca="1" si="33"/>
        <v>0.45845161290322578</v>
      </c>
      <c r="ER52" s="2">
        <f t="shared" ca="1" si="33"/>
        <v>0.47229032258064507</v>
      </c>
      <c r="ES52" s="2">
        <f t="shared" ca="1" si="33"/>
        <v>0.48612903225806442</v>
      </c>
      <c r="ET52" s="2">
        <f t="shared" ca="1" si="33"/>
        <v>0.50032258064516122</v>
      </c>
      <c r="EU52" s="2">
        <f t="shared" ca="1" si="33"/>
        <v>0.51451612903225796</v>
      </c>
      <c r="EV52" s="2">
        <f t="shared" ca="1" si="33"/>
        <v>0.52870967741935482</v>
      </c>
      <c r="EW52" s="2">
        <f t="shared" ca="1" si="33"/>
        <v>0.54290322580645156</v>
      </c>
      <c r="EX52" s="2">
        <f t="shared" ca="1" si="33"/>
        <v>0.55709677419354831</v>
      </c>
      <c r="EY52" s="2">
        <f t="shared" ca="1" si="33"/>
        <v>0.57129032258064516</v>
      </c>
      <c r="EZ52" s="2">
        <f t="shared" ca="1" si="33"/>
        <v>0.5854838709677419</v>
      </c>
      <c r="FA52" s="2">
        <f t="shared" ca="1" si="33"/>
        <v>0.59967741935483876</v>
      </c>
      <c r="FB52" s="2">
        <f t="shared" ca="1" si="33"/>
        <v>0.6138709677419355</v>
      </c>
      <c r="FC52" s="2">
        <f t="shared" ca="1" si="33"/>
        <v>0.62806451612903225</v>
      </c>
      <c r="FD52" s="2">
        <f t="shared" ca="1" si="33"/>
        <v>0.64261290322580644</v>
      </c>
      <c r="FE52" s="2">
        <f t="shared" ca="1" si="33"/>
        <v>0.65716129032258064</v>
      </c>
      <c r="FF52" s="2">
        <f t="shared" ca="1" si="33"/>
        <v>0.67170967741935483</v>
      </c>
      <c r="FG52" s="2">
        <f t="shared" ca="1" si="33"/>
        <v>0.68625806451612892</v>
      </c>
      <c r="FH52" s="2">
        <f t="shared" ca="1" si="33"/>
        <v>0.70080645161290311</v>
      </c>
      <c r="FI52" s="2">
        <f t="shared" ca="1" si="33"/>
        <v>0.71535483870967731</v>
      </c>
      <c r="FJ52" s="2">
        <f t="shared" ca="1" si="33"/>
        <v>0.72990322580645151</v>
      </c>
      <c r="FK52" s="2">
        <f t="shared" ca="1" si="33"/>
        <v>0.74445161290322559</v>
      </c>
      <c r="FL52" s="2">
        <f t="shared" ca="1" si="33"/>
        <v>0.75899999999999979</v>
      </c>
      <c r="FM52" s="2">
        <f t="shared" ca="1" si="33"/>
        <v>0.77354838709677398</v>
      </c>
      <c r="FN52" s="2">
        <f t="shared" ca="1" si="33"/>
        <v>0.79377419354838685</v>
      </c>
      <c r="FO52" s="2">
        <f t="shared" ca="1" si="33"/>
        <v>0.81399999999999972</v>
      </c>
      <c r="FP52" s="2">
        <f t="shared" ca="1" si="33"/>
        <v>0.83422580645161259</v>
      </c>
      <c r="FQ52" s="2">
        <f t="shared" ca="1" si="33"/>
        <v>0.85445161290322547</v>
      </c>
      <c r="FR52" s="2">
        <f t="shared" ca="1" si="33"/>
        <v>0.87467741935483834</v>
      </c>
      <c r="FS52" s="2">
        <f t="shared" ca="1" si="33"/>
        <v>0.89490322580645132</v>
      </c>
      <c r="FT52" s="2">
        <f t="shared" ca="1" si="33"/>
        <v>0.91512903225806419</v>
      </c>
      <c r="FU52" s="2">
        <f t="shared" ca="1" si="33"/>
        <v>0.93535483870967706</v>
      </c>
      <c r="FV52" s="2">
        <f t="shared" ca="1" si="33"/>
        <v>0.95558064516128993</v>
      </c>
      <c r="FW52" s="2">
        <f t="shared" ca="1" si="33"/>
        <v>0.9758064516129028</v>
      </c>
      <c r="FX52" s="2">
        <f t="shared" ca="1" si="33"/>
        <v>0.99816129032258027</v>
      </c>
      <c r="FY52" s="2">
        <f t="shared" ca="1" si="33"/>
        <v>1.0205161290322577</v>
      </c>
      <c r="FZ52" s="2">
        <f t="shared" ca="1" si="33"/>
        <v>1.0428709677419352</v>
      </c>
      <c r="GA52" s="2">
        <f t="shared" ca="1" si="33"/>
        <v>1.0652258064516127</v>
      </c>
      <c r="GB52" s="2">
        <f t="shared" ca="1" si="33"/>
        <v>1.0875806451612902</v>
      </c>
      <c r="GC52" s="2">
        <f t="shared" ca="1" si="33"/>
        <v>1.1099354838709676</v>
      </c>
      <c r="GD52" s="2">
        <f t="shared" ca="1" si="33"/>
        <v>1.1322903225806451</v>
      </c>
      <c r="GE52" s="2">
        <f t="shared" ca="1" si="33"/>
        <v>1.1546451612903226</v>
      </c>
      <c r="GF52" s="2">
        <f t="shared" ca="1" si="33"/>
        <v>1.177</v>
      </c>
      <c r="GG52" s="2">
        <f t="shared" ca="1" si="33"/>
        <v>1.1993548387096775</v>
      </c>
      <c r="GH52" s="2">
        <f t="shared" ca="1" si="33"/>
        <v>1.2231290322580648</v>
      </c>
      <c r="GI52" s="2">
        <f t="shared" ca="1" si="33"/>
        <v>1.2469032258064519</v>
      </c>
      <c r="GJ52" s="2">
        <f t="shared" ca="1" si="33"/>
        <v>1.2706774193548391</v>
      </c>
      <c r="GK52" s="2">
        <f t="shared" ca="1" si="33"/>
        <v>1.2944516129032262</v>
      </c>
      <c r="GL52" s="2">
        <f t="shared" ca="1" si="33"/>
        <v>1.3182258064516135</v>
      </c>
      <c r="GM52" s="2">
        <f t="shared" ca="1" si="33"/>
        <v>1.3420000000000005</v>
      </c>
      <c r="GN52" s="2">
        <f t="shared" ca="1" si="33"/>
        <v>1.3657741935483878</v>
      </c>
      <c r="GO52" s="2">
        <f t="shared" ca="1" si="33"/>
        <v>1.3895483870967749</v>
      </c>
      <c r="GP52" s="2">
        <f t="shared" ca="1" si="33"/>
        <v>1.4133225806451619</v>
      </c>
      <c r="GQ52" s="2">
        <f t="shared" ca="1" si="33"/>
        <v>1.437096774193549</v>
      </c>
      <c r="GR52" s="2">
        <f t="shared" ca="1" si="33"/>
        <v>1.4619354838709684</v>
      </c>
      <c r="GS52" s="2">
        <f t="shared" ca="1" si="33"/>
        <v>1.486774193548388</v>
      </c>
      <c r="GT52" s="2">
        <f t="shared" ca="1" si="33"/>
        <v>1.5116129032258074</v>
      </c>
      <c r="GU52" s="2">
        <f t="shared" ca="1" si="33"/>
        <v>1.5364516129032268</v>
      </c>
      <c r="GV52" s="2">
        <f t="shared" ca="1" si="33"/>
        <v>1.5612903225806463</v>
      </c>
      <c r="GW52" s="2">
        <f t="shared" ca="1" si="33"/>
        <v>1.5861290322580657</v>
      </c>
      <c r="GX52" s="2">
        <f t="shared" ca="1" si="33"/>
        <v>1.6109677419354853</v>
      </c>
      <c r="GY52" s="2">
        <f t="shared" ca="1" si="33"/>
        <v>1.6358064516129047</v>
      </c>
      <c r="GZ52" s="2">
        <f t="shared" ca="1" si="33"/>
        <v>1.6606451612903241</v>
      </c>
      <c r="HA52" s="2">
        <f t="shared" ca="1" si="33"/>
        <v>1.6854838709677435</v>
      </c>
      <c r="HB52" s="2">
        <f t="shared" ca="1" si="33"/>
        <v>1.7120967741935502</v>
      </c>
      <c r="HC52" s="2">
        <f t="shared" ca="1" si="33"/>
        <v>1.7387096774193567</v>
      </c>
      <c r="HD52" s="2">
        <f t="shared" ca="1" si="33"/>
        <v>1.7653225806451631</v>
      </c>
      <c r="HE52" s="2">
        <f t="shared" ca="1" si="33"/>
        <v>1.7919354838709696</v>
      </c>
      <c r="HF52" s="2">
        <f t="shared" ca="1" si="33"/>
        <v>1.8185483870967762</v>
      </c>
      <c r="HG52" s="2">
        <f t="shared" ca="1" si="33"/>
        <v>1.8451612903225827</v>
      </c>
      <c r="HH52" s="2">
        <f t="shared" ca="1" si="33"/>
        <v>1.8717741935483891</v>
      </c>
      <c r="HI52" s="2">
        <f t="shared" ca="1" si="33"/>
        <v>1.8983870967741958</v>
      </c>
      <c r="HJ52" s="2">
        <f t="shared" ca="1" si="33"/>
        <v>1.9250000000000023</v>
      </c>
      <c r="HK52" s="2">
        <f t="shared" ca="1" si="33"/>
        <v>1.9516129032258087</v>
      </c>
      <c r="HL52" s="2">
        <f t="shared" ca="1" si="33"/>
        <v>1.9817741935483895</v>
      </c>
      <c r="HM52" s="2">
        <f t="shared" ca="1" si="33"/>
        <v>2.0119354838709702</v>
      </c>
      <c r="HN52" s="2">
        <f t="shared" ca="1" si="33"/>
        <v>2.0420967741935505</v>
      </c>
      <c r="HO52" s="2">
        <f t="shared" ca="1" si="33"/>
        <v>2.0722580645161313</v>
      </c>
      <c r="HP52" s="2">
        <f t="shared" ca="1" si="33"/>
        <v>2.102419354838712</v>
      </c>
      <c r="HQ52" s="2">
        <f t="shared" ca="1" si="33"/>
        <v>2.1325806451612928</v>
      </c>
      <c r="HR52" s="2">
        <f t="shared" ca="1" si="33"/>
        <v>2.1627419354838731</v>
      </c>
      <c r="HS52" s="2">
        <f t="shared" ca="1" si="33"/>
        <v>2.1929032258064538</v>
      </c>
      <c r="HT52" s="2">
        <f t="shared" ca="1" si="33"/>
        <v>2.2230645161290346</v>
      </c>
      <c r="HU52" s="2">
        <f t="shared" ca="1" si="33"/>
        <v>2.2532258064516153</v>
      </c>
      <c r="HV52" s="2">
        <f t="shared" ca="1" si="33"/>
        <v>2.2869897959183696</v>
      </c>
      <c r="HW52" s="2">
        <f t="shared" ca="1" si="33"/>
        <v>2.3207537853851243</v>
      </c>
      <c r="HX52" s="2">
        <f t="shared" ca="1" si="33"/>
        <v>2.3545177748518786</v>
      </c>
      <c r="HY52" s="2">
        <f t="shared" ca="1" si="33"/>
        <v>2.3882817643186334</v>
      </c>
      <c r="HZ52" s="2">
        <f t="shared" ca="1" si="33"/>
        <v>2.4220457537853881</v>
      </c>
      <c r="IA52" s="2">
        <f t="shared" ca="1" si="33"/>
        <v>2.4558097432521424</v>
      </c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 ht="12.75" customHeight="1" x14ac:dyDescent="0.2">
      <c r="A53" s="3" t="s">
        <v>21</v>
      </c>
      <c r="B53" s="3"/>
      <c r="C53" s="9">
        <f t="shared" ref="C53:CY53" ca="1" si="34">C51-C50</f>
        <v>1.1499999999999999</v>
      </c>
      <c r="D53" s="9">
        <f t="shared" ca="1" si="34"/>
        <v>1.1119999999999999</v>
      </c>
      <c r="E53" s="9">
        <f t="shared" ca="1" si="34"/>
        <v>1.0739999999999998</v>
      </c>
      <c r="F53" s="9">
        <f t="shared" ca="1" si="34"/>
        <v>1.0359999999999998</v>
      </c>
      <c r="G53" s="9">
        <f t="shared" ca="1" si="34"/>
        <v>0.99799999999999978</v>
      </c>
      <c r="H53" s="9">
        <f t="shared" ca="1" si="34"/>
        <v>0.95999999999999974</v>
      </c>
      <c r="I53" s="9">
        <f t="shared" ca="1" si="34"/>
        <v>0.92199999999999971</v>
      </c>
      <c r="J53" s="9">
        <f t="shared" ca="1" si="34"/>
        <v>0.88399999999999967</v>
      </c>
      <c r="K53" s="9">
        <f t="shared" ca="1" si="34"/>
        <v>0.84599999999999964</v>
      </c>
      <c r="L53" s="9">
        <f t="shared" ca="1" si="34"/>
        <v>0.80799999999999961</v>
      </c>
      <c r="M53" s="9">
        <f t="shared" ca="1" si="34"/>
        <v>0.76999999999999957</v>
      </c>
      <c r="N53" s="9">
        <f t="shared" ca="1" si="34"/>
        <v>0.73099999999999965</v>
      </c>
      <c r="O53" s="9">
        <f t="shared" ca="1" si="34"/>
        <v>0.69199999999999973</v>
      </c>
      <c r="P53" s="9">
        <f t="shared" ca="1" si="34"/>
        <v>0.6529999999999998</v>
      </c>
      <c r="Q53" s="9">
        <f t="shared" ca="1" si="34"/>
        <v>0.61399999999999988</v>
      </c>
      <c r="R53" s="9">
        <f t="shared" ca="1" si="34"/>
        <v>0.57499999999999996</v>
      </c>
      <c r="S53" s="9">
        <f t="shared" ca="1" si="34"/>
        <v>0.53600000000000003</v>
      </c>
      <c r="T53" s="9">
        <f t="shared" ca="1" si="34"/>
        <v>0.49700000000000011</v>
      </c>
      <c r="U53" s="9">
        <f t="shared" ca="1" si="34"/>
        <v>0.45800000000000018</v>
      </c>
      <c r="V53" s="9">
        <f t="shared" ca="1" si="34"/>
        <v>0.41900000000000026</v>
      </c>
      <c r="W53" s="9">
        <f t="shared" ca="1" si="34"/>
        <v>0.38000000000000034</v>
      </c>
      <c r="X53" s="9">
        <f t="shared" ca="1" si="34"/>
        <v>0.3400000000000003</v>
      </c>
      <c r="Y53" s="9">
        <f t="shared" ca="1" si="34"/>
        <v>0.30000000000000027</v>
      </c>
      <c r="Z53" s="9">
        <f t="shared" ca="1" si="34"/>
        <v>0.26000000000000023</v>
      </c>
      <c r="AA53" s="9">
        <f t="shared" ca="1" si="34"/>
        <v>0.2200000000000002</v>
      </c>
      <c r="AB53" s="9">
        <f t="shared" ca="1" si="34"/>
        <v>0.18000000000000016</v>
      </c>
      <c r="AC53" s="9">
        <f t="shared" ca="1" si="34"/>
        <v>0.14000000000000012</v>
      </c>
      <c r="AD53" s="9">
        <f t="shared" ca="1" si="34"/>
        <v>0.10000000000000009</v>
      </c>
      <c r="AE53" s="9">
        <f t="shared" ca="1" si="34"/>
        <v>6.0000000000000053E-2</v>
      </c>
      <c r="AF53" s="9">
        <f t="shared" ca="1" si="34"/>
        <v>2.0000000000000018E-2</v>
      </c>
      <c r="AG53" s="9">
        <f t="shared" ca="1" si="34"/>
        <v>-2.0000000000000018E-2</v>
      </c>
      <c r="AH53" s="9">
        <f t="shared" ca="1" si="34"/>
        <v>-6.0999999999999943E-2</v>
      </c>
      <c r="AI53" s="9">
        <f t="shared" ca="1" si="34"/>
        <v>-0.10199999999999987</v>
      </c>
      <c r="AJ53" s="9">
        <f t="shared" ca="1" si="34"/>
        <v>0.6699032258064519</v>
      </c>
      <c r="AK53" s="9">
        <f t="shared" ca="1" si="34"/>
        <v>0.68038709677419407</v>
      </c>
      <c r="AL53" s="9">
        <f t="shared" ca="1" si="34"/>
        <v>0.69087096774193579</v>
      </c>
      <c r="AM53" s="9">
        <f t="shared" ca="1" si="34"/>
        <v>0.70135483870967796</v>
      </c>
      <c r="AN53" s="9">
        <f t="shared" ca="1" si="34"/>
        <v>0.71183870967742013</v>
      </c>
      <c r="AO53" s="9">
        <f t="shared" ca="1" si="34"/>
        <v>0.72232258064516186</v>
      </c>
      <c r="AP53" s="9">
        <f t="shared" ca="1" si="34"/>
        <v>0.73280645161290447</v>
      </c>
      <c r="AQ53" s="9">
        <f t="shared" ca="1" si="34"/>
        <v>0.7432903225806462</v>
      </c>
      <c r="AR53" s="9">
        <f t="shared" ca="1" si="34"/>
        <v>0.73777419354838836</v>
      </c>
      <c r="AS53" s="9">
        <f t="shared" ca="1" si="34"/>
        <v>0.73225806451613051</v>
      </c>
      <c r="AT53" s="9">
        <f t="shared" ca="1" si="34"/>
        <v>0.72674193548387223</v>
      </c>
      <c r="AU53" s="9">
        <f t="shared" ca="1" si="34"/>
        <v>0.72258064516129172</v>
      </c>
      <c r="AV53" s="9">
        <f t="shared" ca="1" si="34"/>
        <v>0.71841935483871122</v>
      </c>
      <c r="AW53" s="9">
        <f t="shared" ca="1" si="34"/>
        <v>0.71425806451613028</v>
      </c>
      <c r="AX53" s="9">
        <f t="shared" ca="1" si="34"/>
        <v>0.71009677419354933</v>
      </c>
      <c r="AY53" s="9">
        <f t="shared" ca="1" si="34"/>
        <v>0.70593548387096883</v>
      </c>
      <c r="AZ53" s="9">
        <f t="shared" ca="1" si="34"/>
        <v>0.70177419354838833</v>
      </c>
      <c r="BA53" s="9">
        <f t="shared" ca="1" si="34"/>
        <v>0.69761290322580782</v>
      </c>
      <c r="BB53" s="9">
        <f t="shared" ca="1" si="34"/>
        <v>0.68745161290322665</v>
      </c>
      <c r="BC53" s="9">
        <f t="shared" ca="1" si="34"/>
        <v>0.67729032258064548</v>
      </c>
      <c r="BD53" s="9">
        <f t="shared" ca="1" si="34"/>
        <v>0.66712903225806475</v>
      </c>
      <c r="BE53" s="9">
        <f t="shared" ca="1" si="34"/>
        <v>0.65832258064516136</v>
      </c>
      <c r="BF53" s="9">
        <f t="shared" ca="1" si="34"/>
        <v>0.64951612903225797</v>
      </c>
      <c r="BG53" s="9">
        <f t="shared" ca="1" si="34"/>
        <v>0.64070967741935458</v>
      </c>
      <c r="BH53" s="9">
        <f t="shared" ca="1" si="34"/>
        <v>0.6319032258064512</v>
      </c>
      <c r="BI53" s="9">
        <f t="shared" ca="1" si="34"/>
        <v>0.62309677419354781</v>
      </c>
      <c r="BJ53" s="9">
        <f t="shared" ca="1" si="34"/>
        <v>0.61429032258064487</v>
      </c>
      <c r="BK53" s="9">
        <f t="shared" ca="1" si="34"/>
        <v>0.60548387096774148</v>
      </c>
      <c r="BL53" s="9">
        <f t="shared" ca="1" si="34"/>
        <v>0.59267741935483764</v>
      </c>
      <c r="BM53" s="9">
        <f t="shared" ca="1" si="34"/>
        <v>0.5798709677419347</v>
      </c>
      <c r="BN53" s="9">
        <f t="shared" ca="1" si="34"/>
        <v>0.56706451612903175</v>
      </c>
      <c r="BO53" s="9">
        <f t="shared" ca="1" si="34"/>
        <v>0.5556129032258057</v>
      </c>
      <c r="BP53" s="9">
        <f t="shared" ca="1" si="34"/>
        <v>0.54416129032257965</v>
      </c>
      <c r="BQ53" s="9">
        <f t="shared" ca="1" si="34"/>
        <v>0.5327096774193536</v>
      </c>
      <c r="BR53" s="9">
        <f t="shared" ca="1" si="34"/>
        <v>0.52125806451612755</v>
      </c>
      <c r="BS53" s="9">
        <f t="shared" ca="1" si="34"/>
        <v>0.5098064516129015</v>
      </c>
      <c r="BT53" s="9">
        <f t="shared" ca="1" si="34"/>
        <v>0.49835483870967456</v>
      </c>
      <c r="BU53" s="9">
        <f t="shared" ca="1" si="34"/>
        <v>0.48690322580644896</v>
      </c>
      <c r="BV53" s="9">
        <f t="shared" ca="1" si="34"/>
        <v>0.4724516129032228</v>
      </c>
      <c r="BW53" s="9">
        <f t="shared" ca="1" si="34"/>
        <v>0.45799999999999663</v>
      </c>
      <c r="BX53" s="9">
        <f t="shared" ca="1" si="34"/>
        <v>0.44354838709677047</v>
      </c>
      <c r="BY53" s="9">
        <f t="shared" ca="1" si="34"/>
        <v>0.45077419354838266</v>
      </c>
      <c r="BZ53" s="9">
        <f t="shared" ca="1" si="34"/>
        <v>0.45799999999999574</v>
      </c>
      <c r="CA53" s="9">
        <f t="shared" ca="1" si="34"/>
        <v>0.46522580645160794</v>
      </c>
      <c r="CB53" s="9">
        <f t="shared" ca="1" si="34"/>
        <v>0.47245161290322013</v>
      </c>
      <c r="CC53" s="9">
        <f t="shared" ca="1" si="34"/>
        <v>0.47967741935483321</v>
      </c>
      <c r="CD53" s="9">
        <f t="shared" ca="1" si="34"/>
        <v>0.48690322580644629</v>
      </c>
      <c r="CE53" s="9">
        <f t="shared" ca="1" si="34"/>
        <v>0.49412903225805849</v>
      </c>
      <c r="CF53" s="9">
        <f t="shared" ca="1" si="34"/>
        <v>0.49635483870967079</v>
      </c>
      <c r="CG53" s="9">
        <f t="shared" ca="1" si="34"/>
        <v>0.49858064516128398</v>
      </c>
      <c r="CH53" s="9">
        <f t="shared" ca="1" si="34"/>
        <v>0.50080645161289628</v>
      </c>
      <c r="CI53" s="9">
        <f t="shared" ca="1" si="34"/>
        <v>0.51116129032257351</v>
      </c>
      <c r="CJ53" s="9">
        <f t="shared" ca="1" si="34"/>
        <v>0.52151612903225164</v>
      </c>
      <c r="CK53" s="9">
        <f t="shared" ca="1" si="34"/>
        <v>0.53187096774192799</v>
      </c>
      <c r="CL53" s="9">
        <f t="shared" ca="1" si="34"/>
        <v>0.54222580645160612</v>
      </c>
      <c r="CM53" s="9">
        <f t="shared" ca="1" si="34"/>
        <v>0.55258064516128336</v>
      </c>
      <c r="CN53" s="9">
        <f t="shared" ca="1" si="34"/>
        <v>0.5629354838709606</v>
      </c>
      <c r="CO53" s="9">
        <f t="shared" ca="1" si="34"/>
        <v>0.57329032258063872</v>
      </c>
      <c r="CP53" s="9">
        <f t="shared" ca="1" si="34"/>
        <v>0.57364516129031617</v>
      </c>
      <c r="CQ53" s="9">
        <f t="shared" ca="1" si="34"/>
        <v>0.57399999999999363</v>
      </c>
      <c r="CR53" s="9">
        <f t="shared" ca="1" si="34"/>
        <v>0.57435483870967108</v>
      </c>
      <c r="CS53" s="9">
        <f t="shared" ca="1" si="34"/>
        <v>0.58012903225805879</v>
      </c>
      <c r="CT53" s="9">
        <f t="shared" ca="1" si="34"/>
        <v>0.58590322580644649</v>
      </c>
      <c r="CU53" s="9">
        <f t="shared" ca="1" si="34"/>
        <v>0.59167741935483331</v>
      </c>
      <c r="CV53" s="9">
        <f t="shared" ca="1" si="34"/>
        <v>0.59745161290322102</v>
      </c>
      <c r="CW53" s="9">
        <f t="shared" ca="1" si="34"/>
        <v>0.60322580645160784</v>
      </c>
      <c r="CX53" s="9">
        <f t="shared" ca="1" si="34"/>
        <v>0.60899999999999554</v>
      </c>
      <c r="CY53" s="9">
        <f t="shared" ca="1" si="34"/>
        <v>0.61477419354838325</v>
      </c>
      <c r="CZ53" s="9">
        <f t="shared" ref="CZ53:IA53" ca="1" si="35">IF(CZ49&lt;&gt;" ",CZ51-CZ50," ")</f>
        <v>0.61039532587227985</v>
      </c>
      <c r="DA53" s="9">
        <f t="shared" ca="1" si="35"/>
        <v>0.60601645819617733</v>
      </c>
      <c r="DB53" s="9">
        <f t="shared" ca="1" si="35"/>
        <v>0.60163759052007393</v>
      </c>
      <c r="DC53" s="9">
        <f t="shared" ca="1" si="35"/>
        <v>0.60132323897300299</v>
      </c>
      <c r="DD53" s="9">
        <f t="shared" ca="1" si="35"/>
        <v>0.60100888742593295</v>
      </c>
      <c r="DE53" s="9">
        <f t="shared" ca="1" si="35"/>
        <v>0.60069453587886201</v>
      </c>
      <c r="DF53" s="9">
        <f t="shared" ca="1" si="35"/>
        <v>0.60038018433179197</v>
      </c>
      <c r="DG53" s="9">
        <f t="shared" ca="1" si="35"/>
        <v>0.60006583278472192</v>
      </c>
      <c r="DH53" s="9">
        <f t="shared" ca="1" si="35"/>
        <v>0.59975148123765099</v>
      </c>
      <c r="DI53" s="9">
        <f t="shared" ca="1" si="35"/>
        <v>0.59943712969058094</v>
      </c>
      <c r="DJ53" s="9">
        <f t="shared" ca="1" si="35"/>
        <v>0.59912277814351</v>
      </c>
      <c r="DK53" s="9">
        <f t="shared" ca="1" si="35"/>
        <v>0.59880842659644085</v>
      </c>
      <c r="DL53" s="9">
        <f t="shared" ca="1" si="35"/>
        <v>0.59849407504936902</v>
      </c>
      <c r="DM53" s="9">
        <f t="shared" ca="1" si="35"/>
        <v>0.60495391705068524</v>
      </c>
      <c r="DN53" s="9">
        <f t="shared" ca="1" si="35"/>
        <v>0.61141375905200146</v>
      </c>
      <c r="DO53" s="9">
        <f t="shared" ca="1" si="35"/>
        <v>0.61787360105331768</v>
      </c>
      <c r="DP53" s="9">
        <f t="shared" ca="1" si="35"/>
        <v>0.6243334430546339</v>
      </c>
      <c r="DQ53" s="9">
        <f t="shared" ca="1" si="35"/>
        <v>0.63079328505595278</v>
      </c>
      <c r="DR53" s="9">
        <f t="shared" ca="1" si="35"/>
        <v>0.637253127057269</v>
      </c>
      <c r="DS53" s="9">
        <f t="shared" ca="1" si="35"/>
        <v>0.64371296905858522</v>
      </c>
      <c r="DT53" s="9">
        <f t="shared" ca="1" si="35"/>
        <v>0.65017281105990321</v>
      </c>
      <c r="DU53" s="9">
        <f t="shared" ca="1" si="35"/>
        <v>0.65663265306121943</v>
      </c>
      <c r="DV53" s="9">
        <f t="shared" ca="1" si="35"/>
        <v>0.66309249506253565</v>
      </c>
      <c r="DW53" s="9">
        <f t="shared" ca="1" si="35"/>
        <v>0.6831007241606244</v>
      </c>
      <c r="DX53" s="9">
        <f t="shared" ca="1" si="35"/>
        <v>0.7031089532587167</v>
      </c>
      <c r="DY53" s="9">
        <f t="shared" ca="1" si="35"/>
        <v>0.51021395655035384</v>
      </c>
      <c r="DZ53" s="9">
        <f t="shared" ca="1" si="35"/>
        <v>0.51673831468070475</v>
      </c>
      <c r="EA53" s="9">
        <f t="shared" ca="1" si="35"/>
        <v>0.52326267281105032</v>
      </c>
      <c r="EB53" s="9">
        <f t="shared" ca="1" si="35"/>
        <v>0.52978703094139945</v>
      </c>
      <c r="EC53" s="9">
        <f t="shared" ca="1" si="35"/>
        <v>0.53631138907174858</v>
      </c>
      <c r="ED53" s="9">
        <f t="shared" ca="1" si="35"/>
        <v>0.54283574720209593</v>
      </c>
      <c r="EE53" s="9">
        <f t="shared" ca="1" si="35"/>
        <v>0.54936010533244506</v>
      </c>
      <c r="EF53" s="9">
        <f t="shared" ca="1" si="35"/>
        <v>0.55588446346279419</v>
      </c>
      <c r="EG53" s="9">
        <f t="shared" ca="1" si="35"/>
        <v>0.57616458196180531</v>
      </c>
      <c r="EH53" s="9">
        <f t="shared" ca="1" si="35"/>
        <v>0.59644470046081821</v>
      </c>
      <c r="EI53" s="9">
        <f t="shared" ca="1" si="35"/>
        <v>0.61672481895983111</v>
      </c>
      <c r="EJ53" s="9">
        <f t="shared" ca="1" si="35"/>
        <v>0.63665009874916834</v>
      </c>
      <c r="EK53" s="9">
        <f t="shared" ca="1" si="35"/>
        <v>0.65657537853850201</v>
      </c>
      <c r="EL53" s="9">
        <f t="shared" ca="1" si="35"/>
        <v>0.67650065832783746</v>
      </c>
      <c r="EM53" s="9">
        <f t="shared" ca="1" si="35"/>
        <v>0.6964259381171729</v>
      </c>
      <c r="EN53" s="9">
        <f t="shared" ca="1" si="35"/>
        <v>0.71635121790650658</v>
      </c>
      <c r="EO53" s="9">
        <f t="shared" ca="1" si="35"/>
        <v>0.73627649769584202</v>
      </c>
      <c r="EP53" s="9">
        <f t="shared" ca="1" si="35"/>
        <v>0.75620177748517925</v>
      </c>
      <c r="EQ53" s="9">
        <f t="shared" ca="1" si="35"/>
        <v>0.7761270572745147</v>
      </c>
      <c r="ER53" s="9">
        <f t="shared" ca="1" si="35"/>
        <v>0.79605233706384837</v>
      </c>
      <c r="ES53" s="9">
        <f t="shared" ca="1" si="35"/>
        <v>0.81597761685318382</v>
      </c>
      <c r="ET53" s="9">
        <f t="shared" ca="1" si="35"/>
        <v>0.83554805793284181</v>
      </c>
      <c r="EU53" s="9">
        <f t="shared" ca="1" si="35"/>
        <v>0.85511849901249981</v>
      </c>
      <c r="EV53" s="9">
        <f t="shared" ca="1" si="35"/>
        <v>0.87468894009215603</v>
      </c>
      <c r="EW53" s="9">
        <f t="shared" ca="1" si="35"/>
        <v>0.8942593811718158</v>
      </c>
      <c r="EX53" s="9">
        <f t="shared" ca="1" si="35"/>
        <v>0.91382982225147202</v>
      </c>
      <c r="EY53" s="9">
        <f t="shared" ca="1" si="35"/>
        <v>0.93340026333113002</v>
      </c>
      <c r="EZ53" s="9">
        <f t="shared" ca="1" si="35"/>
        <v>0.95297070441078624</v>
      </c>
      <c r="FA53" s="9">
        <f t="shared" ca="1" si="35"/>
        <v>0.97254114549044601</v>
      </c>
      <c r="FB53" s="9">
        <f t="shared" ca="1" si="35"/>
        <v>0.99211158657010401</v>
      </c>
      <c r="FC53" s="9">
        <f t="shared" ca="1" si="35"/>
        <v>1.0116820276497602</v>
      </c>
      <c r="FD53" s="9">
        <f t="shared" ca="1" si="35"/>
        <v>1.0308976300197408</v>
      </c>
      <c r="FE53" s="9">
        <f t="shared" ca="1" si="35"/>
        <v>1.0501132323897213</v>
      </c>
      <c r="FF53" s="9">
        <f t="shared" ca="1" si="35"/>
        <v>1.0693288347597019</v>
      </c>
      <c r="FG53" s="9">
        <f t="shared" ca="1" si="35"/>
        <v>1.0885444371296842</v>
      </c>
      <c r="FH53" s="9">
        <f t="shared" ca="1" si="35"/>
        <v>1.107760039499663</v>
      </c>
      <c r="FI53" s="9">
        <f t="shared" ca="1" si="35"/>
        <v>1.1269756418696435</v>
      </c>
      <c r="FJ53" s="9">
        <f t="shared" ca="1" si="35"/>
        <v>1.146191244239624</v>
      </c>
      <c r="FK53" s="9">
        <f t="shared" ca="1" si="35"/>
        <v>1.1654068466096046</v>
      </c>
      <c r="FL53" s="9">
        <f t="shared" ca="1" si="35"/>
        <v>1.1846224489795834</v>
      </c>
      <c r="FM53" s="9">
        <f t="shared" ca="1" si="35"/>
        <v>1.2038380513495639</v>
      </c>
      <c r="FN53" s="9">
        <f t="shared" ca="1" si="35"/>
        <v>1.217376234364707</v>
      </c>
      <c r="FO53" s="9">
        <f t="shared" ca="1" si="35"/>
        <v>1.2309144173798483</v>
      </c>
      <c r="FP53" s="9">
        <f t="shared" ca="1" si="35"/>
        <v>1.2444526003949896</v>
      </c>
      <c r="FQ53" s="9">
        <f t="shared" ca="1" si="35"/>
        <v>1.2579907834101309</v>
      </c>
      <c r="FR53" s="9">
        <f t="shared" ca="1" si="35"/>
        <v>1.2715289664252722</v>
      </c>
      <c r="FS53" s="9">
        <f t="shared" ca="1" si="35"/>
        <v>1.2850671494404136</v>
      </c>
      <c r="FT53" s="9">
        <f t="shared" ca="1" si="35"/>
        <v>1.2986053324555566</v>
      </c>
      <c r="FU53" s="9">
        <f t="shared" ca="1" si="35"/>
        <v>1.312143515470698</v>
      </c>
      <c r="FV53" s="9">
        <f t="shared" ca="1" si="35"/>
        <v>1.3256816984858411</v>
      </c>
      <c r="FW53" s="9">
        <f t="shared" ca="1" si="35"/>
        <v>1.3392198815009824</v>
      </c>
      <c r="FX53" s="9">
        <f t="shared" ca="1" si="35"/>
        <v>1.3506290322580607</v>
      </c>
      <c r="FY53" s="9">
        <f t="shared" ca="1" si="35"/>
        <v>1.3620381830151356</v>
      </c>
      <c r="FZ53" s="9">
        <f t="shared" ca="1" si="35"/>
        <v>1.373447333772214</v>
      </c>
      <c r="GA53" s="9">
        <f t="shared" ca="1" si="35"/>
        <v>1.3848564845292923</v>
      </c>
      <c r="GB53" s="9">
        <f t="shared" ca="1" si="35"/>
        <v>1.3962656352863672</v>
      </c>
      <c r="GC53" s="9">
        <f t="shared" ca="1" si="35"/>
        <v>1.407674786043442</v>
      </c>
      <c r="GD53" s="9">
        <f t="shared" ca="1" si="35"/>
        <v>1.4190839368005221</v>
      </c>
      <c r="GE53" s="9">
        <f t="shared" ca="1" si="35"/>
        <v>1.4304930875576005</v>
      </c>
      <c r="GF53" s="9">
        <f t="shared" ca="1" si="35"/>
        <v>1.4419022383146753</v>
      </c>
      <c r="GG53" s="9">
        <f t="shared" ca="1" si="35"/>
        <v>1.4533113890717537</v>
      </c>
      <c r="GH53" s="9">
        <f t="shared" ca="1" si="35"/>
        <v>1.4633011849901223</v>
      </c>
      <c r="GI53" s="9">
        <f t="shared" ca="1" si="35"/>
        <v>1.4732909809084873</v>
      </c>
      <c r="GJ53" s="9">
        <f t="shared" ca="1" si="35"/>
        <v>1.4832807768268523</v>
      </c>
      <c r="GK53" s="9">
        <f t="shared" ca="1" si="35"/>
        <v>1.4932705727452209</v>
      </c>
      <c r="GL53" s="9">
        <f t="shared" ca="1" si="35"/>
        <v>1.5032603686635895</v>
      </c>
      <c r="GM53" s="9">
        <f t="shared" ca="1" si="35"/>
        <v>1.513250164581958</v>
      </c>
      <c r="GN53" s="9">
        <f t="shared" ca="1" si="35"/>
        <v>1.5232399605003266</v>
      </c>
      <c r="GO53" s="9">
        <f t="shared" ca="1" si="35"/>
        <v>1.5332297564186916</v>
      </c>
      <c r="GP53" s="9">
        <f t="shared" ca="1" si="35"/>
        <v>1.5432195523370602</v>
      </c>
      <c r="GQ53" s="9">
        <f t="shared" ca="1" si="35"/>
        <v>1.5532093482554288</v>
      </c>
      <c r="GR53" s="9">
        <f t="shared" ca="1" si="35"/>
        <v>1.5621346280447632</v>
      </c>
      <c r="GS53" s="9">
        <f t="shared" ca="1" si="35"/>
        <v>1.5710599078340977</v>
      </c>
      <c r="GT53" s="9">
        <f t="shared" ca="1" si="35"/>
        <v>1.5799851876234321</v>
      </c>
      <c r="GU53" s="9">
        <f t="shared" ca="1" si="35"/>
        <v>1.5889104674127665</v>
      </c>
      <c r="GV53" s="9">
        <f t="shared" ca="1" si="35"/>
        <v>1.597835747202101</v>
      </c>
      <c r="GW53" s="9">
        <f t="shared" ca="1" si="35"/>
        <v>1.606761026991439</v>
      </c>
      <c r="GX53" s="9">
        <f t="shared" ca="1" si="35"/>
        <v>1.6156863067807734</v>
      </c>
      <c r="GY53" s="9">
        <f t="shared" ca="1" si="35"/>
        <v>1.6246115865701078</v>
      </c>
      <c r="GZ53" s="9">
        <f t="shared" ca="1" si="35"/>
        <v>1.6335368663594423</v>
      </c>
      <c r="HA53" s="9">
        <f t="shared" ca="1" si="35"/>
        <v>1.6424621461487767</v>
      </c>
      <c r="HB53" s="9">
        <f t="shared" ca="1" si="35"/>
        <v>1.6496132323897257</v>
      </c>
      <c r="HC53" s="9">
        <f t="shared" ca="1" si="35"/>
        <v>1.6567643186306746</v>
      </c>
      <c r="HD53" s="9">
        <f t="shared" ca="1" si="35"/>
        <v>1.6639154048716236</v>
      </c>
      <c r="HE53" s="9">
        <f t="shared" ca="1" si="35"/>
        <v>1.6710664911125725</v>
      </c>
      <c r="HF53" s="9">
        <f t="shared" ca="1" si="35"/>
        <v>1.678217577353518</v>
      </c>
      <c r="HG53" s="9">
        <f t="shared" ca="1" si="35"/>
        <v>1.6853686635944669</v>
      </c>
      <c r="HH53" s="9">
        <f t="shared" ca="1" si="35"/>
        <v>1.6925197498354123</v>
      </c>
      <c r="HI53" s="9">
        <f t="shared" ca="1" si="35"/>
        <v>1.6996708360763613</v>
      </c>
      <c r="HJ53" s="9">
        <f t="shared" ca="1" si="35"/>
        <v>1.7068219223173138</v>
      </c>
      <c r="HK53" s="9">
        <f t="shared" ca="1" si="35"/>
        <v>1.7139730085582592</v>
      </c>
      <c r="HL53" s="9">
        <f t="shared" ca="1" si="35"/>
        <v>1.7175757077024336</v>
      </c>
      <c r="HM53" s="9">
        <f t="shared" ca="1" si="35"/>
        <v>1.7211784068466045</v>
      </c>
      <c r="HN53" s="9">
        <f t="shared" ca="1" si="35"/>
        <v>1.7247811059907825</v>
      </c>
      <c r="HO53" s="9">
        <f t="shared" ca="1" si="35"/>
        <v>1.7283838051349534</v>
      </c>
      <c r="HP53" s="9">
        <f t="shared" ca="1" si="35"/>
        <v>1.7319865042791278</v>
      </c>
      <c r="HQ53" s="9">
        <f t="shared" ca="1" si="35"/>
        <v>1.7355892034233023</v>
      </c>
      <c r="HR53" s="9">
        <f t="shared" ca="1" si="35"/>
        <v>1.7391919025674767</v>
      </c>
      <c r="HS53" s="9">
        <f t="shared" ca="1" si="35"/>
        <v>1.7427946017116511</v>
      </c>
      <c r="HT53" s="9">
        <f t="shared" ca="1" si="35"/>
        <v>1.746397300855822</v>
      </c>
      <c r="HU53" s="9">
        <f t="shared" ca="1" si="35"/>
        <v>1.7499999999999964</v>
      </c>
      <c r="HV53" s="9">
        <f t="shared" ca="1" si="35"/>
        <v>1.75</v>
      </c>
      <c r="HW53" s="9">
        <f t="shared" ca="1" si="35"/>
        <v>1.7499999999999964</v>
      </c>
      <c r="HX53" s="9">
        <f t="shared" ca="1" si="35"/>
        <v>1.75</v>
      </c>
      <c r="HY53" s="9">
        <f t="shared" ca="1" si="35"/>
        <v>1.7499999999999964</v>
      </c>
      <c r="HZ53" s="9">
        <f t="shared" ca="1" si="35"/>
        <v>1.75</v>
      </c>
      <c r="IA53" s="9">
        <f t="shared" ca="1" si="35"/>
        <v>1.7499999999999964</v>
      </c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 ht="12.75" customHeight="1" x14ac:dyDescent="0.2">
      <c r="A54" s="19" t="s">
        <v>22</v>
      </c>
      <c r="B54" s="19"/>
      <c r="C54" s="19">
        <f t="shared" ref="C54:C58" si="36">B23</f>
        <v>33</v>
      </c>
      <c r="D54" s="19">
        <f t="shared" ref="D54:R54" si="37">C54</f>
        <v>33</v>
      </c>
      <c r="E54" s="19">
        <f t="shared" si="37"/>
        <v>33</v>
      </c>
      <c r="F54" s="19">
        <f t="shared" si="37"/>
        <v>33</v>
      </c>
      <c r="G54" s="19">
        <f t="shared" si="37"/>
        <v>33</v>
      </c>
      <c r="H54" s="19">
        <f t="shared" si="37"/>
        <v>33</v>
      </c>
      <c r="I54" s="19">
        <f t="shared" si="37"/>
        <v>33</v>
      </c>
      <c r="J54" s="19">
        <f t="shared" si="37"/>
        <v>33</v>
      </c>
      <c r="K54" s="19">
        <f t="shared" si="37"/>
        <v>33</v>
      </c>
      <c r="L54" s="19">
        <f t="shared" si="37"/>
        <v>33</v>
      </c>
      <c r="M54" s="19">
        <f t="shared" si="37"/>
        <v>33</v>
      </c>
      <c r="N54" s="19">
        <f t="shared" si="37"/>
        <v>33</v>
      </c>
      <c r="O54" s="19">
        <f t="shared" si="37"/>
        <v>33</v>
      </c>
      <c r="P54" s="19">
        <f t="shared" si="37"/>
        <v>33</v>
      </c>
      <c r="Q54" s="19">
        <f t="shared" si="37"/>
        <v>33</v>
      </c>
      <c r="R54" s="19">
        <f t="shared" si="37"/>
        <v>33</v>
      </c>
      <c r="S54" s="19">
        <f t="shared" ref="S54:AQ54" si="38">O54</f>
        <v>33</v>
      </c>
      <c r="T54" s="19">
        <f t="shared" si="38"/>
        <v>33</v>
      </c>
      <c r="U54" s="19">
        <f t="shared" si="38"/>
        <v>33</v>
      </c>
      <c r="V54" s="19">
        <f t="shared" si="38"/>
        <v>33</v>
      </c>
      <c r="W54" s="19">
        <f t="shared" si="38"/>
        <v>33</v>
      </c>
      <c r="X54" s="19">
        <f t="shared" si="38"/>
        <v>33</v>
      </c>
      <c r="Y54" s="19">
        <f t="shared" si="38"/>
        <v>33</v>
      </c>
      <c r="Z54" s="19">
        <f t="shared" si="38"/>
        <v>33</v>
      </c>
      <c r="AA54" s="19">
        <f t="shared" si="38"/>
        <v>33</v>
      </c>
      <c r="AB54" s="19">
        <f t="shared" si="38"/>
        <v>33</v>
      </c>
      <c r="AC54" s="19">
        <f t="shared" si="38"/>
        <v>33</v>
      </c>
      <c r="AD54" s="19">
        <f t="shared" si="38"/>
        <v>33</v>
      </c>
      <c r="AE54" s="19">
        <f t="shared" si="38"/>
        <v>33</v>
      </c>
      <c r="AF54" s="19">
        <f t="shared" si="38"/>
        <v>33</v>
      </c>
      <c r="AG54" s="19">
        <f t="shared" si="38"/>
        <v>33</v>
      </c>
      <c r="AH54" s="19">
        <f t="shared" si="38"/>
        <v>33</v>
      </c>
      <c r="AI54" s="19">
        <f t="shared" si="38"/>
        <v>33</v>
      </c>
      <c r="AJ54" s="19">
        <f t="shared" si="38"/>
        <v>33</v>
      </c>
      <c r="AK54" s="19">
        <f t="shared" si="38"/>
        <v>33</v>
      </c>
      <c r="AL54" s="19">
        <f t="shared" si="38"/>
        <v>33</v>
      </c>
      <c r="AM54" s="19">
        <f t="shared" si="38"/>
        <v>33</v>
      </c>
      <c r="AN54" s="19">
        <f t="shared" si="38"/>
        <v>33</v>
      </c>
      <c r="AO54" s="19">
        <f t="shared" si="38"/>
        <v>33</v>
      </c>
      <c r="AP54" s="19">
        <f t="shared" si="38"/>
        <v>33</v>
      </c>
      <c r="AQ54" s="19">
        <f t="shared" si="38"/>
        <v>33</v>
      </c>
      <c r="AR54" s="19">
        <f t="shared" ref="AR54:AU54" si="39">AD54</f>
        <v>33</v>
      </c>
      <c r="AS54" s="19">
        <f t="shared" si="39"/>
        <v>33</v>
      </c>
      <c r="AT54" s="19">
        <f t="shared" si="39"/>
        <v>33</v>
      </c>
      <c r="AU54" s="19">
        <f t="shared" si="39"/>
        <v>33</v>
      </c>
      <c r="AV54" s="19">
        <f t="shared" ref="AV54:CY54" si="40">AR54</f>
        <v>33</v>
      </c>
      <c r="AW54" s="19">
        <f t="shared" si="40"/>
        <v>33</v>
      </c>
      <c r="AX54" s="19">
        <f t="shared" si="40"/>
        <v>33</v>
      </c>
      <c r="AY54" s="19">
        <f t="shared" si="40"/>
        <v>33</v>
      </c>
      <c r="AZ54" s="19">
        <f t="shared" si="40"/>
        <v>33</v>
      </c>
      <c r="BA54" s="19">
        <f t="shared" si="40"/>
        <v>33</v>
      </c>
      <c r="BB54" s="19">
        <f t="shared" si="40"/>
        <v>33</v>
      </c>
      <c r="BC54" s="19">
        <f t="shared" si="40"/>
        <v>33</v>
      </c>
      <c r="BD54" s="19">
        <f t="shared" si="40"/>
        <v>33</v>
      </c>
      <c r="BE54" s="19">
        <f t="shared" si="40"/>
        <v>33</v>
      </c>
      <c r="BF54" s="19">
        <f t="shared" si="40"/>
        <v>33</v>
      </c>
      <c r="BG54" s="19">
        <f t="shared" si="40"/>
        <v>33</v>
      </c>
      <c r="BH54" s="19">
        <f t="shared" si="40"/>
        <v>33</v>
      </c>
      <c r="BI54" s="19">
        <f t="shared" si="40"/>
        <v>33</v>
      </c>
      <c r="BJ54" s="19">
        <f t="shared" si="40"/>
        <v>33</v>
      </c>
      <c r="BK54" s="19">
        <f t="shared" si="40"/>
        <v>33</v>
      </c>
      <c r="BL54" s="19">
        <f t="shared" si="40"/>
        <v>33</v>
      </c>
      <c r="BM54" s="19">
        <f t="shared" si="40"/>
        <v>33</v>
      </c>
      <c r="BN54" s="19">
        <f t="shared" si="40"/>
        <v>33</v>
      </c>
      <c r="BO54" s="19">
        <f t="shared" si="40"/>
        <v>33</v>
      </c>
      <c r="BP54" s="19">
        <f t="shared" si="40"/>
        <v>33</v>
      </c>
      <c r="BQ54" s="19">
        <f t="shared" si="40"/>
        <v>33</v>
      </c>
      <c r="BR54" s="19">
        <f t="shared" si="40"/>
        <v>33</v>
      </c>
      <c r="BS54" s="19">
        <f t="shared" si="40"/>
        <v>33</v>
      </c>
      <c r="BT54" s="19">
        <f t="shared" si="40"/>
        <v>33</v>
      </c>
      <c r="BU54" s="19">
        <f t="shared" si="40"/>
        <v>33</v>
      </c>
      <c r="BV54" s="19">
        <f t="shared" si="40"/>
        <v>33</v>
      </c>
      <c r="BW54" s="19">
        <f t="shared" si="40"/>
        <v>33</v>
      </c>
      <c r="BX54" s="19">
        <f t="shared" si="40"/>
        <v>33</v>
      </c>
      <c r="BY54" s="19">
        <f t="shared" si="40"/>
        <v>33</v>
      </c>
      <c r="BZ54" s="19">
        <f t="shared" si="40"/>
        <v>33</v>
      </c>
      <c r="CA54" s="19">
        <f t="shared" si="40"/>
        <v>33</v>
      </c>
      <c r="CB54" s="19">
        <f t="shared" si="40"/>
        <v>33</v>
      </c>
      <c r="CC54" s="19">
        <f t="shared" si="40"/>
        <v>33</v>
      </c>
      <c r="CD54" s="19">
        <f t="shared" si="40"/>
        <v>33</v>
      </c>
      <c r="CE54" s="19">
        <f t="shared" si="40"/>
        <v>33</v>
      </c>
      <c r="CF54" s="19">
        <f t="shared" si="40"/>
        <v>33</v>
      </c>
      <c r="CG54" s="19">
        <f t="shared" si="40"/>
        <v>33</v>
      </c>
      <c r="CH54" s="19">
        <f t="shared" si="40"/>
        <v>33</v>
      </c>
      <c r="CI54" s="19">
        <f t="shared" si="40"/>
        <v>33</v>
      </c>
      <c r="CJ54" s="19">
        <f t="shared" si="40"/>
        <v>33</v>
      </c>
      <c r="CK54" s="19">
        <f t="shared" si="40"/>
        <v>33</v>
      </c>
      <c r="CL54" s="19">
        <f t="shared" si="40"/>
        <v>33</v>
      </c>
      <c r="CM54" s="19">
        <f t="shared" si="40"/>
        <v>33</v>
      </c>
      <c r="CN54" s="19">
        <f t="shared" si="40"/>
        <v>33</v>
      </c>
      <c r="CO54" s="19">
        <f t="shared" si="40"/>
        <v>33</v>
      </c>
      <c r="CP54" s="19">
        <f t="shared" si="40"/>
        <v>33</v>
      </c>
      <c r="CQ54" s="19">
        <f t="shared" si="40"/>
        <v>33</v>
      </c>
      <c r="CR54" s="19">
        <f t="shared" si="40"/>
        <v>33</v>
      </c>
      <c r="CS54" s="19">
        <f t="shared" si="40"/>
        <v>33</v>
      </c>
      <c r="CT54" s="19">
        <f t="shared" si="40"/>
        <v>33</v>
      </c>
      <c r="CU54" s="19">
        <f t="shared" si="40"/>
        <v>33</v>
      </c>
      <c r="CV54" s="19">
        <f t="shared" si="40"/>
        <v>33</v>
      </c>
      <c r="CW54" s="19">
        <f t="shared" si="40"/>
        <v>33</v>
      </c>
      <c r="CX54" s="19">
        <f t="shared" si="40"/>
        <v>33</v>
      </c>
      <c r="CY54" s="19">
        <f t="shared" si="40"/>
        <v>33</v>
      </c>
      <c r="CZ54" s="19">
        <f t="shared" ref="CZ54:IA54" si="41">IF(CZ49&lt;&gt;" ",CY54," ")</f>
        <v>33</v>
      </c>
      <c r="DA54" s="19">
        <f t="shared" si="41"/>
        <v>33</v>
      </c>
      <c r="DB54" s="19">
        <f t="shared" si="41"/>
        <v>33</v>
      </c>
      <c r="DC54" s="19">
        <f t="shared" si="41"/>
        <v>33</v>
      </c>
      <c r="DD54" s="19">
        <f t="shared" si="41"/>
        <v>33</v>
      </c>
      <c r="DE54" s="19">
        <f t="shared" si="41"/>
        <v>33</v>
      </c>
      <c r="DF54" s="19">
        <f t="shared" si="41"/>
        <v>33</v>
      </c>
      <c r="DG54" s="19">
        <f t="shared" si="41"/>
        <v>33</v>
      </c>
      <c r="DH54" s="19">
        <f t="shared" si="41"/>
        <v>33</v>
      </c>
      <c r="DI54" s="19">
        <f t="shared" si="41"/>
        <v>33</v>
      </c>
      <c r="DJ54" s="19">
        <f t="shared" si="41"/>
        <v>33</v>
      </c>
      <c r="DK54" s="19">
        <f t="shared" si="41"/>
        <v>33</v>
      </c>
      <c r="DL54" s="19">
        <f t="shared" si="41"/>
        <v>33</v>
      </c>
      <c r="DM54" s="19">
        <f t="shared" si="41"/>
        <v>33</v>
      </c>
      <c r="DN54" s="19">
        <f t="shared" si="41"/>
        <v>33</v>
      </c>
      <c r="DO54" s="19">
        <f t="shared" si="41"/>
        <v>33</v>
      </c>
      <c r="DP54" s="19">
        <f t="shared" si="41"/>
        <v>33</v>
      </c>
      <c r="DQ54" s="19">
        <f t="shared" si="41"/>
        <v>33</v>
      </c>
      <c r="DR54" s="19">
        <f t="shared" si="41"/>
        <v>33</v>
      </c>
      <c r="DS54" s="19">
        <f t="shared" si="41"/>
        <v>33</v>
      </c>
      <c r="DT54" s="19">
        <f t="shared" si="41"/>
        <v>33</v>
      </c>
      <c r="DU54" s="19">
        <f t="shared" si="41"/>
        <v>33</v>
      </c>
      <c r="DV54" s="19">
        <f t="shared" si="41"/>
        <v>33</v>
      </c>
      <c r="DW54" s="19">
        <f t="shared" si="41"/>
        <v>33</v>
      </c>
      <c r="DX54" s="19">
        <f t="shared" si="41"/>
        <v>33</v>
      </c>
      <c r="DY54" s="19">
        <f t="shared" si="41"/>
        <v>33</v>
      </c>
      <c r="DZ54" s="19">
        <f t="shared" si="41"/>
        <v>33</v>
      </c>
      <c r="EA54" s="19">
        <f t="shared" si="41"/>
        <v>33</v>
      </c>
      <c r="EB54" s="19">
        <f t="shared" si="41"/>
        <v>33</v>
      </c>
      <c r="EC54" s="19">
        <f t="shared" si="41"/>
        <v>33</v>
      </c>
      <c r="ED54" s="19">
        <f t="shared" si="41"/>
        <v>33</v>
      </c>
      <c r="EE54" s="19">
        <f t="shared" si="41"/>
        <v>33</v>
      </c>
      <c r="EF54" s="19">
        <f t="shared" si="41"/>
        <v>33</v>
      </c>
      <c r="EG54" s="19">
        <f t="shared" si="41"/>
        <v>33</v>
      </c>
      <c r="EH54" s="19">
        <f t="shared" si="41"/>
        <v>33</v>
      </c>
      <c r="EI54" s="19">
        <f t="shared" si="41"/>
        <v>33</v>
      </c>
      <c r="EJ54" s="19">
        <f t="shared" si="41"/>
        <v>33</v>
      </c>
      <c r="EK54" s="19">
        <f t="shared" si="41"/>
        <v>33</v>
      </c>
      <c r="EL54" s="19">
        <f t="shared" si="41"/>
        <v>33</v>
      </c>
      <c r="EM54" s="19">
        <f t="shared" si="41"/>
        <v>33</v>
      </c>
      <c r="EN54" s="19">
        <f t="shared" si="41"/>
        <v>33</v>
      </c>
      <c r="EO54" s="19">
        <f t="shared" si="41"/>
        <v>33</v>
      </c>
      <c r="EP54" s="19">
        <f t="shared" si="41"/>
        <v>33</v>
      </c>
      <c r="EQ54" s="19">
        <f t="shared" si="41"/>
        <v>33</v>
      </c>
      <c r="ER54" s="19">
        <f t="shared" si="41"/>
        <v>33</v>
      </c>
      <c r="ES54" s="19">
        <f t="shared" si="41"/>
        <v>33</v>
      </c>
      <c r="ET54" s="19">
        <f t="shared" si="41"/>
        <v>33</v>
      </c>
      <c r="EU54" s="19">
        <f t="shared" si="41"/>
        <v>33</v>
      </c>
      <c r="EV54" s="19">
        <f t="shared" si="41"/>
        <v>33</v>
      </c>
      <c r="EW54" s="19">
        <f t="shared" si="41"/>
        <v>33</v>
      </c>
      <c r="EX54" s="19">
        <f t="shared" si="41"/>
        <v>33</v>
      </c>
      <c r="EY54" s="19">
        <f t="shared" si="41"/>
        <v>33</v>
      </c>
      <c r="EZ54" s="19">
        <f t="shared" si="41"/>
        <v>33</v>
      </c>
      <c r="FA54" s="19">
        <f t="shared" si="41"/>
        <v>33</v>
      </c>
      <c r="FB54" s="19">
        <f t="shared" si="41"/>
        <v>33</v>
      </c>
      <c r="FC54" s="19">
        <f t="shared" si="41"/>
        <v>33</v>
      </c>
      <c r="FD54" s="19">
        <f t="shared" si="41"/>
        <v>33</v>
      </c>
      <c r="FE54" s="19">
        <f t="shared" si="41"/>
        <v>33</v>
      </c>
      <c r="FF54" s="19">
        <f t="shared" si="41"/>
        <v>33</v>
      </c>
      <c r="FG54" s="19">
        <f t="shared" si="41"/>
        <v>33</v>
      </c>
      <c r="FH54" s="19">
        <f t="shared" si="41"/>
        <v>33</v>
      </c>
      <c r="FI54" s="19">
        <f t="shared" si="41"/>
        <v>33</v>
      </c>
      <c r="FJ54" s="19">
        <f t="shared" si="41"/>
        <v>33</v>
      </c>
      <c r="FK54" s="19">
        <f t="shared" si="41"/>
        <v>33</v>
      </c>
      <c r="FL54" s="19">
        <f t="shared" si="41"/>
        <v>33</v>
      </c>
      <c r="FM54" s="19">
        <f t="shared" si="41"/>
        <v>33</v>
      </c>
      <c r="FN54" s="19">
        <f t="shared" si="41"/>
        <v>33</v>
      </c>
      <c r="FO54" s="19">
        <f t="shared" si="41"/>
        <v>33</v>
      </c>
      <c r="FP54" s="19">
        <f t="shared" si="41"/>
        <v>33</v>
      </c>
      <c r="FQ54" s="19">
        <f t="shared" si="41"/>
        <v>33</v>
      </c>
      <c r="FR54" s="19">
        <f t="shared" si="41"/>
        <v>33</v>
      </c>
      <c r="FS54" s="19">
        <f t="shared" si="41"/>
        <v>33</v>
      </c>
      <c r="FT54" s="19">
        <f t="shared" si="41"/>
        <v>33</v>
      </c>
      <c r="FU54" s="19">
        <f t="shared" si="41"/>
        <v>33</v>
      </c>
      <c r="FV54" s="19">
        <f t="shared" si="41"/>
        <v>33</v>
      </c>
      <c r="FW54" s="19">
        <f t="shared" si="41"/>
        <v>33</v>
      </c>
      <c r="FX54" s="19">
        <f t="shared" si="41"/>
        <v>33</v>
      </c>
      <c r="FY54" s="19">
        <f t="shared" si="41"/>
        <v>33</v>
      </c>
      <c r="FZ54" s="19">
        <f t="shared" si="41"/>
        <v>33</v>
      </c>
      <c r="GA54" s="19">
        <f t="shared" si="41"/>
        <v>33</v>
      </c>
      <c r="GB54" s="19">
        <f t="shared" si="41"/>
        <v>33</v>
      </c>
      <c r="GC54" s="19">
        <f t="shared" si="41"/>
        <v>33</v>
      </c>
      <c r="GD54" s="19">
        <f t="shared" si="41"/>
        <v>33</v>
      </c>
      <c r="GE54" s="19">
        <f t="shared" si="41"/>
        <v>33</v>
      </c>
      <c r="GF54" s="19">
        <f t="shared" si="41"/>
        <v>33</v>
      </c>
      <c r="GG54" s="19">
        <f t="shared" si="41"/>
        <v>33</v>
      </c>
      <c r="GH54" s="19">
        <f t="shared" si="41"/>
        <v>33</v>
      </c>
      <c r="GI54" s="19">
        <f t="shared" si="41"/>
        <v>33</v>
      </c>
      <c r="GJ54" s="19">
        <f t="shared" si="41"/>
        <v>33</v>
      </c>
      <c r="GK54" s="19">
        <f t="shared" si="41"/>
        <v>33</v>
      </c>
      <c r="GL54" s="19">
        <f t="shared" si="41"/>
        <v>33</v>
      </c>
      <c r="GM54" s="19">
        <f t="shared" si="41"/>
        <v>33</v>
      </c>
      <c r="GN54" s="19">
        <f t="shared" si="41"/>
        <v>33</v>
      </c>
      <c r="GO54" s="19">
        <f t="shared" si="41"/>
        <v>33</v>
      </c>
      <c r="GP54" s="19">
        <f t="shared" si="41"/>
        <v>33</v>
      </c>
      <c r="GQ54" s="19">
        <f t="shared" si="41"/>
        <v>33</v>
      </c>
      <c r="GR54" s="19">
        <f t="shared" si="41"/>
        <v>33</v>
      </c>
      <c r="GS54" s="19">
        <f t="shared" si="41"/>
        <v>33</v>
      </c>
      <c r="GT54" s="19">
        <f t="shared" si="41"/>
        <v>33</v>
      </c>
      <c r="GU54" s="19">
        <f t="shared" si="41"/>
        <v>33</v>
      </c>
      <c r="GV54" s="19">
        <f t="shared" si="41"/>
        <v>33</v>
      </c>
      <c r="GW54" s="19">
        <f t="shared" si="41"/>
        <v>33</v>
      </c>
      <c r="GX54" s="19">
        <f t="shared" si="41"/>
        <v>33</v>
      </c>
      <c r="GY54" s="19">
        <f t="shared" si="41"/>
        <v>33</v>
      </c>
      <c r="GZ54" s="19">
        <f t="shared" si="41"/>
        <v>33</v>
      </c>
      <c r="HA54" s="19">
        <f t="shared" si="41"/>
        <v>33</v>
      </c>
      <c r="HB54" s="19">
        <f t="shared" si="41"/>
        <v>33</v>
      </c>
      <c r="HC54" s="19">
        <f t="shared" si="41"/>
        <v>33</v>
      </c>
      <c r="HD54" s="19">
        <f t="shared" si="41"/>
        <v>33</v>
      </c>
      <c r="HE54" s="19">
        <f t="shared" si="41"/>
        <v>33</v>
      </c>
      <c r="HF54" s="19">
        <f t="shared" si="41"/>
        <v>33</v>
      </c>
      <c r="HG54" s="19">
        <f t="shared" si="41"/>
        <v>33</v>
      </c>
      <c r="HH54" s="19">
        <f t="shared" si="41"/>
        <v>33</v>
      </c>
      <c r="HI54" s="19">
        <f t="shared" si="41"/>
        <v>33</v>
      </c>
      <c r="HJ54" s="19">
        <f t="shared" si="41"/>
        <v>33</v>
      </c>
      <c r="HK54" s="19">
        <f t="shared" si="41"/>
        <v>33</v>
      </c>
      <c r="HL54" s="19">
        <f t="shared" si="41"/>
        <v>33</v>
      </c>
      <c r="HM54" s="19">
        <f t="shared" si="41"/>
        <v>33</v>
      </c>
      <c r="HN54" s="19">
        <f t="shared" si="41"/>
        <v>33</v>
      </c>
      <c r="HO54" s="19">
        <f t="shared" si="41"/>
        <v>33</v>
      </c>
      <c r="HP54" s="19">
        <f t="shared" si="41"/>
        <v>33</v>
      </c>
      <c r="HQ54" s="19">
        <f t="shared" si="41"/>
        <v>33</v>
      </c>
      <c r="HR54" s="19">
        <f t="shared" si="41"/>
        <v>33</v>
      </c>
      <c r="HS54" s="19">
        <f t="shared" si="41"/>
        <v>33</v>
      </c>
      <c r="HT54" s="19">
        <f t="shared" si="41"/>
        <v>33</v>
      </c>
      <c r="HU54" s="19">
        <f t="shared" si="41"/>
        <v>33</v>
      </c>
      <c r="HV54" s="19">
        <f t="shared" si="41"/>
        <v>33</v>
      </c>
      <c r="HW54" s="19">
        <f t="shared" si="41"/>
        <v>33</v>
      </c>
      <c r="HX54" s="19">
        <f t="shared" si="41"/>
        <v>33</v>
      </c>
      <c r="HY54" s="19">
        <f t="shared" si="41"/>
        <v>33</v>
      </c>
      <c r="HZ54" s="19">
        <f t="shared" si="41"/>
        <v>33</v>
      </c>
      <c r="IA54" s="19">
        <f t="shared" si="41"/>
        <v>33</v>
      </c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</row>
    <row r="55" spans="1:257" ht="12.75" customHeight="1" x14ac:dyDescent="0.2">
      <c r="A55" s="19" t="s">
        <v>23</v>
      </c>
      <c r="B55" s="19"/>
      <c r="C55" s="19">
        <f t="shared" si="36"/>
        <v>93</v>
      </c>
      <c r="D55" s="19">
        <f t="shared" ref="D55:F55" si="42">C55</f>
        <v>93</v>
      </c>
      <c r="E55" s="19">
        <f t="shared" si="42"/>
        <v>93</v>
      </c>
      <c r="F55" s="19">
        <f t="shared" si="42"/>
        <v>93</v>
      </c>
      <c r="G55" s="19">
        <f t="shared" ref="G55:G56" si="43">C55</f>
        <v>93</v>
      </c>
      <c r="H55" s="19">
        <f t="shared" ref="H55:J55" si="44">G55</f>
        <v>93</v>
      </c>
      <c r="I55" s="19">
        <f t="shared" si="44"/>
        <v>93</v>
      </c>
      <c r="J55" s="19">
        <f t="shared" si="44"/>
        <v>93</v>
      </c>
      <c r="K55" s="19">
        <f t="shared" ref="K55:K56" si="45">G55</f>
        <v>93</v>
      </c>
      <c r="L55" s="19">
        <f t="shared" ref="L55:N55" si="46">K55</f>
        <v>93</v>
      </c>
      <c r="M55" s="19">
        <f t="shared" si="46"/>
        <v>93</v>
      </c>
      <c r="N55" s="19">
        <f t="shared" si="46"/>
        <v>93</v>
      </c>
      <c r="O55" s="19">
        <f t="shared" ref="O55:AQ55" si="47">K55</f>
        <v>93</v>
      </c>
      <c r="P55" s="19">
        <f t="shared" si="47"/>
        <v>93</v>
      </c>
      <c r="Q55" s="19">
        <f t="shared" si="47"/>
        <v>93</v>
      </c>
      <c r="R55" s="19">
        <f t="shared" si="47"/>
        <v>93</v>
      </c>
      <c r="S55" s="19">
        <f t="shared" si="47"/>
        <v>93</v>
      </c>
      <c r="T55" s="19">
        <f t="shared" si="47"/>
        <v>93</v>
      </c>
      <c r="U55" s="19">
        <f t="shared" si="47"/>
        <v>93</v>
      </c>
      <c r="V55" s="19">
        <f t="shared" si="47"/>
        <v>93</v>
      </c>
      <c r="W55" s="19">
        <f t="shared" si="47"/>
        <v>93</v>
      </c>
      <c r="X55" s="19">
        <f t="shared" si="47"/>
        <v>93</v>
      </c>
      <c r="Y55" s="19">
        <f t="shared" si="47"/>
        <v>93</v>
      </c>
      <c r="Z55" s="19">
        <f t="shared" si="47"/>
        <v>93</v>
      </c>
      <c r="AA55" s="19">
        <f t="shared" si="47"/>
        <v>93</v>
      </c>
      <c r="AB55" s="19">
        <f t="shared" si="47"/>
        <v>93</v>
      </c>
      <c r="AC55" s="19">
        <f t="shared" si="47"/>
        <v>93</v>
      </c>
      <c r="AD55" s="19">
        <f t="shared" si="47"/>
        <v>93</v>
      </c>
      <c r="AE55" s="19">
        <f t="shared" si="47"/>
        <v>93</v>
      </c>
      <c r="AF55" s="19">
        <f t="shared" si="47"/>
        <v>93</v>
      </c>
      <c r="AG55" s="19">
        <f t="shared" si="47"/>
        <v>93</v>
      </c>
      <c r="AH55" s="19">
        <f t="shared" si="47"/>
        <v>93</v>
      </c>
      <c r="AI55" s="19">
        <f t="shared" si="47"/>
        <v>93</v>
      </c>
      <c r="AJ55" s="19">
        <f t="shared" si="47"/>
        <v>93</v>
      </c>
      <c r="AK55" s="19">
        <f t="shared" si="47"/>
        <v>93</v>
      </c>
      <c r="AL55" s="19">
        <f t="shared" si="47"/>
        <v>93</v>
      </c>
      <c r="AM55" s="19">
        <f t="shared" si="47"/>
        <v>93</v>
      </c>
      <c r="AN55" s="19">
        <f t="shared" si="47"/>
        <v>93</v>
      </c>
      <c r="AO55" s="19">
        <f t="shared" si="47"/>
        <v>93</v>
      </c>
      <c r="AP55" s="19">
        <f t="shared" si="47"/>
        <v>93</v>
      </c>
      <c r="AQ55" s="19">
        <f t="shared" si="47"/>
        <v>93</v>
      </c>
      <c r="AR55" s="19">
        <f t="shared" ref="AR55:AU55" si="48">AD55</f>
        <v>93</v>
      </c>
      <c r="AS55" s="19">
        <f t="shared" si="48"/>
        <v>93</v>
      </c>
      <c r="AT55" s="19">
        <f t="shared" si="48"/>
        <v>93</v>
      </c>
      <c r="AU55" s="19">
        <f t="shared" si="48"/>
        <v>93</v>
      </c>
      <c r="AV55" s="19">
        <f t="shared" ref="AV55:CY55" si="49">AR55</f>
        <v>93</v>
      </c>
      <c r="AW55" s="19">
        <f t="shared" si="49"/>
        <v>93</v>
      </c>
      <c r="AX55" s="19">
        <f t="shared" si="49"/>
        <v>93</v>
      </c>
      <c r="AY55" s="19">
        <f t="shared" si="49"/>
        <v>93</v>
      </c>
      <c r="AZ55" s="19">
        <f t="shared" si="49"/>
        <v>93</v>
      </c>
      <c r="BA55" s="19">
        <f t="shared" si="49"/>
        <v>93</v>
      </c>
      <c r="BB55" s="19">
        <f t="shared" si="49"/>
        <v>93</v>
      </c>
      <c r="BC55" s="19">
        <f t="shared" si="49"/>
        <v>93</v>
      </c>
      <c r="BD55" s="19">
        <f t="shared" si="49"/>
        <v>93</v>
      </c>
      <c r="BE55" s="19">
        <f t="shared" si="49"/>
        <v>93</v>
      </c>
      <c r="BF55" s="19">
        <f t="shared" si="49"/>
        <v>93</v>
      </c>
      <c r="BG55" s="19">
        <f t="shared" si="49"/>
        <v>93</v>
      </c>
      <c r="BH55" s="19">
        <f t="shared" si="49"/>
        <v>93</v>
      </c>
      <c r="BI55" s="19">
        <f t="shared" si="49"/>
        <v>93</v>
      </c>
      <c r="BJ55" s="19">
        <f t="shared" si="49"/>
        <v>93</v>
      </c>
      <c r="BK55" s="19">
        <f t="shared" si="49"/>
        <v>93</v>
      </c>
      <c r="BL55" s="19">
        <f t="shared" si="49"/>
        <v>93</v>
      </c>
      <c r="BM55" s="19">
        <f t="shared" si="49"/>
        <v>93</v>
      </c>
      <c r="BN55" s="19">
        <f t="shared" si="49"/>
        <v>93</v>
      </c>
      <c r="BO55" s="19">
        <f t="shared" si="49"/>
        <v>93</v>
      </c>
      <c r="BP55" s="19">
        <f t="shared" si="49"/>
        <v>93</v>
      </c>
      <c r="BQ55" s="19">
        <f t="shared" si="49"/>
        <v>93</v>
      </c>
      <c r="BR55" s="19">
        <f t="shared" si="49"/>
        <v>93</v>
      </c>
      <c r="BS55" s="19">
        <f t="shared" si="49"/>
        <v>93</v>
      </c>
      <c r="BT55" s="19">
        <f t="shared" si="49"/>
        <v>93</v>
      </c>
      <c r="BU55" s="19">
        <f t="shared" si="49"/>
        <v>93</v>
      </c>
      <c r="BV55" s="19">
        <f t="shared" si="49"/>
        <v>93</v>
      </c>
      <c r="BW55" s="19">
        <f t="shared" si="49"/>
        <v>93</v>
      </c>
      <c r="BX55" s="19">
        <f t="shared" si="49"/>
        <v>93</v>
      </c>
      <c r="BY55" s="19">
        <f t="shared" si="49"/>
        <v>93</v>
      </c>
      <c r="BZ55" s="19">
        <f t="shared" si="49"/>
        <v>93</v>
      </c>
      <c r="CA55" s="19">
        <f t="shared" si="49"/>
        <v>93</v>
      </c>
      <c r="CB55" s="19">
        <f t="shared" si="49"/>
        <v>93</v>
      </c>
      <c r="CC55" s="19">
        <f t="shared" si="49"/>
        <v>93</v>
      </c>
      <c r="CD55" s="19">
        <f t="shared" si="49"/>
        <v>93</v>
      </c>
      <c r="CE55" s="19">
        <f t="shared" si="49"/>
        <v>93</v>
      </c>
      <c r="CF55" s="19">
        <f t="shared" si="49"/>
        <v>93</v>
      </c>
      <c r="CG55" s="19">
        <f t="shared" si="49"/>
        <v>93</v>
      </c>
      <c r="CH55" s="19">
        <f t="shared" si="49"/>
        <v>93</v>
      </c>
      <c r="CI55" s="19">
        <f t="shared" si="49"/>
        <v>93</v>
      </c>
      <c r="CJ55" s="19">
        <f t="shared" si="49"/>
        <v>93</v>
      </c>
      <c r="CK55" s="19">
        <f t="shared" si="49"/>
        <v>93</v>
      </c>
      <c r="CL55" s="19">
        <f t="shared" si="49"/>
        <v>93</v>
      </c>
      <c r="CM55" s="19">
        <f t="shared" si="49"/>
        <v>93</v>
      </c>
      <c r="CN55" s="19">
        <f t="shared" si="49"/>
        <v>93</v>
      </c>
      <c r="CO55" s="19">
        <f t="shared" si="49"/>
        <v>93</v>
      </c>
      <c r="CP55" s="19">
        <f t="shared" si="49"/>
        <v>93</v>
      </c>
      <c r="CQ55" s="19">
        <f t="shared" si="49"/>
        <v>93</v>
      </c>
      <c r="CR55" s="19">
        <f t="shared" si="49"/>
        <v>93</v>
      </c>
      <c r="CS55" s="19">
        <f t="shared" si="49"/>
        <v>93</v>
      </c>
      <c r="CT55" s="19">
        <f t="shared" si="49"/>
        <v>93</v>
      </c>
      <c r="CU55" s="19">
        <f t="shared" si="49"/>
        <v>93</v>
      </c>
      <c r="CV55" s="19">
        <f t="shared" si="49"/>
        <v>93</v>
      </c>
      <c r="CW55" s="19">
        <f t="shared" si="49"/>
        <v>93</v>
      </c>
      <c r="CX55" s="19">
        <f t="shared" si="49"/>
        <v>93</v>
      </c>
      <c r="CY55" s="19">
        <f t="shared" si="49"/>
        <v>93</v>
      </c>
      <c r="CZ55" s="19">
        <f t="shared" ref="CZ55:IA55" si="50">IF(CZ49&lt;&gt;" ",CY55," ")</f>
        <v>93</v>
      </c>
      <c r="DA55" s="19">
        <f t="shared" si="50"/>
        <v>93</v>
      </c>
      <c r="DB55" s="19">
        <f t="shared" si="50"/>
        <v>93</v>
      </c>
      <c r="DC55" s="19">
        <f t="shared" si="50"/>
        <v>93</v>
      </c>
      <c r="DD55" s="19">
        <f t="shared" si="50"/>
        <v>93</v>
      </c>
      <c r="DE55" s="19">
        <f t="shared" si="50"/>
        <v>93</v>
      </c>
      <c r="DF55" s="19">
        <f t="shared" si="50"/>
        <v>93</v>
      </c>
      <c r="DG55" s="19">
        <f t="shared" si="50"/>
        <v>93</v>
      </c>
      <c r="DH55" s="19">
        <f t="shared" si="50"/>
        <v>93</v>
      </c>
      <c r="DI55" s="19">
        <f t="shared" si="50"/>
        <v>93</v>
      </c>
      <c r="DJ55" s="19">
        <f t="shared" si="50"/>
        <v>93</v>
      </c>
      <c r="DK55" s="19">
        <f t="shared" si="50"/>
        <v>93</v>
      </c>
      <c r="DL55" s="19">
        <f t="shared" si="50"/>
        <v>93</v>
      </c>
      <c r="DM55" s="19">
        <f t="shared" si="50"/>
        <v>93</v>
      </c>
      <c r="DN55" s="19">
        <f t="shared" si="50"/>
        <v>93</v>
      </c>
      <c r="DO55" s="19">
        <f t="shared" si="50"/>
        <v>93</v>
      </c>
      <c r="DP55" s="19">
        <f t="shared" si="50"/>
        <v>93</v>
      </c>
      <c r="DQ55" s="19">
        <f t="shared" si="50"/>
        <v>93</v>
      </c>
      <c r="DR55" s="19">
        <f t="shared" si="50"/>
        <v>93</v>
      </c>
      <c r="DS55" s="19">
        <f t="shared" si="50"/>
        <v>93</v>
      </c>
      <c r="DT55" s="19">
        <f t="shared" si="50"/>
        <v>93</v>
      </c>
      <c r="DU55" s="19">
        <f t="shared" si="50"/>
        <v>93</v>
      </c>
      <c r="DV55" s="19">
        <f t="shared" si="50"/>
        <v>93</v>
      </c>
      <c r="DW55" s="19">
        <f t="shared" si="50"/>
        <v>93</v>
      </c>
      <c r="DX55" s="19">
        <f t="shared" si="50"/>
        <v>93</v>
      </c>
      <c r="DY55" s="19">
        <f t="shared" si="50"/>
        <v>93</v>
      </c>
      <c r="DZ55" s="19">
        <f t="shared" si="50"/>
        <v>93</v>
      </c>
      <c r="EA55" s="19">
        <f t="shared" si="50"/>
        <v>93</v>
      </c>
      <c r="EB55" s="19">
        <f t="shared" si="50"/>
        <v>93</v>
      </c>
      <c r="EC55" s="19">
        <f t="shared" si="50"/>
        <v>93</v>
      </c>
      <c r="ED55" s="19">
        <f t="shared" si="50"/>
        <v>93</v>
      </c>
      <c r="EE55" s="19">
        <f t="shared" si="50"/>
        <v>93</v>
      </c>
      <c r="EF55" s="19">
        <f t="shared" si="50"/>
        <v>93</v>
      </c>
      <c r="EG55" s="19">
        <f t="shared" si="50"/>
        <v>93</v>
      </c>
      <c r="EH55" s="19">
        <f t="shared" si="50"/>
        <v>93</v>
      </c>
      <c r="EI55" s="19">
        <f t="shared" si="50"/>
        <v>93</v>
      </c>
      <c r="EJ55" s="19">
        <f t="shared" si="50"/>
        <v>93</v>
      </c>
      <c r="EK55" s="19">
        <f t="shared" si="50"/>
        <v>93</v>
      </c>
      <c r="EL55" s="19">
        <f t="shared" si="50"/>
        <v>93</v>
      </c>
      <c r="EM55" s="19">
        <f t="shared" si="50"/>
        <v>93</v>
      </c>
      <c r="EN55" s="19">
        <f t="shared" si="50"/>
        <v>93</v>
      </c>
      <c r="EO55" s="19">
        <f t="shared" si="50"/>
        <v>93</v>
      </c>
      <c r="EP55" s="19">
        <f t="shared" si="50"/>
        <v>93</v>
      </c>
      <c r="EQ55" s="19">
        <f t="shared" si="50"/>
        <v>93</v>
      </c>
      <c r="ER55" s="19">
        <f t="shared" si="50"/>
        <v>93</v>
      </c>
      <c r="ES55" s="19">
        <f t="shared" si="50"/>
        <v>93</v>
      </c>
      <c r="ET55" s="19">
        <f t="shared" si="50"/>
        <v>93</v>
      </c>
      <c r="EU55" s="19">
        <f t="shared" si="50"/>
        <v>93</v>
      </c>
      <c r="EV55" s="19">
        <f t="shared" si="50"/>
        <v>93</v>
      </c>
      <c r="EW55" s="19">
        <f t="shared" si="50"/>
        <v>93</v>
      </c>
      <c r="EX55" s="19">
        <f t="shared" si="50"/>
        <v>93</v>
      </c>
      <c r="EY55" s="19">
        <f t="shared" si="50"/>
        <v>93</v>
      </c>
      <c r="EZ55" s="19">
        <f t="shared" si="50"/>
        <v>93</v>
      </c>
      <c r="FA55" s="19">
        <f t="shared" si="50"/>
        <v>93</v>
      </c>
      <c r="FB55" s="19">
        <f t="shared" si="50"/>
        <v>93</v>
      </c>
      <c r="FC55" s="19">
        <f t="shared" si="50"/>
        <v>93</v>
      </c>
      <c r="FD55" s="19">
        <f t="shared" si="50"/>
        <v>93</v>
      </c>
      <c r="FE55" s="19">
        <f t="shared" si="50"/>
        <v>93</v>
      </c>
      <c r="FF55" s="19">
        <f t="shared" si="50"/>
        <v>93</v>
      </c>
      <c r="FG55" s="19">
        <f t="shared" si="50"/>
        <v>93</v>
      </c>
      <c r="FH55" s="19">
        <f t="shared" si="50"/>
        <v>93</v>
      </c>
      <c r="FI55" s="19">
        <f t="shared" si="50"/>
        <v>93</v>
      </c>
      <c r="FJ55" s="19">
        <f t="shared" si="50"/>
        <v>93</v>
      </c>
      <c r="FK55" s="19">
        <f t="shared" si="50"/>
        <v>93</v>
      </c>
      <c r="FL55" s="19">
        <f t="shared" si="50"/>
        <v>93</v>
      </c>
      <c r="FM55" s="19">
        <f t="shared" si="50"/>
        <v>93</v>
      </c>
      <c r="FN55" s="19">
        <f t="shared" si="50"/>
        <v>93</v>
      </c>
      <c r="FO55" s="19">
        <f t="shared" si="50"/>
        <v>93</v>
      </c>
      <c r="FP55" s="19">
        <f t="shared" si="50"/>
        <v>93</v>
      </c>
      <c r="FQ55" s="19">
        <f t="shared" si="50"/>
        <v>93</v>
      </c>
      <c r="FR55" s="19">
        <f t="shared" si="50"/>
        <v>93</v>
      </c>
      <c r="FS55" s="19">
        <f t="shared" si="50"/>
        <v>93</v>
      </c>
      <c r="FT55" s="19">
        <f t="shared" si="50"/>
        <v>93</v>
      </c>
      <c r="FU55" s="19">
        <f t="shared" si="50"/>
        <v>93</v>
      </c>
      <c r="FV55" s="19">
        <f t="shared" si="50"/>
        <v>93</v>
      </c>
      <c r="FW55" s="19">
        <f t="shared" si="50"/>
        <v>93</v>
      </c>
      <c r="FX55" s="19">
        <f t="shared" si="50"/>
        <v>93</v>
      </c>
      <c r="FY55" s="19">
        <f t="shared" si="50"/>
        <v>93</v>
      </c>
      <c r="FZ55" s="19">
        <f t="shared" si="50"/>
        <v>93</v>
      </c>
      <c r="GA55" s="19">
        <f t="shared" si="50"/>
        <v>93</v>
      </c>
      <c r="GB55" s="19">
        <f t="shared" si="50"/>
        <v>93</v>
      </c>
      <c r="GC55" s="19">
        <f t="shared" si="50"/>
        <v>93</v>
      </c>
      <c r="GD55" s="19">
        <f t="shared" si="50"/>
        <v>93</v>
      </c>
      <c r="GE55" s="19">
        <f t="shared" si="50"/>
        <v>93</v>
      </c>
      <c r="GF55" s="19">
        <f t="shared" si="50"/>
        <v>93</v>
      </c>
      <c r="GG55" s="19">
        <f t="shared" si="50"/>
        <v>93</v>
      </c>
      <c r="GH55" s="19">
        <f t="shared" si="50"/>
        <v>93</v>
      </c>
      <c r="GI55" s="19">
        <f t="shared" si="50"/>
        <v>93</v>
      </c>
      <c r="GJ55" s="19">
        <f t="shared" si="50"/>
        <v>93</v>
      </c>
      <c r="GK55" s="19">
        <f t="shared" si="50"/>
        <v>93</v>
      </c>
      <c r="GL55" s="19">
        <f t="shared" si="50"/>
        <v>93</v>
      </c>
      <c r="GM55" s="19">
        <f t="shared" si="50"/>
        <v>93</v>
      </c>
      <c r="GN55" s="19">
        <f t="shared" si="50"/>
        <v>93</v>
      </c>
      <c r="GO55" s="19">
        <f t="shared" si="50"/>
        <v>93</v>
      </c>
      <c r="GP55" s="19">
        <f t="shared" si="50"/>
        <v>93</v>
      </c>
      <c r="GQ55" s="19">
        <f t="shared" si="50"/>
        <v>93</v>
      </c>
      <c r="GR55" s="19">
        <f t="shared" si="50"/>
        <v>93</v>
      </c>
      <c r="GS55" s="19">
        <f t="shared" si="50"/>
        <v>93</v>
      </c>
      <c r="GT55" s="19">
        <f t="shared" si="50"/>
        <v>93</v>
      </c>
      <c r="GU55" s="19">
        <f t="shared" si="50"/>
        <v>93</v>
      </c>
      <c r="GV55" s="19">
        <f t="shared" si="50"/>
        <v>93</v>
      </c>
      <c r="GW55" s="19">
        <f t="shared" si="50"/>
        <v>93</v>
      </c>
      <c r="GX55" s="19">
        <f t="shared" si="50"/>
        <v>93</v>
      </c>
      <c r="GY55" s="19">
        <f t="shared" si="50"/>
        <v>93</v>
      </c>
      <c r="GZ55" s="19">
        <f t="shared" si="50"/>
        <v>93</v>
      </c>
      <c r="HA55" s="19">
        <f t="shared" si="50"/>
        <v>93</v>
      </c>
      <c r="HB55" s="19">
        <f t="shared" si="50"/>
        <v>93</v>
      </c>
      <c r="HC55" s="19">
        <f t="shared" si="50"/>
        <v>93</v>
      </c>
      <c r="HD55" s="19">
        <f t="shared" si="50"/>
        <v>93</v>
      </c>
      <c r="HE55" s="19">
        <f t="shared" si="50"/>
        <v>93</v>
      </c>
      <c r="HF55" s="19">
        <f t="shared" si="50"/>
        <v>93</v>
      </c>
      <c r="HG55" s="19">
        <f t="shared" si="50"/>
        <v>93</v>
      </c>
      <c r="HH55" s="19">
        <f t="shared" si="50"/>
        <v>93</v>
      </c>
      <c r="HI55" s="19">
        <f t="shared" si="50"/>
        <v>93</v>
      </c>
      <c r="HJ55" s="19">
        <f t="shared" si="50"/>
        <v>93</v>
      </c>
      <c r="HK55" s="19">
        <f t="shared" si="50"/>
        <v>93</v>
      </c>
      <c r="HL55" s="19">
        <f t="shared" si="50"/>
        <v>93</v>
      </c>
      <c r="HM55" s="19">
        <f t="shared" si="50"/>
        <v>93</v>
      </c>
      <c r="HN55" s="19">
        <f t="shared" si="50"/>
        <v>93</v>
      </c>
      <c r="HO55" s="19">
        <f t="shared" si="50"/>
        <v>93</v>
      </c>
      <c r="HP55" s="19">
        <f t="shared" si="50"/>
        <v>93</v>
      </c>
      <c r="HQ55" s="19">
        <f t="shared" si="50"/>
        <v>93</v>
      </c>
      <c r="HR55" s="19">
        <f t="shared" si="50"/>
        <v>93</v>
      </c>
      <c r="HS55" s="19">
        <f t="shared" si="50"/>
        <v>93</v>
      </c>
      <c r="HT55" s="19">
        <f t="shared" si="50"/>
        <v>93</v>
      </c>
      <c r="HU55" s="19">
        <f t="shared" si="50"/>
        <v>93</v>
      </c>
      <c r="HV55" s="19">
        <f t="shared" si="50"/>
        <v>93</v>
      </c>
      <c r="HW55" s="19">
        <f t="shared" si="50"/>
        <v>93</v>
      </c>
      <c r="HX55" s="19">
        <f t="shared" si="50"/>
        <v>93</v>
      </c>
      <c r="HY55" s="19">
        <f t="shared" si="50"/>
        <v>93</v>
      </c>
      <c r="HZ55" s="19">
        <f t="shared" si="50"/>
        <v>93</v>
      </c>
      <c r="IA55" s="19">
        <f t="shared" si="50"/>
        <v>93</v>
      </c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</row>
    <row r="56" spans="1:257" ht="12.75" customHeight="1" x14ac:dyDescent="0.2">
      <c r="A56" s="19" t="s">
        <v>24</v>
      </c>
      <c r="B56" s="19"/>
      <c r="C56" s="19">
        <f t="shared" si="36"/>
        <v>1.75</v>
      </c>
      <c r="D56" s="19">
        <f t="shared" ref="D56:F56" si="51">C56</f>
        <v>1.75</v>
      </c>
      <c r="E56" s="19">
        <f t="shared" si="51"/>
        <v>1.75</v>
      </c>
      <c r="F56" s="19">
        <f t="shared" si="51"/>
        <v>1.75</v>
      </c>
      <c r="G56" s="19">
        <f t="shared" si="43"/>
        <v>1.75</v>
      </c>
      <c r="H56" s="19">
        <f t="shared" ref="H56:J56" si="52">G56</f>
        <v>1.75</v>
      </c>
      <c r="I56" s="19">
        <f t="shared" si="52"/>
        <v>1.75</v>
      </c>
      <c r="J56" s="19">
        <f t="shared" si="52"/>
        <v>1.75</v>
      </c>
      <c r="K56" s="19">
        <f t="shared" si="45"/>
        <v>1.75</v>
      </c>
      <c r="L56" s="19">
        <f t="shared" ref="L56:N56" si="53">K56</f>
        <v>1.75</v>
      </c>
      <c r="M56" s="19">
        <f t="shared" si="53"/>
        <v>1.75</v>
      </c>
      <c r="N56" s="19">
        <f t="shared" si="53"/>
        <v>1.75</v>
      </c>
      <c r="O56" s="19">
        <f t="shared" ref="O56:AQ56" si="54">K56</f>
        <v>1.75</v>
      </c>
      <c r="P56" s="19">
        <f t="shared" si="54"/>
        <v>1.75</v>
      </c>
      <c r="Q56" s="19">
        <f t="shared" si="54"/>
        <v>1.75</v>
      </c>
      <c r="R56" s="19">
        <f t="shared" si="54"/>
        <v>1.75</v>
      </c>
      <c r="S56" s="19">
        <f t="shared" si="54"/>
        <v>1.75</v>
      </c>
      <c r="T56" s="19">
        <f t="shared" si="54"/>
        <v>1.75</v>
      </c>
      <c r="U56" s="19">
        <f t="shared" si="54"/>
        <v>1.75</v>
      </c>
      <c r="V56" s="19">
        <f t="shared" si="54"/>
        <v>1.75</v>
      </c>
      <c r="W56" s="19">
        <f t="shared" si="54"/>
        <v>1.75</v>
      </c>
      <c r="X56" s="19">
        <f t="shared" si="54"/>
        <v>1.75</v>
      </c>
      <c r="Y56" s="19">
        <f t="shared" si="54"/>
        <v>1.75</v>
      </c>
      <c r="Z56" s="19">
        <f t="shared" si="54"/>
        <v>1.75</v>
      </c>
      <c r="AA56" s="19">
        <f t="shared" si="54"/>
        <v>1.75</v>
      </c>
      <c r="AB56" s="19">
        <f t="shared" si="54"/>
        <v>1.75</v>
      </c>
      <c r="AC56" s="19">
        <f t="shared" si="54"/>
        <v>1.75</v>
      </c>
      <c r="AD56" s="19">
        <f t="shared" si="54"/>
        <v>1.75</v>
      </c>
      <c r="AE56" s="19">
        <f t="shared" si="54"/>
        <v>1.75</v>
      </c>
      <c r="AF56" s="19">
        <f t="shared" si="54"/>
        <v>1.75</v>
      </c>
      <c r="AG56" s="19">
        <f t="shared" si="54"/>
        <v>1.75</v>
      </c>
      <c r="AH56" s="19">
        <f t="shared" si="54"/>
        <v>1.75</v>
      </c>
      <c r="AI56" s="19">
        <f t="shared" si="54"/>
        <v>1.75</v>
      </c>
      <c r="AJ56" s="19">
        <f t="shared" si="54"/>
        <v>1.75</v>
      </c>
      <c r="AK56" s="19">
        <f t="shared" si="54"/>
        <v>1.75</v>
      </c>
      <c r="AL56" s="19">
        <f t="shared" si="54"/>
        <v>1.75</v>
      </c>
      <c r="AM56" s="19">
        <f t="shared" si="54"/>
        <v>1.75</v>
      </c>
      <c r="AN56" s="19">
        <f t="shared" si="54"/>
        <v>1.75</v>
      </c>
      <c r="AO56" s="19">
        <f t="shared" si="54"/>
        <v>1.75</v>
      </c>
      <c r="AP56" s="19">
        <f t="shared" si="54"/>
        <v>1.75</v>
      </c>
      <c r="AQ56" s="19">
        <f t="shared" si="54"/>
        <v>1.75</v>
      </c>
      <c r="AR56" s="19">
        <f t="shared" ref="AR56:AU56" si="55">AD56</f>
        <v>1.75</v>
      </c>
      <c r="AS56" s="19">
        <f t="shared" si="55"/>
        <v>1.75</v>
      </c>
      <c r="AT56" s="19">
        <f t="shared" si="55"/>
        <v>1.75</v>
      </c>
      <c r="AU56" s="19">
        <f t="shared" si="55"/>
        <v>1.75</v>
      </c>
      <c r="AV56" s="19">
        <f t="shared" ref="AV56:CY56" si="56">AR56</f>
        <v>1.75</v>
      </c>
      <c r="AW56" s="19">
        <f t="shared" si="56"/>
        <v>1.75</v>
      </c>
      <c r="AX56" s="19">
        <f t="shared" si="56"/>
        <v>1.75</v>
      </c>
      <c r="AY56" s="19">
        <f t="shared" si="56"/>
        <v>1.75</v>
      </c>
      <c r="AZ56" s="19">
        <f t="shared" si="56"/>
        <v>1.75</v>
      </c>
      <c r="BA56" s="19">
        <f t="shared" si="56"/>
        <v>1.75</v>
      </c>
      <c r="BB56" s="19">
        <f t="shared" si="56"/>
        <v>1.75</v>
      </c>
      <c r="BC56" s="19">
        <f t="shared" si="56"/>
        <v>1.75</v>
      </c>
      <c r="BD56" s="19">
        <f t="shared" si="56"/>
        <v>1.75</v>
      </c>
      <c r="BE56" s="19">
        <f t="shared" si="56"/>
        <v>1.75</v>
      </c>
      <c r="BF56" s="19">
        <f t="shared" si="56"/>
        <v>1.75</v>
      </c>
      <c r="BG56" s="19">
        <f t="shared" si="56"/>
        <v>1.75</v>
      </c>
      <c r="BH56" s="19">
        <f t="shared" si="56"/>
        <v>1.75</v>
      </c>
      <c r="BI56" s="19">
        <f t="shared" si="56"/>
        <v>1.75</v>
      </c>
      <c r="BJ56" s="19">
        <f t="shared" si="56"/>
        <v>1.75</v>
      </c>
      <c r="BK56" s="19">
        <f t="shared" si="56"/>
        <v>1.75</v>
      </c>
      <c r="BL56" s="19">
        <f t="shared" si="56"/>
        <v>1.75</v>
      </c>
      <c r="BM56" s="19">
        <f t="shared" si="56"/>
        <v>1.75</v>
      </c>
      <c r="BN56" s="19">
        <f t="shared" si="56"/>
        <v>1.75</v>
      </c>
      <c r="BO56" s="19">
        <f t="shared" si="56"/>
        <v>1.75</v>
      </c>
      <c r="BP56" s="19">
        <f t="shared" si="56"/>
        <v>1.75</v>
      </c>
      <c r="BQ56" s="19">
        <f t="shared" si="56"/>
        <v>1.75</v>
      </c>
      <c r="BR56" s="19">
        <f t="shared" si="56"/>
        <v>1.75</v>
      </c>
      <c r="BS56" s="19">
        <f t="shared" si="56"/>
        <v>1.75</v>
      </c>
      <c r="BT56" s="19">
        <f t="shared" si="56"/>
        <v>1.75</v>
      </c>
      <c r="BU56" s="19">
        <f t="shared" si="56"/>
        <v>1.75</v>
      </c>
      <c r="BV56" s="19">
        <f t="shared" si="56"/>
        <v>1.75</v>
      </c>
      <c r="BW56" s="19">
        <f t="shared" si="56"/>
        <v>1.75</v>
      </c>
      <c r="BX56" s="19">
        <f t="shared" si="56"/>
        <v>1.75</v>
      </c>
      <c r="BY56" s="19">
        <f t="shared" si="56"/>
        <v>1.75</v>
      </c>
      <c r="BZ56" s="19">
        <f t="shared" si="56"/>
        <v>1.75</v>
      </c>
      <c r="CA56" s="19">
        <f t="shared" si="56"/>
        <v>1.75</v>
      </c>
      <c r="CB56" s="19">
        <f t="shared" si="56"/>
        <v>1.75</v>
      </c>
      <c r="CC56" s="19">
        <f t="shared" si="56"/>
        <v>1.75</v>
      </c>
      <c r="CD56" s="19">
        <f t="shared" si="56"/>
        <v>1.75</v>
      </c>
      <c r="CE56" s="19">
        <f t="shared" si="56"/>
        <v>1.75</v>
      </c>
      <c r="CF56" s="19">
        <f t="shared" si="56"/>
        <v>1.75</v>
      </c>
      <c r="CG56" s="19">
        <f t="shared" si="56"/>
        <v>1.75</v>
      </c>
      <c r="CH56" s="19">
        <f t="shared" si="56"/>
        <v>1.75</v>
      </c>
      <c r="CI56" s="19">
        <f t="shared" si="56"/>
        <v>1.75</v>
      </c>
      <c r="CJ56" s="19">
        <f t="shared" si="56"/>
        <v>1.75</v>
      </c>
      <c r="CK56" s="19">
        <f t="shared" si="56"/>
        <v>1.75</v>
      </c>
      <c r="CL56" s="19">
        <f t="shared" si="56"/>
        <v>1.75</v>
      </c>
      <c r="CM56" s="19">
        <f t="shared" si="56"/>
        <v>1.75</v>
      </c>
      <c r="CN56" s="19">
        <f t="shared" si="56"/>
        <v>1.75</v>
      </c>
      <c r="CO56" s="19">
        <f t="shared" si="56"/>
        <v>1.75</v>
      </c>
      <c r="CP56" s="19">
        <f t="shared" si="56"/>
        <v>1.75</v>
      </c>
      <c r="CQ56" s="19">
        <f t="shared" si="56"/>
        <v>1.75</v>
      </c>
      <c r="CR56" s="19">
        <f t="shared" si="56"/>
        <v>1.75</v>
      </c>
      <c r="CS56" s="19">
        <f t="shared" si="56"/>
        <v>1.75</v>
      </c>
      <c r="CT56" s="19">
        <f t="shared" si="56"/>
        <v>1.75</v>
      </c>
      <c r="CU56" s="19">
        <f t="shared" si="56"/>
        <v>1.75</v>
      </c>
      <c r="CV56" s="19">
        <f t="shared" si="56"/>
        <v>1.75</v>
      </c>
      <c r="CW56" s="19">
        <f t="shared" si="56"/>
        <v>1.75</v>
      </c>
      <c r="CX56" s="19">
        <f t="shared" si="56"/>
        <v>1.75</v>
      </c>
      <c r="CY56" s="19">
        <f t="shared" si="56"/>
        <v>1.75</v>
      </c>
      <c r="CZ56" s="19">
        <f t="shared" ref="CZ56:IA56" si="57">IF(CZ49&lt;&gt;" ",CY56," ")</f>
        <v>1.75</v>
      </c>
      <c r="DA56" s="19">
        <f t="shared" si="57"/>
        <v>1.75</v>
      </c>
      <c r="DB56" s="19">
        <f t="shared" si="57"/>
        <v>1.75</v>
      </c>
      <c r="DC56" s="19">
        <f t="shared" si="57"/>
        <v>1.75</v>
      </c>
      <c r="DD56" s="19">
        <f t="shared" si="57"/>
        <v>1.75</v>
      </c>
      <c r="DE56" s="19">
        <f t="shared" si="57"/>
        <v>1.75</v>
      </c>
      <c r="DF56" s="19">
        <f t="shared" si="57"/>
        <v>1.75</v>
      </c>
      <c r="DG56" s="19">
        <f t="shared" si="57"/>
        <v>1.75</v>
      </c>
      <c r="DH56" s="19">
        <f t="shared" si="57"/>
        <v>1.75</v>
      </c>
      <c r="DI56" s="19">
        <f t="shared" si="57"/>
        <v>1.75</v>
      </c>
      <c r="DJ56" s="19">
        <f t="shared" si="57"/>
        <v>1.75</v>
      </c>
      <c r="DK56" s="19">
        <f t="shared" si="57"/>
        <v>1.75</v>
      </c>
      <c r="DL56" s="19">
        <f t="shared" si="57"/>
        <v>1.75</v>
      </c>
      <c r="DM56" s="19">
        <f t="shared" si="57"/>
        <v>1.75</v>
      </c>
      <c r="DN56" s="19">
        <f t="shared" si="57"/>
        <v>1.75</v>
      </c>
      <c r="DO56" s="19">
        <f t="shared" si="57"/>
        <v>1.75</v>
      </c>
      <c r="DP56" s="19">
        <f t="shared" si="57"/>
        <v>1.75</v>
      </c>
      <c r="DQ56" s="19">
        <f t="shared" si="57"/>
        <v>1.75</v>
      </c>
      <c r="DR56" s="19">
        <f t="shared" si="57"/>
        <v>1.75</v>
      </c>
      <c r="DS56" s="19">
        <f t="shared" si="57"/>
        <v>1.75</v>
      </c>
      <c r="DT56" s="19">
        <f t="shared" si="57"/>
        <v>1.75</v>
      </c>
      <c r="DU56" s="19">
        <f t="shared" si="57"/>
        <v>1.75</v>
      </c>
      <c r="DV56" s="19">
        <f t="shared" si="57"/>
        <v>1.75</v>
      </c>
      <c r="DW56" s="19">
        <f t="shared" si="57"/>
        <v>1.75</v>
      </c>
      <c r="DX56" s="19">
        <f t="shared" si="57"/>
        <v>1.75</v>
      </c>
      <c r="DY56" s="19">
        <f t="shared" si="57"/>
        <v>1.75</v>
      </c>
      <c r="DZ56" s="19">
        <f t="shared" si="57"/>
        <v>1.75</v>
      </c>
      <c r="EA56" s="19">
        <f t="shared" si="57"/>
        <v>1.75</v>
      </c>
      <c r="EB56" s="19">
        <f t="shared" si="57"/>
        <v>1.75</v>
      </c>
      <c r="EC56" s="19">
        <f t="shared" si="57"/>
        <v>1.75</v>
      </c>
      <c r="ED56" s="19">
        <f t="shared" si="57"/>
        <v>1.75</v>
      </c>
      <c r="EE56" s="19">
        <f t="shared" si="57"/>
        <v>1.75</v>
      </c>
      <c r="EF56" s="19">
        <f t="shared" si="57"/>
        <v>1.75</v>
      </c>
      <c r="EG56" s="19">
        <f t="shared" si="57"/>
        <v>1.75</v>
      </c>
      <c r="EH56" s="19">
        <f t="shared" si="57"/>
        <v>1.75</v>
      </c>
      <c r="EI56" s="19">
        <f t="shared" si="57"/>
        <v>1.75</v>
      </c>
      <c r="EJ56" s="19">
        <f t="shared" si="57"/>
        <v>1.75</v>
      </c>
      <c r="EK56" s="19">
        <f t="shared" si="57"/>
        <v>1.75</v>
      </c>
      <c r="EL56" s="19">
        <f t="shared" si="57"/>
        <v>1.75</v>
      </c>
      <c r="EM56" s="19">
        <f t="shared" si="57"/>
        <v>1.75</v>
      </c>
      <c r="EN56" s="19">
        <f t="shared" si="57"/>
        <v>1.75</v>
      </c>
      <c r="EO56" s="19">
        <f t="shared" si="57"/>
        <v>1.75</v>
      </c>
      <c r="EP56" s="19">
        <f t="shared" si="57"/>
        <v>1.75</v>
      </c>
      <c r="EQ56" s="19">
        <f t="shared" si="57"/>
        <v>1.75</v>
      </c>
      <c r="ER56" s="19">
        <f t="shared" si="57"/>
        <v>1.75</v>
      </c>
      <c r="ES56" s="19">
        <f t="shared" si="57"/>
        <v>1.75</v>
      </c>
      <c r="ET56" s="19">
        <f t="shared" si="57"/>
        <v>1.75</v>
      </c>
      <c r="EU56" s="19">
        <f t="shared" si="57"/>
        <v>1.75</v>
      </c>
      <c r="EV56" s="19">
        <f t="shared" si="57"/>
        <v>1.75</v>
      </c>
      <c r="EW56" s="19">
        <f t="shared" si="57"/>
        <v>1.75</v>
      </c>
      <c r="EX56" s="19">
        <f t="shared" si="57"/>
        <v>1.75</v>
      </c>
      <c r="EY56" s="19">
        <f t="shared" si="57"/>
        <v>1.75</v>
      </c>
      <c r="EZ56" s="19">
        <f t="shared" si="57"/>
        <v>1.75</v>
      </c>
      <c r="FA56" s="19">
        <f t="shared" si="57"/>
        <v>1.75</v>
      </c>
      <c r="FB56" s="19">
        <f t="shared" si="57"/>
        <v>1.75</v>
      </c>
      <c r="FC56" s="19">
        <f t="shared" si="57"/>
        <v>1.75</v>
      </c>
      <c r="FD56" s="19">
        <f t="shared" si="57"/>
        <v>1.75</v>
      </c>
      <c r="FE56" s="19">
        <f t="shared" si="57"/>
        <v>1.75</v>
      </c>
      <c r="FF56" s="19">
        <f t="shared" si="57"/>
        <v>1.75</v>
      </c>
      <c r="FG56" s="19">
        <f t="shared" si="57"/>
        <v>1.75</v>
      </c>
      <c r="FH56" s="19">
        <f t="shared" si="57"/>
        <v>1.75</v>
      </c>
      <c r="FI56" s="19">
        <f t="shared" si="57"/>
        <v>1.75</v>
      </c>
      <c r="FJ56" s="19">
        <f t="shared" si="57"/>
        <v>1.75</v>
      </c>
      <c r="FK56" s="19">
        <f t="shared" si="57"/>
        <v>1.75</v>
      </c>
      <c r="FL56" s="19">
        <f t="shared" si="57"/>
        <v>1.75</v>
      </c>
      <c r="FM56" s="19">
        <f t="shared" si="57"/>
        <v>1.75</v>
      </c>
      <c r="FN56" s="19">
        <f t="shared" si="57"/>
        <v>1.75</v>
      </c>
      <c r="FO56" s="19">
        <f t="shared" si="57"/>
        <v>1.75</v>
      </c>
      <c r="FP56" s="19">
        <f t="shared" si="57"/>
        <v>1.75</v>
      </c>
      <c r="FQ56" s="19">
        <f t="shared" si="57"/>
        <v>1.75</v>
      </c>
      <c r="FR56" s="19">
        <f t="shared" si="57"/>
        <v>1.75</v>
      </c>
      <c r="FS56" s="19">
        <f t="shared" si="57"/>
        <v>1.75</v>
      </c>
      <c r="FT56" s="19">
        <f t="shared" si="57"/>
        <v>1.75</v>
      </c>
      <c r="FU56" s="19">
        <f t="shared" si="57"/>
        <v>1.75</v>
      </c>
      <c r="FV56" s="19">
        <f t="shared" si="57"/>
        <v>1.75</v>
      </c>
      <c r="FW56" s="19">
        <f t="shared" si="57"/>
        <v>1.75</v>
      </c>
      <c r="FX56" s="19">
        <f t="shared" si="57"/>
        <v>1.75</v>
      </c>
      <c r="FY56" s="19">
        <f t="shared" si="57"/>
        <v>1.75</v>
      </c>
      <c r="FZ56" s="19">
        <f t="shared" si="57"/>
        <v>1.75</v>
      </c>
      <c r="GA56" s="19">
        <f t="shared" si="57"/>
        <v>1.75</v>
      </c>
      <c r="GB56" s="19">
        <f t="shared" si="57"/>
        <v>1.75</v>
      </c>
      <c r="GC56" s="19">
        <f t="shared" si="57"/>
        <v>1.75</v>
      </c>
      <c r="GD56" s="19">
        <f t="shared" si="57"/>
        <v>1.75</v>
      </c>
      <c r="GE56" s="19">
        <f t="shared" si="57"/>
        <v>1.75</v>
      </c>
      <c r="GF56" s="19">
        <f t="shared" si="57"/>
        <v>1.75</v>
      </c>
      <c r="GG56" s="19">
        <f t="shared" si="57"/>
        <v>1.75</v>
      </c>
      <c r="GH56" s="19">
        <f t="shared" si="57"/>
        <v>1.75</v>
      </c>
      <c r="GI56" s="19">
        <f t="shared" si="57"/>
        <v>1.75</v>
      </c>
      <c r="GJ56" s="19">
        <f t="shared" si="57"/>
        <v>1.75</v>
      </c>
      <c r="GK56" s="19">
        <f t="shared" si="57"/>
        <v>1.75</v>
      </c>
      <c r="GL56" s="19">
        <f t="shared" si="57"/>
        <v>1.75</v>
      </c>
      <c r="GM56" s="19">
        <f t="shared" si="57"/>
        <v>1.75</v>
      </c>
      <c r="GN56" s="19">
        <f t="shared" si="57"/>
        <v>1.75</v>
      </c>
      <c r="GO56" s="19">
        <f t="shared" si="57"/>
        <v>1.75</v>
      </c>
      <c r="GP56" s="19">
        <f t="shared" si="57"/>
        <v>1.75</v>
      </c>
      <c r="GQ56" s="19">
        <f t="shared" si="57"/>
        <v>1.75</v>
      </c>
      <c r="GR56" s="19">
        <f t="shared" si="57"/>
        <v>1.75</v>
      </c>
      <c r="GS56" s="19">
        <f t="shared" si="57"/>
        <v>1.75</v>
      </c>
      <c r="GT56" s="19">
        <f t="shared" si="57"/>
        <v>1.75</v>
      </c>
      <c r="GU56" s="19">
        <f t="shared" si="57"/>
        <v>1.75</v>
      </c>
      <c r="GV56" s="19">
        <f t="shared" si="57"/>
        <v>1.75</v>
      </c>
      <c r="GW56" s="19">
        <f t="shared" si="57"/>
        <v>1.75</v>
      </c>
      <c r="GX56" s="19">
        <f t="shared" si="57"/>
        <v>1.75</v>
      </c>
      <c r="GY56" s="19">
        <f t="shared" si="57"/>
        <v>1.75</v>
      </c>
      <c r="GZ56" s="19">
        <f t="shared" si="57"/>
        <v>1.75</v>
      </c>
      <c r="HA56" s="19">
        <f t="shared" si="57"/>
        <v>1.75</v>
      </c>
      <c r="HB56" s="19">
        <f t="shared" si="57"/>
        <v>1.75</v>
      </c>
      <c r="HC56" s="19">
        <f t="shared" si="57"/>
        <v>1.75</v>
      </c>
      <c r="HD56" s="19">
        <f t="shared" si="57"/>
        <v>1.75</v>
      </c>
      <c r="HE56" s="19">
        <f t="shared" si="57"/>
        <v>1.75</v>
      </c>
      <c r="HF56" s="19">
        <f t="shared" si="57"/>
        <v>1.75</v>
      </c>
      <c r="HG56" s="19">
        <f t="shared" si="57"/>
        <v>1.75</v>
      </c>
      <c r="HH56" s="19">
        <f t="shared" si="57"/>
        <v>1.75</v>
      </c>
      <c r="HI56" s="19">
        <f t="shared" si="57"/>
        <v>1.75</v>
      </c>
      <c r="HJ56" s="19">
        <f t="shared" si="57"/>
        <v>1.75</v>
      </c>
      <c r="HK56" s="19">
        <f t="shared" si="57"/>
        <v>1.75</v>
      </c>
      <c r="HL56" s="19">
        <f t="shared" si="57"/>
        <v>1.75</v>
      </c>
      <c r="HM56" s="19">
        <f t="shared" si="57"/>
        <v>1.75</v>
      </c>
      <c r="HN56" s="19">
        <f t="shared" si="57"/>
        <v>1.75</v>
      </c>
      <c r="HO56" s="19">
        <f t="shared" si="57"/>
        <v>1.75</v>
      </c>
      <c r="HP56" s="19">
        <f t="shared" si="57"/>
        <v>1.75</v>
      </c>
      <c r="HQ56" s="19">
        <f t="shared" si="57"/>
        <v>1.75</v>
      </c>
      <c r="HR56" s="19">
        <f t="shared" si="57"/>
        <v>1.75</v>
      </c>
      <c r="HS56" s="19">
        <f t="shared" si="57"/>
        <v>1.75</v>
      </c>
      <c r="HT56" s="19">
        <f t="shared" si="57"/>
        <v>1.75</v>
      </c>
      <c r="HU56" s="19">
        <f t="shared" si="57"/>
        <v>1.75</v>
      </c>
      <c r="HV56" s="19">
        <f t="shared" si="57"/>
        <v>1.75</v>
      </c>
      <c r="HW56" s="19">
        <f t="shared" si="57"/>
        <v>1.75</v>
      </c>
      <c r="HX56" s="19">
        <f t="shared" si="57"/>
        <v>1.75</v>
      </c>
      <c r="HY56" s="19">
        <f t="shared" si="57"/>
        <v>1.75</v>
      </c>
      <c r="HZ56" s="19">
        <f t="shared" si="57"/>
        <v>1.75</v>
      </c>
      <c r="IA56" s="19">
        <f t="shared" si="57"/>
        <v>1.75</v>
      </c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</row>
    <row r="57" spans="1:257" ht="12.75" customHeight="1" x14ac:dyDescent="0.2">
      <c r="A57" s="19" t="s">
        <v>25</v>
      </c>
      <c r="B57" s="19"/>
      <c r="C57" s="19">
        <f t="shared" si="36"/>
        <v>25</v>
      </c>
      <c r="D57" s="19">
        <f t="shared" ref="D57:CY57" si="58">C57</f>
        <v>25</v>
      </c>
      <c r="E57" s="19">
        <f t="shared" si="58"/>
        <v>25</v>
      </c>
      <c r="F57" s="19">
        <f t="shared" si="58"/>
        <v>25</v>
      </c>
      <c r="G57" s="19">
        <f t="shared" si="58"/>
        <v>25</v>
      </c>
      <c r="H57" s="19">
        <f t="shared" si="58"/>
        <v>25</v>
      </c>
      <c r="I57" s="19">
        <f t="shared" si="58"/>
        <v>25</v>
      </c>
      <c r="J57" s="19">
        <f t="shared" si="58"/>
        <v>25</v>
      </c>
      <c r="K57" s="19">
        <f t="shared" si="58"/>
        <v>25</v>
      </c>
      <c r="L57" s="19">
        <f t="shared" si="58"/>
        <v>25</v>
      </c>
      <c r="M57" s="19">
        <f t="shared" si="58"/>
        <v>25</v>
      </c>
      <c r="N57" s="19">
        <f t="shared" si="58"/>
        <v>25</v>
      </c>
      <c r="O57" s="19">
        <f t="shared" si="58"/>
        <v>25</v>
      </c>
      <c r="P57" s="19">
        <f t="shared" si="58"/>
        <v>25</v>
      </c>
      <c r="Q57" s="19">
        <f t="shared" si="58"/>
        <v>25</v>
      </c>
      <c r="R57" s="19">
        <f t="shared" si="58"/>
        <v>25</v>
      </c>
      <c r="S57" s="19">
        <f t="shared" si="58"/>
        <v>25</v>
      </c>
      <c r="T57" s="19">
        <f t="shared" si="58"/>
        <v>25</v>
      </c>
      <c r="U57" s="19">
        <f t="shared" si="58"/>
        <v>25</v>
      </c>
      <c r="V57" s="19">
        <f t="shared" si="58"/>
        <v>25</v>
      </c>
      <c r="W57" s="19">
        <f t="shared" si="58"/>
        <v>25</v>
      </c>
      <c r="X57" s="19">
        <f t="shared" si="58"/>
        <v>25</v>
      </c>
      <c r="Y57" s="19">
        <f t="shared" si="58"/>
        <v>25</v>
      </c>
      <c r="Z57" s="19">
        <f t="shared" si="58"/>
        <v>25</v>
      </c>
      <c r="AA57" s="19">
        <f t="shared" si="58"/>
        <v>25</v>
      </c>
      <c r="AB57" s="19">
        <f t="shared" si="58"/>
        <v>25</v>
      </c>
      <c r="AC57" s="19">
        <f t="shared" si="58"/>
        <v>25</v>
      </c>
      <c r="AD57" s="19">
        <f t="shared" si="58"/>
        <v>25</v>
      </c>
      <c r="AE57" s="19">
        <f t="shared" si="58"/>
        <v>25</v>
      </c>
      <c r="AF57" s="19">
        <f t="shared" si="58"/>
        <v>25</v>
      </c>
      <c r="AG57" s="19">
        <f t="shared" si="58"/>
        <v>25</v>
      </c>
      <c r="AH57" s="19">
        <f t="shared" si="58"/>
        <v>25</v>
      </c>
      <c r="AI57" s="19">
        <f t="shared" si="58"/>
        <v>25</v>
      </c>
      <c r="AJ57" s="19">
        <f t="shared" si="58"/>
        <v>25</v>
      </c>
      <c r="AK57" s="19">
        <f t="shared" si="58"/>
        <v>25</v>
      </c>
      <c r="AL57" s="19">
        <f t="shared" si="58"/>
        <v>25</v>
      </c>
      <c r="AM57" s="19">
        <f t="shared" si="58"/>
        <v>25</v>
      </c>
      <c r="AN57" s="19">
        <f t="shared" si="58"/>
        <v>25</v>
      </c>
      <c r="AO57" s="19">
        <f t="shared" si="58"/>
        <v>25</v>
      </c>
      <c r="AP57" s="19">
        <f t="shared" si="58"/>
        <v>25</v>
      </c>
      <c r="AQ57" s="19">
        <f t="shared" si="58"/>
        <v>25</v>
      </c>
      <c r="AR57" s="19">
        <f t="shared" si="58"/>
        <v>25</v>
      </c>
      <c r="AS57" s="19">
        <f t="shared" si="58"/>
        <v>25</v>
      </c>
      <c r="AT57" s="19">
        <f t="shared" si="58"/>
        <v>25</v>
      </c>
      <c r="AU57" s="19">
        <f t="shared" si="58"/>
        <v>25</v>
      </c>
      <c r="AV57" s="19">
        <f t="shared" si="58"/>
        <v>25</v>
      </c>
      <c r="AW57" s="19">
        <f t="shared" si="58"/>
        <v>25</v>
      </c>
      <c r="AX57" s="19">
        <f t="shared" si="58"/>
        <v>25</v>
      </c>
      <c r="AY57" s="19">
        <f t="shared" si="58"/>
        <v>25</v>
      </c>
      <c r="AZ57" s="19">
        <f t="shared" si="58"/>
        <v>25</v>
      </c>
      <c r="BA57" s="19">
        <f t="shared" si="58"/>
        <v>25</v>
      </c>
      <c r="BB57" s="19">
        <f t="shared" si="58"/>
        <v>25</v>
      </c>
      <c r="BC57" s="19">
        <f t="shared" si="58"/>
        <v>25</v>
      </c>
      <c r="BD57" s="19">
        <f t="shared" si="58"/>
        <v>25</v>
      </c>
      <c r="BE57" s="19">
        <f t="shared" si="58"/>
        <v>25</v>
      </c>
      <c r="BF57" s="19">
        <f t="shared" si="58"/>
        <v>25</v>
      </c>
      <c r="BG57" s="19">
        <f t="shared" si="58"/>
        <v>25</v>
      </c>
      <c r="BH57" s="19">
        <f t="shared" si="58"/>
        <v>25</v>
      </c>
      <c r="BI57" s="19">
        <f t="shared" si="58"/>
        <v>25</v>
      </c>
      <c r="BJ57" s="19">
        <f t="shared" si="58"/>
        <v>25</v>
      </c>
      <c r="BK57" s="19">
        <f t="shared" si="58"/>
        <v>25</v>
      </c>
      <c r="BL57" s="19">
        <f t="shared" si="58"/>
        <v>25</v>
      </c>
      <c r="BM57" s="19">
        <f t="shared" si="58"/>
        <v>25</v>
      </c>
      <c r="BN57" s="19">
        <f t="shared" si="58"/>
        <v>25</v>
      </c>
      <c r="BO57" s="19">
        <f t="shared" si="58"/>
        <v>25</v>
      </c>
      <c r="BP57" s="19">
        <f t="shared" si="58"/>
        <v>25</v>
      </c>
      <c r="BQ57" s="19">
        <f t="shared" si="58"/>
        <v>25</v>
      </c>
      <c r="BR57" s="19">
        <f t="shared" si="58"/>
        <v>25</v>
      </c>
      <c r="BS57" s="19">
        <f t="shared" si="58"/>
        <v>25</v>
      </c>
      <c r="BT57" s="19">
        <f t="shared" si="58"/>
        <v>25</v>
      </c>
      <c r="BU57" s="19">
        <f t="shared" si="58"/>
        <v>25</v>
      </c>
      <c r="BV57" s="19">
        <f t="shared" si="58"/>
        <v>25</v>
      </c>
      <c r="BW57" s="19">
        <f t="shared" si="58"/>
        <v>25</v>
      </c>
      <c r="BX57" s="19">
        <f t="shared" si="58"/>
        <v>25</v>
      </c>
      <c r="BY57" s="19">
        <f t="shared" si="58"/>
        <v>25</v>
      </c>
      <c r="BZ57" s="19">
        <f t="shared" si="58"/>
        <v>25</v>
      </c>
      <c r="CA57" s="19">
        <f t="shared" si="58"/>
        <v>25</v>
      </c>
      <c r="CB57" s="19">
        <f t="shared" si="58"/>
        <v>25</v>
      </c>
      <c r="CC57" s="19">
        <f t="shared" si="58"/>
        <v>25</v>
      </c>
      <c r="CD57" s="19">
        <f t="shared" si="58"/>
        <v>25</v>
      </c>
      <c r="CE57" s="19">
        <f t="shared" si="58"/>
        <v>25</v>
      </c>
      <c r="CF57" s="19">
        <f t="shared" si="58"/>
        <v>25</v>
      </c>
      <c r="CG57" s="19">
        <f t="shared" si="58"/>
        <v>25</v>
      </c>
      <c r="CH57" s="19">
        <f t="shared" si="58"/>
        <v>25</v>
      </c>
      <c r="CI57" s="19">
        <f t="shared" si="58"/>
        <v>25</v>
      </c>
      <c r="CJ57" s="19">
        <f t="shared" si="58"/>
        <v>25</v>
      </c>
      <c r="CK57" s="19">
        <f t="shared" si="58"/>
        <v>25</v>
      </c>
      <c r="CL57" s="19">
        <f t="shared" si="58"/>
        <v>25</v>
      </c>
      <c r="CM57" s="19">
        <f t="shared" si="58"/>
        <v>25</v>
      </c>
      <c r="CN57" s="19">
        <f t="shared" si="58"/>
        <v>25</v>
      </c>
      <c r="CO57" s="19">
        <f t="shared" si="58"/>
        <v>25</v>
      </c>
      <c r="CP57" s="19">
        <f t="shared" si="58"/>
        <v>25</v>
      </c>
      <c r="CQ57" s="19">
        <f t="shared" si="58"/>
        <v>25</v>
      </c>
      <c r="CR57" s="19">
        <f t="shared" si="58"/>
        <v>25</v>
      </c>
      <c r="CS57" s="19">
        <f t="shared" si="58"/>
        <v>25</v>
      </c>
      <c r="CT57" s="19">
        <f t="shared" si="58"/>
        <v>25</v>
      </c>
      <c r="CU57" s="19">
        <f t="shared" si="58"/>
        <v>25</v>
      </c>
      <c r="CV57" s="19">
        <f t="shared" si="58"/>
        <v>25</v>
      </c>
      <c r="CW57" s="19">
        <f t="shared" si="58"/>
        <v>25</v>
      </c>
      <c r="CX57" s="19">
        <f t="shared" si="58"/>
        <v>25</v>
      </c>
      <c r="CY57" s="19">
        <f t="shared" si="58"/>
        <v>25</v>
      </c>
      <c r="CZ57" s="19">
        <f t="shared" ref="CZ57:IA57" si="59">IF(CZ49&lt;&gt;" ",CY57," ")</f>
        <v>25</v>
      </c>
      <c r="DA57" s="19">
        <f t="shared" si="59"/>
        <v>25</v>
      </c>
      <c r="DB57" s="19">
        <f t="shared" si="59"/>
        <v>25</v>
      </c>
      <c r="DC57" s="19">
        <f t="shared" si="59"/>
        <v>25</v>
      </c>
      <c r="DD57" s="19">
        <f t="shared" si="59"/>
        <v>25</v>
      </c>
      <c r="DE57" s="19">
        <f t="shared" si="59"/>
        <v>25</v>
      </c>
      <c r="DF57" s="19">
        <f t="shared" si="59"/>
        <v>25</v>
      </c>
      <c r="DG57" s="19">
        <f t="shared" si="59"/>
        <v>25</v>
      </c>
      <c r="DH57" s="19">
        <f t="shared" si="59"/>
        <v>25</v>
      </c>
      <c r="DI57" s="19">
        <f t="shared" si="59"/>
        <v>25</v>
      </c>
      <c r="DJ57" s="19">
        <f t="shared" si="59"/>
        <v>25</v>
      </c>
      <c r="DK57" s="19">
        <f t="shared" si="59"/>
        <v>25</v>
      </c>
      <c r="DL57" s="19">
        <f t="shared" si="59"/>
        <v>25</v>
      </c>
      <c r="DM57" s="19">
        <f t="shared" si="59"/>
        <v>25</v>
      </c>
      <c r="DN57" s="19">
        <f t="shared" si="59"/>
        <v>25</v>
      </c>
      <c r="DO57" s="19">
        <f t="shared" si="59"/>
        <v>25</v>
      </c>
      <c r="DP57" s="19">
        <f t="shared" si="59"/>
        <v>25</v>
      </c>
      <c r="DQ57" s="19">
        <f t="shared" si="59"/>
        <v>25</v>
      </c>
      <c r="DR57" s="19">
        <f t="shared" si="59"/>
        <v>25</v>
      </c>
      <c r="DS57" s="19">
        <f t="shared" si="59"/>
        <v>25</v>
      </c>
      <c r="DT57" s="19">
        <f t="shared" si="59"/>
        <v>25</v>
      </c>
      <c r="DU57" s="19">
        <f t="shared" si="59"/>
        <v>25</v>
      </c>
      <c r="DV57" s="19">
        <f t="shared" si="59"/>
        <v>25</v>
      </c>
      <c r="DW57" s="19">
        <f t="shared" si="59"/>
        <v>25</v>
      </c>
      <c r="DX57" s="19">
        <f t="shared" si="59"/>
        <v>25</v>
      </c>
      <c r="DY57" s="19">
        <f t="shared" si="59"/>
        <v>25</v>
      </c>
      <c r="DZ57" s="19">
        <f t="shared" si="59"/>
        <v>25</v>
      </c>
      <c r="EA57" s="19">
        <f t="shared" si="59"/>
        <v>25</v>
      </c>
      <c r="EB57" s="19">
        <f t="shared" si="59"/>
        <v>25</v>
      </c>
      <c r="EC57" s="19">
        <f t="shared" si="59"/>
        <v>25</v>
      </c>
      <c r="ED57" s="19">
        <f t="shared" si="59"/>
        <v>25</v>
      </c>
      <c r="EE57" s="19">
        <f t="shared" si="59"/>
        <v>25</v>
      </c>
      <c r="EF57" s="19">
        <f t="shared" si="59"/>
        <v>25</v>
      </c>
      <c r="EG57" s="19">
        <f t="shared" si="59"/>
        <v>25</v>
      </c>
      <c r="EH57" s="19">
        <f t="shared" si="59"/>
        <v>25</v>
      </c>
      <c r="EI57" s="19">
        <f t="shared" si="59"/>
        <v>25</v>
      </c>
      <c r="EJ57" s="19">
        <f t="shared" si="59"/>
        <v>25</v>
      </c>
      <c r="EK57" s="19">
        <f t="shared" si="59"/>
        <v>25</v>
      </c>
      <c r="EL57" s="19">
        <f t="shared" si="59"/>
        <v>25</v>
      </c>
      <c r="EM57" s="19">
        <f t="shared" si="59"/>
        <v>25</v>
      </c>
      <c r="EN57" s="19">
        <f t="shared" si="59"/>
        <v>25</v>
      </c>
      <c r="EO57" s="19">
        <f t="shared" si="59"/>
        <v>25</v>
      </c>
      <c r="EP57" s="19">
        <f t="shared" si="59"/>
        <v>25</v>
      </c>
      <c r="EQ57" s="19">
        <f t="shared" si="59"/>
        <v>25</v>
      </c>
      <c r="ER57" s="19">
        <f t="shared" si="59"/>
        <v>25</v>
      </c>
      <c r="ES57" s="19">
        <f t="shared" si="59"/>
        <v>25</v>
      </c>
      <c r="ET57" s="19">
        <f t="shared" si="59"/>
        <v>25</v>
      </c>
      <c r="EU57" s="19">
        <f t="shared" si="59"/>
        <v>25</v>
      </c>
      <c r="EV57" s="19">
        <f t="shared" si="59"/>
        <v>25</v>
      </c>
      <c r="EW57" s="19">
        <f t="shared" si="59"/>
        <v>25</v>
      </c>
      <c r="EX57" s="19">
        <f t="shared" si="59"/>
        <v>25</v>
      </c>
      <c r="EY57" s="19">
        <f t="shared" si="59"/>
        <v>25</v>
      </c>
      <c r="EZ57" s="19">
        <f t="shared" si="59"/>
        <v>25</v>
      </c>
      <c r="FA57" s="19">
        <f t="shared" si="59"/>
        <v>25</v>
      </c>
      <c r="FB57" s="19">
        <f t="shared" si="59"/>
        <v>25</v>
      </c>
      <c r="FC57" s="19">
        <f t="shared" si="59"/>
        <v>25</v>
      </c>
      <c r="FD57" s="19">
        <f t="shared" si="59"/>
        <v>25</v>
      </c>
      <c r="FE57" s="19">
        <f t="shared" si="59"/>
        <v>25</v>
      </c>
      <c r="FF57" s="19">
        <f t="shared" si="59"/>
        <v>25</v>
      </c>
      <c r="FG57" s="19">
        <f t="shared" si="59"/>
        <v>25</v>
      </c>
      <c r="FH57" s="19">
        <f t="shared" si="59"/>
        <v>25</v>
      </c>
      <c r="FI57" s="19">
        <f t="shared" si="59"/>
        <v>25</v>
      </c>
      <c r="FJ57" s="19">
        <f t="shared" si="59"/>
        <v>25</v>
      </c>
      <c r="FK57" s="19">
        <f t="shared" si="59"/>
        <v>25</v>
      </c>
      <c r="FL57" s="19">
        <f t="shared" si="59"/>
        <v>25</v>
      </c>
      <c r="FM57" s="19">
        <f t="shared" si="59"/>
        <v>25</v>
      </c>
      <c r="FN57" s="19">
        <f t="shared" si="59"/>
        <v>25</v>
      </c>
      <c r="FO57" s="19">
        <f t="shared" si="59"/>
        <v>25</v>
      </c>
      <c r="FP57" s="19">
        <f t="shared" si="59"/>
        <v>25</v>
      </c>
      <c r="FQ57" s="19">
        <f t="shared" si="59"/>
        <v>25</v>
      </c>
      <c r="FR57" s="19">
        <f t="shared" si="59"/>
        <v>25</v>
      </c>
      <c r="FS57" s="19">
        <f t="shared" si="59"/>
        <v>25</v>
      </c>
      <c r="FT57" s="19">
        <f t="shared" si="59"/>
        <v>25</v>
      </c>
      <c r="FU57" s="19">
        <f t="shared" si="59"/>
        <v>25</v>
      </c>
      <c r="FV57" s="19">
        <f t="shared" si="59"/>
        <v>25</v>
      </c>
      <c r="FW57" s="19">
        <f t="shared" si="59"/>
        <v>25</v>
      </c>
      <c r="FX57" s="19">
        <f t="shared" si="59"/>
        <v>25</v>
      </c>
      <c r="FY57" s="19">
        <f t="shared" si="59"/>
        <v>25</v>
      </c>
      <c r="FZ57" s="19">
        <f t="shared" si="59"/>
        <v>25</v>
      </c>
      <c r="GA57" s="19">
        <f t="shared" si="59"/>
        <v>25</v>
      </c>
      <c r="GB57" s="19">
        <f t="shared" si="59"/>
        <v>25</v>
      </c>
      <c r="GC57" s="19">
        <f t="shared" si="59"/>
        <v>25</v>
      </c>
      <c r="GD57" s="19">
        <f t="shared" si="59"/>
        <v>25</v>
      </c>
      <c r="GE57" s="19">
        <f t="shared" si="59"/>
        <v>25</v>
      </c>
      <c r="GF57" s="19">
        <f t="shared" si="59"/>
        <v>25</v>
      </c>
      <c r="GG57" s="19">
        <f t="shared" si="59"/>
        <v>25</v>
      </c>
      <c r="GH57" s="19">
        <f t="shared" si="59"/>
        <v>25</v>
      </c>
      <c r="GI57" s="19">
        <f t="shared" si="59"/>
        <v>25</v>
      </c>
      <c r="GJ57" s="19">
        <f t="shared" si="59"/>
        <v>25</v>
      </c>
      <c r="GK57" s="19">
        <f t="shared" si="59"/>
        <v>25</v>
      </c>
      <c r="GL57" s="19">
        <f t="shared" si="59"/>
        <v>25</v>
      </c>
      <c r="GM57" s="19">
        <f t="shared" si="59"/>
        <v>25</v>
      </c>
      <c r="GN57" s="19">
        <f t="shared" si="59"/>
        <v>25</v>
      </c>
      <c r="GO57" s="19">
        <f t="shared" si="59"/>
        <v>25</v>
      </c>
      <c r="GP57" s="19">
        <f t="shared" si="59"/>
        <v>25</v>
      </c>
      <c r="GQ57" s="19">
        <f t="shared" si="59"/>
        <v>25</v>
      </c>
      <c r="GR57" s="19">
        <f t="shared" si="59"/>
        <v>25</v>
      </c>
      <c r="GS57" s="19">
        <f t="shared" si="59"/>
        <v>25</v>
      </c>
      <c r="GT57" s="19">
        <f t="shared" si="59"/>
        <v>25</v>
      </c>
      <c r="GU57" s="19">
        <f t="shared" si="59"/>
        <v>25</v>
      </c>
      <c r="GV57" s="19">
        <f t="shared" si="59"/>
        <v>25</v>
      </c>
      <c r="GW57" s="19">
        <f t="shared" si="59"/>
        <v>25</v>
      </c>
      <c r="GX57" s="19">
        <f t="shared" si="59"/>
        <v>25</v>
      </c>
      <c r="GY57" s="19">
        <f t="shared" si="59"/>
        <v>25</v>
      </c>
      <c r="GZ57" s="19">
        <f t="shared" si="59"/>
        <v>25</v>
      </c>
      <c r="HA57" s="19">
        <f t="shared" si="59"/>
        <v>25</v>
      </c>
      <c r="HB57" s="19">
        <f t="shared" si="59"/>
        <v>25</v>
      </c>
      <c r="HC57" s="19">
        <f t="shared" si="59"/>
        <v>25</v>
      </c>
      <c r="HD57" s="19">
        <f t="shared" si="59"/>
        <v>25</v>
      </c>
      <c r="HE57" s="19">
        <f t="shared" si="59"/>
        <v>25</v>
      </c>
      <c r="HF57" s="19">
        <f t="shared" si="59"/>
        <v>25</v>
      </c>
      <c r="HG57" s="19">
        <f t="shared" si="59"/>
        <v>25</v>
      </c>
      <c r="HH57" s="19">
        <f t="shared" si="59"/>
        <v>25</v>
      </c>
      <c r="HI57" s="19">
        <f t="shared" si="59"/>
        <v>25</v>
      </c>
      <c r="HJ57" s="19">
        <f t="shared" si="59"/>
        <v>25</v>
      </c>
      <c r="HK57" s="19">
        <f t="shared" si="59"/>
        <v>25</v>
      </c>
      <c r="HL57" s="19">
        <f t="shared" si="59"/>
        <v>25</v>
      </c>
      <c r="HM57" s="19">
        <f t="shared" si="59"/>
        <v>25</v>
      </c>
      <c r="HN57" s="19">
        <f t="shared" si="59"/>
        <v>25</v>
      </c>
      <c r="HO57" s="19">
        <f t="shared" si="59"/>
        <v>25</v>
      </c>
      <c r="HP57" s="19">
        <f t="shared" si="59"/>
        <v>25</v>
      </c>
      <c r="HQ57" s="19">
        <f t="shared" si="59"/>
        <v>25</v>
      </c>
      <c r="HR57" s="19">
        <f t="shared" si="59"/>
        <v>25</v>
      </c>
      <c r="HS57" s="19">
        <f t="shared" si="59"/>
        <v>25</v>
      </c>
      <c r="HT57" s="19">
        <f t="shared" si="59"/>
        <v>25</v>
      </c>
      <c r="HU57" s="19">
        <f t="shared" si="59"/>
        <v>25</v>
      </c>
      <c r="HV57" s="19">
        <f t="shared" si="59"/>
        <v>25</v>
      </c>
      <c r="HW57" s="19">
        <f t="shared" si="59"/>
        <v>25</v>
      </c>
      <c r="HX57" s="19">
        <f t="shared" si="59"/>
        <v>25</v>
      </c>
      <c r="HY57" s="19">
        <f t="shared" si="59"/>
        <v>25</v>
      </c>
      <c r="HZ57" s="19">
        <f t="shared" si="59"/>
        <v>25</v>
      </c>
      <c r="IA57" s="19">
        <f t="shared" si="59"/>
        <v>25</v>
      </c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</row>
    <row r="58" spans="1:257" ht="12.75" customHeight="1" x14ac:dyDescent="0.2">
      <c r="A58" s="19" t="s">
        <v>26</v>
      </c>
      <c r="B58" s="19"/>
      <c r="C58" s="19">
        <f t="shared" si="36"/>
        <v>196</v>
      </c>
      <c r="D58" s="19">
        <f t="shared" ref="D58:CY58" si="60">C58</f>
        <v>196</v>
      </c>
      <c r="E58" s="19">
        <f t="shared" si="60"/>
        <v>196</v>
      </c>
      <c r="F58" s="19">
        <f t="shared" si="60"/>
        <v>196</v>
      </c>
      <c r="G58" s="19">
        <f t="shared" si="60"/>
        <v>196</v>
      </c>
      <c r="H58" s="19">
        <f t="shared" si="60"/>
        <v>196</v>
      </c>
      <c r="I58" s="19">
        <f t="shared" si="60"/>
        <v>196</v>
      </c>
      <c r="J58" s="19">
        <f t="shared" si="60"/>
        <v>196</v>
      </c>
      <c r="K58" s="19">
        <f t="shared" si="60"/>
        <v>196</v>
      </c>
      <c r="L58" s="19">
        <f t="shared" si="60"/>
        <v>196</v>
      </c>
      <c r="M58" s="19">
        <f t="shared" si="60"/>
        <v>196</v>
      </c>
      <c r="N58" s="19">
        <f t="shared" si="60"/>
        <v>196</v>
      </c>
      <c r="O58" s="19">
        <f t="shared" si="60"/>
        <v>196</v>
      </c>
      <c r="P58" s="19">
        <f t="shared" si="60"/>
        <v>196</v>
      </c>
      <c r="Q58" s="19">
        <f t="shared" si="60"/>
        <v>196</v>
      </c>
      <c r="R58" s="19">
        <f t="shared" si="60"/>
        <v>196</v>
      </c>
      <c r="S58" s="19">
        <f t="shared" si="60"/>
        <v>196</v>
      </c>
      <c r="T58" s="19">
        <f t="shared" si="60"/>
        <v>196</v>
      </c>
      <c r="U58" s="19">
        <f t="shared" si="60"/>
        <v>196</v>
      </c>
      <c r="V58" s="19">
        <f t="shared" si="60"/>
        <v>196</v>
      </c>
      <c r="W58" s="19">
        <f t="shared" si="60"/>
        <v>196</v>
      </c>
      <c r="X58" s="19">
        <f t="shared" si="60"/>
        <v>196</v>
      </c>
      <c r="Y58" s="19">
        <f t="shared" si="60"/>
        <v>196</v>
      </c>
      <c r="Z58" s="19">
        <f t="shared" si="60"/>
        <v>196</v>
      </c>
      <c r="AA58" s="19">
        <f t="shared" si="60"/>
        <v>196</v>
      </c>
      <c r="AB58" s="19">
        <f t="shared" si="60"/>
        <v>196</v>
      </c>
      <c r="AC58" s="19">
        <f t="shared" si="60"/>
        <v>196</v>
      </c>
      <c r="AD58" s="19">
        <f t="shared" si="60"/>
        <v>196</v>
      </c>
      <c r="AE58" s="19">
        <f t="shared" si="60"/>
        <v>196</v>
      </c>
      <c r="AF58" s="19">
        <f t="shared" si="60"/>
        <v>196</v>
      </c>
      <c r="AG58" s="19">
        <f t="shared" si="60"/>
        <v>196</v>
      </c>
      <c r="AH58" s="19">
        <f t="shared" si="60"/>
        <v>196</v>
      </c>
      <c r="AI58" s="19">
        <f t="shared" si="60"/>
        <v>196</v>
      </c>
      <c r="AJ58" s="19">
        <f t="shared" si="60"/>
        <v>196</v>
      </c>
      <c r="AK58" s="19">
        <f t="shared" si="60"/>
        <v>196</v>
      </c>
      <c r="AL58" s="19">
        <f t="shared" si="60"/>
        <v>196</v>
      </c>
      <c r="AM58" s="19">
        <f t="shared" si="60"/>
        <v>196</v>
      </c>
      <c r="AN58" s="19">
        <f t="shared" si="60"/>
        <v>196</v>
      </c>
      <c r="AO58" s="19">
        <f t="shared" si="60"/>
        <v>196</v>
      </c>
      <c r="AP58" s="19">
        <f t="shared" si="60"/>
        <v>196</v>
      </c>
      <c r="AQ58" s="19">
        <f t="shared" si="60"/>
        <v>196</v>
      </c>
      <c r="AR58" s="19">
        <f t="shared" si="60"/>
        <v>196</v>
      </c>
      <c r="AS58" s="19">
        <f t="shared" si="60"/>
        <v>196</v>
      </c>
      <c r="AT58" s="19">
        <f t="shared" si="60"/>
        <v>196</v>
      </c>
      <c r="AU58" s="19">
        <f t="shared" si="60"/>
        <v>196</v>
      </c>
      <c r="AV58" s="19">
        <f t="shared" si="60"/>
        <v>196</v>
      </c>
      <c r="AW58" s="19">
        <f t="shared" si="60"/>
        <v>196</v>
      </c>
      <c r="AX58" s="19">
        <f t="shared" si="60"/>
        <v>196</v>
      </c>
      <c r="AY58" s="19">
        <f t="shared" si="60"/>
        <v>196</v>
      </c>
      <c r="AZ58" s="19">
        <f t="shared" si="60"/>
        <v>196</v>
      </c>
      <c r="BA58" s="19">
        <f t="shared" si="60"/>
        <v>196</v>
      </c>
      <c r="BB58" s="19">
        <f t="shared" si="60"/>
        <v>196</v>
      </c>
      <c r="BC58" s="19">
        <f t="shared" si="60"/>
        <v>196</v>
      </c>
      <c r="BD58" s="19">
        <f t="shared" si="60"/>
        <v>196</v>
      </c>
      <c r="BE58" s="19">
        <f t="shared" si="60"/>
        <v>196</v>
      </c>
      <c r="BF58" s="19">
        <f t="shared" si="60"/>
        <v>196</v>
      </c>
      <c r="BG58" s="19">
        <f t="shared" si="60"/>
        <v>196</v>
      </c>
      <c r="BH58" s="19">
        <f t="shared" si="60"/>
        <v>196</v>
      </c>
      <c r="BI58" s="19">
        <f t="shared" si="60"/>
        <v>196</v>
      </c>
      <c r="BJ58" s="19">
        <f t="shared" si="60"/>
        <v>196</v>
      </c>
      <c r="BK58" s="19">
        <f t="shared" si="60"/>
        <v>196</v>
      </c>
      <c r="BL58" s="19">
        <f t="shared" si="60"/>
        <v>196</v>
      </c>
      <c r="BM58" s="19">
        <f t="shared" si="60"/>
        <v>196</v>
      </c>
      <c r="BN58" s="19">
        <f t="shared" si="60"/>
        <v>196</v>
      </c>
      <c r="BO58" s="19">
        <f t="shared" si="60"/>
        <v>196</v>
      </c>
      <c r="BP58" s="19">
        <f t="shared" si="60"/>
        <v>196</v>
      </c>
      <c r="BQ58" s="19">
        <f t="shared" si="60"/>
        <v>196</v>
      </c>
      <c r="BR58" s="19">
        <f t="shared" si="60"/>
        <v>196</v>
      </c>
      <c r="BS58" s="19">
        <f t="shared" si="60"/>
        <v>196</v>
      </c>
      <c r="BT58" s="19">
        <f t="shared" si="60"/>
        <v>196</v>
      </c>
      <c r="BU58" s="19">
        <f t="shared" si="60"/>
        <v>196</v>
      </c>
      <c r="BV58" s="19">
        <f t="shared" si="60"/>
        <v>196</v>
      </c>
      <c r="BW58" s="19">
        <f t="shared" si="60"/>
        <v>196</v>
      </c>
      <c r="BX58" s="19">
        <f t="shared" si="60"/>
        <v>196</v>
      </c>
      <c r="BY58" s="19">
        <f t="shared" si="60"/>
        <v>196</v>
      </c>
      <c r="BZ58" s="19">
        <f t="shared" si="60"/>
        <v>196</v>
      </c>
      <c r="CA58" s="19">
        <f t="shared" si="60"/>
        <v>196</v>
      </c>
      <c r="CB58" s="19">
        <f t="shared" si="60"/>
        <v>196</v>
      </c>
      <c r="CC58" s="19">
        <f t="shared" si="60"/>
        <v>196</v>
      </c>
      <c r="CD58" s="19">
        <f t="shared" si="60"/>
        <v>196</v>
      </c>
      <c r="CE58" s="19">
        <f t="shared" si="60"/>
        <v>196</v>
      </c>
      <c r="CF58" s="19">
        <f t="shared" si="60"/>
        <v>196</v>
      </c>
      <c r="CG58" s="19">
        <f t="shared" si="60"/>
        <v>196</v>
      </c>
      <c r="CH58" s="19">
        <f t="shared" si="60"/>
        <v>196</v>
      </c>
      <c r="CI58" s="19">
        <f t="shared" si="60"/>
        <v>196</v>
      </c>
      <c r="CJ58" s="19">
        <f t="shared" si="60"/>
        <v>196</v>
      </c>
      <c r="CK58" s="19">
        <f t="shared" si="60"/>
        <v>196</v>
      </c>
      <c r="CL58" s="19">
        <f t="shared" si="60"/>
        <v>196</v>
      </c>
      <c r="CM58" s="19">
        <f t="shared" si="60"/>
        <v>196</v>
      </c>
      <c r="CN58" s="19">
        <f t="shared" si="60"/>
        <v>196</v>
      </c>
      <c r="CO58" s="19">
        <f t="shared" si="60"/>
        <v>196</v>
      </c>
      <c r="CP58" s="19">
        <f t="shared" si="60"/>
        <v>196</v>
      </c>
      <c r="CQ58" s="19">
        <f t="shared" si="60"/>
        <v>196</v>
      </c>
      <c r="CR58" s="19">
        <f t="shared" si="60"/>
        <v>196</v>
      </c>
      <c r="CS58" s="19">
        <f t="shared" si="60"/>
        <v>196</v>
      </c>
      <c r="CT58" s="19">
        <f t="shared" si="60"/>
        <v>196</v>
      </c>
      <c r="CU58" s="19">
        <f t="shared" si="60"/>
        <v>196</v>
      </c>
      <c r="CV58" s="19">
        <f t="shared" si="60"/>
        <v>196</v>
      </c>
      <c r="CW58" s="19">
        <f t="shared" si="60"/>
        <v>196</v>
      </c>
      <c r="CX58" s="19">
        <f t="shared" si="60"/>
        <v>196</v>
      </c>
      <c r="CY58" s="19">
        <f t="shared" si="60"/>
        <v>196</v>
      </c>
      <c r="CZ58" s="19">
        <f t="shared" ref="CZ58:IA58" si="61">IF(CZ49&lt;&gt;" ",CY58," ")</f>
        <v>196</v>
      </c>
      <c r="DA58" s="19">
        <f t="shared" si="61"/>
        <v>196</v>
      </c>
      <c r="DB58" s="19">
        <f t="shared" si="61"/>
        <v>196</v>
      </c>
      <c r="DC58" s="19">
        <f t="shared" si="61"/>
        <v>196</v>
      </c>
      <c r="DD58" s="19">
        <f t="shared" si="61"/>
        <v>196</v>
      </c>
      <c r="DE58" s="19">
        <f t="shared" si="61"/>
        <v>196</v>
      </c>
      <c r="DF58" s="19">
        <f t="shared" si="61"/>
        <v>196</v>
      </c>
      <c r="DG58" s="19">
        <f t="shared" si="61"/>
        <v>196</v>
      </c>
      <c r="DH58" s="19">
        <f t="shared" si="61"/>
        <v>196</v>
      </c>
      <c r="DI58" s="19">
        <f t="shared" si="61"/>
        <v>196</v>
      </c>
      <c r="DJ58" s="19">
        <f t="shared" si="61"/>
        <v>196</v>
      </c>
      <c r="DK58" s="19">
        <f t="shared" si="61"/>
        <v>196</v>
      </c>
      <c r="DL58" s="19">
        <f t="shared" si="61"/>
        <v>196</v>
      </c>
      <c r="DM58" s="19">
        <f t="shared" si="61"/>
        <v>196</v>
      </c>
      <c r="DN58" s="19">
        <f t="shared" si="61"/>
        <v>196</v>
      </c>
      <c r="DO58" s="19">
        <f t="shared" si="61"/>
        <v>196</v>
      </c>
      <c r="DP58" s="19">
        <f t="shared" si="61"/>
        <v>196</v>
      </c>
      <c r="DQ58" s="19">
        <f t="shared" si="61"/>
        <v>196</v>
      </c>
      <c r="DR58" s="19">
        <f t="shared" si="61"/>
        <v>196</v>
      </c>
      <c r="DS58" s="19">
        <f t="shared" si="61"/>
        <v>196</v>
      </c>
      <c r="DT58" s="19">
        <f t="shared" si="61"/>
        <v>196</v>
      </c>
      <c r="DU58" s="19">
        <f t="shared" si="61"/>
        <v>196</v>
      </c>
      <c r="DV58" s="19">
        <f t="shared" si="61"/>
        <v>196</v>
      </c>
      <c r="DW58" s="19">
        <f t="shared" si="61"/>
        <v>196</v>
      </c>
      <c r="DX58" s="19">
        <f t="shared" si="61"/>
        <v>196</v>
      </c>
      <c r="DY58" s="19">
        <f t="shared" si="61"/>
        <v>196</v>
      </c>
      <c r="DZ58" s="19">
        <f t="shared" si="61"/>
        <v>196</v>
      </c>
      <c r="EA58" s="19">
        <f t="shared" si="61"/>
        <v>196</v>
      </c>
      <c r="EB58" s="19">
        <f t="shared" si="61"/>
        <v>196</v>
      </c>
      <c r="EC58" s="19">
        <f t="shared" si="61"/>
        <v>196</v>
      </c>
      <c r="ED58" s="19">
        <f t="shared" si="61"/>
        <v>196</v>
      </c>
      <c r="EE58" s="19">
        <f t="shared" si="61"/>
        <v>196</v>
      </c>
      <c r="EF58" s="19">
        <f t="shared" si="61"/>
        <v>196</v>
      </c>
      <c r="EG58" s="19">
        <f t="shared" si="61"/>
        <v>196</v>
      </c>
      <c r="EH58" s="19">
        <f t="shared" si="61"/>
        <v>196</v>
      </c>
      <c r="EI58" s="19">
        <f t="shared" si="61"/>
        <v>196</v>
      </c>
      <c r="EJ58" s="19">
        <f t="shared" si="61"/>
        <v>196</v>
      </c>
      <c r="EK58" s="19">
        <f t="shared" si="61"/>
        <v>196</v>
      </c>
      <c r="EL58" s="19">
        <f t="shared" si="61"/>
        <v>196</v>
      </c>
      <c r="EM58" s="19">
        <f t="shared" si="61"/>
        <v>196</v>
      </c>
      <c r="EN58" s="19">
        <f t="shared" si="61"/>
        <v>196</v>
      </c>
      <c r="EO58" s="19">
        <f t="shared" si="61"/>
        <v>196</v>
      </c>
      <c r="EP58" s="19">
        <f t="shared" si="61"/>
        <v>196</v>
      </c>
      <c r="EQ58" s="19">
        <f t="shared" si="61"/>
        <v>196</v>
      </c>
      <c r="ER58" s="19">
        <f t="shared" si="61"/>
        <v>196</v>
      </c>
      <c r="ES58" s="19">
        <f t="shared" si="61"/>
        <v>196</v>
      </c>
      <c r="ET58" s="19">
        <f t="shared" si="61"/>
        <v>196</v>
      </c>
      <c r="EU58" s="19">
        <f t="shared" si="61"/>
        <v>196</v>
      </c>
      <c r="EV58" s="19">
        <f t="shared" si="61"/>
        <v>196</v>
      </c>
      <c r="EW58" s="19">
        <f t="shared" si="61"/>
        <v>196</v>
      </c>
      <c r="EX58" s="19">
        <f t="shared" si="61"/>
        <v>196</v>
      </c>
      <c r="EY58" s="19">
        <f t="shared" si="61"/>
        <v>196</v>
      </c>
      <c r="EZ58" s="19">
        <f t="shared" si="61"/>
        <v>196</v>
      </c>
      <c r="FA58" s="19">
        <f t="shared" si="61"/>
        <v>196</v>
      </c>
      <c r="FB58" s="19">
        <f t="shared" si="61"/>
        <v>196</v>
      </c>
      <c r="FC58" s="19">
        <f t="shared" si="61"/>
        <v>196</v>
      </c>
      <c r="FD58" s="19">
        <f t="shared" si="61"/>
        <v>196</v>
      </c>
      <c r="FE58" s="19">
        <f t="shared" si="61"/>
        <v>196</v>
      </c>
      <c r="FF58" s="19">
        <f t="shared" si="61"/>
        <v>196</v>
      </c>
      <c r="FG58" s="19">
        <f t="shared" si="61"/>
        <v>196</v>
      </c>
      <c r="FH58" s="19">
        <f t="shared" si="61"/>
        <v>196</v>
      </c>
      <c r="FI58" s="19">
        <f t="shared" si="61"/>
        <v>196</v>
      </c>
      <c r="FJ58" s="19">
        <f t="shared" si="61"/>
        <v>196</v>
      </c>
      <c r="FK58" s="19">
        <f t="shared" si="61"/>
        <v>196</v>
      </c>
      <c r="FL58" s="19">
        <f t="shared" si="61"/>
        <v>196</v>
      </c>
      <c r="FM58" s="19">
        <f t="shared" si="61"/>
        <v>196</v>
      </c>
      <c r="FN58" s="19">
        <f t="shared" si="61"/>
        <v>196</v>
      </c>
      <c r="FO58" s="19">
        <f t="shared" si="61"/>
        <v>196</v>
      </c>
      <c r="FP58" s="19">
        <f t="shared" si="61"/>
        <v>196</v>
      </c>
      <c r="FQ58" s="19">
        <f t="shared" si="61"/>
        <v>196</v>
      </c>
      <c r="FR58" s="19">
        <f t="shared" si="61"/>
        <v>196</v>
      </c>
      <c r="FS58" s="19">
        <f t="shared" si="61"/>
        <v>196</v>
      </c>
      <c r="FT58" s="19">
        <f t="shared" si="61"/>
        <v>196</v>
      </c>
      <c r="FU58" s="19">
        <f t="shared" si="61"/>
        <v>196</v>
      </c>
      <c r="FV58" s="19">
        <f t="shared" si="61"/>
        <v>196</v>
      </c>
      <c r="FW58" s="19">
        <f t="shared" si="61"/>
        <v>196</v>
      </c>
      <c r="FX58" s="19">
        <f t="shared" si="61"/>
        <v>196</v>
      </c>
      <c r="FY58" s="19">
        <f t="shared" si="61"/>
        <v>196</v>
      </c>
      <c r="FZ58" s="19">
        <f t="shared" si="61"/>
        <v>196</v>
      </c>
      <c r="GA58" s="19">
        <f t="shared" si="61"/>
        <v>196</v>
      </c>
      <c r="GB58" s="19">
        <f t="shared" si="61"/>
        <v>196</v>
      </c>
      <c r="GC58" s="19">
        <f t="shared" si="61"/>
        <v>196</v>
      </c>
      <c r="GD58" s="19">
        <f t="shared" si="61"/>
        <v>196</v>
      </c>
      <c r="GE58" s="19">
        <f t="shared" si="61"/>
        <v>196</v>
      </c>
      <c r="GF58" s="19">
        <f t="shared" si="61"/>
        <v>196</v>
      </c>
      <c r="GG58" s="19">
        <f t="shared" si="61"/>
        <v>196</v>
      </c>
      <c r="GH58" s="19">
        <f t="shared" si="61"/>
        <v>196</v>
      </c>
      <c r="GI58" s="19">
        <f t="shared" si="61"/>
        <v>196</v>
      </c>
      <c r="GJ58" s="19">
        <f t="shared" si="61"/>
        <v>196</v>
      </c>
      <c r="GK58" s="19">
        <f t="shared" si="61"/>
        <v>196</v>
      </c>
      <c r="GL58" s="19">
        <f t="shared" si="61"/>
        <v>196</v>
      </c>
      <c r="GM58" s="19">
        <f t="shared" si="61"/>
        <v>196</v>
      </c>
      <c r="GN58" s="19">
        <f t="shared" si="61"/>
        <v>196</v>
      </c>
      <c r="GO58" s="19">
        <f t="shared" si="61"/>
        <v>196</v>
      </c>
      <c r="GP58" s="19">
        <f t="shared" si="61"/>
        <v>196</v>
      </c>
      <c r="GQ58" s="19">
        <f t="shared" si="61"/>
        <v>196</v>
      </c>
      <c r="GR58" s="19">
        <f t="shared" si="61"/>
        <v>196</v>
      </c>
      <c r="GS58" s="19">
        <f t="shared" si="61"/>
        <v>196</v>
      </c>
      <c r="GT58" s="19">
        <f t="shared" si="61"/>
        <v>196</v>
      </c>
      <c r="GU58" s="19">
        <f t="shared" si="61"/>
        <v>196</v>
      </c>
      <c r="GV58" s="19">
        <f t="shared" si="61"/>
        <v>196</v>
      </c>
      <c r="GW58" s="19">
        <f t="shared" si="61"/>
        <v>196</v>
      </c>
      <c r="GX58" s="19">
        <f t="shared" si="61"/>
        <v>196</v>
      </c>
      <c r="GY58" s="19">
        <f t="shared" si="61"/>
        <v>196</v>
      </c>
      <c r="GZ58" s="19">
        <f t="shared" si="61"/>
        <v>196</v>
      </c>
      <c r="HA58" s="19">
        <f t="shared" si="61"/>
        <v>196</v>
      </c>
      <c r="HB58" s="19">
        <f t="shared" si="61"/>
        <v>196</v>
      </c>
      <c r="HC58" s="19">
        <f t="shared" si="61"/>
        <v>196</v>
      </c>
      <c r="HD58" s="19">
        <f t="shared" si="61"/>
        <v>196</v>
      </c>
      <c r="HE58" s="19">
        <f t="shared" si="61"/>
        <v>196</v>
      </c>
      <c r="HF58" s="19">
        <f t="shared" si="61"/>
        <v>196</v>
      </c>
      <c r="HG58" s="19">
        <f t="shared" si="61"/>
        <v>196</v>
      </c>
      <c r="HH58" s="19">
        <f t="shared" si="61"/>
        <v>196</v>
      </c>
      <c r="HI58" s="19">
        <f t="shared" si="61"/>
        <v>196</v>
      </c>
      <c r="HJ58" s="19">
        <f t="shared" si="61"/>
        <v>196</v>
      </c>
      <c r="HK58" s="19">
        <f t="shared" si="61"/>
        <v>196</v>
      </c>
      <c r="HL58" s="19">
        <f t="shared" si="61"/>
        <v>196</v>
      </c>
      <c r="HM58" s="19">
        <f t="shared" si="61"/>
        <v>196</v>
      </c>
      <c r="HN58" s="19">
        <f t="shared" si="61"/>
        <v>196</v>
      </c>
      <c r="HO58" s="19">
        <f t="shared" si="61"/>
        <v>196</v>
      </c>
      <c r="HP58" s="19">
        <f t="shared" si="61"/>
        <v>196</v>
      </c>
      <c r="HQ58" s="19">
        <f t="shared" si="61"/>
        <v>196</v>
      </c>
      <c r="HR58" s="19">
        <f t="shared" si="61"/>
        <v>196</v>
      </c>
      <c r="HS58" s="19">
        <f t="shared" si="61"/>
        <v>196</v>
      </c>
      <c r="HT58" s="19">
        <f t="shared" si="61"/>
        <v>196</v>
      </c>
      <c r="HU58" s="19">
        <f t="shared" si="61"/>
        <v>196</v>
      </c>
      <c r="HV58" s="19">
        <f t="shared" si="61"/>
        <v>196</v>
      </c>
      <c r="HW58" s="19">
        <f t="shared" si="61"/>
        <v>196</v>
      </c>
      <c r="HX58" s="19">
        <f t="shared" si="61"/>
        <v>196</v>
      </c>
      <c r="HY58" s="19">
        <f t="shared" si="61"/>
        <v>196</v>
      </c>
      <c r="HZ58" s="19">
        <f t="shared" si="61"/>
        <v>196</v>
      </c>
      <c r="IA58" s="19">
        <f t="shared" si="61"/>
        <v>196</v>
      </c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</row>
    <row r="59" spans="1:257" ht="12.75" customHeight="1" x14ac:dyDescent="0.2">
      <c r="A59" s="3" t="s">
        <v>16</v>
      </c>
      <c r="B59" s="3" t="s">
        <v>16</v>
      </c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 ht="12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 ht="12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10" t="s">
        <v>16</v>
      </c>
      <c r="CB61" s="10" t="s">
        <v>16</v>
      </c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0" t="s">
        <v>16</v>
      </c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10" t="s">
        <v>16</v>
      </c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 ht="12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10" t="s">
        <v>16</v>
      </c>
      <c r="BX62" s="3"/>
      <c r="BY62" s="3"/>
      <c r="BZ62" s="3"/>
      <c r="CA62" s="10" t="s">
        <v>16</v>
      </c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10" t="s">
        <v>16</v>
      </c>
      <c r="CO62" s="3"/>
      <c r="CP62" s="3"/>
      <c r="CQ62" s="3"/>
      <c r="CR62" s="3" t="s">
        <v>16</v>
      </c>
      <c r="CS62" s="3"/>
      <c r="CT62" s="3"/>
      <c r="CU62" s="3"/>
      <c r="CV62" s="3"/>
      <c r="CW62" s="3" t="s">
        <v>16</v>
      </c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10" t="s">
        <v>16</v>
      </c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10" t="s">
        <v>16</v>
      </c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 ht="12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 t="s">
        <v>16</v>
      </c>
      <c r="DF63" s="3" t="s">
        <v>16</v>
      </c>
      <c r="DG63" s="3" t="s">
        <v>16</v>
      </c>
      <c r="DH63" s="3" t="s">
        <v>16</v>
      </c>
      <c r="DI63" s="3" t="s">
        <v>16</v>
      </c>
      <c r="DJ63" s="3" t="s">
        <v>16</v>
      </c>
      <c r="DK63" s="3" t="s">
        <v>16</v>
      </c>
      <c r="DL63" s="3" t="s">
        <v>16</v>
      </c>
      <c r="DM63" s="3" t="s">
        <v>16</v>
      </c>
      <c r="DN63" s="3" t="s">
        <v>16</v>
      </c>
      <c r="DO63" s="3" t="s">
        <v>16</v>
      </c>
      <c r="DP63" s="3" t="s">
        <v>16</v>
      </c>
      <c r="DQ63" s="3" t="s">
        <v>16</v>
      </c>
      <c r="DR63" s="3" t="s">
        <v>16</v>
      </c>
      <c r="DS63" s="3" t="s">
        <v>16</v>
      </c>
      <c r="DT63" s="3" t="s">
        <v>16</v>
      </c>
      <c r="DU63" s="3" t="s">
        <v>16</v>
      </c>
      <c r="DV63" s="3" t="s">
        <v>16</v>
      </c>
      <c r="DW63" s="3" t="s">
        <v>16</v>
      </c>
      <c r="DX63" s="3" t="s">
        <v>16</v>
      </c>
      <c r="DY63" s="3" t="s">
        <v>16</v>
      </c>
      <c r="DZ63" s="3" t="s">
        <v>16</v>
      </c>
      <c r="EA63" s="3" t="s">
        <v>16</v>
      </c>
      <c r="EB63" s="3" t="s">
        <v>16</v>
      </c>
      <c r="EC63" s="3" t="s">
        <v>16</v>
      </c>
      <c r="ED63" s="3" t="s">
        <v>16</v>
      </c>
      <c r="EE63" s="3" t="s">
        <v>16</v>
      </c>
      <c r="EF63" s="3" t="s">
        <v>16</v>
      </c>
      <c r="EG63" s="3" t="s">
        <v>16</v>
      </c>
      <c r="EH63" s="3" t="s">
        <v>16</v>
      </c>
      <c r="EI63" s="3" t="s">
        <v>16</v>
      </c>
      <c r="EJ63" s="3" t="s">
        <v>16</v>
      </c>
      <c r="EK63" s="3" t="s">
        <v>16</v>
      </c>
      <c r="EL63" s="3" t="s">
        <v>16</v>
      </c>
      <c r="EM63" s="3" t="s">
        <v>16</v>
      </c>
      <c r="EN63" s="3" t="s">
        <v>16</v>
      </c>
      <c r="EO63" s="3" t="s">
        <v>16</v>
      </c>
      <c r="EP63" s="3" t="s">
        <v>16</v>
      </c>
      <c r="EQ63" s="3" t="s">
        <v>16</v>
      </c>
      <c r="ER63" s="3" t="s">
        <v>16</v>
      </c>
      <c r="ES63" s="3" t="s">
        <v>16</v>
      </c>
      <c r="ET63" s="3" t="s">
        <v>16</v>
      </c>
      <c r="EU63" s="3" t="s">
        <v>16</v>
      </c>
      <c r="EV63" s="3" t="s">
        <v>16</v>
      </c>
      <c r="EW63" s="3" t="s">
        <v>16</v>
      </c>
      <c r="EX63" s="3" t="s">
        <v>16</v>
      </c>
      <c r="EY63" s="3" t="s">
        <v>16</v>
      </c>
      <c r="EZ63" s="3" t="s">
        <v>16</v>
      </c>
      <c r="FA63" s="3" t="s">
        <v>16</v>
      </c>
      <c r="FB63" s="3" t="s">
        <v>16</v>
      </c>
      <c r="FC63" s="3" t="s">
        <v>16</v>
      </c>
      <c r="FD63" s="3" t="s">
        <v>16</v>
      </c>
      <c r="FE63" s="3" t="s">
        <v>16</v>
      </c>
      <c r="FF63" s="3" t="s">
        <v>16</v>
      </c>
      <c r="FG63" s="3" t="s">
        <v>16</v>
      </c>
      <c r="FH63" s="3" t="s">
        <v>16</v>
      </c>
      <c r="FI63" s="3" t="s">
        <v>16</v>
      </c>
      <c r="FJ63" s="3" t="s">
        <v>16</v>
      </c>
      <c r="FK63" s="3" t="s">
        <v>16</v>
      </c>
      <c r="FL63" s="3" t="s">
        <v>16</v>
      </c>
      <c r="FM63" s="3" t="s">
        <v>16</v>
      </c>
      <c r="FN63" s="3" t="s">
        <v>16</v>
      </c>
      <c r="FO63" s="3" t="s">
        <v>16</v>
      </c>
      <c r="FP63" s="3" t="s">
        <v>16</v>
      </c>
      <c r="FQ63" s="3" t="s">
        <v>16</v>
      </c>
      <c r="FR63" s="3" t="s">
        <v>16</v>
      </c>
      <c r="FS63" s="3" t="s">
        <v>16</v>
      </c>
      <c r="FT63" s="3" t="s">
        <v>16</v>
      </c>
      <c r="FU63" s="3" t="s">
        <v>16</v>
      </c>
      <c r="FV63" s="3" t="s">
        <v>16</v>
      </c>
      <c r="FW63" s="3" t="s">
        <v>16</v>
      </c>
      <c r="FX63" s="3" t="s">
        <v>16</v>
      </c>
      <c r="FY63" s="3" t="s">
        <v>16</v>
      </c>
      <c r="FZ63" s="3" t="s">
        <v>16</v>
      </c>
      <c r="GA63" s="3" t="s">
        <v>16</v>
      </c>
      <c r="GB63" s="3" t="s">
        <v>16</v>
      </c>
      <c r="GC63" s="3" t="s">
        <v>16</v>
      </c>
      <c r="GD63" s="3" t="s">
        <v>16</v>
      </c>
      <c r="GE63" s="3" t="s">
        <v>16</v>
      </c>
      <c r="GF63" s="3" t="s">
        <v>16</v>
      </c>
      <c r="GG63" s="3" t="s">
        <v>16</v>
      </c>
      <c r="GH63" s="3" t="s">
        <v>16</v>
      </c>
      <c r="GI63" s="3" t="s">
        <v>16</v>
      </c>
      <c r="GJ63" s="3" t="s">
        <v>16</v>
      </c>
      <c r="GK63" s="3" t="s">
        <v>16</v>
      </c>
      <c r="GL63" s="3" t="s">
        <v>16</v>
      </c>
      <c r="GM63" s="3" t="s">
        <v>16</v>
      </c>
      <c r="GN63" s="3" t="s">
        <v>16</v>
      </c>
      <c r="GO63" s="3" t="s">
        <v>16</v>
      </c>
      <c r="GP63" s="3" t="s">
        <v>16</v>
      </c>
      <c r="GQ63" s="3" t="s">
        <v>16</v>
      </c>
      <c r="GR63" s="3" t="s">
        <v>16</v>
      </c>
      <c r="GS63" s="3" t="s">
        <v>16</v>
      </c>
      <c r="GT63" s="3" t="s">
        <v>16</v>
      </c>
      <c r="GU63" s="3" t="s">
        <v>16</v>
      </c>
      <c r="GV63" s="3" t="s">
        <v>16</v>
      </c>
      <c r="GW63" s="3" t="s">
        <v>16</v>
      </c>
      <c r="GX63" s="3" t="s">
        <v>16</v>
      </c>
      <c r="GY63" s="3" t="s">
        <v>16</v>
      </c>
      <c r="GZ63" s="3" t="s">
        <v>16</v>
      </c>
      <c r="HA63" s="3" t="s">
        <v>16</v>
      </c>
      <c r="HB63" s="3" t="s">
        <v>16</v>
      </c>
      <c r="HC63" s="3" t="s">
        <v>16</v>
      </c>
      <c r="HD63" s="3" t="s">
        <v>16</v>
      </c>
      <c r="HE63" s="3" t="s">
        <v>16</v>
      </c>
      <c r="HF63" s="3" t="s">
        <v>16</v>
      </c>
      <c r="HG63" s="3" t="s">
        <v>16</v>
      </c>
      <c r="HH63" s="3" t="s">
        <v>16</v>
      </c>
      <c r="HI63" s="3" t="s">
        <v>16</v>
      </c>
      <c r="HJ63" s="3" t="s">
        <v>16</v>
      </c>
      <c r="HK63" s="3" t="s">
        <v>16</v>
      </c>
      <c r="HL63" s="3" t="s">
        <v>16</v>
      </c>
      <c r="HM63" s="3" t="s">
        <v>16</v>
      </c>
      <c r="HN63" s="3" t="s">
        <v>16</v>
      </c>
      <c r="HO63" s="3" t="s">
        <v>16</v>
      </c>
      <c r="HP63" s="3" t="s">
        <v>16</v>
      </c>
      <c r="HQ63" s="3" t="s">
        <v>16</v>
      </c>
      <c r="HR63" s="3" t="s">
        <v>16</v>
      </c>
      <c r="HS63" s="3" t="s">
        <v>16</v>
      </c>
      <c r="HT63" s="3" t="s">
        <v>16</v>
      </c>
      <c r="HU63" s="3" t="s">
        <v>16</v>
      </c>
      <c r="HV63" s="3" t="s">
        <v>16</v>
      </c>
      <c r="HW63" s="3" t="s">
        <v>16</v>
      </c>
      <c r="HX63" s="3" t="s">
        <v>16</v>
      </c>
      <c r="HY63" s="3" t="s">
        <v>16</v>
      </c>
      <c r="HZ63" s="3" t="s">
        <v>16</v>
      </c>
      <c r="IA63" s="3" t="s">
        <v>16</v>
      </c>
      <c r="IB63" s="3" t="s">
        <v>16</v>
      </c>
      <c r="IC63" s="3" t="s">
        <v>16</v>
      </c>
      <c r="ID63" s="3" t="s">
        <v>16</v>
      </c>
      <c r="IE63" s="3" t="s">
        <v>16</v>
      </c>
      <c r="IF63" s="3" t="s">
        <v>16</v>
      </c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 ht="12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 ht="12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 ht="12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 ht="12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10" t="s">
        <v>16</v>
      </c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 ht="12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10" t="s">
        <v>16</v>
      </c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 ht="12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 ht="12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 ht="12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 ht="12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 ht="12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 ht="12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 ht="12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 ht="12.75" customHeight="1" x14ac:dyDescent="0.2">
      <c r="A76" s="20" t="str">
        <f>HYPERLINK("http://www.reverselogic.us/shop.html#!/2-Piece-110-Progressive-Incline-Trailer-Ramps/p/48345196/category=5074100","RLL-TR-110-2")</f>
        <v>RLL-TR-110-2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 ht="12.75" customHeight="1" x14ac:dyDescent="0.2">
      <c r="A77" s="3" t="s">
        <v>14</v>
      </c>
      <c r="B77" s="2"/>
      <c r="C77" s="2"/>
      <c r="D77" s="2">
        <f t="shared" ref="D77:DD77" si="62">(D78/0.0174)</f>
        <v>2.5862068965517264</v>
      </c>
      <c r="E77" s="2">
        <f t="shared" si="62"/>
        <v>2.5862068965517264</v>
      </c>
      <c r="F77" s="2">
        <f t="shared" si="62"/>
        <v>2.5862068965517264</v>
      </c>
      <c r="G77" s="2">
        <f t="shared" si="62"/>
        <v>2.5862068965517264</v>
      </c>
      <c r="H77" s="2">
        <f t="shared" si="62"/>
        <v>2.5862068965517264</v>
      </c>
      <c r="I77" s="2">
        <f t="shared" si="62"/>
        <v>2.5862068965517264</v>
      </c>
      <c r="J77" s="2">
        <f t="shared" si="62"/>
        <v>2.5862068965517264</v>
      </c>
      <c r="K77" s="2">
        <f t="shared" si="62"/>
        <v>2.5862068965517264</v>
      </c>
      <c r="L77" s="2">
        <f t="shared" si="62"/>
        <v>2.5862068965517202</v>
      </c>
      <c r="M77" s="2">
        <f t="shared" si="62"/>
        <v>2.5862068965517202</v>
      </c>
      <c r="N77" s="2">
        <f t="shared" si="62"/>
        <v>2.5862068965517202</v>
      </c>
      <c r="O77" s="2">
        <f t="shared" si="62"/>
        <v>2.5862068965517202</v>
      </c>
      <c r="P77" s="2">
        <f t="shared" si="62"/>
        <v>2.5862068965517202</v>
      </c>
      <c r="Q77" s="2">
        <f t="shared" si="62"/>
        <v>2.5862068965517202</v>
      </c>
      <c r="R77" s="2">
        <f t="shared" si="62"/>
        <v>2.5862068965517202</v>
      </c>
      <c r="S77" s="2">
        <f t="shared" si="62"/>
        <v>2.5862068965517202</v>
      </c>
      <c r="T77" s="2">
        <f t="shared" si="62"/>
        <v>2.5862068965517202</v>
      </c>
      <c r="U77" s="2">
        <f t="shared" si="62"/>
        <v>2.5862068965517202</v>
      </c>
      <c r="V77" s="2">
        <f t="shared" si="62"/>
        <v>2.5862068965517202</v>
      </c>
      <c r="W77" s="2">
        <f t="shared" si="62"/>
        <v>2.5862068965517202</v>
      </c>
      <c r="X77" s="2">
        <f t="shared" si="62"/>
        <v>2.5862068965517202</v>
      </c>
      <c r="Y77" s="2">
        <f t="shared" si="62"/>
        <v>2.5862068965517202</v>
      </c>
      <c r="Z77" s="2">
        <f t="shared" si="62"/>
        <v>2.5862068965517202</v>
      </c>
      <c r="AA77" s="2">
        <f t="shared" si="62"/>
        <v>2.5862068965517202</v>
      </c>
      <c r="AB77" s="2">
        <f t="shared" si="62"/>
        <v>2.5862068965517202</v>
      </c>
      <c r="AC77" s="2">
        <f t="shared" si="62"/>
        <v>2.5862068965517202</v>
      </c>
      <c r="AD77" s="2">
        <f t="shared" si="62"/>
        <v>2.5862068965517202</v>
      </c>
      <c r="AE77" s="2">
        <f t="shared" si="62"/>
        <v>2.5862068965517202</v>
      </c>
      <c r="AF77" s="2">
        <f t="shared" si="62"/>
        <v>2.5862068965517202</v>
      </c>
      <c r="AG77" s="2">
        <f t="shared" si="62"/>
        <v>2.5862068965517202</v>
      </c>
      <c r="AH77" s="2">
        <f t="shared" si="62"/>
        <v>3.4482758620689689</v>
      </c>
      <c r="AI77" s="2">
        <f t="shared" si="62"/>
        <v>3.4482758620689689</v>
      </c>
      <c r="AJ77" s="2">
        <f t="shared" si="62"/>
        <v>3.4482758620689689</v>
      </c>
      <c r="AK77" s="2">
        <f t="shared" si="62"/>
        <v>3.4482758620689689</v>
      </c>
      <c r="AL77" s="2">
        <f t="shared" si="62"/>
        <v>3.4482758620689689</v>
      </c>
      <c r="AM77" s="2">
        <f t="shared" si="62"/>
        <v>3.4482758620689689</v>
      </c>
      <c r="AN77" s="2">
        <f t="shared" si="62"/>
        <v>3.4482758620689689</v>
      </c>
      <c r="AO77" s="2">
        <f t="shared" si="62"/>
        <v>3.4482758620689689</v>
      </c>
      <c r="AP77" s="2">
        <f t="shared" si="62"/>
        <v>3.4482758620689689</v>
      </c>
      <c r="AQ77" s="2">
        <f t="shared" si="62"/>
        <v>3.4482758620689689</v>
      </c>
      <c r="AR77" s="2">
        <f t="shared" si="62"/>
        <v>3.7931034482758528</v>
      </c>
      <c r="AS77" s="2">
        <f t="shared" si="62"/>
        <v>3.7931034482758528</v>
      </c>
      <c r="AT77" s="2">
        <f t="shared" si="62"/>
        <v>3.7931034482758528</v>
      </c>
      <c r="AU77" s="2">
        <f t="shared" si="62"/>
        <v>3.7931034482758528</v>
      </c>
      <c r="AV77" s="2">
        <f t="shared" si="62"/>
        <v>3.7931034482758528</v>
      </c>
      <c r="AW77" s="2">
        <f t="shared" si="62"/>
        <v>3.7931034482758528</v>
      </c>
      <c r="AX77" s="2">
        <f t="shared" si="62"/>
        <v>3.7931034482758528</v>
      </c>
      <c r="AY77" s="2">
        <f t="shared" si="62"/>
        <v>3.7931034482758528</v>
      </c>
      <c r="AZ77" s="2">
        <f t="shared" si="62"/>
        <v>3.7931034482758528</v>
      </c>
      <c r="BA77" s="2">
        <f t="shared" si="62"/>
        <v>3.7931034482758528</v>
      </c>
      <c r="BB77" s="2">
        <f t="shared" si="62"/>
        <v>4.1379310344827624</v>
      </c>
      <c r="BC77" s="2">
        <f t="shared" si="62"/>
        <v>4.1379310344827624</v>
      </c>
      <c r="BD77" s="2">
        <f t="shared" si="62"/>
        <v>4.1379310344827624</v>
      </c>
      <c r="BE77" s="2">
        <f t="shared" si="62"/>
        <v>4.1379310344827624</v>
      </c>
      <c r="BF77" s="2">
        <f t="shared" si="62"/>
        <v>4.1379310344827624</v>
      </c>
      <c r="BG77" s="2">
        <f t="shared" si="62"/>
        <v>4.1379310344827624</v>
      </c>
      <c r="BH77" s="2">
        <f t="shared" si="62"/>
        <v>4.1379310344827624</v>
      </c>
      <c r="BI77" s="2">
        <f t="shared" si="62"/>
        <v>4.1379310344827624</v>
      </c>
      <c r="BJ77" s="2">
        <f t="shared" si="62"/>
        <v>4.1379310344827624</v>
      </c>
      <c r="BK77" s="2">
        <f t="shared" si="62"/>
        <v>4.1379310344827624</v>
      </c>
      <c r="BL77" s="2">
        <f t="shared" si="62"/>
        <v>4.5402298850574816</v>
      </c>
      <c r="BM77" s="2">
        <f t="shared" si="62"/>
        <v>4.5402298850574567</v>
      </c>
      <c r="BN77" s="2">
        <f t="shared" si="62"/>
        <v>4.5402298850574567</v>
      </c>
      <c r="BO77" s="2">
        <f t="shared" si="62"/>
        <v>4.5402298850574567</v>
      </c>
      <c r="BP77" s="2">
        <f t="shared" si="62"/>
        <v>4.5402298850574567</v>
      </c>
      <c r="BQ77" s="2">
        <f t="shared" si="62"/>
        <v>4.5402298850574567</v>
      </c>
      <c r="BR77" s="2">
        <f t="shared" si="62"/>
        <v>4.5402298850574567</v>
      </c>
      <c r="BS77" s="2">
        <f t="shared" si="62"/>
        <v>4.5402298850574567</v>
      </c>
      <c r="BT77" s="2">
        <f t="shared" si="62"/>
        <v>4.5402298850574567</v>
      </c>
      <c r="BU77" s="2">
        <f t="shared" si="62"/>
        <v>4.5402298850574567</v>
      </c>
      <c r="BV77" s="2">
        <f t="shared" si="62"/>
        <v>4.9425287356322016</v>
      </c>
      <c r="BW77" s="2">
        <f t="shared" si="62"/>
        <v>4.9425287356322016</v>
      </c>
      <c r="BX77" s="2">
        <f t="shared" si="62"/>
        <v>4.9425287356322016</v>
      </c>
      <c r="BY77" s="2">
        <f t="shared" si="62"/>
        <v>4.9425287356322016</v>
      </c>
      <c r="BZ77" s="2">
        <f t="shared" si="62"/>
        <v>4.9425287356322016</v>
      </c>
      <c r="CA77" s="2">
        <f t="shared" si="62"/>
        <v>4.9425287356322016</v>
      </c>
      <c r="CB77" s="2">
        <f t="shared" si="62"/>
        <v>4.9425287356322016</v>
      </c>
      <c r="CC77" s="2">
        <f t="shared" si="62"/>
        <v>4.9425287356322016</v>
      </c>
      <c r="CD77" s="2">
        <f t="shared" si="62"/>
        <v>4.9425287356322016</v>
      </c>
      <c r="CE77" s="2">
        <f t="shared" si="62"/>
        <v>4.9425287356322016</v>
      </c>
      <c r="CF77" s="2">
        <f t="shared" si="62"/>
        <v>5.344827586206895</v>
      </c>
      <c r="CG77" s="2">
        <f t="shared" si="62"/>
        <v>5.344827586206895</v>
      </c>
      <c r="CH77" s="2">
        <f t="shared" si="62"/>
        <v>5.344827586206895</v>
      </c>
      <c r="CI77" s="2">
        <f t="shared" si="62"/>
        <v>5.344827586206895</v>
      </c>
      <c r="CJ77" s="2">
        <f t="shared" si="62"/>
        <v>5.344827586206895</v>
      </c>
      <c r="CK77" s="2">
        <f t="shared" si="62"/>
        <v>5.344827586206895</v>
      </c>
      <c r="CL77" s="2">
        <f t="shared" si="62"/>
        <v>5.344827586206895</v>
      </c>
      <c r="CM77" s="2">
        <f t="shared" si="62"/>
        <v>5.344827586206895</v>
      </c>
      <c r="CN77" s="2">
        <f t="shared" si="62"/>
        <v>5.344827586206895</v>
      </c>
      <c r="CO77" s="2">
        <f t="shared" si="62"/>
        <v>5.344827586206895</v>
      </c>
      <c r="CP77" s="2">
        <f t="shared" si="62"/>
        <v>5.6896551724138051</v>
      </c>
      <c r="CQ77" s="2">
        <f t="shared" si="62"/>
        <v>5.6896551724138051</v>
      </c>
      <c r="CR77" s="2">
        <f t="shared" si="62"/>
        <v>5.6896551724138051</v>
      </c>
      <c r="CS77" s="2">
        <f t="shared" si="62"/>
        <v>5.6896551724138051</v>
      </c>
      <c r="CT77" s="2">
        <f t="shared" si="62"/>
        <v>5.6896551724138051</v>
      </c>
      <c r="CU77" s="2">
        <f t="shared" si="62"/>
        <v>5.6896551724138051</v>
      </c>
      <c r="CV77" s="2">
        <f t="shared" si="62"/>
        <v>5.6896551724138051</v>
      </c>
      <c r="CW77" s="2">
        <f t="shared" si="62"/>
        <v>5.6896551724138051</v>
      </c>
      <c r="CX77" s="2">
        <f t="shared" si="62"/>
        <v>5.6896551724138051</v>
      </c>
      <c r="CY77" s="2">
        <f t="shared" si="62"/>
        <v>5.6896551724138051</v>
      </c>
      <c r="CZ77" s="2">
        <f t="shared" si="62"/>
        <v>5.6896551724138051</v>
      </c>
      <c r="DA77" s="2">
        <f t="shared" si="62"/>
        <v>5.6896551724138051</v>
      </c>
      <c r="DB77" s="2">
        <f t="shared" si="62"/>
        <v>5.6896551724138051</v>
      </c>
      <c r="DC77" s="2">
        <f t="shared" si="62"/>
        <v>5.6896551724138051</v>
      </c>
      <c r="DD77" s="2">
        <f t="shared" si="62"/>
        <v>5.6896551724138051</v>
      </c>
      <c r="DE77" s="2">
        <f t="shared" ref="DE77:IF77" si="63">IF(DE79&lt;&gt;" ",(DE78/0.0174)," ")</f>
        <v>4.9862186253811744</v>
      </c>
      <c r="DF77" s="2">
        <f t="shared" si="63"/>
        <v>4.986218625381226</v>
      </c>
      <c r="DG77" s="2">
        <f t="shared" si="63"/>
        <v>4.986218625381226</v>
      </c>
      <c r="DH77" s="2">
        <f t="shared" si="63"/>
        <v>4.986218625381226</v>
      </c>
      <c r="DI77" s="2">
        <f t="shared" si="63"/>
        <v>4.986218625381226</v>
      </c>
      <c r="DJ77" s="2">
        <f t="shared" si="63"/>
        <v>4.986218625381226</v>
      </c>
      <c r="DK77" s="2">
        <f t="shared" si="63"/>
        <v>4.986218625381226</v>
      </c>
      <c r="DL77" s="2">
        <f t="shared" si="63"/>
        <v>4.986218625381226</v>
      </c>
      <c r="DM77" s="2">
        <f t="shared" si="63"/>
        <v>4.986218625381226</v>
      </c>
      <c r="DN77" s="2">
        <f t="shared" si="63"/>
        <v>4.986218625381226</v>
      </c>
      <c r="DO77" s="2">
        <f t="shared" si="63"/>
        <v>4.986218625381226</v>
      </c>
      <c r="DP77" s="2">
        <f t="shared" si="63"/>
        <v>4.986218625381226</v>
      </c>
      <c r="DQ77" s="2">
        <f t="shared" si="63"/>
        <v>4.986218625381226</v>
      </c>
      <c r="DR77" s="2">
        <f t="shared" si="63"/>
        <v>4.986218625381226</v>
      </c>
      <c r="DS77" s="2">
        <f t="shared" si="63"/>
        <v>4.986218625381226</v>
      </c>
      <c r="DT77" s="2">
        <f t="shared" si="63"/>
        <v>4.986218625381226</v>
      </c>
      <c r="DU77" s="2">
        <f t="shared" si="63"/>
        <v>4.986218625381226</v>
      </c>
      <c r="DV77" s="2">
        <f t="shared" si="63"/>
        <v>4.986218625381226</v>
      </c>
      <c r="DW77" s="2">
        <f t="shared" si="63"/>
        <v>4.986218625381226</v>
      </c>
      <c r="DX77" s="2">
        <f t="shared" si="63"/>
        <v>4.986218625381226</v>
      </c>
      <c r="DY77" s="2">
        <f t="shared" si="63"/>
        <v>4.986218625381226</v>
      </c>
      <c r="DZ77" s="2">
        <f t="shared" si="63"/>
        <v>4.986218625381226</v>
      </c>
      <c r="EA77" s="2">
        <f t="shared" si="63"/>
        <v>4.986218625381226</v>
      </c>
      <c r="EB77" s="2">
        <f t="shared" si="63"/>
        <v>4.986218625381226</v>
      </c>
      <c r="EC77" s="2">
        <f t="shared" si="63"/>
        <v>4.986218625381226</v>
      </c>
      <c r="ED77" s="2">
        <f t="shared" si="63"/>
        <v>4.986218625381226</v>
      </c>
      <c r="EE77" s="2">
        <f t="shared" si="63"/>
        <v>4.986218625381226</v>
      </c>
      <c r="EF77" s="2">
        <f t="shared" si="63"/>
        <v>4.986218625381226</v>
      </c>
      <c r="EG77" s="2">
        <f t="shared" si="63"/>
        <v>4.986218625381226</v>
      </c>
      <c r="EH77" s="2">
        <f t="shared" si="63"/>
        <v>4.986218625381226</v>
      </c>
      <c r="EI77" s="2">
        <f t="shared" si="63"/>
        <v>4.986218625381226</v>
      </c>
      <c r="EJ77" s="2">
        <f t="shared" si="63"/>
        <v>4.986218625381226</v>
      </c>
      <c r="EK77" s="2">
        <f t="shared" si="63"/>
        <v>4.986218625381226</v>
      </c>
      <c r="EL77" s="2">
        <f t="shared" si="63"/>
        <v>4.986218625381226</v>
      </c>
      <c r="EM77" s="2">
        <f t="shared" si="63"/>
        <v>4.986218625381226</v>
      </c>
      <c r="EN77" s="2">
        <f t="shared" si="63"/>
        <v>4.986218625381226</v>
      </c>
      <c r="EO77" s="2">
        <f t="shared" si="63"/>
        <v>4.986218625381226</v>
      </c>
      <c r="EP77" s="2">
        <f t="shared" si="63"/>
        <v>4.986218625381226</v>
      </c>
      <c r="EQ77" s="2">
        <f t="shared" si="63"/>
        <v>4.986218625381226</v>
      </c>
      <c r="ER77" s="2">
        <f t="shared" si="63"/>
        <v>4.986218625381226</v>
      </c>
      <c r="ES77" s="2">
        <f t="shared" si="63"/>
        <v>4.986218625381226</v>
      </c>
      <c r="ET77" s="2">
        <f t="shared" si="63"/>
        <v>4.986218625381226</v>
      </c>
      <c r="EU77" s="2">
        <f t="shared" si="63"/>
        <v>4.986218625381226</v>
      </c>
      <c r="EV77" s="2">
        <f t="shared" si="63"/>
        <v>4.986218625381226</v>
      </c>
      <c r="EW77" s="2">
        <f t="shared" si="63"/>
        <v>4.986218625381226</v>
      </c>
      <c r="EX77" s="2">
        <f t="shared" si="63"/>
        <v>4.986218625381226</v>
      </c>
      <c r="EY77" s="2">
        <f t="shared" si="63"/>
        <v>4.986218625381226</v>
      </c>
      <c r="EZ77" s="2">
        <f t="shared" si="63"/>
        <v>4.986218625381226</v>
      </c>
      <c r="FA77" s="2">
        <f t="shared" si="63"/>
        <v>4.986218625381226</v>
      </c>
      <c r="FB77" s="2">
        <f t="shared" si="63"/>
        <v>4.986218625381226</v>
      </c>
      <c r="FC77" s="2">
        <f t="shared" si="63"/>
        <v>4.986218625381226</v>
      </c>
      <c r="FD77" s="2">
        <f t="shared" si="63"/>
        <v>4.986218625381226</v>
      </c>
      <c r="FE77" s="2">
        <f t="shared" si="63"/>
        <v>4.986218625381226</v>
      </c>
      <c r="FF77" s="2">
        <f t="shared" si="63"/>
        <v>4.986218625381226</v>
      </c>
      <c r="FG77" s="2">
        <f t="shared" si="63"/>
        <v>4.986218625381226</v>
      </c>
      <c r="FH77" s="2">
        <f t="shared" si="63"/>
        <v>4.986218625381226</v>
      </c>
      <c r="FI77" s="2">
        <f t="shared" si="63"/>
        <v>4.986218625381226</v>
      </c>
      <c r="FJ77" s="2">
        <f t="shared" si="63"/>
        <v>4.986218625381226</v>
      </c>
      <c r="FK77" s="2">
        <f t="shared" si="63"/>
        <v>4.986218625381226</v>
      </c>
      <c r="FL77" s="2">
        <f t="shared" si="63"/>
        <v>4.986218625381226</v>
      </c>
      <c r="FM77" s="2">
        <f t="shared" si="63"/>
        <v>4.986218625381226</v>
      </c>
      <c r="FN77" s="2">
        <f t="shared" si="63"/>
        <v>4.986218625381226</v>
      </c>
      <c r="FO77" s="2">
        <f t="shared" si="63"/>
        <v>4.986218625381226</v>
      </c>
      <c r="FP77" s="2">
        <f t="shared" si="63"/>
        <v>4.986218625381226</v>
      </c>
      <c r="FQ77" s="2">
        <f t="shared" si="63"/>
        <v>4.986218625381226</v>
      </c>
      <c r="FR77" s="2">
        <f t="shared" si="63"/>
        <v>4.986218625381226</v>
      </c>
      <c r="FS77" s="2">
        <f t="shared" si="63"/>
        <v>4.986218625381226</v>
      </c>
      <c r="FT77" s="2">
        <f t="shared" si="63"/>
        <v>4.986218625381226</v>
      </c>
      <c r="FU77" s="2">
        <f t="shared" si="63"/>
        <v>4.986218625381226</v>
      </c>
      <c r="FV77" s="2">
        <f t="shared" si="63"/>
        <v>4.986218625381226</v>
      </c>
      <c r="FW77" s="2">
        <f t="shared" si="63"/>
        <v>4.986218625381226</v>
      </c>
      <c r="FX77" s="2">
        <f t="shared" si="63"/>
        <v>4.986218625381226</v>
      </c>
      <c r="FY77" s="2">
        <f t="shared" si="63"/>
        <v>4.986218625381226</v>
      </c>
      <c r="FZ77" s="2">
        <f t="shared" si="63"/>
        <v>4.986218625381226</v>
      </c>
      <c r="GA77" s="2">
        <f t="shared" si="63"/>
        <v>4.986218625381226</v>
      </c>
      <c r="GB77" s="2">
        <f t="shared" si="63"/>
        <v>4.986218625381226</v>
      </c>
      <c r="GC77" s="2">
        <f t="shared" si="63"/>
        <v>4.986218625381226</v>
      </c>
      <c r="GD77" s="2">
        <f t="shared" si="63"/>
        <v>4.986218625381226</v>
      </c>
      <c r="GE77" s="2">
        <f t="shared" si="63"/>
        <v>4.986218625381226</v>
      </c>
      <c r="GF77" s="2">
        <f t="shared" si="63"/>
        <v>4.986218625381226</v>
      </c>
      <c r="GG77" s="2">
        <f t="shared" si="63"/>
        <v>4.986218625381226</v>
      </c>
      <c r="GH77" s="2">
        <f t="shared" si="63"/>
        <v>4.986218625381226</v>
      </c>
      <c r="GI77" s="2">
        <f t="shared" si="63"/>
        <v>4.986218625381226</v>
      </c>
      <c r="GJ77" s="2">
        <f t="shared" si="63"/>
        <v>4.986218625381226</v>
      </c>
      <c r="GK77" s="2">
        <f t="shared" si="63"/>
        <v>4.986218625381226</v>
      </c>
      <c r="GL77" s="2">
        <f t="shared" si="63"/>
        <v>4.986218625381226</v>
      </c>
      <c r="GM77" s="2">
        <f t="shared" si="63"/>
        <v>4.986218625381226</v>
      </c>
      <c r="GN77" s="2">
        <f t="shared" si="63"/>
        <v>4.986218625381226</v>
      </c>
      <c r="GO77" s="2">
        <f t="shared" si="63"/>
        <v>4.986218625381226</v>
      </c>
      <c r="GP77" s="2">
        <f t="shared" si="63"/>
        <v>4.986218625381226</v>
      </c>
      <c r="GQ77" s="2">
        <f t="shared" si="63"/>
        <v>4.986218625381226</v>
      </c>
      <c r="GR77" s="2">
        <f t="shared" si="63"/>
        <v>4.986218625381226</v>
      </c>
      <c r="GS77" s="2">
        <f t="shared" si="63"/>
        <v>4.9862186253811238</v>
      </c>
      <c r="GT77" s="2">
        <f t="shared" si="63"/>
        <v>4.9862186253811238</v>
      </c>
      <c r="GU77" s="2">
        <f t="shared" si="63"/>
        <v>4.9862186253811238</v>
      </c>
      <c r="GV77" s="2">
        <f t="shared" si="63"/>
        <v>4.9862186253811238</v>
      </c>
      <c r="GW77" s="2">
        <f t="shared" si="63"/>
        <v>4.9862186253811238</v>
      </c>
      <c r="GX77" s="2">
        <f t="shared" si="63"/>
        <v>4.9862186253811238</v>
      </c>
      <c r="GY77" s="2">
        <f t="shared" si="63"/>
        <v>4.9862186253811238</v>
      </c>
      <c r="GZ77" s="2">
        <f t="shared" si="63"/>
        <v>4.9862186253811238</v>
      </c>
      <c r="HA77" s="2">
        <f t="shared" si="63"/>
        <v>4.9862186253811238</v>
      </c>
      <c r="HB77" s="2">
        <f t="shared" si="63"/>
        <v>4.9862186253811238</v>
      </c>
      <c r="HC77" s="2">
        <f t="shared" si="63"/>
        <v>4.9862186253811238</v>
      </c>
      <c r="HD77" s="2">
        <f t="shared" si="63"/>
        <v>4.9862186253811238</v>
      </c>
      <c r="HE77" s="2">
        <f t="shared" si="63"/>
        <v>4.9862186253811238</v>
      </c>
      <c r="HF77" s="2">
        <f t="shared" si="63"/>
        <v>4.9862186253811238</v>
      </c>
      <c r="HG77" s="2">
        <f t="shared" si="63"/>
        <v>4.9862186253811238</v>
      </c>
      <c r="HH77" s="2">
        <f t="shared" si="63"/>
        <v>4.9862186253811238</v>
      </c>
      <c r="HI77" s="2">
        <f t="shared" si="63"/>
        <v>4.9862186253811238</v>
      </c>
      <c r="HJ77" s="2">
        <f t="shared" si="63"/>
        <v>4.9862186253811238</v>
      </c>
      <c r="HK77" s="2">
        <f t="shared" si="63"/>
        <v>4.9862186253811238</v>
      </c>
      <c r="HL77" s="2">
        <f t="shared" si="63"/>
        <v>4.9862186253811238</v>
      </c>
      <c r="HM77" s="2">
        <f t="shared" si="63"/>
        <v>4.9862186253811238</v>
      </c>
      <c r="HN77" s="2">
        <f t="shared" si="63"/>
        <v>4.9862186253811238</v>
      </c>
      <c r="HO77" s="2">
        <f t="shared" si="63"/>
        <v>4.9862186253811238</v>
      </c>
      <c r="HP77" s="2">
        <f t="shared" si="63"/>
        <v>4.9862186253811238</v>
      </c>
      <c r="HQ77" s="2">
        <f t="shared" si="63"/>
        <v>4.9862186253811238</v>
      </c>
      <c r="HR77" s="2">
        <f t="shared" si="63"/>
        <v>4.9862186253811238</v>
      </c>
      <c r="HS77" s="2">
        <f t="shared" si="63"/>
        <v>4.9862186253811238</v>
      </c>
      <c r="HT77" s="2">
        <f t="shared" si="63"/>
        <v>4.9862186253811238</v>
      </c>
      <c r="HU77" s="2">
        <f t="shared" si="63"/>
        <v>4.9862186253811238</v>
      </c>
      <c r="HV77" s="2">
        <f t="shared" si="63"/>
        <v>4.9862186253811238</v>
      </c>
      <c r="HW77" s="2">
        <f t="shared" si="63"/>
        <v>4.9862186253811238</v>
      </c>
      <c r="HX77" s="2">
        <f t="shared" si="63"/>
        <v>4.9862186253811238</v>
      </c>
      <c r="HY77" s="2">
        <f t="shared" si="63"/>
        <v>4.9862186253811238</v>
      </c>
      <c r="HZ77" s="2">
        <f t="shared" si="63"/>
        <v>4.9862186253811238</v>
      </c>
      <c r="IA77" s="2">
        <f t="shared" si="63"/>
        <v>4.9862186253811238</v>
      </c>
      <c r="IB77" s="2">
        <f t="shared" si="63"/>
        <v>4.9862186253811238</v>
      </c>
      <c r="IC77" s="2">
        <f t="shared" si="63"/>
        <v>4.9862186253811238</v>
      </c>
      <c r="ID77" s="2">
        <f t="shared" si="63"/>
        <v>4.9862186253811238</v>
      </c>
      <c r="IE77" s="2">
        <f t="shared" si="63"/>
        <v>4.9862186253811238</v>
      </c>
      <c r="IF77" s="2">
        <f t="shared" si="63"/>
        <v>4.9862186253811238</v>
      </c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 ht="12.75" customHeight="1" x14ac:dyDescent="0.2">
      <c r="A78" s="10" t="s">
        <v>15</v>
      </c>
      <c r="B78" s="10"/>
      <c r="C78" s="10"/>
      <c r="D78" s="10">
        <f t="shared" ref="D78:DD78" si="64">D80-C80</f>
        <v>4.500000000000004E-2</v>
      </c>
      <c r="E78" s="10">
        <f t="shared" si="64"/>
        <v>4.500000000000004E-2</v>
      </c>
      <c r="F78" s="10">
        <f t="shared" si="64"/>
        <v>4.500000000000004E-2</v>
      </c>
      <c r="G78" s="10">
        <f t="shared" si="64"/>
        <v>4.500000000000004E-2</v>
      </c>
      <c r="H78" s="10">
        <f t="shared" si="64"/>
        <v>4.500000000000004E-2</v>
      </c>
      <c r="I78" s="10">
        <f t="shared" si="64"/>
        <v>4.500000000000004E-2</v>
      </c>
      <c r="J78" s="10">
        <f t="shared" si="64"/>
        <v>4.500000000000004E-2</v>
      </c>
      <c r="K78" s="10">
        <f t="shared" si="64"/>
        <v>4.500000000000004E-2</v>
      </c>
      <c r="L78" s="10">
        <f t="shared" si="64"/>
        <v>4.4999999999999929E-2</v>
      </c>
      <c r="M78" s="10">
        <f t="shared" si="64"/>
        <v>4.4999999999999929E-2</v>
      </c>
      <c r="N78" s="10">
        <f t="shared" si="64"/>
        <v>4.4999999999999929E-2</v>
      </c>
      <c r="O78" s="10">
        <f t="shared" si="64"/>
        <v>4.4999999999999929E-2</v>
      </c>
      <c r="P78" s="10">
        <f t="shared" si="64"/>
        <v>4.4999999999999929E-2</v>
      </c>
      <c r="Q78" s="10">
        <f t="shared" si="64"/>
        <v>4.4999999999999929E-2</v>
      </c>
      <c r="R78" s="10">
        <f t="shared" si="64"/>
        <v>4.4999999999999929E-2</v>
      </c>
      <c r="S78" s="10">
        <f t="shared" si="64"/>
        <v>4.4999999999999929E-2</v>
      </c>
      <c r="T78" s="10">
        <f t="shared" si="64"/>
        <v>4.4999999999999929E-2</v>
      </c>
      <c r="U78" s="10">
        <f t="shared" si="64"/>
        <v>4.4999999999999929E-2</v>
      </c>
      <c r="V78" s="10">
        <f t="shared" si="64"/>
        <v>4.4999999999999929E-2</v>
      </c>
      <c r="W78" s="10">
        <f t="shared" si="64"/>
        <v>4.4999999999999929E-2</v>
      </c>
      <c r="X78" s="10">
        <f t="shared" si="64"/>
        <v>4.4999999999999929E-2</v>
      </c>
      <c r="Y78" s="10">
        <f t="shared" si="64"/>
        <v>4.4999999999999929E-2</v>
      </c>
      <c r="Z78" s="10">
        <f t="shared" si="64"/>
        <v>4.4999999999999929E-2</v>
      </c>
      <c r="AA78" s="10">
        <f t="shared" si="64"/>
        <v>4.4999999999999929E-2</v>
      </c>
      <c r="AB78" s="10">
        <f t="shared" si="64"/>
        <v>4.4999999999999929E-2</v>
      </c>
      <c r="AC78" s="10">
        <f t="shared" si="64"/>
        <v>4.4999999999999929E-2</v>
      </c>
      <c r="AD78" s="10">
        <f t="shared" si="64"/>
        <v>4.4999999999999929E-2</v>
      </c>
      <c r="AE78" s="10">
        <f t="shared" si="64"/>
        <v>4.4999999999999929E-2</v>
      </c>
      <c r="AF78" s="10">
        <f t="shared" si="64"/>
        <v>4.4999999999999929E-2</v>
      </c>
      <c r="AG78" s="10">
        <f t="shared" si="64"/>
        <v>4.4999999999999929E-2</v>
      </c>
      <c r="AH78" s="10">
        <f t="shared" si="64"/>
        <v>6.0000000000000053E-2</v>
      </c>
      <c r="AI78" s="10">
        <f t="shared" si="64"/>
        <v>6.0000000000000053E-2</v>
      </c>
      <c r="AJ78" s="10">
        <f t="shared" si="64"/>
        <v>6.0000000000000053E-2</v>
      </c>
      <c r="AK78" s="10">
        <f t="shared" si="64"/>
        <v>6.0000000000000053E-2</v>
      </c>
      <c r="AL78" s="10">
        <f t="shared" si="64"/>
        <v>6.0000000000000053E-2</v>
      </c>
      <c r="AM78" s="10">
        <f t="shared" si="64"/>
        <v>6.0000000000000053E-2</v>
      </c>
      <c r="AN78" s="10">
        <f t="shared" si="64"/>
        <v>6.0000000000000053E-2</v>
      </c>
      <c r="AO78" s="10">
        <f t="shared" si="64"/>
        <v>6.0000000000000053E-2</v>
      </c>
      <c r="AP78" s="10">
        <f t="shared" si="64"/>
        <v>6.0000000000000053E-2</v>
      </c>
      <c r="AQ78" s="10">
        <f t="shared" si="64"/>
        <v>6.0000000000000053E-2</v>
      </c>
      <c r="AR78" s="10">
        <f t="shared" si="64"/>
        <v>6.5999999999999837E-2</v>
      </c>
      <c r="AS78" s="10">
        <f t="shared" si="64"/>
        <v>6.5999999999999837E-2</v>
      </c>
      <c r="AT78" s="10">
        <f t="shared" si="64"/>
        <v>6.5999999999999837E-2</v>
      </c>
      <c r="AU78" s="10">
        <f t="shared" si="64"/>
        <v>6.5999999999999837E-2</v>
      </c>
      <c r="AV78" s="10">
        <f t="shared" si="64"/>
        <v>6.5999999999999837E-2</v>
      </c>
      <c r="AW78" s="10">
        <f t="shared" si="64"/>
        <v>6.5999999999999837E-2</v>
      </c>
      <c r="AX78" s="10">
        <f t="shared" si="64"/>
        <v>6.5999999999999837E-2</v>
      </c>
      <c r="AY78" s="10">
        <f t="shared" si="64"/>
        <v>6.5999999999999837E-2</v>
      </c>
      <c r="AZ78" s="10">
        <f t="shared" si="64"/>
        <v>6.5999999999999837E-2</v>
      </c>
      <c r="BA78" s="10">
        <f t="shared" si="64"/>
        <v>6.5999999999999837E-2</v>
      </c>
      <c r="BB78" s="10">
        <f t="shared" si="64"/>
        <v>7.2000000000000064E-2</v>
      </c>
      <c r="BC78" s="10">
        <f t="shared" si="64"/>
        <v>7.2000000000000064E-2</v>
      </c>
      <c r="BD78" s="10">
        <f t="shared" si="64"/>
        <v>7.2000000000000064E-2</v>
      </c>
      <c r="BE78" s="10">
        <f t="shared" si="64"/>
        <v>7.2000000000000064E-2</v>
      </c>
      <c r="BF78" s="10">
        <f t="shared" si="64"/>
        <v>7.2000000000000064E-2</v>
      </c>
      <c r="BG78" s="10">
        <f t="shared" si="64"/>
        <v>7.2000000000000064E-2</v>
      </c>
      <c r="BH78" s="10">
        <f t="shared" si="64"/>
        <v>7.2000000000000064E-2</v>
      </c>
      <c r="BI78" s="10">
        <f t="shared" si="64"/>
        <v>7.2000000000000064E-2</v>
      </c>
      <c r="BJ78" s="10">
        <f t="shared" si="64"/>
        <v>7.2000000000000064E-2</v>
      </c>
      <c r="BK78" s="10">
        <f t="shared" si="64"/>
        <v>7.2000000000000064E-2</v>
      </c>
      <c r="BL78" s="10">
        <f t="shared" si="64"/>
        <v>7.9000000000000181E-2</v>
      </c>
      <c r="BM78" s="10">
        <f t="shared" si="64"/>
        <v>7.8999999999999737E-2</v>
      </c>
      <c r="BN78" s="10">
        <f t="shared" si="64"/>
        <v>7.8999999999999737E-2</v>
      </c>
      <c r="BO78" s="10">
        <f t="shared" si="64"/>
        <v>7.8999999999999737E-2</v>
      </c>
      <c r="BP78" s="10">
        <f t="shared" si="64"/>
        <v>7.8999999999999737E-2</v>
      </c>
      <c r="BQ78" s="10">
        <f t="shared" si="64"/>
        <v>7.8999999999999737E-2</v>
      </c>
      <c r="BR78" s="10">
        <f t="shared" si="64"/>
        <v>7.8999999999999737E-2</v>
      </c>
      <c r="BS78" s="10">
        <f t="shared" si="64"/>
        <v>7.8999999999999737E-2</v>
      </c>
      <c r="BT78" s="10">
        <f t="shared" si="64"/>
        <v>7.8999999999999737E-2</v>
      </c>
      <c r="BU78" s="10">
        <f t="shared" si="64"/>
        <v>7.8999999999999737E-2</v>
      </c>
      <c r="BV78" s="10">
        <f t="shared" si="64"/>
        <v>8.6000000000000298E-2</v>
      </c>
      <c r="BW78" s="10">
        <f t="shared" si="64"/>
        <v>8.6000000000000298E-2</v>
      </c>
      <c r="BX78" s="10">
        <f t="shared" si="64"/>
        <v>8.6000000000000298E-2</v>
      </c>
      <c r="BY78" s="10">
        <f t="shared" si="64"/>
        <v>8.6000000000000298E-2</v>
      </c>
      <c r="BZ78" s="10">
        <f t="shared" si="64"/>
        <v>8.6000000000000298E-2</v>
      </c>
      <c r="CA78" s="10">
        <f t="shared" si="64"/>
        <v>8.6000000000000298E-2</v>
      </c>
      <c r="CB78" s="10">
        <f t="shared" si="64"/>
        <v>8.6000000000000298E-2</v>
      </c>
      <c r="CC78" s="10">
        <f t="shared" si="64"/>
        <v>8.6000000000000298E-2</v>
      </c>
      <c r="CD78" s="10">
        <f t="shared" si="64"/>
        <v>8.6000000000000298E-2</v>
      </c>
      <c r="CE78" s="10">
        <f t="shared" si="64"/>
        <v>8.6000000000000298E-2</v>
      </c>
      <c r="CF78" s="10">
        <f t="shared" si="64"/>
        <v>9.2999999999999972E-2</v>
      </c>
      <c r="CG78" s="10">
        <f t="shared" si="64"/>
        <v>9.2999999999999972E-2</v>
      </c>
      <c r="CH78" s="10">
        <f t="shared" si="64"/>
        <v>9.2999999999999972E-2</v>
      </c>
      <c r="CI78" s="10">
        <f t="shared" si="64"/>
        <v>9.2999999999999972E-2</v>
      </c>
      <c r="CJ78" s="10">
        <f t="shared" si="64"/>
        <v>9.2999999999999972E-2</v>
      </c>
      <c r="CK78" s="10">
        <f t="shared" si="64"/>
        <v>9.2999999999999972E-2</v>
      </c>
      <c r="CL78" s="10">
        <f t="shared" si="64"/>
        <v>9.2999999999999972E-2</v>
      </c>
      <c r="CM78" s="10">
        <f t="shared" si="64"/>
        <v>9.2999999999999972E-2</v>
      </c>
      <c r="CN78" s="10">
        <f t="shared" si="64"/>
        <v>9.2999999999999972E-2</v>
      </c>
      <c r="CO78" s="10">
        <f t="shared" si="64"/>
        <v>9.2999999999999972E-2</v>
      </c>
      <c r="CP78" s="10">
        <f t="shared" si="64"/>
        <v>9.9000000000000199E-2</v>
      </c>
      <c r="CQ78" s="10">
        <f t="shared" si="64"/>
        <v>9.9000000000000199E-2</v>
      </c>
      <c r="CR78" s="10">
        <f t="shared" si="64"/>
        <v>9.9000000000000199E-2</v>
      </c>
      <c r="CS78" s="10">
        <f t="shared" si="64"/>
        <v>9.9000000000000199E-2</v>
      </c>
      <c r="CT78" s="10">
        <f t="shared" si="64"/>
        <v>9.9000000000000199E-2</v>
      </c>
      <c r="CU78" s="10">
        <f t="shared" si="64"/>
        <v>9.9000000000000199E-2</v>
      </c>
      <c r="CV78" s="10">
        <f t="shared" si="64"/>
        <v>9.9000000000000199E-2</v>
      </c>
      <c r="CW78" s="10">
        <f t="shared" si="64"/>
        <v>9.9000000000000199E-2</v>
      </c>
      <c r="CX78" s="10">
        <f t="shared" si="64"/>
        <v>9.9000000000000199E-2</v>
      </c>
      <c r="CY78" s="10">
        <f t="shared" si="64"/>
        <v>9.9000000000000199E-2</v>
      </c>
      <c r="CZ78" s="10">
        <f t="shared" si="64"/>
        <v>9.9000000000000199E-2</v>
      </c>
      <c r="DA78" s="10">
        <f t="shared" si="64"/>
        <v>9.9000000000000199E-2</v>
      </c>
      <c r="DB78" s="10">
        <f t="shared" si="64"/>
        <v>9.9000000000000199E-2</v>
      </c>
      <c r="DC78" s="10">
        <f t="shared" si="64"/>
        <v>9.9000000000000199E-2</v>
      </c>
      <c r="DD78" s="10">
        <f t="shared" si="64"/>
        <v>9.9000000000000199E-2</v>
      </c>
      <c r="DE78" s="10">
        <f t="shared" ref="DE78:IF78" si="65">IF(DE79&lt;&gt;" ",DE80-DD80," ")</f>
        <v>8.676020408163243E-2</v>
      </c>
      <c r="DF78" s="10">
        <f t="shared" si="65"/>
        <v>8.6760204081633319E-2</v>
      </c>
      <c r="DG78" s="10">
        <f t="shared" si="65"/>
        <v>8.6760204081633319E-2</v>
      </c>
      <c r="DH78" s="10">
        <f t="shared" si="65"/>
        <v>8.6760204081633319E-2</v>
      </c>
      <c r="DI78" s="10">
        <f t="shared" si="65"/>
        <v>8.6760204081633319E-2</v>
      </c>
      <c r="DJ78" s="10">
        <f t="shared" si="65"/>
        <v>8.6760204081633319E-2</v>
      </c>
      <c r="DK78" s="10">
        <f t="shared" si="65"/>
        <v>8.6760204081633319E-2</v>
      </c>
      <c r="DL78" s="10">
        <f t="shared" si="65"/>
        <v>8.6760204081633319E-2</v>
      </c>
      <c r="DM78" s="10">
        <f t="shared" si="65"/>
        <v>8.6760204081633319E-2</v>
      </c>
      <c r="DN78" s="10">
        <f t="shared" si="65"/>
        <v>8.6760204081633319E-2</v>
      </c>
      <c r="DO78" s="10">
        <f t="shared" si="65"/>
        <v>8.6760204081633319E-2</v>
      </c>
      <c r="DP78" s="10">
        <f t="shared" si="65"/>
        <v>8.6760204081633319E-2</v>
      </c>
      <c r="DQ78" s="10">
        <f t="shared" si="65"/>
        <v>8.6760204081633319E-2</v>
      </c>
      <c r="DR78" s="10">
        <f t="shared" si="65"/>
        <v>8.6760204081633319E-2</v>
      </c>
      <c r="DS78" s="10">
        <f t="shared" si="65"/>
        <v>8.6760204081633319E-2</v>
      </c>
      <c r="DT78" s="10">
        <f t="shared" si="65"/>
        <v>8.6760204081633319E-2</v>
      </c>
      <c r="DU78" s="10">
        <f t="shared" si="65"/>
        <v>8.6760204081633319E-2</v>
      </c>
      <c r="DV78" s="10">
        <f t="shared" si="65"/>
        <v>8.6760204081633319E-2</v>
      </c>
      <c r="DW78" s="10">
        <f t="shared" si="65"/>
        <v>8.6760204081633319E-2</v>
      </c>
      <c r="DX78" s="10">
        <f t="shared" si="65"/>
        <v>8.6760204081633319E-2</v>
      </c>
      <c r="DY78" s="10">
        <f t="shared" si="65"/>
        <v>8.6760204081633319E-2</v>
      </c>
      <c r="DZ78" s="10">
        <f t="shared" si="65"/>
        <v>8.6760204081633319E-2</v>
      </c>
      <c r="EA78" s="10">
        <f t="shared" si="65"/>
        <v>8.6760204081633319E-2</v>
      </c>
      <c r="EB78" s="10">
        <f t="shared" si="65"/>
        <v>8.6760204081633319E-2</v>
      </c>
      <c r="EC78" s="10">
        <f t="shared" si="65"/>
        <v>8.6760204081633319E-2</v>
      </c>
      <c r="ED78" s="10">
        <f t="shared" si="65"/>
        <v>8.6760204081633319E-2</v>
      </c>
      <c r="EE78" s="10">
        <f t="shared" si="65"/>
        <v>8.6760204081633319E-2</v>
      </c>
      <c r="EF78" s="10">
        <f t="shared" si="65"/>
        <v>8.6760204081633319E-2</v>
      </c>
      <c r="EG78" s="10">
        <f t="shared" si="65"/>
        <v>8.6760204081633319E-2</v>
      </c>
      <c r="EH78" s="10">
        <f t="shared" si="65"/>
        <v>8.6760204081633319E-2</v>
      </c>
      <c r="EI78" s="10">
        <f t="shared" si="65"/>
        <v>8.6760204081633319E-2</v>
      </c>
      <c r="EJ78" s="10">
        <f t="shared" si="65"/>
        <v>8.6760204081633319E-2</v>
      </c>
      <c r="EK78" s="10">
        <f t="shared" si="65"/>
        <v>8.6760204081633319E-2</v>
      </c>
      <c r="EL78" s="10">
        <f t="shared" si="65"/>
        <v>8.6760204081633319E-2</v>
      </c>
      <c r="EM78" s="10">
        <f t="shared" si="65"/>
        <v>8.6760204081633319E-2</v>
      </c>
      <c r="EN78" s="10">
        <f t="shared" si="65"/>
        <v>8.6760204081633319E-2</v>
      </c>
      <c r="EO78" s="10">
        <f t="shared" si="65"/>
        <v>8.6760204081633319E-2</v>
      </c>
      <c r="EP78" s="10">
        <f t="shared" si="65"/>
        <v>8.6760204081633319E-2</v>
      </c>
      <c r="EQ78" s="10">
        <f t="shared" si="65"/>
        <v>8.6760204081633319E-2</v>
      </c>
      <c r="ER78" s="10">
        <f t="shared" si="65"/>
        <v>8.6760204081633319E-2</v>
      </c>
      <c r="ES78" s="10">
        <f t="shared" si="65"/>
        <v>8.6760204081633319E-2</v>
      </c>
      <c r="ET78" s="10">
        <f t="shared" si="65"/>
        <v>8.6760204081633319E-2</v>
      </c>
      <c r="EU78" s="10">
        <f t="shared" si="65"/>
        <v>8.6760204081633319E-2</v>
      </c>
      <c r="EV78" s="10">
        <f t="shared" si="65"/>
        <v>8.6760204081633319E-2</v>
      </c>
      <c r="EW78" s="10">
        <f t="shared" si="65"/>
        <v>8.6760204081633319E-2</v>
      </c>
      <c r="EX78" s="10">
        <f t="shared" si="65"/>
        <v>8.6760204081633319E-2</v>
      </c>
      <c r="EY78" s="10">
        <f t="shared" si="65"/>
        <v>8.6760204081633319E-2</v>
      </c>
      <c r="EZ78" s="10">
        <f t="shared" si="65"/>
        <v>8.6760204081633319E-2</v>
      </c>
      <c r="FA78" s="10">
        <f t="shared" si="65"/>
        <v>8.6760204081633319E-2</v>
      </c>
      <c r="FB78" s="10">
        <f t="shared" si="65"/>
        <v>8.6760204081633319E-2</v>
      </c>
      <c r="FC78" s="10">
        <f t="shared" si="65"/>
        <v>8.6760204081633319E-2</v>
      </c>
      <c r="FD78" s="10">
        <f t="shared" si="65"/>
        <v>8.6760204081633319E-2</v>
      </c>
      <c r="FE78" s="10">
        <f t="shared" si="65"/>
        <v>8.6760204081633319E-2</v>
      </c>
      <c r="FF78" s="10">
        <f t="shared" si="65"/>
        <v>8.6760204081633319E-2</v>
      </c>
      <c r="FG78" s="10">
        <f t="shared" si="65"/>
        <v>8.6760204081633319E-2</v>
      </c>
      <c r="FH78" s="10">
        <f t="shared" si="65"/>
        <v>8.6760204081633319E-2</v>
      </c>
      <c r="FI78" s="10">
        <f t="shared" si="65"/>
        <v>8.6760204081633319E-2</v>
      </c>
      <c r="FJ78" s="10">
        <f t="shared" si="65"/>
        <v>8.6760204081633319E-2</v>
      </c>
      <c r="FK78" s="10">
        <f t="shared" si="65"/>
        <v>8.6760204081633319E-2</v>
      </c>
      <c r="FL78" s="10">
        <f t="shared" si="65"/>
        <v>8.6760204081633319E-2</v>
      </c>
      <c r="FM78" s="10">
        <f t="shared" si="65"/>
        <v>8.6760204081633319E-2</v>
      </c>
      <c r="FN78" s="10">
        <f t="shared" si="65"/>
        <v>8.6760204081633319E-2</v>
      </c>
      <c r="FO78" s="10">
        <f t="shared" si="65"/>
        <v>8.6760204081633319E-2</v>
      </c>
      <c r="FP78" s="10">
        <f t="shared" si="65"/>
        <v>8.6760204081633319E-2</v>
      </c>
      <c r="FQ78" s="10">
        <f t="shared" si="65"/>
        <v>8.6760204081633319E-2</v>
      </c>
      <c r="FR78" s="10">
        <f t="shared" si="65"/>
        <v>8.6760204081633319E-2</v>
      </c>
      <c r="FS78" s="10">
        <f t="shared" si="65"/>
        <v>8.6760204081633319E-2</v>
      </c>
      <c r="FT78" s="10">
        <f t="shared" si="65"/>
        <v>8.6760204081633319E-2</v>
      </c>
      <c r="FU78" s="10">
        <f t="shared" si="65"/>
        <v>8.6760204081633319E-2</v>
      </c>
      <c r="FV78" s="10">
        <f t="shared" si="65"/>
        <v>8.6760204081633319E-2</v>
      </c>
      <c r="FW78" s="10">
        <f t="shared" si="65"/>
        <v>8.6760204081633319E-2</v>
      </c>
      <c r="FX78" s="10">
        <f t="shared" si="65"/>
        <v>8.6760204081633319E-2</v>
      </c>
      <c r="FY78" s="10">
        <f t="shared" si="65"/>
        <v>8.6760204081633319E-2</v>
      </c>
      <c r="FZ78" s="10">
        <f t="shared" si="65"/>
        <v>8.6760204081633319E-2</v>
      </c>
      <c r="GA78" s="10">
        <f t="shared" si="65"/>
        <v>8.6760204081633319E-2</v>
      </c>
      <c r="GB78" s="10">
        <f t="shared" si="65"/>
        <v>8.6760204081633319E-2</v>
      </c>
      <c r="GC78" s="10">
        <f t="shared" si="65"/>
        <v>8.6760204081633319E-2</v>
      </c>
      <c r="GD78" s="10">
        <f t="shared" si="65"/>
        <v>8.6760204081633319E-2</v>
      </c>
      <c r="GE78" s="10">
        <f t="shared" si="65"/>
        <v>8.6760204081633319E-2</v>
      </c>
      <c r="GF78" s="10">
        <f t="shared" si="65"/>
        <v>8.6760204081633319E-2</v>
      </c>
      <c r="GG78" s="10">
        <f t="shared" si="65"/>
        <v>8.6760204081633319E-2</v>
      </c>
      <c r="GH78" s="10">
        <f t="shared" si="65"/>
        <v>8.6760204081633319E-2</v>
      </c>
      <c r="GI78" s="10">
        <f t="shared" si="65"/>
        <v>8.6760204081633319E-2</v>
      </c>
      <c r="GJ78" s="10">
        <f t="shared" si="65"/>
        <v>8.6760204081633319E-2</v>
      </c>
      <c r="GK78" s="10">
        <f t="shared" si="65"/>
        <v>8.6760204081633319E-2</v>
      </c>
      <c r="GL78" s="10">
        <f t="shared" si="65"/>
        <v>8.6760204081633319E-2</v>
      </c>
      <c r="GM78" s="10">
        <f t="shared" si="65"/>
        <v>8.6760204081633319E-2</v>
      </c>
      <c r="GN78" s="10">
        <f t="shared" si="65"/>
        <v>8.6760204081633319E-2</v>
      </c>
      <c r="GO78" s="10">
        <f t="shared" si="65"/>
        <v>8.6760204081633319E-2</v>
      </c>
      <c r="GP78" s="10">
        <f t="shared" si="65"/>
        <v>8.6760204081633319E-2</v>
      </c>
      <c r="GQ78" s="10">
        <f t="shared" si="65"/>
        <v>8.6760204081633319E-2</v>
      </c>
      <c r="GR78" s="10">
        <f t="shared" si="65"/>
        <v>8.6760204081633319E-2</v>
      </c>
      <c r="GS78" s="10">
        <f t="shared" si="65"/>
        <v>8.6760204081631542E-2</v>
      </c>
      <c r="GT78" s="10">
        <f t="shared" si="65"/>
        <v>8.6760204081631542E-2</v>
      </c>
      <c r="GU78" s="10">
        <f t="shared" si="65"/>
        <v>8.6760204081631542E-2</v>
      </c>
      <c r="GV78" s="10">
        <f t="shared" si="65"/>
        <v>8.6760204081631542E-2</v>
      </c>
      <c r="GW78" s="10">
        <f t="shared" si="65"/>
        <v>8.6760204081631542E-2</v>
      </c>
      <c r="GX78" s="10">
        <f t="shared" si="65"/>
        <v>8.6760204081631542E-2</v>
      </c>
      <c r="GY78" s="10">
        <f t="shared" si="65"/>
        <v>8.6760204081631542E-2</v>
      </c>
      <c r="GZ78" s="10">
        <f t="shared" si="65"/>
        <v>8.6760204081631542E-2</v>
      </c>
      <c r="HA78" s="10">
        <f t="shared" si="65"/>
        <v>8.6760204081631542E-2</v>
      </c>
      <c r="HB78" s="10">
        <f t="shared" si="65"/>
        <v>8.6760204081631542E-2</v>
      </c>
      <c r="HC78" s="10">
        <f t="shared" si="65"/>
        <v>8.6760204081631542E-2</v>
      </c>
      <c r="HD78" s="10">
        <f t="shared" si="65"/>
        <v>8.6760204081631542E-2</v>
      </c>
      <c r="HE78" s="10">
        <f t="shared" si="65"/>
        <v>8.6760204081631542E-2</v>
      </c>
      <c r="HF78" s="10">
        <f t="shared" si="65"/>
        <v>8.6760204081631542E-2</v>
      </c>
      <c r="HG78" s="10">
        <f t="shared" si="65"/>
        <v>8.6760204081631542E-2</v>
      </c>
      <c r="HH78" s="10">
        <f t="shared" si="65"/>
        <v>8.6760204081631542E-2</v>
      </c>
      <c r="HI78" s="10">
        <f t="shared" si="65"/>
        <v>8.6760204081631542E-2</v>
      </c>
      <c r="HJ78" s="10">
        <f t="shared" si="65"/>
        <v>8.6760204081631542E-2</v>
      </c>
      <c r="HK78" s="10">
        <f t="shared" si="65"/>
        <v>8.6760204081631542E-2</v>
      </c>
      <c r="HL78" s="10">
        <f t="shared" si="65"/>
        <v>8.6760204081631542E-2</v>
      </c>
      <c r="HM78" s="10">
        <f t="shared" si="65"/>
        <v>8.6760204081631542E-2</v>
      </c>
      <c r="HN78" s="10">
        <f t="shared" si="65"/>
        <v>8.6760204081631542E-2</v>
      </c>
      <c r="HO78" s="10">
        <f t="shared" si="65"/>
        <v>8.6760204081631542E-2</v>
      </c>
      <c r="HP78" s="10">
        <f t="shared" si="65"/>
        <v>8.6760204081631542E-2</v>
      </c>
      <c r="HQ78" s="10">
        <f t="shared" si="65"/>
        <v>8.6760204081631542E-2</v>
      </c>
      <c r="HR78" s="10">
        <f t="shared" si="65"/>
        <v>8.6760204081631542E-2</v>
      </c>
      <c r="HS78" s="10">
        <f t="shared" si="65"/>
        <v>8.6760204081631542E-2</v>
      </c>
      <c r="HT78" s="10">
        <f t="shared" si="65"/>
        <v>8.6760204081631542E-2</v>
      </c>
      <c r="HU78" s="10">
        <f t="shared" si="65"/>
        <v>8.6760204081631542E-2</v>
      </c>
      <c r="HV78" s="10">
        <f t="shared" si="65"/>
        <v>8.6760204081631542E-2</v>
      </c>
      <c r="HW78" s="10">
        <f t="shared" si="65"/>
        <v>8.6760204081631542E-2</v>
      </c>
      <c r="HX78" s="10">
        <f t="shared" si="65"/>
        <v>8.6760204081631542E-2</v>
      </c>
      <c r="HY78" s="10">
        <f t="shared" si="65"/>
        <v>8.6760204081631542E-2</v>
      </c>
      <c r="HZ78" s="10">
        <f t="shared" si="65"/>
        <v>8.6760204081631542E-2</v>
      </c>
      <c r="IA78" s="10">
        <f t="shared" si="65"/>
        <v>8.6760204081631542E-2</v>
      </c>
      <c r="IB78" s="10">
        <f t="shared" si="65"/>
        <v>8.6760204081631542E-2</v>
      </c>
      <c r="IC78" s="10">
        <f t="shared" si="65"/>
        <v>8.6760204081631542E-2</v>
      </c>
      <c r="ID78" s="10">
        <f t="shared" si="65"/>
        <v>8.6760204081631542E-2</v>
      </c>
      <c r="IE78" s="10">
        <f t="shared" si="65"/>
        <v>8.6760204081631542E-2</v>
      </c>
      <c r="IF78" s="10">
        <f t="shared" si="65"/>
        <v>8.6760204081631542E-2</v>
      </c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 ht="12.75" customHeight="1" x14ac:dyDescent="0.2">
      <c r="A79" s="3" t="s">
        <v>17</v>
      </c>
      <c r="B79" s="3"/>
      <c r="C79" s="22">
        <v>0</v>
      </c>
      <c r="D79" s="22">
        <f t="shared" ref="D79:DD79" si="66">C79+1</f>
        <v>1</v>
      </c>
      <c r="E79" s="22">
        <f t="shared" si="66"/>
        <v>2</v>
      </c>
      <c r="F79" s="22">
        <f t="shared" si="66"/>
        <v>3</v>
      </c>
      <c r="G79" s="22">
        <f t="shared" si="66"/>
        <v>4</v>
      </c>
      <c r="H79" s="22">
        <f t="shared" si="66"/>
        <v>5</v>
      </c>
      <c r="I79" s="22">
        <f t="shared" si="66"/>
        <v>6</v>
      </c>
      <c r="J79" s="22">
        <f t="shared" si="66"/>
        <v>7</v>
      </c>
      <c r="K79" s="22">
        <f t="shared" si="66"/>
        <v>8</v>
      </c>
      <c r="L79" s="22">
        <f t="shared" si="66"/>
        <v>9</v>
      </c>
      <c r="M79" s="22">
        <f t="shared" si="66"/>
        <v>10</v>
      </c>
      <c r="N79" s="22">
        <f t="shared" si="66"/>
        <v>11</v>
      </c>
      <c r="O79" s="22">
        <f t="shared" si="66"/>
        <v>12</v>
      </c>
      <c r="P79" s="22">
        <f t="shared" si="66"/>
        <v>13</v>
      </c>
      <c r="Q79" s="22">
        <f t="shared" si="66"/>
        <v>14</v>
      </c>
      <c r="R79" s="22">
        <f t="shared" si="66"/>
        <v>15</v>
      </c>
      <c r="S79" s="22">
        <f t="shared" si="66"/>
        <v>16</v>
      </c>
      <c r="T79" s="22">
        <f t="shared" si="66"/>
        <v>17</v>
      </c>
      <c r="U79" s="22">
        <f t="shared" si="66"/>
        <v>18</v>
      </c>
      <c r="V79" s="22">
        <f t="shared" si="66"/>
        <v>19</v>
      </c>
      <c r="W79" s="22">
        <f t="shared" si="66"/>
        <v>20</v>
      </c>
      <c r="X79" s="22">
        <f t="shared" si="66"/>
        <v>21</v>
      </c>
      <c r="Y79" s="22">
        <f t="shared" si="66"/>
        <v>22</v>
      </c>
      <c r="Z79" s="22">
        <f t="shared" si="66"/>
        <v>23</v>
      </c>
      <c r="AA79" s="22">
        <f t="shared" si="66"/>
        <v>24</v>
      </c>
      <c r="AB79" s="22">
        <f t="shared" si="66"/>
        <v>25</v>
      </c>
      <c r="AC79" s="22">
        <f t="shared" si="66"/>
        <v>26</v>
      </c>
      <c r="AD79" s="22">
        <f t="shared" si="66"/>
        <v>27</v>
      </c>
      <c r="AE79" s="22">
        <f t="shared" si="66"/>
        <v>28</v>
      </c>
      <c r="AF79" s="22">
        <f t="shared" si="66"/>
        <v>29</v>
      </c>
      <c r="AG79" s="22">
        <f t="shared" si="66"/>
        <v>30</v>
      </c>
      <c r="AH79" s="22">
        <f t="shared" si="66"/>
        <v>31</v>
      </c>
      <c r="AI79" s="22">
        <f t="shared" si="66"/>
        <v>32</v>
      </c>
      <c r="AJ79" s="22">
        <f t="shared" si="66"/>
        <v>33</v>
      </c>
      <c r="AK79" s="22">
        <f t="shared" si="66"/>
        <v>34</v>
      </c>
      <c r="AL79" s="22">
        <f t="shared" si="66"/>
        <v>35</v>
      </c>
      <c r="AM79" s="22">
        <f t="shared" si="66"/>
        <v>36</v>
      </c>
      <c r="AN79" s="22">
        <f t="shared" si="66"/>
        <v>37</v>
      </c>
      <c r="AO79" s="22">
        <f t="shared" si="66"/>
        <v>38</v>
      </c>
      <c r="AP79" s="22">
        <f t="shared" si="66"/>
        <v>39</v>
      </c>
      <c r="AQ79" s="22">
        <f t="shared" si="66"/>
        <v>40</v>
      </c>
      <c r="AR79" s="22">
        <f t="shared" si="66"/>
        <v>41</v>
      </c>
      <c r="AS79" s="22">
        <f t="shared" si="66"/>
        <v>42</v>
      </c>
      <c r="AT79" s="22">
        <f t="shared" si="66"/>
        <v>43</v>
      </c>
      <c r="AU79" s="22">
        <f t="shared" si="66"/>
        <v>44</v>
      </c>
      <c r="AV79" s="22">
        <f t="shared" si="66"/>
        <v>45</v>
      </c>
      <c r="AW79" s="22">
        <f t="shared" si="66"/>
        <v>46</v>
      </c>
      <c r="AX79" s="22">
        <f t="shared" si="66"/>
        <v>47</v>
      </c>
      <c r="AY79" s="22">
        <f t="shared" si="66"/>
        <v>48</v>
      </c>
      <c r="AZ79" s="22">
        <f t="shared" si="66"/>
        <v>49</v>
      </c>
      <c r="BA79" s="22">
        <f t="shared" si="66"/>
        <v>50</v>
      </c>
      <c r="BB79" s="22">
        <f t="shared" si="66"/>
        <v>51</v>
      </c>
      <c r="BC79" s="22">
        <f t="shared" si="66"/>
        <v>52</v>
      </c>
      <c r="BD79" s="22">
        <f t="shared" si="66"/>
        <v>53</v>
      </c>
      <c r="BE79" s="22">
        <f t="shared" si="66"/>
        <v>54</v>
      </c>
      <c r="BF79" s="22">
        <f t="shared" si="66"/>
        <v>55</v>
      </c>
      <c r="BG79" s="22">
        <f t="shared" si="66"/>
        <v>56</v>
      </c>
      <c r="BH79" s="22">
        <f t="shared" si="66"/>
        <v>57</v>
      </c>
      <c r="BI79" s="22">
        <f t="shared" si="66"/>
        <v>58</v>
      </c>
      <c r="BJ79" s="22">
        <f t="shared" si="66"/>
        <v>59</v>
      </c>
      <c r="BK79" s="22">
        <f t="shared" si="66"/>
        <v>60</v>
      </c>
      <c r="BL79" s="22">
        <f t="shared" si="66"/>
        <v>61</v>
      </c>
      <c r="BM79" s="22">
        <f t="shared" si="66"/>
        <v>62</v>
      </c>
      <c r="BN79" s="22">
        <f t="shared" si="66"/>
        <v>63</v>
      </c>
      <c r="BO79" s="22">
        <f t="shared" si="66"/>
        <v>64</v>
      </c>
      <c r="BP79" s="22">
        <f t="shared" si="66"/>
        <v>65</v>
      </c>
      <c r="BQ79" s="22">
        <f t="shared" si="66"/>
        <v>66</v>
      </c>
      <c r="BR79" s="22">
        <f t="shared" si="66"/>
        <v>67</v>
      </c>
      <c r="BS79" s="22">
        <f t="shared" si="66"/>
        <v>68</v>
      </c>
      <c r="BT79" s="22">
        <f t="shared" si="66"/>
        <v>69</v>
      </c>
      <c r="BU79" s="22">
        <f t="shared" si="66"/>
        <v>70</v>
      </c>
      <c r="BV79" s="22">
        <f t="shared" si="66"/>
        <v>71</v>
      </c>
      <c r="BW79" s="22">
        <f t="shared" si="66"/>
        <v>72</v>
      </c>
      <c r="BX79" s="22">
        <f t="shared" si="66"/>
        <v>73</v>
      </c>
      <c r="BY79" s="22">
        <f t="shared" si="66"/>
        <v>74</v>
      </c>
      <c r="BZ79" s="22">
        <f t="shared" si="66"/>
        <v>75</v>
      </c>
      <c r="CA79" s="22">
        <f t="shared" si="66"/>
        <v>76</v>
      </c>
      <c r="CB79" s="22">
        <f t="shared" si="66"/>
        <v>77</v>
      </c>
      <c r="CC79" s="22">
        <f t="shared" si="66"/>
        <v>78</v>
      </c>
      <c r="CD79" s="22">
        <f t="shared" si="66"/>
        <v>79</v>
      </c>
      <c r="CE79" s="22">
        <f t="shared" si="66"/>
        <v>80</v>
      </c>
      <c r="CF79" s="22">
        <f t="shared" si="66"/>
        <v>81</v>
      </c>
      <c r="CG79" s="22">
        <f t="shared" si="66"/>
        <v>82</v>
      </c>
      <c r="CH79" s="22">
        <f t="shared" si="66"/>
        <v>83</v>
      </c>
      <c r="CI79" s="22">
        <f t="shared" si="66"/>
        <v>84</v>
      </c>
      <c r="CJ79" s="22">
        <f t="shared" si="66"/>
        <v>85</v>
      </c>
      <c r="CK79" s="22">
        <f t="shared" si="66"/>
        <v>86</v>
      </c>
      <c r="CL79" s="22">
        <f t="shared" si="66"/>
        <v>87</v>
      </c>
      <c r="CM79" s="22">
        <f t="shared" si="66"/>
        <v>88</v>
      </c>
      <c r="CN79" s="22">
        <f t="shared" si="66"/>
        <v>89</v>
      </c>
      <c r="CO79" s="22">
        <f t="shared" si="66"/>
        <v>90</v>
      </c>
      <c r="CP79" s="22">
        <f t="shared" si="66"/>
        <v>91</v>
      </c>
      <c r="CQ79" s="22">
        <f t="shared" si="66"/>
        <v>92</v>
      </c>
      <c r="CR79" s="22">
        <f t="shared" si="66"/>
        <v>93</v>
      </c>
      <c r="CS79" s="22">
        <f t="shared" si="66"/>
        <v>94</v>
      </c>
      <c r="CT79" s="22">
        <f t="shared" si="66"/>
        <v>95</v>
      </c>
      <c r="CU79" s="22">
        <f t="shared" si="66"/>
        <v>96</v>
      </c>
      <c r="CV79" s="22">
        <f t="shared" si="66"/>
        <v>97</v>
      </c>
      <c r="CW79" s="22">
        <f t="shared" si="66"/>
        <v>98</v>
      </c>
      <c r="CX79" s="22">
        <f t="shared" si="66"/>
        <v>99</v>
      </c>
      <c r="CY79" s="22">
        <f t="shared" si="66"/>
        <v>100</v>
      </c>
      <c r="CZ79" s="22">
        <f t="shared" si="66"/>
        <v>101</v>
      </c>
      <c r="DA79" s="22">
        <f t="shared" si="66"/>
        <v>102</v>
      </c>
      <c r="DB79" s="22">
        <f t="shared" si="66"/>
        <v>103</v>
      </c>
      <c r="DC79" s="22">
        <f t="shared" si="66"/>
        <v>104</v>
      </c>
      <c r="DD79" s="22">
        <f t="shared" si="66"/>
        <v>105</v>
      </c>
      <c r="DE79" s="13">
        <f t="shared" ref="DE79:IF79" si="67">IF(DD79&lt;($DD79+$DD88),DD79+1," ")</f>
        <v>106</v>
      </c>
      <c r="DF79" s="13">
        <f t="shared" si="67"/>
        <v>107</v>
      </c>
      <c r="DG79" s="13">
        <f t="shared" si="67"/>
        <v>108</v>
      </c>
      <c r="DH79" s="13">
        <f t="shared" si="67"/>
        <v>109</v>
      </c>
      <c r="DI79" s="13">
        <f t="shared" si="67"/>
        <v>110</v>
      </c>
      <c r="DJ79" s="13">
        <f t="shared" si="67"/>
        <v>111</v>
      </c>
      <c r="DK79" s="13">
        <f t="shared" si="67"/>
        <v>112</v>
      </c>
      <c r="DL79" s="13">
        <f t="shared" si="67"/>
        <v>113</v>
      </c>
      <c r="DM79" s="13">
        <f t="shared" si="67"/>
        <v>114</v>
      </c>
      <c r="DN79" s="13">
        <f t="shared" si="67"/>
        <v>115</v>
      </c>
      <c r="DO79" s="13">
        <f t="shared" si="67"/>
        <v>116</v>
      </c>
      <c r="DP79" s="13">
        <f t="shared" si="67"/>
        <v>117</v>
      </c>
      <c r="DQ79" s="13">
        <f t="shared" si="67"/>
        <v>118</v>
      </c>
      <c r="DR79" s="13">
        <f t="shared" si="67"/>
        <v>119</v>
      </c>
      <c r="DS79" s="13">
        <f t="shared" si="67"/>
        <v>120</v>
      </c>
      <c r="DT79" s="13">
        <f t="shared" si="67"/>
        <v>121</v>
      </c>
      <c r="DU79" s="13">
        <f t="shared" si="67"/>
        <v>122</v>
      </c>
      <c r="DV79" s="13">
        <f t="shared" si="67"/>
        <v>123</v>
      </c>
      <c r="DW79" s="13">
        <f t="shared" si="67"/>
        <v>124</v>
      </c>
      <c r="DX79" s="13">
        <f t="shared" si="67"/>
        <v>125</v>
      </c>
      <c r="DY79" s="13">
        <f t="shared" si="67"/>
        <v>126</v>
      </c>
      <c r="DZ79" s="13">
        <f t="shared" si="67"/>
        <v>127</v>
      </c>
      <c r="EA79" s="13">
        <f t="shared" si="67"/>
        <v>128</v>
      </c>
      <c r="EB79" s="13">
        <f t="shared" si="67"/>
        <v>129</v>
      </c>
      <c r="EC79" s="13">
        <f t="shared" si="67"/>
        <v>130</v>
      </c>
      <c r="ED79" s="13">
        <f t="shared" si="67"/>
        <v>131</v>
      </c>
      <c r="EE79" s="13">
        <f t="shared" si="67"/>
        <v>132</v>
      </c>
      <c r="EF79" s="13">
        <f t="shared" si="67"/>
        <v>133</v>
      </c>
      <c r="EG79" s="13">
        <f t="shared" si="67"/>
        <v>134</v>
      </c>
      <c r="EH79" s="13">
        <f t="shared" si="67"/>
        <v>135</v>
      </c>
      <c r="EI79" s="13">
        <f t="shared" si="67"/>
        <v>136</v>
      </c>
      <c r="EJ79" s="13">
        <f t="shared" si="67"/>
        <v>137</v>
      </c>
      <c r="EK79" s="13">
        <f t="shared" si="67"/>
        <v>138</v>
      </c>
      <c r="EL79" s="13">
        <f t="shared" si="67"/>
        <v>139</v>
      </c>
      <c r="EM79" s="13">
        <f t="shared" si="67"/>
        <v>140</v>
      </c>
      <c r="EN79" s="13">
        <f t="shared" si="67"/>
        <v>141</v>
      </c>
      <c r="EO79" s="13">
        <f t="shared" si="67"/>
        <v>142</v>
      </c>
      <c r="EP79" s="13">
        <f t="shared" si="67"/>
        <v>143</v>
      </c>
      <c r="EQ79" s="13">
        <f t="shared" si="67"/>
        <v>144</v>
      </c>
      <c r="ER79" s="13">
        <f t="shared" si="67"/>
        <v>145</v>
      </c>
      <c r="ES79" s="13">
        <f t="shared" si="67"/>
        <v>146</v>
      </c>
      <c r="ET79" s="13">
        <f t="shared" si="67"/>
        <v>147</v>
      </c>
      <c r="EU79" s="13">
        <f t="shared" si="67"/>
        <v>148</v>
      </c>
      <c r="EV79" s="13">
        <f t="shared" si="67"/>
        <v>149</v>
      </c>
      <c r="EW79" s="13">
        <f t="shared" si="67"/>
        <v>150</v>
      </c>
      <c r="EX79" s="13">
        <f t="shared" si="67"/>
        <v>151</v>
      </c>
      <c r="EY79" s="13">
        <f t="shared" si="67"/>
        <v>152</v>
      </c>
      <c r="EZ79" s="13">
        <f t="shared" si="67"/>
        <v>153</v>
      </c>
      <c r="FA79" s="13">
        <f t="shared" si="67"/>
        <v>154</v>
      </c>
      <c r="FB79" s="13">
        <f t="shared" si="67"/>
        <v>155</v>
      </c>
      <c r="FC79" s="13">
        <f t="shared" si="67"/>
        <v>156</v>
      </c>
      <c r="FD79" s="13">
        <f t="shared" si="67"/>
        <v>157</v>
      </c>
      <c r="FE79" s="13">
        <f t="shared" si="67"/>
        <v>158</v>
      </c>
      <c r="FF79" s="13">
        <f t="shared" si="67"/>
        <v>159</v>
      </c>
      <c r="FG79" s="13">
        <f t="shared" si="67"/>
        <v>160</v>
      </c>
      <c r="FH79" s="13">
        <f t="shared" si="67"/>
        <v>161</v>
      </c>
      <c r="FI79" s="13">
        <f t="shared" si="67"/>
        <v>162</v>
      </c>
      <c r="FJ79" s="13">
        <f t="shared" si="67"/>
        <v>163</v>
      </c>
      <c r="FK79" s="13">
        <f t="shared" si="67"/>
        <v>164</v>
      </c>
      <c r="FL79" s="13">
        <f t="shared" si="67"/>
        <v>165</v>
      </c>
      <c r="FM79" s="13">
        <f t="shared" si="67"/>
        <v>166</v>
      </c>
      <c r="FN79" s="13">
        <f t="shared" si="67"/>
        <v>167</v>
      </c>
      <c r="FO79" s="13">
        <f t="shared" si="67"/>
        <v>168</v>
      </c>
      <c r="FP79" s="13">
        <f t="shared" si="67"/>
        <v>169</v>
      </c>
      <c r="FQ79" s="13">
        <f t="shared" si="67"/>
        <v>170</v>
      </c>
      <c r="FR79" s="13">
        <f t="shared" si="67"/>
        <v>171</v>
      </c>
      <c r="FS79" s="13">
        <f t="shared" si="67"/>
        <v>172</v>
      </c>
      <c r="FT79" s="13">
        <f t="shared" si="67"/>
        <v>173</v>
      </c>
      <c r="FU79" s="13">
        <f t="shared" si="67"/>
        <v>174</v>
      </c>
      <c r="FV79" s="13">
        <f t="shared" si="67"/>
        <v>175</v>
      </c>
      <c r="FW79" s="13">
        <f t="shared" si="67"/>
        <v>176</v>
      </c>
      <c r="FX79" s="13">
        <f t="shared" si="67"/>
        <v>177</v>
      </c>
      <c r="FY79" s="13">
        <f t="shared" si="67"/>
        <v>178</v>
      </c>
      <c r="FZ79" s="13">
        <f t="shared" si="67"/>
        <v>179</v>
      </c>
      <c r="GA79" s="13">
        <f t="shared" si="67"/>
        <v>180</v>
      </c>
      <c r="GB79" s="13">
        <f t="shared" si="67"/>
        <v>181</v>
      </c>
      <c r="GC79" s="13">
        <f t="shared" si="67"/>
        <v>182</v>
      </c>
      <c r="GD79" s="13">
        <f t="shared" si="67"/>
        <v>183</v>
      </c>
      <c r="GE79" s="13">
        <f t="shared" si="67"/>
        <v>184</v>
      </c>
      <c r="GF79" s="13">
        <f t="shared" si="67"/>
        <v>185</v>
      </c>
      <c r="GG79" s="13">
        <f t="shared" si="67"/>
        <v>186</v>
      </c>
      <c r="GH79" s="13">
        <f t="shared" si="67"/>
        <v>187</v>
      </c>
      <c r="GI79" s="13">
        <f t="shared" si="67"/>
        <v>188</v>
      </c>
      <c r="GJ79" s="13">
        <f t="shared" si="67"/>
        <v>189</v>
      </c>
      <c r="GK79" s="13">
        <f t="shared" si="67"/>
        <v>190</v>
      </c>
      <c r="GL79" s="13">
        <f t="shared" si="67"/>
        <v>191</v>
      </c>
      <c r="GM79" s="13">
        <f t="shared" si="67"/>
        <v>192</v>
      </c>
      <c r="GN79" s="13">
        <f t="shared" si="67"/>
        <v>193</v>
      </c>
      <c r="GO79" s="13">
        <f t="shared" si="67"/>
        <v>194</v>
      </c>
      <c r="GP79" s="13">
        <f t="shared" si="67"/>
        <v>195</v>
      </c>
      <c r="GQ79" s="13">
        <f t="shared" si="67"/>
        <v>196</v>
      </c>
      <c r="GR79" s="13">
        <f t="shared" si="67"/>
        <v>197</v>
      </c>
      <c r="GS79" s="13">
        <f t="shared" si="67"/>
        <v>198</v>
      </c>
      <c r="GT79" s="13">
        <f t="shared" si="67"/>
        <v>199</v>
      </c>
      <c r="GU79" s="13">
        <f t="shared" si="67"/>
        <v>200</v>
      </c>
      <c r="GV79" s="13">
        <f t="shared" si="67"/>
        <v>201</v>
      </c>
      <c r="GW79" s="13">
        <f t="shared" si="67"/>
        <v>202</v>
      </c>
      <c r="GX79" s="13">
        <f t="shared" si="67"/>
        <v>203</v>
      </c>
      <c r="GY79" s="13">
        <f t="shared" si="67"/>
        <v>204</v>
      </c>
      <c r="GZ79" s="13">
        <f t="shared" si="67"/>
        <v>205</v>
      </c>
      <c r="HA79" s="13">
        <f t="shared" si="67"/>
        <v>206</v>
      </c>
      <c r="HB79" s="13">
        <f t="shared" si="67"/>
        <v>207</v>
      </c>
      <c r="HC79" s="13">
        <f t="shared" si="67"/>
        <v>208</v>
      </c>
      <c r="HD79" s="13">
        <f t="shared" si="67"/>
        <v>209</v>
      </c>
      <c r="HE79" s="13">
        <f t="shared" si="67"/>
        <v>210</v>
      </c>
      <c r="HF79" s="13">
        <f t="shared" si="67"/>
        <v>211</v>
      </c>
      <c r="HG79" s="13">
        <f t="shared" si="67"/>
        <v>212</v>
      </c>
      <c r="HH79" s="13">
        <f t="shared" si="67"/>
        <v>213</v>
      </c>
      <c r="HI79" s="13">
        <f t="shared" si="67"/>
        <v>214</v>
      </c>
      <c r="HJ79" s="13">
        <f t="shared" si="67"/>
        <v>215</v>
      </c>
      <c r="HK79" s="13">
        <f t="shared" si="67"/>
        <v>216</v>
      </c>
      <c r="HL79" s="13">
        <f t="shared" si="67"/>
        <v>217</v>
      </c>
      <c r="HM79" s="13">
        <f t="shared" si="67"/>
        <v>218</v>
      </c>
      <c r="HN79" s="13">
        <f t="shared" si="67"/>
        <v>219</v>
      </c>
      <c r="HO79" s="13">
        <f t="shared" si="67"/>
        <v>220</v>
      </c>
      <c r="HP79" s="13">
        <f t="shared" si="67"/>
        <v>221</v>
      </c>
      <c r="HQ79" s="13">
        <f t="shared" si="67"/>
        <v>222</v>
      </c>
      <c r="HR79" s="13">
        <f t="shared" si="67"/>
        <v>223</v>
      </c>
      <c r="HS79" s="13">
        <f t="shared" si="67"/>
        <v>224</v>
      </c>
      <c r="HT79" s="13">
        <f t="shared" si="67"/>
        <v>225</v>
      </c>
      <c r="HU79" s="13">
        <f t="shared" si="67"/>
        <v>226</v>
      </c>
      <c r="HV79" s="13">
        <f t="shared" si="67"/>
        <v>227</v>
      </c>
      <c r="HW79" s="13">
        <f t="shared" si="67"/>
        <v>228</v>
      </c>
      <c r="HX79" s="13">
        <f t="shared" si="67"/>
        <v>229</v>
      </c>
      <c r="HY79" s="13">
        <f t="shared" si="67"/>
        <v>230</v>
      </c>
      <c r="HZ79" s="13">
        <f t="shared" si="67"/>
        <v>231</v>
      </c>
      <c r="IA79" s="13">
        <f t="shared" si="67"/>
        <v>232</v>
      </c>
      <c r="IB79" s="13">
        <f t="shared" si="67"/>
        <v>233</v>
      </c>
      <c r="IC79" s="13">
        <f t="shared" si="67"/>
        <v>234</v>
      </c>
      <c r="ID79" s="13">
        <f t="shared" si="67"/>
        <v>235</v>
      </c>
      <c r="IE79" s="13">
        <f t="shared" si="67"/>
        <v>236</v>
      </c>
      <c r="IF79" s="13">
        <f t="shared" si="67"/>
        <v>237</v>
      </c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 ht="12.75" customHeight="1" x14ac:dyDescent="0.2">
      <c r="A80" s="3" t="s">
        <v>18</v>
      </c>
      <c r="B80" s="3"/>
      <c r="C80" s="2">
        <v>0.60000000000000009</v>
      </c>
      <c r="D80" s="2">
        <f t="shared" ref="D80:AG80" si="68">C80+0.045</f>
        <v>0.64500000000000013</v>
      </c>
      <c r="E80" s="2">
        <f t="shared" si="68"/>
        <v>0.69000000000000017</v>
      </c>
      <c r="F80" s="2">
        <f t="shared" si="68"/>
        <v>0.73500000000000021</v>
      </c>
      <c r="G80" s="2">
        <f t="shared" si="68"/>
        <v>0.78000000000000025</v>
      </c>
      <c r="H80" s="2">
        <f t="shared" si="68"/>
        <v>0.82500000000000029</v>
      </c>
      <c r="I80" s="2">
        <f t="shared" si="68"/>
        <v>0.87000000000000033</v>
      </c>
      <c r="J80" s="2">
        <f t="shared" si="68"/>
        <v>0.91500000000000037</v>
      </c>
      <c r="K80" s="2">
        <f t="shared" si="68"/>
        <v>0.96000000000000041</v>
      </c>
      <c r="L80" s="2">
        <f t="shared" si="68"/>
        <v>1.0050000000000003</v>
      </c>
      <c r="M80" s="2">
        <f t="shared" si="68"/>
        <v>1.0500000000000003</v>
      </c>
      <c r="N80" s="2">
        <f t="shared" si="68"/>
        <v>1.0950000000000002</v>
      </c>
      <c r="O80" s="2">
        <f t="shared" si="68"/>
        <v>1.1400000000000001</v>
      </c>
      <c r="P80" s="2">
        <f t="shared" si="68"/>
        <v>1.1850000000000001</v>
      </c>
      <c r="Q80" s="2">
        <f t="shared" si="68"/>
        <v>1.23</v>
      </c>
      <c r="R80" s="2">
        <f t="shared" si="68"/>
        <v>1.2749999999999999</v>
      </c>
      <c r="S80" s="2">
        <f t="shared" si="68"/>
        <v>1.3199999999999998</v>
      </c>
      <c r="T80" s="2">
        <f t="shared" si="68"/>
        <v>1.3649999999999998</v>
      </c>
      <c r="U80" s="2">
        <f t="shared" si="68"/>
        <v>1.4099999999999997</v>
      </c>
      <c r="V80" s="2">
        <f t="shared" si="68"/>
        <v>1.4549999999999996</v>
      </c>
      <c r="W80" s="2">
        <f t="shared" si="68"/>
        <v>1.4999999999999996</v>
      </c>
      <c r="X80" s="2">
        <f t="shared" si="68"/>
        <v>1.5449999999999995</v>
      </c>
      <c r="Y80" s="2">
        <f t="shared" si="68"/>
        <v>1.5899999999999994</v>
      </c>
      <c r="Z80" s="2">
        <f t="shared" si="68"/>
        <v>1.6349999999999993</v>
      </c>
      <c r="AA80" s="2">
        <f t="shared" si="68"/>
        <v>1.6799999999999993</v>
      </c>
      <c r="AB80" s="2">
        <f t="shared" si="68"/>
        <v>1.7249999999999992</v>
      </c>
      <c r="AC80" s="2">
        <f t="shared" si="68"/>
        <v>1.7699999999999991</v>
      </c>
      <c r="AD80" s="2">
        <f t="shared" si="68"/>
        <v>1.8149999999999991</v>
      </c>
      <c r="AE80" s="2">
        <f t="shared" si="68"/>
        <v>1.859999999999999</v>
      </c>
      <c r="AF80" s="2">
        <f t="shared" si="68"/>
        <v>1.9049999999999989</v>
      </c>
      <c r="AG80" s="2">
        <f t="shared" si="68"/>
        <v>1.9499999999999988</v>
      </c>
      <c r="AH80" s="2">
        <f t="shared" ref="AH80:AQ80" si="69">AG80+0.06</f>
        <v>2.0099999999999989</v>
      </c>
      <c r="AI80" s="2">
        <f t="shared" si="69"/>
        <v>2.069999999999999</v>
      </c>
      <c r="AJ80" s="2">
        <f t="shared" si="69"/>
        <v>2.129999999999999</v>
      </c>
      <c r="AK80" s="2">
        <f t="shared" si="69"/>
        <v>2.1899999999999991</v>
      </c>
      <c r="AL80" s="2">
        <f t="shared" si="69"/>
        <v>2.2499999999999991</v>
      </c>
      <c r="AM80" s="2">
        <f t="shared" si="69"/>
        <v>2.3099999999999992</v>
      </c>
      <c r="AN80" s="2">
        <f t="shared" si="69"/>
        <v>2.3699999999999992</v>
      </c>
      <c r="AO80" s="2">
        <f t="shared" si="69"/>
        <v>2.4299999999999993</v>
      </c>
      <c r="AP80" s="2">
        <f t="shared" si="69"/>
        <v>2.4899999999999993</v>
      </c>
      <c r="AQ80" s="2">
        <f t="shared" si="69"/>
        <v>2.5499999999999994</v>
      </c>
      <c r="AR80" s="2">
        <f t="shared" ref="AR80:BA80" si="70">AQ80+0.066</f>
        <v>2.6159999999999992</v>
      </c>
      <c r="AS80" s="2">
        <f t="shared" si="70"/>
        <v>2.6819999999999991</v>
      </c>
      <c r="AT80" s="2">
        <f t="shared" si="70"/>
        <v>2.7479999999999989</v>
      </c>
      <c r="AU80" s="2">
        <f t="shared" si="70"/>
        <v>2.8139999999999987</v>
      </c>
      <c r="AV80" s="2">
        <f t="shared" si="70"/>
        <v>2.8799999999999986</v>
      </c>
      <c r="AW80" s="2">
        <f t="shared" si="70"/>
        <v>2.9459999999999984</v>
      </c>
      <c r="AX80" s="2">
        <f t="shared" si="70"/>
        <v>3.0119999999999982</v>
      </c>
      <c r="AY80" s="2">
        <f t="shared" si="70"/>
        <v>3.0779999999999981</v>
      </c>
      <c r="AZ80" s="2">
        <f t="shared" si="70"/>
        <v>3.1439999999999979</v>
      </c>
      <c r="BA80" s="2">
        <f t="shared" si="70"/>
        <v>3.2099999999999977</v>
      </c>
      <c r="BB80" s="2">
        <f t="shared" ref="BB80:BK80" si="71">BA80+0.072</f>
        <v>3.2819999999999978</v>
      </c>
      <c r="BC80" s="2">
        <f t="shared" si="71"/>
        <v>3.3539999999999979</v>
      </c>
      <c r="BD80" s="2">
        <f t="shared" si="71"/>
        <v>3.4259999999999979</v>
      </c>
      <c r="BE80" s="2">
        <f t="shared" si="71"/>
        <v>3.497999999999998</v>
      </c>
      <c r="BF80" s="2">
        <f t="shared" si="71"/>
        <v>3.5699999999999981</v>
      </c>
      <c r="BG80" s="2">
        <f t="shared" si="71"/>
        <v>3.6419999999999981</v>
      </c>
      <c r="BH80" s="2">
        <f t="shared" si="71"/>
        <v>3.7139999999999982</v>
      </c>
      <c r="BI80" s="2">
        <f t="shared" si="71"/>
        <v>3.7859999999999983</v>
      </c>
      <c r="BJ80" s="2">
        <f t="shared" si="71"/>
        <v>3.8579999999999983</v>
      </c>
      <c r="BK80" s="2">
        <f t="shared" si="71"/>
        <v>3.9299999999999984</v>
      </c>
      <c r="BL80" s="2">
        <f t="shared" ref="BL80:BU80" si="72">BK80+0.079</f>
        <v>4.0089999999999986</v>
      </c>
      <c r="BM80" s="2">
        <f t="shared" si="72"/>
        <v>4.0879999999999983</v>
      </c>
      <c r="BN80" s="2">
        <f t="shared" si="72"/>
        <v>4.166999999999998</v>
      </c>
      <c r="BO80" s="2">
        <f t="shared" si="72"/>
        <v>4.2459999999999978</v>
      </c>
      <c r="BP80" s="2">
        <f t="shared" si="72"/>
        <v>4.3249999999999975</v>
      </c>
      <c r="BQ80" s="2">
        <f t="shared" si="72"/>
        <v>4.4039999999999973</v>
      </c>
      <c r="BR80" s="2">
        <f t="shared" si="72"/>
        <v>4.482999999999997</v>
      </c>
      <c r="BS80" s="2">
        <f t="shared" si="72"/>
        <v>4.5619999999999967</v>
      </c>
      <c r="BT80" s="2">
        <f t="shared" si="72"/>
        <v>4.6409999999999965</v>
      </c>
      <c r="BU80" s="2">
        <f t="shared" si="72"/>
        <v>4.7199999999999962</v>
      </c>
      <c r="BV80" s="2">
        <f t="shared" ref="BV80:CE80" si="73">BU80+0.086</f>
        <v>4.8059999999999965</v>
      </c>
      <c r="BW80" s="2">
        <f t="shared" si="73"/>
        <v>4.8919999999999968</v>
      </c>
      <c r="BX80" s="2">
        <f t="shared" si="73"/>
        <v>4.9779999999999971</v>
      </c>
      <c r="BY80" s="2">
        <f t="shared" si="73"/>
        <v>5.0639999999999974</v>
      </c>
      <c r="BZ80" s="2">
        <f t="shared" si="73"/>
        <v>5.1499999999999977</v>
      </c>
      <c r="CA80" s="2">
        <f t="shared" si="73"/>
        <v>5.235999999999998</v>
      </c>
      <c r="CB80" s="2">
        <f t="shared" si="73"/>
        <v>5.3219999999999983</v>
      </c>
      <c r="CC80" s="2">
        <f t="shared" si="73"/>
        <v>5.4079999999999986</v>
      </c>
      <c r="CD80" s="2">
        <f t="shared" si="73"/>
        <v>5.4939999999999989</v>
      </c>
      <c r="CE80" s="2">
        <f t="shared" si="73"/>
        <v>5.5799999999999992</v>
      </c>
      <c r="CF80" s="2">
        <f t="shared" ref="CF80:CO80" si="74">CE80+0.093</f>
        <v>5.6729999999999992</v>
      </c>
      <c r="CG80" s="2">
        <f t="shared" si="74"/>
        <v>5.7659999999999991</v>
      </c>
      <c r="CH80" s="2">
        <f t="shared" si="74"/>
        <v>5.8589999999999991</v>
      </c>
      <c r="CI80" s="2">
        <f t="shared" si="74"/>
        <v>5.9519999999999991</v>
      </c>
      <c r="CJ80" s="2">
        <f t="shared" si="74"/>
        <v>6.044999999999999</v>
      </c>
      <c r="CK80" s="2">
        <f t="shared" si="74"/>
        <v>6.137999999999999</v>
      </c>
      <c r="CL80" s="2">
        <f t="shared" si="74"/>
        <v>6.230999999999999</v>
      </c>
      <c r="CM80" s="2">
        <f t="shared" si="74"/>
        <v>6.323999999999999</v>
      </c>
      <c r="CN80" s="2">
        <f t="shared" si="74"/>
        <v>6.4169999999999989</v>
      </c>
      <c r="CO80" s="2">
        <f t="shared" si="74"/>
        <v>6.5099999999999989</v>
      </c>
      <c r="CP80" s="2">
        <f t="shared" ref="CP80:DD80" si="75">CO80+0.099</f>
        <v>6.6089999999999991</v>
      </c>
      <c r="CQ80" s="2">
        <f t="shared" si="75"/>
        <v>6.7079999999999993</v>
      </c>
      <c r="CR80" s="2">
        <f t="shared" si="75"/>
        <v>6.8069999999999995</v>
      </c>
      <c r="CS80" s="2">
        <f t="shared" si="75"/>
        <v>6.9059999999999997</v>
      </c>
      <c r="CT80" s="2">
        <f t="shared" si="75"/>
        <v>7.0049999999999999</v>
      </c>
      <c r="CU80" s="2">
        <f t="shared" si="75"/>
        <v>7.1040000000000001</v>
      </c>
      <c r="CV80" s="2">
        <f t="shared" si="75"/>
        <v>7.2030000000000003</v>
      </c>
      <c r="CW80" s="2">
        <f t="shared" si="75"/>
        <v>7.3020000000000005</v>
      </c>
      <c r="CX80" s="2">
        <f t="shared" si="75"/>
        <v>7.4010000000000007</v>
      </c>
      <c r="CY80" s="2">
        <f t="shared" si="75"/>
        <v>7.5000000000000009</v>
      </c>
      <c r="CZ80" s="2">
        <f t="shared" si="75"/>
        <v>7.5990000000000011</v>
      </c>
      <c r="DA80" s="2">
        <f t="shared" si="75"/>
        <v>7.6980000000000013</v>
      </c>
      <c r="DB80" s="2">
        <f t="shared" si="75"/>
        <v>7.7970000000000015</v>
      </c>
      <c r="DC80" s="2">
        <f t="shared" si="75"/>
        <v>7.8960000000000017</v>
      </c>
      <c r="DD80" s="2">
        <f t="shared" si="75"/>
        <v>7.9950000000000019</v>
      </c>
      <c r="DE80" s="2">
        <f t="shared" ref="DE80:IF80" si="76">IF(DE79&lt;&gt;" ",DD80+(DE87-$DD80)/$DD88," ")</f>
        <v>8.0817602040816343</v>
      </c>
      <c r="DF80" s="2">
        <f t="shared" si="76"/>
        <v>8.1685204081632676</v>
      </c>
      <c r="DG80" s="2">
        <f t="shared" si="76"/>
        <v>8.255280612244901</v>
      </c>
      <c r="DH80" s="2">
        <f t="shared" si="76"/>
        <v>8.3420408163265343</v>
      </c>
      <c r="DI80" s="2">
        <f t="shared" si="76"/>
        <v>8.4288010204081676</v>
      </c>
      <c r="DJ80" s="2">
        <f t="shared" si="76"/>
        <v>8.5155612244898009</v>
      </c>
      <c r="DK80" s="2">
        <f t="shared" si="76"/>
        <v>8.6023214285714342</v>
      </c>
      <c r="DL80" s="2">
        <f t="shared" si="76"/>
        <v>8.6890816326530675</v>
      </c>
      <c r="DM80" s="2">
        <f t="shared" si="76"/>
        <v>8.7758418367347009</v>
      </c>
      <c r="DN80" s="2">
        <f t="shared" si="76"/>
        <v>8.8626020408163342</v>
      </c>
      <c r="DO80" s="2">
        <f t="shared" si="76"/>
        <v>8.9493622448979675</v>
      </c>
      <c r="DP80" s="2">
        <f t="shared" si="76"/>
        <v>9.0361224489796008</v>
      </c>
      <c r="DQ80" s="2">
        <f t="shared" si="76"/>
        <v>9.1228826530612341</v>
      </c>
      <c r="DR80" s="2">
        <f t="shared" si="76"/>
        <v>9.2096428571428675</v>
      </c>
      <c r="DS80" s="2">
        <f t="shared" si="76"/>
        <v>9.2964030612245008</v>
      </c>
      <c r="DT80" s="2">
        <f t="shared" si="76"/>
        <v>9.3831632653061341</v>
      </c>
      <c r="DU80" s="2">
        <f t="shared" si="76"/>
        <v>9.4699234693877674</v>
      </c>
      <c r="DV80" s="2">
        <f t="shared" si="76"/>
        <v>9.5566836734694007</v>
      </c>
      <c r="DW80" s="2">
        <f t="shared" si="76"/>
        <v>9.643443877551034</v>
      </c>
      <c r="DX80" s="2">
        <f t="shared" si="76"/>
        <v>9.7302040816326674</v>
      </c>
      <c r="DY80" s="2">
        <f t="shared" si="76"/>
        <v>9.8169642857143007</v>
      </c>
      <c r="DZ80" s="2">
        <f t="shared" si="76"/>
        <v>9.903724489795934</v>
      </c>
      <c r="EA80" s="2">
        <f t="shared" si="76"/>
        <v>9.9904846938775673</v>
      </c>
      <c r="EB80" s="2">
        <f t="shared" si="76"/>
        <v>10.077244897959201</v>
      </c>
      <c r="EC80" s="2">
        <f t="shared" si="76"/>
        <v>10.164005102040834</v>
      </c>
      <c r="ED80" s="2">
        <f t="shared" si="76"/>
        <v>10.250765306122467</v>
      </c>
      <c r="EE80" s="2">
        <f t="shared" si="76"/>
        <v>10.337525510204101</v>
      </c>
      <c r="EF80" s="2">
        <f t="shared" si="76"/>
        <v>10.424285714285734</v>
      </c>
      <c r="EG80" s="2">
        <f t="shared" si="76"/>
        <v>10.511045918367367</v>
      </c>
      <c r="EH80" s="2">
        <f t="shared" si="76"/>
        <v>10.597806122449001</v>
      </c>
      <c r="EI80" s="2">
        <f t="shared" si="76"/>
        <v>10.684566326530634</v>
      </c>
      <c r="EJ80" s="2">
        <f t="shared" si="76"/>
        <v>10.771326530612267</v>
      </c>
      <c r="EK80" s="2">
        <f t="shared" si="76"/>
        <v>10.858086734693901</v>
      </c>
      <c r="EL80" s="2">
        <f t="shared" si="76"/>
        <v>10.944846938775534</v>
      </c>
      <c r="EM80" s="2">
        <f t="shared" si="76"/>
        <v>11.031607142857167</v>
      </c>
      <c r="EN80" s="2">
        <f t="shared" si="76"/>
        <v>11.1183673469388</v>
      </c>
      <c r="EO80" s="2">
        <f t="shared" si="76"/>
        <v>11.205127551020434</v>
      </c>
      <c r="EP80" s="2">
        <f t="shared" si="76"/>
        <v>11.291887755102067</v>
      </c>
      <c r="EQ80" s="2">
        <f t="shared" si="76"/>
        <v>11.3786479591837</v>
      </c>
      <c r="ER80" s="2">
        <f t="shared" si="76"/>
        <v>11.465408163265334</v>
      </c>
      <c r="ES80" s="2">
        <f t="shared" si="76"/>
        <v>11.552168367346967</v>
      </c>
      <c r="ET80" s="2">
        <f t="shared" si="76"/>
        <v>11.6389285714286</v>
      </c>
      <c r="EU80" s="2">
        <f t="shared" si="76"/>
        <v>11.725688775510234</v>
      </c>
      <c r="EV80" s="2">
        <f t="shared" si="76"/>
        <v>11.812448979591867</v>
      </c>
      <c r="EW80" s="2">
        <f t="shared" si="76"/>
        <v>11.8992091836735</v>
      </c>
      <c r="EX80" s="2">
        <f t="shared" si="76"/>
        <v>11.985969387755134</v>
      </c>
      <c r="EY80" s="2">
        <f t="shared" si="76"/>
        <v>12.072729591836767</v>
      </c>
      <c r="EZ80" s="2">
        <f t="shared" si="76"/>
        <v>12.1594897959184</v>
      </c>
      <c r="FA80" s="2">
        <f t="shared" si="76"/>
        <v>12.246250000000034</v>
      </c>
      <c r="FB80" s="2">
        <f t="shared" si="76"/>
        <v>12.333010204081667</v>
      </c>
      <c r="FC80" s="2">
        <f t="shared" si="76"/>
        <v>12.4197704081633</v>
      </c>
      <c r="FD80" s="2">
        <f t="shared" si="76"/>
        <v>12.506530612244934</v>
      </c>
      <c r="FE80" s="2">
        <f t="shared" si="76"/>
        <v>12.593290816326567</v>
      </c>
      <c r="FF80" s="2">
        <f t="shared" si="76"/>
        <v>12.6800510204082</v>
      </c>
      <c r="FG80" s="2">
        <f t="shared" si="76"/>
        <v>12.766811224489834</v>
      </c>
      <c r="FH80" s="2">
        <f t="shared" si="76"/>
        <v>12.853571428571467</v>
      </c>
      <c r="FI80" s="2">
        <f t="shared" si="76"/>
        <v>12.9403316326531</v>
      </c>
      <c r="FJ80" s="2">
        <f t="shared" si="76"/>
        <v>13.027091836734733</v>
      </c>
      <c r="FK80" s="2">
        <f t="shared" si="76"/>
        <v>13.113852040816367</v>
      </c>
      <c r="FL80" s="2">
        <f t="shared" si="76"/>
        <v>13.200612244898</v>
      </c>
      <c r="FM80" s="2">
        <f t="shared" si="76"/>
        <v>13.287372448979633</v>
      </c>
      <c r="FN80" s="2">
        <f t="shared" si="76"/>
        <v>13.374132653061267</v>
      </c>
      <c r="FO80" s="2">
        <f t="shared" si="76"/>
        <v>13.4608928571429</v>
      </c>
      <c r="FP80" s="2">
        <f t="shared" si="76"/>
        <v>13.547653061224533</v>
      </c>
      <c r="FQ80" s="2">
        <f t="shared" si="76"/>
        <v>13.634413265306167</v>
      </c>
      <c r="FR80" s="2">
        <f t="shared" si="76"/>
        <v>13.7211734693878</v>
      </c>
      <c r="FS80" s="2">
        <f t="shared" si="76"/>
        <v>13.807933673469433</v>
      </c>
      <c r="FT80" s="2">
        <f t="shared" si="76"/>
        <v>13.894693877551067</v>
      </c>
      <c r="FU80" s="2">
        <f t="shared" si="76"/>
        <v>13.9814540816327</v>
      </c>
      <c r="FV80" s="2">
        <f t="shared" si="76"/>
        <v>14.068214285714333</v>
      </c>
      <c r="FW80" s="2">
        <f t="shared" si="76"/>
        <v>14.154974489795967</v>
      </c>
      <c r="FX80" s="2">
        <f t="shared" si="76"/>
        <v>14.2417346938776</v>
      </c>
      <c r="FY80" s="2">
        <f t="shared" si="76"/>
        <v>14.328494897959233</v>
      </c>
      <c r="FZ80" s="2">
        <f t="shared" si="76"/>
        <v>14.415255102040867</v>
      </c>
      <c r="GA80" s="2">
        <f t="shared" si="76"/>
        <v>14.5020153061225</v>
      </c>
      <c r="GB80" s="2">
        <f t="shared" si="76"/>
        <v>14.588775510204133</v>
      </c>
      <c r="GC80" s="2">
        <f t="shared" si="76"/>
        <v>14.675535714285767</v>
      </c>
      <c r="GD80" s="2">
        <f t="shared" si="76"/>
        <v>14.7622959183674</v>
      </c>
      <c r="GE80" s="2">
        <f t="shared" si="76"/>
        <v>14.849056122449033</v>
      </c>
      <c r="GF80" s="2">
        <f t="shared" si="76"/>
        <v>14.935816326530666</v>
      </c>
      <c r="GG80" s="2">
        <f t="shared" si="76"/>
        <v>15.0225765306123</v>
      </c>
      <c r="GH80" s="2">
        <f t="shared" si="76"/>
        <v>15.109336734693933</v>
      </c>
      <c r="GI80" s="2">
        <f t="shared" si="76"/>
        <v>15.196096938775566</v>
      </c>
      <c r="GJ80" s="2">
        <f t="shared" si="76"/>
        <v>15.2828571428572</v>
      </c>
      <c r="GK80" s="2">
        <f t="shared" si="76"/>
        <v>15.369617346938833</v>
      </c>
      <c r="GL80" s="2">
        <f t="shared" si="76"/>
        <v>15.456377551020466</v>
      </c>
      <c r="GM80" s="2">
        <f t="shared" si="76"/>
        <v>15.5431377551021</v>
      </c>
      <c r="GN80" s="2">
        <f t="shared" si="76"/>
        <v>15.629897959183733</v>
      </c>
      <c r="GO80" s="2">
        <f t="shared" si="76"/>
        <v>15.716658163265366</v>
      </c>
      <c r="GP80" s="2">
        <f t="shared" si="76"/>
        <v>15.803418367347</v>
      </c>
      <c r="GQ80" s="2">
        <f t="shared" si="76"/>
        <v>15.890178571428633</v>
      </c>
      <c r="GR80" s="2">
        <f t="shared" si="76"/>
        <v>15.976938775510266</v>
      </c>
      <c r="GS80" s="2">
        <f t="shared" si="76"/>
        <v>16.063698979591898</v>
      </c>
      <c r="GT80" s="2">
        <f t="shared" si="76"/>
        <v>16.150459183673529</v>
      </c>
      <c r="GU80" s="2">
        <f t="shared" si="76"/>
        <v>16.237219387755161</v>
      </c>
      <c r="GV80" s="2">
        <f t="shared" si="76"/>
        <v>16.323979591836792</v>
      </c>
      <c r="GW80" s="2">
        <f t="shared" si="76"/>
        <v>16.410739795918424</v>
      </c>
      <c r="GX80" s="2">
        <f t="shared" si="76"/>
        <v>16.497500000000056</v>
      </c>
      <c r="GY80" s="2">
        <f t="shared" si="76"/>
        <v>16.584260204081687</v>
      </c>
      <c r="GZ80" s="2">
        <f t="shared" si="76"/>
        <v>16.671020408163319</v>
      </c>
      <c r="HA80" s="2">
        <f t="shared" si="76"/>
        <v>16.75778061224495</v>
      </c>
      <c r="HB80" s="2">
        <f t="shared" si="76"/>
        <v>16.844540816326582</v>
      </c>
      <c r="HC80" s="2">
        <f t="shared" si="76"/>
        <v>16.931301020408213</v>
      </c>
      <c r="HD80" s="2">
        <f t="shared" si="76"/>
        <v>17.018061224489845</v>
      </c>
      <c r="HE80" s="2">
        <f t="shared" si="76"/>
        <v>17.104821428571476</v>
      </c>
      <c r="HF80" s="2">
        <f t="shared" si="76"/>
        <v>17.191581632653108</v>
      </c>
      <c r="HG80" s="2">
        <f t="shared" si="76"/>
        <v>17.278341836734739</v>
      </c>
      <c r="HH80" s="2">
        <f t="shared" si="76"/>
        <v>17.365102040816371</v>
      </c>
      <c r="HI80" s="2">
        <f t="shared" si="76"/>
        <v>17.451862244898003</v>
      </c>
      <c r="HJ80" s="2">
        <f t="shared" si="76"/>
        <v>17.538622448979634</v>
      </c>
      <c r="HK80" s="2">
        <f t="shared" si="76"/>
        <v>17.625382653061266</v>
      </c>
      <c r="HL80" s="2">
        <f t="shared" si="76"/>
        <v>17.712142857142897</v>
      </c>
      <c r="HM80" s="2">
        <f t="shared" si="76"/>
        <v>17.798903061224529</v>
      </c>
      <c r="HN80" s="2">
        <f t="shared" si="76"/>
        <v>17.88566326530616</v>
      </c>
      <c r="HO80" s="2">
        <f t="shared" si="76"/>
        <v>17.972423469387792</v>
      </c>
      <c r="HP80" s="2">
        <f t="shared" si="76"/>
        <v>18.059183673469423</v>
      </c>
      <c r="HQ80" s="2">
        <f t="shared" si="76"/>
        <v>18.145943877551055</v>
      </c>
      <c r="HR80" s="2">
        <f t="shared" si="76"/>
        <v>18.232704081632686</v>
      </c>
      <c r="HS80" s="2">
        <f t="shared" si="76"/>
        <v>18.319464285714318</v>
      </c>
      <c r="HT80" s="2">
        <f t="shared" si="76"/>
        <v>18.406224489795949</v>
      </c>
      <c r="HU80" s="2">
        <f t="shared" si="76"/>
        <v>18.492984693877581</v>
      </c>
      <c r="HV80" s="2">
        <f t="shared" si="76"/>
        <v>18.579744897959213</v>
      </c>
      <c r="HW80" s="2">
        <f t="shared" si="76"/>
        <v>18.666505102040844</v>
      </c>
      <c r="HX80" s="2">
        <f t="shared" si="76"/>
        <v>18.753265306122476</v>
      </c>
      <c r="HY80" s="2">
        <f t="shared" si="76"/>
        <v>18.840025510204107</v>
      </c>
      <c r="HZ80" s="2">
        <f t="shared" si="76"/>
        <v>18.926785714285739</v>
      </c>
      <c r="IA80" s="2">
        <f t="shared" si="76"/>
        <v>19.01354591836737</v>
      </c>
      <c r="IB80" s="2">
        <f t="shared" si="76"/>
        <v>19.100306122449002</v>
      </c>
      <c r="IC80" s="2">
        <f t="shared" si="76"/>
        <v>19.187066326530633</v>
      </c>
      <c r="ID80" s="2">
        <f t="shared" si="76"/>
        <v>19.273826530612265</v>
      </c>
      <c r="IE80" s="2">
        <f t="shared" si="76"/>
        <v>19.360586734693896</v>
      </c>
      <c r="IF80" s="2">
        <f t="shared" si="76"/>
        <v>19.447346938775528</v>
      </c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 ht="12.75" customHeight="1" x14ac:dyDescent="0.2">
      <c r="A81" s="3" t="s">
        <v>19</v>
      </c>
      <c r="B81" s="3"/>
      <c r="C81" s="2">
        <f t="shared" ref="C81:DD81" ca="1" si="77">IF(C79&lt;C84,C86,(((C84+C85)/C85)*OFFSET(C81,-1,-C84)+C86-C82))</f>
        <v>1.75</v>
      </c>
      <c r="D81" s="2">
        <f t="shared" ca="1" si="77"/>
        <v>1.75</v>
      </c>
      <c r="E81" s="2">
        <f t="shared" ca="1" si="77"/>
        <v>1.75</v>
      </c>
      <c r="F81" s="2">
        <f t="shared" ca="1" si="77"/>
        <v>1.75</v>
      </c>
      <c r="G81" s="2">
        <f t="shared" ca="1" si="77"/>
        <v>1.75</v>
      </c>
      <c r="H81" s="2">
        <f t="shared" ca="1" si="77"/>
        <v>1.75</v>
      </c>
      <c r="I81" s="2">
        <f t="shared" ca="1" si="77"/>
        <v>1.75</v>
      </c>
      <c r="J81" s="2">
        <f t="shared" ca="1" si="77"/>
        <v>1.75</v>
      </c>
      <c r="K81" s="2">
        <f t="shared" ca="1" si="77"/>
        <v>1.75</v>
      </c>
      <c r="L81" s="2">
        <f t="shared" ca="1" si="77"/>
        <v>1.75</v>
      </c>
      <c r="M81" s="2">
        <f t="shared" ca="1" si="77"/>
        <v>1.75</v>
      </c>
      <c r="N81" s="2">
        <f t="shared" ca="1" si="77"/>
        <v>1.75</v>
      </c>
      <c r="O81" s="2">
        <f t="shared" ca="1" si="77"/>
        <v>1.75</v>
      </c>
      <c r="P81" s="2">
        <f t="shared" ca="1" si="77"/>
        <v>1.75</v>
      </c>
      <c r="Q81" s="2">
        <f t="shared" ca="1" si="77"/>
        <v>1.75</v>
      </c>
      <c r="R81" s="2">
        <f t="shared" ca="1" si="77"/>
        <v>1.75</v>
      </c>
      <c r="S81" s="2">
        <f t="shared" ca="1" si="77"/>
        <v>1.75</v>
      </c>
      <c r="T81" s="2">
        <f t="shared" ca="1" si="77"/>
        <v>1.75</v>
      </c>
      <c r="U81" s="2">
        <f t="shared" ca="1" si="77"/>
        <v>1.75</v>
      </c>
      <c r="V81" s="2">
        <f t="shared" ca="1" si="77"/>
        <v>1.75</v>
      </c>
      <c r="W81" s="2">
        <f t="shared" ca="1" si="77"/>
        <v>1.75</v>
      </c>
      <c r="X81" s="2">
        <f t="shared" ca="1" si="77"/>
        <v>1.75</v>
      </c>
      <c r="Y81" s="2">
        <f t="shared" ca="1" si="77"/>
        <v>1.75</v>
      </c>
      <c r="Z81" s="2">
        <f t="shared" ca="1" si="77"/>
        <v>1.75</v>
      </c>
      <c r="AA81" s="2">
        <f t="shared" ca="1" si="77"/>
        <v>1.75</v>
      </c>
      <c r="AB81" s="2">
        <f t="shared" ca="1" si="77"/>
        <v>1.75</v>
      </c>
      <c r="AC81" s="2">
        <f t="shared" ca="1" si="77"/>
        <v>1.75</v>
      </c>
      <c r="AD81" s="2">
        <f t="shared" ca="1" si="77"/>
        <v>1.75</v>
      </c>
      <c r="AE81" s="2">
        <f t="shared" ca="1" si="77"/>
        <v>1.75</v>
      </c>
      <c r="AF81" s="2">
        <f t="shared" ca="1" si="77"/>
        <v>1.75</v>
      </c>
      <c r="AG81" s="2">
        <f t="shared" ca="1" si="77"/>
        <v>1.75</v>
      </c>
      <c r="AH81" s="2">
        <f t="shared" ca="1" si="77"/>
        <v>1.75</v>
      </c>
      <c r="AI81" s="2">
        <f t="shared" ca="1" si="77"/>
        <v>1.75</v>
      </c>
      <c r="AJ81" s="2">
        <f t="shared" ca="1" si="77"/>
        <v>2.5629032258064517</v>
      </c>
      <c r="AK81" s="2">
        <f t="shared" ca="1" si="77"/>
        <v>2.6238709677419356</v>
      </c>
      <c r="AL81" s="2">
        <f t="shared" ca="1" si="77"/>
        <v>2.6848387096774196</v>
      </c>
      <c r="AM81" s="2">
        <f t="shared" ca="1" si="77"/>
        <v>2.7458064516129035</v>
      </c>
      <c r="AN81" s="2">
        <f t="shared" ca="1" si="77"/>
        <v>2.8067741935483874</v>
      </c>
      <c r="AO81" s="2">
        <f t="shared" ca="1" si="77"/>
        <v>2.8677419354838714</v>
      </c>
      <c r="AP81" s="2">
        <f t="shared" ca="1" si="77"/>
        <v>2.9287096774193553</v>
      </c>
      <c r="AQ81" s="2">
        <f t="shared" ca="1" si="77"/>
        <v>2.9896774193548392</v>
      </c>
      <c r="AR81" s="2">
        <f t="shared" ca="1" si="77"/>
        <v>3.0506451612903231</v>
      </c>
      <c r="AS81" s="2">
        <f t="shared" ca="1" si="77"/>
        <v>3.1116129032258071</v>
      </c>
      <c r="AT81" s="2">
        <f t="shared" ca="1" si="77"/>
        <v>3.1725806451612906</v>
      </c>
      <c r="AU81" s="2">
        <f t="shared" ca="1" si="77"/>
        <v>3.2335483870967741</v>
      </c>
      <c r="AV81" s="2">
        <f t="shared" ca="1" si="77"/>
        <v>3.2945161290322584</v>
      </c>
      <c r="AW81" s="2">
        <f t="shared" ca="1" si="77"/>
        <v>3.3554838709677419</v>
      </c>
      <c r="AX81" s="2">
        <f t="shared" ca="1" si="77"/>
        <v>3.4164516129032254</v>
      </c>
      <c r="AY81" s="2">
        <f t="shared" ca="1" si="77"/>
        <v>3.4774193548387093</v>
      </c>
      <c r="AZ81" s="2">
        <f t="shared" ca="1" si="77"/>
        <v>3.5383870967741933</v>
      </c>
      <c r="BA81" s="2">
        <f t="shared" ca="1" si="77"/>
        <v>3.5993548387096768</v>
      </c>
      <c r="BB81" s="2">
        <f t="shared" ca="1" si="77"/>
        <v>3.6603225806451607</v>
      </c>
      <c r="BC81" s="2">
        <f t="shared" ca="1" si="77"/>
        <v>3.7212903225806446</v>
      </c>
      <c r="BD81" s="2">
        <f t="shared" ca="1" si="77"/>
        <v>3.7822580645161281</v>
      </c>
      <c r="BE81" s="2">
        <f t="shared" ca="1" si="77"/>
        <v>3.843225806451612</v>
      </c>
      <c r="BF81" s="2">
        <f t="shared" ca="1" si="77"/>
        <v>3.904193548387096</v>
      </c>
      <c r="BG81" s="2">
        <f t="shared" ca="1" si="77"/>
        <v>3.9651612903225795</v>
      </c>
      <c r="BH81" s="2">
        <f t="shared" ca="1" si="77"/>
        <v>4.0261290322580638</v>
      </c>
      <c r="BI81" s="2">
        <f t="shared" ca="1" si="77"/>
        <v>4.0870967741935473</v>
      </c>
      <c r="BJ81" s="2">
        <f t="shared" ca="1" si="77"/>
        <v>4.1480645161290308</v>
      </c>
      <c r="BK81" s="2">
        <f t="shared" ca="1" si="77"/>
        <v>4.2090322580645143</v>
      </c>
      <c r="BL81" s="2">
        <f t="shared" ca="1" si="77"/>
        <v>4.2699999999999978</v>
      </c>
      <c r="BM81" s="2">
        <f t="shared" ca="1" si="77"/>
        <v>4.3309677419354822</v>
      </c>
      <c r="BN81" s="2">
        <f t="shared" ca="1" si="77"/>
        <v>4.3919354838709666</v>
      </c>
      <c r="BO81" s="2">
        <f t="shared" ca="1" si="77"/>
        <v>4.4732258064516106</v>
      </c>
      <c r="BP81" s="2">
        <f t="shared" ca="1" si="77"/>
        <v>4.5545161290322564</v>
      </c>
      <c r="BQ81" s="2">
        <f t="shared" ca="1" si="77"/>
        <v>4.6358064516129023</v>
      </c>
      <c r="BR81" s="2">
        <f t="shared" ca="1" si="77"/>
        <v>4.7170967741935463</v>
      </c>
      <c r="BS81" s="2">
        <f t="shared" ca="1" si="77"/>
        <v>4.7983870967741922</v>
      </c>
      <c r="BT81" s="2">
        <f t="shared" ca="1" si="77"/>
        <v>4.879677419354838</v>
      </c>
      <c r="BU81" s="2">
        <f t="shared" ca="1" si="77"/>
        <v>4.9609677419354821</v>
      </c>
      <c r="BV81" s="2">
        <f t="shared" ca="1" si="77"/>
        <v>5.0422580645161279</v>
      </c>
      <c r="BW81" s="2">
        <f t="shared" ca="1" si="77"/>
        <v>5.1235483870967728</v>
      </c>
      <c r="BX81" s="2">
        <f t="shared" ca="1" si="77"/>
        <v>5.2048387096774178</v>
      </c>
      <c r="BY81" s="2">
        <f t="shared" ca="1" si="77"/>
        <v>5.2942580645161277</v>
      </c>
      <c r="BZ81" s="2">
        <f t="shared" ca="1" si="77"/>
        <v>5.3836774193548376</v>
      </c>
      <c r="CA81" s="2">
        <f t="shared" ca="1" si="77"/>
        <v>5.4730967741935466</v>
      </c>
      <c r="CB81" s="2">
        <f t="shared" ca="1" si="77"/>
        <v>5.5625161290322556</v>
      </c>
      <c r="CC81" s="2">
        <f t="shared" ca="1" si="77"/>
        <v>5.6519354838709654</v>
      </c>
      <c r="CD81" s="2">
        <f t="shared" ca="1" si="77"/>
        <v>5.7413548387096753</v>
      </c>
      <c r="CE81" s="2">
        <f t="shared" ca="1" si="77"/>
        <v>5.8307741935483843</v>
      </c>
      <c r="CF81" s="2">
        <f t="shared" ca="1" si="77"/>
        <v>5.9201935483870942</v>
      </c>
      <c r="CG81" s="2">
        <f t="shared" ca="1" si="77"/>
        <v>6.0096129032258032</v>
      </c>
      <c r="CH81" s="2">
        <f t="shared" ca="1" si="77"/>
        <v>6.0990322580645131</v>
      </c>
      <c r="CI81" s="2">
        <f t="shared" ca="1" si="77"/>
        <v>6.196580645161287</v>
      </c>
      <c r="CJ81" s="2">
        <f t="shared" ca="1" si="77"/>
        <v>6.294129032258061</v>
      </c>
      <c r="CK81" s="2">
        <f t="shared" ca="1" si="77"/>
        <v>6.3916774193548358</v>
      </c>
      <c r="CL81" s="2">
        <f t="shared" ca="1" si="77"/>
        <v>6.4892258064516097</v>
      </c>
      <c r="CM81" s="2">
        <f t="shared" ca="1" si="77"/>
        <v>6.5867741935483846</v>
      </c>
      <c r="CN81" s="2">
        <f t="shared" ca="1" si="77"/>
        <v>6.6843225806451585</v>
      </c>
      <c r="CO81" s="2">
        <f t="shared" ca="1" si="77"/>
        <v>6.7818709677419324</v>
      </c>
      <c r="CP81" s="2">
        <f t="shared" ca="1" si="77"/>
        <v>6.8794193548387073</v>
      </c>
      <c r="CQ81" s="2">
        <f t="shared" ca="1" si="77"/>
        <v>6.9769677419354812</v>
      </c>
      <c r="CR81" s="2">
        <f t="shared" ca="1" si="77"/>
        <v>7.0745161290322551</v>
      </c>
      <c r="CS81" s="2">
        <f t="shared" ca="1" si="77"/>
        <v>7.1815483870967718</v>
      </c>
      <c r="CT81" s="2">
        <f t="shared" ca="1" si="77"/>
        <v>7.2885806451612876</v>
      </c>
      <c r="CU81" s="2">
        <f t="shared" ca="1" si="77"/>
        <v>7.3956129032258033</v>
      </c>
      <c r="CV81" s="2">
        <f t="shared" ca="1" si="77"/>
        <v>7.5026451612903191</v>
      </c>
      <c r="CW81" s="2">
        <f t="shared" ca="1" si="77"/>
        <v>7.6096774193548349</v>
      </c>
      <c r="CX81" s="2">
        <f t="shared" ca="1" si="77"/>
        <v>7.7167096774193507</v>
      </c>
      <c r="CY81" s="2">
        <f t="shared" ca="1" si="77"/>
        <v>7.8237419354838664</v>
      </c>
      <c r="CZ81" s="2">
        <f t="shared" ca="1" si="77"/>
        <v>7.9307741935483822</v>
      </c>
      <c r="DA81" s="2">
        <f t="shared" ca="1" si="77"/>
        <v>8.037806451612898</v>
      </c>
      <c r="DB81" s="2">
        <f t="shared" ca="1" si="77"/>
        <v>8.1448387096774137</v>
      </c>
      <c r="DC81" s="2">
        <f t="shared" ca="1" si="77"/>
        <v>8.2613548387096714</v>
      </c>
      <c r="DD81" s="2">
        <f t="shared" ca="1" si="77"/>
        <v>8.3778709677419307</v>
      </c>
      <c r="DE81" s="2">
        <f t="shared" ref="DE81:IF81" ca="1" si="78">IF(DE79&lt;&gt;" ",IF(DE79&lt;DE84,DE86,(((DE84+DE85)/DE85)*OFFSET(DE81,-1,-DE84)+DE86-DE82))," ")</f>
        <v>8.4943870967741901</v>
      </c>
      <c r="DF81" s="2">
        <f t="shared" ca="1" si="78"/>
        <v>8.6109032258064477</v>
      </c>
      <c r="DG81" s="2">
        <f t="shared" ca="1" si="78"/>
        <v>8.7274193548387053</v>
      </c>
      <c r="DH81" s="2">
        <f t="shared" ca="1" si="78"/>
        <v>8.8439354838709647</v>
      </c>
      <c r="DI81" s="2">
        <f t="shared" ca="1" si="78"/>
        <v>8.9604516129032241</v>
      </c>
      <c r="DJ81" s="2">
        <f t="shared" ca="1" si="78"/>
        <v>9.0769677419354817</v>
      </c>
      <c r="DK81" s="2">
        <f t="shared" ca="1" si="78"/>
        <v>9.1934838709677393</v>
      </c>
      <c r="DL81" s="2">
        <f t="shared" ca="1" si="78"/>
        <v>9.3099999999999987</v>
      </c>
      <c r="DM81" s="2">
        <f t="shared" ca="1" si="78"/>
        <v>9.4359999999999982</v>
      </c>
      <c r="DN81" s="2">
        <f t="shared" ca="1" si="78"/>
        <v>9.5619999999999976</v>
      </c>
      <c r="DO81" s="2">
        <f t="shared" ca="1" si="78"/>
        <v>9.6879999999999988</v>
      </c>
      <c r="DP81" s="2">
        <f t="shared" ca="1" si="78"/>
        <v>9.8139999999999983</v>
      </c>
      <c r="DQ81" s="2">
        <f t="shared" ca="1" si="78"/>
        <v>9.9399999999999977</v>
      </c>
      <c r="DR81" s="2">
        <f t="shared" ca="1" si="78"/>
        <v>10.065999999999999</v>
      </c>
      <c r="DS81" s="2">
        <f t="shared" ca="1" si="78"/>
        <v>10.191999999999998</v>
      </c>
      <c r="DT81" s="2">
        <f t="shared" ca="1" si="78"/>
        <v>10.317999999999998</v>
      </c>
      <c r="DU81" s="2">
        <f t="shared" ca="1" si="78"/>
        <v>10.443999999999997</v>
      </c>
      <c r="DV81" s="2">
        <f t="shared" ca="1" si="78"/>
        <v>10.569999999999999</v>
      </c>
      <c r="DW81" s="2">
        <f t="shared" ca="1" si="78"/>
        <v>10.704129032258063</v>
      </c>
      <c r="DX81" s="2">
        <f t="shared" ca="1" si="78"/>
        <v>10.838258064516127</v>
      </c>
      <c r="DY81" s="2">
        <f t="shared" ca="1" si="78"/>
        <v>10.75948387096774</v>
      </c>
      <c r="DZ81" s="2">
        <f t="shared" ca="1" si="78"/>
        <v>10.877645161290323</v>
      </c>
      <c r="EA81" s="2">
        <f t="shared" ca="1" si="78"/>
        <v>10.995806451612903</v>
      </c>
      <c r="EB81" s="2">
        <f t="shared" ca="1" si="78"/>
        <v>11.113967741935483</v>
      </c>
      <c r="EC81" s="2">
        <f t="shared" ca="1" si="78"/>
        <v>11.232129032258063</v>
      </c>
      <c r="ED81" s="2">
        <f t="shared" ca="1" si="78"/>
        <v>11.350290322580644</v>
      </c>
      <c r="EE81" s="2">
        <f t="shared" ca="1" si="78"/>
        <v>11.468451612903227</v>
      </c>
      <c r="EF81" s="2">
        <f t="shared" ca="1" si="78"/>
        <v>11.586612903225808</v>
      </c>
      <c r="EG81" s="2">
        <f t="shared" ca="1" si="78"/>
        <v>11.704774193548388</v>
      </c>
      <c r="EH81" s="2">
        <f t="shared" ca="1" si="78"/>
        <v>11.822935483870967</v>
      </c>
      <c r="EI81" s="2">
        <f t="shared" ca="1" si="78"/>
        <v>11.94109677419355</v>
      </c>
      <c r="EJ81" s="2">
        <f t="shared" ca="1" si="78"/>
        <v>12.059258064516131</v>
      </c>
      <c r="EK81" s="2">
        <f t="shared" ca="1" si="78"/>
        <v>12.177419354838712</v>
      </c>
      <c r="EL81" s="2">
        <f t="shared" ca="1" si="78"/>
        <v>12.278997695852537</v>
      </c>
      <c r="EM81" s="2">
        <f t="shared" ca="1" si="78"/>
        <v>12.380576036866362</v>
      </c>
      <c r="EN81" s="2">
        <f t="shared" ca="1" si="78"/>
        <v>12.482154377880187</v>
      </c>
      <c r="EO81" s="2">
        <f t="shared" ca="1" si="78"/>
        <v>12.583732718894012</v>
      </c>
      <c r="EP81" s="2">
        <f t="shared" ca="1" si="78"/>
        <v>12.685311059907839</v>
      </c>
      <c r="EQ81" s="2">
        <f t="shared" ca="1" si="78"/>
        <v>12.786889400921666</v>
      </c>
      <c r="ER81" s="2">
        <f t="shared" ca="1" si="78"/>
        <v>12.888467741935491</v>
      </c>
      <c r="ES81" s="2">
        <f t="shared" ca="1" si="78"/>
        <v>12.990046082949318</v>
      </c>
      <c r="ET81" s="2">
        <f t="shared" ca="1" si="78"/>
        <v>13.091624423963141</v>
      </c>
      <c r="EU81" s="2">
        <f t="shared" ca="1" si="78"/>
        <v>13.193202764976968</v>
      </c>
      <c r="EV81" s="2">
        <f t="shared" ca="1" si="78"/>
        <v>13.294781105990793</v>
      </c>
      <c r="EW81" s="2">
        <f t="shared" ca="1" si="78"/>
        <v>13.39635944700462</v>
      </c>
      <c r="EX81" s="2">
        <f t="shared" ca="1" si="78"/>
        <v>13.497937788018445</v>
      </c>
      <c r="EY81" s="2">
        <f t="shared" ca="1" si="78"/>
        <v>13.599516129032272</v>
      </c>
      <c r="EZ81" s="2">
        <f t="shared" ca="1" si="78"/>
        <v>13.701094470046096</v>
      </c>
      <c r="FA81" s="2">
        <f t="shared" ca="1" si="78"/>
        <v>13.802672811059923</v>
      </c>
      <c r="FB81" s="2">
        <f t="shared" ca="1" si="78"/>
        <v>13.90425115207375</v>
      </c>
      <c r="FC81" s="2">
        <f t="shared" ca="1" si="78"/>
        <v>14.005829493087575</v>
      </c>
      <c r="FD81" s="2">
        <f t="shared" ca="1" si="78"/>
        <v>14.10208525345624</v>
      </c>
      <c r="FE81" s="2">
        <f t="shared" ca="1" si="78"/>
        <v>14.198341013824903</v>
      </c>
      <c r="FF81" s="2">
        <f t="shared" ca="1" si="78"/>
        <v>14.294596774193568</v>
      </c>
      <c r="FG81" s="2">
        <f t="shared" ca="1" si="78"/>
        <v>14.390852534562232</v>
      </c>
      <c r="FH81" s="2">
        <f t="shared" ca="1" si="78"/>
        <v>14.487108294930897</v>
      </c>
      <c r="FI81" s="2">
        <f t="shared" ca="1" si="78"/>
        <v>14.58336405529956</v>
      </c>
      <c r="FJ81" s="2">
        <f t="shared" ca="1" si="78"/>
        <v>14.679619815668227</v>
      </c>
      <c r="FK81" s="2">
        <f t="shared" ca="1" si="78"/>
        <v>14.77587557603689</v>
      </c>
      <c r="FL81" s="2">
        <f t="shared" ca="1" si="78"/>
        <v>14.872131336405555</v>
      </c>
      <c r="FM81" s="2">
        <f t="shared" ca="1" si="78"/>
        <v>14.968387096774221</v>
      </c>
      <c r="FN81" s="2">
        <f t="shared" ca="1" si="78"/>
        <v>15.062513824884819</v>
      </c>
      <c r="FO81" s="2">
        <f t="shared" ca="1" si="78"/>
        <v>15.156640552995418</v>
      </c>
      <c r="FP81" s="2">
        <f t="shared" ca="1" si="78"/>
        <v>15.25076728110602</v>
      </c>
      <c r="FQ81" s="2">
        <f t="shared" ca="1" si="78"/>
        <v>15.34489400921662</v>
      </c>
      <c r="FR81" s="2">
        <f t="shared" ca="1" si="78"/>
        <v>15.439020737327221</v>
      </c>
      <c r="FS81" s="2">
        <f t="shared" ca="1" si="78"/>
        <v>15.533147465437821</v>
      </c>
      <c r="FT81" s="2">
        <f t="shared" ca="1" si="78"/>
        <v>15.62727419354842</v>
      </c>
      <c r="FU81" s="2">
        <f t="shared" ca="1" si="78"/>
        <v>15.72140092165902</v>
      </c>
      <c r="FV81" s="2">
        <f t="shared" ca="1" si="78"/>
        <v>15.815527649769617</v>
      </c>
      <c r="FW81" s="2">
        <f t="shared" ca="1" si="78"/>
        <v>15.909654377880218</v>
      </c>
      <c r="FX81" s="2">
        <f t="shared" ca="1" si="78"/>
        <v>16.001652073732753</v>
      </c>
      <c r="FY81" s="2">
        <f t="shared" ca="1" si="78"/>
        <v>16.093649769585291</v>
      </c>
      <c r="FZ81" s="2">
        <f t="shared" ca="1" si="78"/>
        <v>16.185647465437828</v>
      </c>
      <c r="GA81" s="2">
        <f t="shared" ca="1" si="78"/>
        <v>16.277645161290362</v>
      </c>
      <c r="GB81" s="2">
        <f t="shared" ca="1" si="78"/>
        <v>16.3696428571429</v>
      </c>
      <c r="GC81" s="2">
        <f t="shared" ca="1" si="78"/>
        <v>16.461640552995433</v>
      </c>
      <c r="GD81" s="2">
        <f t="shared" ca="1" si="78"/>
        <v>16.553638248847967</v>
      </c>
      <c r="GE81" s="2">
        <f t="shared" ca="1" si="78"/>
        <v>16.645635944700505</v>
      </c>
      <c r="GF81" s="2">
        <f t="shared" ca="1" si="78"/>
        <v>16.737633640553035</v>
      </c>
      <c r="GG81" s="2">
        <f t="shared" ca="1" si="78"/>
        <v>16.829631336405573</v>
      </c>
      <c r="GH81" s="2">
        <f t="shared" ca="1" si="78"/>
        <v>16.919145161290366</v>
      </c>
      <c r="GI81" s="2">
        <f t="shared" ca="1" si="78"/>
        <v>17.008658986175163</v>
      </c>
      <c r="GJ81" s="2">
        <f t="shared" ca="1" si="78"/>
        <v>17.098172811059957</v>
      </c>
      <c r="GK81" s="2">
        <f t="shared" ca="1" si="78"/>
        <v>17.187686635944747</v>
      </c>
      <c r="GL81" s="2">
        <f t="shared" ca="1" si="78"/>
        <v>17.27720046082954</v>
      </c>
      <c r="GM81" s="2">
        <f t="shared" ca="1" si="78"/>
        <v>17.366714285714338</v>
      </c>
      <c r="GN81" s="2">
        <f t="shared" ca="1" si="78"/>
        <v>17.456228110599131</v>
      </c>
      <c r="GO81" s="2">
        <f t="shared" ca="1" si="78"/>
        <v>17.545741935483921</v>
      </c>
      <c r="GP81" s="2">
        <f t="shared" ca="1" si="78"/>
        <v>17.635255760368715</v>
      </c>
      <c r="GQ81" s="2">
        <f t="shared" ca="1" si="78"/>
        <v>17.724769585253512</v>
      </c>
      <c r="GR81" s="2">
        <f t="shared" ca="1" si="78"/>
        <v>17.811799539170561</v>
      </c>
      <c r="GS81" s="2">
        <f t="shared" ca="1" si="78"/>
        <v>17.898829493087611</v>
      </c>
      <c r="GT81" s="2">
        <f t="shared" ca="1" si="78"/>
        <v>17.985859447004664</v>
      </c>
      <c r="GU81" s="2">
        <f t="shared" ca="1" si="78"/>
        <v>18.072889400921717</v>
      </c>
      <c r="GV81" s="2">
        <f t="shared" ca="1" si="78"/>
        <v>18.159919354838767</v>
      </c>
      <c r="GW81" s="2">
        <f t="shared" ca="1" si="78"/>
        <v>18.24694930875582</v>
      </c>
      <c r="GX81" s="2">
        <f t="shared" ca="1" si="78"/>
        <v>18.333979262672869</v>
      </c>
      <c r="GY81" s="2">
        <f t="shared" ca="1" si="78"/>
        <v>18.421009216589923</v>
      </c>
      <c r="GZ81" s="2">
        <f t="shared" ca="1" si="78"/>
        <v>18.508039170506972</v>
      </c>
      <c r="HA81" s="2">
        <f t="shared" ca="1" si="78"/>
        <v>18.595069124424025</v>
      </c>
      <c r="HB81" s="2">
        <f t="shared" ca="1" si="78"/>
        <v>18.679615207373331</v>
      </c>
      <c r="HC81" s="2">
        <f t="shared" ca="1" si="78"/>
        <v>18.764161290322644</v>
      </c>
      <c r="HD81" s="2">
        <f t="shared" ca="1" si="78"/>
        <v>18.848707373271953</v>
      </c>
      <c r="HE81" s="2">
        <f t="shared" ca="1" si="78"/>
        <v>18.933253456221266</v>
      </c>
      <c r="HF81" s="2">
        <f t="shared" ca="1" si="78"/>
        <v>19.017799539170571</v>
      </c>
      <c r="HG81" s="2">
        <f t="shared" ca="1" si="78"/>
        <v>19.102345622119881</v>
      </c>
      <c r="HH81" s="2">
        <f t="shared" ca="1" si="78"/>
        <v>19.186891705069193</v>
      </c>
      <c r="HI81" s="2">
        <f t="shared" ca="1" si="78"/>
        <v>19.271437788018503</v>
      </c>
      <c r="HJ81" s="2">
        <f t="shared" ca="1" si="78"/>
        <v>19.355983870967812</v>
      </c>
      <c r="HK81" s="2">
        <f t="shared" ca="1" si="78"/>
        <v>19.440529953917121</v>
      </c>
      <c r="HL81" s="2">
        <f t="shared" ca="1" si="78"/>
        <v>19.522947004608366</v>
      </c>
      <c r="HM81" s="2">
        <f t="shared" ca="1" si="78"/>
        <v>19.60536405529961</v>
      </c>
      <c r="HN81" s="2">
        <f t="shared" ca="1" si="78"/>
        <v>19.687781105990858</v>
      </c>
      <c r="HO81" s="2">
        <f t="shared" ca="1" si="78"/>
        <v>19.770198156682099</v>
      </c>
      <c r="HP81" s="2">
        <f t="shared" ca="1" si="78"/>
        <v>19.852615207373347</v>
      </c>
      <c r="HQ81" s="2">
        <f t="shared" ca="1" si="78"/>
        <v>19.935032258064592</v>
      </c>
      <c r="HR81" s="2">
        <f t="shared" ca="1" si="78"/>
        <v>20.017449308755836</v>
      </c>
      <c r="HS81" s="2">
        <f t="shared" ca="1" si="78"/>
        <v>20.099866359447084</v>
      </c>
      <c r="HT81" s="2">
        <f t="shared" ca="1" si="78"/>
        <v>20.182283410138325</v>
      </c>
      <c r="HU81" s="2">
        <f t="shared" ca="1" si="78"/>
        <v>20.264700460829573</v>
      </c>
      <c r="HV81" s="2">
        <f t="shared" ca="1" si="78"/>
        <v>20.347117511520818</v>
      </c>
      <c r="HW81" s="2">
        <f t="shared" ca="1" si="78"/>
        <v>20.429534562212062</v>
      </c>
      <c r="HX81" s="2">
        <f t="shared" ca="1" si="78"/>
        <v>20.511951612903307</v>
      </c>
      <c r="HY81" s="2">
        <f t="shared" ca="1" si="78"/>
        <v>20.594368663594551</v>
      </c>
      <c r="HZ81" s="2">
        <f t="shared" ca="1" si="78"/>
        <v>20.676785714285792</v>
      </c>
      <c r="IA81" s="2">
        <f t="shared" ca="1" si="78"/>
        <v>20.763545918367424</v>
      </c>
      <c r="IB81" s="2">
        <f t="shared" ca="1" si="78"/>
        <v>20.850306122449055</v>
      </c>
      <c r="IC81" s="2">
        <f t="shared" ca="1" si="78"/>
        <v>20.93706632653069</v>
      </c>
      <c r="ID81" s="2">
        <f t="shared" ca="1" si="78"/>
        <v>21.023826530612318</v>
      </c>
      <c r="IE81" s="2">
        <f t="shared" ca="1" si="78"/>
        <v>21.11058673469395</v>
      </c>
      <c r="IF81" s="2">
        <f t="shared" ca="1" si="78"/>
        <v>21.197346938775581</v>
      </c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 ht="12.75" customHeight="1" x14ac:dyDescent="0.2">
      <c r="A82" s="3" t="s">
        <v>20</v>
      </c>
      <c r="B82" s="3"/>
      <c r="C82" s="2">
        <f t="shared" ref="C82:DD82" ca="1" si="79">IF(C79&lt;(C84+C85),0,(((C84/C85)*OFFSET(C82,-2,-ROUND(C84+C85,0)))))</f>
        <v>0</v>
      </c>
      <c r="D82" s="2">
        <f t="shared" ca="1" si="79"/>
        <v>0</v>
      </c>
      <c r="E82" s="2">
        <f t="shared" ca="1" si="79"/>
        <v>0</v>
      </c>
      <c r="F82" s="2">
        <f t="shared" ca="1" si="79"/>
        <v>0</v>
      </c>
      <c r="G82" s="2">
        <f t="shared" ca="1" si="79"/>
        <v>0</v>
      </c>
      <c r="H82" s="2">
        <f t="shared" ca="1" si="79"/>
        <v>0</v>
      </c>
      <c r="I82" s="2">
        <f t="shared" ca="1" si="79"/>
        <v>0</v>
      </c>
      <c r="J82" s="2">
        <f t="shared" ca="1" si="79"/>
        <v>0</v>
      </c>
      <c r="K82" s="2">
        <f t="shared" ca="1" si="79"/>
        <v>0</v>
      </c>
      <c r="L82" s="2">
        <f t="shared" ca="1" si="79"/>
        <v>0</v>
      </c>
      <c r="M82" s="2">
        <f t="shared" ca="1" si="79"/>
        <v>0</v>
      </c>
      <c r="N82" s="2">
        <f t="shared" ca="1" si="79"/>
        <v>0</v>
      </c>
      <c r="O82" s="2">
        <f t="shared" ca="1" si="79"/>
        <v>0</v>
      </c>
      <c r="P82" s="2">
        <f t="shared" ca="1" si="79"/>
        <v>0</v>
      </c>
      <c r="Q82" s="2">
        <f t="shared" ca="1" si="79"/>
        <v>0</v>
      </c>
      <c r="R82" s="2">
        <f t="shared" ca="1" si="79"/>
        <v>0</v>
      </c>
      <c r="S82" s="2">
        <f t="shared" ca="1" si="79"/>
        <v>0</v>
      </c>
      <c r="T82" s="2">
        <f t="shared" ca="1" si="79"/>
        <v>0</v>
      </c>
      <c r="U82" s="2">
        <f t="shared" ca="1" si="79"/>
        <v>0</v>
      </c>
      <c r="V82" s="2">
        <f t="shared" ca="1" si="79"/>
        <v>0</v>
      </c>
      <c r="W82" s="2">
        <f t="shared" ca="1" si="79"/>
        <v>0</v>
      </c>
      <c r="X82" s="2">
        <f t="shared" ca="1" si="79"/>
        <v>0</v>
      </c>
      <c r="Y82" s="2">
        <f t="shared" ca="1" si="79"/>
        <v>0</v>
      </c>
      <c r="Z82" s="2">
        <f t="shared" ca="1" si="79"/>
        <v>0</v>
      </c>
      <c r="AA82" s="2">
        <f t="shared" ca="1" si="79"/>
        <v>0</v>
      </c>
      <c r="AB82" s="2">
        <f t="shared" ca="1" si="79"/>
        <v>0</v>
      </c>
      <c r="AC82" s="2">
        <f t="shared" ca="1" si="79"/>
        <v>0</v>
      </c>
      <c r="AD82" s="2">
        <f t="shared" ca="1" si="79"/>
        <v>0</v>
      </c>
      <c r="AE82" s="2">
        <f t="shared" ca="1" si="79"/>
        <v>0</v>
      </c>
      <c r="AF82" s="2">
        <f t="shared" ca="1" si="79"/>
        <v>0</v>
      </c>
      <c r="AG82" s="2">
        <f t="shared" ca="1" si="79"/>
        <v>0</v>
      </c>
      <c r="AH82" s="2">
        <f t="shared" ca="1" si="79"/>
        <v>0</v>
      </c>
      <c r="AI82" s="2">
        <f t="shared" ca="1" si="79"/>
        <v>0</v>
      </c>
      <c r="AJ82" s="2">
        <f t="shared" ca="1" si="79"/>
        <v>0</v>
      </c>
      <c r="AK82" s="2">
        <f t="shared" ca="1" si="79"/>
        <v>0</v>
      </c>
      <c r="AL82" s="2">
        <f t="shared" ca="1" si="79"/>
        <v>0</v>
      </c>
      <c r="AM82" s="2">
        <f t="shared" ca="1" si="79"/>
        <v>0</v>
      </c>
      <c r="AN82" s="2">
        <f t="shared" ca="1" si="79"/>
        <v>0</v>
      </c>
      <c r="AO82" s="2">
        <f t="shared" ca="1" si="79"/>
        <v>0</v>
      </c>
      <c r="AP82" s="2">
        <f t="shared" ca="1" si="79"/>
        <v>0</v>
      </c>
      <c r="AQ82" s="2">
        <f t="shared" ca="1" si="79"/>
        <v>0</v>
      </c>
      <c r="AR82" s="2">
        <f t="shared" ca="1" si="79"/>
        <v>0</v>
      </c>
      <c r="AS82" s="2">
        <f t="shared" ca="1" si="79"/>
        <v>0</v>
      </c>
      <c r="AT82" s="2">
        <f t="shared" ca="1" si="79"/>
        <v>0</v>
      </c>
      <c r="AU82" s="2">
        <f t="shared" ca="1" si="79"/>
        <v>0</v>
      </c>
      <c r="AV82" s="2">
        <f t="shared" ca="1" si="79"/>
        <v>0</v>
      </c>
      <c r="AW82" s="2">
        <f t="shared" ca="1" si="79"/>
        <v>0</v>
      </c>
      <c r="AX82" s="2">
        <f t="shared" ca="1" si="79"/>
        <v>0</v>
      </c>
      <c r="AY82" s="2">
        <f t="shared" ca="1" si="79"/>
        <v>0</v>
      </c>
      <c r="AZ82" s="2">
        <f t="shared" ca="1" si="79"/>
        <v>0</v>
      </c>
      <c r="BA82" s="2">
        <f t="shared" ca="1" si="79"/>
        <v>0</v>
      </c>
      <c r="BB82" s="2">
        <f t="shared" ca="1" si="79"/>
        <v>0</v>
      </c>
      <c r="BC82" s="2">
        <f t="shared" ca="1" si="79"/>
        <v>0</v>
      </c>
      <c r="BD82" s="2">
        <f t="shared" ca="1" si="79"/>
        <v>0</v>
      </c>
      <c r="BE82" s="2">
        <f t="shared" ca="1" si="79"/>
        <v>0</v>
      </c>
      <c r="BF82" s="2">
        <f t="shared" ca="1" si="79"/>
        <v>0</v>
      </c>
      <c r="BG82" s="2">
        <f t="shared" ca="1" si="79"/>
        <v>0</v>
      </c>
      <c r="BH82" s="2">
        <f t="shared" ca="1" si="79"/>
        <v>0</v>
      </c>
      <c r="BI82" s="2">
        <f t="shared" ca="1" si="79"/>
        <v>0</v>
      </c>
      <c r="BJ82" s="2">
        <f t="shared" ca="1" si="79"/>
        <v>0</v>
      </c>
      <c r="BK82" s="2">
        <f t="shared" ca="1" si="79"/>
        <v>0</v>
      </c>
      <c r="BL82" s="2">
        <f t="shared" ca="1" si="79"/>
        <v>0</v>
      </c>
      <c r="BM82" s="2">
        <f t="shared" ca="1" si="79"/>
        <v>0</v>
      </c>
      <c r="BN82" s="2">
        <f t="shared" ca="1" si="79"/>
        <v>0</v>
      </c>
      <c r="BO82" s="2">
        <f t="shared" ca="1" si="79"/>
        <v>0</v>
      </c>
      <c r="BP82" s="2">
        <f t="shared" ca="1" si="79"/>
        <v>0</v>
      </c>
      <c r="BQ82" s="2">
        <f t="shared" ca="1" si="79"/>
        <v>0</v>
      </c>
      <c r="BR82" s="2">
        <f t="shared" ca="1" si="79"/>
        <v>0</v>
      </c>
      <c r="BS82" s="2">
        <f t="shared" ca="1" si="79"/>
        <v>0</v>
      </c>
      <c r="BT82" s="2">
        <f t="shared" ca="1" si="79"/>
        <v>0</v>
      </c>
      <c r="BU82" s="2">
        <f t="shared" ca="1" si="79"/>
        <v>0</v>
      </c>
      <c r="BV82" s="2">
        <f t="shared" ca="1" si="79"/>
        <v>0</v>
      </c>
      <c r="BW82" s="2">
        <f t="shared" ca="1" si="79"/>
        <v>0</v>
      </c>
      <c r="BX82" s="2">
        <f t="shared" ca="1" si="79"/>
        <v>0</v>
      </c>
      <c r="BY82" s="2">
        <f t="shared" ca="1" si="79"/>
        <v>0</v>
      </c>
      <c r="BZ82" s="2">
        <f t="shared" ca="1" si="79"/>
        <v>0</v>
      </c>
      <c r="CA82" s="2">
        <f t="shared" ca="1" si="79"/>
        <v>0</v>
      </c>
      <c r="CB82" s="2">
        <f t="shared" ca="1" si="79"/>
        <v>0</v>
      </c>
      <c r="CC82" s="2">
        <f t="shared" ca="1" si="79"/>
        <v>0</v>
      </c>
      <c r="CD82" s="2">
        <f t="shared" ca="1" si="79"/>
        <v>0</v>
      </c>
      <c r="CE82" s="2">
        <f t="shared" ca="1" si="79"/>
        <v>0</v>
      </c>
      <c r="CF82" s="2">
        <f t="shared" ca="1" si="79"/>
        <v>0</v>
      </c>
      <c r="CG82" s="2">
        <f t="shared" ca="1" si="79"/>
        <v>0</v>
      </c>
      <c r="CH82" s="2">
        <f t="shared" ca="1" si="79"/>
        <v>0</v>
      </c>
      <c r="CI82" s="2">
        <f t="shared" ca="1" si="79"/>
        <v>0</v>
      </c>
      <c r="CJ82" s="2">
        <f t="shared" ca="1" si="79"/>
        <v>0</v>
      </c>
      <c r="CK82" s="2">
        <f t="shared" ca="1" si="79"/>
        <v>0</v>
      </c>
      <c r="CL82" s="2">
        <f t="shared" ca="1" si="79"/>
        <v>0</v>
      </c>
      <c r="CM82" s="2">
        <f t="shared" ca="1" si="79"/>
        <v>0</v>
      </c>
      <c r="CN82" s="2">
        <f t="shared" ca="1" si="79"/>
        <v>0</v>
      </c>
      <c r="CO82" s="2">
        <f t="shared" ca="1" si="79"/>
        <v>0</v>
      </c>
      <c r="CP82" s="2">
        <f t="shared" ca="1" si="79"/>
        <v>0</v>
      </c>
      <c r="CQ82" s="2">
        <f t="shared" ca="1" si="79"/>
        <v>0</v>
      </c>
      <c r="CR82" s="2">
        <f t="shared" ca="1" si="79"/>
        <v>0</v>
      </c>
      <c r="CS82" s="2">
        <f t="shared" ca="1" si="79"/>
        <v>0</v>
      </c>
      <c r="CT82" s="2">
        <f t="shared" ca="1" si="79"/>
        <v>0</v>
      </c>
      <c r="CU82" s="2">
        <f t="shared" ca="1" si="79"/>
        <v>0</v>
      </c>
      <c r="CV82" s="2">
        <f t="shared" ca="1" si="79"/>
        <v>0</v>
      </c>
      <c r="CW82" s="2">
        <f t="shared" ca="1" si="79"/>
        <v>0</v>
      </c>
      <c r="CX82" s="2">
        <f t="shared" ca="1" si="79"/>
        <v>0</v>
      </c>
      <c r="CY82" s="2">
        <f t="shared" ca="1" si="79"/>
        <v>0</v>
      </c>
      <c r="CZ82" s="2">
        <f t="shared" ca="1" si="79"/>
        <v>0</v>
      </c>
      <c r="DA82" s="2">
        <f t="shared" ca="1" si="79"/>
        <v>0</v>
      </c>
      <c r="DB82" s="2">
        <f t="shared" ca="1" si="79"/>
        <v>0</v>
      </c>
      <c r="DC82" s="2">
        <f t="shared" ca="1" si="79"/>
        <v>0</v>
      </c>
      <c r="DD82" s="2">
        <f t="shared" ca="1" si="79"/>
        <v>0</v>
      </c>
      <c r="DE82" s="2">
        <f t="shared" ref="DE82:IF82" ca="1" si="80">IF(DE79&lt;&gt;" ",IF(DE79&lt;(DE84+DE85),0,(((DE84/DE85)*OFFSET(DE82,-2,-ROUND(DE84+DE85,0)))))," ")</f>
        <v>0</v>
      </c>
      <c r="DF82" s="2">
        <f t="shared" ca="1" si="80"/>
        <v>0</v>
      </c>
      <c r="DG82" s="2">
        <f t="shared" ca="1" si="80"/>
        <v>0</v>
      </c>
      <c r="DH82" s="2">
        <f t="shared" ca="1" si="80"/>
        <v>0</v>
      </c>
      <c r="DI82" s="2">
        <f t="shared" ca="1" si="80"/>
        <v>0</v>
      </c>
      <c r="DJ82" s="2">
        <f t="shared" ca="1" si="80"/>
        <v>0</v>
      </c>
      <c r="DK82" s="2">
        <f t="shared" ca="1" si="80"/>
        <v>0</v>
      </c>
      <c r="DL82" s="2">
        <f t="shared" ca="1" si="80"/>
        <v>0</v>
      </c>
      <c r="DM82" s="2">
        <f t="shared" ca="1" si="80"/>
        <v>0</v>
      </c>
      <c r="DN82" s="2">
        <f t="shared" ca="1" si="80"/>
        <v>0</v>
      </c>
      <c r="DO82" s="2">
        <f t="shared" ca="1" si="80"/>
        <v>0</v>
      </c>
      <c r="DP82" s="2">
        <f t="shared" ca="1" si="80"/>
        <v>0</v>
      </c>
      <c r="DQ82" s="2">
        <f t="shared" ca="1" si="80"/>
        <v>0</v>
      </c>
      <c r="DR82" s="2">
        <f t="shared" ca="1" si="80"/>
        <v>0</v>
      </c>
      <c r="DS82" s="2">
        <f t="shared" ca="1" si="80"/>
        <v>0</v>
      </c>
      <c r="DT82" s="2">
        <f t="shared" ca="1" si="80"/>
        <v>0</v>
      </c>
      <c r="DU82" s="2">
        <f t="shared" ca="1" si="80"/>
        <v>0</v>
      </c>
      <c r="DV82" s="2">
        <f t="shared" ca="1" si="80"/>
        <v>0</v>
      </c>
      <c r="DW82" s="2">
        <f t="shared" ca="1" si="80"/>
        <v>0</v>
      </c>
      <c r="DX82" s="2">
        <f t="shared" ca="1" si="80"/>
        <v>0</v>
      </c>
      <c r="DY82" s="2">
        <f t="shared" ca="1" si="80"/>
        <v>0.21290322580645166</v>
      </c>
      <c r="DZ82" s="2">
        <f t="shared" ca="1" si="80"/>
        <v>0.22887096774193555</v>
      </c>
      <c r="EA82" s="2">
        <f t="shared" ca="1" si="80"/>
        <v>0.24483870967741941</v>
      </c>
      <c r="EB82" s="2">
        <f t="shared" ca="1" si="80"/>
        <v>0.26080645161290333</v>
      </c>
      <c r="EC82" s="2">
        <f t="shared" ca="1" si="80"/>
        <v>0.27677419354838723</v>
      </c>
      <c r="ED82" s="2">
        <f t="shared" ca="1" si="80"/>
        <v>0.29274193548387106</v>
      </c>
      <c r="EE82" s="2">
        <f t="shared" ca="1" si="80"/>
        <v>0.30870967741935496</v>
      </c>
      <c r="EF82" s="2">
        <f t="shared" ca="1" si="80"/>
        <v>0.32467741935483885</v>
      </c>
      <c r="EG82" s="2">
        <f t="shared" ca="1" si="80"/>
        <v>0.34064516129032274</v>
      </c>
      <c r="EH82" s="2">
        <f t="shared" ca="1" si="80"/>
        <v>0.35661290322580658</v>
      </c>
      <c r="EI82" s="2">
        <f t="shared" ca="1" si="80"/>
        <v>0.37258064516129041</v>
      </c>
      <c r="EJ82" s="2">
        <f t="shared" ca="1" si="80"/>
        <v>0.38854838709677431</v>
      </c>
      <c r="EK82" s="2">
        <f t="shared" ca="1" si="80"/>
        <v>0.40451612903225814</v>
      </c>
      <c r="EL82" s="2">
        <f t="shared" ca="1" si="80"/>
        <v>0.42048387096774198</v>
      </c>
      <c r="EM82" s="2">
        <f t="shared" ca="1" si="80"/>
        <v>0.43645161290322582</v>
      </c>
      <c r="EN82" s="2">
        <f t="shared" ca="1" si="80"/>
        <v>0.45241935483870965</v>
      </c>
      <c r="EO82" s="2">
        <f t="shared" ca="1" si="80"/>
        <v>0.46838709677419349</v>
      </c>
      <c r="EP82" s="2">
        <f t="shared" ca="1" si="80"/>
        <v>0.48435483870967738</v>
      </c>
      <c r="EQ82" s="2">
        <f t="shared" ca="1" si="80"/>
        <v>0.50032258064516122</v>
      </c>
      <c r="ER82" s="2">
        <f t="shared" ca="1" si="80"/>
        <v>0.516290322580645</v>
      </c>
      <c r="ES82" s="2">
        <f t="shared" ca="1" si="80"/>
        <v>0.53225806451612889</v>
      </c>
      <c r="ET82" s="2">
        <f t="shared" ca="1" si="80"/>
        <v>0.54822580645161278</v>
      </c>
      <c r="EU82" s="2">
        <f t="shared" ca="1" si="80"/>
        <v>0.56419354838709657</v>
      </c>
      <c r="EV82" s="2">
        <f t="shared" ca="1" si="80"/>
        <v>0.58016129032258046</v>
      </c>
      <c r="EW82" s="2">
        <f t="shared" ca="1" si="80"/>
        <v>0.59612903225806424</v>
      </c>
      <c r="EX82" s="2">
        <f t="shared" ca="1" si="80"/>
        <v>0.61209677419354813</v>
      </c>
      <c r="EY82" s="2">
        <f t="shared" ca="1" si="80"/>
        <v>0.62806451612903202</v>
      </c>
      <c r="EZ82" s="2">
        <f t="shared" ca="1" si="80"/>
        <v>0.64403225806451581</v>
      </c>
      <c r="FA82" s="2">
        <f t="shared" ca="1" si="80"/>
        <v>0.6599999999999997</v>
      </c>
      <c r="FB82" s="2">
        <f t="shared" ca="1" si="80"/>
        <v>0.67596774193548348</v>
      </c>
      <c r="FC82" s="2">
        <f t="shared" ca="1" si="80"/>
        <v>0.69193548387096737</v>
      </c>
      <c r="FD82" s="2">
        <f t="shared" ca="1" si="80"/>
        <v>0.7132258064516126</v>
      </c>
      <c r="FE82" s="2">
        <f t="shared" ca="1" si="80"/>
        <v>0.73451612903225771</v>
      </c>
      <c r="FF82" s="2">
        <f t="shared" ca="1" si="80"/>
        <v>0.75580645161290294</v>
      </c>
      <c r="FG82" s="2">
        <f t="shared" ca="1" si="80"/>
        <v>0.77709677419354806</v>
      </c>
      <c r="FH82" s="2">
        <f t="shared" ca="1" si="80"/>
        <v>0.79838709677419328</v>
      </c>
      <c r="FI82" s="2">
        <f t="shared" ca="1" si="80"/>
        <v>0.81967741935483851</v>
      </c>
      <c r="FJ82" s="2">
        <f t="shared" ca="1" si="80"/>
        <v>0.84096774193548363</v>
      </c>
      <c r="FK82" s="2">
        <f t="shared" ca="1" si="80"/>
        <v>0.86225806451612885</v>
      </c>
      <c r="FL82" s="2">
        <f t="shared" ca="1" si="80"/>
        <v>0.88354838709677397</v>
      </c>
      <c r="FM82" s="2">
        <f t="shared" ca="1" si="80"/>
        <v>0.9048387096774192</v>
      </c>
      <c r="FN82" s="2">
        <f t="shared" ca="1" si="80"/>
        <v>0.9282580645161288</v>
      </c>
      <c r="FO82" s="2">
        <f t="shared" ca="1" si="80"/>
        <v>0.95167741935483841</v>
      </c>
      <c r="FP82" s="2">
        <f t="shared" ca="1" si="80"/>
        <v>0.97509677419354801</v>
      </c>
      <c r="FQ82" s="2">
        <f t="shared" ca="1" si="80"/>
        <v>0.99851612903225762</v>
      </c>
      <c r="FR82" s="2">
        <f t="shared" ca="1" si="80"/>
        <v>1.0219354838709673</v>
      </c>
      <c r="FS82" s="2">
        <f t="shared" ca="1" si="80"/>
        <v>1.0453548387096769</v>
      </c>
      <c r="FT82" s="2">
        <f t="shared" ca="1" si="80"/>
        <v>1.0687741935483865</v>
      </c>
      <c r="FU82" s="2">
        <f t="shared" ca="1" si="80"/>
        <v>1.0921935483870961</v>
      </c>
      <c r="FV82" s="2">
        <f t="shared" ca="1" si="80"/>
        <v>1.1156129032258058</v>
      </c>
      <c r="FW82" s="2">
        <f t="shared" ca="1" si="80"/>
        <v>1.1390322580645154</v>
      </c>
      <c r="FX82" s="2">
        <f t="shared" ca="1" si="80"/>
        <v>1.1645806451612897</v>
      </c>
      <c r="FY82" s="2">
        <f t="shared" ca="1" si="80"/>
        <v>1.1901290322580638</v>
      </c>
      <c r="FZ82" s="2">
        <f t="shared" ca="1" si="80"/>
        <v>1.2156774193548381</v>
      </c>
      <c r="GA82" s="2">
        <f t="shared" ca="1" si="80"/>
        <v>1.2412258064516122</v>
      </c>
      <c r="GB82" s="2">
        <f t="shared" ca="1" si="80"/>
        <v>1.2667741935483865</v>
      </c>
      <c r="GC82" s="2">
        <f t="shared" ca="1" si="80"/>
        <v>1.2923225806451606</v>
      </c>
      <c r="GD82" s="2">
        <f t="shared" ca="1" si="80"/>
        <v>1.3178709677419349</v>
      </c>
      <c r="GE82" s="2">
        <f t="shared" ca="1" si="80"/>
        <v>1.3434193548387092</v>
      </c>
      <c r="GF82" s="2">
        <f t="shared" ca="1" si="80"/>
        <v>1.3689677419354833</v>
      </c>
      <c r="GG82" s="2">
        <f t="shared" ca="1" si="80"/>
        <v>1.3945161290322576</v>
      </c>
      <c r="GH82" s="2">
        <f t="shared" ca="1" si="80"/>
        <v>1.4225483870967737</v>
      </c>
      <c r="GI82" s="2">
        <f t="shared" ca="1" si="80"/>
        <v>1.4505806451612897</v>
      </c>
      <c r="GJ82" s="2">
        <f t="shared" ca="1" si="80"/>
        <v>1.4786129032258057</v>
      </c>
      <c r="GK82" s="2">
        <f t="shared" ca="1" si="80"/>
        <v>1.5066451612903218</v>
      </c>
      <c r="GL82" s="2">
        <f t="shared" ca="1" si="80"/>
        <v>1.5346774193548378</v>
      </c>
      <c r="GM82" s="2">
        <f t="shared" ca="1" si="80"/>
        <v>1.5627096774193538</v>
      </c>
      <c r="GN82" s="2">
        <f t="shared" ca="1" si="80"/>
        <v>1.5907419354838699</v>
      </c>
      <c r="GO82" s="2">
        <f t="shared" ca="1" si="80"/>
        <v>1.6187741935483859</v>
      </c>
      <c r="GP82" s="2">
        <f t="shared" ca="1" si="80"/>
        <v>1.646806451612902</v>
      </c>
      <c r="GQ82" s="2">
        <f t="shared" ca="1" si="80"/>
        <v>1.674838709677418</v>
      </c>
      <c r="GR82" s="2">
        <f t="shared" ca="1" si="80"/>
        <v>1.7053548387096762</v>
      </c>
      <c r="GS82" s="2">
        <f t="shared" ca="1" si="80"/>
        <v>1.7358709677419344</v>
      </c>
      <c r="GT82" s="2">
        <f t="shared" ca="1" si="80"/>
        <v>1.7663870967741926</v>
      </c>
      <c r="GU82" s="2">
        <f t="shared" ca="1" si="80"/>
        <v>1.7969032258064508</v>
      </c>
      <c r="GV82" s="2">
        <f t="shared" ca="1" si="80"/>
        <v>1.827419354838709</v>
      </c>
      <c r="GW82" s="2">
        <f t="shared" ca="1" si="80"/>
        <v>1.8579354838709672</v>
      </c>
      <c r="GX82" s="2">
        <f t="shared" ca="1" si="80"/>
        <v>1.8884516129032254</v>
      </c>
      <c r="GY82" s="2">
        <f t="shared" ca="1" si="80"/>
        <v>1.9189677419354834</v>
      </c>
      <c r="GZ82" s="2">
        <f t="shared" ca="1" si="80"/>
        <v>1.9494838709677416</v>
      </c>
      <c r="HA82" s="2">
        <f t="shared" ca="1" si="80"/>
        <v>1.9799999999999998</v>
      </c>
      <c r="HB82" s="2">
        <f t="shared" ca="1" si="80"/>
        <v>2.0129999999999999</v>
      </c>
      <c r="HC82" s="2">
        <f t="shared" ca="1" si="80"/>
        <v>2.0459999999999998</v>
      </c>
      <c r="HD82" s="2">
        <f t="shared" ca="1" si="80"/>
        <v>2.0789999999999997</v>
      </c>
      <c r="HE82" s="2">
        <f t="shared" ca="1" si="80"/>
        <v>2.1119999999999997</v>
      </c>
      <c r="HF82" s="2">
        <f t="shared" ca="1" si="80"/>
        <v>2.1449999999999996</v>
      </c>
      <c r="HG82" s="2">
        <f t="shared" ca="1" si="80"/>
        <v>2.1779999999999999</v>
      </c>
      <c r="HH82" s="2">
        <f t="shared" ca="1" si="80"/>
        <v>2.2109999999999999</v>
      </c>
      <c r="HI82" s="2">
        <f t="shared" ca="1" si="80"/>
        <v>2.2439999999999998</v>
      </c>
      <c r="HJ82" s="2">
        <f t="shared" ca="1" si="80"/>
        <v>2.2769999999999997</v>
      </c>
      <c r="HK82" s="2">
        <f t="shared" ca="1" si="80"/>
        <v>2.3099999999999996</v>
      </c>
      <c r="HL82" s="2">
        <f t="shared" ca="1" si="80"/>
        <v>2.3451290322580642</v>
      </c>
      <c r="HM82" s="2">
        <f t="shared" ca="1" si="80"/>
        <v>2.3802580645161289</v>
      </c>
      <c r="HN82" s="2">
        <f t="shared" ca="1" si="80"/>
        <v>2.4153870967741935</v>
      </c>
      <c r="HO82" s="2">
        <f t="shared" ca="1" si="80"/>
        <v>2.4505161290322581</v>
      </c>
      <c r="HP82" s="2">
        <f t="shared" ca="1" si="80"/>
        <v>2.4856451612903228</v>
      </c>
      <c r="HQ82" s="2">
        <f t="shared" ca="1" si="80"/>
        <v>2.5207741935483874</v>
      </c>
      <c r="HR82" s="2">
        <f t="shared" ca="1" si="80"/>
        <v>2.555903225806452</v>
      </c>
      <c r="HS82" s="2">
        <f t="shared" ca="1" si="80"/>
        <v>2.5910322580645166</v>
      </c>
      <c r="HT82" s="2">
        <f t="shared" ca="1" si="80"/>
        <v>2.6261612903225808</v>
      </c>
      <c r="HU82" s="2">
        <f t="shared" ca="1" si="80"/>
        <v>2.6612903225806455</v>
      </c>
      <c r="HV82" s="2">
        <f t="shared" ca="1" si="80"/>
        <v>2.6964193548387101</v>
      </c>
      <c r="HW82" s="2">
        <f t="shared" ca="1" si="80"/>
        <v>2.7315483870967747</v>
      </c>
      <c r="HX82" s="2">
        <f t="shared" ca="1" si="80"/>
        <v>2.7666774193548394</v>
      </c>
      <c r="HY82" s="2">
        <f t="shared" ca="1" si="80"/>
        <v>2.801806451612904</v>
      </c>
      <c r="HZ82" s="2">
        <f t="shared" ca="1" si="80"/>
        <v>2.8369354838709686</v>
      </c>
      <c r="IA82" s="2">
        <f t="shared" ca="1" si="80"/>
        <v>2.8677213627386444</v>
      </c>
      <c r="IB82" s="2">
        <f t="shared" ca="1" si="80"/>
        <v>2.8985072416063211</v>
      </c>
      <c r="IC82" s="2">
        <f t="shared" ca="1" si="80"/>
        <v>2.9292931204739974</v>
      </c>
      <c r="ID82" s="2">
        <f t="shared" ca="1" si="80"/>
        <v>2.9600789993416736</v>
      </c>
      <c r="IE82" s="2">
        <f t="shared" ca="1" si="80"/>
        <v>2.9908648782093499</v>
      </c>
      <c r="IF82" s="2">
        <f t="shared" ca="1" si="80"/>
        <v>3.0216507570770261</v>
      </c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 ht="12.75" customHeight="1" x14ac:dyDescent="0.2">
      <c r="A83" s="3" t="s">
        <v>21</v>
      </c>
      <c r="B83" s="3"/>
      <c r="C83" s="9">
        <f t="shared" ref="C83:DD83" ca="1" si="81">C81-C80</f>
        <v>1.1499999999999999</v>
      </c>
      <c r="D83" s="9">
        <f t="shared" ca="1" si="81"/>
        <v>1.105</v>
      </c>
      <c r="E83" s="9">
        <f t="shared" ca="1" si="81"/>
        <v>1.0599999999999998</v>
      </c>
      <c r="F83" s="9">
        <f t="shared" ca="1" si="81"/>
        <v>1.0149999999999997</v>
      </c>
      <c r="G83" s="9">
        <f t="shared" ca="1" si="81"/>
        <v>0.96999999999999975</v>
      </c>
      <c r="H83" s="9">
        <f t="shared" ca="1" si="81"/>
        <v>0.92499999999999971</v>
      </c>
      <c r="I83" s="9">
        <f t="shared" ca="1" si="81"/>
        <v>0.87999999999999967</v>
      </c>
      <c r="J83" s="9">
        <f t="shared" ca="1" si="81"/>
        <v>0.83499999999999963</v>
      </c>
      <c r="K83" s="9">
        <f t="shared" ca="1" si="81"/>
        <v>0.78999999999999959</v>
      </c>
      <c r="L83" s="9">
        <f t="shared" ca="1" si="81"/>
        <v>0.74499999999999966</v>
      </c>
      <c r="M83" s="9">
        <f t="shared" ca="1" si="81"/>
        <v>0.69999999999999973</v>
      </c>
      <c r="N83" s="9">
        <f t="shared" ca="1" si="81"/>
        <v>0.6549999999999998</v>
      </c>
      <c r="O83" s="9">
        <f t="shared" ca="1" si="81"/>
        <v>0.60999999999999988</v>
      </c>
      <c r="P83" s="9">
        <f t="shared" ca="1" si="81"/>
        <v>0.56499999999999995</v>
      </c>
      <c r="Q83" s="9">
        <f t="shared" ca="1" si="81"/>
        <v>0.52</v>
      </c>
      <c r="R83" s="9">
        <f t="shared" ca="1" si="81"/>
        <v>0.47500000000000009</v>
      </c>
      <c r="S83" s="9">
        <f t="shared" ca="1" si="81"/>
        <v>0.43000000000000016</v>
      </c>
      <c r="T83" s="9">
        <f t="shared" ca="1" si="81"/>
        <v>0.38500000000000023</v>
      </c>
      <c r="U83" s="9">
        <f t="shared" ca="1" si="81"/>
        <v>0.3400000000000003</v>
      </c>
      <c r="V83" s="9">
        <f t="shared" ca="1" si="81"/>
        <v>0.29500000000000037</v>
      </c>
      <c r="W83" s="9">
        <f t="shared" ca="1" si="81"/>
        <v>0.25000000000000044</v>
      </c>
      <c r="X83" s="9">
        <f t="shared" ca="1" si="81"/>
        <v>0.20500000000000052</v>
      </c>
      <c r="Y83" s="9">
        <f t="shared" ca="1" si="81"/>
        <v>0.16000000000000059</v>
      </c>
      <c r="Z83" s="9">
        <f t="shared" ca="1" si="81"/>
        <v>0.11500000000000066</v>
      </c>
      <c r="AA83" s="9">
        <f t="shared" ca="1" si="81"/>
        <v>7.0000000000000728E-2</v>
      </c>
      <c r="AB83" s="9">
        <f t="shared" ca="1" si="81"/>
        <v>2.5000000000000799E-2</v>
      </c>
      <c r="AC83" s="9">
        <f t="shared" ca="1" si="81"/>
        <v>-1.999999999999913E-2</v>
      </c>
      <c r="AD83" s="9">
        <f t="shared" ca="1" si="81"/>
        <v>-6.4999999999999059E-2</v>
      </c>
      <c r="AE83" s="9">
        <f t="shared" ca="1" si="81"/>
        <v>-0.10999999999999899</v>
      </c>
      <c r="AF83" s="9">
        <f t="shared" ca="1" si="81"/>
        <v>-0.15499999999999892</v>
      </c>
      <c r="AG83" s="9">
        <f t="shared" ca="1" si="81"/>
        <v>-0.19999999999999885</v>
      </c>
      <c r="AH83" s="9">
        <f t="shared" ca="1" si="81"/>
        <v>-0.2599999999999989</v>
      </c>
      <c r="AI83" s="9">
        <f t="shared" ca="1" si="81"/>
        <v>-0.31999999999999895</v>
      </c>
      <c r="AJ83" s="9">
        <f t="shared" ca="1" si="81"/>
        <v>0.43290322580645269</v>
      </c>
      <c r="AK83" s="9">
        <f t="shared" ca="1" si="81"/>
        <v>0.43387096774193656</v>
      </c>
      <c r="AL83" s="9">
        <f t="shared" ca="1" si="81"/>
        <v>0.43483870967742044</v>
      </c>
      <c r="AM83" s="9">
        <f t="shared" ca="1" si="81"/>
        <v>0.43580645161290432</v>
      </c>
      <c r="AN83" s="9">
        <f t="shared" ca="1" si="81"/>
        <v>0.4367741935483882</v>
      </c>
      <c r="AO83" s="9">
        <f t="shared" ca="1" si="81"/>
        <v>0.43774193548387208</v>
      </c>
      <c r="AP83" s="9">
        <f t="shared" ca="1" si="81"/>
        <v>0.43870967741935596</v>
      </c>
      <c r="AQ83" s="9">
        <f t="shared" ca="1" si="81"/>
        <v>0.43967741935483984</v>
      </c>
      <c r="AR83" s="9">
        <f t="shared" ca="1" si="81"/>
        <v>0.43464516129032393</v>
      </c>
      <c r="AS83" s="9">
        <f t="shared" ca="1" si="81"/>
        <v>0.42961290322580803</v>
      </c>
      <c r="AT83" s="9">
        <f t="shared" ca="1" si="81"/>
        <v>0.42458064516129168</v>
      </c>
      <c r="AU83" s="9">
        <f t="shared" ca="1" si="81"/>
        <v>0.41954838709677533</v>
      </c>
      <c r="AV83" s="9">
        <f t="shared" ca="1" si="81"/>
        <v>0.41451612903225987</v>
      </c>
      <c r="AW83" s="9">
        <f t="shared" ca="1" si="81"/>
        <v>0.40948387096774352</v>
      </c>
      <c r="AX83" s="9">
        <f t="shared" ca="1" si="81"/>
        <v>0.40445161290322718</v>
      </c>
      <c r="AY83" s="9">
        <f t="shared" ca="1" si="81"/>
        <v>0.39941935483871127</v>
      </c>
      <c r="AZ83" s="9">
        <f t="shared" ca="1" si="81"/>
        <v>0.39438709677419537</v>
      </c>
      <c r="BA83" s="9">
        <f t="shared" ca="1" si="81"/>
        <v>0.38935483870967902</v>
      </c>
      <c r="BB83" s="9">
        <f t="shared" ca="1" si="81"/>
        <v>0.37832258064516289</v>
      </c>
      <c r="BC83" s="9">
        <f t="shared" ca="1" si="81"/>
        <v>0.36729032258064676</v>
      </c>
      <c r="BD83" s="9">
        <f t="shared" ca="1" si="81"/>
        <v>0.35625806451613018</v>
      </c>
      <c r="BE83" s="9">
        <f t="shared" ca="1" si="81"/>
        <v>0.34522580645161405</v>
      </c>
      <c r="BF83" s="9">
        <f t="shared" ca="1" si="81"/>
        <v>0.33419354838709792</v>
      </c>
      <c r="BG83" s="9">
        <f t="shared" ca="1" si="81"/>
        <v>0.32316129032258134</v>
      </c>
      <c r="BH83" s="9">
        <f t="shared" ca="1" si="81"/>
        <v>0.31212903225806565</v>
      </c>
      <c r="BI83" s="9">
        <f t="shared" ca="1" si="81"/>
        <v>0.30109677419354908</v>
      </c>
      <c r="BJ83" s="9">
        <f t="shared" ca="1" si="81"/>
        <v>0.2900645161290325</v>
      </c>
      <c r="BK83" s="9">
        <f t="shared" ca="1" si="81"/>
        <v>0.27903225806451593</v>
      </c>
      <c r="BL83" s="9">
        <f t="shared" ca="1" si="81"/>
        <v>0.26099999999999923</v>
      </c>
      <c r="BM83" s="9">
        <f t="shared" ca="1" si="81"/>
        <v>0.24296774193548387</v>
      </c>
      <c r="BN83" s="9">
        <f t="shared" ca="1" si="81"/>
        <v>0.22493548387096851</v>
      </c>
      <c r="BO83" s="9">
        <f t="shared" ca="1" si="81"/>
        <v>0.22722580645161283</v>
      </c>
      <c r="BP83" s="9">
        <f t="shared" ca="1" si="81"/>
        <v>0.22951612903225893</v>
      </c>
      <c r="BQ83" s="9">
        <f t="shared" ca="1" si="81"/>
        <v>0.23180645161290503</v>
      </c>
      <c r="BR83" s="9">
        <f t="shared" ca="1" si="81"/>
        <v>0.23409677419354935</v>
      </c>
      <c r="BS83" s="9">
        <f t="shared" ca="1" si="81"/>
        <v>0.23638709677419545</v>
      </c>
      <c r="BT83" s="9">
        <f t="shared" ca="1" si="81"/>
        <v>0.23867741935484155</v>
      </c>
      <c r="BU83" s="9">
        <f t="shared" ca="1" si="81"/>
        <v>0.24096774193548587</v>
      </c>
      <c r="BV83" s="9">
        <f t="shared" ca="1" si="81"/>
        <v>0.23625806451613141</v>
      </c>
      <c r="BW83" s="9">
        <f t="shared" ca="1" si="81"/>
        <v>0.23154838709677605</v>
      </c>
      <c r="BX83" s="9">
        <f t="shared" ca="1" si="81"/>
        <v>0.2268387096774207</v>
      </c>
      <c r="BY83" s="9">
        <f t="shared" ca="1" si="81"/>
        <v>0.23025806451613029</v>
      </c>
      <c r="BZ83" s="9">
        <f t="shared" ca="1" si="81"/>
        <v>0.23367741935483988</v>
      </c>
      <c r="CA83" s="9">
        <f t="shared" ca="1" si="81"/>
        <v>0.23709677419354858</v>
      </c>
      <c r="CB83" s="9">
        <f t="shared" ca="1" si="81"/>
        <v>0.24051612903225728</v>
      </c>
      <c r="CC83" s="9">
        <f t="shared" ca="1" si="81"/>
        <v>0.24393548387096686</v>
      </c>
      <c r="CD83" s="9">
        <f t="shared" ca="1" si="81"/>
        <v>0.24735483870967645</v>
      </c>
      <c r="CE83" s="9">
        <f t="shared" ca="1" si="81"/>
        <v>0.25077419354838515</v>
      </c>
      <c r="CF83" s="9">
        <f t="shared" ca="1" si="81"/>
        <v>0.24719354838709506</v>
      </c>
      <c r="CG83" s="9">
        <f t="shared" ca="1" si="81"/>
        <v>0.24361290322580409</v>
      </c>
      <c r="CH83" s="9">
        <f t="shared" ca="1" si="81"/>
        <v>0.240032258064514</v>
      </c>
      <c r="CI83" s="9">
        <f t="shared" ca="1" si="81"/>
        <v>0.24458064516128797</v>
      </c>
      <c r="CJ83" s="9">
        <f t="shared" ca="1" si="81"/>
        <v>0.24912903225806193</v>
      </c>
      <c r="CK83" s="9">
        <f t="shared" ca="1" si="81"/>
        <v>0.25367741935483679</v>
      </c>
      <c r="CL83" s="9">
        <f t="shared" ca="1" si="81"/>
        <v>0.25822580645161075</v>
      </c>
      <c r="CM83" s="9">
        <f t="shared" ca="1" si="81"/>
        <v>0.2627741935483856</v>
      </c>
      <c r="CN83" s="9">
        <f t="shared" ca="1" si="81"/>
        <v>0.26732258064515957</v>
      </c>
      <c r="CO83" s="9">
        <f t="shared" ca="1" si="81"/>
        <v>0.27187096774193353</v>
      </c>
      <c r="CP83" s="9">
        <f t="shared" ca="1" si="81"/>
        <v>0.27041935483870816</v>
      </c>
      <c r="CQ83" s="9">
        <f t="shared" ca="1" si="81"/>
        <v>0.2689677419354819</v>
      </c>
      <c r="CR83" s="9">
        <f t="shared" ca="1" si="81"/>
        <v>0.26751612903225563</v>
      </c>
      <c r="CS83" s="9">
        <f t="shared" ca="1" si="81"/>
        <v>0.2755483870967721</v>
      </c>
      <c r="CT83" s="9">
        <f t="shared" ca="1" si="81"/>
        <v>0.28358064516128767</v>
      </c>
      <c r="CU83" s="9">
        <f t="shared" ca="1" si="81"/>
        <v>0.29161290322580324</v>
      </c>
      <c r="CV83" s="9">
        <f t="shared" ca="1" si="81"/>
        <v>0.29964516129031882</v>
      </c>
      <c r="CW83" s="9">
        <f t="shared" ca="1" si="81"/>
        <v>0.30767741935483439</v>
      </c>
      <c r="CX83" s="9">
        <f t="shared" ca="1" si="81"/>
        <v>0.31570967741934997</v>
      </c>
      <c r="CY83" s="9">
        <f t="shared" ca="1" si="81"/>
        <v>0.32374193548386554</v>
      </c>
      <c r="CZ83" s="9">
        <f t="shared" ca="1" si="81"/>
        <v>0.33177419354838111</v>
      </c>
      <c r="DA83" s="9">
        <f t="shared" ca="1" si="81"/>
        <v>0.33980645161289669</v>
      </c>
      <c r="DB83" s="9">
        <f t="shared" ca="1" si="81"/>
        <v>0.34783870967741226</v>
      </c>
      <c r="DC83" s="9">
        <f t="shared" ca="1" si="81"/>
        <v>0.36535483870966967</v>
      </c>
      <c r="DD83" s="9">
        <f t="shared" ca="1" si="81"/>
        <v>0.38287096774192886</v>
      </c>
      <c r="DE83" s="9">
        <f t="shared" ref="DE83:IF83" ca="1" si="82">IF(DE79&lt;&gt;" ",DE81-DE80," ")</f>
        <v>0.41262689269255581</v>
      </c>
      <c r="DF83" s="9">
        <f t="shared" ca="1" si="82"/>
        <v>0.4423828176431801</v>
      </c>
      <c r="DG83" s="9">
        <f t="shared" ca="1" si="82"/>
        <v>0.47213874259380439</v>
      </c>
      <c r="DH83" s="9">
        <f t="shared" ca="1" si="82"/>
        <v>0.50189466754443046</v>
      </c>
      <c r="DI83" s="9">
        <f t="shared" ca="1" si="82"/>
        <v>0.53165059249505653</v>
      </c>
      <c r="DJ83" s="9">
        <f t="shared" ca="1" si="82"/>
        <v>0.56140651744568082</v>
      </c>
      <c r="DK83" s="9">
        <f t="shared" ca="1" si="82"/>
        <v>0.59116244239630511</v>
      </c>
      <c r="DL83" s="9">
        <f t="shared" ca="1" si="82"/>
        <v>0.62091836734693118</v>
      </c>
      <c r="DM83" s="9">
        <f t="shared" ca="1" si="82"/>
        <v>0.6601581632652973</v>
      </c>
      <c r="DN83" s="9">
        <f t="shared" ca="1" si="82"/>
        <v>0.69939795918366343</v>
      </c>
      <c r="DO83" s="9">
        <f t="shared" ca="1" si="82"/>
        <v>0.73863775510203133</v>
      </c>
      <c r="DP83" s="9">
        <f t="shared" ca="1" si="82"/>
        <v>0.77787755102039746</v>
      </c>
      <c r="DQ83" s="9">
        <f t="shared" ca="1" si="82"/>
        <v>0.81711734693876359</v>
      </c>
      <c r="DR83" s="9">
        <f t="shared" ca="1" si="82"/>
        <v>0.85635714285713149</v>
      </c>
      <c r="DS83" s="9">
        <f t="shared" ca="1" si="82"/>
        <v>0.89559693877549762</v>
      </c>
      <c r="DT83" s="9">
        <f t="shared" ca="1" si="82"/>
        <v>0.93483673469386375</v>
      </c>
      <c r="DU83" s="9">
        <f t="shared" ca="1" si="82"/>
        <v>0.97407653061222987</v>
      </c>
      <c r="DV83" s="9">
        <f t="shared" ca="1" si="82"/>
        <v>1.0133163265305978</v>
      </c>
      <c r="DW83" s="9">
        <f t="shared" ca="1" si="82"/>
        <v>1.0606851547070288</v>
      </c>
      <c r="DX83" s="9">
        <f t="shared" ca="1" si="82"/>
        <v>1.1080539828834599</v>
      </c>
      <c r="DY83" s="9">
        <f t="shared" ca="1" si="82"/>
        <v>0.94251958525343937</v>
      </c>
      <c r="DZ83" s="9">
        <f t="shared" ca="1" si="82"/>
        <v>0.97392067149438866</v>
      </c>
      <c r="EA83" s="9">
        <f t="shared" ca="1" si="82"/>
        <v>1.0053217577353362</v>
      </c>
      <c r="EB83" s="9">
        <f t="shared" ca="1" si="82"/>
        <v>1.0367228439762819</v>
      </c>
      <c r="EC83" s="9">
        <f t="shared" ca="1" si="82"/>
        <v>1.0681239302172294</v>
      </c>
      <c r="ED83" s="9">
        <f t="shared" ca="1" si="82"/>
        <v>1.0995250164581769</v>
      </c>
      <c r="EE83" s="9">
        <f t="shared" ca="1" si="82"/>
        <v>1.1309261026991262</v>
      </c>
      <c r="EF83" s="9">
        <f t="shared" ca="1" si="82"/>
        <v>1.1623271889400737</v>
      </c>
      <c r="EG83" s="9">
        <f t="shared" ca="1" si="82"/>
        <v>1.1937282751810212</v>
      </c>
      <c r="EH83" s="9">
        <f t="shared" ca="1" si="82"/>
        <v>1.2251293614219669</v>
      </c>
      <c r="EI83" s="9">
        <f t="shared" ca="1" si="82"/>
        <v>1.2565304476629162</v>
      </c>
      <c r="EJ83" s="9">
        <f t="shared" ca="1" si="82"/>
        <v>1.2879315339038637</v>
      </c>
      <c r="EK83" s="9">
        <f t="shared" ca="1" si="82"/>
        <v>1.3193326201448112</v>
      </c>
      <c r="EL83" s="9">
        <f t="shared" ca="1" si="82"/>
        <v>1.334150757077003</v>
      </c>
      <c r="EM83" s="9">
        <f t="shared" ca="1" si="82"/>
        <v>1.3489688940091948</v>
      </c>
      <c r="EN83" s="9">
        <f t="shared" ca="1" si="82"/>
        <v>1.3637870309413866</v>
      </c>
      <c r="EO83" s="9">
        <f t="shared" ca="1" si="82"/>
        <v>1.3786051678735785</v>
      </c>
      <c r="EP83" s="9">
        <f t="shared" ca="1" si="82"/>
        <v>1.393423304805772</v>
      </c>
      <c r="EQ83" s="9">
        <f t="shared" ca="1" si="82"/>
        <v>1.4082414417379656</v>
      </c>
      <c r="ER83" s="9">
        <f t="shared" ca="1" si="82"/>
        <v>1.4230595786701574</v>
      </c>
      <c r="ES83" s="9">
        <f t="shared" ca="1" si="82"/>
        <v>1.437877715602351</v>
      </c>
      <c r="ET83" s="9">
        <f t="shared" ca="1" si="82"/>
        <v>1.452695852534541</v>
      </c>
      <c r="EU83" s="9">
        <f t="shared" ca="1" si="82"/>
        <v>1.4675139894667346</v>
      </c>
      <c r="EV83" s="9">
        <f t="shared" ca="1" si="82"/>
        <v>1.4823321263989264</v>
      </c>
      <c r="EW83" s="9">
        <f t="shared" ca="1" si="82"/>
        <v>1.49715026333112</v>
      </c>
      <c r="EX83" s="9">
        <f t="shared" ca="1" si="82"/>
        <v>1.5119684002633118</v>
      </c>
      <c r="EY83" s="9">
        <f t="shared" ca="1" si="82"/>
        <v>1.5267865371955054</v>
      </c>
      <c r="EZ83" s="9">
        <f t="shared" ca="1" si="82"/>
        <v>1.5416046741276954</v>
      </c>
      <c r="FA83" s="9">
        <f t="shared" ca="1" si="82"/>
        <v>1.556422811059889</v>
      </c>
      <c r="FB83" s="9">
        <f t="shared" ca="1" si="82"/>
        <v>1.5712409479920826</v>
      </c>
      <c r="FC83" s="9">
        <f t="shared" ca="1" si="82"/>
        <v>1.5860590849242744</v>
      </c>
      <c r="FD83" s="9">
        <f t="shared" ca="1" si="82"/>
        <v>1.5955546412113062</v>
      </c>
      <c r="FE83" s="9">
        <f t="shared" ca="1" si="82"/>
        <v>1.6050501974983362</v>
      </c>
      <c r="FF83" s="9">
        <f t="shared" ca="1" si="82"/>
        <v>1.614545753785368</v>
      </c>
      <c r="FG83" s="9">
        <f t="shared" ca="1" si="82"/>
        <v>1.624041310072398</v>
      </c>
      <c r="FH83" s="9">
        <f t="shared" ca="1" si="82"/>
        <v>1.6335368663594299</v>
      </c>
      <c r="FI83" s="9">
        <f t="shared" ca="1" si="82"/>
        <v>1.6430324226464599</v>
      </c>
      <c r="FJ83" s="9">
        <f t="shared" ca="1" si="82"/>
        <v>1.6525279789334935</v>
      </c>
      <c r="FK83" s="9">
        <f t="shared" ca="1" si="82"/>
        <v>1.6620235352205235</v>
      </c>
      <c r="FL83" s="9">
        <f t="shared" ca="1" si="82"/>
        <v>1.6715190915075553</v>
      </c>
      <c r="FM83" s="9">
        <f t="shared" ca="1" si="82"/>
        <v>1.6810146477945871</v>
      </c>
      <c r="FN83" s="9">
        <f t="shared" ca="1" si="82"/>
        <v>1.6883811718235524</v>
      </c>
      <c r="FO83" s="9">
        <f t="shared" ca="1" si="82"/>
        <v>1.6957476958525177</v>
      </c>
      <c r="FP83" s="9">
        <f t="shared" ca="1" si="82"/>
        <v>1.7031142198814866</v>
      </c>
      <c r="FQ83" s="9">
        <f t="shared" ca="1" si="82"/>
        <v>1.7104807439104537</v>
      </c>
      <c r="FR83" s="9">
        <f t="shared" ca="1" si="82"/>
        <v>1.7178472679394208</v>
      </c>
      <c r="FS83" s="9">
        <f t="shared" ca="1" si="82"/>
        <v>1.7252137919683879</v>
      </c>
      <c r="FT83" s="9">
        <f t="shared" ca="1" si="82"/>
        <v>1.7325803159973532</v>
      </c>
      <c r="FU83" s="9">
        <f t="shared" ca="1" si="82"/>
        <v>1.7399468400263203</v>
      </c>
      <c r="FV83" s="9">
        <f t="shared" ca="1" si="82"/>
        <v>1.7473133640552838</v>
      </c>
      <c r="FW83" s="9">
        <f t="shared" ca="1" si="82"/>
        <v>1.7546798880842509</v>
      </c>
      <c r="FX83" s="9">
        <f t="shared" ca="1" si="82"/>
        <v>1.7599173798551533</v>
      </c>
      <c r="FY83" s="9">
        <f t="shared" ca="1" si="82"/>
        <v>1.7651548716260574</v>
      </c>
      <c r="FZ83" s="9">
        <f t="shared" ca="1" si="82"/>
        <v>1.7703923633969616</v>
      </c>
      <c r="GA83" s="9">
        <f t="shared" ca="1" si="82"/>
        <v>1.7756298551678622</v>
      </c>
      <c r="GB83" s="9">
        <f t="shared" ca="1" si="82"/>
        <v>1.7808673469387664</v>
      </c>
      <c r="GC83" s="9">
        <f t="shared" ca="1" si="82"/>
        <v>1.786104838709667</v>
      </c>
      <c r="GD83" s="9">
        <f t="shared" ca="1" si="82"/>
        <v>1.7913423304805676</v>
      </c>
      <c r="GE83" s="9">
        <f t="shared" ca="1" si="82"/>
        <v>1.7965798222514717</v>
      </c>
      <c r="GF83" s="9">
        <f t="shared" ca="1" si="82"/>
        <v>1.8018173140223688</v>
      </c>
      <c r="GG83" s="9">
        <f t="shared" ca="1" si="82"/>
        <v>1.8070548057932729</v>
      </c>
      <c r="GH83" s="9">
        <f t="shared" ca="1" si="82"/>
        <v>1.8098084265964332</v>
      </c>
      <c r="GI83" s="9">
        <f t="shared" ca="1" si="82"/>
        <v>1.8125620473995969</v>
      </c>
      <c r="GJ83" s="9">
        <f t="shared" ca="1" si="82"/>
        <v>1.8153156682027571</v>
      </c>
      <c r="GK83" s="9">
        <f t="shared" ca="1" si="82"/>
        <v>1.8180692890059138</v>
      </c>
      <c r="GL83" s="9">
        <f t="shared" ca="1" si="82"/>
        <v>1.820822909809074</v>
      </c>
      <c r="GM83" s="9">
        <f t="shared" ca="1" si="82"/>
        <v>1.8235765306122378</v>
      </c>
      <c r="GN83" s="9">
        <f t="shared" ca="1" si="82"/>
        <v>1.826330151415398</v>
      </c>
      <c r="GO83" s="9">
        <f t="shared" ca="1" si="82"/>
        <v>1.8290837722185547</v>
      </c>
      <c r="GP83" s="9">
        <f t="shared" ca="1" si="82"/>
        <v>1.8318373930217149</v>
      </c>
      <c r="GQ83" s="9">
        <f t="shared" ca="1" si="82"/>
        <v>1.8345910138248787</v>
      </c>
      <c r="GR83" s="9">
        <f t="shared" ca="1" si="82"/>
        <v>1.8348607636602949</v>
      </c>
      <c r="GS83" s="9">
        <f t="shared" ca="1" si="82"/>
        <v>1.835130513495713</v>
      </c>
      <c r="GT83" s="9">
        <f t="shared" ca="1" si="82"/>
        <v>1.8354002633311346</v>
      </c>
      <c r="GU83" s="9">
        <f t="shared" ca="1" si="82"/>
        <v>1.8356700131665562</v>
      </c>
      <c r="GV83" s="9">
        <f t="shared" ca="1" si="82"/>
        <v>1.8359397630019743</v>
      </c>
      <c r="GW83" s="9">
        <f t="shared" ca="1" si="82"/>
        <v>1.8362095128373959</v>
      </c>
      <c r="GX83" s="9">
        <f t="shared" ca="1" si="82"/>
        <v>1.8364792626728139</v>
      </c>
      <c r="GY83" s="9">
        <f t="shared" ca="1" si="82"/>
        <v>1.8367490125082355</v>
      </c>
      <c r="GZ83" s="9">
        <f t="shared" ca="1" si="82"/>
        <v>1.8370187623436536</v>
      </c>
      <c r="HA83" s="9">
        <f t="shared" ca="1" si="82"/>
        <v>1.8372885121790752</v>
      </c>
      <c r="HB83" s="9">
        <f t="shared" ca="1" si="82"/>
        <v>1.8350743910467493</v>
      </c>
      <c r="HC83" s="9">
        <f t="shared" ca="1" si="82"/>
        <v>1.8328602699144305</v>
      </c>
      <c r="HD83" s="9">
        <f t="shared" ca="1" si="82"/>
        <v>1.8306461487821082</v>
      </c>
      <c r="HE83" s="9">
        <f t="shared" ca="1" si="82"/>
        <v>1.8284320276497894</v>
      </c>
      <c r="HF83" s="9">
        <f t="shared" ca="1" si="82"/>
        <v>1.8262179065174635</v>
      </c>
      <c r="HG83" s="9">
        <f t="shared" ca="1" si="82"/>
        <v>1.8240037853851412</v>
      </c>
      <c r="HH83" s="9">
        <f t="shared" ca="1" si="82"/>
        <v>1.8217896642528224</v>
      </c>
      <c r="HI83" s="9">
        <f t="shared" ca="1" si="82"/>
        <v>1.8195755431205001</v>
      </c>
      <c r="HJ83" s="9">
        <f t="shared" ca="1" si="82"/>
        <v>1.8173614219881777</v>
      </c>
      <c r="HK83" s="9">
        <f t="shared" ca="1" si="82"/>
        <v>1.8151473008558554</v>
      </c>
      <c r="HL83" s="9">
        <f t="shared" ca="1" si="82"/>
        <v>1.8108041474654684</v>
      </c>
      <c r="HM83" s="9">
        <f t="shared" ca="1" si="82"/>
        <v>1.8064609940750813</v>
      </c>
      <c r="HN83" s="9">
        <f t="shared" ca="1" si="82"/>
        <v>1.8021178406846978</v>
      </c>
      <c r="HO83" s="9">
        <f t="shared" ca="1" si="82"/>
        <v>1.7977746872943072</v>
      </c>
      <c r="HP83" s="9">
        <f t="shared" ca="1" si="82"/>
        <v>1.7934315339039237</v>
      </c>
      <c r="HQ83" s="9">
        <f t="shared" ca="1" si="82"/>
        <v>1.7890883805135367</v>
      </c>
      <c r="HR83" s="9">
        <f t="shared" ca="1" si="82"/>
        <v>1.7847452271231496</v>
      </c>
      <c r="HS83" s="9">
        <f t="shared" ca="1" si="82"/>
        <v>1.7804020737327662</v>
      </c>
      <c r="HT83" s="9">
        <f t="shared" ca="1" si="82"/>
        <v>1.7760589203423756</v>
      </c>
      <c r="HU83" s="9">
        <f t="shared" ca="1" si="82"/>
        <v>1.7717157669519921</v>
      </c>
      <c r="HV83" s="9">
        <f t="shared" ca="1" si="82"/>
        <v>1.767372613561605</v>
      </c>
      <c r="HW83" s="9">
        <f t="shared" ca="1" si="82"/>
        <v>1.763029460171218</v>
      </c>
      <c r="HX83" s="9">
        <f t="shared" ca="1" si="82"/>
        <v>1.7586863067808309</v>
      </c>
      <c r="HY83" s="9">
        <f t="shared" ca="1" si="82"/>
        <v>1.7543431533904439</v>
      </c>
      <c r="HZ83" s="9">
        <f t="shared" ca="1" si="82"/>
        <v>1.7500000000000533</v>
      </c>
      <c r="IA83" s="9">
        <f t="shared" ca="1" si="82"/>
        <v>1.7500000000000533</v>
      </c>
      <c r="IB83" s="9">
        <f t="shared" ca="1" si="82"/>
        <v>1.7500000000000533</v>
      </c>
      <c r="IC83" s="9">
        <f t="shared" ca="1" si="82"/>
        <v>1.7500000000000568</v>
      </c>
      <c r="ID83" s="9">
        <f t="shared" ca="1" si="82"/>
        <v>1.7500000000000533</v>
      </c>
      <c r="IE83" s="9">
        <f t="shared" ca="1" si="82"/>
        <v>1.7500000000000533</v>
      </c>
      <c r="IF83" s="9">
        <f t="shared" ca="1" si="82"/>
        <v>1.7500000000000533</v>
      </c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 ht="12.75" customHeight="1" x14ac:dyDescent="0.2">
      <c r="A84" s="19" t="s">
        <v>22</v>
      </c>
      <c r="B84" s="19" t="s">
        <v>16</v>
      </c>
      <c r="C84" s="19">
        <f t="shared" ref="C84:C88" si="83">B23</f>
        <v>33</v>
      </c>
      <c r="D84" s="19">
        <f t="shared" ref="D84:R84" si="84">C84</f>
        <v>33</v>
      </c>
      <c r="E84" s="19">
        <f t="shared" si="84"/>
        <v>33</v>
      </c>
      <c r="F84" s="19">
        <f t="shared" si="84"/>
        <v>33</v>
      </c>
      <c r="G84" s="19">
        <f t="shared" si="84"/>
        <v>33</v>
      </c>
      <c r="H84" s="19">
        <f t="shared" si="84"/>
        <v>33</v>
      </c>
      <c r="I84" s="19">
        <f t="shared" si="84"/>
        <v>33</v>
      </c>
      <c r="J84" s="19">
        <f t="shared" si="84"/>
        <v>33</v>
      </c>
      <c r="K84" s="19">
        <f t="shared" si="84"/>
        <v>33</v>
      </c>
      <c r="L84" s="19">
        <f t="shared" si="84"/>
        <v>33</v>
      </c>
      <c r="M84" s="19">
        <f t="shared" si="84"/>
        <v>33</v>
      </c>
      <c r="N84" s="19">
        <f t="shared" si="84"/>
        <v>33</v>
      </c>
      <c r="O84" s="19">
        <f t="shared" si="84"/>
        <v>33</v>
      </c>
      <c r="P84" s="19">
        <f t="shared" si="84"/>
        <v>33</v>
      </c>
      <c r="Q84" s="19">
        <f t="shared" si="84"/>
        <v>33</v>
      </c>
      <c r="R84" s="19">
        <f t="shared" si="84"/>
        <v>33</v>
      </c>
      <c r="S84" s="19">
        <f t="shared" ref="S84:AQ84" si="85">O84</f>
        <v>33</v>
      </c>
      <c r="T84" s="19">
        <f t="shared" si="85"/>
        <v>33</v>
      </c>
      <c r="U84" s="19">
        <f t="shared" si="85"/>
        <v>33</v>
      </c>
      <c r="V84" s="19">
        <f t="shared" si="85"/>
        <v>33</v>
      </c>
      <c r="W84" s="19">
        <f t="shared" si="85"/>
        <v>33</v>
      </c>
      <c r="X84" s="19">
        <f t="shared" si="85"/>
        <v>33</v>
      </c>
      <c r="Y84" s="19">
        <f t="shared" si="85"/>
        <v>33</v>
      </c>
      <c r="Z84" s="19">
        <f t="shared" si="85"/>
        <v>33</v>
      </c>
      <c r="AA84" s="19">
        <f t="shared" si="85"/>
        <v>33</v>
      </c>
      <c r="AB84" s="19">
        <f t="shared" si="85"/>
        <v>33</v>
      </c>
      <c r="AC84" s="19">
        <f t="shared" si="85"/>
        <v>33</v>
      </c>
      <c r="AD84" s="19">
        <f t="shared" si="85"/>
        <v>33</v>
      </c>
      <c r="AE84" s="19">
        <f t="shared" si="85"/>
        <v>33</v>
      </c>
      <c r="AF84" s="19">
        <f t="shared" si="85"/>
        <v>33</v>
      </c>
      <c r="AG84" s="19">
        <f t="shared" si="85"/>
        <v>33</v>
      </c>
      <c r="AH84" s="19">
        <f t="shared" si="85"/>
        <v>33</v>
      </c>
      <c r="AI84" s="19">
        <f t="shared" si="85"/>
        <v>33</v>
      </c>
      <c r="AJ84" s="19">
        <f t="shared" si="85"/>
        <v>33</v>
      </c>
      <c r="AK84" s="19">
        <f t="shared" si="85"/>
        <v>33</v>
      </c>
      <c r="AL84" s="19">
        <f t="shared" si="85"/>
        <v>33</v>
      </c>
      <c r="AM84" s="19">
        <f t="shared" si="85"/>
        <v>33</v>
      </c>
      <c r="AN84" s="19">
        <f t="shared" si="85"/>
        <v>33</v>
      </c>
      <c r="AO84" s="19">
        <f t="shared" si="85"/>
        <v>33</v>
      </c>
      <c r="AP84" s="19">
        <f t="shared" si="85"/>
        <v>33</v>
      </c>
      <c r="AQ84" s="19">
        <f t="shared" si="85"/>
        <v>33</v>
      </c>
      <c r="AR84" s="19">
        <f t="shared" ref="AR84:AU84" si="86">AD84</f>
        <v>33</v>
      </c>
      <c r="AS84" s="19">
        <f t="shared" si="86"/>
        <v>33</v>
      </c>
      <c r="AT84" s="19">
        <f t="shared" si="86"/>
        <v>33</v>
      </c>
      <c r="AU84" s="19">
        <f t="shared" si="86"/>
        <v>33</v>
      </c>
      <c r="AV84" s="19">
        <f t="shared" ref="AV84:DD84" si="87">AR84</f>
        <v>33</v>
      </c>
      <c r="AW84" s="19">
        <f t="shared" si="87"/>
        <v>33</v>
      </c>
      <c r="AX84" s="19">
        <f t="shared" si="87"/>
        <v>33</v>
      </c>
      <c r="AY84" s="19">
        <f t="shared" si="87"/>
        <v>33</v>
      </c>
      <c r="AZ84" s="19">
        <f t="shared" si="87"/>
        <v>33</v>
      </c>
      <c r="BA84" s="19">
        <f t="shared" si="87"/>
        <v>33</v>
      </c>
      <c r="BB84" s="19">
        <f t="shared" si="87"/>
        <v>33</v>
      </c>
      <c r="BC84" s="19">
        <f t="shared" si="87"/>
        <v>33</v>
      </c>
      <c r="BD84" s="19">
        <f t="shared" si="87"/>
        <v>33</v>
      </c>
      <c r="BE84" s="19">
        <f t="shared" si="87"/>
        <v>33</v>
      </c>
      <c r="BF84" s="19">
        <f t="shared" si="87"/>
        <v>33</v>
      </c>
      <c r="BG84" s="19">
        <f t="shared" si="87"/>
        <v>33</v>
      </c>
      <c r="BH84" s="19">
        <f t="shared" si="87"/>
        <v>33</v>
      </c>
      <c r="BI84" s="19">
        <f t="shared" si="87"/>
        <v>33</v>
      </c>
      <c r="BJ84" s="19">
        <f t="shared" si="87"/>
        <v>33</v>
      </c>
      <c r="BK84" s="19">
        <f t="shared" si="87"/>
        <v>33</v>
      </c>
      <c r="BL84" s="19">
        <f t="shared" si="87"/>
        <v>33</v>
      </c>
      <c r="BM84" s="19">
        <f t="shared" si="87"/>
        <v>33</v>
      </c>
      <c r="BN84" s="19">
        <f t="shared" si="87"/>
        <v>33</v>
      </c>
      <c r="BO84" s="19">
        <f t="shared" si="87"/>
        <v>33</v>
      </c>
      <c r="BP84" s="19">
        <f t="shared" si="87"/>
        <v>33</v>
      </c>
      <c r="BQ84" s="19">
        <f t="shared" si="87"/>
        <v>33</v>
      </c>
      <c r="BR84" s="19">
        <f t="shared" si="87"/>
        <v>33</v>
      </c>
      <c r="BS84" s="19">
        <f t="shared" si="87"/>
        <v>33</v>
      </c>
      <c r="BT84" s="19">
        <f t="shared" si="87"/>
        <v>33</v>
      </c>
      <c r="BU84" s="19">
        <f t="shared" si="87"/>
        <v>33</v>
      </c>
      <c r="BV84" s="19">
        <f t="shared" si="87"/>
        <v>33</v>
      </c>
      <c r="BW84" s="19">
        <f t="shared" si="87"/>
        <v>33</v>
      </c>
      <c r="BX84" s="19">
        <f t="shared" si="87"/>
        <v>33</v>
      </c>
      <c r="BY84" s="19">
        <f t="shared" si="87"/>
        <v>33</v>
      </c>
      <c r="BZ84" s="19">
        <f t="shared" si="87"/>
        <v>33</v>
      </c>
      <c r="CA84" s="19">
        <f t="shared" si="87"/>
        <v>33</v>
      </c>
      <c r="CB84" s="19">
        <f t="shared" si="87"/>
        <v>33</v>
      </c>
      <c r="CC84" s="19">
        <f t="shared" si="87"/>
        <v>33</v>
      </c>
      <c r="CD84" s="19">
        <f t="shared" si="87"/>
        <v>33</v>
      </c>
      <c r="CE84" s="19">
        <f t="shared" si="87"/>
        <v>33</v>
      </c>
      <c r="CF84" s="19">
        <f t="shared" si="87"/>
        <v>33</v>
      </c>
      <c r="CG84" s="19">
        <f t="shared" si="87"/>
        <v>33</v>
      </c>
      <c r="CH84" s="19">
        <f t="shared" si="87"/>
        <v>33</v>
      </c>
      <c r="CI84" s="19">
        <f t="shared" si="87"/>
        <v>33</v>
      </c>
      <c r="CJ84" s="19">
        <f t="shared" si="87"/>
        <v>33</v>
      </c>
      <c r="CK84" s="19">
        <f t="shared" si="87"/>
        <v>33</v>
      </c>
      <c r="CL84" s="19">
        <f t="shared" si="87"/>
        <v>33</v>
      </c>
      <c r="CM84" s="19">
        <f t="shared" si="87"/>
        <v>33</v>
      </c>
      <c r="CN84" s="19">
        <f t="shared" si="87"/>
        <v>33</v>
      </c>
      <c r="CO84" s="19">
        <f t="shared" si="87"/>
        <v>33</v>
      </c>
      <c r="CP84" s="19">
        <f t="shared" si="87"/>
        <v>33</v>
      </c>
      <c r="CQ84" s="19">
        <f t="shared" si="87"/>
        <v>33</v>
      </c>
      <c r="CR84" s="19">
        <f t="shared" si="87"/>
        <v>33</v>
      </c>
      <c r="CS84" s="19">
        <f t="shared" si="87"/>
        <v>33</v>
      </c>
      <c r="CT84" s="19">
        <f t="shared" si="87"/>
        <v>33</v>
      </c>
      <c r="CU84" s="19">
        <f t="shared" si="87"/>
        <v>33</v>
      </c>
      <c r="CV84" s="19">
        <f t="shared" si="87"/>
        <v>33</v>
      </c>
      <c r="CW84" s="19">
        <f t="shared" si="87"/>
        <v>33</v>
      </c>
      <c r="CX84" s="19">
        <f t="shared" si="87"/>
        <v>33</v>
      </c>
      <c r="CY84" s="19">
        <f t="shared" si="87"/>
        <v>33</v>
      </c>
      <c r="CZ84" s="19">
        <f t="shared" si="87"/>
        <v>33</v>
      </c>
      <c r="DA84" s="19">
        <f t="shared" si="87"/>
        <v>33</v>
      </c>
      <c r="DB84" s="19">
        <f t="shared" si="87"/>
        <v>33</v>
      </c>
      <c r="DC84" s="19">
        <f t="shared" si="87"/>
        <v>33</v>
      </c>
      <c r="DD84" s="19">
        <f t="shared" si="87"/>
        <v>33</v>
      </c>
      <c r="DE84" s="19">
        <f t="shared" ref="DE84:IF84" si="88">IF(DE79&lt;&gt;" ",DD84," ")</f>
        <v>33</v>
      </c>
      <c r="DF84" s="19">
        <f t="shared" si="88"/>
        <v>33</v>
      </c>
      <c r="DG84" s="19">
        <f t="shared" si="88"/>
        <v>33</v>
      </c>
      <c r="DH84" s="19">
        <f t="shared" si="88"/>
        <v>33</v>
      </c>
      <c r="DI84" s="19">
        <f t="shared" si="88"/>
        <v>33</v>
      </c>
      <c r="DJ84" s="19">
        <f t="shared" si="88"/>
        <v>33</v>
      </c>
      <c r="DK84" s="19">
        <f t="shared" si="88"/>
        <v>33</v>
      </c>
      <c r="DL84" s="19">
        <f t="shared" si="88"/>
        <v>33</v>
      </c>
      <c r="DM84" s="19">
        <f t="shared" si="88"/>
        <v>33</v>
      </c>
      <c r="DN84" s="19">
        <f t="shared" si="88"/>
        <v>33</v>
      </c>
      <c r="DO84" s="19">
        <f t="shared" si="88"/>
        <v>33</v>
      </c>
      <c r="DP84" s="19">
        <f t="shared" si="88"/>
        <v>33</v>
      </c>
      <c r="DQ84" s="19">
        <f t="shared" si="88"/>
        <v>33</v>
      </c>
      <c r="DR84" s="19">
        <f t="shared" si="88"/>
        <v>33</v>
      </c>
      <c r="DS84" s="19">
        <f t="shared" si="88"/>
        <v>33</v>
      </c>
      <c r="DT84" s="19">
        <f t="shared" si="88"/>
        <v>33</v>
      </c>
      <c r="DU84" s="19">
        <f t="shared" si="88"/>
        <v>33</v>
      </c>
      <c r="DV84" s="19">
        <f t="shared" si="88"/>
        <v>33</v>
      </c>
      <c r="DW84" s="19">
        <f t="shared" si="88"/>
        <v>33</v>
      </c>
      <c r="DX84" s="19">
        <f t="shared" si="88"/>
        <v>33</v>
      </c>
      <c r="DY84" s="19">
        <f t="shared" si="88"/>
        <v>33</v>
      </c>
      <c r="DZ84" s="19">
        <f t="shared" si="88"/>
        <v>33</v>
      </c>
      <c r="EA84" s="19">
        <f t="shared" si="88"/>
        <v>33</v>
      </c>
      <c r="EB84" s="19">
        <f t="shared" si="88"/>
        <v>33</v>
      </c>
      <c r="EC84" s="19">
        <f t="shared" si="88"/>
        <v>33</v>
      </c>
      <c r="ED84" s="19">
        <f t="shared" si="88"/>
        <v>33</v>
      </c>
      <c r="EE84" s="19">
        <f t="shared" si="88"/>
        <v>33</v>
      </c>
      <c r="EF84" s="19">
        <f t="shared" si="88"/>
        <v>33</v>
      </c>
      <c r="EG84" s="19">
        <f t="shared" si="88"/>
        <v>33</v>
      </c>
      <c r="EH84" s="19">
        <f t="shared" si="88"/>
        <v>33</v>
      </c>
      <c r="EI84" s="19">
        <f t="shared" si="88"/>
        <v>33</v>
      </c>
      <c r="EJ84" s="19">
        <f t="shared" si="88"/>
        <v>33</v>
      </c>
      <c r="EK84" s="19">
        <f t="shared" si="88"/>
        <v>33</v>
      </c>
      <c r="EL84" s="19">
        <f t="shared" si="88"/>
        <v>33</v>
      </c>
      <c r="EM84" s="19">
        <f t="shared" si="88"/>
        <v>33</v>
      </c>
      <c r="EN84" s="19">
        <f t="shared" si="88"/>
        <v>33</v>
      </c>
      <c r="EO84" s="19">
        <f t="shared" si="88"/>
        <v>33</v>
      </c>
      <c r="EP84" s="19">
        <f t="shared" si="88"/>
        <v>33</v>
      </c>
      <c r="EQ84" s="19">
        <f t="shared" si="88"/>
        <v>33</v>
      </c>
      <c r="ER84" s="19">
        <f t="shared" si="88"/>
        <v>33</v>
      </c>
      <c r="ES84" s="19">
        <f t="shared" si="88"/>
        <v>33</v>
      </c>
      <c r="ET84" s="19">
        <f t="shared" si="88"/>
        <v>33</v>
      </c>
      <c r="EU84" s="19">
        <f t="shared" si="88"/>
        <v>33</v>
      </c>
      <c r="EV84" s="19">
        <f t="shared" si="88"/>
        <v>33</v>
      </c>
      <c r="EW84" s="19">
        <f t="shared" si="88"/>
        <v>33</v>
      </c>
      <c r="EX84" s="19">
        <f t="shared" si="88"/>
        <v>33</v>
      </c>
      <c r="EY84" s="19">
        <f t="shared" si="88"/>
        <v>33</v>
      </c>
      <c r="EZ84" s="19">
        <f t="shared" si="88"/>
        <v>33</v>
      </c>
      <c r="FA84" s="19">
        <f t="shared" si="88"/>
        <v>33</v>
      </c>
      <c r="FB84" s="19">
        <f t="shared" si="88"/>
        <v>33</v>
      </c>
      <c r="FC84" s="19">
        <f t="shared" si="88"/>
        <v>33</v>
      </c>
      <c r="FD84" s="19">
        <f t="shared" si="88"/>
        <v>33</v>
      </c>
      <c r="FE84" s="19">
        <f t="shared" si="88"/>
        <v>33</v>
      </c>
      <c r="FF84" s="19">
        <f t="shared" si="88"/>
        <v>33</v>
      </c>
      <c r="FG84" s="19">
        <f t="shared" si="88"/>
        <v>33</v>
      </c>
      <c r="FH84" s="19">
        <f t="shared" si="88"/>
        <v>33</v>
      </c>
      <c r="FI84" s="19">
        <f t="shared" si="88"/>
        <v>33</v>
      </c>
      <c r="FJ84" s="19">
        <f t="shared" si="88"/>
        <v>33</v>
      </c>
      <c r="FK84" s="19">
        <f t="shared" si="88"/>
        <v>33</v>
      </c>
      <c r="FL84" s="19">
        <f t="shared" si="88"/>
        <v>33</v>
      </c>
      <c r="FM84" s="19">
        <f t="shared" si="88"/>
        <v>33</v>
      </c>
      <c r="FN84" s="19">
        <f t="shared" si="88"/>
        <v>33</v>
      </c>
      <c r="FO84" s="19">
        <f t="shared" si="88"/>
        <v>33</v>
      </c>
      <c r="FP84" s="19">
        <f t="shared" si="88"/>
        <v>33</v>
      </c>
      <c r="FQ84" s="19">
        <f t="shared" si="88"/>
        <v>33</v>
      </c>
      <c r="FR84" s="19">
        <f t="shared" si="88"/>
        <v>33</v>
      </c>
      <c r="FS84" s="19">
        <f t="shared" si="88"/>
        <v>33</v>
      </c>
      <c r="FT84" s="19">
        <f t="shared" si="88"/>
        <v>33</v>
      </c>
      <c r="FU84" s="19">
        <f t="shared" si="88"/>
        <v>33</v>
      </c>
      <c r="FV84" s="19">
        <f t="shared" si="88"/>
        <v>33</v>
      </c>
      <c r="FW84" s="19">
        <f t="shared" si="88"/>
        <v>33</v>
      </c>
      <c r="FX84" s="19">
        <f t="shared" si="88"/>
        <v>33</v>
      </c>
      <c r="FY84" s="19">
        <f t="shared" si="88"/>
        <v>33</v>
      </c>
      <c r="FZ84" s="19">
        <f t="shared" si="88"/>
        <v>33</v>
      </c>
      <c r="GA84" s="19">
        <f t="shared" si="88"/>
        <v>33</v>
      </c>
      <c r="GB84" s="19">
        <f t="shared" si="88"/>
        <v>33</v>
      </c>
      <c r="GC84" s="19">
        <f t="shared" si="88"/>
        <v>33</v>
      </c>
      <c r="GD84" s="19">
        <f t="shared" si="88"/>
        <v>33</v>
      </c>
      <c r="GE84" s="19">
        <f t="shared" si="88"/>
        <v>33</v>
      </c>
      <c r="GF84" s="19">
        <f t="shared" si="88"/>
        <v>33</v>
      </c>
      <c r="GG84" s="19">
        <f t="shared" si="88"/>
        <v>33</v>
      </c>
      <c r="GH84" s="19">
        <f t="shared" si="88"/>
        <v>33</v>
      </c>
      <c r="GI84" s="19">
        <f t="shared" si="88"/>
        <v>33</v>
      </c>
      <c r="GJ84" s="19">
        <f t="shared" si="88"/>
        <v>33</v>
      </c>
      <c r="GK84" s="19">
        <f t="shared" si="88"/>
        <v>33</v>
      </c>
      <c r="GL84" s="19">
        <f t="shared" si="88"/>
        <v>33</v>
      </c>
      <c r="GM84" s="19">
        <f t="shared" si="88"/>
        <v>33</v>
      </c>
      <c r="GN84" s="19">
        <f t="shared" si="88"/>
        <v>33</v>
      </c>
      <c r="GO84" s="19">
        <f t="shared" si="88"/>
        <v>33</v>
      </c>
      <c r="GP84" s="19">
        <f t="shared" si="88"/>
        <v>33</v>
      </c>
      <c r="GQ84" s="19">
        <f t="shared" si="88"/>
        <v>33</v>
      </c>
      <c r="GR84" s="19">
        <f t="shared" si="88"/>
        <v>33</v>
      </c>
      <c r="GS84" s="19">
        <f t="shared" si="88"/>
        <v>33</v>
      </c>
      <c r="GT84" s="19">
        <f t="shared" si="88"/>
        <v>33</v>
      </c>
      <c r="GU84" s="19">
        <f t="shared" si="88"/>
        <v>33</v>
      </c>
      <c r="GV84" s="19">
        <f t="shared" si="88"/>
        <v>33</v>
      </c>
      <c r="GW84" s="19">
        <f t="shared" si="88"/>
        <v>33</v>
      </c>
      <c r="GX84" s="19">
        <f t="shared" si="88"/>
        <v>33</v>
      </c>
      <c r="GY84" s="19">
        <f t="shared" si="88"/>
        <v>33</v>
      </c>
      <c r="GZ84" s="19">
        <f t="shared" si="88"/>
        <v>33</v>
      </c>
      <c r="HA84" s="19">
        <f t="shared" si="88"/>
        <v>33</v>
      </c>
      <c r="HB84" s="19">
        <f t="shared" si="88"/>
        <v>33</v>
      </c>
      <c r="HC84" s="19">
        <f t="shared" si="88"/>
        <v>33</v>
      </c>
      <c r="HD84" s="19">
        <f t="shared" si="88"/>
        <v>33</v>
      </c>
      <c r="HE84" s="19">
        <f t="shared" si="88"/>
        <v>33</v>
      </c>
      <c r="HF84" s="19">
        <f t="shared" si="88"/>
        <v>33</v>
      </c>
      <c r="HG84" s="19">
        <f t="shared" si="88"/>
        <v>33</v>
      </c>
      <c r="HH84" s="19">
        <f t="shared" si="88"/>
        <v>33</v>
      </c>
      <c r="HI84" s="19">
        <f t="shared" si="88"/>
        <v>33</v>
      </c>
      <c r="HJ84" s="19">
        <f t="shared" si="88"/>
        <v>33</v>
      </c>
      <c r="HK84" s="19">
        <f t="shared" si="88"/>
        <v>33</v>
      </c>
      <c r="HL84" s="19">
        <f t="shared" si="88"/>
        <v>33</v>
      </c>
      <c r="HM84" s="19">
        <f t="shared" si="88"/>
        <v>33</v>
      </c>
      <c r="HN84" s="19">
        <f t="shared" si="88"/>
        <v>33</v>
      </c>
      <c r="HO84" s="19">
        <f t="shared" si="88"/>
        <v>33</v>
      </c>
      <c r="HP84" s="19">
        <f t="shared" si="88"/>
        <v>33</v>
      </c>
      <c r="HQ84" s="19">
        <f t="shared" si="88"/>
        <v>33</v>
      </c>
      <c r="HR84" s="19">
        <f t="shared" si="88"/>
        <v>33</v>
      </c>
      <c r="HS84" s="19">
        <f t="shared" si="88"/>
        <v>33</v>
      </c>
      <c r="HT84" s="19">
        <f t="shared" si="88"/>
        <v>33</v>
      </c>
      <c r="HU84" s="19">
        <f t="shared" si="88"/>
        <v>33</v>
      </c>
      <c r="HV84" s="19">
        <f t="shared" si="88"/>
        <v>33</v>
      </c>
      <c r="HW84" s="19">
        <f t="shared" si="88"/>
        <v>33</v>
      </c>
      <c r="HX84" s="19">
        <f t="shared" si="88"/>
        <v>33</v>
      </c>
      <c r="HY84" s="19">
        <f t="shared" si="88"/>
        <v>33</v>
      </c>
      <c r="HZ84" s="19">
        <f t="shared" si="88"/>
        <v>33</v>
      </c>
      <c r="IA84" s="19">
        <f t="shared" si="88"/>
        <v>33</v>
      </c>
      <c r="IB84" s="19">
        <f t="shared" si="88"/>
        <v>33</v>
      </c>
      <c r="IC84" s="19">
        <f t="shared" si="88"/>
        <v>33</v>
      </c>
      <c r="ID84" s="19">
        <f t="shared" si="88"/>
        <v>33</v>
      </c>
      <c r="IE84" s="19">
        <f t="shared" si="88"/>
        <v>33</v>
      </c>
      <c r="IF84" s="19">
        <f t="shared" si="88"/>
        <v>33</v>
      </c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</row>
    <row r="85" spans="1:257" ht="12.75" customHeight="1" x14ac:dyDescent="0.2">
      <c r="A85" s="19" t="s">
        <v>23</v>
      </c>
      <c r="B85" s="19" t="s">
        <v>16</v>
      </c>
      <c r="C85" s="19">
        <f t="shared" si="83"/>
        <v>93</v>
      </c>
      <c r="D85" s="19">
        <f t="shared" ref="D85:F85" si="89">C85</f>
        <v>93</v>
      </c>
      <c r="E85" s="19">
        <f t="shared" si="89"/>
        <v>93</v>
      </c>
      <c r="F85" s="19">
        <f t="shared" si="89"/>
        <v>93</v>
      </c>
      <c r="G85" s="19">
        <f t="shared" ref="G85:G86" si="90">C85</f>
        <v>93</v>
      </c>
      <c r="H85" s="19">
        <f t="shared" ref="H85:J85" si="91">G85</f>
        <v>93</v>
      </c>
      <c r="I85" s="19">
        <f t="shared" si="91"/>
        <v>93</v>
      </c>
      <c r="J85" s="19">
        <f t="shared" si="91"/>
        <v>93</v>
      </c>
      <c r="K85" s="19">
        <f t="shared" ref="K85:K86" si="92">G85</f>
        <v>93</v>
      </c>
      <c r="L85" s="19">
        <f t="shared" ref="L85:N85" si="93">K85</f>
        <v>93</v>
      </c>
      <c r="M85" s="19">
        <f t="shared" si="93"/>
        <v>93</v>
      </c>
      <c r="N85" s="19">
        <f t="shared" si="93"/>
        <v>93</v>
      </c>
      <c r="O85" s="19">
        <f t="shared" ref="O85:AQ85" si="94">K85</f>
        <v>93</v>
      </c>
      <c r="P85" s="19">
        <f t="shared" si="94"/>
        <v>93</v>
      </c>
      <c r="Q85" s="19">
        <f t="shared" si="94"/>
        <v>93</v>
      </c>
      <c r="R85" s="19">
        <f t="shared" si="94"/>
        <v>93</v>
      </c>
      <c r="S85" s="19">
        <f t="shared" si="94"/>
        <v>93</v>
      </c>
      <c r="T85" s="19">
        <f t="shared" si="94"/>
        <v>93</v>
      </c>
      <c r="U85" s="19">
        <f t="shared" si="94"/>
        <v>93</v>
      </c>
      <c r="V85" s="19">
        <f t="shared" si="94"/>
        <v>93</v>
      </c>
      <c r="W85" s="19">
        <f t="shared" si="94"/>
        <v>93</v>
      </c>
      <c r="X85" s="19">
        <f t="shared" si="94"/>
        <v>93</v>
      </c>
      <c r="Y85" s="19">
        <f t="shared" si="94"/>
        <v>93</v>
      </c>
      <c r="Z85" s="19">
        <f t="shared" si="94"/>
        <v>93</v>
      </c>
      <c r="AA85" s="19">
        <f t="shared" si="94"/>
        <v>93</v>
      </c>
      <c r="AB85" s="19">
        <f t="shared" si="94"/>
        <v>93</v>
      </c>
      <c r="AC85" s="19">
        <f t="shared" si="94"/>
        <v>93</v>
      </c>
      <c r="AD85" s="19">
        <f t="shared" si="94"/>
        <v>93</v>
      </c>
      <c r="AE85" s="19">
        <f t="shared" si="94"/>
        <v>93</v>
      </c>
      <c r="AF85" s="19">
        <f t="shared" si="94"/>
        <v>93</v>
      </c>
      <c r="AG85" s="19">
        <f t="shared" si="94"/>
        <v>93</v>
      </c>
      <c r="AH85" s="19">
        <f t="shared" si="94"/>
        <v>93</v>
      </c>
      <c r="AI85" s="19">
        <f t="shared" si="94"/>
        <v>93</v>
      </c>
      <c r="AJ85" s="19">
        <f t="shared" si="94"/>
        <v>93</v>
      </c>
      <c r="AK85" s="19">
        <f t="shared" si="94"/>
        <v>93</v>
      </c>
      <c r="AL85" s="19">
        <f t="shared" si="94"/>
        <v>93</v>
      </c>
      <c r="AM85" s="19">
        <f t="shared" si="94"/>
        <v>93</v>
      </c>
      <c r="AN85" s="19">
        <f t="shared" si="94"/>
        <v>93</v>
      </c>
      <c r="AO85" s="19">
        <f t="shared" si="94"/>
        <v>93</v>
      </c>
      <c r="AP85" s="19">
        <f t="shared" si="94"/>
        <v>93</v>
      </c>
      <c r="AQ85" s="19">
        <f t="shared" si="94"/>
        <v>93</v>
      </c>
      <c r="AR85" s="19">
        <f t="shared" ref="AR85:AU85" si="95">AD85</f>
        <v>93</v>
      </c>
      <c r="AS85" s="19">
        <f t="shared" si="95"/>
        <v>93</v>
      </c>
      <c r="AT85" s="19">
        <f t="shared" si="95"/>
        <v>93</v>
      </c>
      <c r="AU85" s="19">
        <f t="shared" si="95"/>
        <v>93</v>
      </c>
      <c r="AV85" s="19">
        <f t="shared" ref="AV85:DD85" si="96">AR85</f>
        <v>93</v>
      </c>
      <c r="AW85" s="19">
        <f t="shared" si="96"/>
        <v>93</v>
      </c>
      <c r="AX85" s="19">
        <f t="shared" si="96"/>
        <v>93</v>
      </c>
      <c r="AY85" s="19">
        <f t="shared" si="96"/>
        <v>93</v>
      </c>
      <c r="AZ85" s="19">
        <f t="shared" si="96"/>
        <v>93</v>
      </c>
      <c r="BA85" s="19">
        <f t="shared" si="96"/>
        <v>93</v>
      </c>
      <c r="BB85" s="19">
        <f t="shared" si="96"/>
        <v>93</v>
      </c>
      <c r="BC85" s="19">
        <f t="shared" si="96"/>
        <v>93</v>
      </c>
      <c r="BD85" s="19">
        <f t="shared" si="96"/>
        <v>93</v>
      </c>
      <c r="BE85" s="19">
        <f t="shared" si="96"/>
        <v>93</v>
      </c>
      <c r="BF85" s="19">
        <f t="shared" si="96"/>
        <v>93</v>
      </c>
      <c r="BG85" s="19">
        <f t="shared" si="96"/>
        <v>93</v>
      </c>
      <c r="BH85" s="19">
        <f t="shared" si="96"/>
        <v>93</v>
      </c>
      <c r="BI85" s="19">
        <f t="shared" si="96"/>
        <v>93</v>
      </c>
      <c r="BJ85" s="19">
        <f t="shared" si="96"/>
        <v>93</v>
      </c>
      <c r="BK85" s="19">
        <f t="shared" si="96"/>
        <v>93</v>
      </c>
      <c r="BL85" s="19">
        <f t="shared" si="96"/>
        <v>93</v>
      </c>
      <c r="BM85" s="19">
        <f t="shared" si="96"/>
        <v>93</v>
      </c>
      <c r="BN85" s="19">
        <f t="shared" si="96"/>
        <v>93</v>
      </c>
      <c r="BO85" s="19">
        <f t="shared" si="96"/>
        <v>93</v>
      </c>
      <c r="BP85" s="19">
        <f t="shared" si="96"/>
        <v>93</v>
      </c>
      <c r="BQ85" s="19">
        <f t="shared" si="96"/>
        <v>93</v>
      </c>
      <c r="BR85" s="19">
        <f t="shared" si="96"/>
        <v>93</v>
      </c>
      <c r="BS85" s="19">
        <f t="shared" si="96"/>
        <v>93</v>
      </c>
      <c r="BT85" s="19">
        <f t="shared" si="96"/>
        <v>93</v>
      </c>
      <c r="BU85" s="19">
        <f t="shared" si="96"/>
        <v>93</v>
      </c>
      <c r="BV85" s="19">
        <f t="shared" si="96"/>
        <v>93</v>
      </c>
      <c r="BW85" s="19">
        <f t="shared" si="96"/>
        <v>93</v>
      </c>
      <c r="BX85" s="19">
        <f t="shared" si="96"/>
        <v>93</v>
      </c>
      <c r="BY85" s="19">
        <f t="shared" si="96"/>
        <v>93</v>
      </c>
      <c r="BZ85" s="19">
        <f t="shared" si="96"/>
        <v>93</v>
      </c>
      <c r="CA85" s="19">
        <f t="shared" si="96"/>
        <v>93</v>
      </c>
      <c r="CB85" s="19">
        <f t="shared" si="96"/>
        <v>93</v>
      </c>
      <c r="CC85" s="19">
        <f t="shared" si="96"/>
        <v>93</v>
      </c>
      <c r="CD85" s="19">
        <f t="shared" si="96"/>
        <v>93</v>
      </c>
      <c r="CE85" s="19">
        <f t="shared" si="96"/>
        <v>93</v>
      </c>
      <c r="CF85" s="19">
        <f t="shared" si="96"/>
        <v>93</v>
      </c>
      <c r="CG85" s="19">
        <f t="shared" si="96"/>
        <v>93</v>
      </c>
      <c r="CH85" s="19">
        <f t="shared" si="96"/>
        <v>93</v>
      </c>
      <c r="CI85" s="19">
        <f t="shared" si="96"/>
        <v>93</v>
      </c>
      <c r="CJ85" s="19">
        <f t="shared" si="96"/>
        <v>93</v>
      </c>
      <c r="CK85" s="19">
        <f t="shared" si="96"/>
        <v>93</v>
      </c>
      <c r="CL85" s="19">
        <f t="shared" si="96"/>
        <v>93</v>
      </c>
      <c r="CM85" s="19">
        <f t="shared" si="96"/>
        <v>93</v>
      </c>
      <c r="CN85" s="19">
        <f t="shared" si="96"/>
        <v>93</v>
      </c>
      <c r="CO85" s="19">
        <f t="shared" si="96"/>
        <v>93</v>
      </c>
      <c r="CP85" s="19">
        <f t="shared" si="96"/>
        <v>93</v>
      </c>
      <c r="CQ85" s="19">
        <f t="shared" si="96"/>
        <v>93</v>
      </c>
      <c r="CR85" s="19">
        <f t="shared" si="96"/>
        <v>93</v>
      </c>
      <c r="CS85" s="19">
        <f t="shared" si="96"/>
        <v>93</v>
      </c>
      <c r="CT85" s="19">
        <f t="shared" si="96"/>
        <v>93</v>
      </c>
      <c r="CU85" s="19">
        <f t="shared" si="96"/>
        <v>93</v>
      </c>
      <c r="CV85" s="19">
        <f t="shared" si="96"/>
        <v>93</v>
      </c>
      <c r="CW85" s="19">
        <f t="shared" si="96"/>
        <v>93</v>
      </c>
      <c r="CX85" s="19">
        <f t="shared" si="96"/>
        <v>93</v>
      </c>
      <c r="CY85" s="19">
        <f t="shared" si="96"/>
        <v>93</v>
      </c>
      <c r="CZ85" s="19">
        <f t="shared" si="96"/>
        <v>93</v>
      </c>
      <c r="DA85" s="19">
        <f t="shared" si="96"/>
        <v>93</v>
      </c>
      <c r="DB85" s="19">
        <f t="shared" si="96"/>
        <v>93</v>
      </c>
      <c r="DC85" s="19">
        <f t="shared" si="96"/>
        <v>93</v>
      </c>
      <c r="DD85" s="19">
        <f t="shared" si="96"/>
        <v>93</v>
      </c>
      <c r="DE85" s="19">
        <f t="shared" ref="DE85:IF85" si="97">IF(DE79&lt;&gt;" ",DD85," ")</f>
        <v>93</v>
      </c>
      <c r="DF85" s="19">
        <f t="shared" si="97"/>
        <v>93</v>
      </c>
      <c r="DG85" s="19">
        <f t="shared" si="97"/>
        <v>93</v>
      </c>
      <c r="DH85" s="19">
        <f t="shared" si="97"/>
        <v>93</v>
      </c>
      <c r="DI85" s="19">
        <f t="shared" si="97"/>
        <v>93</v>
      </c>
      <c r="DJ85" s="19">
        <f t="shared" si="97"/>
        <v>93</v>
      </c>
      <c r="DK85" s="19">
        <f t="shared" si="97"/>
        <v>93</v>
      </c>
      <c r="DL85" s="19">
        <f t="shared" si="97"/>
        <v>93</v>
      </c>
      <c r="DM85" s="19">
        <f t="shared" si="97"/>
        <v>93</v>
      </c>
      <c r="DN85" s="19">
        <f t="shared" si="97"/>
        <v>93</v>
      </c>
      <c r="DO85" s="19">
        <f t="shared" si="97"/>
        <v>93</v>
      </c>
      <c r="DP85" s="19">
        <f t="shared" si="97"/>
        <v>93</v>
      </c>
      <c r="DQ85" s="19">
        <f t="shared" si="97"/>
        <v>93</v>
      </c>
      <c r="DR85" s="19">
        <f t="shared" si="97"/>
        <v>93</v>
      </c>
      <c r="DS85" s="19">
        <f t="shared" si="97"/>
        <v>93</v>
      </c>
      <c r="DT85" s="19">
        <f t="shared" si="97"/>
        <v>93</v>
      </c>
      <c r="DU85" s="19">
        <f t="shared" si="97"/>
        <v>93</v>
      </c>
      <c r="DV85" s="19">
        <f t="shared" si="97"/>
        <v>93</v>
      </c>
      <c r="DW85" s="19">
        <f t="shared" si="97"/>
        <v>93</v>
      </c>
      <c r="DX85" s="19">
        <f t="shared" si="97"/>
        <v>93</v>
      </c>
      <c r="DY85" s="19">
        <f t="shared" si="97"/>
        <v>93</v>
      </c>
      <c r="DZ85" s="19">
        <f t="shared" si="97"/>
        <v>93</v>
      </c>
      <c r="EA85" s="19">
        <f t="shared" si="97"/>
        <v>93</v>
      </c>
      <c r="EB85" s="19">
        <f t="shared" si="97"/>
        <v>93</v>
      </c>
      <c r="EC85" s="19">
        <f t="shared" si="97"/>
        <v>93</v>
      </c>
      <c r="ED85" s="19">
        <f t="shared" si="97"/>
        <v>93</v>
      </c>
      <c r="EE85" s="19">
        <f t="shared" si="97"/>
        <v>93</v>
      </c>
      <c r="EF85" s="19">
        <f t="shared" si="97"/>
        <v>93</v>
      </c>
      <c r="EG85" s="19">
        <f t="shared" si="97"/>
        <v>93</v>
      </c>
      <c r="EH85" s="19">
        <f t="shared" si="97"/>
        <v>93</v>
      </c>
      <c r="EI85" s="19">
        <f t="shared" si="97"/>
        <v>93</v>
      </c>
      <c r="EJ85" s="19">
        <f t="shared" si="97"/>
        <v>93</v>
      </c>
      <c r="EK85" s="19">
        <f t="shared" si="97"/>
        <v>93</v>
      </c>
      <c r="EL85" s="19">
        <f t="shared" si="97"/>
        <v>93</v>
      </c>
      <c r="EM85" s="19">
        <f t="shared" si="97"/>
        <v>93</v>
      </c>
      <c r="EN85" s="19">
        <f t="shared" si="97"/>
        <v>93</v>
      </c>
      <c r="EO85" s="19">
        <f t="shared" si="97"/>
        <v>93</v>
      </c>
      <c r="EP85" s="19">
        <f t="shared" si="97"/>
        <v>93</v>
      </c>
      <c r="EQ85" s="19">
        <f t="shared" si="97"/>
        <v>93</v>
      </c>
      <c r="ER85" s="19">
        <f t="shared" si="97"/>
        <v>93</v>
      </c>
      <c r="ES85" s="19">
        <f t="shared" si="97"/>
        <v>93</v>
      </c>
      <c r="ET85" s="19">
        <f t="shared" si="97"/>
        <v>93</v>
      </c>
      <c r="EU85" s="19">
        <f t="shared" si="97"/>
        <v>93</v>
      </c>
      <c r="EV85" s="19">
        <f t="shared" si="97"/>
        <v>93</v>
      </c>
      <c r="EW85" s="19">
        <f t="shared" si="97"/>
        <v>93</v>
      </c>
      <c r="EX85" s="19">
        <f t="shared" si="97"/>
        <v>93</v>
      </c>
      <c r="EY85" s="19">
        <f t="shared" si="97"/>
        <v>93</v>
      </c>
      <c r="EZ85" s="19">
        <f t="shared" si="97"/>
        <v>93</v>
      </c>
      <c r="FA85" s="19">
        <f t="shared" si="97"/>
        <v>93</v>
      </c>
      <c r="FB85" s="19">
        <f t="shared" si="97"/>
        <v>93</v>
      </c>
      <c r="FC85" s="19">
        <f t="shared" si="97"/>
        <v>93</v>
      </c>
      <c r="FD85" s="19">
        <f t="shared" si="97"/>
        <v>93</v>
      </c>
      <c r="FE85" s="19">
        <f t="shared" si="97"/>
        <v>93</v>
      </c>
      <c r="FF85" s="19">
        <f t="shared" si="97"/>
        <v>93</v>
      </c>
      <c r="FG85" s="19">
        <f t="shared" si="97"/>
        <v>93</v>
      </c>
      <c r="FH85" s="19">
        <f t="shared" si="97"/>
        <v>93</v>
      </c>
      <c r="FI85" s="19">
        <f t="shared" si="97"/>
        <v>93</v>
      </c>
      <c r="FJ85" s="19">
        <f t="shared" si="97"/>
        <v>93</v>
      </c>
      <c r="FK85" s="19">
        <f t="shared" si="97"/>
        <v>93</v>
      </c>
      <c r="FL85" s="19">
        <f t="shared" si="97"/>
        <v>93</v>
      </c>
      <c r="FM85" s="19">
        <f t="shared" si="97"/>
        <v>93</v>
      </c>
      <c r="FN85" s="19">
        <f t="shared" si="97"/>
        <v>93</v>
      </c>
      <c r="FO85" s="19">
        <f t="shared" si="97"/>
        <v>93</v>
      </c>
      <c r="FP85" s="19">
        <f t="shared" si="97"/>
        <v>93</v>
      </c>
      <c r="FQ85" s="19">
        <f t="shared" si="97"/>
        <v>93</v>
      </c>
      <c r="FR85" s="19">
        <f t="shared" si="97"/>
        <v>93</v>
      </c>
      <c r="FS85" s="19">
        <f t="shared" si="97"/>
        <v>93</v>
      </c>
      <c r="FT85" s="19">
        <f t="shared" si="97"/>
        <v>93</v>
      </c>
      <c r="FU85" s="19">
        <f t="shared" si="97"/>
        <v>93</v>
      </c>
      <c r="FV85" s="19">
        <f t="shared" si="97"/>
        <v>93</v>
      </c>
      <c r="FW85" s="19">
        <f t="shared" si="97"/>
        <v>93</v>
      </c>
      <c r="FX85" s="19">
        <f t="shared" si="97"/>
        <v>93</v>
      </c>
      <c r="FY85" s="19">
        <f t="shared" si="97"/>
        <v>93</v>
      </c>
      <c r="FZ85" s="19">
        <f t="shared" si="97"/>
        <v>93</v>
      </c>
      <c r="GA85" s="19">
        <f t="shared" si="97"/>
        <v>93</v>
      </c>
      <c r="GB85" s="19">
        <f t="shared" si="97"/>
        <v>93</v>
      </c>
      <c r="GC85" s="19">
        <f t="shared" si="97"/>
        <v>93</v>
      </c>
      <c r="GD85" s="19">
        <f t="shared" si="97"/>
        <v>93</v>
      </c>
      <c r="GE85" s="19">
        <f t="shared" si="97"/>
        <v>93</v>
      </c>
      <c r="GF85" s="19">
        <f t="shared" si="97"/>
        <v>93</v>
      </c>
      <c r="GG85" s="19">
        <f t="shared" si="97"/>
        <v>93</v>
      </c>
      <c r="GH85" s="19">
        <f t="shared" si="97"/>
        <v>93</v>
      </c>
      <c r="GI85" s="19">
        <f t="shared" si="97"/>
        <v>93</v>
      </c>
      <c r="GJ85" s="19">
        <f t="shared" si="97"/>
        <v>93</v>
      </c>
      <c r="GK85" s="19">
        <f t="shared" si="97"/>
        <v>93</v>
      </c>
      <c r="GL85" s="19">
        <f t="shared" si="97"/>
        <v>93</v>
      </c>
      <c r="GM85" s="19">
        <f t="shared" si="97"/>
        <v>93</v>
      </c>
      <c r="GN85" s="19">
        <f t="shared" si="97"/>
        <v>93</v>
      </c>
      <c r="GO85" s="19">
        <f t="shared" si="97"/>
        <v>93</v>
      </c>
      <c r="GP85" s="19">
        <f t="shared" si="97"/>
        <v>93</v>
      </c>
      <c r="GQ85" s="19">
        <f t="shared" si="97"/>
        <v>93</v>
      </c>
      <c r="GR85" s="19">
        <f t="shared" si="97"/>
        <v>93</v>
      </c>
      <c r="GS85" s="19">
        <f t="shared" si="97"/>
        <v>93</v>
      </c>
      <c r="GT85" s="19">
        <f t="shared" si="97"/>
        <v>93</v>
      </c>
      <c r="GU85" s="19">
        <f t="shared" si="97"/>
        <v>93</v>
      </c>
      <c r="GV85" s="19">
        <f t="shared" si="97"/>
        <v>93</v>
      </c>
      <c r="GW85" s="19">
        <f t="shared" si="97"/>
        <v>93</v>
      </c>
      <c r="GX85" s="19">
        <f t="shared" si="97"/>
        <v>93</v>
      </c>
      <c r="GY85" s="19">
        <f t="shared" si="97"/>
        <v>93</v>
      </c>
      <c r="GZ85" s="19">
        <f t="shared" si="97"/>
        <v>93</v>
      </c>
      <c r="HA85" s="19">
        <f t="shared" si="97"/>
        <v>93</v>
      </c>
      <c r="HB85" s="19">
        <f t="shared" si="97"/>
        <v>93</v>
      </c>
      <c r="HC85" s="19">
        <f t="shared" si="97"/>
        <v>93</v>
      </c>
      <c r="HD85" s="19">
        <f t="shared" si="97"/>
        <v>93</v>
      </c>
      <c r="HE85" s="19">
        <f t="shared" si="97"/>
        <v>93</v>
      </c>
      <c r="HF85" s="19">
        <f t="shared" si="97"/>
        <v>93</v>
      </c>
      <c r="HG85" s="19">
        <f t="shared" si="97"/>
        <v>93</v>
      </c>
      <c r="HH85" s="19">
        <f t="shared" si="97"/>
        <v>93</v>
      </c>
      <c r="HI85" s="19">
        <f t="shared" si="97"/>
        <v>93</v>
      </c>
      <c r="HJ85" s="19">
        <f t="shared" si="97"/>
        <v>93</v>
      </c>
      <c r="HK85" s="19">
        <f t="shared" si="97"/>
        <v>93</v>
      </c>
      <c r="HL85" s="19">
        <f t="shared" si="97"/>
        <v>93</v>
      </c>
      <c r="HM85" s="19">
        <f t="shared" si="97"/>
        <v>93</v>
      </c>
      <c r="HN85" s="19">
        <f t="shared" si="97"/>
        <v>93</v>
      </c>
      <c r="HO85" s="19">
        <f t="shared" si="97"/>
        <v>93</v>
      </c>
      <c r="HP85" s="19">
        <f t="shared" si="97"/>
        <v>93</v>
      </c>
      <c r="HQ85" s="19">
        <f t="shared" si="97"/>
        <v>93</v>
      </c>
      <c r="HR85" s="19">
        <f t="shared" si="97"/>
        <v>93</v>
      </c>
      <c r="HS85" s="19">
        <f t="shared" si="97"/>
        <v>93</v>
      </c>
      <c r="HT85" s="19">
        <f t="shared" si="97"/>
        <v>93</v>
      </c>
      <c r="HU85" s="19">
        <f t="shared" si="97"/>
        <v>93</v>
      </c>
      <c r="HV85" s="19">
        <f t="shared" si="97"/>
        <v>93</v>
      </c>
      <c r="HW85" s="19">
        <f t="shared" si="97"/>
        <v>93</v>
      </c>
      <c r="HX85" s="19">
        <f t="shared" si="97"/>
        <v>93</v>
      </c>
      <c r="HY85" s="19">
        <f t="shared" si="97"/>
        <v>93</v>
      </c>
      <c r="HZ85" s="19">
        <f t="shared" si="97"/>
        <v>93</v>
      </c>
      <c r="IA85" s="19">
        <f t="shared" si="97"/>
        <v>93</v>
      </c>
      <c r="IB85" s="19">
        <f t="shared" si="97"/>
        <v>93</v>
      </c>
      <c r="IC85" s="19">
        <f t="shared" si="97"/>
        <v>93</v>
      </c>
      <c r="ID85" s="19">
        <f t="shared" si="97"/>
        <v>93</v>
      </c>
      <c r="IE85" s="19">
        <f t="shared" si="97"/>
        <v>93</v>
      </c>
      <c r="IF85" s="19">
        <f t="shared" si="97"/>
        <v>93</v>
      </c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</row>
    <row r="86" spans="1:257" ht="12.75" customHeight="1" x14ac:dyDescent="0.2">
      <c r="A86" s="19" t="s">
        <v>24</v>
      </c>
      <c r="B86" s="19" t="s">
        <v>16</v>
      </c>
      <c r="C86" s="19">
        <f t="shared" si="83"/>
        <v>1.75</v>
      </c>
      <c r="D86" s="19">
        <f t="shared" ref="D86:F86" si="98">C86</f>
        <v>1.75</v>
      </c>
      <c r="E86" s="19">
        <f t="shared" si="98"/>
        <v>1.75</v>
      </c>
      <c r="F86" s="19">
        <f t="shared" si="98"/>
        <v>1.75</v>
      </c>
      <c r="G86" s="19">
        <f t="shared" si="90"/>
        <v>1.75</v>
      </c>
      <c r="H86" s="19">
        <f t="shared" ref="H86:J86" si="99">G86</f>
        <v>1.75</v>
      </c>
      <c r="I86" s="19">
        <f t="shared" si="99"/>
        <v>1.75</v>
      </c>
      <c r="J86" s="19">
        <f t="shared" si="99"/>
        <v>1.75</v>
      </c>
      <c r="K86" s="19">
        <f t="shared" si="92"/>
        <v>1.75</v>
      </c>
      <c r="L86" s="19">
        <f t="shared" ref="L86:N86" si="100">K86</f>
        <v>1.75</v>
      </c>
      <c r="M86" s="19">
        <f t="shared" si="100"/>
        <v>1.75</v>
      </c>
      <c r="N86" s="19">
        <f t="shared" si="100"/>
        <v>1.75</v>
      </c>
      <c r="O86" s="19">
        <f t="shared" ref="O86:AQ86" si="101">K86</f>
        <v>1.75</v>
      </c>
      <c r="P86" s="19">
        <f t="shared" si="101"/>
        <v>1.75</v>
      </c>
      <c r="Q86" s="19">
        <f t="shared" si="101"/>
        <v>1.75</v>
      </c>
      <c r="R86" s="19">
        <f t="shared" si="101"/>
        <v>1.75</v>
      </c>
      <c r="S86" s="19">
        <f t="shared" si="101"/>
        <v>1.75</v>
      </c>
      <c r="T86" s="19">
        <f t="shared" si="101"/>
        <v>1.75</v>
      </c>
      <c r="U86" s="19">
        <f t="shared" si="101"/>
        <v>1.75</v>
      </c>
      <c r="V86" s="19">
        <f t="shared" si="101"/>
        <v>1.75</v>
      </c>
      <c r="W86" s="19">
        <f t="shared" si="101"/>
        <v>1.75</v>
      </c>
      <c r="X86" s="19">
        <f t="shared" si="101"/>
        <v>1.75</v>
      </c>
      <c r="Y86" s="19">
        <f t="shared" si="101"/>
        <v>1.75</v>
      </c>
      <c r="Z86" s="19">
        <f t="shared" si="101"/>
        <v>1.75</v>
      </c>
      <c r="AA86" s="19">
        <f t="shared" si="101"/>
        <v>1.75</v>
      </c>
      <c r="AB86" s="19">
        <f t="shared" si="101"/>
        <v>1.75</v>
      </c>
      <c r="AC86" s="19">
        <f t="shared" si="101"/>
        <v>1.75</v>
      </c>
      <c r="AD86" s="19">
        <f t="shared" si="101"/>
        <v>1.75</v>
      </c>
      <c r="AE86" s="19">
        <f t="shared" si="101"/>
        <v>1.75</v>
      </c>
      <c r="AF86" s="19">
        <f t="shared" si="101"/>
        <v>1.75</v>
      </c>
      <c r="AG86" s="19">
        <f t="shared" si="101"/>
        <v>1.75</v>
      </c>
      <c r="AH86" s="19">
        <f t="shared" si="101"/>
        <v>1.75</v>
      </c>
      <c r="AI86" s="19">
        <f t="shared" si="101"/>
        <v>1.75</v>
      </c>
      <c r="AJ86" s="19">
        <f t="shared" si="101"/>
        <v>1.75</v>
      </c>
      <c r="AK86" s="19">
        <f t="shared" si="101"/>
        <v>1.75</v>
      </c>
      <c r="AL86" s="19">
        <f t="shared" si="101"/>
        <v>1.75</v>
      </c>
      <c r="AM86" s="19">
        <f t="shared" si="101"/>
        <v>1.75</v>
      </c>
      <c r="AN86" s="19">
        <f t="shared" si="101"/>
        <v>1.75</v>
      </c>
      <c r="AO86" s="19">
        <f t="shared" si="101"/>
        <v>1.75</v>
      </c>
      <c r="AP86" s="19">
        <f t="shared" si="101"/>
        <v>1.75</v>
      </c>
      <c r="AQ86" s="19">
        <f t="shared" si="101"/>
        <v>1.75</v>
      </c>
      <c r="AR86" s="19">
        <f t="shared" ref="AR86:AU86" si="102">AD86</f>
        <v>1.75</v>
      </c>
      <c r="AS86" s="19">
        <f t="shared" si="102"/>
        <v>1.75</v>
      </c>
      <c r="AT86" s="19">
        <f t="shared" si="102"/>
        <v>1.75</v>
      </c>
      <c r="AU86" s="19">
        <f t="shared" si="102"/>
        <v>1.75</v>
      </c>
      <c r="AV86" s="19">
        <f t="shared" ref="AV86:DD86" si="103">AR86</f>
        <v>1.75</v>
      </c>
      <c r="AW86" s="19">
        <f t="shared" si="103"/>
        <v>1.75</v>
      </c>
      <c r="AX86" s="19">
        <f t="shared" si="103"/>
        <v>1.75</v>
      </c>
      <c r="AY86" s="19">
        <f t="shared" si="103"/>
        <v>1.75</v>
      </c>
      <c r="AZ86" s="19">
        <f t="shared" si="103"/>
        <v>1.75</v>
      </c>
      <c r="BA86" s="19">
        <f t="shared" si="103"/>
        <v>1.75</v>
      </c>
      <c r="BB86" s="19">
        <f t="shared" si="103"/>
        <v>1.75</v>
      </c>
      <c r="BC86" s="19">
        <f t="shared" si="103"/>
        <v>1.75</v>
      </c>
      <c r="BD86" s="19">
        <f t="shared" si="103"/>
        <v>1.75</v>
      </c>
      <c r="BE86" s="19">
        <f t="shared" si="103"/>
        <v>1.75</v>
      </c>
      <c r="BF86" s="19">
        <f t="shared" si="103"/>
        <v>1.75</v>
      </c>
      <c r="BG86" s="19">
        <f t="shared" si="103"/>
        <v>1.75</v>
      </c>
      <c r="BH86" s="19">
        <f t="shared" si="103"/>
        <v>1.75</v>
      </c>
      <c r="BI86" s="19">
        <f t="shared" si="103"/>
        <v>1.75</v>
      </c>
      <c r="BJ86" s="19">
        <f t="shared" si="103"/>
        <v>1.75</v>
      </c>
      <c r="BK86" s="19">
        <f t="shared" si="103"/>
        <v>1.75</v>
      </c>
      <c r="BL86" s="19">
        <f t="shared" si="103"/>
        <v>1.75</v>
      </c>
      <c r="BM86" s="19">
        <f t="shared" si="103"/>
        <v>1.75</v>
      </c>
      <c r="BN86" s="19">
        <f t="shared" si="103"/>
        <v>1.75</v>
      </c>
      <c r="BO86" s="19">
        <f t="shared" si="103"/>
        <v>1.75</v>
      </c>
      <c r="BP86" s="19">
        <f t="shared" si="103"/>
        <v>1.75</v>
      </c>
      <c r="BQ86" s="19">
        <f t="shared" si="103"/>
        <v>1.75</v>
      </c>
      <c r="BR86" s="19">
        <f t="shared" si="103"/>
        <v>1.75</v>
      </c>
      <c r="BS86" s="19">
        <f t="shared" si="103"/>
        <v>1.75</v>
      </c>
      <c r="BT86" s="19">
        <f t="shared" si="103"/>
        <v>1.75</v>
      </c>
      <c r="BU86" s="19">
        <f t="shared" si="103"/>
        <v>1.75</v>
      </c>
      <c r="BV86" s="19">
        <f t="shared" si="103"/>
        <v>1.75</v>
      </c>
      <c r="BW86" s="19">
        <f t="shared" si="103"/>
        <v>1.75</v>
      </c>
      <c r="BX86" s="19">
        <f t="shared" si="103"/>
        <v>1.75</v>
      </c>
      <c r="BY86" s="19">
        <f t="shared" si="103"/>
        <v>1.75</v>
      </c>
      <c r="BZ86" s="19">
        <f t="shared" si="103"/>
        <v>1.75</v>
      </c>
      <c r="CA86" s="19">
        <f t="shared" si="103"/>
        <v>1.75</v>
      </c>
      <c r="CB86" s="19">
        <f t="shared" si="103"/>
        <v>1.75</v>
      </c>
      <c r="CC86" s="19">
        <f t="shared" si="103"/>
        <v>1.75</v>
      </c>
      <c r="CD86" s="19">
        <f t="shared" si="103"/>
        <v>1.75</v>
      </c>
      <c r="CE86" s="19">
        <f t="shared" si="103"/>
        <v>1.75</v>
      </c>
      <c r="CF86" s="19">
        <f t="shared" si="103"/>
        <v>1.75</v>
      </c>
      <c r="CG86" s="19">
        <f t="shared" si="103"/>
        <v>1.75</v>
      </c>
      <c r="CH86" s="19">
        <f t="shared" si="103"/>
        <v>1.75</v>
      </c>
      <c r="CI86" s="19">
        <f t="shared" si="103"/>
        <v>1.75</v>
      </c>
      <c r="CJ86" s="19">
        <f t="shared" si="103"/>
        <v>1.75</v>
      </c>
      <c r="CK86" s="19">
        <f t="shared" si="103"/>
        <v>1.75</v>
      </c>
      <c r="CL86" s="19">
        <f t="shared" si="103"/>
        <v>1.75</v>
      </c>
      <c r="CM86" s="19">
        <f t="shared" si="103"/>
        <v>1.75</v>
      </c>
      <c r="CN86" s="19">
        <f t="shared" si="103"/>
        <v>1.75</v>
      </c>
      <c r="CO86" s="19">
        <f t="shared" si="103"/>
        <v>1.75</v>
      </c>
      <c r="CP86" s="19">
        <f t="shared" si="103"/>
        <v>1.75</v>
      </c>
      <c r="CQ86" s="19">
        <f t="shared" si="103"/>
        <v>1.75</v>
      </c>
      <c r="CR86" s="19">
        <f t="shared" si="103"/>
        <v>1.75</v>
      </c>
      <c r="CS86" s="19">
        <f t="shared" si="103"/>
        <v>1.75</v>
      </c>
      <c r="CT86" s="19">
        <f t="shared" si="103"/>
        <v>1.75</v>
      </c>
      <c r="CU86" s="19">
        <f t="shared" si="103"/>
        <v>1.75</v>
      </c>
      <c r="CV86" s="19">
        <f t="shared" si="103"/>
        <v>1.75</v>
      </c>
      <c r="CW86" s="19">
        <f t="shared" si="103"/>
        <v>1.75</v>
      </c>
      <c r="CX86" s="19">
        <f t="shared" si="103"/>
        <v>1.75</v>
      </c>
      <c r="CY86" s="19">
        <f t="shared" si="103"/>
        <v>1.75</v>
      </c>
      <c r="CZ86" s="19">
        <f t="shared" si="103"/>
        <v>1.75</v>
      </c>
      <c r="DA86" s="19">
        <f t="shared" si="103"/>
        <v>1.75</v>
      </c>
      <c r="DB86" s="19">
        <f t="shared" si="103"/>
        <v>1.75</v>
      </c>
      <c r="DC86" s="19">
        <f t="shared" si="103"/>
        <v>1.75</v>
      </c>
      <c r="DD86" s="19">
        <f t="shared" si="103"/>
        <v>1.75</v>
      </c>
      <c r="DE86" s="19">
        <f t="shared" ref="DE86:IF86" si="104">IF(DE79&lt;&gt;" ",DD86," ")</f>
        <v>1.75</v>
      </c>
      <c r="DF86" s="19">
        <f t="shared" si="104"/>
        <v>1.75</v>
      </c>
      <c r="DG86" s="19">
        <f t="shared" si="104"/>
        <v>1.75</v>
      </c>
      <c r="DH86" s="19">
        <f t="shared" si="104"/>
        <v>1.75</v>
      </c>
      <c r="DI86" s="19">
        <f t="shared" si="104"/>
        <v>1.75</v>
      </c>
      <c r="DJ86" s="19">
        <f t="shared" si="104"/>
        <v>1.75</v>
      </c>
      <c r="DK86" s="19">
        <f t="shared" si="104"/>
        <v>1.75</v>
      </c>
      <c r="DL86" s="19">
        <f t="shared" si="104"/>
        <v>1.75</v>
      </c>
      <c r="DM86" s="19">
        <f t="shared" si="104"/>
        <v>1.75</v>
      </c>
      <c r="DN86" s="19">
        <f t="shared" si="104"/>
        <v>1.75</v>
      </c>
      <c r="DO86" s="19">
        <f t="shared" si="104"/>
        <v>1.75</v>
      </c>
      <c r="DP86" s="19">
        <f t="shared" si="104"/>
        <v>1.75</v>
      </c>
      <c r="DQ86" s="19">
        <f t="shared" si="104"/>
        <v>1.75</v>
      </c>
      <c r="DR86" s="19">
        <f t="shared" si="104"/>
        <v>1.75</v>
      </c>
      <c r="DS86" s="19">
        <f t="shared" si="104"/>
        <v>1.75</v>
      </c>
      <c r="DT86" s="19">
        <f t="shared" si="104"/>
        <v>1.75</v>
      </c>
      <c r="DU86" s="19">
        <f t="shared" si="104"/>
        <v>1.75</v>
      </c>
      <c r="DV86" s="19">
        <f t="shared" si="104"/>
        <v>1.75</v>
      </c>
      <c r="DW86" s="19">
        <f t="shared" si="104"/>
        <v>1.75</v>
      </c>
      <c r="DX86" s="19">
        <f t="shared" si="104"/>
        <v>1.75</v>
      </c>
      <c r="DY86" s="19">
        <f t="shared" si="104"/>
        <v>1.75</v>
      </c>
      <c r="DZ86" s="19">
        <f t="shared" si="104"/>
        <v>1.75</v>
      </c>
      <c r="EA86" s="19">
        <f t="shared" si="104"/>
        <v>1.75</v>
      </c>
      <c r="EB86" s="19">
        <f t="shared" si="104"/>
        <v>1.75</v>
      </c>
      <c r="EC86" s="19">
        <f t="shared" si="104"/>
        <v>1.75</v>
      </c>
      <c r="ED86" s="19">
        <f t="shared" si="104"/>
        <v>1.75</v>
      </c>
      <c r="EE86" s="19">
        <f t="shared" si="104"/>
        <v>1.75</v>
      </c>
      <c r="EF86" s="19">
        <f t="shared" si="104"/>
        <v>1.75</v>
      </c>
      <c r="EG86" s="19">
        <f t="shared" si="104"/>
        <v>1.75</v>
      </c>
      <c r="EH86" s="19">
        <f t="shared" si="104"/>
        <v>1.75</v>
      </c>
      <c r="EI86" s="19">
        <f t="shared" si="104"/>
        <v>1.75</v>
      </c>
      <c r="EJ86" s="19">
        <f t="shared" si="104"/>
        <v>1.75</v>
      </c>
      <c r="EK86" s="19">
        <f t="shared" si="104"/>
        <v>1.75</v>
      </c>
      <c r="EL86" s="19">
        <f t="shared" si="104"/>
        <v>1.75</v>
      </c>
      <c r="EM86" s="19">
        <f t="shared" si="104"/>
        <v>1.75</v>
      </c>
      <c r="EN86" s="19">
        <f t="shared" si="104"/>
        <v>1.75</v>
      </c>
      <c r="EO86" s="19">
        <f t="shared" si="104"/>
        <v>1.75</v>
      </c>
      <c r="EP86" s="19">
        <f t="shared" si="104"/>
        <v>1.75</v>
      </c>
      <c r="EQ86" s="19">
        <f t="shared" si="104"/>
        <v>1.75</v>
      </c>
      <c r="ER86" s="19">
        <f t="shared" si="104"/>
        <v>1.75</v>
      </c>
      <c r="ES86" s="19">
        <f t="shared" si="104"/>
        <v>1.75</v>
      </c>
      <c r="ET86" s="19">
        <f t="shared" si="104"/>
        <v>1.75</v>
      </c>
      <c r="EU86" s="19">
        <f t="shared" si="104"/>
        <v>1.75</v>
      </c>
      <c r="EV86" s="19">
        <f t="shared" si="104"/>
        <v>1.75</v>
      </c>
      <c r="EW86" s="19">
        <f t="shared" si="104"/>
        <v>1.75</v>
      </c>
      <c r="EX86" s="19">
        <f t="shared" si="104"/>
        <v>1.75</v>
      </c>
      <c r="EY86" s="19">
        <f t="shared" si="104"/>
        <v>1.75</v>
      </c>
      <c r="EZ86" s="19">
        <f t="shared" si="104"/>
        <v>1.75</v>
      </c>
      <c r="FA86" s="19">
        <f t="shared" si="104"/>
        <v>1.75</v>
      </c>
      <c r="FB86" s="19">
        <f t="shared" si="104"/>
        <v>1.75</v>
      </c>
      <c r="FC86" s="19">
        <f t="shared" si="104"/>
        <v>1.75</v>
      </c>
      <c r="FD86" s="19">
        <f t="shared" si="104"/>
        <v>1.75</v>
      </c>
      <c r="FE86" s="19">
        <f t="shared" si="104"/>
        <v>1.75</v>
      </c>
      <c r="FF86" s="19">
        <f t="shared" si="104"/>
        <v>1.75</v>
      </c>
      <c r="FG86" s="19">
        <f t="shared" si="104"/>
        <v>1.75</v>
      </c>
      <c r="FH86" s="19">
        <f t="shared" si="104"/>
        <v>1.75</v>
      </c>
      <c r="FI86" s="19">
        <f t="shared" si="104"/>
        <v>1.75</v>
      </c>
      <c r="FJ86" s="19">
        <f t="shared" si="104"/>
        <v>1.75</v>
      </c>
      <c r="FK86" s="19">
        <f t="shared" si="104"/>
        <v>1.75</v>
      </c>
      <c r="FL86" s="19">
        <f t="shared" si="104"/>
        <v>1.75</v>
      </c>
      <c r="FM86" s="19">
        <f t="shared" si="104"/>
        <v>1.75</v>
      </c>
      <c r="FN86" s="19">
        <f t="shared" si="104"/>
        <v>1.75</v>
      </c>
      <c r="FO86" s="19">
        <f t="shared" si="104"/>
        <v>1.75</v>
      </c>
      <c r="FP86" s="19">
        <f t="shared" si="104"/>
        <v>1.75</v>
      </c>
      <c r="FQ86" s="19">
        <f t="shared" si="104"/>
        <v>1.75</v>
      </c>
      <c r="FR86" s="19">
        <f t="shared" si="104"/>
        <v>1.75</v>
      </c>
      <c r="FS86" s="19">
        <f t="shared" si="104"/>
        <v>1.75</v>
      </c>
      <c r="FT86" s="19">
        <f t="shared" si="104"/>
        <v>1.75</v>
      </c>
      <c r="FU86" s="19">
        <f t="shared" si="104"/>
        <v>1.75</v>
      </c>
      <c r="FV86" s="19">
        <f t="shared" si="104"/>
        <v>1.75</v>
      </c>
      <c r="FW86" s="19">
        <f t="shared" si="104"/>
        <v>1.75</v>
      </c>
      <c r="FX86" s="19">
        <f t="shared" si="104"/>
        <v>1.75</v>
      </c>
      <c r="FY86" s="19">
        <f t="shared" si="104"/>
        <v>1.75</v>
      </c>
      <c r="FZ86" s="19">
        <f t="shared" si="104"/>
        <v>1.75</v>
      </c>
      <c r="GA86" s="19">
        <f t="shared" si="104"/>
        <v>1.75</v>
      </c>
      <c r="GB86" s="19">
        <f t="shared" si="104"/>
        <v>1.75</v>
      </c>
      <c r="GC86" s="19">
        <f t="shared" si="104"/>
        <v>1.75</v>
      </c>
      <c r="GD86" s="19">
        <f t="shared" si="104"/>
        <v>1.75</v>
      </c>
      <c r="GE86" s="19">
        <f t="shared" si="104"/>
        <v>1.75</v>
      </c>
      <c r="GF86" s="19">
        <f t="shared" si="104"/>
        <v>1.75</v>
      </c>
      <c r="GG86" s="19">
        <f t="shared" si="104"/>
        <v>1.75</v>
      </c>
      <c r="GH86" s="19">
        <f t="shared" si="104"/>
        <v>1.75</v>
      </c>
      <c r="GI86" s="19">
        <f t="shared" si="104"/>
        <v>1.75</v>
      </c>
      <c r="GJ86" s="19">
        <f t="shared" si="104"/>
        <v>1.75</v>
      </c>
      <c r="GK86" s="19">
        <f t="shared" si="104"/>
        <v>1.75</v>
      </c>
      <c r="GL86" s="19">
        <f t="shared" si="104"/>
        <v>1.75</v>
      </c>
      <c r="GM86" s="19">
        <f t="shared" si="104"/>
        <v>1.75</v>
      </c>
      <c r="GN86" s="19">
        <f t="shared" si="104"/>
        <v>1.75</v>
      </c>
      <c r="GO86" s="19">
        <f t="shared" si="104"/>
        <v>1.75</v>
      </c>
      <c r="GP86" s="19">
        <f t="shared" si="104"/>
        <v>1.75</v>
      </c>
      <c r="GQ86" s="19">
        <f t="shared" si="104"/>
        <v>1.75</v>
      </c>
      <c r="GR86" s="19">
        <f t="shared" si="104"/>
        <v>1.75</v>
      </c>
      <c r="GS86" s="19">
        <f t="shared" si="104"/>
        <v>1.75</v>
      </c>
      <c r="GT86" s="19">
        <f t="shared" si="104"/>
        <v>1.75</v>
      </c>
      <c r="GU86" s="19">
        <f t="shared" si="104"/>
        <v>1.75</v>
      </c>
      <c r="GV86" s="19">
        <f t="shared" si="104"/>
        <v>1.75</v>
      </c>
      <c r="GW86" s="19">
        <f t="shared" si="104"/>
        <v>1.75</v>
      </c>
      <c r="GX86" s="19">
        <f t="shared" si="104"/>
        <v>1.75</v>
      </c>
      <c r="GY86" s="19">
        <f t="shared" si="104"/>
        <v>1.75</v>
      </c>
      <c r="GZ86" s="19">
        <f t="shared" si="104"/>
        <v>1.75</v>
      </c>
      <c r="HA86" s="19">
        <f t="shared" si="104"/>
        <v>1.75</v>
      </c>
      <c r="HB86" s="19">
        <f t="shared" si="104"/>
        <v>1.75</v>
      </c>
      <c r="HC86" s="19">
        <f t="shared" si="104"/>
        <v>1.75</v>
      </c>
      <c r="HD86" s="19">
        <f t="shared" si="104"/>
        <v>1.75</v>
      </c>
      <c r="HE86" s="19">
        <f t="shared" si="104"/>
        <v>1.75</v>
      </c>
      <c r="HF86" s="19">
        <f t="shared" si="104"/>
        <v>1.75</v>
      </c>
      <c r="HG86" s="19">
        <f t="shared" si="104"/>
        <v>1.75</v>
      </c>
      <c r="HH86" s="19">
        <f t="shared" si="104"/>
        <v>1.75</v>
      </c>
      <c r="HI86" s="19">
        <f t="shared" si="104"/>
        <v>1.75</v>
      </c>
      <c r="HJ86" s="19">
        <f t="shared" si="104"/>
        <v>1.75</v>
      </c>
      <c r="HK86" s="19">
        <f t="shared" si="104"/>
        <v>1.75</v>
      </c>
      <c r="HL86" s="19">
        <f t="shared" si="104"/>
        <v>1.75</v>
      </c>
      <c r="HM86" s="19">
        <f t="shared" si="104"/>
        <v>1.75</v>
      </c>
      <c r="HN86" s="19">
        <f t="shared" si="104"/>
        <v>1.75</v>
      </c>
      <c r="HO86" s="19">
        <f t="shared" si="104"/>
        <v>1.75</v>
      </c>
      <c r="HP86" s="19">
        <f t="shared" si="104"/>
        <v>1.75</v>
      </c>
      <c r="HQ86" s="19">
        <f t="shared" si="104"/>
        <v>1.75</v>
      </c>
      <c r="HR86" s="19">
        <f t="shared" si="104"/>
        <v>1.75</v>
      </c>
      <c r="HS86" s="19">
        <f t="shared" si="104"/>
        <v>1.75</v>
      </c>
      <c r="HT86" s="19">
        <f t="shared" si="104"/>
        <v>1.75</v>
      </c>
      <c r="HU86" s="19">
        <f t="shared" si="104"/>
        <v>1.75</v>
      </c>
      <c r="HV86" s="19">
        <f t="shared" si="104"/>
        <v>1.75</v>
      </c>
      <c r="HW86" s="19">
        <f t="shared" si="104"/>
        <v>1.75</v>
      </c>
      <c r="HX86" s="19">
        <f t="shared" si="104"/>
        <v>1.75</v>
      </c>
      <c r="HY86" s="19">
        <f t="shared" si="104"/>
        <v>1.75</v>
      </c>
      <c r="HZ86" s="19">
        <f t="shared" si="104"/>
        <v>1.75</v>
      </c>
      <c r="IA86" s="19">
        <f t="shared" si="104"/>
        <v>1.75</v>
      </c>
      <c r="IB86" s="19">
        <f t="shared" si="104"/>
        <v>1.75</v>
      </c>
      <c r="IC86" s="19">
        <f t="shared" si="104"/>
        <v>1.75</v>
      </c>
      <c r="ID86" s="19">
        <f t="shared" si="104"/>
        <v>1.75</v>
      </c>
      <c r="IE86" s="19">
        <f t="shared" si="104"/>
        <v>1.75</v>
      </c>
      <c r="IF86" s="19">
        <f t="shared" si="104"/>
        <v>1.75</v>
      </c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</row>
    <row r="87" spans="1:257" ht="12.75" customHeight="1" x14ac:dyDescent="0.2">
      <c r="A87" s="19" t="s">
        <v>25</v>
      </c>
      <c r="B87" s="19"/>
      <c r="C87" s="19">
        <f t="shared" si="83"/>
        <v>25</v>
      </c>
      <c r="D87" s="19">
        <f t="shared" ref="D87:DD87" si="105">C87</f>
        <v>25</v>
      </c>
      <c r="E87" s="19">
        <f t="shared" si="105"/>
        <v>25</v>
      </c>
      <c r="F87" s="19">
        <f t="shared" si="105"/>
        <v>25</v>
      </c>
      <c r="G87" s="19">
        <f t="shared" si="105"/>
        <v>25</v>
      </c>
      <c r="H87" s="19">
        <f t="shared" si="105"/>
        <v>25</v>
      </c>
      <c r="I87" s="19">
        <f t="shared" si="105"/>
        <v>25</v>
      </c>
      <c r="J87" s="19">
        <f t="shared" si="105"/>
        <v>25</v>
      </c>
      <c r="K87" s="19">
        <f t="shared" si="105"/>
        <v>25</v>
      </c>
      <c r="L87" s="19">
        <f t="shared" si="105"/>
        <v>25</v>
      </c>
      <c r="M87" s="19">
        <f t="shared" si="105"/>
        <v>25</v>
      </c>
      <c r="N87" s="19">
        <f t="shared" si="105"/>
        <v>25</v>
      </c>
      <c r="O87" s="19">
        <f t="shared" si="105"/>
        <v>25</v>
      </c>
      <c r="P87" s="19">
        <f t="shared" si="105"/>
        <v>25</v>
      </c>
      <c r="Q87" s="19">
        <f t="shared" si="105"/>
        <v>25</v>
      </c>
      <c r="R87" s="19">
        <f t="shared" si="105"/>
        <v>25</v>
      </c>
      <c r="S87" s="19">
        <f t="shared" si="105"/>
        <v>25</v>
      </c>
      <c r="T87" s="19">
        <f t="shared" si="105"/>
        <v>25</v>
      </c>
      <c r="U87" s="19">
        <f t="shared" si="105"/>
        <v>25</v>
      </c>
      <c r="V87" s="19">
        <f t="shared" si="105"/>
        <v>25</v>
      </c>
      <c r="W87" s="19">
        <f t="shared" si="105"/>
        <v>25</v>
      </c>
      <c r="X87" s="19">
        <f t="shared" si="105"/>
        <v>25</v>
      </c>
      <c r="Y87" s="19">
        <f t="shared" si="105"/>
        <v>25</v>
      </c>
      <c r="Z87" s="19">
        <f t="shared" si="105"/>
        <v>25</v>
      </c>
      <c r="AA87" s="19">
        <f t="shared" si="105"/>
        <v>25</v>
      </c>
      <c r="AB87" s="19">
        <f t="shared" si="105"/>
        <v>25</v>
      </c>
      <c r="AC87" s="19">
        <f t="shared" si="105"/>
        <v>25</v>
      </c>
      <c r="AD87" s="19">
        <f t="shared" si="105"/>
        <v>25</v>
      </c>
      <c r="AE87" s="19">
        <f t="shared" si="105"/>
        <v>25</v>
      </c>
      <c r="AF87" s="19">
        <f t="shared" si="105"/>
        <v>25</v>
      </c>
      <c r="AG87" s="19">
        <f t="shared" si="105"/>
        <v>25</v>
      </c>
      <c r="AH87" s="19">
        <f t="shared" si="105"/>
        <v>25</v>
      </c>
      <c r="AI87" s="19">
        <f t="shared" si="105"/>
        <v>25</v>
      </c>
      <c r="AJ87" s="19">
        <f t="shared" si="105"/>
        <v>25</v>
      </c>
      <c r="AK87" s="19">
        <f t="shared" si="105"/>
        <v>25</v>
      </c>
      <c r="AL87" s="19">
        <f t="shared" si="105"/>
        <v>25</v>
      </c>
      <c r="AM87" s="19">
        <f t="shared" si="105"/>
        <v>25</v>
      </c>
      <c r="AN87" s="19">
        <f t="shared" si="105"/>
        <v>25</v>
      </c>
      <c r="AO87" s="19">
        <f t="shared" si="105"/>
        <v>25</v>
      </c>
      <c r="AP87" s="19">
        <f t="shared" si="105"/>
        <v>25</v>
      </c>
      <c r="AQ87" s="19">
        <f t="shared" si="105"/>
        <v>25</v>
      </c>
      <c r="AR87" s="19">
        <f t="shared" si="105"/>
        <v>25</v>
      </c>
      <c r="AS87" s="19">
        <f t="shared" si="105"/>
        <v>25</v>
      </c>
      <c r="AT87" s="19">
        <f t="shared" si="105"/>
        <v>25</v>
      </c>
      <c r="AU87" s="19">
        <f t="shared" si="105"/>
        <v>25</v>
      </c>
      <c r="AV87" s="19">
        <f t="shared" si="105"/>
        <v>25</v>
      </c>
      <c r="AW87" s="19">
        <f t="shared" si="105"/>
        <v>25</v>
      </c>
      <c r="AX87" s="19">
        <f t="shared" si="105"/>
        <v>25</v>
      </c>
      <c r="AY87" s="19">
        <f t="shared" si="105"/>
        <v>25</v>
      </c>
      <c r="AZ87" s="19">
        <f t="shared" si="105"/>
        <v>25</v>
      </c>
      <c r="BA87" s="19">
        <f t="shared" si="105"/>
        <v>25</v>
      </c>
      <c r="BB87" s="19">
        <f t="shared" si="105"/>
        <v>25</v>
      </c>
      <c r="BC87" s="19">
        <f t="shared" si="105"/>
        <v>25</v>
      </c>
      <c r="BD87" s="19">
        <f t="shared" si="105"/>
        <v>25</v>
      </c>
      <c r="BE87" s="19">
        <f t="shared" si="105"/>
        <v>25</v>
      </c>
      <c r="BF87" s="19">
        <f t="shared" si="105"/>
        <v>25</v>
      </c>
      <c r="BG87" s="19">
        <f t="shared" si="105"/>
        <v>25</v>
      </c>
      <c r="BH87" s="19">
        <f t="shared" si="105"/>
        <v>25</v>
      </c>
      <c r="BI87" s="19">
        <f t="shared" si="105"/>
        <v>25</v>
      </c>
      <c r="BJ87" s="19">
        <f t="shared" si="105"/>
        <v>25</v>
      </c>
      <c r="BK87" s="19">
        <f t="shared" si="105"/>
        <v>25</v>
      </c>
      <c r="BL87" s="19">
        <f t="shared" si="105"/>
        <v>25</v>
      </c>
      <c r="BM87" s="19">
        <f t="shared" si="105"/>
        <v>25</v>
      </c>
      <c r="BN87" s="19">
        <f t="shared" si="105"/>
        <v>25</v>
      </c>
      <c r="BO87" s="19">
        <f t="shared" si="105"/>
        <v>25</v>
      </c>
      <c r="BP87" s="19">
        <f t="shared" si="105"/>
        <v>25</v>
      </c>
      <c r="BQ87" s="19">
        <f t="shared" si="105"/>
        <v>25</v>
      </c>
      <c r="BR87" s="19">
        <f t="shared" si="105"/>
        <v>25</v>
      </c>
      <c r="BS87" s="19">
        <f t="shared" si="105"/>
        <v>25</v>
      </c>
      <c r="BT87" s="19">
        <f t="shared" si="105"/>
        <v>25</v>
      </c>
      <c r="BU87" s="19">
        <f t="shared" si="105"/>
        <v>25</v>
      </c>
      <c r="BV87" s="19">
        <f t="shared" si="105"/>
        <v>25</v>
      </c>
      <c r="BW87" s="19">
        <f t="shared" si="105"/>
        <v>25</v>
      </c>
      <c r="BX87" s="19">
        <f t="shared" si="105"/>
        <v>25</v>
      </c>
      <c r="BY87" s="19">
        <f t="shared" si="105"/>
        <v>25</v>
      </c>
      <c r="BZ87" s="19">
        <f t="shared" si="105"/>
        <v>25</v>
      </c>
      <c r="CA87" s="19">
        <f t="shared" si="105"/>
        <v>25</v>
      </c>
      <c r="CB87" s="19">
        <f t="shared" si="105"/>
        <v>25</v>
      </c>
      <c r="CC87" s="19">
        <f t="shared" si="105"/>
        <v>25</v>
      </c>
      <c r="CD87" s="19">
        <f t="shared" si="105"/>
        <v>25</v>
      </c>
      <c r="CE87" s="19">
        <f t="shared" si="105"/>
        <v>25</v>
      </c>
      <c r="CF87" s="19">
        <f t="shared" si="105"/>
        <v>25</v>
      </c>
      <c r="CG87" s="19">
        <f t="shared" si="105"/>
        <v>25</v>
      </c>
      <c r="CH87" s="19">
        <f t="shared" si="105"/>
        <v>25</v>
      </c>
      <c r="CI87" s="19">
        <f t="shared" si="105"/>
        <v>25</v>
      </c>
      <c r="CJ87" s="19">
        <f t="shared" si="105"/>
        <v>25</v>
      </c>
      <c r="CK87" s="19">
        <f t="shared" si="105"/>
        <v>25</v>
      </c>
      <c r="CL87" s="19">
        <f t="shared" si="105"/>
        <v>25</v>
      </c>
      <c r="CM87" s="19">
        <f t="shared" si="105"/>
        <v>25</v>
      </c>
      <c r="CN87" s="19">
        <f t="shared" si="105"/>
        <v>25</v>
      </c>
      <c r="CO87" s="19">
        <f t="shared" si="105"/>
        <v>25</v>
      </c>
      <c r="CP87" s="19">
        <f t="shared" si="105"/>
        <v>25</v>
      </c>
      <c r="CQ87" s="19">
        <f t="shared" si="105"/>
        <v>25</v>
      </c>
      <c r="CR87" s="19">
        <f t="shared" si="105"/>
        <v>25</v>
      </c>
      <c r="CS87" s="19">
        <f t="shared" si="105"/>
        <v>25</v>
      </c>
      <c r="CT87" s="19">
        <f t="shared" si="105"/>
        <v>25</v>
      </c>
      <c r="CU87" s="19">
        <f t="shared" si="105"/>
        <v>25</v>
      </c>
      <c r="CV87" s="19">
        <f t="shared" si="105"/>
        <v>25</v>
      </c>
      <c r="CW87" s="19">
        <f t="shared" si="105"/>
        <v>25</v>
      </c>
      <c r="CX87" s="19">
        <f t="shared" si="105"/>
        <v>25</v>
      </c>
      <c r="CY87" s="19">
        <f t="shared" si="105"/>
        <v>25</v>
      </c>
      <c r="CZ87" s="19">
        <f t="shared" si="105"/>
        <v>25</v>
      </c>
      <c r="DA87" s="19">
        <f t="shared" si="105"/>
        <v>25</v>
      </c>
      <c r="DB87" s="19">
        <f t="shared" si="105"/>
        <v>25</v>
      </c>
      <c r="DC87" s="19">
        <f t="shared" si="105"/>
        <v>25</v>
      </c>
      <c r="DD87" s="19">
        <f t="shared" si="105"/>
        <v>25</v>
      </c>
      <c r="DE87" s="19">
        <f t="shared" ref="DE87:IF87" si="106">IF(DE79&lt;&gt;" ",DD87," ")</f>
        <v>25</v>
      </c>
      <c r="DF87" s="19">
        <f t="shared" si="106"/>
        <v>25</v>
      </c>
      <c r="DG87" s="19">
        <f t="shared" si="106"/>
        <v>25</v>
      </c>
      <c r="DH87" s="19">
        <f t="shared" si="106"/>
        <v>25</v>
      </c>
      <c r="DI87" s="19">
        <f t="shared" si="106"/>
        <v>25</v>
      </c>
      <c r="DJ87" s="19">
        <f t="shared" si="106"/>
        <v>25</v>
      </c>
      <c r="DK87" s="19">
        <f t="shared" si="106"/>
        <v>25</v>
      </c>
      <c r="DL87" s="19">
        <f t="shared" si="106"/>
        <v>25</v>
      </c>
      <c r="DM87" s="19">
        <f t="shared" si="106"/>
        <v>25</v>
      </c>
      <c r="DN87" s="19">
        <f t="shared" si="106"/>
        <v>25</v>
      </c>
      <c r="DO87" s="19">
        <f t="shared" si="106"/>
        <v>25</v>
      </c>
      <c r="DP87" s="19">
        <f t="shared" si="106"/>
        <v>25</v>
      </c>
      <c r="DQ87" s="19">
        <f t="shared" si="106"/>
        <v>25</v>
      </c>
      <c r="DR87" s="19">
        <f t="shared" si="106"/>
        <v>25</v>
      </c>
      <c r="DS87" s="19">
        <f t="shared" si="106"/>
        <v>25</v>
      </c>
      <c r="DT87" s="19">
        <f t="shared" si="106"/>
        <v>25</v>
      </c>
      <c r="DU87" s="19">
        <f t="shared" si="106"/>
        <v>25</v>
      </c>
      <c r="DV87" s="19">
        <f t="shared" si="106"/>
        <v>25</v>
      </c>
      <c r="DW87" s="19">
        <f t="shared" si="106"/>
        <v>25</v>
      </c>
      <c r="DX87" s="19">
        <f t="shared" si="106"/>
        <v>25</v>
      </c>
      <c r="DY87" s="19">
        <f t="shared" si="106"/>
        <v>25</v>
      </c>
      <c r="DZ87" s="19">
        <f t="shared" si="106"/>
        <v>25</v>
      </c>
      <c r="EA87" s="19">
        <f t="shared" si="106"/>
        <v>25</v>
      </c>
      <c r="EB87" s="19">
        <f t="shared" si="106"/>
        <v>25</v>
      </c>
      <c r="EC87" s="19">
        <f t="shared" si="106"/>
        <v>25</v>
      </c>
      <c r="ED87" s="19">
        <f t="shared" si="106"/>
        <v>25</v>
      </c>
      <c r="EE87" s="19">
        <f t="shared" si="106"/>
        <v>25</v>
      </c>
      <c r="EF87" s="19">
        <f t="shared" si="106"/>
        <v>25</v>
      </c>
      <c r="EG87" s="19">
        <f t="shared" si="106"/>
        <v>25</v>
      </c>
      <c r="EH87" s="19">
        <f t="shared" si="106"/>
        <v>25</v>
      </c>
      <c r="EI87" s="19">
        <f t="shared" si="106"/>
        <v>25</v>
      </c>
      <c r="EJ87" s="19">
        <f t="shared" si="106"/>
        <v>25</v>
      </c>
      <c r="EK87" s="19">
        <f t="shared" si="106"/>
        <v>25</v>
      </c>
      <c r="EL87" s="19">
        <f t="shared" si="106"/>
        <v>25</v>
      </c>
      <c r="EM87" s="19">
        <f t="shared" si="106"/>
        <v>25</v>
      </c>
      <c r="EN87" s="19">
        <f t="shared" si="106"/>
        <v>25</v>
      </c>
      <c r="EO87" s="19">
        <f t="shared" si="106"/>
        <v>25</v>
      </c>
      <c r="EP87" s="19">
        <f t="shared" si="106"/>
        <v>25</v>
      </c>
      <c r="EQ87" s="19">
        <f t="shared" si="106"/>
        <v>25</v>
      </c>
      <c r="ER87" s="19">
        <f t="shared" si="106"/>
        <v>25</v>
      </c>
      <c r="ES87" s="19">
        <f t="shared" si="106"/>
        <v>25</v>
      </c>
      <c r="ET87" s="19">
        <f t="shared" si="106"/>
        <v>25</v>
      </c>
      <c r="EU87" s="19">
        <f t="shared" si="106"/>
        <v>25</v>
      </c>
      <c r="EV87" s="19">
        <f t="shared" si="106"/>
        <v>25</v>
      </c>
      <c r="EW87" s="19">
        <f t="shared" si="106"/>
        <v>25</v>
      </c>
      <c r="EX87" s="19">
        <f t="shared" si="106"/>
        <v>25</v>
      </c>
      <c r="EY87" s="19">
        <f t="shared" si="106"/>
        <v>25</v>
      </c>
      <c r="EZ87" s="19">
        <f t="shared" si="106"/>
        <v>25</v>
      </c>
      <c r="FA87" s="19">
        <f t="shared" si="106"/>
        <v>25</v>
      </c>
      <c r="FB87" s="19">
        <f t="shared" si="106"/>
        <v>25</v>
      </c>
      <c r="FC87" s="19">
        <f t="shared" si="106"/>
        <v>25</v>
      </c>
      <c r="FD87" s="19">
        <f t="shared" si="106"/>
        <v>25</v>
      </c>
      <c r="FE87" s="19">
        <f t="shared" si="106"/>
        <v>25</v>
      </c>
      <c r="FF87" s="19">
        <f t="shared" si="106"/>
        <v>25</v>
      </c>
      <c r="FG87" s="19">
        <f t="shared" si="106"/>
        <v>25</v>
      </c>
      <c r="FH87" s="19">
        <f t="shared" si="106"/>
        <v>25</v>
      </c>
      <c r="FI87" s="19">
        <f t="shared" si="106"/>
        <v>25</v>
      </c>
      <c r="FJ87" s="19">
        <f t="shared" si="106"/>
        <v>25</v>
      </c>
      <c r="FK87" s="19">
        <f t="shared" si="106"/>
        <v>25</v>
      </c>
      <c r="FL87" s="19">
        <f t="shared" si="106"/>
        <v>25</v>
      </c>
      <c r="FM87" s="19">
        <f t="shared" si="106"/>
        <v>25</v>
      </c>
      <c r="FN87" s="19">
        <f t="shared" si="106"/>
        <v>25</v>
      </c>
      <c r="FO87" s="19">
        <f t="shared" si="106"/>
        <v>25</v>
      </c>
      <c r="FP87" s="19">
        <f t="shared" si="106"/>
        <v>25</v>
      </c>
      <c r="FQ87" s="19">
        <f t="shared" si="106"/>
        <v>25</v>
      </c>
      <c r="FR87" s="19">
        <f t="shared" si="106"/>
        <v>25</v>
      </c>
      <c r="FS87" s="19">
        <f t="shared" si="106"/>
        <v>25</v>
      </c>
      <c r="FT87" s="19">
        <f t="shared" si="106"/>
        <v>25</v>
      </c>
      <c r="FU87" s="19">
        <f t="shared" si="106"/>
        <v>25</v>
      </c>
      <c r="FV87" s="19">
        <f t="shared" si="106"/>
        <v>25</v>
      </c>
      <c r="FW87" s="19">
        <f t="shared" si="106"/>
        <v>25</v>
      </c>
      <c r="FX87" s="19">
        <f t="shared" si="106"/>
        <v>25</v>
      </c>
      <c r="FY87" s="19">
        <f t="shared" si="106"/>
        <v>25</v>
      </c>
      <c r="FZ87" s="19">
        <f t="shared" si="106"/>
        <v>25</v>
      </c>
      <c r="GA87" s="19">
        <f t="shared" si="106"/>
        <v>25</v>
      </c>
      <c r="GB87" s="19">
        <f t="shared" si="106"/>
        <v>25</v>
      </c>
      <c r="GC87" s="19">
        <f t="shared" si="106"/>
        <v>25</v>
      </c>
      <c r="GD87" s="19">
        <f t="shared" si="106"/>
        <v>25</v>
      </c>
      <c r="GE87" s="19">
        <f t="shared" si="106"/>
        <v>25</v>
      </c>
      <c r="GF87" s="19">
        <f t="shared" si="106"/>
        <v>25</v>
      </c>
      <c r="GG87" s="19">
        <f t="shared" si="106"/>
        <v>25</v>
      </c>
      <c r="GH87" s="19">
        <f t="shared" si="106"/>
        <v>25</v>
      </c>
      <c r="GI87" s="19">
        <f t="shared" si="106"/>
        <v>25</v>
      </c>
      <c r="GJ87" s="19">
        <f t="shared" si="106"/>
        <v>25</v>
      </c>
      <c r="GK87" s="19">
        <f t="shared" si="106"/>
        <v>25</v>
      </c>
      <c r="GL87" s="19">
        <f t="shared" si="106"/>
        <v>25</v>
      </c>
      <c r="GM87" s="19">
        <f t="shared" si="106"/>
        <v>25</v>
      </c>
      <c r="GN87" s="19">
        <f t="shared" si="106"/>
        <v>25</v>
      </c>
      <c r="GO87" s="19">
        <f t="shared" si="106"/>
        <v>25</v>
      </c>
      <c r="GP87" s="19">
        <f t="shared" si="106"/>
        <v>25</v>
      </c>
      <c r="GQ87" s="19">
        <f t="shared" si="106"/>
        <v>25</v>
      </c>
      <c r="GR87" s="19">
        <f t="shared" si="106"/>
        <v>25</v>
      </c>
      <c r="GS87" s="19">
        <f t="shared" si="106"/>
        <v>25</v>
      </c>
      <c r="GT87" s="19">
        <f t="shared" si="106"/>
        <v>25</v>
      </c>
      <c r="GU87" s="19">
        <f t="shared" si="106"/>
        <v>25</v>
      </c>
      <c r="GV87" s="19">
        <f t="shared" si="106"/>
        <v>25</v>
      </c>
      <c r="GW87" s="19">
        <f t="shared" si="106"/>
        <v>25</v>
      </c>
      <c r="GX87" s="19">
        <f t="shared" si="106"/>
        <v>25</v>
      </c>
      <c r="GY87" s="19">
        <f t="shared" si="106"/>
        <v>25</v>
      </c>
      <c r="GZ87" s="19">
        <f t="shared" si="106"/>
        <v>25</v>
      </c>
      <c r="HA87" s="19">
        <f t="shared" si="106"/>
        <v>25</v>
      </c>
      <c r="HB87" s="19">
        <f t="shared" si="106"/>
        <v>25</v>
      </c>
      <c r="HC87" s="19">
        <f t="shared" si="106"/>
        <v>25</v>
      </c>
      <c r="HD87" s="19">
        <f t="shared" si="106"/>
        <v>25</v>
      </c>
      <c r="HE87" s="19">
        <f t="shared" si="106"/>
        <v>25</v>
      </c>
      <c r="HF87" s="19">
        <f t="shared" si="106"/>
        <v>25</v>
      </c>
      <c r="HG87" s="19">
        <f t="shared" si="106"/>
        <v>25</v>
      </c>
      <c r="HH87" s="19">
        <f t="shared" si="106"/>
        <v>25</v>
      </c>
      <c r="HI87" s="19">
        <f t="shared" si="106"/>
        <v>25</v>
      </c>
      <c r="HJ87" s="19">
        <f t="shared" si="106"/>
        <v>25</v>
      </c>
      <c r="HK87" s="19">
        <f t="shared" si="106"/>
        <v>25</v>
      </c>
      <c r="HL87" s="19">
        <f t="shared" si="106"/>
        <v>25</v>
      </c>
      <c r="HM87" s="19">
        <f t="shared" si="106"/>
        <v>25</v>
      </c>
      <c r="HN87" s="19">
        <f t="shared" si="106"/>
        <v>25</v>
      </c>
      <c r="HO87" s="19">
        <f t="shared" si="106"/>
        <v>25</v>
      </c>
      <c r="HP87" s="19">
        <f t="shared" si="106"/>
        <v>25</v>
      </c>
      <c r="HQ87" s="19">
        <f t="shared" si="106"/>
        <v>25</v>
      </c>
      <c r="HR87" s="19">
        <f t="shared" si="106"/>
        <v>25</v>
      </c>
      <c r="HS87" s="19">
        <f t="shared" si="106"/>
        <v>25</v>
      </c>
      <c r="HT87" s="19">
        <f t="shared" si="106"/>
        <v>25</v>
      </c>
      <c r="HU87" s="19">
        <f t="shared" si="106"/>
        <v>25</v>
      </c>
      <c r="HV87" s="19">
        <f t="shared" si="106"/>
        <v>25</v>
      </c>
      <c r="HW87" s="19">
        <f t="shared" si="106"/>
        <v>25</v>
      </c>
      <c r="HX87" s="19">
        <f t="shared" si="106"/>
        <v>25</v>
      </c>
      <c r="HY87" s="19">
        <f t="shared" si="106"/>
        <v>25</v>
      </c>
      <c r="HZ87" s="19">
        <f t="shared" si="106"/>
        <v>25</v>
      </c>
      <c r="IA87" s="19">
        <f t="shared" si="106"/>
        <v>25</v>
      </c>
      <c r="IB87" s="19">
        <f t="shared" si="106"/>
        <v>25</v>
      </c>
      <c r="IC87" s="19">
        <f t="shared" si="106"/>
        <v>25</v>
      </c>
      <c r="ID87" s="19">
        <f t="shared" si="106"/>
        <v>25</v>
      </c>
      <c r="IE87" s="19">
        <f t="shared" si="106"/>
        <v>25</v>
      </c>
      <c r="IF87" s="19">
        <f t="shared" si="106"/>
        <v>25</v>
      </c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</row>
    <row r="88" spans="1:257" ht="12.75" customHeight="1" x14ac:dyDescent="0.2">
      <c r="A88" s="19" t="s">
        <v>26</v>
      </c>
      <c r="B88" s="19"/>
      <c r="C88" s="19">
        <f t="shared" si="83"/>
        <v>196</v>
      </c>
      <c r="D88" s="19">
        <f t="shared" ref="D88:DD88" si="107">C88</f>
        <v>196</v>
      </c>
      <c r="E88" s="19">
        <f t="shared" si="107"/>
        <v>196</v>
      </c>
      <c r="F88" s="19">
        <f t="shared" si="107"/>
        <v>196</v>
      </c>
      <c r="G88" s="19">
        <f t="shared" si="107"/>
        <v>196</v>
      </c>
      <c r="H88" s="19">
        <f t="shared" si="107"/>
        <v>196</v>
      </c>
      <c r="I88" s="19">
        <f t="shared" si="107"/>
        <v>196</v>
      </c>
      <c r="J88" s="19">
        <f t="shared" si="107"/>
        <v>196</v>
      </c>
      <c r="K88" s="19">
        <f t="shared" si="107"/>
        <v>196</v>
      </c>
      <c r="L88" s="19">
        <f t="shared" si="107"/>
        <v>196</v>
      </c>
      <c r="M88" s="19">
        <f t="shared" si="107"/>
        <v>196</v>
      </c>
      <c r="N88" s="19">
        <f t="shared" si="107"/>
        <v>196</v>
      </c>
      <c r="O88" s="19">
        <f t="shared" si="107"/>
        <v>196</v>
      </c>
      <c r="P88" s="19">
        <f t="shared" si="107"/>
        <v>196</v>
      </c>
      <c r="Q88" s="19">
        <f t="shared" si="107"/>
        <v>196</v>
      </c>
      <c r="R88" s="19">
        <f t="shared" si="107"/>
        <v>196</v>
      </c>
      <c r="S88" s="19">
        <f t="shared" si="107"/>
        <v>196</v>
      </c>
      <c r="T88" s="19">
        <f t="shared" si="107"/>
        <v>196</v>
      </c>
      <c r="U88" s="19">
        <f t="shared" si="107"/>
        <v>196</v>
      </c>
      <c r="V88" s="19">
        <f t="shared" si="107"/>
        <v>196</v>
      </c>
      <c r="W88" s="19">
        <f t="shared" si="107"/>
        <v>196</v>
      </c>
      <c r="X88" s="19">
        <f t="shared" si="107"/>
        <v>196</v>
      </c>
      <c r="Y88" s="19">
        <f t="shared" si="107"/>
        <v>196</v>
      </c>
      <c r="Z88" s="19">
        <f t="shared" si="107"/>
        <v>196</v>
      </c>
      <c r="AA88" s="19">
        <f t="shared" si="107"/>
        <v>196</v>
      </c>
      <c r="AB88" s="19">
        <f t="shared" si="107"/>
        <v>196</v>
      </c>
      <c r="AC88" s="19">
        <f t="shared" si="107"/>
        <v>196</v>
      </c>
      <c r="AD88" s="19">
        <f t="shared" si="107"/>
        <v>196</v>
      </c>
      <c r="AE88" s="19">
        <f t="shared" si="107"/>
        <v>196</v>
      </c>
      <c r="AF88" s="19">
        <f t="shared" si="107"/>
        <v>196</v>
      </c>
      <c r="AG88" s="19">
        <f t="shared" si="107"/>
        <v>196</v>
      </c>
      <c r="AH88" s="19">
        <f t="shared" si="107"/>
        <v>196</v>
      </c>
      <c r="AI88" s="19">
        <f t="shared" si="107"/>
        <v>196</v>
      </c>
      <c r="AJ88" s="19">
        <f t="shared" si="107"/>
        <v>196</v>
      </c>
      <c r="AK88" s="19">
        <f t="shared" si="107"/>
        <v>196</v>
      </c>
      <c r="AL88" s="19">
        <f t="shared" si="107"/>
        <v>196</v>
      </c>
      <c r="AM88" s="19">
        <f t="shared" si="107"/>
        <v>196</v>
      </c>
      <c r="AN88" s="19">
        <f t="shared" si="107"/>
        <v>196</v>
      </c>
      <c r="AO88" s="19">
        <f t="shared" si="107"/>
        <v>196</v>
      </c>
      <c r="AP88" s="19">
        <f t="shared" si="107"/>
        <v>196</v>
      </c>
      <c r="AQ88" s="19">
        <f t="shared" si="107"/>
        <v>196</v>
      </c>
      <c r="AR88" s="19">
        <f t="shared" si="107"/>
        <v>196</v>
      </c>
      <c r="AS88" s="19">
        <f t="shared" si="107"/>
        <v>196</v>
      </c>
      <c r="AT88" s="19">
        <f t="shared" si="107"/>
        <v>196</v>
      </c>
      <c r="AU88" s="19">
        <f t="shared" si="107"/>
        <v>196</v>
      </c>
      <c r="AV88" s="19">
        <f t="shared" si="107"/>
        <v>196</v>
      </c>
      <c r="AW88" s="19">
        <f t="shared" si="107"/>
        <v>196</v>
      </c>
      <c r="AX88" s="19">
        <f t="shared" si="107"/>
        <v>196</v>
      </c>
      <c r="AY88" s="19">
        <f t="shared" si="107"/>
        <v>196</v>
      </c>
      <c r="AZ88" s="19">
        <f t="shared" si="107"/>
        <v>196</v>
      </c>
      <c r="BA88" s="19">
        <f t="shared" si="107"/>
        <v>196</v>
      </c>
      <c r="BB88" s="19">
        <f t="shared" si="107"/>
        <v>196</v>
      </c>
      <c r="BC88" s="19">
        <f t="shared" si="107"/>
        <v>196</v>
      </c>
      <c r="BD88" s="19">
        <f t="shared" si="107"/>
        <v>196</v>
      </c>
      <c r="BE88" s="19">
        <f t="shared" si="107"/>
        <v>196</v>
      </c>
      <c r="BF88" s="19">
        <f t="shared" si="107"/>
        <v>196</v>
      </c>
      <c r="BG88" s="19">
        <f t="shared" si="107"/>
        <v>196</v>
      </c>
      <c r="BH88" s="19">
        <f t="shared" si="107"/>
        <v>196</v>
      </c>
      <c r="BI88" s="19">
        <f t="shared" si="107"/>
        <v>196</v>
      </c>
      <c r="BJ88" s="19">
        <f t="shared" si="107"/>
        <v>196</v>
      </c>
      <c r="BK88" s="19">
        <f t="shared" si="107"/>
        <v>196</v>
      </c>
      <c r="BL88" s="19">
        <f t="shared" si="107"/>
        <v>196</v>
      </c>
      <c r="BM88" s="19">
        <f t="shared" si="107"/>
        <v>196</v>
      </c>
      <c r="BN88" s="19">
        <f t="shared" si="107"/>
        <v>196</v>
      </c>
      <c r="BO88" s="19">
        <f t="shared" si="107"/>
        <v>196</v>
      </c>
      <c r="BP88" s="19">
        <f t="shared" si="107"/>
        <v>196</v>
      </c>
      <c r="BQ88" s="19">
        <f t="shared" si="107"/>
        <v>196</v>
      </c>
      <c r="BR88" s="19">
        <f t="shared" si="107"/>
        <v>196</v>
      </c>
      <c r="BS88" s="19">
        <f t="shared" si="107"/>
        <v>196</v>
      </c>
      <c r="BT88" s="19">
        <f t="shared" si="107"/>
        <v>196</v>
      </c>
      <c r="BU88" s="19">
        <f t="shared" si="107"/>
        <v>196</v>
      </c>
      <c r="BV88" s="19">
        <f t="shared" si="107"/>
        <v>196</v>
      </c>
      <c r="BW88" s="19">
        <f t="shared" si="107"/>
        <v>196</v>
      </c>
      <c r="BX88" s="19">
        <f t="shared" si="107"/>
        <v>196</v>
      </c>
      <c r="BY88" s="19">
        <f t="shared" si="107"/>
        <v>196</v>
      </c>
      <c r="BZ88" s="19">
        <f t="shared" si="107"/>
        <v>196</v>
      </c>
      <c r="CA88" s="19">
        <f t="shared" si="107"/>
        <v>196</v>
      </c>
      <c r="CB88" s="19">
        <f t="shared" si="107"/>
        <v>196</v>
      </c>
      <c r="CC88" s="19">
        <f t="shared" si="107"/>
        <v>196</v>
      </c>
      <c r="CD88" s="19">
        <f t="shared" si="107"/>
        <v>196</v>
      </c>
      <c r="CE88" s="19">
        <f t="shared" si="107"/>
        <v>196</v>
      </c>
      <c r="CF88" s="19">
        <f t="shared" si="107"/>
        <v>196</v>
      </c>
      <c r="CG88" s="19">
        <f t="shared" si="107"/>
        <v>196</v>
      </c>
      <c r="CH88" s="19">
        <f t="shared" si="107"/>
        <v>196</v>
      </c>
      <c r="CI88" s="19">
        <f t="shared" si="107"/>
        <v>196</v>
      </c>
      <c r="CJ88" s="19">
        <f t="shared" si="107"/>
        <v>196</v>
      </c>
      <c r="CK88" s="19">
        <f t="shared" si="107"/>
        <v>196</v>
      </c>
      <c r="CL88" s="19">
        <f t="shared" si="107"/>
        <v>196</v>
      </c>
      <c r="CM88" s="19">
        <f t="shared" si="107"/>
        <v>196</v>
      </c>
      <c r="CN88" s="19">
        <f t="shared" si="107"/>
        <v>196</v>
      </c>
      <c r="CO88" s="19">
        <f t="shared" si="107"/>
        <v>196</v>
      </c>
      <c r="CP88" s="19">
        <f t="shared" si="107"/>
        <v>196</v>
      </c>
      <c r="CQ88" s="19">
        <f t="shared" si="107"/>
        <v>196</v>
      </c>
      <c r="CR88" s="19">
        <f t="shared" si="107"/>
        <v>196</v>
      </c>
      <c r="CS88" s="19">
        <f t="shared" si="107"/>
        <v>196</v>
      </c>
      <c r="CT88" s="19">
        <f t="shared" si="107"/>
        <v>196</v>
      </c>
      <c r="CU88" s="19">
        <f t="shared" si="107"/>
        <v>196</v>
      </c>
      <c r="CV88" s="19">
        <f t="shared" si="107"/>
        <v>196</v>
      </c>
      <c r="CW88" s="19">
        <f t="shared" si="107"/>
        <v>196</v>
      </c>
      <c r="CX88" s="19">
        <f t="shared" si="107"/>
        <v>196</v>
      </c>
      <c r="CY88" s="19">
        <f t="shared" si="107"/>
        <v>196</v>
      </c>
      <c r="CZ88" s="19">
        <f t="shared" si="107"/>
        <v>196</v>
      </c>
      <c r="DA88" s="19">
        <f t="shared" si="107"/>
        <v>196</v>
      </c>
      <c r="DB88" s="19">
        <f t="shared" si="107"/>
        <v>196</v>
      </c>
      <c r="DC88" s="19">
        <f t="shared" si="107"/>
        <v>196</v>
      </c>
      <c r="DD88" s="19">
        <f t="shared" si="107"/>
        <v>196</v>
      </c>
      <c r="DE88" s="19">
        <f t="shared" ref="DE88:IF88" si="108">IF(DE79&lt;&gt;" ",DD88," ")</f>
        <v>196</v>
      </c>
      <c r="DF88" s="19">
        <f t="shared" si="108"/>
        <v>196</v>
      </c>
      <c r="DG88" s="19">
        <f t="shared" si="108"/>
        <v>196</v>
      </c>
      <c r="DH88" s="19">
        <f t="shared" si="108"/>
        <v>196</v>
      </c>
      <c r="DI88" s="19">
        <f t="shared" si="108"/>
        <v>196</v>
      </c>
      <c r="DJ88" s="19">
        <f t="shared" si="108"/>
        <v>196</v>
      </c>
      <c r="DK88" s="19">
        <f t="shared" si="108"/>
        <v>196</v>
      </c>
      <c r="DL88" s="19">
        <f t="shared" si="108"/>
        <v>196</v>
      </c>
      <c r="DM88" s="19">
        <f t="shared" si="108"/>
        <v>196</v>
      </c>
      <c r="DN88" s="19">
        <f t="shared" si="108"/>
        <v>196</v>
      </c>
      <c r="DO88" s="19">
        <f t="shared" si="108"/>
        <v>196</v>
      </c>
      <c r="DP88" s="19">
        <f t="shared" si="108"/>
        <v>196</v>
      </c>
      <c r="DQ88" s="19">
        <f t="shared" si="108"/>
        <v>196</v>
      </c>
      <c r="DR88" s="19">
        <f t="shared" si="108"/>
        <v>196</v>
      </c>
      <c r="DS88" s="19">
        <f t="shared" si="108"/>
        <v>196</v>
      </c>
      <c r="DT88" s="19">
        <f t="shared" si="108"/>
        <v>196</v>
      </c>
      <c r="DU88" s="19">
        <f t="shared" si="108"/>
        <v>196</v>
      </c>
      <c r="DV88" s="19">
        <f t="shared" si="108"/>
        <v>196</v>
      </c>
      <c r="DW88" s="19">
        <f t="shared" si="108"/>
        <v>196</v>
      </c>
      <c r="DX88" s="19">
        <f t="shared" si="108"/>
        <v>196</v>
      </c>
      <c r="DY88" s="19">
        <f t="shared" si="108"/>
        <v>196</v>
      </c>
      <c r="DZ88" s="19">
        <f t="shared" si="108"/>
        <v>196</v>
      </c>
      <c r="EA88" s="19">
        <f t="shared" si="108"/>
        <v>196</v>
      </c>
      <c r="EB88" s="19">
        <f t="shared" si="108"/>
        <v>196</v>
      </c>
      <c r="EC88" s="19">
        <f t="shared" si="108"/>
        <v>196</v>
      </c>
      <c r="ED88" s="19">
        <f t="shared" si="108"/>
        <v>196</v>
      </c>
      <c r="EE88" s="19">
        <f t="shared" si="108"/>
        <v>196</v>
      </c>
      <c r="EF88" s="19">
        <f t="shared" si="108"/>
        <v>196</v>
      </c>
      <c r="EG88" s="19">
        <f t="shared" si="108"/>
        <v>196</v>
      </c>
      <c r="EH88" s="19">
        <f t="shared" si="108"/>
        <v>196</v>
      </c>
      <c r="EI88" s="19">
        <f t="shared" si="108"/>
        <v>196</v>
      </c>
      <c r="EJ88" s="19">
        <f t="shared" si="108"/>
        <v>196</v>
      </c>
      <c r="EK88" s="19">
        <f t="shared" si="108"/>
        <v>196</v>
      </c>
      <c r="EL88" s="19">
        <f t="shared" si="108"/>
        <v>196</v>
      </c>
      <c r="EM88" s="19">
        <f t="shared" si="108"/>
        <v>196</v>
      </c>
      <c r="EN88" s="19">
        <f t="shared" si="108"/>
        <v>196</v>
      </c>
      <c r="EO88" s="19">
        <f t="shared" si="108"/>
        <v>196</v>
      </c>
      <c r="EP88" s="19">
        <f t="shared" si="108"/>
        <v>196</v>
      </c>
      <c r="EQ88" s="19">
        <f t="shared" si="108"/>
        <v>196</v>
      </c>
      <c r="ER88" s="19">
        <f t="shared" si="108"/>
        <v>196</v>
      </c>
      <c r="ES88" s="19">
        <f t="shared" si="108"/>
        <v>196</v>
      </c>
      <c r="ET88" s="19">
        <f t="shared" si="108"/>
        <v>196</v>
      </c>
      <c r="EU88" s="19">
        <f t="shared" si="108"/>
        <v>196</v>
      </c>
      <c r="EV88" s="19">
        <f t="shared" si="108"/>
        <v>196</v>
      </c>
      <c r="EW88" s="19">
        <f t="shared" si="108"/>
        <v>196</v>
      </c>
      <c r="EX88" s="19">
        <f t="shared" si="108"/>
        <v>196</v>
      </c>
      <c r="EY88" s="19">
        <f t="shared" si="108"/>
        <v>196</v>
      </c>
      <c r="EZ88" s="19">
        <f t="shared" si="108"/>
        <v>196</v>
      </c>
      <c r="FA88" s="19">
        <f t="shared" si="108"/>
        <v>196</v>
      </c>
      <c r="FB88" s="19">
        <f t="shared" si="108"/>
        <v>196</v>
      </c>
      <c r="FC88" s="19">
        <f t="shared" si="108"/>
        <v>196</v>
      </c>
      <c r="FD88" s="19">
        <f t="shared" si="108"/>
        <v>196</v>
      </c>
      <c r="FE88" s="19">
        <f t="shared" si="108"/>
        <v>196</v>
      </c>
      <c r="FF88" s="19">
        <f t="shared" si="108"/>
        <v>196</v>
      </c>
      <c r="FG88" s="19">
        <f t="shared" si="108"/>
        <v>196</v>
      </c>
      <c r="FH88" s="19">
        <f t="shared" si="108"/>
        <v>196</v>
      </c>
      <c r="FI88" s="19">
        <f t="shared" si="108"/>
        <v>196</v>
      </c>
      <c r="FJ88" s="19">
        <f t="shared" si="108"/>
        <v>196</v>
      </c>
      <c r="FK88" s="19">
        <f t="shared" si="108"/>
        <v>196</v>
      </c>
      <c r="FL88" s="19">
        <f t="shared" si="108"/>
        <v>196</v>
      </c>
      <c r="FM88" s="19">
        <f t="shared" si="108"/>
        <v>196</v>
      </c>
      <c r="FN88" s="19">
        <f t="shared" si="108"/>
        <v>196</v>
      </c>
      <c r="FO88" s="19">
        <f t="shared" si="108"/>
        <v>196</v>
      </c>
      <c r="FP88" s="19">
        <f t="shared" si="108"/>
        <v>196</v>
      </c>
      <c r="FQ88" s="19">
        <f t="shared" si="108"/>
        <v>196</v>
      </c>
      <c r="FR88" s="19">
        <f t="shared" si="108"/>
        <v>196</v>
      </c>
      <c r="FS88" s="19">
        <f t="shared" si="108"/>
        <v>196</v>
      </c>
      <c r="FT88" s="19">
        <f t="shared" si="108"/>
        <v>196</v>
      </c>
      <c r="FU88" s="19">
        <f t="shared" si="108"/>
        <v>196</v>
      </c>
      <c r="FV88" s="19">
        <f t="shared" si="108"/>
        <v>196</v>
      </c>
      <c r="FW88" s="19">
        <f t="shared" si="108"/>
        <v>196</v>
      </c>
      <c r="FX88" s="19">
        <f t="shared" si="108"/>
        <v>196</v>
      </c>
      <c r="FY88" s="19">
        <f t="shared" si="108"/>
        <v>196</v>
      </c>
      <c r="FZ88" s="19">
        <f t="shared" si="108"/>
        <v>196</v>
      </c>
      <c r="GA88" s="19">
        <f t="shared" si="108"/>
        <v>196</v>
      </c>
      <c r="GB88" s="19">
        <f t="shared" si="108"/>
        <v>196</v>
      </c>
      <c r="GC88" s="19">
        <f t="shared" si="108"/>
        <v>196</v>
      </c>
      <c r="GD88" s="19">
        <f t="shared" si="108"/>
        <v>196</v>
      </c>
      <c r="GE88" s="19">
        <f t="shared" si="108"/>
        <v>196</v>
      </c>
      <c r="GF88" s="19">
        <f t="shared" si="108"/>
        <v>196</v>
      </c>
      <c r="GG88" s="19">
        <f t="shared" si="108"/>
        <v>196</v>
      </c>
      <c r="GH88" s="19">
        <f t="shared" si="108"/>
        <v>196</v>
      </c>
      <c r="GI88" s="19">
        <f t="shared" si="108"/>
        <v>196</v>
      </c>
      <c r="GJ88" s="19">
        <f t="shared" si="108"/>
        <v>196</v>
      </c>
      <c r="GK88" s="19">
        <f t="shared" si="108"/>
        <v>196</v>
      </c>
      <c r="GL88" s="19">
        <f t="shared" si="108"/>
        <v>196</v>
      </c>
      <c r="GM88" s="19">
        <f t="shared" si="108"/>
        <v>196</v>
      </c>
      <c r="GN88" s="19">
        <f t="shared" si="108"/>
        <v>196</v>
      </c>
      <c r="GO88" s="19">
        <f t="shared" si="108"/>
        <v>196</v>
      </c>
      <c r="GP88" s="19">
        <f t="shared" si="108"/>
        <v>196</v>
      </c>
      <c r="GQ88" s="19">
        <f t="shared" si="108"/>
        <v>196</v>
      </c>
      <c r="GR88" s="19">
        <f t="shared" si="108"/>
        <v>196</v>
      </c>
      <c r="GS88" s="19">
        <f t="shared" si="108"/>
        <v>196</v>
      </c>
      <c r="GT88" s="19">
        <f t="shared" si="108"/>
        <v>196</v>
      </c>
      <c r="GU88" s="19">
        <f t="shared" si="108"/>
        <v>196</v>
      </c>
      <c r="GV88" s="19">
        <f t="shared" si="108"/>
        <v>196</v>
      </c>
      <c r="GW88" s="19">
        <f t="shared" si="108"/>
        <v>196</v>
      </c>
      <c r="GX88" s="19">
        <f t="shared" si="108"/>
        <v>196</v>
      </c>
      <c r="GY88" s="19">
        <f t="shared" si="108"/>
        <v>196</v>
      </c>
      <c r="GZ88" s="19">
        <f t="shared" si="108"/>
        <v>196</v>
      </c>
      <c r="HA88" s="19">
        <f t="shared" si="108"/>
        <v>196</v>
      </c>
      <c r="HB88" s="19">
        <f t="shared" si="108"/>
        <v>196</v>
      </c>
      <c r="HC88" s="19">
        <f t="shared" si="108"/>
        <v>196</v>
      </c>
      <c r="HD88" s="19">
        <f t="shared" si="108"/>
        <v>196</v>
      </c>
      <c r="HE88" s="19">
        <f t="shared" si="108"/>
        <v>196</v>
      </c>
      <c r="HF88" s="19">
        <f t="shared" si="108"/>
        <v>196</v>
      </c>
      <c r="HG88" s="19">
        <f t="shared" si="108"/>
        <v>196</v>
      </c>
      <c r="HH88" s="19">
        <f t="shared" si="108"/>
        <v>196</v>
      </c>
      <c r="HI88" s="19">
        <f t="shared" si="108"/>
        <v>196</v>
      </c>
      <c r="HJ88" s="19">
        <f t="shared" si="108"/>
        <v>196</v>
      </c>
      <c r="HK88" s="19">
        <f t="shared" si="108"/>
        <v>196</v>
      </c>
      <c r="HL88" s="19">
        <f t="shared" si="108"/>
        <v>196</v>
      </c>
      <c r="HM88" s="19">
        <f t="shared" si="108"/>
        <v>196</v>
      </c>
      <c r="HN88" s="19">
        <f t="shared" si="108"/>
        <v>196</v>
      </c>
      <c r="HO88" s="19">
        <f t="shared" si="108"/>
        <v>196</v>
      </c>
      <c r="HP88" s="19">
        <f t="shared" si="108"/>
        <v>196</v>
      </c>
      <c r="HQ88" s="19">
        <f t="shared" si="108"/>
        <v>196</v>
      </c>
      <c r="HR88" s="19">
        <f t="shared" si="108"/>
        <v>196</v>
      </c>
      <c r="HS88" s="19">
        <f t="shared" si="108"/>
        <v>196</v>
      </c>
      <c r="HT88" s="19">
        <f t="shared" si="108"/>
        <v>196</v>
      </c>
      <c r="HU88" s="19">
        <f t="shared" si="108"/>
        <v>196</v>
      </c>
      <c r="HV88" s="19">
        <f t="shared" si="108"/>
        <v>196</v>
      </c>
      <c r="HW88" s="19">
        <f t="shared" si="108"/>
        <v>196</v>
      </c>
      <c r="HX88" s="19">
        <f t="shared" si="108"/>
        <v>196</v>
      </c>
      <c r="HY88" s="19">
        <f t="shared" si="108"/>
        <v>196</v>
      </c>
      <c r="HZ88" s="19">
        <f t="shared" si="108"/>
        <v>196</v>
      </c>
      <c r="IA88" s="19">
        <f t="shared" si="108"/>
        <v>196</v>
      </c>
      <c r="IB88" s="19">
        <f t="shared" si="108"/>
        <v>196</v>
      </c>
      <c r="IC88" s="19">
        <f t="shared" si="108"/>
        <v>196</v>
      </c>
      <c r="ID88" s="19">
        <f t="shared" si="108"/>
        <v>196</v>
      </c>
      <c r="IE88" s="19">
        <f t="shared" si="108"/>
        <v>196</v>
      </c>
      <c r="IF88" s="19">
        <f t="shared" si="108"/>
        <v>196</v>
      </c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</row>
    <row r="89" spans="1:257" ht="12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 ht="12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 ht="12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 ht="12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 ht="12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 ht="12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 ht="12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 ht="12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 ht="12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 ht="12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 ht="12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 ht="12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 ht="12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 ht="12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 ht="12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 ht="12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 ht="12.75" customHeight="1" x14ac:dyDescent="0.2">
      <c r="A105" s="20" t="str">
        <f>HYPERLINK("http://www.reverselogic.us/shop.html#!/2-Piece-114-Progressive-Incline-Trailer-Ramps/p/27139977/category=5074100","RLL-TR-114-2")</f>
        <v>RLL-TR-114-2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 ht="12.75" customHeight="1" x14ac:dyDescent="0.2">
      <c r="A106" s="3" t="s">
        <v>14</v>
      </c>
      <c r="B106" s="2"/>
      <c r="C106" s="2"/>
      <c r="D106" s="2">
        <f t="shared" ref="D106:DH106" si="109">(D107/0.0174)</f>
        <v>2.5862068965517264</v>
      </c>
      <c r="E106" s="2">
        <f t="shared" si="109"/>
        <v>2.5862068965517264</v>
      </c>
      <c r="F106" s="2">
        <f t="shared" si="109"/>
        <v>2.5862068965517264</v>
      </c>
      <c r="G106" s="2">
        <f t="shared" si="109"/>
        <v>2.5862068965517264</v>
      </c>
      <c r="H106" s="2">
        <f t="shared" si="109"/>
        <v>2.5862068965517264</v>
      </c>
      <c r="I106" s="2">
        <f t="shared" si="109"/>
        <v>2.5862068965517264</v>
      </c>
      <c r="J106" s="2">
        <f t="shared" si="109"/>
        <v>2.5862068965517264</v>
      </c>
      <c r="K106" s="2">
        <f t="shared" si="109"/>
        <v>2.5862068965517264</v>
      </c>
      <c r="L106" s="2">
        <f t="shared" si="109"/>
        <v>2.5862068965517202</v>
      </c>
      <c r="M106" s="2">
        <f t="shared" si="109"/>
        <v>2.5862068965517202</v>
      </c>
      <c r="N106" s="2">
        <f t="shared" si="109"/>
        <v>2.5862068965517202</v>
      </c>
      <c r="O106" s="2">
        <f t="shared" si="109"/>
        <v>2.5862068965517202</v>
      </c>
      <c r="P106" s="2">
        <f t="shared" si="109"/>
        <v>2.5862068965517202</v>
      </c>
      <c r="Q106" s="2">
        <f t="shared" si="109"/>
        <v>2.5862068965517202</v>
      </c>
      <c r="R106" s="2">
        <f t="shared" si="109"/>
        <v>2.5862068965517202</v>
      </c>
      <c r="S106" s="2">
        <f t="shared" si="109"/>
        <v>2.5862068965517202</v>
      </c>
      <c r="T106" s="2">
        <f t="shared" si="109"/>
        <v>2.5862068965517202</v>
      </c>
      <c r="U106" s="2">
        <f t="shared" si="109"/>
        <v>2.5862068965517202</v>
      </c>
      <c r="V106" s="2">
        <f t="shared" si="109"/>
        <v>2.5862068965517202</v>
      </c>
      <c r="W106" s="2">
        <f t="shared" si="109"/>
        <v>2.5862068965517202</v>
      </c>
      <c r="X106" s="2">
        <f t="shared" si="109"/>
        <v>2.5862068965517202</v>
      </c>
      <c r="Y106" s="2">
        <f t="shared" si="109"/>
        <v>2.5862068965517202</v>
      </c>
      <c r="Z106" s="2">
        <f t="shared" si="109"/>
        <v>2.5862068965517202</v>
      </c>
      <c r="AA106" s="2">
        <f t="shared" si="109"/>
        <v>2.5862068965517202</v>
      </c>
      <c r="AB106" s="2">
        <f t="shared" si="109"/>
        <v>2.5862068965517202</v>
      </c>
      <c r="AC106" s="2">
        <f t="shared" si="109"/>
        <v>2.5862068965517202</v>
      </c>
      <c r="AD106" s="2">
        <f t="shared" si="109"/>
        <v>2.5862068965517202</v>
      </c>
      <c r="AE106" s="2">
        <f t="shared" si="109"/>
        <v>2.5862068965517202</v>
      </c>
      <c r="AF106" s="2">
        <f t="shared" si="109"/>
        <v>2.5862068965517202</v>
      </c>
      <c r="AG106" s="2">
        <f t="shared" si="109"/>
        <v>2.5862068965517202</v>
      </c>
      <c r="AH106" s="2">
        <f t="shared" si="109"/>
        <v>3.4482758620689689</v>
      </c>
      <c r="AI106" s="2">
        <f t="shared" si="109"/>
        <v>3.4482758620689689</v>
      </c>
      <c r="AJ106" s="2">
        <f t="shared" si="109"/>
        <v>3.4482758620689689</v>
      </c>
      <c r="AK106" s="2">
        <f t="shared" si="109"/>
        <v>3.4482758620689689</v>
      </c>
      <c r="AL106" s="2">
        <f t="shared" si="109"/>
        <v>3.4482758620689689</v>
      </c>
      <c r="AM106" s="2">
        <f t="shared" si="109"/>
        <v>3.4482758620689689</v>
      </c>
      <c r="AN106" s="2">
        <f t="shared" si="109"/>
        <v>3.4482758620689689</v>
      </c>
      <c r="AO106" s="2">
        <f t="shared" si="109"/>
        <v>3.4482758620689689</v>
      </c>
      <c r="AP106" s="2">
        <f t="shared" si="109"/>
        <v>3.4482758620689689</v>
      </c>
      <c r="AQ106" s="2">
        <f t="shared" si="109"/>
        <v>3.4482758620689689</v>
      </c>
      <c r="AR106" s="2">
        <f t="shared" si="109"/>
        <v>3.7931034482758528</v>
      </c>
      <c r="AS106" s="2">
        <f t="shared" si="109"/>
        <v>3.7931034482758528</v>
      </c>
      <c r="AT106" s="2">
        <f t="shared" si="109"/>
        <v>3.7931034482758528</v>
      </c>
      <c r="AU106" s="2">
        <f t="shared" si="109"/>
        <v>3.7931034482758528</v>
      </c>
      <c r="AV106" s="2">
        <f t="shared" si="109"/>
        <v>3.7931034482758528</v>
      </c>
      <c r="AW106" s="2">
        <f t="shared" si="109"/>
        <v>3.7931034482758528</v>
      </c>
      <c r="AX106" s="2">
        <f t="shared" si="109"/>
        <v>3.7931034482758528</v>
      </c>
      <c r="AY106" s="2">
        <f t="shared" si="109"/>
        <v>3.7931034482758528</v>
      </c>
      <c r="AZ106" s="2">
        <f t="shared" si="109"/>
        <v>3.7931034482758528</v>
      </c>
      <c r="BA106" s="2">
        <f t="shared" si="109"/>
        <v>3.7931034482758528</v>
      </c>
      <c r="BB106" s="2">
        <f t="shared" si="109"/>
        <v>4.2528735632183823</v>
      </c>
      <c r="BC106" s="2">
        <f t="shared" si="109"/>
        <v>4.2528735632183823</v>
      </c>
      <c r="BD106" s="2">
        <f t="shared" si="109"/>
        <v>4.2528735632183823</v>
      </c>
      <c r="BE106" s="2">
        <f t="shared" si="109"/>
        <v>4.2528735632183823</v>
      </c>
      <c r="BF106" s="2">
        <f t="shared" si="109"/>
        <v>4.2528735632183823</v>
      </c>
      <c r="BG106" s="2">
        <f t="shared" si="109"/>
        <v>4.2528735632183823</v>
      </c>
      <c r="BH106" s="2">
        <f t="shared" si="109"/>
        <v>4.2528735632183823</v>
      </c>
      <c r="BI106" s="2">
        <f t="shared" si="109"/>
        <v>4.2528735632183823</v>
      </c>
      <c r="BJ106" s="2">
        <f t="shared" si="109"/>
        <v>4.2528735632183823</v>
      </c>
      <c r="BK106" s="2">
        <f t="shared" si="109"/>
        <v>4.2528735632183823</v>
      </c>
      <c r="BL106" s="2">
        <f t="shared" si="109"/>
        <v>4.7701149425287213</v>
      </c>
      <c r="BM106" s="2">
        <f t="shared" si="109"/>
        <v>4.770114942528747</v>
      </c>
      <c r="BN106" s="2">
        <f t="shared" si="109"/>
        <v>4.770114942528747</v>
      </c>
      <c r="BO106" s="2">
        <f t="shared" si="109"/>
        <v>4.770114942528747</v>
      </c>
      <c r="BP106" s="2">
        <f t="shared" si="109"/>
        <v>4.770114942528747</v>
      </c>
      <c r="BQ106" s="2">
        <f t="shared" si="109"/>
        <v>4.770114942528747</v>
      </c>
      <c r="BR106" s="2">
        <f t="shared" si="109"/>
        <v>4.770114942528747</v>
      </c>
      <c r="BS106" s="2">
        <f t="shared" si="109"/>
        <v>4.770114942528747</v>
      </c>
      <c r="BT106" s="2">
        <f t="shared" si="109"/>
        <v>4.770114942528747</v>
      </c>
      <c r="BU106" s="2">
        <f t="shared" si="109"/>
        <v>4.770114942528747</v>
      </c>
      <c r="BV106" s="2">
        <f t="shared" si="109"/>
        <v>5.2873563218390602</v>
      </c>
      <c r="BW106" s="2">
        <f t="shared" si="109"/>
        <v>5.2873563218390602</v>
      </c>
      <c r="BX106" s="2">
        <f t="shared" si="109"/>
        <v>5.2873563218390602</v>
      </c>
      <c r="BY106" s="2">
        <f t="shared" si="109"/>
        <v>5.2873563218390602</v>
      </c>
      <c r="BZ106" s="2">
        <f t="shared" si="109"/>
        <v>5.2873563218390602</v>
      </c>
      <c r="CA106" s="2">
        <f t="shared" si="109"/>
        <v>5.2873563218390602</v>
      </c>
      <c r="CB106" s="2">
        <f t="shared" si="109"/>
        <v>5.2873563218390602</v>
      </c>
      <c r="CC106" s="2">
        <f t="shared" si="109"/>
        <v>5.2873563218390602</v>
      </c>
      <c r="CD106" s="2">
        <f t="shared" si="109"/>
        <v>5.2873563218390602</v>
      </c>
      <c r="CE106" s="2">
        <f t="shared" si="109"/>
        <v>5.2873563218390602</v>
      </c>
      <c r="CF106" s="2">
        <f t="shared" si="109"/>
        <v>5.7471264367815893</v>
      </c>
      <c r="CG106" s="2">
        <f t="shared" si="109"/>
        <v>5.7471264367815893</v>
      </c>
      <c r="CH106" s="2">
        <f t="shared" si="109"/>
        <v>5.7471264367815893</v>
      </c>
      <c r="CI106" s="2">
        <f t="shared" si="109"/>
        <v>5.7471264367815893</v>
      </c>
      <c r="CJ106" s="2">
        <f t="shared" si="109"/>
        <v>5.7471264367815893</v>
      </c>
      <c r="CK106" s="2">
        <f t="shared" si="109"/>
        <v>5.7471264367815893</v>
      </c>
      <c r="CL106" s="2">
        <f t="shared" si="109"/>
        <v>5.7471264367815893</v>
      </c>
      <c r="CM106" s="2">
        <f t="shared" si="109"/>
        <v>5.7471264367815893</v>
      </c>
      <c r="CN106" s="2">
        <f t="shared" si="109"/>
        <v>5.7471264367815893</v>
      </c>
      <c r="CO106" s="2">
        <f t="shared" si="109"/>
        <v>5.7471264367815893</v>
      </c>
      <c r="CP106" s="2">
        <f t="shared" si="109"/>
        <v>6.3218390804597888</v>
      </c>
      <c r="CQ106" s="2">
        <f t="shared" si="109"/>
        <v>6.3218390804597888</v>
      </c>
      <c r="CR106" s="2">
        <f t="shared" si="109"/>
        <v>6.3218390804597888</v>
      </c>
      <c r="CS106" s="2">
        <f t="shared" si="109"/>
        <v>6.3218390804597888</v>
      </c>
      <c r="CT106" s="2">
        <f t="shared" si="109"/>
        <v>6.3218390804597888</v>
      </c>
      <c r="CU106" s="2">
        <f t="shared" si="109"/>
        <v>6.3218390804597888</v>
      </c>
      <c r="CV106" s="2">
        <f t="shared" si="109"/>
        <v>6.3218390804597888</v>
      </c>
      <c r="CW106" s="2">
        <f t="shared" si="109"/>
        <v>6.3218390804597888</v>
      </c>
      <c r="CX106" s="2">
        <f t="shared" si="109"/>
        <v>6.3218390804597888</v>
      </c>
      <c r="CY106" s="2">
        <f t="shared" si="109"/>
        <v>6.3218390804597888</v>
      </c>
      <c r="CZ106" s="2">
        <f t="shared" si="109"/>
        <v>6.8965517241379377</v>
      </c>
      <c r="DA106" s="2">
        <f t="shared" si="109"/>
        <v>6.8965517241379377</v>
      </c>
      <c r="DB106" s="2">
        <f t="shared" si="109"/>
        <v>6.8965517241378862</v>
      </c>
      <c r="DC106" s="2">
        <f t="shared" si="109"/>
        <v>6.8965517241378862</v>
      </c>
      <c r="DD106" s="2">
        <f t="shared" si="109"/>
        <v>6.8965517241378862</v>
      </c>
      <c r="DE106" s="2">
        <f t="shared" si="109"/>
        <v>6.8965517241378862</v>
      </c>
      <c r="DF106" s="2">
        <f t="shared" si="109"/>
        <v>6.8965517241378862</v>
      </c>
      <c r="DG106" s="2">
        <f t="shared" si="109"/>
        <v>6.8965517241378862</v>
      </c>
      <c r="DH106" s="2">
        <f t="shared" si="109"/>
        <v>6.8965517241378862</v>
      </c>
      <c r="DI106" s="2">
        <f t="shared" ref="DI106:IJ106" si="110">IF(DI108&lt;&gt;" ",(DI107/0.0174)," ")</f>
        <v>4.7267182735163029</v>
      </c>
      <c r="DJ106" s="2">
        <f t="shared" si="110"/>
        <v>4.7267182735163029</v>
      </c>
      <c r="DK106" s="2">
        <f t="shared" si="110"/>
        <v>4.7267182735163029</v>
      </c>
      <c r="DL106" s="2">
        <f t="shared" si="110"/>
        <v>4.7267182735163029</v>
      </c>
      <c r="DM106" s="2">
        <f t="shared" si="110"/>
        <v>4.7267182735163029</v>
      </c>
      <c r="DN106" s="2">
        <f t="shared" si="110"/>
        <v>4.7267182735163029</v>
      </c>
      <c r="DO106" s="2">
        <f t="shared" si="110"/>
        <v>4.7267182735163029</v>
      </c>
      <c r="DP106" s="2">
        <f t="shared" si="110"/>
        <v>4.7267182735163029</v>
      </c>
      <c r="DQ106" s="2">
        <f t="shared" si="110"/>
        <v>4.7267182735163029</v>
      </c>
      <c r="DR106" s="2">
        <f t="shared" si="110"/>
        <v>4.7267182735163029</v>
      </c>
      <c r="DS106" s="2">
        <f t="shared" si="110"/>
        <v>4.7267182735163029</v>
      </c>
      <c r="DT106" s="2">
        <f t="shared" si="110"/>
        <v>4.7267182735163029</v>
      </c>
      <c r="DU106" s="2">
        <f t="shared" si="110"/>
        <v>4.7267182735163029</v>
      </c>
      <c r="DV106" s="2">
        <f t="shared" si="110"/>
        <v>4.7267182735163029</v>
      </c>
      <c r="DW106" s="2">
        <f t="shared" si="110"/>
        <v>4.7267182735163029</v>
      </c>
      <c r="DX106" s="2">
        <f t="shared" si="110"/>
        <v>4.7267182735163029</v>
      </c>
      <c r="DY106" s="2">
        <f t="shared" si="110"/>
        <v>4.7267182735163029</v>
      </c>
      <c r="DZ106" s="2">
        <f t="shared" si="110"/>
        <v>4.7267182735163029</v>
      </c>
      <c r="EA106" s="2">
        <f t="shared" si="110"/>
        <v>4.7267182735163029</v>
      </c>
      <c r="EB106" s="2">
        <f t="shared" si="110"/>
        <v>4.7267182735163029</v>
      </c>
      <c r="EC106" s="2">
        <f t="shared" si="110"/>
        <v>4.7267182735163029</v>
      </c>
      <c r="ED106" s="2">
        <f t="shared" si="110"/>
        <v>4.7267182735163029</v>
      </c>
      <c r="EE106" s="2">
        <f t="shared" si="110"/>
        <v>4.7267182735163029</v>
      </c>
      <c r="EF106" s="2">
        <f t="shared" si="110"/>
        <v>4.7267182735163029</v>
      </c>
      <c r="EG106" s="2">
        <f t="shared" si="110"/>
        <v>4.7267182735163029</v>
      </c>
      <c r="EH106" s="2">
        <f t="shared" si="110"/>
        <v>4.7267182735163029</v>
      </c>
      <c r="EI106" s="2">
        <f t="shared" si="110"/>
        <v>4.7267182735163029</v>
      </c>
      <c r="EJ106" s="2">
        <f t="shared" si="110"/>
        <v>4.7267182735163029</v>
      </c>
      <c r="EK106" s="2">
        <f t="shared" si="110"/>
        <v>4.7267182735163029</v>
      </c>
      <c r="EL106" s="2">
        <f t="shared" si="110"/>
        <v>4.7267182735163029</v>
      </c>
      <c r="EM106" s="2">
        <f t="shared" si="110"/>
        <v>4.7267182735163029</v>
      </c>
      <c r="EN106" s="2">
        <f t="shared" si="110"/>
        <v>4.7267182735163029</v>
      </c>
      <c r="EO106" s="2">
        <f t="shared" si="110"/>
        <v>4.7267182735163029</v>
      </c>
      <c r="EP106" s="2">
        <f t="shared" si="110"/>
        <v>4.7267182735163029</v>
      </c>
      <c r="EQ106" s="2">
        <f t="shared" si="110"/>
        <v>4.7267182735163029</v>
      </c>
      <c r="ER106" s="2">
        <f t="shared" si="110"/>
        <v>4.7267182735163029</v>
      </c>
      <c r="ES106" s="2">
        <f t="shared" si="110"/>
        <v>4.7267182735163029</v>
      </c>
      <c r="ET106" s="2">
        <f t="shared" si="110"/>
        <v>4.7267182735163029</v>
      </c>
      <c r="EU106" s="2">
        <f t="shared" si="110"/>
        <v>4.7267182735163029</v>
      </c>
      <c r="EV106" s="2">
        <f t="shared" si="110"/>
        <v>4.7267182735163029</v>
      </c>
      <c r="EW106" s="2">
        <f t="shared" si="110"/>
        <v>4.7267182735163029</v>
      </c>
      <c r="EX106" s="2">
        <f t="shared" si="110"/>
        <v>4.7267182735163029</v>
      </c>
      <c r="EY106" s="2">
        <f t="shared" si="110"/>
        <v>4.7267182735163029</v>
      </c>
      <c r="EZ106" s="2">
        <f t="shared" si="110"/>
        <v>4.7267182735163029</v>
      </c>
      <c r="FA106" s="2">
        <f t="shared" si="110"/>
        <v>4.7267182735163029</v>
      </c>
      <c r="FB106" s="2">
        <f t="shared" si="110"/>
        <v>4.7267182735163029</v>
      </c>
      <c r="FC106" s="2">
        <f t="shared" si="110"/>
        <v>4.7267182735163029</v>
      </c>
      <c r="FD106" s="2">
        <f t="shared" si="110"/>
        <v>4.7267182735163029</v>
      </c>
      <c r="FE106" s="2">
        <f t="shared" si="110"/>
        <v>4.7267182735163029</v>
      </c>
      <c r="FF106" s="2">
        <f t="shared" si="110"/>
        <v>4.7267182735163029</v>
      </c>
      <c r="FG106" s="2">
        <f t="shared" si="110"/>
        <v>4.7267182735163029</v>
      </c>
      <c r="FH106" s="2">
        <f t="shared" si="110"/>
        <v>4.7267182735163029</v>
      </c>
      <c r="FI106" s="2">
        <f t="shared" si="110"/>
        <v>4.7267182735163029</v>
      </c>
      <c r="FJ106" s="2">
        <f t="shared" si="110"/>
        <v>4.7267182735163029</v>
      </c>
      <c r="FK106" s="2">
        <f t="shared" si="110"/>
        <v>4.7267182735163029</v>
      </c>
      <c r="FL106" s="2">
        <f t="shared" si="110"/>
        <v>4.7267182735163029</v>
      </c>
      <c r="FM106" s="2">
        <f t="shared" si="110"/>
        <v>4.7267182735163029</v>
      </c>
      <c r="FN106" s="2">
        <f t="shared" si="110"/>
        <v>4.7267182735163029</v>
      </c>
      <c r="FO106" s="2">
        <f t="shared" si="110"/>
        <v>4.7267182735163029</v>
      </c>
      <c r="FP106" s="2">
        <f t="shared" si="110"/>
        <v>4.7267182735163029</v>
      </c>
      <c r="FQ106" s="2">
        <f t="shared" si="110"/>
        <v>4.7267182735163029</v>
      </c>
      <c r="FR106" s="2">
        <f t="shared" si="110"/>
        <v>4.7267182735163029</v>
      </c>
      <c r="FS106" s="2">
        <f t="shared" si="110"/>
        <v>4.7267182735163029</v>
      </c>
      <c r="FT106" s="2">
        <f t="shared" si="110"/>
        <v>4.7267182735163029</v>
      </c>
      <c r="FU106" s="2">
        <f t="shared" si="110"/>
        <v>4.7267182735163029</v>
      </c>
      <c r="FV106" s="2">
        <f t="shared" si="110"/>
        <v>4.7267182735163029</v>
      </c>
      <c r="FW106" s="2">
        <f t="shared" si="110"/>
        <v>4.7267182735163029</v>
      </c>
      <c r="FX106" s="2">
        <f t="shared" si="110"/>
        <v>4.7267182735163029</v>
      </c>
      <c r="FY106" s="2">
        <f t="shared" si="110"/>
        <v>4.7267182735163029</v>
      </c>
      <c r="FZ106" s="2">
        <f t="shared" si="110"/>
        <v>4.7267182735163029</v>
      </c>
      <c r="GA106" s="2">
        <f t="shared" si="110"/>
        <v>4.7267182735163029</v>
      </c>
      <c r="GB106" s="2">
        <f t="shared" si="110"/>
        <v>4.7267182735163029</v>
      </c>
      <c r="GC106" s="2">
        <f t="shared" si="110"/>
        <v>4.7267182735163029</v>
      </c>
      <c r="GD106" s="2">
        <f t="shared" si="110"/>
        <v>4.7267182735163029</v>
      </c>
      <c r="GE106" s="2">
        <f t="shared" si="110"/>
        <v>4.7267182735163029</v>
      </c>
      <c r="GF106" s="2">
        <f t="shared" si="110"/>
        <v>4.7267182735163029</v>
      </c>
      <c r="GG106" s="2">
        <f t="shared" si="110"/>
        <v>4.7267182735163029</v>
      </c>
      <c r="GH106" s="2">
        <f t="shared" si="110"/>
        <v>4.7267182735163029</v>
      </c>
      <c r="GI106" s="2">
        <f t="shared" si="110"/>
        <v>4.7267182735163029</v>
      </c>
      <c r="GJ106" s="2">
        <f t="shared" si="110"/>
        <v>4.7267182735163029</v>
      </c>
      <c r="GK106" s="2">
        <f t="shared" si="110"/>
        <v>4.7267182735163029</v>
      </c>
      <c r="GL106" s="2">
        <f t="shared" si="110"/>
        <v>4.7267182735163029</v>
      </c>
      <c r="GM106" s="2">
        <f t="shared" si="110"/>
        <v>4.7267182735163029</v>
      </c>
      <c r="GN106" s="2">
        <f t="shared" si="110"/>
        <v>4.7267182735163029</v>
      </c>
      <c r="GO106" s="2">
        <f t="shared" si="110"/>
        <v>4.7267182735163029</v>
      </c>
      <c r="GP106" s="2">
        <f t="shared" si="110"/>
        <v>4.7267182735163029</v>
      </c>
      <c r="GQ106" s="2">
        <f t="shared" si="110"/>
        <v>4.7267182735164051</v>
      </c>
      <c r="GR106" s="2">
        <f t="shared" si="110"/>
        <v>4.7267182735164051</v>
      </c>
      <c r="GS106" s="2">
        <f t="shared" si="110"/>
        <v>4.7267182735164051</v>
      </c>
      <c r="GT106" s="2">
        <f t="shared" si="110"/>
        <v>4.7267182735164051</v>
      </c>
      <c r="GU106" s="2">
        <f t="shared" si="110"/>
        <v>4.7267182735164051</v>
      </c>
      <c r="GV106" s="2">
        <f t="shared" si="110"/>
        <v>4.7267182735164051</v>
      </c>
      <c r="GW106" s="2">
        <f t="shared" si="110"/>
        <v>4.7267182735164051</v>
      </c>
      <c r="GX106" s="2">
        <f t="shared" si="110"/>
        <v>4.7267182735164051</v>
      </c>
      <c r="GY106" s="2">
        <f t="shared" si="110"/>
        <v>4.7267182735164051</v>
      </c>
      <c r="GZ106" s="2">
        <f t="shared" si="110"/>
        <v>4.7267182735164051</v>
      </c>
      <c r="HA106" s="2">
        <f t="shared" si="110"/>
        <v>4.7267182735164051</v>
      </c>
      <c r="HB106" s="2">
        <f t="shared" si="110"/>
        <v>4.7267182735164051</v>
      </c>
      <c r="HC106" s="2">
        <f t="shared" si="110"/>
        <v>4.7267182735164051</v>
      </c>
      <c r="HD106" s="2">
        <f t="shared" si="110"/>
        <v>4.7267182735164051</v>
      </c>
      <c r="HE106" s="2">
        <f t="shared" si="110"/>
        <v>4.7267182735164051</v>
      </c>
      <c r="HF106" s="2">
        <f t="shared" si="110"/>
        <v>4.7267182735164051</v>
      </c>
      <c r="HG106" s="2">
        <f t="shared" si="110"/>
        <v>4.7267182735164051</v>
      </c>
      <c r="HH106" s="2">
        <f t="shared" si="110"/>
        <v>4.7267182735164051</v>
      </c>
      <c r="HI106" s="2">
        <f t="shared" si="110"/>
        <v>4.7267182735164051</v>
      </c>
      <c r="HJ106" s="2">
        <f t="shared" si="110"/>
        <v>4.7267182735164051</v>
      </c>
      <c r="HK106" s="2">
        <f t="shared" si="110"/>
        <v>4.7267182735164051</v>
      </c>
      <c r="HL106" s="2">
        <f t="shared" si="110"/>
        <v>4.7267182735164051</v>
      </c>
      <c r="HM106" s="2">
        <f t="shared" si="110"/>
        <v>4.7267182735164051</v>
      </c>
      <c r="HN106" s="2">
        <f t="shared" si="110"/>
        <v>4.7267182735164051</v>
      </c>
      <c r="HO106" s="2">
        <f t="shared" si="110"/>
        <v>4.7267182735164051</v>
      </c>
      <c r="HP106" s="2">
        <f t="shared" si="110"/>
        <v>4.7267182735164051</v>
      </c>
      <c r="HQ106" s="2">
        <f t="shared" si="110"/>
        <v>4.7267182735164051</v>
      </c>
      <c r="HR106" s="2">
        <f t="shared" si="110"/>
        <v>4.7267182735164051</v>
      </c>
      <c r="HS106" s="2">
        <f t="shared" si="110"/>
        <v>4.7267182735164051</v>
      </c>
      <c r="HT106" s="2">
        <f t="shared" si="110"/>
        <v>4.7267182735164051</v>
      </c>
      <c r="HU106" s="2">
        <f t="shared" si="110"/>
        <v>4.7267182735164051</v>
      </c>
      <c r="HV106" s="2">
        <f t="shared" si="110"/>
        <v>4.7267182735164051</v>
      </c>
      <c r="HW106" s="2">
        <f t="shared" si="110"/>
        <v>4.7267182735164051</v>
      </c>
      <c r="HX106" s="2">
        <f t="shared" si="110"/>
        <v>4.7267182735164051</v>
      </c>
      <c r="HY106" s="2">
        <f t="shared" si="110"/>
        <v>4.7267182735164051</v>
      </c>
      <c r="HZ106" s="2">
        <f t="shared" si="110"/>
        <v>4.7267182735164051</v>
      </c>
      <c r="IA106" s="2">
        <f t="shared" si="110"/>
        <v>4.7267182735164051</v>
      </c>
      <c r="IB106" s="2">
        <f t="shared" si="110"/>
        <v>4.7267182735164051</v>
      </c>
      <c r="IC106" s="2">
        <f t="shared" si="110"/>
        <v>4.7267182735164051</v>
      </c>
      <c r="ID106" s="2">
        <f t="shared" si="110"/>
        <v>4.7267182735164051</v>
      </c>
      <c r="IE106" s="2">
        <f t="shared" si="110"/>
        <v>4.7267182735164051</v>
      </c>
      <c r="IF106" s="2">
        <f t="shared" si="110"/>
        <v>4.7267182735164051</v>
      </c>
      <c r="IG106" s="2">
        <f t="shared" si="110"/>
        <v>4.7267182735164051</v>
      </c>
      <c r="IH106" s="2">
        <f t="shared" si="110"/>
        <v>4.7267182735164051</v>
      </c>
      <c r="II106" s="2">
        <f t="shared" si="110"/>
        <v>4.7267182735164051</v>
      </c>
      <c r="IJ106" s="2">
        <f t="shared" si="110"/>
        <v>4.7267182735164051</v>
      </c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 ht="12.75" customHeight="1" x14ac:dyDescent="0.2">
      <c r="A107" s="10" t="s">
        <v>15</v>
      </c>
      <c r="B107" s="10"/>
      <c r="C107" s="10"/>
      <c r="D107" s="10">
        <f t="shared" ref="D107:DH107" si="111">D109-C109</f>
        <v>4.500000000000004E-2</v>
      </c>
      <c r="E107" s="10">
        <f t="shared" si="111"/>
        <v>4.500000000000004E-2</v>
      </c>
      <c r="F107" s="10">
        <f t="shared" si="111"/>
        <v>4.500000000000004E-2</v>
      </c>
      <c r="G107" s="10">
        <f t="shared" si="111"/>
        <v>4.500000000000004E-2</v>
      </c>
      <c r="H107" s="10">
        <f t="shared" si="111"/>
        <v>4.500000000000004E-2</v>
      </c>
      <c r="I107" s="10">
        <f t="shared" si="111"/>
        <v>4.500000000000004E-2</v>
      </c>
      <c r="J107" s="10">
        <f t="shared" si="111"/>
        <v>4.500000000000004E-2</v>
      </c>
      <c r="K107" s="10">
        <f t="shared" si="111"/>
        <v>4.500000000000004E-2</v>
      </c>
      <c r="L107" s="10">
        <f t="shared" si="111"/>
        <v>4.4999999999999929E-2</v>
      </c>
      <c r="M107" s="10">
        <f t="shared" si="111"/>
        <v>4.4999999999999929E-2</v>
      </c>
      <c r="N107" s="10">
        <f t="shared" si="111"/>
        <v>4.4999999999999929E-2</v>
      </c>
      <c r="O107" s="10">
        <f t="shared" si="111"/>
        <v>4.4999999999999929E-2</v>
      </c>
      <c r="P107" s="10">
        <f t="shared" si="111"/>
        <v>4.4999999999999929E-2</v>
      </c>
      <c r="Q107" s="10">
        <f t="shared" si="111"/>
        <v>4.4999999999999929E-2</v>
      </c>
      <c r="R107" s="10">
        <f t="shared" si="111"/>
        <v>4.4999999999999929E-2</v>
      </c>
      <c r="S107" s="10">
        <f t="shared" si="111"/>
        <v>4.4999999999999929E-2</v>
      </c>
      <c r="T107" s="10">
        <f t="shared" si="111"/>
        <v>4.4999999999999929E-2</v>
      </c>
      <c r="U107" s="10">
        <f t="shared" si="111"/>
        <v>4.4999999999999929E-2</v>
      </c>
      <c r="V107" s="10">
        <f t="shared" si="111"/>
        <v>4.4999999999999929E-2</v>
      </c>
      <c r="W107" s="10">
        <f t="shared" si="111"/>
        <v>4.4999999999999929E-2</v>
      </c>
      <c r="X107" s="10">
        <f t="shared" si="111"/>
        <v>4.4999999999999929E-2</v>
      </c>
      <c r="Y107" s="10">
        <f t="shared" si="111"/>
        <v>4.4999999999999929E-2</v>
      </c>
      <c r="Z107" s="10">
        <f t="shared" si="111"/>
        <v>4.4999999999999929E-2</v>
      </c>
      <c r="AA107" s="10">
        <f t="shared" si="111"/>
        <v>4.4999999999999929E-2</v>
      </c>
      <c r="AB107" s="10">
        <f t="shared" si="111"/>
        <v>4.4999999999999929E-2</v>
      </c>
      <c r="AC107" s="10">
        <f t="shared" si="111"/>
        <v>4.4999999999999929E-2</v>
      </c>
      <c r="AD107" s="10">
        <f t="shared" si="111"/>
        <v>4.4999999999999929E-2</v>
      </c>
      <c r="AE107" s="10">
        <f t="shared" si="111"/>
        <v>4.4999999999999929E-2</v>
      </c>
      <c r="AF107" s="10">
        <f t="shared" si="111"/>
        <v>4.4999999999999929E-2</v>
      </c>
      <c r="AG107" s="10">
        <f t="shared" si="111"/>
        <v>4.4999999999999929E-2</v>
      </c>
      <c r="AH107" s="10">
        <f t="shared" si="111"/>
        <v>6.0000000000000053E-2</v>
      </c>
      <c r="AI107" s="10">
        <f t="shared" si="111"/>
        <v>6.0000000000000053E-2</v>
      </c>
      <c r="AJ107" s="10">
        <f t="shared" si="111"/>
        <v>6.0000000000000053E-2</v>
      </c>
      <c r="AK107" s="10">
        <f t="shared" si="111"/>
        <v>6.0000000000000053E-2</v>
      </c>
      <c r="AL107" s="10">
        <f t="shared" si="111"/>
        <v>6.0000000000000053E-2</v>
      </c>
      <c r="AM107" s="10">
        <f t="shared" si="111"/>
        <v>6.0000000000000053E-2</v>
      </c>
      <c r="AN107" s="10">
        <f t="shared" si="111"/>
        <v>6.0000000000000053E-2</v>
      </c>
      <c r="AO107" s="10">
        <f t="shared" si="111"/>
        <v>6.0000000000000053E-2</v>
      </c>
      <c r="AP107" s="10">
        <f t="shared" si="111"/>
        <v>6.0000000000000053E-2</v>
      </c>
      <c r="AQ107" s="10">
        <f t="shared" si="111"/>
        <v>6.0000000000000053E-2</v>
      </c>
      <c r="AR107" s="10">
        <f t="shared" si="111"/>
        <v>6.5999999999999837E-2</v>
      </c>
      <c r="AS107" s="10">
        <f t="shared" si="111"/>
        <v>6.5999999999999837E-2</v>
      </c>
      <c r="AT107" s="10">
        <f t="shared" si="111"/>
        <v>6.5999999999999837E-2</v>
      </c>
      <c r="AU107" s="10">
        <f t="shared" si="111"/>
        <v>6.5999999999999837E-2</v>
      </c>
      <c r="AV107" s="10">
        <f t="shared" si="111"/>
        <v>6.5999999999999837E-2</v>
      </c>
      <c r="AW107" s="10">
        <f t="shared" si="111"/>
        <v>6.5999999999999837E-2</v>
      </c>
      <c r="AX107" s="10">
        <f t="shared" si="111"/>
        <v>6.5999999999999837E-2</v>
      </c>
      <c r="AY107" s="10">
        <f t="shared" si="111"/>
        <v>6.5999999999999837E-2</v>
      </c>
      <c r="AZ107" s="10">
        <f t="shared" si="111"/>
        <v>6.5999999999999837E-2</v>
      </c>
      <c r="BA107" s="10">
        <f t="shared" si="111"/>
        <v>6.5999999999999837E-2</v>
      </c>
      <c r="BB107" s="10">
        <f t="shared" si="111"/>
        <v>7.3999999999999844E-2</v>
      </c>
      <c r="BC107" s="10">
        <f t="shared" si="111"/>
        <v>7.3999999999999844E-2</v>
      </c>
      <c r="BD107" s="10">
        <f t="shared" si="111"/>
        <v>7.3999999999999844E-2</v>
      </c>
      <c r="BE107" s="10">
        <f t="shared" si="111"/>
        <v>7.3999999999999844E-2</v>
      </c>
      <c r="BF107" s="10">
        <f t="shared" si="111"/>
        <v>7.3999999999999844E-2</v>
      </c>
      <c r="BG107" s="10">
        <f t="shared" si="111"/>
        <v>7.3999999999999844E-2</v>
      </c>
      <c r="BH107" s="10">
        <f t="shared" si="111"/>
        <v>7.3999999999999844E-2</v>
      </c>
      <c r="BI107" s="10">
        <f t="shared" si="111"/>
        <v>7.3999999999999844E-2</v>
      </c>
      <c r="BJ107" s="10">
        <f t="shared" si="111"/>
        <v>7.3999999999999844E-2</v>
      </c>
      <c r="BK107" s="10">
        <f t="shared" si="111"/>
        <v>7.3999999999999844E-2</v>
      </c>
      <c r="BL107" s="10">
        <f t="shared" si="111"/>
        <v>8.2999999999999741E-2</v>
      </c>
      <c r="BM107" s="10">
        <f t="shared" si="111"/>
        <v>8.3000000000000185E-2</v>
      </c>
      <c r="BN107" s="10">
        <f t="shared" si="111"/>
        <v>8.3000000000000185E-2</v>
      </c>
      <c r="BO107" s="10">
        <f t="shared" si="111"/>
        <v>8.3000000000000185E-2</v>
      </c>
      <c r="BP107" s="10">
        <f t="shared" si="111"/>
        <v>8.3000000000000185E-2</v>
      </c>
      <c r="BQ107" s="10">
        <f t="shared" si="111"/>
        <v>8.3000000000000185E-2</v>
      </c>
      <c r="BR107" s="10">
        <f t="shared" si="111"/>
        <v>8.3000000000000185E-2</v>
      </c>
      <c r="BS107" s="10">
        <f t="shared" si="111"/>
        <v>8.3000000000000185E-2</v>
      </c>
      <c r="BT107" s="10">
        <f t="shared" si="111"/>
        <v>8.3000000000000185E-2</v>
      </c>
      <c r="BU107" s="10">
        <f t="shared" si="111"/>
        <v>8.3000000000000185E-2</v>
      </c>
      <c r="BV107" s="10">
        <f t="shared" si="111"/>
        <v>9.1999999999999638E-2</v>
      </c>
      <c r="BW107" s="10">
        <f t="shared" si="111"/>
        <v>9.1999999999999638E-2</v>
      </c>
      <c r="BX107" s="10">
        <f t="shared" si="111"/>
        <v>9.1999999999999638E-2</v>
      </c>
      <c r="BY107" s="10">
        <f t="shared" si="111"/>
        <v>9.1999999999999638E-2</v>
      </c>
      <c r="BZ107" s="10">
        <f t="shared" si="111"/>
        <v>9.1999999999999638E-2</v>
      </c>
      <c r="CA107" s="10">
        <f t="shared" si="111"/>
        <v>9.1999999999999638E-2</v>
      </c>
      <c r="CB107" s="10">
        <f t="shared" si="111"/>
        <v>9.1999999999999638E-2</v>
      </c>
      <c r="CC107" s="10">
        <f t="shared" si="111"/>
        <v>9.1999999999999638E-2</v>
      </c>
      <c r="CD107" s="10">
        <f t="shared" si="111"/>
        <v>9.1999999999999638E-2</v>
      </c>
      <c r="CE107" s="10">
        <f t="shared" si="111"/>
        <v>9.1999999999999638E-2</v>
      </c>
      <c r="CF107" s="10">
        <f t="shared" si="111"/>
        <v>9.9999999999999645E-2</v>
      </c>
      <c r="CG107" s="10">
        <f t="shared" si="111"/>
        <v>9.9999999999999645E-2</v>
      </c>
      <c r="CH107" s="10">
        <f t="shared" si="111"/>
        <v>9.9999999999999645E-2</v>
      </c>
      <c r="CI107" s="10">
        <f t="shared" si="111"/>
        <v>9.9999999999999645E-2</v>
      </c>
      <c r="CJ107" s="10">
        <f t="shared" si="111"/>
        <v>9.9999999999999645E-2</v>
      </c>
      <c r="CK107" s="10">
        <f t="shared" si="111"/>
        <v>9.9999999999999645E-2</v>
      </c>
      <c r="CL107" s="10">
        <f t="shared" si="111"/>
        <v>9.9999999999999645E-2</v>
      </c>
      <c r="CM107" s="10">
        <f t="shared" si="111"/>
        <v>9.9999999999999645E-2</v>
      </c>
      <c r="CN107" s="10">
        <f t="shared" si="111"/>
        <v>9.9999999999999645E-2</v>
      </c>
      <c r="CO107" s="10">
        <f t="shared" si="111"/>
        <v>9.9999999999999645E-2</v>
      </c>
      <c r="CP107" s="10">
        <f t="shared" si="111"/>
        <v>0.11000000000000032</v>
      </c>
      <c r="CQ107" s="10">
        <f t="shared" si="111"/>
        <v>0.11000000000000032</v>
      </c>
      <c r="CR107" s="10">
        <f t="shared" si="111"/>
        <v>0.11000000000000032</v>
      </c>
      <c r="CS107" s="10">
        <f t="shared" si="111"/>
        <v>0.11000000000000032</v>
      </c>
      <c r="CT107" s="10">
        <f t="shared" si="111"/>
        <v>0.11000000000000032</v>
      </c>
      <c r="CU107" s="10">
        <f t="shared" si="111"/>
        <v>0.11000000000000032</v>
      </c>
      <c r="CV107" s="10">
        <f t="shared" si="111"/>
        <v>0.11000000000000032</v>
      </c>
      <c r="CW107" s="10">
        <f t="shared" si="111"/>
        <v>0.11000000000000032</v>
      </c>
      <c r="CX107" s="10">
        <f t="shared" si="111"/>
        <v>0.11000000000000032</v>
      </c>
      <c r="CY107" s="10">
        <f t="shared" si="111"/>
        <v>0.11000000000000032</v>
      </c>
      <c r="CZ107" s="10">
        <f t="shared" si="111"/>
        <v>0.12000000000000011</v>
      </c>
      <c r="DA107" s="10">
        <f t="shared" si="111"/>
        <v>0.12000000000000011</v>
      </c>
      <c r="DB107" s="10">
        <f t="shared" si="111"/>
        <v>0.11999999999999922</v>
      </c>
      <c r="DC107" s="10">
        <f t="shared" si="111"/>
        <v>0.11999999999999922</v>
      </c>
      <c r="DD107" s="10">
        <f t="shared" si="111"/>
        <v>0.11999999999999922</v>
      </c>
      <c r="DE107" s="10">
        <f t="shared" si="111"/>
        <v>0.11999999999999922</v>
      </c>
      <c r="DF107" s="10">
        <f t="shared" si="111"/>
        <v>0.11999999999999922</v>
      </c>
      <c r="DG107" s="10">
        <f t="shared" si="111"/>
        <v>0.11999999999999922</v>
      </c>
      <c r="DH107" s="10">
        <f t="shared" si="111"/>
        <v>0.11999999999999922</v>
      </c>
      <c r="DI107" s="10">
        <f t="shared" ref="DI107:IJ107" si="112">IF(DI108&lt;&gt;" ",DI109-DH109," ")</f>
        <v>8.224489795918366E-2</v>
      </c>
      <c r="DJ107" s="10">
        <f t="shared" si="112"/>
        <v>8.224489795918366E-2</v>
      </c>
      <c r="DK107" s="10">
        <f t="shared" si="112"/>
        <v>8.224489795918366E-2</v>
      </c>
      <c r="DL107" s="10">
        <f t="shared" si="112"/>
        <v>8.224489795918366E-2</v>
      </c>
      <c r="DM107" s="10">
        <f t="shared" si="112"/>
        <v>8.224489795918366E-2</v>
      </c>
      <c r="DN107" s="10">
        <f t="shared" si="112"/>
        <v>8.224489795918366E-2</v>
      </c>
      <c r="DO107" s="10">
        <f t="shared" si="112"/>
        <v>8.224489795918366E-2</v>
      </c>
      <c r="DP107" s="10">
        <f t="shared" si="112"/>
        <v>8.224489795918366E-2</v>
      </c>
      <c r="DQ107" s="10">
        <f t="shared" si="112"/>
        <v>8.224489795918366E-2</v>
      </c>
      <c r="DR107" s="10">
        <f t="shared" si="112"/>
        <v>8.224489795918366E-2</v>
      </c>
      <c r="DS107" s="10">
        <f t="shared" si="112"/>
        <v>8.224489795918366E-2</v>
      </c>
      <c r="DT107" s="10">
        <f t="shared" si="112"/>
        <v>8.224489795918366E-2</v>
      </c>
      <c r="DU107" s="10">
        <f t="shared" si="112"/>
        <v>8.224489795918366E-2</v>
      </c>
      <c r="DV107" s="10">
        <f t="shared" si="112"/>
        <v>8.224489795918366E-2</v>
      </c>
      <c r="DW107" s="10">
        <f t="shared" si="112"/>
        <v>8.224489795918366E-2</v>
      </c>
      <c r="DX107" s="10">
        <f t="shared" si="112"/>
        <v>8.224489795918366E-2</v>
      </c>
      <c r="DY107" s="10">
        <f t="shared" si="112"/>
        <v>8.224489795918366E-2</v>
      </c>
      <c r="DZ107" s="10">
        <f t="shared" si="112"/>
        <v>8.224489795918366E-2</v>
      </c>
      <c r="EA107" s="10">
        <f t="shared" si="112"/>
        <v>8.224489795918366E-2</v>
      </c>
      <c r="EB107" s="10">
        <f t="shared" si="112"/>
        <v>8.224489795918366E-2</v>
      </c>
      <c r="EC107" s="10">
        <f t="shared" si="112"/>
        <v>8.224489795918366E-2</v>
      </c>
      <c r="ED107" s="10">
        <f t="shared" si="112"/>
        <v>8.224489795918366E-2</v>
      </c>
      <c r="EE107" s="10">
        <f t="shared" si="112"/>
        <v>8.224489795918366E-2</v>
      </c>
      <c r="EF107" s="10">
        <f t="shared" si="112"/>
        <v>8.224489795918366E-2</v>
      </c>
      <c r="EG107" s="10">
        <f t="shared" si="112"/>
        <v>8.224489795918366E-2</v>
      </c>
      <c r="EH107" s="10">
        <f t="shared" si="112"/>
        <v>8.224489795918366E-2</v>
      </c>
      <c r="EI107" s="10">
        <f t="shared" si="112"/>
        <v>8.224489795918366E-2</v>
      </c>
      <c r="EJ107" s="10">
        <f t="shared" si="112"/>
        <v>8.224489795918366E-2</v>
      </c>
      <c r="EK107" s="10">
        <f t="shared" si="112"/>
        <v>8.224489795918366E-2</v>
      </c>
      <c r="EL107" s="10">
        <f t="shared" si="112"/>
        <v>8.224489795918366E-2</v>
      </c>
      <c r="EM107" s="10">
        <f t="shared" si="112"/>
        <v>8.224489795918366E-2</v>
      </c>
      <c r="EN107" s="10">
        <f t="shared" si="112"/>
        <v>8.224489795918366E-2</v>
      </c>
      <c r="EO107" s="10">
        <f t="shared" si="112"/>
        <v>8.224489795918366E-2</v>
      </c>
      <c r="EP107" s="10">
        <f t="shared" si="112"/>
        <v>8.224489795918366E-2</v>
      </c>
      <c r="EQ107" s="10">
        <f t="shared" si="112"/>
        <v>8.224489795918366E-2</v>
      </c>
      <c r="ER107" s="10">
        <f t="shared" si="112"/>
        <v>8.224489795918366E-2</v>
      </c>
      <c r="ES107" s="10">
        <f t="shared" si="112"/>
        <v>8.224489795918366E-2</v>
      </c>
      <c r="ET107" s="10">
        <f t="shared" si="112"/>
        <v>8.224489795918366E-2</v>
      </c>
      <c r="EU107" s="10">
        <f t="shared" si="112"/>
        <v>8.224489795918366E-2</v>
      </c>
      <c r="EV107" s="10">
        <f t="shared" si="112"/>
        <v>8.224489795918366E-2</v>
      </c>
      <c r="EW107" s="10">
        <f t="shared" si="112"/>
        <v>8.224489795918366E-2</v>
      </c>
      <c r="EX107" s="10">
        <f t="shared" si="112"/>
        <v>8.224489795918366E-2</v>
      </c>
      <c r="EY107" s="10">
        <f t="shared" si="112"/>
        <v>8.224489795918366E-2</v>
      </c>
      <c r="EZ107" s="10">
        <f t="shared" si="112"/>
        <v>8.224489795918366E-2</v>
      </c>
      <c r="FA107" s="10">
        <f t="shared" si="112"/>
        <v>8.224489795918366E-2</v>
      </c>
      <c r="FB107" s="10">
        <f t="shared" si="112"/>
        <v>8.224489795918366E-2</v>
      </c>
      <c r="FC107" s="10">
        <f t="shared" si="112"/>
        <v>8.224489795918366E-2</v>
      </c>
      <c r="FD107" s="10">
        <f t="shared" si="112"/>
        <v>8.224489795918366E-2</v>
      </c>
      <c r="FE107" s="10">
        <f t="shared" si="112"/>
        <v>8.224489795918366E-2</v>
      </c>
      <c r="FF107" s="10">
        <f t="shared" si="112"/>
        <v>8.224489795918366E-2</v>
      </c>
      <c r="FG107" s="10">
        <f t="shared" si="112"/>
        <v>8.224489795918366E-2</v>
      </c>
      <c r="FH107" s="10">
        <f t="shared" si="112"/>
        <v>8.224489795918366E-2</v>
      </c>
      <c r="FI107" s="10">
        <f t="shared" si="112"/>
        <v>8.224489795918366E-2</v>
      </c>
      <c r="FJ107" s="10">
        <f t="shared" si="112"/>
        <v>8.224489795918366E-2</v>
      </c>
      <c r="FK107" s="10">
        <f t="shared" si="112"/>
        <v>8.224489795918366E-2</v>
      </c>
      <c r="FL107" s="10">
        <f t="shared" si="112"/>
        <v>8.224489795918366E-2</v>
      </c>
      <c r="FM107" s="10">
        <f t="shared" si="112"/>
        <v>8.224489795918366E-2</v>
      </c>
      <c r="FN107" s="10">
        <f t="shared" si="112"/>
        <v>8.224489795918366E-2</v>
      </c>
      <c r="FO107" s="10">
        <f t="shared" si="112"/>
        <v>8.224489795918366E-2</v>
      </c>
      <c r="FP107" s="10">
        <f t="shared" si="112"/>
        <v>8.224489795918366E-2</v>
      </c>
      <c r="FQ107" s="10">
        <f t="shared" si="112"/>
        <v>8.224489795918366E-2</v>
      </c>
      <c r="FR107" s="10">
        <f t="shared" si="112"/>
        <v>8.224489795918366E-2</v>
      </c>
      <c r="FS107" s="10">
        <f t="shared" si="112"/>
        <v>8.224489795918366E-2</v>
      </c>
      <c r="FT107" s="10">
        <f t="shared" si="112"/>
        <v>8.224489795918366E-2</v>
      </c>
      <c r="FU107" s="10">
        <f t="shared" si="112"/>
        <v>8.224489795918366E-2</v>
      </c>
      <c r="FV107" s="10">
        <f t="shared" si="112"/>
        <v>8.224489795918366E-2</v>
      </c>
      <c r="FW107" s="10">
        <f t="shared" si="112"/>
        <v>8.224489795918366E-2</v>
      </c>
      <c r="FX107" s="10">
        <f t="shared" si="112"/>
        <v>8.224489795918366E-2</v>
      </c>
      <c r="FY107" s="10">
        <f t="shared" si="112"/>
        <v>8.224489795918366E-2</v>
      </c>
      <c r="FZ107" s="10">
        <f t="shared" si="112"/>
        <v>8.224489795918366E-2</v>
      </c>
      <c r="GA107" s="10">
        <f t="shared" si="112"/>
        <v>8.224489795918366E-2</v>
      </c>
      <c r="GB107" s="10">
        <f t="shared" si="112"/>
        <v>8.224489795918366E-2</v>
      </c>
      <c r="GC107" s="10">
        <f t="shared" si="112"/>
        <v>8.224489795918366E-2</v>
      </c>
      <c r="GD107" s="10">
        <f t="shared" si="112"/>
        <v>8.224489795918366E-2</v>
      </c>
      <c r="GE107" s="10">
        <f t="shared" si="112"/>
        <v>8.224489795918366E-2</v>
      </c>
      <c r="GF107" s="10">
        <f t="shared" si="112"/>
        <v>8.224489795918366E-2</v>
      </c>
      <c r="GG107" s="10">
        <f t="shared" si="112"/>
        <v>8.224489795918366E-2</v>
      </c>
      <c r="GH107" s="10">
        <f t="shared" si="112"/>
        <v>8.224489795918366E-2</v>
      </c>
      <c r="GI107" s="10">
        <f t="shared" si="112"/>
        <v>8.224489795918366E-2</v>
      </c>
      <c r="GJ107" s="10">
        <f t="shared" si="112"/>
        <v>8.224489795918366E-2</v>
      </c>
      <c r="GK107" s="10">
        <f t="shared" si="112"/>
        <v>8.224489795918366E-2</v>
      </c>
      <c r="GL107" s="10">
        <f t="shared" si="112"/>
        <v>8.224489795918366E-2</v>
      </c>
      <c r="GM107" s="10">
        <f t="shared" si="112"/>
        <v>8.224489795918366E-2</v>
      </c>
      <c r="GN107" s="10">
        <f t="shared" si="112"/>
        <v>8.224489795918366E-2</v>
      </c>
      <c r="GO107" s="10">
        <f t="shared" si="112"/>
        <v>8.224489795918366E-2</v>
      </c>
      <c r="GP107" s="10">
        <f t="shared" si="112"/>
        <v>8.224489795918366E-2</v>
      </c>
      <c r="GQ107" s="10">
        <f t="shared" si="112"/>
        <v>8.2244897959185437E-2</v>
      </c>
      <c r="GR107" s="10">
        <f t="shared" si="112"/>
        <v>8.2244897959185437E-2</v>
      </c>
      <c r="GS107" s="10">
        <f t="shared" si="112"/>
        <v>8.2244897959185437E-2</v>
      </c>
      <c r="GT107" s="10">
        <f t="shared" si="112"/>
        <v>8.2244897959185437E-2</v>
      </c>
      <c r="GU107" s="10">
        <f t="shared" si="112"/>
        <v>8.2244897959185437E-2</v>
      </c>
      <c r="GV107" s="10">
        <f t="shared" si="112"/>
        <v>8.2244897959185437E-2</v>
      </c>
      <c r="GW107" s="10">
        <f t="shared" si="112"/>
        <v>8.2244897959185437E-2</v>
      </c>
      <c r="GX107" s="10">
        <f t="shared" si="112"/>
        <v>8.2244897959185437E-2</v>
      </c>
      <c r="GY107" s="10">
        <f t="shared" si="112"/>
        <v>8.2244897959185437E-2</v>
      </c>
      <c r="GZ107" s="10">
        <f t="shared" si="112"/>
        <v>8.2244897959185437E-2</v>
      </c>
      <c r="HA107" s="10">
        <f t="shared" si="112"/>
        <v>8.2244897959185437E-2</v>
      </c>
      <c r="HB107" s="10">
        <f t="shared" si="112"/>
        <v>8.2244897959185437E-2</v>
      </c>
      <c r="HC107" s="10">
        <f t="shared" si="112"/>
        <v>8.2244897959185437E-2</v>
      </c>
      <c r="HD107" s="10">
        <f t="shared" si="112"/>
        <v>8.2244897959185437E-2</v>
      </c>
      <c r="HE107" s="10">
        <f t="shared" si="112"/>
        <v>8.2244897959185437E-2</v>
      </c>
      <c r="HF107" s="10">
        <f t="shared" si="112"/>
        <v>8.2244897959185437E-2</v>
      </c>
      <c r="HG107" s="10">
        <f t="shared" si="112"/>
        <v>8.2244897959185437E-2</v>
      </c>
      <c r="HH107" s="10">
        <f t="shared" si="112"/>
        <v>8.2244897959185437E-2</v>
      </c>
      <c r="HI107" s="10">
        <f t="shared" si="112"/>
        <v>8.2244897959185437E-2</v>
      </c>
      <c r="HJ107" s="10">
        <f t="shared" si="112"/>
        <v>8.2244897959185437E-2</v>
      </c>
      <c r="HK107" s="10">
        <f t="shared" si="112"/>
        <v>8.2244897959185437E-2</v>
      </c>
      <c r="HL107" s="10">
        <f t="shared" si="112"/>
        <v>8.2244897959185437E-2</v>
      </c>
      <c r="HM107" s="10">
        <f t="shared" si="112"/>
        <v>8.2244897959185437E-2</v>
      </c>
      <c r="HN107" s="10">
        <f t="shared" si="112"/>
        <v>8.2244897959185437E-2</v>
      </c>
      <c r="HO107" s="10">
        <f t="shared" si="112"/>
        <v>8.2244897959185437E-2</v>
      </c>
      <c r="HP107" s="10">
        <f t="shared" si="112"/>
        <v>8.2244897959185437E-2</v>
      </c>
      <c r="HQ107" s="10">
        <f t="shared" si="112"/>
        <v>8.2244897959185437E-2</v>
      </c>
      <c r="HR107" s="10">
        <f t="shared" si="112"/>
        <v>8.2244897959185437E-2</v>
      </c>
      <c r="HS107" s="10">
        <f t="shared" si="112"/>
        <v>8.2244897959185437E-2</v>
      </c>
      <c r="HT107" s="10">
        <f t="shared" si="112"/>
        <v>8.2244897959185437E-2</v>
      </c>
      <c r="HU107" s="10">
        <f t="shared" si="112"/>
        <v>8.2244897959185437E-2</v>
      </c>
      <c r="HV107" s="10">
        <f t="shared" si="112"/>
        <v>8.2244897959185437E-2</v>
      </c>
      <c r="HW107" s="10">
        <f t="shared" si="112"/>
        <v>8.2244897959185437E-2</v>
      </c>
      <c r="HX107" s="10">
        <f t="shared" si="112"/>
        <v>8.2244897959185437E-2</v>
      </c>
      <c r="HY107" s="10">
        <f t="shared" si="112"/>
        <v>8.2244897959185437E-2</v>
      </c>
      <c r="HZ107" s="10">
        <f t="shared" si="112"/>
        <v>8.2244897959185437E-2</v>
      </c>
      <c r="IA107" s="10">
        <f t="shared" si="112"/>
        <v>8.2244897959185437E-2</v>
      </c>
      <c r="IB107" s="10">
        <f t="shared" si="112"/>
        <v>8.2244897959185437E-2</v>
      </c>
      <c r="IC107" s="10">
        <f t="shared" si="112"/>
        <v>8.2244897959185437E-2</v>
      </c>
      <c r="ID107" s="10">
        <f t="shared" si="112"/>
        <v>8.2244897959185437E-2</v>
      </c>
      <c r="IE107" s="10">
        <f t="shared" si="112"/>
        <v>8.2244897959185437E-2</v>
      </c>
      <c r="IF107" s="10">
        <f t="shared" si="112"/>
        <v>8.2244897959185437E-2</v>
      </c>
      <c r="IG107" s="10">
        <f t="shared" si="112"/>
        <v>8.2244897959185437E-2</v>
      </c>
      <c r="IH107" s="10">
        <f t="shared" si="112"/>
        <v>8.2244897959185437E-2</v>
      </c>
      <c r="II107" s="10">
        <f t="shared" si="112"/>
        <v>8.2244897959185437E-2</v>
      </c>
      <c r="IJ107" s="10">
        <f t="shared" si="112"/>
        <v>8.2244897959185437E-2</v>
      </c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 ht="12.75" customHeight="1" x14ac:dyDescent="0.2">
      <c r="A108" s="3" t="s">
        <v>17</v>
      </c>
      <c r="B108" s="3"/>
      <c r="C108" s="22">
        <v>0</v>
      </c>
      <c r="D108" s="22">
        <f t="shared" ref="D108:DH108" si="113">C108+1</f>
        <v>1</v>
      </c>
      <c r="E108" s="22">
        <f t="shared" si="113"/>
        <v>2</v>
      </c>
      <c r="F108" s="22">
        <f t="shared" si="113"/>
        <v>3</v>
      </c>
      <c r="G108" s="22">
        <f t="shared" si="113"/>
        <v>4</v>
      </c>
      <c r="H108" s="22">
        <f t="shared" si="113"/>
        <v>5</v>
      </c>
      <c r="I108" s="22">
        <f t="shared" si="113"/>
        <v>6</v>
      </c>
      <c r="J108" s="22">
        <f t="shared" si="113"/>
        <v>7</v>
      </c>
      <c r="K108" s="22">
        <f t="shared" si="113"/>
        <v>8</v>
      </c>
      <c r="L108" s="22">
        <f t="shared" si="113"/>
        <v>9</v>
      </c>
      <c r="M108" s="22">
        <f t="shared" si="113"/>
        <v>10</v>
      </c>
      <c r="N108" s="22">
        <f t="shared" si="113"/>
        <v>11</v>
      </c>
      <c r="O108" s="22">
        <f t="shared" si="113"/>
        <v>12</v>
      </c>
      <c r="P108" s="22">
        <f t="shared" si="113"/>
        <v>13</v>
      </c>
      <c r="Q108" s="22">
        <f t="shared" si="113"/>
        <v>14</v>
      </c>
      <c r="R108" s="22">
        <f t="shared" si="113"/>
        <v>15</v>
      </c>
      <c r="S108" s="22">
        <f t="shared" si="113"/>
        <v>16</v>
      </c>
      <c r="T108" s="22">
        <f t="shared" si="113"/>
        <v>17</v>
      </c>
      <c r="U108" s="22">
        <f t="shared" si="113"/>
        <v>18</v>
      </c>
      <c r="V108" s="22">
        <f t="shared" si="113"/>
        <v>19</v>
      </c>
      <c r="W108" s="22">
        <f t="shared" si="113"/>
        <v>20</v>
      </c>
      <c r="X108" s="22">
        <f t="shared" si="113"/>
        <v>21</v>
      </c>
      <c r="Y108" s="22">
        <f t="shared" si="113"/>
        <v>22</v>
      </c>
      <c r="Z108" s="22">
        <f t="shared" si="113"/>
        <v>23</v>
      </c>
      <c r="AA108" s="22">
        <f t="shared" si="113"/>
        <v>24</v>
      </c>
      <c r="AB108" s="22">
        <f t="shared" si="113"/>
        <v>25</v>
      </c>
      <c r="AC108" s="22">
        <f t="shared" si="113"/>
        <v>26</v>
      </c>
      <c r="AD108" s="22">
        <f t="shared" si="113"/>
        <v>27</v>
      </c>
      <c r="AE108" s="22">
        <f t="shared" si="113"/>
        <v>28</v>
      </c>
      <c r="AF108" s="22">
        <f t="shared" si="113"/>
        <v>29</v>
      </c>
      <c r="AG108" s="22">
        <f t="shared" si="113"/>
        <v>30</v>
      </c>
      <c r="AH108" s="22">
        <f t="shared" si="113"/>
        <v>31</v>
      </c>
      <c r="AI108" s="22">
        <f t="shared" si="113"/>
        <v>32</v>
      </c>
      <c r="AJ108" s="22">
        <f t="shared" si="113"/>
        <v>33</v>
      </c>
      <c r="AK108" s="22">
        <f t="shared" si="113"/>
        <v>34</v>
      </c>
      <c r="AL108" s="22">
        <f t="shared" si="113"/>
        <v>35</v>
      </c>
      <c r="AM108" s="22">
        <f t="shared" si="113"/>
        <v>36</v>
      </c>
      <c r="AN108" s="22">
        <f t="shared" si="113"/>
        <v>37</v>
      </c>
      <c r="AO108" s="22">
        <f t="shared" si="113"/>
        <v>38</v>
      </c>
      <c r="AP108" s="22">
        <f t="shared" si="113"/>
        <v>39</v>
      </c>
      <c r="AQ108" s="22">
        <f t="shared" si="113"/>
        <v>40</v>
      </c>
      <c r="AR108" s="22">
        <f t="shared" si="113"/>
        <v>41</v>
      </c>
      <c r="AS108" s="22">
        <f t="shared" si="113"/>
        <v>42</v>
      </c>
      <c r="AT108" s="22">
        <f t="shared" si="113"/>
        <v>43</v>
      </c>
      <c r="AU108" s="22">
        <f t="shared" si="113"/>
        <v>44</v>
      </c>
      <c r="AV108" s="22">
        <f t="shared" si="113"/>
        <v>45</v>
      </c>
      <c r="AW108" s="22">
        <f t="shared" si="113"/>
        <v>46</v>
      </c>
      <c r="AX108" s="22">
        <f t="shared" si="113"/>
        <v>47</v>
      </c>
      <c r="AY108" s="22">
        <f t="shared" si="113"/>
        <v>48</v>
      </c>
      <c r="AZ108" s="22">
        <f t="shared" si="113"/>
        <v>49</v>
      </c>
      <c r="BA108" s="22">
        <f t="shared" si="113"/>
        <v>50</v>
      </c>
      <c r="BB108" s="22">
        <f t="shared" si="113"/>
        <v>51</v>
      </c>
      <c r="BC108" s="22">
        <f t="shared" si="113"/>
        <v>52</v>
      </c>
      <c r="BD108" s="22">
        <f t="shared" si="113"/>
        <v>53</v>
      </c>
      <c r="BE108" s="22">
        <f t="shared" si="113"/>
        <v>54</v>
      </c>
      <c r="BF108" s="22">
        <f t="shared" si="113"/>
        <v>55</v>
      </c>
      <c r="BG108" s="22">
        <f t="shared" si="113"/>
        <v>56</v>
      </c>
      <c r="BH108" s="22">
        <f t="shared" si="113"/>
        <v>57</v>
      </c>
      <c r="BI108" s="22">
        <f t="shared" si="113"/>
        <v>58</v>
      </c>
      <c r="BJ108" s="22">
        <f t="shared" si="113"/>
        <v>59</v>
      </c>
      <c r="BK108" s="22">
        <f t="shared" si="113"/>
        <v>60</v>
      </c>
      <c r="BL108" s="22">
        <f t="shared" si="113"/>
        <v>61</v>
      </c>
      <c r="BM108" s="22">
        <f t="shared" si="113"/>
        <v>62</v>
      </c>
      <c r="BN108" s="22">
        <f t="shared" si="113"/>
        <v>63</v>
      </c>
      <c r="BO108" s="22">
        <f t="shared" si="113"/>
        <v>64</v>
      </c>
      <c r="BP108" s="22">
        <f t="shared" si="113"/>
        <v>65</v>
      </c>
      <c r="BQ108" s="22">
        <f t="shared" si="113"/>
        <v>66</v>
      </c>
      <c r="BR108" s="22">
        <f t="shared" si="113"/>
        <v>67</v>
      </c>
      <c r="BS108" s="22">
        <f t="shared" si="113"/>
        <v>68</v>
      </c>
      <c r="BT108" s="22">
        <f t="shared" si="113"/>
        <v>69</v>
      </c>
      <c r="BU108" s="22">
        <f t="shared" si="113"/>
        <v>70</v>
      </c>
      <c r="BV108" s="22">
        <f t="shared" si="113"/>
        <v>71</v>
      </c>
      <c r="BW108" s="22">
        <f t="shared" si="113"/>
        <v>72</v>
      </c>
      <c r="BX108" s="22">
        <f t="shared" si="113"/>
        <v>73</v>
      </c>
      <c r="BY108" s="22">
        <f t="shared" si="113"/>
        <v>74</v>
      </c>
      <c r="BZ108" s="22">
        <f t="shared" si="113"/>
        <v>75</v>
      </c>
      <c r="CA108" s="22">
        <f t="shared" si="113"/>
        <v>76</v>
      </c>
      <c r="CB108" s="22">
        <f t="shared" si="113"/>
        <v>77</v>
      </c>
      <c r="CC108" s="22">
        <f t="shared" si="113"/>
        <v>78</v>
      </c>
      <c r="CD108" s="22">
        <f t="shared" si="113"/>
        <v>79</v>
      </c>
      <c r="CE108" s="22">
        <f t="shared" si="113"/>
        <v>80</v>
      </c>
      <c r="CF108" s="22">
        <f t="shared" si="113"/>
        <v>81</v>
      </c>
      <c r="CG108" s="22">
        <f t="shared" si="113"/>
        <v>82</v>
      </c>
      <c r="CH108" s="22">
        <f t="shared" si="113"/>
        <v>83</v>
      </c>
      <c r="CI108" s="22">
        <f t="shared" si="113"/>
        <v>84</v>
      </c>
      <c r="CJ108" s="22">
        <f t="shared" si="113"/>
        <v>85</v>
      </c>
      <c r="CK108" s="22">
        <f t="shared" si="113"/>
        <v>86</v>
      </c>
      <c r="CL108" s="22">
        <f t="shared" si="113"/>
        <v>87</v>
      </c>
      <c r="CM108" s="22">
        <f t="shared" si="113"/>
        <v>88</v>
      </c>
      <c r="CN108" s="22">
        <f t="shared" si="113"/>
        <v>89</v>
      </c>
      <c r="CO108" s="22">
        <f t="shared" si="113"/>
        <v>90</v>
      </c>
      <c r="CP108" s="22">
        <f t="shared" si="113"/>
        <v>91</v>
      </c>
      <c r="CQ108" s="22">
        <f t="shared" si="113"/>
        <v>92</v>
      </c>
      <c r="CR108" s="22">
        <f t="shared" si="113"/>
        <v>93</v>
      </c>
      <c r="CS108" s="22">
        <f t="shared" si="113"/>
        <v>94</v>
      </c>
      <c r="CT108" s="22">
        <f t="shared" si="113"/>
        <v>95</v>
      </c>
      <c r="CU108" s="22">
        <f t="shared" si="113"/>
        <v>96</v>
      </c>
      <c r="CV108" s="22">
        <f t="shared" si="113"/>
        <v>97</v>
      </c>
      <c r="CW108" s="22">
        <f t="shared" si="113"/>
        <v>98</v>
      </c>
      <c r="CX108" s="22">
        <f t="shared" si="113"/>
        <v>99</v>
      </c>
      <c r="CY108" s="22">
        <f t="shared" si="113"/>
        <v>100</v>
      </c>
      <c r="CZ108" s="22">
        <f t="shared" si="113"/>
        <v>101</v>
      </c>
      <c r="DA108" s="22">
        <f t="shared" si="113"/>
        <v>102</v>
      </c>
      <c r="DB108" s="22">
        <f t="shared" si="113"/>
        <v>103</v>
      </c>
      <c r="DC108" s="22">
        <f t="shared" si="113"/>
        <v>104</v>
      </c>
      <c r="DD108" s="22">
        <f t="shared" si="113"/>
        <v>105</v>
      </c>
      <c r="DE108" s="22">
        <f t="shared" si="113"/>
        <v>106</v>
      </c>
      <c r="DF108" s="22">
        <f t="shared" si="113"/>
        <v>107</v>
      </c>
      <c r="DG108" s="22">
        <f t="shared" si="113"/>
        <v>108</v>
      </c>
      <c r="DH108" s="22">
        <f t="shared" si="113"/>
        <v>109</v>
      </c>
      <c r="DI108" s="13">
        <f t="shared" ref="DI108:IJ108" si="114">IF(DH108&lt;($DH108+$DH117),DH108+1," ")</f>
        <v>110</v>
      </c>
      <c r="DJ108" s="13">
        <f t="shared" si="114"/>
        <v>111</v>
      </c>
      <c r="DK108" s="13">
        <f t="shared" si="114"/>
        <v>112</v>
      </c>
      <c r="DL108" s="13">
        <f t="shared" si="114"/>
        <v>113</v>
      </c>
      <c r="DM108" s="13">
        <f t="shared" si="114"/>
        <v>114</v>
      </c>
      <c r="DN108" s="13">
        <f t="shared" si="114"/>
        <v>115</v>
      </c>
      <c r="DO108" s="13">
        <f t="shared" si="114"/>
        <v>116</v>
      </c>
      <c r="DP108" s="13">
        <f t="shared" si="114"/>
        <v>117</v>
      </c>
      <c r="DQ108" s="13">
        <f t="shared" si="114"/>
        <v>118</v>
      </c>
      <c r="DR108" s="13">
        <f t="shared" si="114"/>
        <v>119</v>
      </c>
      <c r="DS108" s="13">
        <f t="shared" si="114"/>
        <v>120</v>
      </c>
      <c r="DT108" s="13">
        <f t="shared" si="114"/>
        <v>121</v>
      </c>
      <c r="DU108" s="13">
        <f t="shared" si="114"/>
        <v>122</v>
      </c>
      <c r="DV108" s="13">
        <f t="shared" si="114"/>
        <v>123</v>
      </c>
      <c r="DW108" s="13">
        <f t="shared" si="114"/>
        <v>124</v>
      </c>
      <c r="DX108" s="13">
        <f t="shared" si="114"/>
        <v>125</v>
      </c>
      <c r="DY108" s="13">
        <f t="shared" si="114"/>
        <v>126</v>
      </c>
      <c r="DZ108" s="13">
        <f t="shared" si="114"/>
        <v>127</v>
      </c>
      <c r="EA108" s="13">
        <f t="shared" si="114"/>
        <v>128</v>
      </c>
      <c r="EB108" s="13">
        <f t="shared" si="114"/>
        <v>129</v>
      </c>
      <c r="EC108" s="13">
        <f t="shared" si="114"/>
        <v>130</v>
      </c>
      <c r="ED108" s="13">
        <f t="shared" si="114"/>
        <v>131</v>
      </c>
      <c r="EE108" s="13">
        <f t="shared" si="114"/>
        <v>132</v>
      </c>
      <c r="EF108" s="13">
        <f t="shared" si="114"/>
        <v>133</v>
      </c>
      <c r="EG108" s="13">
        <f t="shared" si="114"/>
        <v>134</v>
      </c>
      <c r="EH108" s="13">
        <f t="shared" si="114"/>
        <v>135</v>
      </c>
      <c r="EI108" s="13">
        <f t="shared" si="114"/>
        <v>136</v>
      </c>
      <c r="EJ108" s="13">
        <f t="shared" si="114"/>
        <v>137</v>
      </c>
      <c r="EK108" s="13">
        <f t="shared" si="114"/>
        <v>138</v>
      </c>
      <c r="EL108" s="13">
        <f t="shared" si="114"/>
        <v>139</v>
      </c>
      <c r="EM108" s="13">
        <f t="shared" si="114"/>
        <v>140</v>
      </c>
      <c r="EN108" s="13">
        <f t="shared" si="114"/>
        <v>141</v>
      </c>
      <c r="EO108" s="13">
        <f t="shared" si="114"/>
        <v>142</v>
      </c>
      <c r="EP108" s="13">
        <f t="shared" si="114"/>
        <v>143</v>
      </c>
      <c r="EQ108" s="13">
        <f t="shared" si="114"/>
        <v>144</v>
      </c>
      <c r="ER108" s="13">
        <f t="shared" si="114"/>
        <v>145</v>
      </c>
      <c r="ES108" s="13">
        <f t="shared" si="114"/>
        <v>146</v>
      </c>
      <c r="ET108" s="13">
        <f t="shared" si="114"/>
        <v>147</v>
      </c>
      <c r="EU108" s="13">
        <f t="shared" si="114"/>
        <v>148</v>
      </c>
      <c r="EV108" s="13">
        <f t="shared" si="114"/>
        <v>149</v>
      </c>
      <c r="EW108" s="13">
        <f t="shared" si="114"/>
        <v>150</v>
      </c>
      <c r="EX108" s="13">
        <f t="shared" si="114"/>
        <v>151</v>
      </c>
      <c r="EY108" s="13">
        <f t="shared" si="114"/>
        <v>152</v>
      </c>
      <c r="EZ108" s="13">
        <f t="shared" si="114"/>
        <v>153</v>
      </c>
      <c r="FA108" s="13">
        <f t="shared" si="114"/>
        <v>154</v>
      </c>
      <c r="FB108" s="13">
        <f t="shared" si="114"/>
        <v>155</v>
      </c>
      <c r="FC108" s="13">
        <f t="shared" si="114"/>
        <v>156</v>
      </c>
      <c r="FD108" s="13">
        <f t="shared" si="114"/>
        <v>157</v>
      </c>
      <c r="FE108" s="13">
        <f t="shared" si="114"/>
        <v>158</v>
      </c>
      <c r="FF108" s="13">
        <f t="shared" si="114"/>
        <v>159</v>
      </c>
      <c r="FG108" s="13">
        <f t="shared" si="114"/>
        <v>160</v>
      </c>
      <c r="FH108" s="13">
        <f t="shared" si="114"/>
        <v>161</v>
      </c>
      <c r="FI108" s="13">
        <f t="shared" si="114"/>
        <v>162</v>
      </c>
      <c r="FJ108" s="13">
        <f t="shared" si="114"/>
        <v>163</v>
      </c>
      <c r="FK108" s="13">
        <f t="shared" si="114"/>
        <v>164</v>
      </c>
      <c r="FL108" s="13">
        <f t="shared" si="114"/>
        <v>165</v>
      </c>
      <c r="FM108" s="13">
        <f t="shared" si="114"/>
        <v>166</v>
      </c>
      <c r="FN108" s="13">
        <f t="shared" si="114"/>
        <v>167</v>
      </c>
      <c r="FO108" s="13">
        <f t="shared" si="114"/>
        <v>168</v>
      </c>
      <c r="FP108" s="13">
        <f t="shared" si="114"/>
        <v>169</v>
      </c>
      <c r="FQ108" s="13">
        <f t="shared" si="114"/>
        <v>170</v>
      </c>
      <c r="FR108" s="13">
        <f t="shared" si="114"/>
        <v>171</v>
      </c>
      <c r="FS108" s="13">
        <f t="shared" si="114"/>
        <v>172</v>
      </c>
      <c r="FT108" s="13">
        <f t="shared" si="114"/>
        <v>173</v>
      </c>
      <c r="FU108" s="13">
        <f t="shared" si="114"/>
        <v>174</v>
      </c>
      <c r="FV108" s="13">
        <f t="shared" si="114"/>
        <v>175</v>
      </c>
      <c r="FW108" s="13">
        <f t="shared" si="114"/>
        <v>176</v>
      </c>
      <c r="FX108" s="13">
        <f t="shared" si="114"/>
        <v>177</v>
      </c>
      <c r="FY108" s="13">
        <f t="shared" si="114"/>
        <v>178</v>
      </c>
      <c r="FZ108" s="13">
        <f t="shared" si="114"/>
        <v>179</v>
      </c>
      <c r="GA108" s="13">
        <f t="shared" si="114"/>
        <v>180</v>
      </c>
      <c r="GB108" s="13">
        <f t="shared" si="114"/>
        <v>181</v>
      </c>
      <c r="GC108" s="13">
        <f t="shared" si="114"/>
        <v>182</v>
      </c>
      <c r="GD108" s="13">
        <f t="shared" si="114"/>
        <v>183</v>
      </c>
      <c r="GE108" s="13">
        <f t="shared" si="114"/>
        <v>184</v>
      </c>
      <c r="GF108" s="13">
        <f t="shared" si="114"/>
        <v>185</v>
      </c>
      <c r="GG108" s="13">
        <f t="shared" si="114"/>
        <v>186</v>
      </c>
      <c r="GH108" s="13">
        <f t="shared" si="114"/>
        <v>187</v>
      </c>
      <c r="GI108" s="13">
        <f t="shared" si="114"/>
        <v>188</v>
      </c>
      <c r="GJ108" s="13">
        <f t="shared" si="114"/>
        <v>189</v>
      </c>
      <c r="GK108" s="13">
        <f t="shared" si="114"/>
        <v>190</v>
      </c>
      <c r="GL108" s="13">
        <f t="shared" si="114"/>
        <v>191</v>
      </c>
      <c r="GM108" s="13">
        <f t="shared" si="114"/>
        <v>192</v>
      </c>
      <c r="GN108" s="13">
        <f t="shared" si="114"/>
        <v>193</v>
      </c>
      <c r="GO108" s="13">
        <f t="shared" si="114"/>
        <v>194</v>
      </c>
      <c r="GP108" s="13">
        <f t="shared" si="114"/>
        <v>195</v>
      </c>
      <c r="GQ108" s="13">
        <f t="shared" si="114"/>
        <v>196</v>
      </c>
      <c r="GR108" s="13">
        <f t="shared" si="114"/>
        <v>197</v>
      </c>
      <c r="GS108" s="13">
        <f t="shared" si="114"/>
        <v>198</v>
      </c>
      <c r="GT108" s="13">
        <f t="shared" si="114"/>
        <v>199</v>
      </c>
      <c r="GU108" s="13">
        <f t="shared" si="114"/>
        <v>200</v>
      </c>
      <c r="GV108" s="13">
        <f t="shared" si="114"/>
        <v>201</v>
      </c>
      <c r="GW108" s="13">
        <f t="shared" si="114"/>
        <v>202</v>
      </c>
      <c r="GX108" s="13">
        <f t="shared" si="114"/>
        <v>203</v>
      </c>
      <c r="GY108" s="13">
        <f t="shared" si="114"/>
        <v>204</v>
      </c>
      <c r="GZ108" s="13">
        <f t="shared" si="114"/>
        <v>205</v>
      </c>
      <c r="HA108" s="13">
        <f t="shared" si="114"/>
        <v>206</v>
      </c>
      <c r="HB108" s="13">
        <f t="shared" si="114"/>
        <v>207</v>
      </c>
      <c r="HC108" s="13">
        <f t="shared" si="114"/>
        <v>208</v>
      </c>
      <c r="HD108" s="13">
        <f t="shared" si="114"/>
        <v>209</v>
      </c>
      <c r="HE108" s="13">
        <f t="shared" si="114"/>
        <v>210</v>
      </c>
      <c r="HF108" s="13">
        <f t="shared" si="114"/>
        <v>211</v>
      </c>
      <c r="HG108" s="13">
        <f t="shared" si="114"/>
        <v>212</v>
      </c>
      <c r="HH108" s="13">
        <f t="shared" si="114"/>
        <v>213</v>
      </c>
      <c r="HI108" s="13">
        <f t="shared" si="114"/>
        <v>214</v>
      </c>
      <c r="HJ108" s="13">
        <f t="shared" si="114"/>
        <v>215</v>
      </c>
      <c r="HK108" s="13">
        <f t="shared" si="114"/>
        <v>216</v>
      </c>
      <c r="HL108" s="13">
        <f t="shared" si="114"/>
        <v>217</v>
      </c>
      <c r="HM108" s="13">
        <f t="shared" si="114"/>
        <v>218</v>
      </c>
      <c r="HN108" s="13">
        <f t="shared" si="114"/>
        <v>219</v>
      </c>
      <c r="HO108" s="13">
        <f t="shared" si="114"/>
        <v>220</v>
      </c>
      <c r="HP108" s="13">
        <f t="shared" si="114"/>
        <v>221</v>
      </c>
      <c r="HQ108" s="13">
        <f t="shared" si="114"/>
        <v>222</v>
      </c>
      <c r="HR108" s="13">
        <f t="shared" si="114"/>
        <v>223</v>
      </c>
      <c r="HS108" s="13">
        <f t="shared" si="114"/>
        <v>224</v>
      </c>
      <c r="HT108" s="13">
        <f t="shared" si="114"/>
        <v>225</v>
      </c>
      <c r="HU108" s="13">
        <f t="shared" si="114"/>
        <v>226</v>
      </c>
      <c r="HV108" s="13">
        <f t="shared" si="114"/>
        <v>227</v>
      </c>
      <c r="HW108" s="13">
        <f t="shared" si="114"/>
        <v>228</v>
      </c>
      <c r="HX108" s="13">
        <f t="shared" si="114"/>
        <v>229</v>
      </c>
      <c r="HY108" s="13">
        <f t="shared" si="114"/>
        <v>230</v>
      </c>
      <c r="HZ108" s="13">
        <f t="shared" si="114"/>
        <v>231</v>
      </c>
      <c r="IA108" s="13">
        <f t="shared" si="114"/>
        <v>232</v>
      </c>
      <c r="IB108" s="13">
        <f t="shared" si="114"/>
        <v>233</v>
      </c>
      <c r="IC108" s="13">
        <f t="shared" si="114"/>
        <v>234</v>
      </c>
      <c r="ID108" s="13">
        <f t="shared" si="114"/>
        <v>235</v>
      </c>
      <c r="IE108" s="13">
        <f t="shared" si="114"/>
        <v>236</v>
      </c>
      <c r="IF108" s="13">
        <f t="shared" si="114"/>
        <v>237</v>
      </c>
      <c r="IG108" s="13">
        <f t="shared" si="114"/>
        <v>238</v>
      </c>
      <c r="IH108" s="13">
        <f t="shared" si="114"/>
        <v>239</v>
      </c>
      <c r="II108" s="13">
        <f t="shared" si="114"/>
        <v>240</v>
      </c>
      <c r="IJ108" s="13">
        <f t="shared" si="114"/>
        <v>241</v>
      </c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 ht="12.75" customHeight="1" x14ac:dyDescent="0.2">
      <c r="A109" s="3" t="s">
        <v>18</v>
      </c>
      <c r="B109" s="3"/>
      <c r="C109" s="2">
        <v>0.60000000000000009</v>
      </c>
      <c r="D109" s="2">
        <f t="shared" ref="D109:AG109" si="115">C109+0.045</f>
        <v>0.64500000000000013</v>
      </c>
      <c r="E109" s="2">
        <f t="shared" si="115"/>
        <v>0.69000000000000017</v>
      </c>
      <c r="F109" s="2">
        <f t="shared" si="115"/>
        <v>0.73500000000000021</v>
      </c>
      <c r="G109" s="2">
        <f t="shared" si="115"/>
        <v>0.78000000000000025</v>
      </c>
      <c r="H109" s="2">
        <f t="shared" si="115"/>
        <v>0.82500000000000029</v>
      </c>
      <c r="I109" s="2">
        <f t="shared" si="115"/>
        <v>0.87000000000000033</v>
      </c>
      <c r="J109" s="2">
        <f t="shared" si="115"/>
        <v>0.91500000000000037</v>
      </c>
      <c r="K109" s="2">
        <f t="shared" si="115"/>
        <v>0.96000000000000041</v>
      </c>
      <c r="L109" s="2">
        <f t="shared" si="115"/>
        <v>1.0050000000000003</v>
      </c>
      <c r="M109" s="2">
        <f t="shared" si="115"/>
        <v>1.0500000000000003</v>
      </c>
      <c r="N109" s="2">
        <f t="shared" si="115"/>
        <v>1.0950000000000002</v>
      </c>
      <c r="O109" s="2">
        <f t="shared" si="115"/>
        <v>1.1400000000000001</v>
      </c>
      <c r="P109" s="2">
        <f t="shared" si="115"/>
        <v>1.1850000000000001</v>
      </c>
      <c r="Q109" s="2">
        <f t="shared" si="115"/>
        <v>1.23</v>
      </c>
      <c r="R109" s="2">
        <f t="shared" si="115"/>
        <v>1.2749999999999999</v>
      </c>
      <c r="S109" s="2">
        <f t="shared" si="115"/>
        <v>1.3199999999999998</v>
      </c>
      <c r="T109" s="2">
        <f t="shared" si="115"/>
        <v>1.3649999999999998</v>
      </c>
      <c r="U109" s="2">
        <f t="shared" si="115"/>
        <v>1.4099999999999997</v>
      </c>
      <c r="V109" s="2">
        <f t="shared" si="115"/>
        <v>1.4549999999999996</v>
      </c>
      <c r="W109" s="2">
        <f t="shared" si="115"/>
        <v>1.4999999999999996</v>
      </c>
      <c r="X109" s="2">
        <f t="shared" si="115"/>
        <v>1.5449999999999995</v>
      </c>
      <c r="Y109" s="2">
        <f t="shared" si="115"/>
        <v>1.5899999999999994</v>
      </c>
      <c r="Z109" s="2">
        <f t="shared" si="115"/>
        <v>1.6349999999999993</v>
      </c>
      <c r="AA109" s="2">
        <f t="shared" si="115"/>
        <v>1.6799999999999993</v>
      </c>
      <c r="AB109" s="2">
        <f t="shared" si="115"/>
        <v>1.7249999999999992</v>
      </c>
      <c r="AC109" s="2">
        <f t="shared" si="115"/>
        <v>1.7699999999999991</v>
      </c>
      <c r="AD109" s="2">
        <f t="shared" si="115"/>
        <v>1.8149999999999991</v>
      </c>
      <c r="AE109" s="2">
        <f t="shared" si="115"/>
        <v>1.859999999999999</v>
      </c>
      <c r="AF109" s="2">
        <f t="shared" si="115"/>
        <v>1.9049999999999989</v>
      </c>
      <c r="AG109" s="2">
        <f t="shared" si="115"/>
        <v>1.9499999999999988</v>
      </c>
      <c r="AH109" s="2">
        <f t="shared" ref="AH109:AQ109" si="116">AG109+0.06</f>
        <v>2.0099999999999989</v>
      </c>
      <c r="AI109" s="2">
        <f t="shared" si="116"/>
        <v>2.069999999999999</v>
      </c>
      <c r="AJ109" s="2">
        <f t="shared" si="116"/>
        <v>2.129999999999999</v>
      </c>
      <c r="AK109" s="2">
        <f t="shared" si="116"/>
        <v>2.1899999999999991</v>
      </c>
      <c r="AL109" s="2">
        <f t="shared" si="116"/>
        <v>2.2499999999999991</v>
      </c>
      <c r="AM109" s="2">
        <f t="shared" si="116"/>
        <v>2.3099999999999992</v>
      </c>
      <c r="AN109" s="2">
        <f t="shared" si="116"/>
        <v>2.3699999999999992</v>
      </c>
      <c r="AO109" s="2">
        <f t="shared" si="116"/>
        <v>2.4299999999999993</v>
      </c>
      <c r="AP109" s="2">
        <f t="shared" si="116"/>
        <v>2.4899999999999993</v>
      </c>
      <c r="AQ109" s="2">
        <f t="shared" si="116"/>
        <v>2.5499999999999994</v>
      </c>
      <c r="AR109" s="2">
        <f t="shared" ref="AR109:BA109" si="117">AQ109+0.066</f>
        <v>2.6159999999999992</v>
      </c>
      <c r="AS109" s="2">
        <f t="shared" si="117"/>
        <v>2.6819999999999991</v>
      </c>
      <c r="AT109" s="2">
        <f t="shared" si="117"/>
        <v>2.7479999999999989</v>
      </c>
      <c r="AU109" s="2">
        <f t="shared" si="117"/>
        <v>2.8139999999999987</v>
      </c>
      <c r="AV109" s="2">
        <f t="shared" si="117"/>
        <v>2.8799999999999986</v>
      </c>
      <c r="AW109" s="2">
        <f t="shared" si="117"/>
        <v>2.9459999999999984</v>
      </c>
      <c r="AX109" s="2">
        <f t="shared" si="117"/>
        <v>3.0119999999999982</v>
      </c>
      <c r="AY109" s="2">
        <f t="shared" si="117"/>
        <v>3.0779999999999981</v>
      </c>
      <c r="AZ109" s="2">
        <f t="shared" si="117"/>
        <v>3.1439999999999979</v>
      </c>
      <c r="BA109" s="2">
        <f t="shared" si="117"/>
        <v>3.2099999999999977</v>
      </c>
      <c r="BB109" s="2">
        <f t="shared" ref="BB109:BK109" si="118">BA109+0.074</f>
        <v>3.2839999999999976</v>
      </c>
      <c r="BC109" s="2">
        <f t="shared" si="118"/>
        <v>3.3579999999999974</v>
      </c>
      <c r="BD109" s="2">
        <f t="shared" si="118"/>
        <v>3.4319999999999973</v>
      </c>
      <c r="BE109" s="2">
        <f t="shared" si="118"/>
        <v>3.5059999999999971</v>
      </c>
      <c r="BF109" s="2">
        <f t="shared" si="118"/>
        <v>3.579999999999997</v>
      </c>
      <c r="BG109" s="2">
        <f t="shared" si="118"/>
        <v>3.6539999999999968</v>
      </c>
      <c r="BH109" s="2">
        <f t="shared" si="118"/>
        <v>3.7279999999999966</v>
      </c>
      <c r="BI109" s="2">
        <f t="shared" si="118"/>
        <v>3.8019999999999965</v>
      </c>
      <c r="BJ109" s="2">
        <f t="shared" si="118"/>
        <v>3.8759999999999963</v>
      </c>
      <c r="BK109" s="2">
        <f t="shared" si="118"/>
        <v>3.9499999999999962</v>
      </c>
      <c r="BL109" s="2">
        <f t="shared" ref="BL109:BU109" si="119">BK109+0.083</f>
        <v>4.0329999999999959</v>
      </c>
      <c r="BM109" s="2">
        <f t="shared" si="119"/>
        <v>4.1159999999999961</v>
      </c>
      <c r="BN109" s="2">
        <f t="shared" si="119"/>
        <v>4.1989999999999963</v>
      </c>
      <c r="BO109" s="2">
        <f t="shared" si="119"/>
        <v>4.2819999999999965</v>
      </c>
      <c r="BP109" s="2">
        <f t="shared" si="119"/>
        <v>4.3649999999999967</v>
      </c>
      <c r="BQ109" s="2">
        <f t="shared" si="119"/>
        <v>4.4479999999999968</v>
      </c>
      <c r="BR109" s="2">
        <f t="shared" si="119"/>
        <v>4.530999999999997</v>
      </c>
      <c r="BS109" s="2">
        <f t="shared" si="119"/>
        <v>4.6139999999999972</v>
      </c>
      <c r="BT109" s="2">
        <f t="shared" si="119"/>
        <v>4.6969999999999974</v>
      </c>
      <c r="BU109" s="2">
        <f t="shared" si="119"/>
        <v>4.7799999999999976</v>
      </c>
      <c r="BV109" s="2">
        <f t="shared" ref="BV109:CE109" si="120">BU109+0.092</f>
        <v>4.8719999999999972</v>
      </c>
      <c r="BW109" s="2">
        <f t="shared" si="120"/>
        <v>4.9639999999999969</v>
      </c>
      <c r="BX109" s="2">
        <f t="shared" si="120"/>
        <v>5.0559999999999965</v>
      </c>
      <c r="BY109" s="2">
        <f t="shared" si="120"/>
        <v>5.1479999999999961</v>
      </c>
      <c r="BZ109" s="2">
        <f t="shared" si="120"/>
        <v>5.2399999999999958</v>
      </c>
      <c r="CA109" s="2">
        <f t="shared" si="120"/>
        <v>5.3319999999999954</v>
      </c>
      <c r="CB109" s="2">
        <f t="shared" si="120"/>
        <v>5.423999999999995</v>
      </c>
      <c r="CC109" s="2">
        <f t="shared" si="120"/>
        <v>5.5159999999999947</v>
      </c>
      <c r="CD109" s="2">
        <f t="shared" si="120"/>
        <v>5.6079999999999943</v>
      </c>
      <c r="CE109" s="2">
        <f t="shared" si="120"/>
        <v>5.699999999999994</v>
      </c>
      <c r="CF109" s="2">
        <f t="shared" ref="CF109:CO109" si="121">CE109+0.1</f>
        <v>5.7999999999999936</v>
      </c>
      <c r="CG109" s="2">
        <f t="shared" si="121"/>
        <v>5.8999999999999932</v>
      </c>
      <c r="CH109" s="2">
        <f t="shared" si="121"/>
        <v>5.9999999999999929</v>
      </c>
      <c r="CI109" s="2">
        <f t="shared" si="121"/>
        <v>6.0999999999999925</v>
      </c>
      <c r="CJ109" s="2">
        <f t="shared" si="121"/>
        <v>6.1999999999999922</v>
      </c>
      <c r="CK109" s="2">
        <f t="shared" si="121"/>
        <v>6.2999999999999918</v>
      </c>
      <c r="CL109" s="2">
        <f t="shared" si="121"/>
        <v>6.3999999999999915</v>
      </c>
      <c r="CM109" s="2">
        <f t="shared" si="121"/>
        <v>6.4999999999999911</v>
      </c>
      <c r="CN109" s="2">
        <f t="shared" si="121"/>
        <v>6.5999999999999908</v>
      </c>
      <c r="CO109" s="2">
        <f t="shared" si="121"/>
        <v>6.6999999999999904</v>
      </c>
      <c r="CP109" s="2">
        <f t="shared" ref="CP109:CY109" si="122">CO109+0.11</f>
        <v>6.8099999999999907</v>
      </c>
      <c r="CQ109" s="2">
        <f t="shared" si="122"/>
        <v>6.919999999999991</v>
      </c>
      <c r="CR109" s="2">
        <f t="shared" si="122"/>
        <v>7.0299999999999914</v>
      </c>
      <c r="CS109" s="2">
        <f t="shared" si="122"/>
        <v>7.1399999999999917</v>
      </c>
      <c r="CT109" s="2">
        <f t="shared" si="122"/>
        <v>7.249999999999992</v>
      </c>
      <c r="CU109" s="2">
        <f t="shared" si="122"/>
        <v>7.3599999999999923</v>
      </c>
      <c r="CV109" s="2">
        <f t="shared" si="122"/>
        <v>7.4699999999999926</v>
      </c>
      <c r="CW109" s="2">
        <f t="shared" si="122"/>
        <v>7.579999999999993</v>
      </c>
      <c r="CX109" s="2">
        <f t="shared" si="122"/>
        <v>7.6899999999999933</v>
      </c>
      <c r="CY109" s="2">
        <f t="shared" si="122"/>
        <v>7.7999999999999936</v>
      </c>
      <c r="CZ109" s="2">
        <f t="shared" ref="CZ109:DH109" si="123">CY109+0.12</f>
        <v>7.9199999999999937</v>
      </c>
      <c r="DA109" s="2">
        <f t="shared" si="123"/>
        <v>8.0399999999999938</v>
      </c>
      <c r="DB109" s="2">
        <f t="shared" si="123"/>
        <v>8.159999999999993</v>
      </c>
      <c r="DC109" s="2">
        <f t="shared" si="123"/>
        <v>8.2799999999999923</v>
      </c>
      <c r="DD109" s="2">
        <f t="shared" si="123"/>
        <v>8.3999999999999915</v>
      </c>
      <c r="DE109" s="2">
        <f t="shared" si="123"/>
        <v>8.5199999999999907</v>
      </c>
      <c r="DF109" s="2">
        <f t="shared" si="123"/>
        <v>8.6399999999999899</v>
      </c>
      <c r="DG109" s="2">
        <f t="shared" si="123"/>
        <v>8.7599999999999891</v>
      </c>
      <c r="DH109" s="2">
        <f t="shared" si="123"/>
        <v>8.8799999999999883</v>
      </c>
      <c r="DI109" s="2">
        <f t="shared" ref="DI109:IJ109" si="124">IF(DI108&lt;&gt;" ",DH109+(DI116-$DH109)/$DH117," ")</f>
        <v>8.962244897959172</v>
      </c>
      <c r="DJ109" s="2">
        <f t="shared" si="124"/>
        <v>9.0444897959183557</v>
      </c>
      <c r="DK109" s="2">
        <f t="shared" si="124"/>
        <v>9.1267346938775393</v>
      </c>
      <c r="DL109" s="2">
        <f t="shared" si="124"/>
        <v>9.208979591836723</v>
      </c>
      <c r="DM109" s="2">
        <f t="shared" si="124"/>
        <v>9.2912244897959066</v>
      </c>
      <c r="DN109" s="2">
        <f t="shared" si="124"/>
        <v>9.3734693877550903</v>
      </c>
      <c r="DO109" s="2">
        <f t="shared" si="124"/>
        <v>9.455714285714274</v>
      </c>
      <c r="DP109" s="2">
        <f t="shared" si="124"/>
        <v>9.5379591836734576</v>
      </c>
      <c r="DQ109" s="2">
        <f t="shared" si="124"/>
        <v>9.6202040816326413</v>
      </c>
      <c r="DR109" s="2">
        <f t="shared" si="124"/>
        <v>9.702448979591825</v>
      </c>
      <c r="DS109" s="2">
        <f t="shared" si="124"/>
        <v>9.7846938775510086</v>
      </c>
      <c r="DT109" s="2">
        <f t="shared" si="124"/>
        <v>9.8669387755101923</v>
      </c>
      <c r="DU109" s="2">
        <f t="shared" si="124"/>
        <v>9.9491836734693759</v>
      </c>
      <c r="DV109" s="2">
        <f t="shared" si="124"/>
        <v>10.03142857142856</v>
      </c>
      <c r="DW109" s="2">
        <f t="shared" si="124"/>
        <v>10.113673469387743</v>
      </c>
      <c r="DX109" s="2">
        <f t="shared" si="124"/>
        <v>10.195918367346927</v>
      </c>
      <c r="DY109" s="2">
        <f t="shared" si="124"/>
        <v>10.278163265306111</v>
      </c>
      <c r="DZ109" s="2">
        <f t="shared" si="124"/>
        <v>10.360408163265294</v>
      </c>
      <c r="EA109" s="2">
        <f t="shared" si="124"/>
        <v>10.442653061224478</v>
      </c>
      <c r="EB109" s="2">
        <f t="shared" si="124"/>
        <v>10.524897959183662</v>
      </c>
      <c r="EC109" s="2">
        <f t="shared" si="124"/>
        <v>10.607142857142845</v>
      </c>
      <c r="ED109" s="2">
        <f t="shared" si="124"/>
        <v>10.689387755102029</v>
      </c>
      <c r="EE109" s="2">
        <f t="shared" si="124"/>
        <v>10.771632653061213</v>
      </c>
      <c r="EF109" s="2">
        <f t="shared" si="124"/>
        <v>10.853877551020396</v>
      </c>
      <c r="EG109" s="2">
        <f t="shared" si="124"/>
        <v>10.93612244897958</v>
      </c>
      <c r="EH109" s="2">
        <f t="shared" si="124"/>
        <v>11.018367346938764</v>
      </c>
      <c r="EI109" s="2">
        <f t="shared" si="124"/>
        <v>11.100612244897947</v>
      </c>
      <c r="EJ109" s="2">
        <f t="shared" si="124"/>
        <v>11.182857142857131</v>
      </c>
      <c r="EK109" s="2">
        <f t="shared" si="124"/>
        <v>11.265102040816314</v>
      </c>
      <c r="EL109" s="2">
        <f t="shared" si="124"/>
        <v>11.347346938775498</v>
      </c>
      <c r="EM109" s="2">
        <f t="shared" si="124"/>
        <v>11.429591836734682</v>
      </c>
      <c r="EN109" s="2">
        <f t="shared" si="124"/>
        <v>11.511836734693865</v>
      </c>
      <c r="EO109" s="2">
        <f t="shared" si="124"/>
        <v>11.594081632653049</v>
      </c>
      <c r="EP109" s="2">
        <f t="shared" si="124"/>
        <v>11.676326530612233</v>
      </c>
      <c r="EQ109" s="2">
        <f t="shared" si="124"/>
        <v>11.758571428571416</v>
      </c>
      <c r="ER109" s="2">
        <f t="shared" si="124"/>
        <v>11.8408163265306</v>
      </c>
      <c r="ES109" s="2">
        <f t="shared" si="124"/>
        <v>11.923061224489784</v>
      </c>
      <c r="ET109" s="2">
        <f t="shared" si="124"/>
        <v>12.005306122448967</v>
      </c>
      <c r="EU109" s="2">
        <f t="shared" si="124"/>
        <v>12.087551020408151</v>
      </c>
      <c r="EV109" s="2">
        <f t="shared" si="124"/>
        <v>12.169795918367335</v>
      </c>
      <c r="EW109" s="2">
        <f t="shared" si="124"/>
        <v>12.252040816326518</v>
      </c>
      <c r="EX109" s="2">
        <f t="shared" si="124"/>
        <v>12.334285714285702</v>
      </c>
      <c r="EY109" s="2">
        <f t="shared" si="124"/>
        <v>12.416530612244886</v>
      </c>
      <c r="EZ109" s="2">
        <f t="shared" si="124"/>
        <v>12.498775510204069</v>
      </c>
      <c r="FA109" s="2">
        <f t="shared" si="124"/>
        <v>12.581020408163253</v>
      </c>
      <c r="FB109" s="2">
        <f t="shared" si="124"/>
        <v>12.663265306122437</v>
      </c>
      <c r="FC109" s="2">
        <f t="shared" si="124"/>
        <v>12.74551020408162</v>
      </c>
      <c r="FD109" s="2">
        <f t="shared" si="124"/>
        <v>12.827755102040804</v>
      </c>
      <c r="FE109" s="2">
        <f t="shared" si="124"/>
        <v>12.909999999999988</v>
      </c>
      <c r="FF109" s="2">
        <f t="shared" si="124"/>
        <v>12.992244897959171</v>
      </c>
      <c r="FG109" s="2">
        <f t="shared" si="124"/>
        <v>13.074489795918355</v>
      </c>
      <c r="FH109" s="2">
        <f t="shared" si="124"/>
        <v>13.156734693877539</v>
      </c>
      <c r="FI109" s="2">
        <f t="shared" si="124"/>
        <v>13.238979591836722</v>
      </c>
      <c r="FJ109" s="2">
        <f t="shared" si="124"/>
        <v>13.321224489795906</v>
      </c>
      <c r="FK109" s="2">
        <f t="shared" si="124"/>
        <v>13.40346938775509</v>
      </c>
      <c r="FL109" s="2">
        <f t="shared" si="124"/>
        <v>13.485714285714273</v>
      </c>
      <c r="FM109" s="2">
        <f t="shared" si="124"/>
        <v>13.567959183673457</v>
      </c>
      <c r="FN109" s="2">
        <f t="shared" si="124"/>
        <v>13.650204081632641</v>
      </c>
      <c r="FO109" s="2">
        <f t="shared" si="124"/>
        <v>13.732448979591824</v>
      </c>
      <c r="FP109" s="2">
        <f t="shared" si="124"/>
        <v>13.814693877551008</v>
      </c>
      <c r="FQ109" s="2">
        <f t="shared" si="124"/>
        <v>13.896938775510192</v>
      </c>
      <c r="FR109" s="2">
        <f t="shared" si="124"/>
        <v>13.979183673469375</v>
      </c>
      <c r="FS109" s="2">
        <f t="shared" si="124"/>
        <v>14.061428571428559</v>
      </c>
      <c r="FT109" s="2">
        <f t="shared" si="124"/>
        <v>14.143673469387743</v>
      </c>
      <c r="FU109" s="2">
        <f t="shared" si="124"/>
        <v>14.225918367346926</v>
      </c>
      <c r="FV109" s="2">
        <f t="shared" si="124"/>
        <v>14.30816326530611</v>
      </c>
      <c r="FW109" s="2">
        <f t="shared" si="124"/>
        <v>14.390408163265294</v>
      </c>
      <c r="FX109" s="2">
        <f t="shared" si="124"/>
        <v>14.472653061224477</v>
      </c>
      <c r="FY109" s="2">
        <f t="shared" si="124"/>
        <v>14.554897959183661</v>
      </c>
      <c r="FZ109" s="2">
        <f t="shared" si="124"/>
        <v>14.637142857142845</v>
      </c>
      <c r="GA109" s="2">
        <f t="shared" si="124"/>
        <v>14.719387755102028</v>
      </c>
      <c r="GB109" s="2">
        <f t="shared" si="124"/>
        <v>14.801632653061212</v>
      </c>
      <c r="GC109" s="2">
        <f t="shared" si="124"/>
        <v>14.883877551020396</v>
      </c>
      <c r="GD109" s="2">
        <f t="shared" si="124"/>
        <v>14.966122448979579</v>
      </c>
      <c r="GE109" s="2">
        <f t="shared" si="124"/>
        <v>15.048367346938763</v>
      </c>
      <c r="GF109" s="2">
        <f t="shared" si="124"/>
        <v>15.130612244897947</v>
      </c>
      <c r="GG109" s="2">
        <f t="shared" si="124"/>
        <v>15.21285714285713</v>
      </c>
      <c r="GH109" s="2">
        <f t="shared" si="124"/>
        <v>15.295102040816314</v>
      </c>
      <c r="GI109" s="2">
        <f t="shared" si="124"/>
        <v>15.377346938775498</v>
      </c>
      <c r="GJ109" s="2">
        <f t="shared" si="124"/>
        <v>15.459591836734681</v>
      </c>
      <c r="GK109" s="2">
        <f t="shared" si="124"/>
        <v>15.541836734693865</v>
      </c>
      <c r="GL109" s="2">
        <f t="shared" si="124"/>
        <v>15.624081632653049</v>
      </c>
      <c r="GM109" s="2">
        <f t="shared" si="124"/>
        <v>15.706326530612232</v>
      </c>
      <c r="GN109" s="2">
        <f t="shared" si="124"/>
        <v>15.788571428571416</v>
      </c>
      <c r="GO109" s="2">
        <f t="shared" si="124"/>
        <v>15.870816326530599</v>
      </c>
      <c r="GP109" s="2">
        <f t="shared" si="124"/>
        <v>15.953061224489783</v>
      </c>
      <c r="GQ109" s="2">
        <f t="shared" si="124"/>
        <v>16.035306122448969</v>
      </c>
      <c r="GR109" s="2">
        <f t="shared" si="124"/>
        <v>16.117551020408154</v>
      </c>
      <c r="GS109" s="2">
        <f t="shared" si="124"/>
        <v>16.199795918367339</v>
      </c>
      <c r="GT109" s="2">
        <f t="shared" si="124"/>
        <v>16.282040816326525</v>
      </c>
      <c r="GU109" s="2">
        <f t="shared" si="124"/>
        <v>16.36428571428571</v>
      </c>
      <c r="GV109" s="2">
        <f t="shared" si="124"/>
        <v>16.446530612244896</v>
      </c>
      <c r="GW109" s="2">
        <f t="shared" si="124"/>
        <v>16.528775510204081</v>
      </c>
      <c r="GX109" s="2">
        <f t="shared" si="124"/>
        <v>16.611020408163267</v>
      </c>
      <c r="GY109" s="2">
        <f t="shared" si="124"/>
        <v>16.693265306122452</v>
      </c>
      <c r="GZ109" s="2">
        <f t="shared" si="124"/>
        <v>16.775510204081638</v>
      </c>
      <c r="HA109" s="2">
        <f t="shared" si="124"/>
        <v>16.857755102040823</v>
      </c>
      <c r="HB109" s="2">
        <f t="shared" si="124"/>
        <v>16.940000000000008</v>
      </c>
      <c r="HC109" s="2">
        <f t="shared" si="124"/>
        <v>17.022244897959194</v>
      </c>
      <c r="HD109" s="2">
        <f t="shared" si="124"/>
        <v>17.104489795918379</v>
      </c>
      <c r="HE109" s="2">
        <f t="shared" si="124"/>
        <v>17.186734693877565</v>
      </c>
      <c r="HF109" s="2">
        <f t="shared" si="124"/>
        <v>17.26897959183675</v>
      </c>
      <c r="HG109" s="2">
        <f t="shared" si="124"/>
        <v>17.351224489795936</v>
      </c>
      <c r="HH109" s="2">
        <f t="shared" si="124"/>
        <v>17.433469387755121</v>
      </c>
      <c r="HI109" s="2">
        <f t="shared" si="124"/>
        <v>17.515714285714306</v>
      </c>
      <c r="HJ109" s="2">
        <f t="shared" si="124"/>
        <v>17.597959183673492</v>
      </c>
      <c r="HK109" s="2">
        <f t="shared" si="124"/>
        <v>17.680204081632677</v>
      </c>
      <c r="HL109" s="2">
        <f t="shared" si="124"/>
        <v>17.762448979591863</v>
      </c>
      <c r="HM109" s="2">
        <f t="shared" si="124"/>
        <v>17.844693877551048</v>
      </c>
      <c r="HN109" s="2">
        <f t="shared" si="124"/>
        <v>17.926938775510234</v>
      </c>
      <c r="HO109" s="2">
        <f t="shared" si="124"/>
        <v>18.009183673469419</v>
      </c>
      <c r="HP109" s="2">
        <f t="shared" si="124"/>
        <v>18.091428571428604</v>
      </c>
      <c r="HQ109" s="2">
        <f t="shared" si="124"/>
        <v>18.17367346938779</v>
      </c>
      <c r="HR109" s="2">
        <f t="shared" si="124"/>
        <v>18.255918367346975</v>
      </c>
      <c r="HS109" s="2">
        <f t="shared" si="124"/>
        <v>18.338163265306161</v>
      </c>
      <c r="HT109" s="2">
        <f t="shared" si="124"/>
        <v>18.420408163265346</v>
      </c>
      <c r="HU109" s="2">
        <f t="shared" si="124"/>
        <v>18.502653061224532</v>
      </c>
      <c r="HV109" s="2">
        <f t="shared" si="124"/>
        <v>18.584897959183717</v>
      </c>
      <c r="HW109" s="2">
        <f t="shared" si="124"/>
        <v>18.667142857142903</v>
      </c>
      <c r="HX109" s="2">
        <f t="shared" si="124"/>
        <v>18.749387755102088</v>
      </c>
      <c r="HY109" s="2">
        <f t="shared" si="124"/>
        <v>18.831632653061273</v>
      </c>
      <c r="HZ109" s="2">
        <f t="shared" si="124"/>
        <v>18.913877551020459</v>
      </c>
      <c r="IA109" s="2">
        <f t="shared" si="124"/>
        <v>18.996122448979644</v>
      </c>
      <c r="IB109" s="2">
        <f t="shared" si="124"/>
        <v>19.07836734693883</v>
      </c>
      <c r="IC109" s="2">
        <f t="shared" si="124"/>
        <v>19.160612244898015</v>
      </c>
      <c r="ID109" s="2">
        <f t="shared" si="124"/>
        <v>19.242857142857201</v>
      </c>
      <c r="IE109" s="2">
        <f t="shared" si="124"/>
        <v>19.325102040816386</v>
      </c>
      <c r="IF109" s="2">
        <f t="shared" si="124"/>
        <v>19.407346938775571</v>
      </c>
      <c r="IG109" s="2">
        <f t="shared" si="124"/>
        <v>19.489591836734757</v>
      </c>
      <c r="IH109" s="2">
        <f t="shared" si="124"/>
        <v>19.571836734693942</v>
      </c>
      <c r="II109" s="2">
        <f t="shared" si="124"/>
        <v>19.654081632653128</v>
      </c>
      <c r="IJ109" s="2">
        <f t="shared" si="124"/>
        <v>19.736326530612313</v>
      </c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 ht="12.75" customHeight="1" x14ac:dyDescent="0.2">
      <c r="A110" s="3" t="s">
        <v>19</v>
      </c>
      <c r="B110" s="3"/>
      <c r="C110" s="2">
        <f t="shared" ref="C110:DH110" ca="1" si="125">IF(C108&lt;C113,C115,(((C113+C114)/C114)*OFFSET(C110,-1,-C113)+C115-C111))</f>
        <v>1.75</v>
      </c>
      <c r="D110" s="2">
        <f t="shared" ca="1" si="125"/>
        <v>1.75</v>
      </c>
      <c r="E110" s="2">
        <f t="shared" ca="1" si="125"/>
        <v>1.75</v>
      </c>
      <c r="F110" s="2">
        <f t="shared" ca="1" si="125"/>
        <v>1.75</v>
      </c>
      <c r="G110" s="2">
        <f t="shared" ca="1" si="125"/>
        <v>1.75</v>
      </c>
      <c r="H110" s="2">
        <f t="shared" ca="1" si="125"/>
        <v>1.75</v>
      </c>
      <c r="I110" s="2">
        <f t="shared" ca="1" si="125"/>
        <v>1.75</v>
      </c>
      <c r="J110" s="2">
        <f t="shared" ca="1" si="125"/>
        <v>1.75</v>
      </c>
      <c r="K110" s="2">
        <f t="shared" ca="1" si="125"/>
        <v>1.75</v>
      </c>
      <c r="L110" s="2">
        <f t="shared" ca="1" si="125"/>
        <v>1.75</v>
      </c>
      <c r="M110" s="2">
        <f t="shared" ca="1" si="125"/>
        <v>1.75</v>
      </c>
      <c r="N110" s="2">
        <f t="shared" ca="1" si="125"/>
        <v>1.75</v>
      </c>
      <c r="O110" s="2">
        <f t="shared" ca="1" si="125"/>
        <v>1.75</v>
      </c>
      <c r="P110" s="2">
        <f t="shared" ca="1" si="125"/>
        <v>1.75</v>
      </c>
      <c r="Q110" s="2">
        <f t="shared" ca="1" si="125"/>
        <v>1.75</v>
      </c>
      <c r="R110" s="2">
        <f t="shared" ca="1" si="125"/>
        <v>1.75</v>
      </c>
      <c r="S110" s="2">
        <f t="shared" ca="1" si="125"/>
        <v>1.75</v>
      </c>
      <c r="T110" s="2">
        <f t="shared" ca="1" si="125"/>
        <v>1.75</v>
      </c>
      <c r="U110" s="2">
        <f t="shared" ca="1" si="125"/>
        <v>1.75</v>
      </c>
      <c r="V110" s="2">
        <f t="shared" ca="1" si="125"/>
        <v>1.75</v>
      </c>
      <c r="W110" s="2">
        <f t="shared" ca="1" si="125"/>
        <v>1.75</v>
      </c>
      <c r="X110" s="2">
        <f t="shared" ca="1" si="125"/>
        <v>1.75</v>
      </c>
      <c r="Y110" s="2">
        <f t="shared" ca="1" si="125"/>
        <v>1.75</v>
      </c>
      <c r="Z110" s="2">
        <f t="shared" ca="1" si="125"/>
        <v>1.75</v>
      </c>
      <c r="AA110" s="2">
        <f t="shared" ca="1" si="125"/>
        <v>1.75</v>
      </c>
      <c r="AB110" s="2">
        <f t="shared" ca="1" si="125"/>
        <v>1.75</v>
      </c>
      <c r="AC110" s="2">
        <f t="shared" ca="1" si="125"/>
        <v>1.75</v>
      </c>
      <c r="AD110" s="2">
        <f t="shared" ca="1" si="125"/>
        <v>1.75</v>
      </c>
      <c r="AE110" s="2">
        <f t="shared" ca="1" si="125"/>
        <v>1.75</v>
      </c>
      <c r="AF110" s="2">
        <f t="shared" ca="1" si="125"/>
        <v>1.75</v>
      </c>
      <c r="AG110" s="2">
        <f t="shared" ca="1" si="125"/>
        <v>1.75</v>
      </c>
      <c r="AH110" s="2">
        <f t="shared" ca="1" si="125"/>
        <v>1.75</v>
      </c>
      <c r="AI110" s="2">
        <f t="shared" ca="1" si="125"/>
        <v>1.75</v>
      </c>
      <c r="AJ110" s="2">
        <f t="shared" ca="1" si="125"/>
        <v>2.5629032258064517</v>
      </c>
      <c r="AK110" s="2">
        <f t="shared" ca="1" si="125"/>
        <v>2.6238709677419356</v>
      </c>
      <c r="AL110" s="2">
        <f t="shared" ca="1" si="125"/>
        <v>2.6848387096774196</v>
      </c>
      <c r="AM110" s="2">
        <f t="shared" ca="1" si="125"/>
        <v>2.7458064516129035</v>
      </c>
      <c r="AN110" s="2">
        <f t="shared" ca="1" si="125"/>
        <v>2.8067741935483874</v>
      </c>
      <c r="AO110" s="2">
        <f t="shared" ca="1" si="125"/>
        <v>2.8677419354838714</v>
      </c>
      <c r="AP110" s="2">
        <f t="shared" ca="1" si="125"/>
        <v>2.9287096774193553</v>
      </c>
      <c r="AQ110" s="2">
        <f t="shared" ca="1" si="125"/>
        <v>2.9896774193548392</v>
      </c>
      <c r="AR110" s="2">
        <f t="shared" ca="1" si="125"/>
        <v>3.0506451612903231</v>
      </c>
      <c r="AS110" s="2">
        <f t="shared" ca="1" si="125"/>
        <v>3.1116129032258071</v>
      </c>
      <c r="AT110" s="2">
        <f t="shared" ca="1" si="125"/>
        <v>3.1725806451612906</v>
      </c>
      <c r="AU110" s="2">
        <f t="shared" ca="1" si="125"/>
        <v>3.2335483870967741</v>
      </c>
      <c r="AV110" s="2">
        <f t="shared" ca="1" si="125"/>
        <v>3.2945161290322584</v>
      </c>
      <c r="AW110" s="2">
        <f t="shared" ca="1" si="125"/>
        <v>3.3554838709677419</v>
      </c>
      <c r="AX110" s="2">
        <f t="shared" ca="1" si="125"/>
        <v>3.4164516129032254</v>
      </c>
      <c r="AY110" s="2">
        <f t="shared" ca="1" si="125"/>
        <v>3.4774193548387093</v>
      </c>
      <c r="AZ110" s="2">
        <f t="shared" ca="1" si="125"/>
        <v>3.5383870967741933</v>
      </c>
      <c r="BA110" s="2">
        <f t="shared" ca="1" si="125"/>
        <v>3.5993548387096768</v>
      </c>
      <c r="BB110" s="2">
        <f t="shared" ca="1" si="125"/>
        <v>3.6603225806451607</v>
      </c>
      <c r="BC110" s="2">
        <f t="shared" ca="1" si="125"/>
        <v>3.7212903225806446</v>
      </c>
      <c r="BD110" s="2">
        <f t="shared" ca="1" si="125"/>
        <v>3.7822580645161281</v>
      </c>
      <c r="BE110" s="2">
        <f t="shared" ca="1" si="125"/>
        <v>3.843225806451612</v>
      </c>
      <c r="BF110" s="2">
        <f t="shared" ca="1" si="125"/>
        <v>3.904193548387096</v>
      </c>
      <c r="BG110" s="2">
        <f t="shared" ca="1" si="125"/>
        <v>3.9651612903225795</v>
      </c>
      <c r="BH110" s="2">
        <f t="shared" ca="1" si="125"/>
        <v>4.0261290322580638</v>
      </c>
      <c r="BI110" s="2">
        <f t="shared" ca="1" si="125"/>
        <v>4.0870967741935473</v>
      </c>
      <c r="BJ110" s="2">
        <f t="shared" ca="1" si="125"/>
        <v>4.1480645161290308</v>
      </c>
      <c r="BK110" s="2">
        <f t="shared" ca="1" si="125"/>
        <v>4.2090322580645143</v>
      </c>
      <c r="BL110" s="2">
        <f t="shared" ca="1" si="125"/>
        <v>4.2699999999999978</v>
      </c>
      <c r="BM110" s="2">
        <f t="shared" ca="1" si="125"/>
        <v>4.3309677419354822</v>
      </c>
      <c r="BN110" s="2">
        <f t="shared" ca="1" si="125"/>
        <v>4.3919354838709666</v>
      </c>
      <c r="BO110" s="2">
        <f t="shared" ca="1" si="125"/>
        <v>4.4732258064516106</v>
      </c>
      <c r="BP110" s="2">
        <f t="shared" ca="1" si="125"/>
        <v>4.5545161290322564</v>
      </c>
      <c r="BQ110" s="2">
        <f t="shared" ca="1" si="125"/>
        <v>4.6358064516129023</v>
      </c>
      <c r="BR110" s="2">
        <f t="shared" ca="1" si="125"/>
        <v>4.7170967741935463</v>
      </c>
      <c r="BS110" s="2">
        <f t="shared" ca="1" si="125"/>
        <v>4.7983870967741922</v>
      </c>
      <c r="BT110" s="2">
        <f t="shared" ca="1" si="125"/>
        <v>4.879677419354838</v>
      </c>
      <c r="BU110" s="2">
        <f t="shared" ca="1" si="125"/>
        <v>4.9609677419354821</v>
      </c>
      <c r="BV110" s="2">
        <f t="shared" ca="1" si="125"/>
        <v>5.0422580645161279</v>
      </c>
      <c r="BW110" s="2">
        <f t="shared" ca="1" si="125"/>
        <v>5.1235483870967728</v>
      </c>
      <c r="BX110" s="2">
        <f t="shared" ca="1" si="125"/>
        <v>5.2048387096774178</v>
      </c>
      <c r="BY110" s="2">
        <f t="shared" ca="1" si="125"/>
        <v>5.2942580645161277</v>
      </c>
      <c r="BZ110" s="2">
        <f t="shared" ca="1" si="125"/>
        <v>5.3836774193548376</v>
      </c>
      <c r="CA110" s="2">
        <f t="shared" ca="1" si="125"/>
        <v>5.4730967741935466</v>
      </c>
      <c r="CB110" s="2">
        <f t="shared" ca="1" si="125"/>
        <v>5.5625161290322556</v>
      </c>
      <c r="CC110" s="2">
        <f t="shared" ca="1" si="125"/>
        <v>5.6519354838709654</v>
      </c>
      <c r="CD110" s="2">
        <f t="shared" ca="1" si="125"/>
        <v>5.7413548387096753</v>
      </c>
      <c r="CE110" s="2">
        <f t="shared" ca="1" si="125"/>
        <v>5.8307741935483843</v>
      </c>
      <c r="CF110" s="2">
        <f t="shared" ca="1" si="125"/>
        <v>5.9201935483870942</v>
      </c>
      <c r="CG110" s="2">
        <f t="shared" ca="1" si="125"/>
        <v>6.0096129032258032</v>
      </c>
      <c r="CH110" s="2">
        <f t="shared" ca="1" si="125"/>
        <v>6.0990322580645131</v>
      </c>
      <c r="CI110" s="2">
        <f t="shared" ca="1" si="125"/>
        <v>6.1992903225806417</v>
      </c>
      <c r="CJ110" s="2">
        <f t="shared" ca="1" si="125"/>
        <v>6.2995483870967703</v>
      </c>
      <c r="CK110" s="2">
        <f t="shared" ca="1" si="125"/>
        <v>6.399806451612899</v>
      </c>
      <c r="CL110" s="2">
        <f t="shared" ca="1" si="125"/>
        <v>6.5000645161290285</v>
      </c>
      <c r="CM110" s="2">
        <f t="shared" ca="1" si="125"/>
        <v>6.6003225806451571</v>
      </c>
      <c r="CN110" s="2">
        <f t="shared" ca="1" si="125"/>
        <v>6.7005806451612857</v>
      </c>
      <c r="CO110" s="2">
        <f t="shared" ca="1" si="125"/>
        <v>6.8008387096774143</v>
      </c>
      <c r="CP110" s="2">
        <f t="shared" ca="1" si="125"/>
        <v>6.9010967741935429</v>
      </c>
      <c r="CQ110" s="2">
        <f t="shared" ca="1" si="125"/>
        <v>7.0013548387096725</v>
      </c>
      <c r="CR110" s="2">
        <f t="shared" ca="1" si="125"/>
        <v>7.1016129032258011</v>
      </c>
      <c r="CS110" s="2">
        <f t="shared" ca="1" si="125"/>
        <v>7.2140645161290262</v>
      </c>
      <c r="CT110" s="2">
        <f t="shared" ca="1" si="125"/>
        <v>7.3265161290322522</v>
      </c>
      <c r="CU110" s="2">
        <f t="shared" ca="1" si="125"/>
        <v>7.4389677419354783</v>
      </c>
      <c r="CV110" s="2">
        <f t="shared" ca="1" si="125"/>
        <v>7.5514193548387043</v>
      </c>
      <c r="CW110" s="2">
        <f t="shared" ca="1" si="125"/>
        <v>7.6638709677419303</v>
      </c>
      <c r="CX110" s="2">
        <f t="shared" ca="1" si="125"/>
        <v>7.7763225806451564</v>
      </c>
      <c r="CY110" s="2">
        <f t="shared" ca="1" si="125"/>
        <v>7.8887741935483824</v>
      </c>
      <c r="CZ110" s="2">
        <f t="shared" ca="1" si="125"/>
        <v>8.0012258064516075</v>
      </c>
      <c r="DA110" s="2">
        <f t="shared" ca="1" si="125"/>
        <v>8.1136774193548344</v>
      </c>
      <c r="DB110" s="2">
        <f t="shared" ca="1" si="125"/>
        <v>8.2261290322580614</v>
      </c>
      <c r="DC110" s="2">
        <f t="shared" ca="1" si="125"/>
        <v>8.3507741935483821</v>
      </c>
      <c r="DD110" s="2">
        <f t="shared" ca="1" si="125"/>
        <v>8.4754193548387047</v>
      </c>
      <c r="DE110" s="2">
        <f t="shared" ca="1" si="125"/>
        <v>8.6000645161290272</v>
      </c>
      <c r="DF110" s="2">
        <f t="shared" ca="1" si="125"/>
        <v>8.724709677419348</v>
      </c>
      <c r="DG110" s="2">
        <f t="shared" ca="1" si="125"/>
        <v>8.8493548387096723</v>
      </c>
      <c r="DH110" s="2">
        <f t="shared" ca="1" si="125"/>
        <v>8.9739999999999931</v>
      </c>
      <c r="DI110" s="2">
        <f t="shared" ref="DI110:IJ110" ca="1" si="126">IF(DI108&lt;&gt;" ",IF(DI108&lt;DI113,DI115,(((DI113+DI114)/DI114)*OFFSET(DI110,-1,-DI113)+DI115-DI111))," ")</f>
        <v>9.0986451612903156</v>
      </c>
      <c r="DJ110" s="2">
        <f t="shared" ca="1" si="126"/>
        <v>9.2232903225806382</v>
      </c>
      <c r="DK110" s="2">
        <f t="shared" ca="1" si="126"/>
        <v>9.347935483870959</v>
      </c>
      <c r="DL110" s="2">
        <f t="shared" ca="1" si="126"/>
        <v>9.4725806451612815</v>
      </c>
      <c r="DM110" s="2">
        <f t="shared" ca="1" si="126"/>
        <v>9.6080645161290228</v>
      </c>
      <c r="DN110" s="2">
        <f t="shared" ca="1" si="126"/>
        <v>9.7435483870967641</v>
      </c>
      <c r="DO110" s="2">
        <f t="shared" ca="1" si="126"/>
        <v>9.8790322580645054</v>
      </c>
      <c r="DP110" s="2">
        <f t="shared" ca="1" si="126"/>
        <v>10.014516129032247</v>
      </c>
      <c r="DQ110" s="2">
        <f t="shared" ca="1" si="126"/>
        <v>10.14999999999999</v>
      </c>
      <c r="DR110" s="2">
        <f t="shared" ca="1" si="126"/>
        <v>10.285483870967731</v>
      </c>
      <c r="DS110" s="2">
        <f t="shared" ca="1" si="126"/>
        <v>10.420967741935472</v>
      </c>
      <c r="DT110" s="2">
        <f t="shared" ca="1" si="126"/>
        <v>10.556451612903214</v>
      </c>
      <c r="DU110" s="2">
        <f t="shared" ca="1" si="126"/>
        <v>10.691935483870955</v>
      </c>
      <c r="DV110" s="2">
        <f t="shared" ca="1" si="126"/>
        <v>10.827419354838696</v>
      </c>
      <c r="DW110" s="2">
        <f t="shared" ca="1" si="126"/>
        <v>10.976451612903213</v>
      </c>
      <c r="DX110" s="2">
        <f t="shared" ca="1" si="126"/>
        <v>11.125483870967729</v>
      </c>
      <c r="DY110" s="2">
        <f t="shared" ca="1" si="126"/>
        <v>11.061612903225795</v>
      </c>
      <c r="DZ110" s="2">
        <f t="shared" ca="1" si="126"/>
        <v>11.194677419354827</v>
      </c>
      <c r="EA110" s="2">
        <f t="shared" ca="1" si="126"/>
        <v>11.327741935483861</v>
      </c>
      <c r="EB110" s="2">
        <f t="shared" ca="1" si="126"/>
        <v>11.460806451612891</v>
      </c>
      <c r="EC110" s="2">
        <f t="shared" ca="1" si="126"/>
        <v>11.593870967741925</v>
      </c>
      <c r="ED110" s="2">
        <f t="shared" ca="1" si="126"/>
        <v>11.726935483870957</v>
      </c>
      <c r="EE110" s="2">
        <f t="shared" ca="1" si="126"/>
        <v>11.859999999999991</v>
      </c>
      <c r="EF110" s="2">
        <f t="shared" ca="1" si="126"/>
        <v>11.993064516129023</v>
      </c>
      <c r="EG110" s="2">
        <f t="shared" ca="1" si="126"/>
        <v>12.139677419354829</v>
      </c>
      <c r="EH110" s="2">
        <f t="shared" ca="1" si="126"/>
        <v>12.286290322580635</v>
      </c>
      <c r="EI110" s="2">
        <f t="shared" ca="1" si="126"/>
        <v>12.432903225806442</v>
      </c>
      <c r="EJ110" s="2">
        <f t="shared" ca="1" si="126"/>
        <v>12.579516129032246</v>
      </c>
      <c r="EK110" s="2">
        <f t="shared" ca="1" si="126"/>
        <v>12.726129032258052</v>
      </c>
      <c r="EL110" s="2">
        <f t="shared" ca="1" si="126"/>
        <v>12.872741935483859</v>
      </c>
      <c r="EM110" s="2">
        <f t="shared" ca="1" si="126"/>
        <v>13.019354838709663</v>
      </c>
      <c r="EN110" s="2">
        <f t="shared" ca="1" si="126"/>
        <v>13.165967741935468</v>
      </c>
      <c r="EO110" s="2">
        <f t="shared" ca="1" si="126"/>
        <v>13.312580645161274</v>
      </c>
      <c r="EP110" s="2">
        <f t="shared" ca="1" si="126"/>
        <v>13.408041474654361</v>
      </c>
      <c r="EQ110" s="2">
        <f t="shared" ca="1" si="126"/>
        <v>13.50350230414745</v>
      </c>
      <c r="ER110" s="2">
        <f t="shared" ca="1" si="126"/>
        <v>13.598963133640536</v>
      </c>
      <c r="ES110" s="2">
        <f t="shared" ca="1" si="126"/>
        <v>13.694423963133625</v>
      </c>
      <c r="ET110" s="2">
        <f t="shared" ca="1" si="126"/>
        <v>13.789884792626712</v>
      </c>
      <c r="EU110" s="2">
        <f t="shared" ca="1" si="126"/>
        <v>13.885345622119798</v>
      </c>
      <c r="EV110" s="2">
        <f t="shared" ca="1" si="126"/>
        <v>13.980806451612887</v>
      </c>
      <c r="EW110" s="2">
        <f t="shared" ca="1" si="126"/>
        <v>14.076267281105974</v>
      </c>
      <c r="EX110" s="2">
        <f t="shared" ca="1" si="126"/>
        <v>14.171728110599062</v>
      </c>
      <c r="EY110" s="2">
        <f t="shared" ca="1" si="126"/>
        <v>14.267188940092151</v>
      </c>
      <c r="EZ110" s="2">
        <f t="shared" ca="1" si="126"/>
        <v>14.362649769585236</v>
      </c>
      <c r="FA110" s="2">
        <f t="shared" ca="1" si="126"/>
        <v>14.458110599078324</v>
      </c>
      <c r="FB110" s="2">
        <f t="shared" ca="1" si="126"/>
        <v>14.553571428571411</v>
      </c>
      <c r="FC110" s="2">
        <f t="shared" ca="1" si="126"/>
        <v>14.6490322580645</v>
      </c>
      <c r="FD110" s="2">
        <f t="shared" ca="1" si="126"/>
        <v>14.739170506912426</v>
      </c>
      <c r="FE110" s="2">
        <f t="shared" ca="1" si="126"/>
        <v>14.829308755760351</v>
      </c>
      <c r="FF110" s="2">
        <f t="shared" ca="1" si="126"/>
        <v>14.919447004608278</v>
      </c>
      <c r="FG110" s="2">
        <f t="shared" ca="1" si="126"/>
        <v>15.009585253456203</v>
      </c>
      <c r="FH110" s="2">
        <f t="shared" ca="1" si="126"/>
        <v>15.09972350230413</v>
      </c>
      <c r="FI110" s="2">
        <f t="shared" ca="1" si="126"/>
        <v>15.189861751152058</v>
      </c>
      <c r="FJ110" s="2">
        <f t="shared" ca="1" si="126"/>
        <v>15.279999999999983</v>
      </c>
      <c r="FK110" s="2">
        <f t="shared" ca="1" si="126"/>
        <v>15.37013824884791</v>
      </c>
      <c r="FL110" s="2">
        <f t="shared" ca="1" si="126"/>
        <v>15.460276497695837</v>
      </c>
      <c r="FM110" s="2">
        <f t="shared" ca="1" si="126"/>
        <v>15.55041474654376</v>
      </c>
      <c r="FN110" s="2">
        <f t="shared" ca="1" si="126"/>
        <v>15.638423963133626</v>
      </c>
      <c r="FO110" s="2">
        <f t="shared" ca="1" si="126"/>
        <v>15.726433179723484</v>
      </c>
      <c r="FP110" s="2">
        <f t="shared" ca="1" si="126"/>
        <v>15.814442396313348</v>
      </c>
      <c r="FQ110" s="2">
        <f t="shared" ca="1" si="126"/>
        <v>15.90245161290321</v>
      </c>
      <c r="FR110" s="2">
        <f t="shared" ca="1" si="126"/>
        <v>15.990460829493069</v>
      </c>
      <c r="FS110" s="2">
        <f t="shared" ca="1" si="126"/>
        <v>16.078470046082934</v>
      </c>
      <c r="FT110" s="2">
        <f t="shared" ca="1" si="126"/>
        <v>16.166479262672794</v>
      </c>
      <c r="FU110" s="2">
        <f t="shared" ca="1" si="126"/>
        <v>16.254488479262655</v>
      </c>
      <c r="FV110" s="2">
        <f t="shared" ca="1" si="126"/>
        <v>16.342497695852519</v>
      </c>
      <c r="FW110" s="2">
        <f t="shared" ca="1" si="126"/>
        <v>16.430506912442379</v>
      </c>
      <c r="FX110" s="2">
        <f t="shared" ca="1" si="126"/>
        <v>16.515677419354823</v>
      </c>
      <c r="FY110" s="2">
        <f t="shared" ca="1" si="126"/>
        <v>16.600847926267264</v>
      </c>
      <c r="FZ110" s="2">
        <f t="shared" ca="1" si="126"/>
        <v>16.686018433179708</v>
      </c>
      <c r="GA110" s="2">
        <f t="shared" ca="1" si="126"/>
        <v>16.771188940092149</v>
      </c>
      <c r="GB110" s="2">
        <f t="shared" ca="1" si="126"/>
        <v>16.856359447004593</v>
      </c>
      <c r="GC110" s="2">
        <f t="shared" ca="1" si="126"/>
        <v>16.941529953917033</v>
      </c>
      <c r="GD110" s="2">
        <f t="shared" ca="1" si="126"/>
        <v>17.026700460829474</v>
      </c>
      <c r="GE110" s="2">
        <f t="shared" ca="1" si="126"/>
        <v>17.111870967741918</v>
      </c>
      <c r="GF110" s="2">
        <f t="shared" ca="1" si="126"/>
        <v>17.197041474654363</v>
      </c>
      <c r="GG110" s="2">
        <f t="shared" ca="1" si="126"/>
        <v>17.282211981566807</v>
      </c>
      <c r="GH110" s="2">
        <f t="shared" ca="1" si="126"/>
        <v>17.364188940092149</v>
      </c>
      <c r="GI110" s="2">
        <f t="shared" ca="1" si="126"/>
        <v>17.446165898617494</v>
      </c>
      <c r="GJ110" s="2">
        <f t="shared" ca="1" si="126"/>
        <v>17.528142857142839</v>
      </c>
      <c r="GK110" s="2">
        <f t="shared" ca="1" si="126"/>
        <v>17.610119815668188</v>
      </c>
      <c r="GL110" s="2">
        <f t="shared" ca="1" si="126"/>
        <v>17.692096774193534</v>
      </c>
      <c r="GM110" s="2">
        <f t="shared" ca="1" si="126"/>
        <v>17.774073732718875</v>
      </c>
      <c r="GN110" s="2">
        <f t="shared" ca="1" si="126"/>
        <v>17.856050691244221</v>
      </c>
      <c r="GO110" s="2">
        <f t="shared" ca="1" si="126"/>
        <v>17.938027649769566</v>
      </c>
      <c r="GP110" s="2">
        <f t="shared" ca="1" si="126"/>
        <v>18.020004608294915</v>
      </c>
      <c r="GQ110" s="2">
        <f t="shared" ca="1" si="126"/>
        <v>18.10198156682026</v>
      </c>
      <c r="GR110" s="2">
        <f t="shared" ca="1" si="126"/>
        <v>18.180764976958507</v>
      </c>
      <c r="GS110" s="2">
        <f t="shared" ca="1" si="126"/>
        <v>18.259548387096757</v>
      </c>
      <c r="GT110" s="2">
        <f t="shared" ca="1" si="126"/>
        <v>18.338331797235007</v>
      </c>
      <c r="GU110" s="2">
        <f t="shared" ca="1" si="126"/>
        <v>18.417115207373257</v>
      </c>
      <c r="GV110" s="2">
        <f t="shared" ca="1" si="126"/>
        <v>18.495898617511504</v>
      </c>
      <c r="GW110" s="2">
        <f t="shared" ca="1" si="126"/>
        <v>18.574682027649754</v>
      </c>
      <c r="GX110" s="2">
        <f t="shared" ca="1" si="126"/>
        <v>18.653465437788</v>
      </c>
      <c r="GY110" s="2">
        <f t="shared" ca="1" si="126"/>
        <v>18.73224884792625</v>
      </c>
      <c r="GZ110" s="2">
        <f t="shared" ca="1" si="126"/>
        <v>18.8110322580645</v>
      </c>
      <c r="HA110" s="2">
        <f t="shared" ca="1" si="126"/>
        <v>18.88981566820275</v>
      </c>
      <c r="HB110" s="2">
        <f t="shared" ca="1" si="126"/>
        <v>18.965760368663581</v>
      </c>
      <c r="HC110" s="2">
        <f t="shared" ca="1" si="126"/>
        <v>19.041705069124408</v>
      </c>
      <c r="HD110" s="2">
        <f t="shared" ca="1" si="126"/>
        <v>19.117649769585238</v>
      </c>
      <c r="HE110" s="2">
        <f t="shared" ca="1" si="126"/>
        <v>19.193594470046069</v>
      </c>
      <c r="HF110" s="2">
        <f t="shared" ca="1" si="126"/>
        <v>19.269539170506896</v>
      </c>
      <c r="HG110" s="2">
        <f t="shared" ca="1" si="126"/>
        <v>19.345483870967726</v>
      </c>
      <c r="HH110" s="2">
        <f t="shared" ca="1" si="126"/>
        <v>19.421428571428557</v>
      </c>
      <c r="HI110" s="2">
        <f t="shared" ca="1" si="126"/>
        <v>19.497373271889384</v>
      </c>
      <c r="HJ110" s="2">
        <f t="shared" ca="1" si="126"/>
        <v>19.573317972350214</v>
      </c>
      <c r="HK110" s="2">
        <f t="shared" ca="1" si="126"/>
        <v>19.649262672811044</v>
      </c>
      <c r="HL110" s="2">
        <f t="shared" ca="1" si="126"/>
        <v>19.7216589861751</v>
      </c>
      <c r="HM110" s="2">
        <f t="shared" ca="1" si="126"/>
        <v>19.794055299539153</v>
      </c>
      <c r="HN110" s="2">
        <f t="shared" ca="1" si="126"/>
        <v>19.866451612903209</v>
      </c>
      <c r="HO110" s="2">
        <f t="shared" ca="1" si="126"/>
        <v>19.938847926267265</v>
      </c>
      <c r="HP110" s="2">
        <f t="shared" ca="1" si="126"/>
        <v>20.011244239631321</v>
      </c>
      <c r="HQ110" s="2">
        <f t="shared" ca="1" si="126"/>
        <v>20.083640552995377</v>
      </c>
      <c r="HR110" s="2">
        <f t="shared" ca="1" si="126"/>
        <v>20.156036866359429</v>
      </c>
      <c r="HS110" s="2">
        <f t="shared" ca="1" si="126"/>
        <v>20.228433179723485</v>
      </c>
      <c r="HT110" s="2">
        <f t="shared" ca="1" si="126"/>
        <v>20.300829493087541</v>
      </c>
      <c r="HU110" s="2">
        <f t="shared" ca="1" si="126"/>
        <v>20.373225806451597</v>
      </c>
      <c r="HV110" s="2">
        <f t="shared" ca="1" si="126"/>
        <v>20.442073732718878</v>
      </c>
      <c r="HW110" s="2">
        <f t="shared" ca="1" si="126"/>
        <v>20.510921658986156</v>
      </c>
      <c r="HX110" s="2">
        <f t="shared" ca="1" si="126"/>
        <v>20.579769585253441</v>
      </c>
      <c r="HY110" s="2">
        <f t="shared" ca="1" si="126"/>
        <v>20.648617511520726</v>
      </c>
      <c r="HZ110" s="2">
        <f t="shared" ca="1" si="126"/>
        <v>20.717465437788011</v>
      </c>
      <c r="IA110" s="2">
        <f t="shared" ca="1" si="126"/>
        <v>20.786313364055292</v>
      </c>
      <c r="IB110" s="2">
        <f t="shared" ca="1" si="126"/>
        <v>20.855161290322577</v>
      </c>
      <c r="IC110" s="2">
        <f t="shared" ca="1" si="126"/>
        <v>20.924009216589859</v>
      </c>
      <c r="ID110" s="2">
        <f t="shared" ca="1" si="126"/>
        <v>20.992857142857147</v>
      </c>
      <c r="IE110" s="2">
        <f t="shared" ca="1" si="126"/>
        <v>21.075102040816329</v>
      </c>
      <c r="IF110" s="2">
        <f t="shared" ca="1" si="126"/>
        <v>21.157346938775518</v>
      </c>
      <c r="IG110" s="2">
        <f t="shared" ca="1" si="126"/>
        <v>21.239591836734704</v>
      </c>
      <c r="IH110" s="2">
        <f t="shared" ca="1" si="126"/>
        <v>21.321836734693889</v>
      </c>
      <c r="II110" s="2">
        <f t="shared" ca="1" si="126"/>
        <v>21.404081632653075</v>
      </c>
      <c r="IJ110" s="2">
        <f t="shared" ca="1" si="126"/>
        <v>21.486326530612263</v>
      </c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 ht="12.75" customHeight="1" x14ac:dyDescent="0.2">
      <c r="A111" s="3" t="s">
        <v>20</v>
      </c>
      <c r="B111" s="3"/>
      <c r="C111" s="2">
        <f t="shared" ref="C111:DH111" ca="1" si="127">IF(C108&lt;(C113+C114),0,(((C113/C114)*OFFSET(C111,-2,-ROUND(C113+C114,0)))))</f>
        <v>0</v>
      </c>
      <c r="D111" s="2">
        <f t="shared" ca="1" si="127"/>
        <v>0</v>
      </c>
      <c r="E111" s="2">
        <f t="shared" ca="1" si="127"/>
        <v>0</v>
      </c>
      <c r="F111" s="2">
        <f t="shared" ca="1" si="127"/>
        <v>0</v>
      </c>
      <c r="G111" s="2">
        <f t="shared" ca="1" si="127"/>
        <v>0</v>
      </c>
      <c r="H111" s="2">
        <f t="shared" ca="1" si="127"/>
        <v>0</v>
      </c>
      <c r="I111" s="2">
        <f t="shared" ca="1" si="127"/>
        <v>0</v>
      </c>
      <c r="J111" s="2">
        <f t="shared" ca="1" si="127"/>
        <v>0</v>
      </c>
      <c r="K111" s="2">
        <f t="shared" ca="1" si="127"/>
        <v>0</v>
      </c>
      <c r="L111" s="2">
        <f t="shared" ca="1" si="127"/>
        <v>0</v>
      </c>
      <c r="M111" s="2">
        <f t="shared" ca="1" si="127"/>
        <v>0</v>
      </c>
      <c r="N111" s="2">
        <f t="shared" ca="1" si="127"/>
        <v>0</v>
      </c>
      <c r="O111" s="2">
        <f t="shared" ca="1" si="127"/>
        <v>0</v>
      </c>
      <c r="P111" s="2">
        <f t="shared" ca="1" si="127"/>
        <v>0</v>
      </c>
      <c r="Q111" s="2">
        <f t="shared" ca="1" si="127"/>
        <v>0</v>
      </c>
      <c r="R111" s="2">
        <f t="shared" ca="1" si="127"/>
        <v>0</v>
      </c>
      <c r="S111" s="2">
        <f t="shared" ca="1" si="127"/>
        <v>0</v>
      </c>
      <c r="T111" s="2">
        <f t="shared" ca="1" si="127"/>
        <v>0</v>
      </c>
      <c r="U111" s="2">
        <f t="shared" ca="1" si="127"/>
        <v>0</v>
      </c>
      <c r="V111" s="2">
        <f t="shared" ca="1" si="127"/>
        <v>0</v>
      </c>
      <c r="W111" s="2">
        <f t="shared" ca="1" si="127"/>
        <v>0</v>
      </c>
      <c r="X111" s="2">
        <f t="shared" ca="1" si="127"/>
        <v>0</v>
      </c>
      <c r="Y111" s="2">
        <f t="shared" ca="1" si="127"/>
        <v>0</v>
      </c>
      <c r="Z111" s="2">
        <f t="shared" ca="1" si="127"/>
        <v>0</v>
      </c>
      <c r="AA111" s="2">
        <f t="shared" ca="1" si="127"/>
        <v>0</v>
      </c>
      <c r="AB111" s="2">
        <f t="shared" ca="1" si="127"/>
        <v>0</v>
      </c>
      <c r="AC111" s="2">
        <f t="shared" ca="1" si="127"/>
        <v>0</v>
      </c>
      <c r="AD111" s="2">
        <f t="shared" ca="1" si="127"/>
        <v>0</v>
      </c>
      <c r="AE111" s="2">
        <f t="shared" ca="1" si="127"/>
        <v>0</v>
      </c>
      <c r="AF111" s="2">
        <f t="shared" ca="1" si="127"/>
        <v>0</v>
      </c>
      <c r="AG111" s="2">
        <f t="shared" ca="1" si="127"/>
        <v>0</v>
      </c>
      <c r="AH111" s="2">
        <f t="shared" ca="1" si="127"/>
        <v>0</v>
      </c>
      <c r="AI111" s="2">
        <f t="shared" ca="1" si="127"/>
        <v>0</v>
      </c>
      <c r="AJ111" s="2">
        <f t="shared" ca="1" si="127"/>
        <v>0</v>
      </c>
      <c r="AK111" s="2">
        <f t="shared" ca="1" si="127"/>
        <v>0</v>
      </c>
      <c r="AL111" s="2">
        <f t="shared" ca="1" si="127"/>
        <v>0</v>
      </c>
      <c r="AM111" s="2">
        <f t="shared" ca="1" si="127"/>
        <v>0</v>
      </c>
      <c r="AN111" s="2">
        <f t="shared" ca="1" si="127"/>
        <v>0</v>
      </c>
      <c r="AO111" s="2">
        <f t="shared" ca="1" si="127"/>
        <v>0</v>
      </c>
      <c r="AP111" s="2">
        <f t="shared" ca="1" si="127"/>
        <v>0</v>
      </c>
      <c r="AQ111" s="2">
        <f t="shared" ca="1" si="127"/>
        <v>0</v>
      </c>
      <c r="AR111" s="2">
        <f t="shared" ca="1" si="127"/>
        <v>0</v>
      </c>
      <c r="AS111" s="2">
        <f t="shared" ca="1" si="127"/>
        <v>0</v>
      </c>
      <c r="AT111" s="2">
        <f t="shared" ca="1" si="127"/>
        <v>0</v>
      </c>
      <c r="AU111" s="2">
        <f t="shared" ca="1" si="127"/>
        <v>0</v>
      </c>
      <c r="AV111" s="2">
        <f t="shared" ca="1" si="127"/>
        <v>0</v>
      </c>
      <c r="AW111" s="2">
        <f t="shared" ca="1" si="127"/>
        <v>0</v>
      </c>
      <c r="AX111" s="2">
        <f t="shared" ca="1" si="127"/>
        <v>0</v>
      </c>
      <c r="AY111" s="2">
        <f t="shared" ca="1" si="127"/>
        <v>0</v>
      </c>
      <c r="AZ111" s="2">
        <f t="shared" ca="1" si="127"/>
        <v>0</v>
      </c>
      <c r="BA111" s="2">
        <f t="shared" ca="1" si="127"/>
        <v>0</v>
      </c>
      <c r="BB111" s="2">
        <f t="shared" ca="1" si="127"/>
        <v>0</v>
      </c>
      <c r="BC111" s="2">
        <f t="shared" ca="1" si="127"/>
        <v>0</v>
      </c>
      <c r="BD111" s="2">
        <f t="shared" ca="1" si="127"/>
        <v>0</v>
      </c>
      <c r="BE111" s="2">
        <f t="shared" ca="1" si="127"/>
        <v>0</v>
      </c>
      <c r="BF111" s="2">
        <f t="shared" ca="1" si="127"/>
        <v>0</v>
      </c>
      <c r="BG111" s="2">
        <f t="shared" ca="1" si="127"/>
        <v>0</v>
      </c>
      <c r="BH111" s="2">
        <f t="shared" ca="1" si="127"/>
        <v>0</v>
      </c>
      <c r="BI111" s="2">
        <f t="shared" ca="1" si="127"/>
        <v>0</v>
      </c>
      <c r="BJ111" s="2">
        <f t="shared" ca="1" si="127"/>
        <v>0</v>
      </c>
      <c r="BK111" s="2">
        <f t="shared" ca="1" si="127"/>
        <v>0</v>
      </c>
      <c r="BL111" s="2">
        <f t="shared" ca="1" si="127"/>
        <v>0</v>
      </c>
      <c r="BM111" s="2">
        <f t="shared" ca="1" si="127"/>
        <v>0</v>
      </c>
      <c r="BN111" s="2">
        <f t="shared" ca="1" si="127"/>
        <v>0</v>
      </c>
      <c r="BO111" s="2">
        <f t="shared" ca="1" si="127"/>
        <v>0</v>
      </c>
      <c r="BP111" s="2">
        <f t="shared" ca="1" si="127"/>
        <v>0</v>
      </c>
      <c r="BQ111" s="2">
        <f t="shared" ca="1" si="127"/>
        <v>0</v>
      </c>
      <c r="BR111" s="2">
        <f t="shared" ca="1" si="127"/>
        <v>0</v>
      </c>
      <c r="BS111" s="2">
        <f t="shared" ca="1" si="127"/>
        <v>0</v>
      </c>
      <c r="BT111" s="2">
        <f t="shared" ca="1" si="127"/>
        <v>0</v>
      </c>
      <c r="BU111" s="2">
        <f t="shared" ca="1" si="127"/>
        <v>0</v>
      </c>
      <c r="BV111" s="2">
        <f t="shared" ca="1" si="127"/>
        <v>0</v>
      </c>
      <c r="BW111" s="2">
        <f t="shared" ca="1" si="127"/>
        <v>0</v>
      </c>
      <c r="BX111" s="2">
        <f t="shared" ca="1" si="127"/>
        <v>0</v>
      </c>
      <c r="BY111" s="2">
        <f t="shared" ca="1" si="127"/>
        <v>0</v>
      </c>
      <c r="BZ111" s="2">
        <f t="shared" ca="1" si="127"/>
        <v>0</v>
      </c>
      <c r="CA111" s="2">
        <f t="shared" ca="1" si="127"/>
        <v>0</v>
      </c>
      <c r="CB111" s="2">
        <f t="shared" ca="1" si="127"/>
        <v>0</v>
      </c>
      <c r="CC111" s="2">
        <f t="shared" ca="1" si="127"/>
        <v>0</v>
      </c>
      <c r="CD111" s="2">
        <f t="shared" ca="1" si="127"/>
        <v>0</v>
      </c>
      <c r="CE111" s="2">
        <f t="shared" ca="1" si="127"/>
        <v>0</v>
      </c>
      <c r="CF111" s="2">
        <f t="shared" ca="1" si="127"/>
        <v>0</v>
      </c>
      <c r="CG111" s="2">
        <f t="shared" ca="1" si="127"/>
        <v>0</v>
      </c>
      <c r="CH111" s="2">
        <f t="shared" ca="1" si="127"/>
        <v>0</v>
      </c>
      <c r="CI111" s="2">
        <f t="shared" ca="1" si="127"/>
        <v>0</v>
      </c>
      <c r="CJ111" s="2">
        <f t="shared" ca="1" si="127"/>
        <v>0</v>
      </c>
      <c r="CK111" s="2">
        <f t="shared" ca="1" si="127"/>
        <v>0</v>
      </c>
      <c r="CL111" s="2">
        <f t="shared" ca="1" si="127"/>
        <v>0</v>
      </c>
      <c r="CM111" s="2">
        <f t="shared" ca="1" si="127"/>
        <v>0</v>
      </c>
      <c r="CN111" s="2">
        <f t="shared" ca="1" si="127"/>
        <v>0</v>
      </c>
      <c r="CO111" s="2">
        <f t="shared" ca="1" si="127"/>
        <v>0</v>
      </c>
      <c r="CP111" s="2">
        <f t="shared" ca="1" si="127"/>
        <v>0</v>
      </c>
      <c r="CQ111" s="2">
        <f t="shared" ca="1" si="127"/>
        <v>0</v>
      </c>
      <c r="CR111" s="2">
        <f t="shared" ca="1" si="127"/>
        <v>0</v>
      </c>
      <c r="CS111" s="2">
        <f t="shared" ca="1" si="127"/>
        <v>0</v>
      </c>
      <c r="CT111" s="2">
        <f t="shared" ca="1" si="127"/>
        <v>0</v>
      </c>
      <c r="CU111" s="2">
        <f t="shared" ca="1" si="127"/>
        <v>0</v>
      </c>
      <c r="CV111" s="2">
        <f t="shared" ca="1" si="127"/>
        <v>0</v>
      </c>
      <c r="CW111" s="2">
        <f t="shared" ca="1" si="127"/>
        <v>0</v>
      </c>
      <c r="CX111" s="2">
        <f t="shared" ca="1" si="127"/>
        <v>0</v>
      </c>
      <c r="CY111" s="2">
        <f t="shared" ca="1" si="127"/>
        <v>0</v>
      </c>
      <c r="CZ111" s="2">
        <f t="shared" ca="1" si="127"/>
        <v>0</v>
      </c>
      <c r="DA111" s="2">
        <f t="shared" ca="1" si="127"/>
        <v>0</v>
      </c>
      <c r="DB111" s="2">
        <f t="shared" ca="1" si="127"/>
        <v>0</v>
      </c>
      <c r="DC111" s="2">
        <f t="shared" ca="1" si="127"/>
        <v>0</v>
      </c>
      <c r="DD111" s="2">
        <f t="shared" ca="1" si="127"/>
        <v>0</v>
      </c>
      <c r="DE111" s="2">
        <f t="shared" ca="1" si="127"/>
        <v>0</v>
      </c>
      <c r="DF111" s="2">
        <f t="shared" ca="1" si="127"/>
        <v>0</v>
      </c>
      <c r="DG111" s="2">
        <f t="shared" ca="1" si="127"/>
        <v>0</v>
      </c>
      <c r="DH111" s="2">
        <f t="shared" ca="1" si="127"/>
        <v>0</v>
      </c>
      <c r="DI111" s="2">
        <f t="shared" ref="DI111:IJ111" ca="1" si="128">IF(DI108&lt;&gt;" ",IF(DI108&lt;(DI113+DI114),0,(((DI113/DI114)*OFFSET(DI111,-2,-ROUND(DI113+DI114,0)))))," ")</f>
        <v>0</v>
      </c>
      <c r="DJ111" s="2">
        <f t="shared" ca="1" si="128"/>
        <v>0</v>
      </c>
      <c r="DK111" s="2">
        <f t="shared" ca="1" si="128"/>
        <v>0</v>
      </c>
      <c r="DL111" s="2">
        <f t="shared" ca="1" si="128"/>
        <v>0</v>
      </c>
      <c r="DM111" s="2">
        <f t="shared" ca="1" si="128"/>
        <v>0</v>
      </c>
      <c r="DN111" s="2">
        <f t="shared" ca="1" si="128"/>
        <v>0</v>
      </c>
      <c r="DO111" s="2">
        <f t="shared" ca="1" si="128"/>
        <v>0</v>
      </c>
      <c r="DP111" s="2">
        <f t="shared" ca="1" si="128"/>
        <v>0</v>
      </c>
      <c r="DQ111" s="2">
        <f t="shared" ca="1" si="128"/>
        <v>0</v>
      </c>
      <c r="DR111" s="2">
        <f t="shared" ca="1" si="128"/>
        <v>0</v>
      </c>
      <c r="DS111" s="2">
        <f t="shared" ca="1" si="128"/>
        <v>0</v>
      </c>
      <c r="DT111" s="2">
        <f t="shared" ca="1" si="128"/>
        <v>0</v>
      </c>
      <c r="DU111" s="2">
        <f t="shared" ca="1" si="128"/>
        <v>0</v>
      </c>
      <c r="DV111" s="2">
        <f t="shared" ca="1" si="128"/>
        <v>0</v>
      </c>
      <c r="DW111" s="2">
        <f t="shared" ca="1" si="128"/>
        <v>0</v>
      </c>
      <c r="DX111" s="2">
        <f t="shared" ca="1" si="128"/>
        <v>0</v>
      </c>
      <c r="DY111" s="2">
        <f t="shared" ca="1" si="128"/>
        <v>0.21290322580645166</v>
      </c>
      <c r="DZ111" s="2">
        <f t="shared" ca="1" si="128"/>
        <v>0.22887096774193555</v>
      </c>
      <c r="EA111" s="2">
        <f t="shared" ca="1" si="128"/>
        <v>0.24483870967741941</v>
      </c>
      <c r="EB111" s="2">
        <f t="shared" ca="1" si="128"/>
        <v>0.26080645161290333</v>
      </c>
      <c r="EC111" s="2">
        <f t="shared" ca="1" si="128"/>
        <v>0.27677419354838723</v>
      </c>
      <c r="ED111" s="2">
        <f t="shared" ca="1" si="128"/>
        <v>0.29274193548387106</v>
      </c>
      <c r="EE111" s="2">
        <f t="shared" ca="1" si="128"/>
        <v>0.30870967741935496</v>
      </c>
      <c r="EF111" s="2">
        <f t="shared" ca="1" si="128"/>
        <v>0.32467741935483885</v>
      </c>
      <c r="EG111" s="2">
        <f t="shared" ca="1" si="128"/>
        <v>0.34064516129032274</v>
      </c>
      <c r="EH111" s="2">
        <f t="shared" ca="1" si="128"/>
        <v>0.35661290322580658</v>
      </c>
      <c r="EI111" s="2">
        <f t="shared" ca="1" si="128"/>
        <v>0.37258064516129041</v>
      </c>
      <c r="EJ111" s="2">
        <f t="shared" ca="1" si="128"/>
        <v>0.38854838709677431</v>
      </c>
      <c r="EK111" s="2">
        <f t="shared" ca="1" si="128"/>
        <v>0.40451612903225814</v>
      </c>
      <c r="EL111" s="2">
        <f t="shared" ca="1" si="128"/>
        <v>0.42048387096774198</v>
      </c>
      <c r="EM111" s="2">
        <f t="shared" ca="1" si="128"/>
        <v>0.43645161290322582</v>
      </c>
      <c r="EN111" s="2">
        <f t="shared" ca="1" si="128"/>
        <v>0.45241935483870965</v>
      </c>
      <c r="EO111" s="2">
        <f t="shared" ca="1" si="128"/>
        <v>0.46838709677419349</v>
      </c>
      <c r="EP111" s="2">
        <f t="shared" ca="1" si="128"/>
        <v>0.48435483870967738</v>
      </c>
      <c r="EQ111" s="2">
        <f t="shared" ca="1" si="128"/>
        <v>0.50032258064516122</v>
      </c>
      <c r="ER111" s="2">
        <f t="shared" ca="1" si="128"/>
        <v>0.516290322580645</v>
      </c>
      <c r="ES111" s="2">
        <f t="shared" ca="1" si="128"/>
        <v>0.53225806451612889</v>
      </c>
      <c r="ET111" s="2">
        <f t="shared" ca="1" si="128"/>
        <v>0.54822580645161278</v>
      </c>
      <c r="EU111" s="2">
        <f t="shared" ca="1" si="128"/>
        <v>0.56419354838709657</v>
      </c>
      <c r="EV111" s="2">
        <f t="shared" ca="1" si="128"/>
        <v>0.58016129032258046</v>
      </c>
      <c r="EW111" s="2">
        <f t="shared" ca="1" si="128"/>
        <v>0.59612903225806424</v>
      </c>
      <c r="EX111" s="2">
        <f t="shared" ca="1" si="128"/>
        <v>0.61209677419354813</v>
      </c>
      <c r="EY111" s="2">
        <f t="shared" ca="1" si="128"/>
        <v>0.62806451612903202</v>
      </c>
      <c r="EZ111" s="2">
        <f t="shared" ca="1" si="128"/>
        <v>0.64403225806451581</v>
      </c>
      <c r="FA111" s="2">
        <f t="shared" ca="1" si="128"/>
        <v>0.6599999999999997</v>
      </c>
      <c r="FB111" s="2">
        <f t="shared" ca="1" si="128"/>
        <v>0.67596774193548348</v>
      </c>
      <c r="FC111" s="2">
        <f t="shared" ca="1" si="128"/>
        <v>0.69193548387096737</v>
      </c>
      <c r="FD111" s="2">
        <f t="shared" ca="1" si="128"/>
        <v>0.7132258064516126</v>
      </c>
      <c r="FE111" s="2">
        <f t="shared" ca="1" si="128"/>
        <v>0.73451612903225771</v>
      </c>
      <c r="FF111" s="2">
        <f t="shared" ca="1" si="128"/>
        <v>0.75580645161290294</v>
      </c>
      <c r="FG111" s="2">
        <f t="shared" ca="1" si="128"/>
        <v>0.77709677419354806</v>
      </c>
      <c r="FH111" s="2">
        <f t="shared" ca="1" si="128"/>
        <v>0.79838709677419328</v>
      </c>
      <c r="FI111" s="2">
        <f t="shared" ca="1" si="128"/>
        <v>0.81967741935483851</v>
      </c>
      <c r="FJ111" s="2">
        <f t="shared" ca="1" si="128"/>
        <v>0.84096774193548363</v>
      </c>
      <c r="FK111" s="2">
        <f t="shared" ca="1" si="128"/>
        <v>0.86225806451612885</v>
      </c>
      <c r="FL111" s="2">
        <f t="shared" ca="1" si="128"/>
        <v>0.88354838709677397</v>
      </c>
      <c r="FM111" s="2">
        <f t="shared" ca="1" si="128"/>
        <v>0.9048387096774192</v>
      </c>
      <c r="FN111" s="2">
        <f t="shared" ca="1" si="128"/>
        <v>0.9282580645161288</v>
      </c>
      <c r="FO111" s="2">
        <f t="shared" ca="1" si="128"/>
        <v>0.95167741935483841</v>
      </c>
      <c r="FP111" s="2">
        <f t="shared" ca="1" si="128"/>
        <v>0.97509677419354801</v>
      </c>
      <c r="FQ111" s="2">
        <f t="shared" ca="1" si="128"/>
        <v>0.99851612903225762</v>
      </c>
      <c r="FR111" s="2">
        <f t="shared" ca="1" si="128"/>
        <v>1.0219354838709673</v>
      </c>
      <c r="FS111" s="2">
        <f t="shared" ca="1" si="128"/>
        <v>1.0453548387096769</v>
      </c>
      <c r="FT111" s="2">
        <f t="shared" ca="1" si="128"/>
        <v>1.0687741935483865</v>
      </c>
      <c r="FU111" s="2">
        <f t="shared" ca="1" si="128"/>
        <v>1.0921935483870961</v>
      </c>
      <c r="FV111" s="2">
        <f t="shared" ca="1" si="128"/>
        <v>1.1156129032258058</v>
      </c>
      <c r="FW111" s="2">
        <f t="shared" ca="1" si="128"/>
        <v>1.1390322580645154</v>
      </c>
      <c r="FX111" s="2">
        <f t="shared" ca="1" si="128"/>
        <v>1.1652903225806444</v>
      </c>
      <c r="FY111" s="2">
        <f t="shared" ca="1" si="128"/>
        <v>1.1915483870967734</v>
      </c>
      <c r="FZ111" s="2">
        <f t="shared" ca="1" si="128"/>
        <v>1.2178064516129024</v>
      </c>
      <c r="GA111" s="2">
        <f t="shared" ca="1" si="128"/>
        <v>1.2440645161290314</v>
      </c>
      <c r="GB111" s="2">
        <f t="shared" ca="1" si="128"/>
        <v>1.2703225806451603</v>
      </c>
      <c r="GC111" s="2">
        <f t="shared" ca="1" si="128"/>
        <v>1.2965806451612893</v>
      </c>
      <c r="GD111" s="2">
        <f t="shared" ca="1" si="128"/>
        <v>1.3228387096774181</v>
      </c>
      <c r="GE111" s="2">
        <f t="shared" ca="1" si="128"/>
        <v>1.3490967741935471</v>
      </c>
      <c r="GF111" s="2">
        <f t="shared" ca="1" si="128"/>
        <v>1.3753548387096761</v>
      </c>
      <c r="GG111" s="2">
        <f t="shared" ca="1" si="128"/>
        <v>1.4016129032258051</v>
      </c>
      <c r="GH111" s="2">
        <f t="shared" ca="1" si="128"/>
        <v>1.431064516129031</v>
      </c>
      <c r="GI111" s="2">
        <f t="shared" ca="1" si="128"/>
        <v>1.4605161290322568</v>
      </c>
      <c r="GJ111" s="2">
        <f t="shared" ca="1" si="128"/>
        <v>1.4899677419354826</v>
      </c>
      <c r="GK111" s="2">
        <f t="shared" ca="1" si="128"/>
        <v>1.5194193548387085</v>
      </c>
      <c r="GL111" s="2">
        <f t="shared" ca="1" si="128"/>
        <v>1.5488709677419343</v>
      </c>
      <c r="GM111" s="2">
        <f t="shared" ca="1" si="128"/>
        <v>1.5783225806451602</v>
      </c>
      <c r="GN111" s="2">
        <f t="shared" ca="1" si="128"/>
        <v>1.607774193548386</v>
      </c>
      <c r="GO111" s="2">
        <f t="shared" ca="1" si="128"/>
        <v>1.6372258064516121</v>
      </c>
      <c r="GP111" s="2">
        <f t="shared" ca="1" si="128"/>
        <v>1.6666774193548379</v>
      </c>
      <c r="GQ111" s="2">
        <f t="shared" ca="1" si="128"/>
        <v>1.6961290322580638</v>
      </c>
      <c r="GR111" s="2">
        <f t="shared" ca="1" si="128"/>
        <v>1.7287741935483862</v>
      </c>
      <c r="GS111" s="2">
        <f t="shared" ca="1" si="128"/>
        <v>1.7614193548387087</v>
      </c>
      <c r="GT111" s="2">
        <f t="shared" ca="1" si="128"/>
        <v>1.7940645161290312</v>
      </c>
      <c r="GU111" s="2">
        <f t="shared" ca="1" si="128"/>
        <v>1.8267096774193536</v>
      </c>
      <c r="GV111" s="2">
        <f t="shared" ca="1" si="128"/>
        <v>1.8593548387096761</v>
      </c>
      <c r="GW111" s="2">
        <f t="shared" ca="1" si="128"/>
        <v>1.8919999999999986</v>
      </c>
      <c r="GX111" s="2">
        <f t="shared" ca="1" si="128"/>
        <v>1.9246451612903208</v>
      </c>
      <c r="GY111" s="2">
        <f t="shared" ca="1" si="128"/>
        <v>1.9572903225806433</v>
      </c>
      <c r="GZ111" s="2">
        <f t="shared" ca="1" si="128"/>
        <v>1.9899354838709657</v>
      </c>
      <c r="HA111" s="2">
        <f t="shared" ca="1" si="128"/>
        <v>2.0225806451612884</v>
      </c>
      <c r="HB111" s="2">
        <f t="shared" ca="1" si="128"/>
        <v>2.0580645161290301</v>
      </c>
      <c r="HC111" s="2">
        <f t="shared" ca="1" si="128"/>
        <v>2.0935483870967717</v>
      </c>
      <c r="HD111" s="2">
        <f t="shared" ca="1" si="128"/>
        <v>2.1290322580645138</v>
      </c>
      <c r="HE111" s="2">
        <f t="shared" ca="1" si="128"/>
        <v>2.1645161290322554</v>
      </c>
      <c r="HF111" s="2">
        <f t="shared" ca="1" si="128"/>
        <v>2.1999999999999975</v>
      </c>
      <c r="HG111" s="2">
        <f t="shared" ca="1" si="128"/>
        <v>2.2354838709677392</v>
      </c>
      <c r="HH111" s="2">
        <f t="shared" ca="1" si="128"/>
        <v>2.2709677419354808</v>
      </c>
      <c r="HI111" s="2">
        <f t="shared" ca="1" si="128"/>
        <v>2.3064516129032229</v>
      </c>
      <c r="HJ111" s="2">
        <f t="shared" ca="1" si="128"/>
        <v>2.3419354838709645</v>
      </c>
      <c r="HK111" s="2">
        <f t="shared" ca="1" si="128"/>
        <v>2.3774193548387066</v>
      </c>
      <c r="HL111" s="2">
        <f t="shared" ca="1" si="128"/>
        <v>2.4164516129032227</v>
      </c>
      <c r="HM111" s="2">
        <f t="shared" ca="1" si="128"/>
        <v>2.4554838709677389</v>
      </c>
      <c r="HN111" s="2">
        <f t="shared" ca="1" si="128"/>
        <v>2.4945161290322551</v>
      </c>
      <c r="HO111" s="2">
        <f t="shared" ca="1" si="128"/>
        <v>2.5335483870967712</v>
      </c>
      <c r="HP111" s="2">
        <f t="shared" ca="1" si="128"/>
        <v>2.5725806451612878</v>
      </c>
      <c r="HQ111" s="2">
        <f t="shared" ca="1" si="128"/>
        <v>2.611612903225804</v>
      </c>
      <c r="HR111" s="2">
        <f t="shared" ca="1" si="128"/>
        <v>2.6506451612903201</v>
      </c>
      <c r="HS111" s="2">
        <f t="shared" ca="1" si="128"/>
        <v>2.6896774193548363</v>
      </c>
      <c r="HT111" s="2">
        <f t="shared" ca="1" si="128"/>
        <v>2.7287096774193524</v>
      </c>
      <c r="HU111" s="2">
        <f t="shared" ca="1" si="128"/>
        <v>2.767741935483869</v>
      </c>
      <c r="HV111" s="2">
        <f t="shared" ca="1" si="128"/>
        <v>2.8103225806451593</v>
      </c>
      <c r="HW111" s="2">
        <f t="shared" ca="1" si="128"/>
        <v>2.8529032258064495</v>
      </c>
      <c r="HX111" s="2">
        <f t="shared" ca="1" si="128"/>
        <v>2.8954838709677397</v>
      </c>
      <c r="HY111" s="2">
        <f t="shared" ca="1" si="128"/>
        <v>2.9380645161290295</v>
      </c>
      <c r="HZ111" s="2">
        <f t="shared" ca="1" si="128"/>
        <v>2.9806451612903198</v>
      </c>
      <c r="IA111" s="2">
        <f t="shared" ca="1" si="128"/>
        <v>3.0232258064516095</v>
      </c>
      <c r="IB111" s="2">
        <f t="shared" ca="1" si="128"/>
        <v>3.0658064516128998</v>
      </c>
      <c r="IC111" s="2">
        <f t="shared" ca="1" si="128"/>
        <v>3.10838709677419</v>
      </c>
      <c r="ID111" s="2">
        <f t="shared" ca="1" si="128"/>
        <v>3.1509677419354798</v>
      </c>
      <c r="IE111" s="2">
        <f t="shared" ca="1" si="128"/>
        <v>3.1801514154048678</v>
      </c>
      <c r="IF111" s="2">
        <f t="shared" ca="1" si="128"/>
        <v>3.2093350888742553</v>
      </c>
      <c r="IG111" s="2">
        <f t="shared" ca="1" si="128"/>
        <v>3.2385187623436433</v>
      </c>
      <c r="IH111" s="2">
        <f t="shared" ca="1" si="128"/>
        <v>3.2677024358130309</v>
      </c>
      <c r="II111" s="2">
        <f t="shared" ca="1" si="128"/>
        <v>3.2968861092824189</v>
      </c>
      <c r="IJ111" s="2">
        <f t="shared" ca="1" si="128"/>
        <v>3.3260697827518064</v>
      </c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 ht="12.75" customHeight="1" x14ac:dyDescent="0.2">
      <c r="A112" s="3" t="s">
        <v>21</v>
      </c>
      <c r="B112" s="3"/>
      <c r="C112" s="9">
        <f t="shared" ref="C112:DH112" ca="1" si="129">C110-C109</f>
        <v>1.1499999999999999</v>
      </c>
      <c r="D112" s="9">
        <f t="shared" ca="1" si="129"/>
        <v>1.105</v>
      </c>
      <c r="E112" s="9">
        <f t="shared" ca="1" si="129"/>
        <v>1.0599999999999998</v>
      </c>
      <c r="F112" s="9">
        <f t="shared" ca="1" si="129"/>
        <v>1.0149999999999997</v>
      </c>
      <c r="G112" s="9">
        <f t="shared" ca="1" si="129"/>
        <v>0.96999999999999975</v>
      </c>
      <c r="H112" s="9">
        <f t="shared" ca="1" si="129"/>
        <v>0.92499999999999971</v>
      </c>
      <c r="I112" s="9">
        <f t="shared" ca="1" si="129"/>
        <v>0.87999999999999967</v>
      </c>
      <c r="J112" s="9">
        <f t="shared" ca="1" si="129"/>
        <v>0.83499999999999963</v>
      </c>
      <c r="K112" s="9">
        <f t="shared" ca="1" si="129"/>
        <v>0.78999999999999959</v>
      </c>
      <c r="L112" s="9">
        <f t="shared" ca="1" si="129"/>
        <v>0.74499999999999966</v>
      </c>
      <c r="M112" s="9">
        <f t="shared" ca="1" si="129"/>
        <v>0.69999999999999973</v>
      </c>
      <c r="N112" s="9">
        <f t="shared" ca="1" si="129"/>
        <v>0.6549999999999998</v>
      </c>
      <c r="O112" s="9">
        <f t="shared" ca="1" si="129"/>
        <v>0.60999999999999988</v>
      </c>
      <c r="P112" s="9">
        <f t="shared" ca="1" si="129"/>
        <v>0.56499999999999995</v>
      </c>
      <c r="Q112" s="9">
        <f t="shared" ca="1" si="129"/>
        <v>0.52</v>
      </c>
      <c r="R112" s="9">
        <f t="shared" ca="1" si="129"/>
        <v>0.47500000000000009</v>
      </c>
      <c r="S112" s="9">
        <f t="shared" ca="1" si="129"/>
        <v>0.43000000000000016</v>
      </c>
      <c r="T112" s="9">
        <f t="shared" ca="1" si="129"/>
        <v>0.38500000000000023</v>
      </c>
      <c r="U112" s="9">
        <f t="shared" ca="1" si="129"/>
        <v>0.3400000000000003</v>
      </c>
      <c r="V112" s="9">
        <f t="shared" ca="1" si="129"/>
        <v>0.29500000000000037</v>
      </c>
      <c r="W112" s="9">
        <f t="shared" ca="1" si="129"/>
        <v>0.25000000000000044</v>
      </c>
      <c r="X112" s="9">
        <f t="shared" ca="1" si="129"/>
        <v>0.20500000000000052</v>
      </c>
      <c r="Y112" s="9">
        <f t="shared" ca="1" si="129"/>
        <v>0.16000000000000059</v>
      </c>
      <c r="Z112" s="9">
        <f t="shared" ca="1" si="129"/>
        <v>0.11500000000000066</v>
      </c>
      <c r="AA112" s="9">
        <f t="shared" ca="1" si="129"/>
        <v>7.0000000000000728E-2</v>
      </c>
      <c r="AB112" s="9">
        <f t="shared" ca="1" si="129"/>
        <v>2.5000000000000799E-2</v>
      </c>
      <c r="AC112" s="9">
        <f t="shared" ca="1" si="129"/>
        <v>-1.999999999999913E-2</v>
      </c>
      <c r="AD112" s="9">
        <f t="shared" ca="1" si="129"/>
        <v>-6.4999999999999059E-2</v>
      </c>
      <c r="AE112" s="9">
        <f t="shared" ca="1" si="129"/>
        <v>-0.10999999999999899</v>
      </c>
      <c r="AF112" s="9">
        <f t="shared" ca="1" si="129"/>
        <v>-0.15499999999999892</v>
      </c>
      <c r="AG112" s="9">
        <f t="shared" ca="1" si="129"/>
        <v>-0.19999999999999885</v>
      </c>
      <c r="AH112" s="9">
        <f t="shared" ca="1" si="129"/>
        <v>-0.2599999999999989</v>
      </c>
      <c r="AI112" s="9">
        <f t="shared" ca="1" si="129"/>
        <v>-0.31999999999999895</v>
      </c>
      <c r="AJ112" s="9">
        <f t="shared" ca="1" si="129"/>
        <v>0.43290322580645269</v>
      </c>
      <c r="AK112" s="9">
        <f t="shared" ca="1" si="129"/>
        <v>0.43387096774193656</v>
      </c>
      <c r="AL112" s="9">
        <f t="shared" ca="1" si="129"/>
        <v>0.43483870967742044</v>
      </c>
      <c r="AM112" s="9">
        <f t="shared" ca="1" si="129"/>
        <v>0.43580645161290432</v>
      </c>
      <c r="AN112" s="9">
        <f t="shared" ca="1" si="129"/>
        <v>0.4367741935483882</v>
      </c>
      <c r="AO112" s="9">
        <f t="shared" ca="1" si="129"/>
        <v>0.43774193548387208</v>
      </c>
      <c r="AP112" s="9">
        <f t="shared" ca="1" si="129"/>
        <v>0.43870967741935596</v>
      </c>
      <c r="AQ112" s="9">
        <f t="shared" ca="1" si="129"/>
        <v>0.43967741935483984</v>
      </c>
      <c r="AR112" s="9">
        <f t="shared" ca="1" si="129"/>
        <v>0.43464516129032393</v>
      </c>
      <c r="AS112" s="9">
        <f t="shared" ca="1" si="129"/>
        <v>0.42961290322580803</v>
      </c>
      <c r="AT112" s="9">
        <f t="shared" ca="1" si="129"/>
        <v>0.42458064516129168</v>
      </c>
      <c r="AU112" s="9">
        <f t="shared" ca="1" si="129"/>
        <v>0.41954838709677533</v>
      </c>
      <c r="AV112" s="9">
        <f t="shared" ca="1" si="129"/>
        <v>0.41451612903225987</v>
      </c>
      <c r="AW112" s="9">
        <f t="shared" ca="1" si="129"/>
        <v>0.40948387096774352</v>
      </c>
      <c r="AX112" s="9">
        <f t="shared" ca="1" si="129"/>
        <v>0.40445161290322718</v>
      </c>
      <c r="AY112" s="9">
        <f t="shared" ca="1" si="129"/>
        <v>0.39941935483871127</v>
      </c>
      <c r="AZ112" s="9">
        <f t="shared" ca="1" si="129"/>
        <v>0.39438709677419537</v>
      </c>
      <c r="BA112" s="9">
        <f t="shared" ca="1" si="129"/>
        <v>0.38935483870967902</v>
      </c>
      <c r="BB112" s="9">
        <f t="shared" ca="1" si="129"/>
        <v>0.37632258064516311</v>
      </c>
      <c r="BC112" s="9">
        <f t="shared" ca="1" si="129"/>
        <v>0.3632903225806472</v>
      </c>
      <c r="BD112" s="9">
        <f t="shared" ca="1" si="129"/>
        <v>0.35025806451613084</v>
      </c>
      <c r="BE112" s="9">
        <f t="shared" ca="1" si="129"/>
        <v>0.33722580645161493</v>
      </c>
      <c r="BF112" s="9">
        <f t="shared" ca="1" si="129"/>
        <v>0.32419354838709902</v>
      </c>
      <c r="BG112" s="9">
        <f t="shared" ca="1" si="129"/>
        <v>0.31116129032258266</v>
      </c>
      <c r="BH112" s="9">
        <f t="shared" ca="1" si="129"/>
        <v>0.29812903225806719</v>
      </c>
      <c r="BI112" s="9">
        <f t="shared" ca="1" si="129"/>
        <v>0.28509677419355084</v>
      </c>
      <c r="BJ112" s="9">
        <f t="shared" ca="1" si="129"/>
        <v>0.27206451612903448</v>
      </c>
      <c r="BK112" s="9">
        <f t="shared" ca="1" si="129"/>
        <v>0.25903225806451813</v>
      </c>
      <c r="BL112" s="9">
        <f t="shared" ca="1" si="129"/>
        <v>0.23700000000000188</v>
      </c>
      <c r="BM112" s="9">
        <f t="shared" ca="1" si="129"/>
        <v>0.21496774193548607</v>
      </c>
      <c r="BN112" s="9">
        <f t="shared" ca="1" si="129"/>
        <v>0.19293548387097026</v>
      </c>
      <c r="BO112" s="9">
        <f t="shared" ca="1" si="129"/>
        <v>0.19122580645161413</v>
      </c>
      <c r="BP112" s="9">
        <f t="shared" ca="1" si="129"/>
        <v>0.18951612903225978</v>
      </c>
      <c r="BQ112" s="9">
        <f t="shared" ca="1" si="129"/>
        <v>0.18780645161290543</v>
      </c>
      <c r="BR112" s="9">
        <f t="shared" ca="1" si="129"/>
        <v>0.18609677419354931</v>
      </c>
      <c r="BS112" s="9">
        <f t="shared" ca="1" si="129"/>
        <v>0.18438709677419496</v>
      </c>
      <c r="BT112" s="9">
        <f t="shared" ca="1" si="129"/>
        <v>0.18267741935484061</v>
      </c>
      <c r="BU112" s="9">
        <f t="shared" ca="1" si="129"/>
        <v>0.18096774193548448</v>
      </c>
      <c r="BV112" s="9">
        <f t="shared" ca="1" si="129"/>
        <v>0.17025806451613068</v>
      </c>
      <c r="BW112" s="9">
        <f t="shared" ca="1" si="129"/>
        <v>0.15954838709677599</v>
      </c>
      <c r="BX112" s="9">
        <f t="shared" ca="1" si="129"/>
        <v>0.1488387096774213</v>
      </c>
      <c r="BY112" s="9">
        <f t="shared" ca="1" si="129"/>
        <v>0.14625806451613155</v>
      </c>
      <c r="BZ112" s="9">
        <f t="shared" ca="1" si="129"/>
        <v>0.1436774193548418</v>
      </c>
      <c r="CA112" s="9">
        <f t="shared" ca="1" si="129"/>
        <v>0.14109677419355116</v>
      </c>
      <c r="CB112" s="9">
        <f t="shared" ca="1" si="129"/>
        <v>0.13851612903226052</v>
      </c>
      <c r="CC112" s="9">
        <f t="shared" ca="1" si="129"/>
        <v>0.13593548387097076</v>
      </c>
      <c r="CD112" s="9">
        <f t="shared" ca="1" si="129"/>
        <v>0.13335483870968101</v>
      </c>
      <c r="CE112" s="9">
        <f t="shared" ca="1" si="129"/>
        <v>0.13077419354839037</v>
      </c>
      <c r="CF112" s="9">
        <f t="shared" ca="1" si="129"/>
        <v>0.12019354838710061</v>
      </c>
      <c r="CG112" s="9">
        <f t="shared" ca="1" si="129"/>
        <v>0.10961290322580997</v>
      </c>
      <c r="CH112" s="9">
        <f t="shared" ca="1" si="129"/>
        <v>9.9032258064520207E-2</v>
      </c>
      <c r="CI112" s="9">
        <f t="shared" ca="1" si="129"/>
        <v>9.9290322580649182E-2</v>
      </c>
      <c r="CJ112" s="9">
        <f t="shared" ca="1" si="129"/>
        <v>9.9548387096778157E-2</v>
      </c>
      <c r="CK112" s="9">
        <f t="shared" ca="1" si="129"/>
        <v>9.9806451612907132E-2</v>
      </c>
      <c r="CL112" s="9">
        <f t="shared" ca="1" si="129"/>
        <v>0.100064516129037</v>
      </c>
      <c r="CM112" s="9">
        <f t="shared" ca="1" si="129"/>
        <v>0.10032258064516597</v>
      </c>
      <c r="CN112" s="9">
        <f t="shared" ca="1" si="129"/>
        <v>0.10058064516129495</v>
      </c>
      <c r="CO112" s="9">
        <f t="shared" ca="1" si="129"/>
        <v>0.10083870967742392</v>
      </c>
      <c r="CP112" s="9">
        <f t="shared" ca="1" si="129"/>
        <v>9.1096774193552221E-2</v>
      </c>
      <c r="CQ112" s="9">
        <f t="shared" ca="1" si="129"/>
        <v>8.135483870968141E-2</v>
      </c>
      <c r="CR112" s="9">
        <f t="shared" ca="1" si="129"/>
        <v>7.161290322580971E-2</v>
      </c>
      <c r="CS112" s="9">
        <f t="shared" ca="1" si="129"/>
        <v>7.406451612903453E-2</v>
      </c>
      <c r="CT112" s="9">
        <f t="shared" ca="1" si="129"/>
        <v>7.6516129032260238E-2</v>
      </c>
      <c r="CU112" s="9">
        <f t="shared" ca="1" si="129"/>
        <v>7.8967741935485947E-2</v>
      </c>
      <c r="CV112" s="9">
        <f t="shared" ca="1" si="129"/>
        <v>8.1419354838711655E-2</v>
      </c>
      <c r="CW112" s="9">
        <f t="shared" ca="1" si="129"/>
        <v>8.3870967741937363E-2</v>
      </c>
      <c r="CX112" s="9">
        <f t="shared" ca="1" si="129"/>
        <v>8.6322580645163072E-2</v>
      </c>
      <c r="CY112" s="9">
        <f t="shared" ca="1" si="129"/>
        <v>8.877419354838878E-2</v>
      </c>
      <c r="CZ112" s="9">
        <f t="shared" ca="1" si="129"/>
        <v>8.1225806451613813E-2</v>
      </c>
      <c r="DA112" s="9">
        <f t="shared" ca="1" si="129"/>
        <v>7.3677419354840623E-2</v>
      </c>
      <c r="DB112" s="9">
        <f t="shared" ca="1" si="129"/>
        <v>6.6129032258068321E-2</v>
      </c>
      <c r="DC112" s="9">
        <f t="shared" ca="1" si="129"/>
        <v>7.0774193548389874E-2</v>
      </c>
      <c r="DD112" s="9">
        <f t="shared" ca="1" si="129"/>
        <v>7.5419354838713204E-2</v>
      </c>
      <c r="DE112" s="9">
        <f t="shared" ca="1" si="129"/>
        <v>8.0064516129036534E-2</v>
      </c>
      <c r="DF112" s="9">
        <f t="shared" ca="1" si="129"/>
        <v>8.4709677419358087E-2</v>
      </c>
      <c r="DG112" s="9">
        <f t="shared" ca="1" si="129"/>
        <v>8.9354838709683193E-2</v>
      </c>
      <c r="DH112" s="9">
        <f t="shared" ca="1" si="129"/>
        <v>9.4000000000004746E-2</v>
      </c>
      <c r="DI112" s="9">
        <f t="shared" ref="DI112:IJ112" ca="1" si="130">IF(DI108&lt;&gt;" ",DI110-DI109," ")</f>
        <v>0.13640026333114363</v>
      </c>
      <c r="DJ112" s="9">
        <f t="shared" ca="1" si="130"/>
        <v>0.17880052666228252</v>
      </c>
      <c r="DK112" s="9">
        <f t="shared" ca="1" si="130"/>
        <v>0.22120078999341963</v>
      </c>
      <c r="DL112" s="9">
        <f t="shared" ca="1" si="130"/>
        <v>0.26360105332455852</v>
      </c>
      <c r="DM112" s="9">
        <f t="shared" ca="1" si="130"/>
        <v>0.31684002633311614</v>
      </c>
      <c r="DN112" s="9">
        <f t="shared" ca="1" si="130"/>
        <v>0.37007899934167376</v>
      </c>
      <c r="DO112" s="9">
        <f t="shared" ca="1" si="130"/>
        <v>0.42331797235023139</v>
      </c>
      <c r="DP112" s="9">
        <f t="shared" ca="1" si="130"/>
        <v>0.47655694535878901</v>
      </c>
      <c r="DQ112" s="9">
        <f t="shared" ca="1" si="130"/>
        <v>0.52979591836734841</v>
      </c>
      <c r="DR112" s="9">
        <f t="shared" ca="1" si="130"/>
        <v>0.58303489137590603</v>
      </c>
      <c r="DS112" s="9">
        <f t="shared" ca="1" si="130"/>
        <v>0.63627386438446365</v>
      </c>
      <c r="DT112" s="9">
        <f t="shared" ca="1" si="130"/>
        <v>0.68951283739302127</v>
      </c>
      <c r="DU112" s="9">
        <f t="shared" ca="1" si="130"/>
        <v>0.74275181040157889</v>
      </c>
      <c r="DV112" s="9">
        <f t="shared" ca="1" si="130"/>
        <v>0.79599078341013652</v>
      </c>
      <c r="DW112" s="9">
        <f t="shared" ca="1" si="130"/>
        <v>0.86277814351547022</v>
      </c>
      <c r="DX112" s="9">
        <f t="shared" ca="1" si="130"/>
        <v>0.92956550362080215</v>
      </c>
      <c r="DY112" s="9">
        <f t="shared" ca="1" si="130"/>
        <v>0.78344963791968425</v>
      </c>
      <c r="DZ112" s="9">
        <f t="shared" ca="1" si="130"/>
        <v>0.83426925608953262</v>
      </c>
      <c r="EA112" s="9">
        <f t="shared" ca="1" si="130"/>
        <v>0.88508887425938276</v>
      </c>
      <c r="EB112" s="9">
        <f t="shared" ca="1" si="130"/>
        <v>0.93590849242922936</v>
      </c>
      <c r="EC112" s="9">
        <f t="shared" ca="1" si="130"/>
        <v>0.9867281105990795</v>
      </c>
      <c r="ED112" s="9">
        <f t="shared" ca="1" si="130"/>
        <v>1.0375477287689279</v>
      </c>
      <c r="EE112" s="9">
        <f t="shared" ca="1" si="130"/>
        <v>1.088367346938778</v>
      </c>
      <c r="EF112" s="9">
        <f t="shared" ca="1" si="130"/>
        <v>1.1391869651086264</v>
      </c>
      <c r="EG112" s="9">
        <f t="shared" ca="1" si="130"/>
        <v>1.2035549703752491</v>
      </c>
      <c r="EH112" s="9">
        <f t="shared" ca="1" si="130"/>
        <v>1.2679229756418717</v>
      </c>
      <c r="EI112" s="9">
        <f t="shared" ca="1" si="130"/>
        <v>1.3322909809084944</v>
      </c>
      <c r="EJ112" s="9">
        <f t="shared" ca="1" si="130"/>
        <v>1.3966589861751153</v>
      </c>
      <c r="EK112" s="9">
        <f t="shared" ca="1" si="130"/>
        <v>1.461026991441738</v>
      </c>
      <c r="EL112" s="9">
        <f t="shared" ca="1" si="130"/>
        <v>1.5253949967083607</v>
      </c>
      <c r="EM112" s="9">
        <f t="shared" ca="1" si="130"/>
        <v>1.5897630019749815</v>
      </c>
      <c r="EN112" s="9">
        <f t="shared" ca="1" si="130"/>
        <v>1.6541310072416024</v>
      </c>
      <c r="EO112" s="9">
        <f t="shared" ca="1" si="130"/>
        <v>1.7184990125082251</v>
      </c>
      <c r="EP112" s="9">
        <f t="shared" ca="1" si="130"/>
        <v>1.7317149440421282</v>
      </c>
      <c r="EQ112" s="9">
        <f t="shared" ca="1" si="130"/>
        <v>1.7449308755760331</v>
      </c>
      <c r="ER112" s="9">
        <f t="shared" ca="1" si="130"/>
        <v>1.7581468071099362</v>
      </c>
      <c r="ES112" s="9">
        <f t="shared" ca="1" si="130"/>
        <v>1.7713627386438411</v>
      </c>
      <c r="ET112" s="9">
        <f t="shared" ca="1" si="130"/>
        <v>1.7845786701777442</v>
      </c>
      <c r="EU112" s="9">
        <f t="shared" ca="1" si="130"/>
        <v>1.7977946017116473</v>
      </c>
      <c r="EV112" s="9">
        <f t="shared" ca="1" si="130"/>
        <v>1.8110105332455522</v>
      </c>
      <c r="EW112" s="9">
        <f t="shared" ca="1" si="130"/>
        <v>1.8242264647794553</v>
      </c>
      <c r="EX112" s="9">
        <f t="shared" ca="1" si="130"/>
        <v>1.8374423963133601</v>
      </c>
      <c r="EY112" s="9">
        <f t="shared" ca="1" si="130"/>
        <v>1.850658327847265</v>
      </c>
      <c r="EZ112" s="9">
        <f t="shared" ca="1" si="130"/>
        <v>1.8638742593811664</v>
      </c>
      <c r="FA112" s="9">
        <f t="shared" ca="1" si="130"/>
        <v>1.8770901909150712</v>
      </c>
      <c r="FB112" s="9">
        <f t="shared" ca="1" si="130"/>
        <v>1.8903061224489743</v>
      </c>
      <c r="FC112" s="9">
        <f t="shared" ca="1" si="130"/>
        <v>1.9035220539828792</v>
      </c>
      <c r="FD112" s="9">
        <f t="shared" ca="1" si="130"/>
        <v>1.9114154048716223</v>
      </c>
      <c r="FE112" s="9">
        <f t="shared" ca="1" si="130"/>
        <v>1.9193087557603636</v>
      </c>
      <c r="FF112" s="9">
        <f t="shared" ca="1" si="130"/>
        <v>1.9272021066491067</v>
      </c>
      <c r="FG112" s="9">
        <f t="shared" ca="1" si="130"/>
        <v>1.9350954575378481</v>
      </c>
      <c r="FH112" s="9">
        <f t="shared" ca="1" si="130"/>
        <v>1.9429888084265912</v>
      </c>
      <c r="FI112" s="9">
        <f t="shared" ca="1" si="130"/>
        <v>1.950882159315336</v>
      </c>
      <c r="FJ112" s="9">
        <f t="shared" ca="1" si="130"/>
        <v>1.9587755102040774</v>
      </c>
      <c r="FK112" s="9">
        <f t="shared" ca="1" si="130"/>
        <v>1.9666688610928205</v>
      </c>
      <c r="FL112" s="9">
        <f t="shared" ca="1" si="130"/>
        <v>1.9745622119815636</v>
      </c>
      <c r="FM112" s="9">
        <f t="shared" ca="1" si="130"/>
        <v>1.9824555628703031</v>
      </c>
      <c r="FN112" s="9">
        <f t="shared" ca="1" si="130"/>
        <v>1.9882198815009851</v>
      </c>
      <c r="FO112" s="9">
        <f t="shared" ca="1" si="130"/>
        <v>1.9939842001316599</v>
      </c>
      <c r="FP112" s="9">
        <f t="shared" ca="1" si="130"/>
        <v>1.9997485187623401</v>
      </c>
      <c r="FQ112" s="9">
        <f t="shared" ca="1" si="130"/>
        <v>2.0055128373930184</v>
      </c>
      <c r="FR112" s="9">
        <f t="shared" ca="1" si="130"/>
        <v>2.0112771560236933</v>
      </c>
      <c r="FS112" s="9">
        <f t="shared" ca="1" si="130"/>
        <v>2.0170414746543752</v>
      </c>
      <c r="FT112" s="9">
        <f t="shared" ca="1" si="130"/>
        <v>2.0228057932850518</v>
      </c>
      <c r="FU112" s="9">
        <f t="shared" ca="1" si="130"/>
        <v>2.0285701119157284</v>
      </c>
      <c r="FV112" s="9">
        <f t="shared" ca="1" si="130"/>
        <v>2.0343344305464086</v>
      </c>
      <c r="FW112" s="9">
        <f t="shared" ca="1" si="130"/>
        <v>2.0400987491770852</v>
      </c>
      <c r="FX112" s="9">
        <f t="shared" ca="1" si="130"/>
        <v>2.0430243581303458</v>
      </c>
      <c r="FY112" s="9">
        <f t="shared" ca="1" si="130"/>
        <v>2.0459499670836028</v>
      </c>
      <c r="FZ112" s="9">
        <f t="shared" ca="1" si="130"/>
        <v>2.0488755760368633</v>
      </c>
      <c r="GA112" s="9">
        <f t="shared" ca="1" si="130"/>
        <v>2.0518011849901203</v>
      </c>
      <c r="GB112" s="9">
        <f t="shared" ca="1" si="130"/>
        <v>2.0547267939433809</v>
      </c>
      <c r="GC112" s="9">
        <f t="shared" ca="1" si="130"/>
        <v>2.0576524028966379</v>
      </c>
      <c r="GD112" s="9">
        <f t="shared" ca="1" si="130"/>
        <v>2.0605780118498949</v>
      </c>
      <c r="GE112" s="9">
        <f t="shared" ca="1" si="130"/>
        <v>2.0635036208031554</v>
      </c>
      <c r="GF112" s="9">
        <f t="shared" ca="1" si="130"/>
        <v>2.066429229756416</v>
      </c>
      <c r="GG112" s="9">
        <f t="shared" ca="1" si="130"/>
        <v>2.0693548387096765</v>
      </c>
      <c r="GH112" s="9">
        <f t="shared" ca="1" si="130"/>
        <v>2.0690868992758347</v>
      </c>
      <c r="GI112" s="9">
        <f t="shared" ca="1" si="130"/>
        <v>2.0688189598419964</v>
      </c>
      <c r="GJ112" s="9">
        <f t="shared" ca="1" si="130"/>
        <v>2.0685510204081581</v>
      </c>
      <c r="GK112" s="9">
        <f t="shared" ca="1" si="130"/>
        <v>2.0682830809743233</v>
      </c>
      <c r="GL112" s="9">
        <f t="shared" ca="1" si="130"/>
        <v>2.068015141540485</v>
      </c>
      <c r="GM112" s="9">
        <f t="shared" ca="1" si="130"/>
        <v>2.0677472021066432</v>
      </c>
      <c r="GN112" s="9">
        <f t="shared" ca="1" si="130"/>
        <v>2.0674792626728049</v>
      </c>
      <c r="GO112" s="9">
        <f t="shared" ca="1" si="130"/>
        <v>2.0672113232389666</v>
      </c>
      <c r="GP112" s="9">
        <f t="shared" ca="1" si="130"/>
        <v>2.0669433838051319</v>
      </c>
      <c r="GQ112" s="9">
        <f t="shared" ca="1" si="130"/>
        <v>2.0666754443712918</v>
      </c>
      <c r="GR112" s="9">
        <f t="shared" ca="1" si="130"/>
        <v>2.0632139565503529</v>
      </c>
      <c r="GS112" s="9">
        <f t="shared" ca="1" si="130"/>
        <v>2.0597524687294175</v>
      </c>
      <c r="GT112" s="9">
        <f t="shared" ca="1" si="130"/>
        <v>2.0562909809084822</v>
      </c>
      <c r="GU112" s="9">
        <f t="shared" ca="1" si="130"/>
        <v>2.0528294930875468</v>
      </c>
      <c r="GV112" s="9">
        <f t="shared" ca="1" si="130"/>
        <v>2.0493680052666079</v>
      </c>
      <c r="GW112" s="9">
        <f t="shared" ca="1" si="130"/>
        <v>2.0459065174456725</v>
      </c>
      <c r="GX112" s="9">
        <f t="shared" ca="1" si="130"/>
        <v>2.0424450296247336</v>
      </c>
      <c r="GY112" s="9">
        <f t="shared" ca="1" si="130"/>
        <v>2.0389835418037983</v>
      </c>
      <c r="GZ112" s="9">
        <f t="shared" ca="1" si="130"/>
        <v>2.0355220539828629</v>
      </c>
      <c r="HA112" s="9">
        <f t="shared" ca="1" si="130"/>
        <v>2.0320605661619275</v>
      </c>
      <c r="HB112" s="9">
        <f t="shared" ca="1" si="130"/>
        <v>2.0257603686635726</v>
      </c>
      <c r="HC112" s="9">
        <f t="shared" ca="1" si="130"/>
        <v>2.019460171165214</v>
      </c>
      <c r="HD112" s="9">
        <f t="shared" ca="1" si="130"/>
        <v>2.0131599736668591</v>
      </c>
      <c r="HE112" s="9">
        <f t="shared" ca="1" si="130"/>
        <v>2.0068597761685041</v>
      </c>
      <c r="HF112" s="9">
        <f t="shared" ca="1" si="130"/>
        <v>2.0005595786701456</v>
      </c>
      <c r="HG112" s="9">
        <f t="shared" ca="1" si="130"/>
        <v>1.9942593811717906</v>
      </c>
      <c r="HH112" s="9">
        <f t="shared" ca="1" si="130"/>
        <v>1.9879591836734356</v>
      </c>
      <c r="HI112" s="9">
        <f t="shared" ca="1" si="130"/>
        <v>1.9816589861750771</v>
      </c>
      <c r="HJ112" s="9">
        <f t="shared" ca="1" si="130"/>
        <v>1.9753587886767221</v>
      </c>
      <c r="HK112" s="9">
        <f t="shared" ca="1" si="130"/>
        <v>1.9690585911783671</v>
      </c>
      <c r="HL112" s="9">
        <f t="shared" ca="1" si="130"/>
        <v>1.9592100065832376</v>
      </c>
      <c r="HM112" s="9">
        <f t="shared" ca="1" si="130"/>
        <v>1.9493614219881046</v>
      </c>
      <c r="HN112" s="9">
        <f t="shared" ca="1" si="130"/>
        <v>1.9395128373929751</v>
      </c>
      <c r="HO112" s="9">
        <f t="shared" ca="1" si="130"/>
        <v>1.9296642527978456</v>
      </c>
      <c r="HP112" s="9">
        <f t="shared" ca="1" si="130"/>
        <v>1.9198156682027161</v>
      </c>
      <c r="HQ112" s="9">
        <f t="shared" ca="1" si="130"/>
        <v>1.9099670836075866</v>
      </c>
      <c r="HR112" s="9">
        <f t="shared" ca="1" si="130"/>
        <v>1.9001184990124536</v>
      </c>
      <c r="HS112" s="9">
        <f t="shared" ca="1" si="130"/>
        <v>1.8902699144173241</v>
      </c>
      <c r="HT112" s="9">
        <f t="shared" ca="1" si="130"/>
        <v>1.8804213298221946</v>
      </c>
      <c r="HU112" s="9">
        <f t="shared" ca="1" si="130"/>
        <v>1.8705727452270651</v>
      </c>
      <c r="HV112" s="9">
        <f t="shared" ca="1" si="130"/>
        <v>1.8571757735351611</v>
      </c>
      <c r="HW112" s="9">
        <f t="shared" ca="1" si="130"/>
        <v>1.8437788018432535</v>
      </c>
      <c r="HX112" s="9">
        <f t="shared" ca="1" si="130"/>
        <v>1.830381830151353</v>
      </c>
      <c r="HY112" s="9">
        <f t="shared" ca="1" si="130"/>
        <v>1.8169848584594526</v>
      </c>
      <c r="HZ112" s="9">
        <f t="shared" ca="1" si="130"/>
        <v>1.8035878867675521</v>
      </c>
      <c r="IA112" s="9">
        <f t="shared" ca="1" si="130"/>
        <v>1.7901909150756481</v>
      </c>
      <c r="IB112" s="9">
        <f t="shared" ca="1" si="130"/>
        <v>1.7767939433837476</v>
      </c>
      <c r="IC112" s="9">
        <f t="shared" ca="1" si="130"/>
        <v>1.7633969716918436</v>
      </c>
      <c r="ID112" s="9">
        <f t="shared" ca="1" si="130"/>
        <v>1.7499999999999467</v>
      </c>
      <c r="IE112" s="9">
        <f t="shared" ca="1" si="130"/>
        <v>1.7499999999999432</v>
      </c>
      <c r="IF112" s="9">
        <f t="shared" ca="1" si="130"/>
        <v>1.7499999999999467</v>
      </c>
      <c r="IG112" s="9">
        <f t="shared" ca="1" si="130"/>
        <v>1.7499999999999467</v>
      </c>
      <c r="IH112" s="9">
        <f t="shared" ca="1" si="130"/>
        <v>1.7499999999999467</v>
      </c>
      <c r="II112" s="9">
        <f t="shared" ca="1" si="130"/>
        <v>1.7499999999999467</v>
      </c>
      <c r="IJ112" s="9">
        <f t="shared" ca="1" si="130"/>
        <v>1.7499999999999503</v>
      </c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 ht="12.75" customHeight="1" x14ac:dyDescent="0.2">
      <c r="A113" s="19" t="s">
        <v>22</v>
      </c>
      <c r="B113" s="19" t="s">
        <v>16</v>
      </c>
      <c r="C113" s="19">
        <f t="shared" ref="C113:C117" si="131">B23</f>
        <v>33</v>
      </c>
      <c r="D113" s="19">
        <f t="shared" ref="D113:R113" si="132">C113</f>
        <v>33</v>
      </c>
      <c r="E113" s="19">
        <f t="shared" si="132"/>
        <v>33</v>
      </c>
      <c r="F113" s="19">
        <f t="shared" si="132"/>
        <v>33</v>
      </c>
      <c r="G113" s="19">
        <f t="shared" si="132"/>
        <v>33</v>
      </c>
      <c r="H113" s="19">
        <f t="shared" si="132"/>
        <v>33</v>
      </c>
      <c r="I113" s="19">
        <f t="shared" si="132"/>
        <v>33</v>
      </c>
      <c r="J113" s="19">
        <f t="shared" si="132"/>
        <v>33</v>
      </c>
      <c r="K113" s="19">
        <f t="shared" si="132"/>
        <v>33</v>
      </c>
      <c r="L113" s="19">
        <f t="shared" si="132"/>
        <v>33</v>
      </c>
      <c r="M113" s="19">
        <f t="shared" si="132"/>
        <v>33</v>
      </c>
      <c r="N113" s="19">
        <f t="shared" si="132"/>
        <v>33</v>
      </c>
      <c r="O113" s="19">
        <f t="shared" si="132"/>
        <v>33</v>
      </c>
      <c r="P113" s="19">
        <f t="shared" si="132"/>
        <v>33</v>
      </c>
      <c r="Q113" s="19">
        <f t="shared" si="132"/>
        <v>33</v>
      </c>
      <c r="R113" s="19">
        <f t="shared" si="132"/>
        <v>33</v>
      </c>
      <c r="S113" s="19">
        <f t="shared" ref="S113:AQ113" si="133">O113</f>
        <v>33</v>
      </c>
      <c r="T113" s="19">
        <f t="shared" si="133"/>
        <v>33</v>
      </c>
      <c r="U113" s="19">
        <f t="shared" si="133"/>
        <v>33</v>
      </c>
      <c r="V113" s="19">
        <f t="shared" si="133"/>
        <v>33</v>
      </c>
      <c r="W113" s="19">
        <f t="shared" si="133"/>
        <v>33</v>
      </c>
      <c r="X113" s="19">
        <f t="shared" si="133"/>
        <v>33</v>
      </c>
      <c r="Y113" s="19">
        <f t="shared" si="133"/>
        <v>33</v>
      </c>
      <c r="Z113" s="19">
        <f t="shared" si="133"/>
        <v>33</v>
      </c>
      <c r="AA113" s="19">
        <f t="shared" si="133"/>
        <v>33</v>
      </c>
      <c r="AB113" s="19">
        <f t="shared" si="133"/>
        <v>33</v>
      </c>
      <c r="AC113" s="19">
        <f t="shared" si="133"/>
        <v>33</v>
      </c>
      <c r="AD113" s="19">
        <f t="shared" si="133"/>
        <v>33</v>
      </c>
      <c r="AE113" s="19">
        <f t="shared" si="133"/>
        <v>33</v>
      </c>
      <c r="AF113" s="19">
        <f t="shared" si="133"/>
        <v>33</v>
      </c>
      <c r="AG113" s="19">
        <f t="shared" si="133"/>
        <v>33</v>
      </c>
      <c r="AH113" s="19">
        <f t="shared" si="133"/>
        <v>33</v>
      </c>
      <c r="AI113" s="19">
        <f t="shared" si="133"/>
        <v>33</v>
      </c>
      <c r="AJ113" s="19">
        <f t="shared" si="133"/>
        <v>33</v>
      </c>
      <c r="AK113" s="19">
        <f t="shared" si="133"/>
        <v>33</v>
      </c>
      <c r="AL113" s="19">
        <f t="shared" si="133"/>
        <v>33</v>
      </c>
      <c r="AM113" s="19">
        <f t="shared" si="133"/>
        <v>33</v>
      </c>
      <c r="AN113" s="19">
        <f t="shared" si="133"/>
        <v>33</v>
      </c>
      <c r="AO113" s="19">
        <f t="shared" si="133"/>
        <v>33</v>
      </c>
      <c r="AP113" s="19">
        <f t="shared" si="133"/>
        <v>33</v>
      </c>
      <c r="AQ113" s="19">
        <f t="shared" si="133"/>
        <v>33</v>
      </c>
      <c r="AR113" s="19">
        <f t="shared" ref="AR113:AU113" si="134">AD113</f>
        <v>33</v>
      </c>
      <c r="AS113" s="19">
        <f t="shared" si="134"/>
        <v>33</v>
      </c>
      <c r="AT113" s="19">
        <f t="shared" si="134"/>
        <v>33</v>
      </c>
      <c r="AU113" s="19">
        <f t="shared" si="134"/>
        <v>33</v>
      </c>
      <c r="AV113" s="19">
        <f t="shared" ref="AV113:DH113" si="135">AR113</f>
        <v>33</v>
      </c>
      <c r="AW113" s="19">
        <f t="shared" si="135"/>
        <v>33</v>
      </c>
      <c r="AX113" s="19">
        <f t="shared" si="135"/>
        <v>33</v>
      </c>
      <c r="AY113" s="19">
        <f t="shared" si="135"/>
        <v>33</v>
      </c>
      <c r="AZ113" s="19">
        <f t="shared" si="135"/>
        <v>33</v>
      </c>
      <c r="BA113" s="19">
        <f t="shared" si="135"/>
        <v>33</v>
      </c>
      <c r="BB113" s="19">
        <f t="shared" si="135"/>
        <v>33</v>
      </c>
      <c r="BC113" s="19">
        <f t="shared" si="135"/>
        <v>33</v>
      </c>
      <c r="BD113" s="19">
        <f t="shared" si="135"/>
        <v>33</v>
      </c>
      <c r="BE113" s="19">
        <f t="shared" si="135"/>
        <v>33</v>
      </c>
      <c r="BF113" s="19">
        <f t="shared" si="135"/>
        <v>33</v>
      </c>
      <c r="BG113" s="19">
        <f t="shared" si="135"/>
        <v>33</v>
      </c>
      <c r="BH113" s="19">
        <f t="shared" si="135"/>
        <v>33</v>
      </c>
      <c r="BI113" s="19">
        <f t="shared" si="135"/>
        <v>33</v>
      </c>
      <c r="BJ113" s="19">
        <f t="shared" si="135"/>
        <v>33</v>
      </c>
      <c r="BK113" s="19">
        <f t="shared" si="135"/>
        <v>33</v>
      </c>
      <c r="BL113" s="19">
        <f t="shared" si="135"/>
        <v>33</v>
      </c>
      <c r="BM113" s="19">
        <f t="shared" si="135"/>
        <v>33</v>
      </c>
      <c r="BN113" s="19">
        <f t="shared" si="135"/>
        <v>33</v>
      </c>
      <c r="BO113" s="19">
        <f t="shared" si="135"/>
        <v>33</v>
      </c>
      <c r="BP113" s="19">
        <f t="shared" si="135"/>
        <v>33</v>
      </c>
      <c r="BQ113" s="19">
        <f t="shared" si="135"/>
        <v>33</v>
      </c>
      <c r="BR113" s="19">
        <f t="shared" si="135"/>
        <v>33</v>
      </c>
      <c r="BS113" s="19">
        <f t="shared" si="135"/>
        <v>33</v>
      </c>
      <c r="BT113" s="19">
        <f t="shared" si="135"/>
        <v>33</v>
      </c>
      <c r="BU113" s="19">
        <f t="shared" si="135"/>
        <v>33</v>
      </c>
      <c r="BV113" s="19">
        <f t="shared" si="135"/>
        <v>33</v>
      </c>
      <c r="BW113" s="19">
        <f t="shared" si="135"/>
        <v>33</v>
      </c>
      <c r="BX113" s="19">
        <f t="shared" si="135"/>
        <v>33</v>
      </c>
      <c r="BY113" s="19">
        <f t="shared" si="135"/>
        <v>33</v>
      </c>
      <c r="BZ113" s="19">
        <f t="shared" si="135"/>
        <v>33</v>
      </c>
      <c r="CA113" s="19">
        <f t="shared" si="135"/>
        <v>33</v>
      </c>
      <c r="CB113" s="19">
        <f t="shared" si="135"/>
        <v>33</v>
      </c>
      <c r="CC113" s="19">
        <f t="shared" si="135"/>
        <v>33</v>
      </c>
      <c r="CD113" s="19">
        <f t="shared" si="135"/>
        <v>33</v>
      </c>
      <c r="CE113" s="19">
        <f t="shared" si="135"/>
        <v>33</v>
      </c>
      <c r="CF113" s="19">
        <f t="shared" si="135"/>
        <v>33</v>
      </c>
      <c r="CG113" s="19">
        <f t="shared" si="135"/>
        <v>33</v>
      </c>
      <c r="CH113" s="19">
        <f t="shared" si="135"/>
        <v>33</v>
      </c>
      <c r="CI113" s="19">
        <f t="shared" si="135"/>
        <v>33</v>
      </c>
      <c r="CJ113" s="19">
        <f t="shared" si="135"/>
        <v>33</v>
      </c>
      <c r="CK113" s="19">
        <f t="shared" si="135"/>
        <v>33</v>
      </c>
      <c r="CL113" s="19">
        <f t="shared" si="135"/>
        <v>33</v>
      </c>
      <c r="CM113" s="19">
        <f t="shared" si="135"/>
        <v>33</v>
      </c>
      <c r="CN113" s="19">
        <f t="shared" si="135"/>
        <v>33</v>
      </c>
      <c r="CO113" s="19">
        <f t="shared" si="135"/>
        <v>33</v>
      </c>
      <c r="CP113" s="19">
        <f t="shared" si="135"/>
        <v>33</v>
      </c>
      <c r="CQ113" s="19">
        <f t="shared" si="135"/>
        <v>33</v>
      </c>
      <c r="CR113" s="19">
        <f t="shared" si="135"/>
        <v>33</v>
      </c>
      <c r="CS113" s="19">
        <f t="shared" si="135"/>
        <v>33</v>
      </c>
      <c r="CT113" s="19">
        <f t="shared" si="135"/>
        <v>33</v>
      </c>
      <c r="CU113" s="19">
        <f t="shared" si="135"/>
        <v>33</v>
      </c>
      <c r="CV113" s="19">
        <f t="shared" si="135"/>
        <v>33</v>
      </c>
      <c r="CW113" s="19">
        <f t="shared" si="135"/>
        <v>33</v>
      </c>
      <c r="CX113" s="19">
        <f t="shared" si="135"/>
        <v>33</v>
      </c>
      <c r="CY113" s="19">
        <f t="shared" si="135"/>
        <v>33</v>
      </c>
      <c r="CZ113" s="19">
        <f t="shared" si="135"/>
        <v>33</v>
      </c>
      <c r="DA113" s="19">
        <f t="shared" si="135"/>
        <v>33</v>
      </c>
      <c r="DB113" s="19">
        <f t="shared" si="135"/>
        <v>33</v>
      </c>
      <c r="DC113" s="19">
        <f t="shared" si="135"/>
        <v>33</v>
      </c>
      <c r="DD113" s="19">
        <f t="shared" si="135"/>
        <v>33</v>
      </c>
      <c r="DE113" s="19">
        <f t="shared" si="135"/>
        <v>33</v>
      </c>
      <c r="DF113" s="19">
        <f t="shared" si="135"/>
        <v>33</v>
      </c>
      <c r="DG113" s="19">
        <f t="shared" si="135"/>
        <v>33</v>
      </c>
      <c r="DH113" s="19">
        <f t="shared" si="135"/>
        <v>33</v>
      </c>
      <c r="DI113" s="19">
        <f t="shared" ref="DI113:IJ113" si="136">IF(DI108&lt;&gt;" ",DH113," ")</f>
        <v>33</v>
      </c>
      <c r="DJ113" s="19">
        <f t="shared" si="136"/>
        <v>33</v>
      </c>
      <c r="DK113" s="19">
        <f t="shared" si="136"/>
        <v>33</v>
      </c>
      <c r="DL113" s="19">
        <f t="shared" si="136"/>
        <v>33</v>
      </c>
      <c r="DM113" s="19">
        <f t="shared" si="136"/>
        <v>33</v>
      </c>
      <c r="DN113" s="19">
        <f t="shared" si="136"/>
        <v>33</v>
      </c>
      <c r="DO113" s="19">
        <f t="shared" si="136"/>
        <v>33</v>
      </c>
      <c r="DP113" s="19">
        <f t="shared" si="136"/>
        <v>33</v>
      </c>
      <c r="DQ113" s="19">
        <f t="shared" si="136"/>
        <v>33</v>
      </c>
      <c r="DR113" s="19">
        <f t="shared" si="136"/>
        <v>33</v>
      </c>
      <c r="DS113" s="19">
        <f t="shared" si="136"/>
        <v>33</v>
      </c>
      <c r="DT113" s="19">
        <f t="shared" si="136"/>
        <v>33</v>
      </c>
      <c r="DU113" s="19">
        <f t="shared" si="136"/>
        <v>33</v>
      </c>
      <c r="DV113" s="19">
        <f t="shared" si="136"/>
        <v>33</v>
      </c>
      <c r="DW113" s="19">
        <f t="shared" si="136"/>
        <v>33</v>
      </c>
      <c r="DX113" s="19">
        <f t="shared" si="136"/>
        <v>33</v>
      </c>
      <c r="DY113" s="19">
        <f t="shared" si="136"/>
        <v>33</v>
      </c>
      <c r="DZ113" s="19">
        <f t="shared" si="136"/>
        <v>33</v>
      </c>
      <c r="EA113" s="19">
        <f t="shared" si="136"/>
        <v>33</v>
      </c>
      <c r="EB113" s="19">
        <f t="shared" si="136"/>
        <v>33</v>
      </c>
      <c r="EC113" s="19">
        <f t="shared" si="136"/>
        <v>33</v>
      </c>
      <c r="ED113" s="19">
        <f t="shared" si="136"/>
        <v>33</v>
      </c>
      <c r="EE113" s="19">
        <f t="shared" si="136"/>
        <v>33</v>
      </c>
      <c r="EF113" s="19">
        <f t="shared" si="136"/>
        <v>33</v>
      </c>
      <c r="EG113" s="19">
        <f t="shared" si="136"/>
        <v>33</v>
      </c>
      <c r="EH113" s="19">
        <f t="shared" si="136"/>
        <v>33</v>
      </c>
      <c r="EI113" s="19">
        <f t="shared" si="136"/>
        <v>33</v>
      </c>
      <c r="EJ113" s="19">
        <f t="shared" si="136"/>
        <v>33</v>
      </c>
      <c r="EK113" s="19">
        <f t="shared" si="136"/>
        <v>33</v>
      </c>
      <c r="EL113" s="19">
        <f t="shared" si="136"/>
        <v>33</v>
      </c>
      <c r="EM113" s="19">
        <f t="shared" si="136"/>
        <v>33</v>
      </c>
      <c r="EN113" s="19">
        <f t="shared" si="136"/>
        <v>33</v>
      </c>
      <c r="EO113" s="19">
        <f t="shared" si="136"/>
        <v>33</v>
      </c>
      <c r="EP113" s="19">
        <f t="shared" si="136"/>
        <v>33</v>
      </c>
      <c r="EQ113" s="19">
        <f t="shared" si="136"/>
        <v>33</v>
      </c>
      <c r="ER113" s="19">
        <f t="shared" si="136"/>
        <v>33</v>
      </c>
      <c r="ES113" s="19">
        <f t="shared" si="136"/>
        <v>33</v>
      </c>
      <c r="ET113" s="19">
        <f t="shared" si="136"/>
        <v>33</v>
      </c>
      <c r="EU113" s="19">
        <f t="shared" si="136"/>
        <v>33</v>
      </c>
      <c r="EV113" s="19">
        <f t="shared" si="136"/>
        <v>33</v>
      </c>
      <c r="EW113" s="19">
        <f t="shared" si="136"/>
        <v>33</v>
      </c>
      <c r="EX113" s="19">
        <f t="shared" si="136"/>
        <v>33</v>
      </c>
      <c r="EY113" s="19">
        <f t="shared" si="136"/>
        <v>33</v>
      </c>
      <c r="EZ113" s="19">
        <f t="shared" si="136"/>
        <v>33</v>
      </c>
      <c r="FA113" s="19">
        <f t="shared" si="136"/>
        <v>33</v>
      </c>
      <c r="FB113" s="19">
        <f t="shared" si="136"/>
        <v>33</v>
      </c>
      <c r="FC113" s="19">
        <f t="shared" si="136"/>
        <v>33</v>
      </c>
      <c r="FD113" s="19">
        <f t="shared" si="136"/>
        <v>33</v>
      </c>
      <c r="FE113" s="19">
        <f t="shared" si="136"/>
        <v>33</v>
      </c>
      <c r="FF113" s="19">
        <f t="shared" si="136"/>
        <v>33</v>
      </c>
      <c r="FG113" s="19">
        <f t="shared" si="136"/>
        <v>33</v>
      </c>
      <c r="FH113" s="19">
        <f t="shared" si="136"/>
        <v>33</v>
      </c>
      <c r="FI113" s="19">
        <f t="shared" si="136"/>
        <v>33</v>
      </c>
      <c r="FJ113" s="19">
        <f t="shared" si="136"/>
        <v>33</v>
      </c>
      <c r="FK113" s="19">
        <f t="shared" si="136"/>
        <v>33</v>
      </c>
      <c r="FL113" s="19">
        <f t="shared" si="136"/>
        <v>33</v>
      </c>
      <c r="FM113" s="19">
        <f t="shared" si="136"/>
        <v>33</v>
      </c>
      <c r="FN113" s="19">
        <f t="shared" si="136"/>
        <v>33</v>
      </c>
      <c r="FO113" s="19">
        <f t="shared" si="136"/>
        <v>33</v>
      </c>
      <c r="FP113" s="19">
        <f t="shared" si="136"/>
        <v>33</v>
      </c>
      <c r="FQ113" s="19">
        <f t="shared" si="136"/>
        <v>33</v>
      </c>
      <c r="FR113" s="19">
        <f t="shared" si="136"/>
        <v>33</v>
      </c>
      <c r="FS113" s="19">
        <f t="shared" si="136"/>
        <v>33</v>
      </c>
      <c r="FT113" s="19">
        <f t="shared" si="136"/>
        <v>33</v>
      </c>
      <c r="FU113" s="19">
        <f t="shared" si="136"/>
        <v>33</v>
      </c>
      <c r="FV113" s="19">
        <f t="shared" si="136"/>
        <v>33</v>
      </c>
      <c r="FW113" s="19">
        <f t="shared" si="136"/>
        <v>33</v>
      </c>
      <c r="FX113" s="19">
        <f t="shared" si="136"/>
        <v>33</v>
      </c>
      <c r="FY113" s="19">
        <f t="shared" si="136"/>
        <v>33</v>
      </c>
      <c r="FZ113" s="19">
        <f t="shared" si="136"/>
        <v>33</v>
      </c>
      <c r="GA113" s="19">
        <f t="shared" si="136"/>
        <v>33</v>
      </c>
      <c r="GB113" s="19">
        <f t="shared" si="136"/>
        <v>33</v>
      </c>
      <c r="GC113" s="19">
        <f t="shared" si="136"/>
        <v>33</v>
      </c>
      <c r="GD113" s="19">
        <f t="shared" si="136"/>
        <v>33</v>
      </c>
      <c r="GE113" s="19">
        <f t="shared" si="136"/>
        <v>33</v>
      </c>
      <c r="GF113" s="19">
        <f t="shared" si="136"/>
        <v>33</v>
      </c>
      <c r="GG113" s="19">
        <f t="shared" si="136"/>
        <v>33</v>
      </c>
      <c r="GH113" s="19">
        <f t="shared" si="136"/>
        <v>33</v>
      </c>
      <c r="GI113" s="19">
        <f t="shared" si="136"/>
        <v>33</v>
      </c>
      <c r="GJ113" s="19">
        <f t="shared" si="136"/>
        <v>33</v>
      </c>
      <c r="GK113" s="19">
        <f t="shared" si="136"/>
        <v>33</v>
      </c>
      <c r="GL113" s="19">
        <f t="shared" si="136"/>
        <v>33</v>
      </c>
      <c r="GM113" s="19">
        <f t="shared" si="136"/>
        <v>33</v>
      </c>
      <c r="GN113" s="19">
        <f t="shared" si="136"/>
        <v>33</v>
      </c>
      <c r="GO113" s="19">
        <f t="shared" si="136"/>
        <v>33</v>
      </c>
      <c r="GP113" s="19">
        <f t="shared" si="136"/>
        <v>33</v>
      </c>
      <c r="GQ113" s="19">
        <f t="shared" si="136"/>
        <v>33</v>
      </c>
      <c r="GR113" s="19">
        <f t="shared" si="136"/>
        <v>33</v>
      </c>
      <c r="GS113" s="19">
        <f t="shared" si="136"/>
        <v>33</v>
      </c>
      <c r="GT113" s="19">
        <f t="shared" si="136"/>
        <v>33</v>
      </c>
      <c r="GU113" s="19">
        <f t="shared" si="136"/>
        <v>33</v>
      </c>
      <c r="GV113" s="19">
        <f t="shared" si="136"/>
        <v>33</v>
      </c>
      <c r="GW113" s="19">
        <f t="shared" si="136"/>
        <v>33</v>
      </c>
      <c r="GX113" s="19">
        <f t="shared" si="136"/>
        <v>33</v>
      </c>
      <c r="GY113" s="19">
        <f t="shared" si="136"/>
        <v>33</v>
      </c>
      <c r="GZ113" s="19">
        <f t="shared" si="136"/>
        <v>33</v>
      </c>
      <c r="HA113" s="19">
        <f t="shared" si="136"/>
        <v>33</v>
      </c>
      <c r="HB113" s="19">
        <f t="shared" si="136"/>
        <v>33</v>
      </c>
      <c r="HC113" s="19">
        <f t="shared" si="136"/>
        <v>33</v>
      </c>
      <c r="HD113" s="19">
        <f t="shared" si="136"/>
        <v>33</v>
      </c>
      <c r="HE113" s="19">
        <f t="shared" si="136"/>
        <v>33</v>
      </c>
      <c r="HF113" s="19">
        <f t="shared" si="136"/>
        <v>33</v>
      </c>
      <c r="HG113" s="19">
        <f t="shared" si="136"/>
        <v>33</v>
      </c>
      <c r="HH113" s="19">
        <f t="shared" si="136"/>
        <v>33</v>
      </c>
      <c r="HI113" s="19">
        <f t="shared" si="136"/>
        <v>33</v>
      </c>
      <c r="HJ113" s="19">
        <f t="shared" si="136"/>
        <v>33</v>
      </c>
      <c r="HK113" s="19">
        <f t="shared" si="136"/>
        <v>33</v>
      </c>
      <c r="HL113" s="19">
        <f t="shared" si="136"/>
        <v>33</v>
      </c>
      <c r="HM113" s="19">
        <f t="shared" si="136"/>
        <v>33</v>
      </c>
      <c r="HN113" s="19">
        <f t="shared" si="136"/>
        <v>33</v>
      </c>
      <c r="HO113" s="19">
        <f t="shared" si="136"/>
        <v>33</v>
      </c>
      <c r="HP113" s="19">
        <f t="shared" si="136"/>
        <v>33</v>
      </c>
      <c r="HQ113" s="19">
        <f t="shared" si="136"/>
        <v>33</v>
      </c>
      <c r="HR113" s="19">
        <f t="shared" si="136"/>
        <v>33</v>
      </c>
      <c r="HS113" s="19">
        <f t="shared" si="136"/>
        <v>33</v>
      </c>
      <c r="HT113" s="19">
        <f t="shared" si="136"/>
        <v>33</v>
      </c>
      <c r="HU113" s="19">
        <f t="shared" si="136"/>
        <v>33</v>
      </c>
      <c r="HV113" s="19">
        <f t="shared" si="136"/>
        <v>33</v>
      </c>
      <c r="HW113" s="19">
        <f t="shared" si="136"/>
        <v>33</v>
      </c>
      <c r="HX113" s="19">
        <f t="shared" si="136"/>
        <v>33</v>
      </c>
      <c r="HY113" s="19">
        <f t="shared" si="136"/>
        <v>33</v>
      </c>
      <c r="HZ113" s="19">
        <f t="shared" si="136"/>
        <v>33</v>
      </c>
      <c r="IA113" s="19">
        <f t="shared" si="136"/>
        <v>33</v>
      </c>
      <c r="IB113" s="19">
        <f t="shared" si="136"/>
        <v>33</v>
      </c>
      <c r="IC113" s="19">
        <f t="shared" si="136"/>
        <v>33</v>
      </c>
      <c r="ID113" s="19">
        <f t="shared" si="136"/>
        <v>33</v>
      </c>
      <c r="IE113" s="19">
        <f t="shared" si="136"/>
        <v>33</v>
      </c>
      <c r="IF113" s="19">
        <f t="shared" si="136"/>
        <v>33</v>
      </c>
      <c r="IG113" s="19">
        <f t="shared" si="136"/>
        <v>33</v>
      </c>
      <c r="IH113" s="19">
        <f t="shared" si="136"/>
        <v>33</v>
      </c>
      <c r="II113" s="19">
        <f t="shared" si="136"/>
        <v>33</v>
      </c>
      <c r="IJ113" s="19">
        <f t="shared" si="136"/>
        <v>33</v>
      </c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</row>
    <row r="114" spans="1:257" ht="12.75" customHeight="1" x14ac:dyDescent="0.2">
      <c r="A114" s="19" t="s">
        <v>23</v>
      </c>
      <c r="B114" s="19" t="s">
        <v>16</v>
      </c>
      <c r="C114" s="19">
        <f t="shared" si="131"/>
        <v>93</v>
      </c>
      <c r="D114" s="19">
        <f t="shared" ref="D114:F114" si="137">C114</f>
        <v>93</v>
      </c>
      <c r="E114" s="19">
        <f t="shared" si="137"/>
        <v>93</v>
      </c>
      <c r="F114" s="19">
        <f t="shared" si="137"/>
        <v>93</v>
      </c>
      <c r="G114" s="19">
        <f t="shared" ref="G114:G115" si="138">C114</f>
        <v>93</v>
      </c>
      <c r="H114" s="19">
        <f t="shared" ref="H114:J114" si="139">G114</f>
        <v>93</v>
      </c>
      <c r="I114" s="19">
        <f t="shared" si="139"/>
        <v>93</v>
      </c>
      <c r="J114" s="19">
        <f t="shared" si="139"/>
        <v>93</v>
      </c>
      <c r="K114" s="19">
        <f t="shared" ref="K114:K115" si="140">G114</f>
        <v>93</v>
      </c>
      <c r="L114" s="19">
        <f t="shared" ref="L114:N114" si="141">K114</f>
        <v>93</v>
      </c>
      <c r="M114" s="19">
        <f t="shared" si="141"/>
        <v>93</v>
      </c>
      <c r="N114" s="19">
        <f t="shared" si="141"/>
        <v>93</v>
      </c>
      <c r="O114" s="19">
        <f t="shared" ref="O114:AQ114" si="142">K114</f>
        <v>93</v>
      </c>
      <c r="P114" s="19">
        <f t="shared" si="142"/>
        <v>93</v>
      </c>
      <c r="Q114" s="19">
        <f t="shared" si="142"/>
        <v>93</v>
      </c>
      <c r="R114" s="19">
        <f t="shared" si="142"/>
        <v>93</v>
      </c>
      <c r="S114" s="19">
        <f t="shared" si="142"/>
        <v>93</v>
      </c>
      <c r="T114" s="19">
        <f t="shared" si="142"/>
        <v>93</v>
      </c>
      <c r="U114" s="19">
        <f t="shared" si="142"/>
        <v>93</v>
      </c>
      <c r="V114" s="19">
        <f t="shared" si="142"/>
        <v>93</v>
      </c>
      <c r="W114" s="19">
        <f t="shared" si="142"/>
        <v>93</v>
      </c>
      <c r="X114" s="19">
        <f t="shared" si="142"/>
        <v>93</v>
      </c>
      <c r="Y114" s="19">
        <f t="shared" si="142"/>
        <v>93</v>
      </c>
      <c r="Z114" s="19">
        <f t="shared" si="142"/>
        <v>93</v>
      </c>
      <c r="AA114" s="19">
        <f t="shared" si="142"/>
        <v>93</v>
      </c>
      <c r="AB114" s="19">
        <f t="shared" si="142"/>
        <v>93</v>
      </c>
      <c r="AC114" s="19">
        <f t="shared" si="142"/>
        <v>93</v>
      </c>
      <c r="AD114" s="19">
        <f t="shared" si="142"/>
        <v>93</v>
      </c>
      <c r="AE114" s="19">
        <f t="shared" si="142"/>
        <v>93</v>
      </c>
      <c r="AF114" s="19">
        <f t="shared" si="142"/>
        <v>93</v>
      </c>
      <c r="AG114" s="19">
        <f t="shared" si="142"/>
        <v>93</v>
      </c>
      <c r="AH114" s="19">
        <f t="shared" si="142"/>
        <v>93</v>
      </c>
      <c r="AI114" s="19">
        <f t="shared" si="142"/>
        <v>93</v>
      </c>
      <c r="AJ114" s="19">
        <f t="shared" si="142"/>
        <v>93</v>
      </c>
      <c r="AK114" s="19">
        <f t="shared" si="142"/>
        <v>93</v>
      </c>
      <c r="AL114" s="19">
        <f t="shared" si="142"/>
        <v>93</v>
      </c>
      <c r="AM114" s="19">
        <f t="shared" si="142"/>
        <v>93</v>
      </c>
      <c r="AN114" s="19">
        <f t="shared" si="142"/>
        <v>93</v>
      </c>
      <c r="AO114" s="19">
        <f t="shared" si="142"/>
        <v>93</v>
      </c>
      <c r="AP114" s="19">
        <f t="shared" si="142"/>
        <v>93</v>
      </c>
      <c r="AQ114" s="19">
        <f t="shared" si="142"/>
        <v>93</v>
      </c>
      <c r="AR114" s="19">
        <f t="shared" ref="AR114:AU114" si="143">AD114</f>
        <v>93</v>
      </c>
      <c r="AS114" s="19">
        <f t="shared" si="143"/>
        <v>93</v>
      </c>
      <c r="AT114" s="19">
        <f t="shared" si="143"/>
        <v>93</v>
      </c>
      <c r="AU114" s="19">
        <f t="shared" si="143"/>
        <v>93</v>
      </c>
      <c r="AV114" s="19">
        <f t="shared" ref="AV114:DH114" si="144">AR114</f>
        <v>93</v>
      </c>
      <c r="AW114" s="19">
        <f t="shared" si="144"/>
        <v>93</v>
      </c>
      <c r="AX114" s="19">
        <f t="shared" si="144"/>
        <v>93</v>
      </c>
      <c r="AY114" s="19">
        <f t="shared" si="144"/>
        <v>93</v>
      </c>
      <c r="AZ114" s="19">
        <f t="shared" si="144"/>
        <v>93</v>
      </c>
      <c r="BA114" s="19">
        <f t="shared" si="144"/>
        <v>93</v>
      </c>
      <c r="BB114" s="19">
        <f t="shared" si="144"/>
        <v>93</v>
      </c>
      <c r="BC114" s="19">
        <f t="shared" si="144"/>
        <v>93</v>
      </c>
      <c r="BD114" s="19">
        <f t="shared" si="144"/>
        <v>93</v>
      </c>
      <c r="BE114" s="19">
        <f t="shared" si="144"/>
        <v>93</v>
      </c>
      <c r="BF114" s="19">
        <f t="shared" si="144"/>
        <v>93</v>
      </c>
      <c r="BG114" s="19">
        <f t="shared" si="144"/>
        <v>93</v>
      </c>
      <c r="BH114" s="19">
        <f t="shared" si="144"/>
        <v>93</v>
      </c>
      <c r="BI114" s="19">
        <f t="shared" si="144"/>
        <v>93</v>
      </c>
      <c r="BJ114" s="19">
        <f t="shared" si="144"/>
        <v>93</v>
      </c>
      <c r="BK114" s="19">
        <f t="shared" si="144"/>
        <v>93</v>
      </c>
      <c r="BL114" s="19">
        <f t="shared" si="144"/>
        <v>93</v>
      </c>
      <c r="BM114" s="19">
        <f t="shared" si="144"/>
        <v>93</v>
      </c>
      <c r="BN114" s="19">
        <f t="shared" si="144"/>
        <v>93</v>
      </c>
      <c r="BO114" s="19">
        <f t="shared" si="144"/>
        <v>93</v>
      </c>
      <c r="BP114" s="19">
        <f t="shared" si="144"/>
        <v>93</v>
      </c>
      <c r="BQ114" s="19">
        <f t="shared" si="144"/>
        <v>93</v>
      </c>
      <c r="BR114" s="19">
        <f t="shared" si="144"/>
        <v>93</v>
      </c>
      <c r="BS114" s="19">
        <f t="shared" si="144"/>
        <v>93</v>
      </c>
      <c r="BT114" s="19">
        <f t="shared" si="144"/>
        <v>93</v>
      </c>
      <c r="BU114" s="19">
        <f t="shared" si="144"/>
        <v>93</v>
      </c>
      <c r="BV114" s="19">
        <f t="shared" si="144"/>
        <v>93</v>
      </c>
      <c r="BW114" s="19">
        <f t="shared" si="144"/>
        <v>93</v>
      </c>
      <c r="BX114" s="19">
        <f t="shared" si="144"/>
        <v>93</v>
      </c>
      <c r="BY114" s="19">
        <f t="shared" si="144"/>
        <v>93</v>
      </c>
      <c r="BZ114" s="19">
        <f t="shared" si="144"/>
        <v>93</v>
      </c>
      <c r="CA114" s="19">
        <f t="shared" si="144"/>
        <v>93</v>
      </c>
      <c r="CB114" s="19">
        <f t="shared" si="144"/>
        <v>93</v>
      </c>
      <c r="CC114" s="19">
        <f t="shared" si="144"/>
        <v>93</v>
      </c>
      <c r="CD114" s="19">
        <f t="shared" si="144"/>
        <v>93</v>
      </c>
      <c r="CE114" s="19">
        <f t="shared" si="144"/>
        <v>93</v>
      </c>
      <c r="CF114" s="19">
        <f t="shared" si="144"/>
        <v>93</v>
      </c>
      <c r="CG114" s="19">
        <f t="shared" si="144"/>
        <v>93</v>
      </c>
      <c r="CH114" s="19">
        <f t="shared" si="144"/>
        <v>93</v>
      </c>
      <c r="CI114" s="19">
        <f t="shared" si="144"/>
        <v>93</v>
      </c>
      <c r="CJ114" s="19">
        <f t="shared" si="144"/>
        <v>93</v>
      </c>
      <c r="CK114" s="19">
        <f t="shared" si="144"/>
        <v>93</v>
      </c>
      <c r="CL114" s="19">
        <f t="shared" si="144"/>
        <v>93</v>
      </c>
      <c r="CM114" s="19">
        <f t="shared" si="144"/>
        <v>93</v>
      </c>
      <c r="CN114" s="19">
        <f t="shared" si="144"/>
        <v>93</v>
      </c>
      <c r="CO114" s="19">
        <f t="shared" si="144"/>
        <v>93</v>
      </c>
      <c r="CP114" s="19">
        <f t="shared" si="144"/>
        <v>93</v>
      </c>
      <c r="CQ114" s="19">
        <f t="shared" si="144"/>
        <v>93</v>
      </c>
      <c r="CR114" s="19">
        <f t="shared" si="144"/>
        <v>93</v>
      </c>
      <c r="CS114" s="19">
        <f t="shared" si="144"/>
        <v>93</v>
      </c>
      <c r="CT114" s="19">
        <f t="shared" si="144"/>
        <v>93</v>
      </c>
      <c r="CU114" s="19">
        <f t="shared" si="144"/>
        <v>93</v>
      </c>
      <c r="CV114" s="19">
        <f t="shared" si="144"/>
        <v>93</v>
      </c>
      <c r="CW114" s="19">
        <f t="shared" si="144"/>
        <v>93</v>
      </c>
      <c r="CX114" s="19">
        <f t="shared" si="144"/>
        <v>93</v>
      </c>
      <c r="CY114" s="19">
        <f t="shared" si="144"/>
        <v>93</v>
      </c>
      <c r="CZ114" s="19">
        <f t="shared" si="144"/>
        <v>93</v>
      </c>
      <c r="DA114" s="19">
        <f t="shared" si="144"/>
        <v>93</v>
      </c>
      <c r="DB114" s="19">
        <f t="shared" si="144"/>
        <v>93</v>
      </c>
      <c r="DC114" s="19">
        <f t="shared" si="144"/>
        <v>93</v>
      </c>
      <c r="DD114" s="19">
        <f t="shared" si="144"/>
        <v>93</v>
      </c>
      <c r="DE114" s="19">
        <f t="shared" si="144"/>
        <v>93</v>
      </c>
      <c r="DF114" s="19">
        <f t="shared" si="144"/>
        <v>93</v>
      </c>
      <c r="DG114" s="19">
        <f t="shared" si="144"/>
        <v>93</v>
      </c>
      <c r="DH114" s="19">
        <f t="shared" si="144"/>
        <v>93</v>
      </c>
      <c r="DI114" s="19">
        <f t="shared" ref="DI114:IJ114" si="145">IF(DI108&lt;&gt;" ",DH114," ")</f>
        <v>93</v>
      </c>
      <c r="DJ114" s="19">
        <f t="shared" si="145"/>
        <v>93</v>
      </c>
      <c r="DK114" s="19">
        <f t="shared" si="145"/>
        <v>93</v>
      </c>
      <c r="DL114" s="19">
        <f t="shared" si="145"/>
        <v>93</v>
      </c>
      <c r="DM114" s="19">
        <f t="shared" si="145"/>
        <v>93</v>
      </c>
      <c r="DN114" s="19">
        <f t="shared" si="145"/>
        <v>93</v>
      </c>
      <c r="DO114" s="19">
        <f t="shared" si="145"/>
        <v>93</v>
      </c>
      <c r="DP114" s="19">
        <f t="shared" si="145"/>
        <v>93</v>
      </c>
      <c r="DQ114" s="19">
        <f t="shared" si="145"/>
        <v>93</v>
      </c>
      <c r="DR114" s="19">
        <f t="shared" si="145"/>
        <v>93</v>
      </c>
      <c r="DS114" s="19">
        <f t="shared" si="145"/>
        <v>93</v>
      </c>
      <c r="DT114" s="19">
        <f t="shared" si="145"/>
        <v>93</v>
      </c>
      <c r="DU114" s="19">
        <f t="shared" si="145"/>
        <v>93</v>
      </c>
      <c r="DV114" s="19">
        <f t="shared" si="145"/>
        <v>93</v>
      </c>
      <c r="DW114" s="19">
        <f t="shared" si="145"/>
        <v>93</v>
      </c>
      <c r="DX114" s="19">
        <f t="shared" si="145"/>
        <v>93</v>
      </c>
      <c r="DY114" s="19">
        <f t="shared" si="145"/>
        <v>93</v>
      </c>
      <c r="DZ114" s="19">
        <f t="shared" si="145"/>
        <v>93</v>
      </c>
      <c r="EA114" s="19">
        <f t="shared" si="145"/>
        <v>93</v>
      </c>
      <c r="EB114" s="19">
        <f t="shared" si="145"/>
        <v>93</v>
      </c>
      <c r="EC114" s="19">
        <f t="shared" si="145"/>
        <v>93</v>
      </c>
      <c r="ED114" s="19">
        <f t="shared" si="145"/>
        <v>93</v>
      </c>
      <c r="EE114" s="19">
        <f t="shared" si="145"/>
        <v>93</v>
      </c>
      <c r="EF114" s="19">
        <f t="shared" si="145"/>
        <v>93</v>
      </c>
      <c r="EG114" s="19">
        <f t="shared" si="145"/>
        <v>93</v>
      </c>
      <c r="EH114" s="19">
        <f t="shared" si="145"/>
        <v>93</v>
      </c>
      <c r="EI114" s="19">
        <f t="shared" si="145"/>
        <v>93</v>
      </c>
      <c r="EJ114" s="19">
        <f t="shared" si="145"/>
        <v>93</v>
      </c>
      <c r="EK114" s="19">
        <f t="shared" si="145"/>
        <v>93</v>
      </c>
      <c r="EL114" s="19">
        <f t="shared" si="145"/>
        <v>93</v>
      </c>
      <c r="EM114" s="19">
        <f t="shared" si="145"/>
        <v>93</v>
      </c>
      <c r="EN114" s="19">
        <f t="shared" si="145"/>
        <v>93</v>
      </c>
      <c r="EO114" s="19">
        <f t="shared" si="145"/>
        <v>93</v>
      </c>
      <c r="EP114" s="19">
        <f t="shared" si="145"/>
        <v>93</v>
      </c>
      <c r="EQ114" s="19">
        <f t="shared" si="145"/>
        <v>93</v>
      </c>
      <c r="ER114" s="19">
        <f t="shared" si="145"/>
        <v>93</v>
      </c>
      <c r="ES114" s="19">
        <f t="shared" si="145"/>
        <v>93</v>
      </c>
      <c r="ET114" s="19">
        <f t="shared" si="145"/>
        <v>93</v>
      </c>
      <c r="EU114" s="19">
        <f t="shared" si="145"/>
        <v>93</v>
      </c>
      <c r="EV114" s="19">
        <f t="shared" si="145"/>
        <v>93</v>
      </c>
      <c r="EW114" s="19">
        <f t="shared" si="145"/>
        <v>93</v>
      </c>
      <c r="EX114" s="19">
        <f t="shared" si="145"/>
        <v>93</v>
      </c>
      <c r="EY114" s="19">
        <f t="shared" si="145"/>
        <v>93</v>
      </c>
      <c r="EZ114" s="19">
        <f t="shared" si="145"/>
        <v>93</v>
      </c>
      <c r="FA114" s="19">
        <f t="shared" si="145"/>
        <v>93</v>
      </c>
      <c r="FB114" s="19">
        <f t="shared" si="145"/>
        <v>93</v>
      </c>
      <c r="FC114" s="19">
        <f t="shared" si="145"/>
        <v>93</v>
      </c>
      <c r="FD114" s="19">
        <f t="shared" si="145"/>
        <v>93</v>
      </c>
      <c r="FE114" s="19">
        <f t="shared" si="145"/>
        <v>93</v>
      </c>
      <c r="FF114" s="19">
        <f t="shared" si="145"/>
        <v>93</v>
      </c>
      <c r="FG114" s="19">
        <f t="shared" si="145"/>
        <v>93</v>
      </c>
      <c r="FH114" s="19">
        <f t="shared" si="145"/>
        <v>93</v>
      </c>
      <c r="FI114" s="19">
        <f t="shared" si="145"/>
        <v>93</v>
      </c>
      <c r="FJ114" s="19">
        <f t="shared" si="145"/>
        <v>93</v>
      </c>
      <c r="FK114" s="19">
        <f t="shared" si="145"/>
        <v>93</v>
      </c>
      <c r="FL114" s="19">
        <f t="shared" si="145"/>
        <v>93</v>
      </c>
      <c r="FM114" s="19">
        <f t="shared" si="145"/>
        <v>93</v>
      </c>
      <c r="FN114" s="19">
        <f t="shared" si="145"/>
        <v>93</v>
      </c>
      <c r="FO114" s="19">
        <f t="shared" si="145"/>
        <v>93</v>
      </c>
      <c r="FP114" s="19">
        <f t="shared" si="145"/>
        <v>93</v>
      </c>
      <c r="FQ114" s="19">
        <f t="shared" si="145"/>
        <v>93</v>
      </c>
      <c r="FR114" s="19">
        <f t="shared" si="145"/>
        <v>93</v>
      </c>
      <c r="FS114" s="19">
        <f t="shared" si="145"/>
        <v>93</v>
      </c>
      <c r="FT114" s="19">
        <f t="shared" si="145"/>
        <v>93</v>
      </c>
      <c r="FU114" s="19">
        <f t="shared" si="145"/>
        <v>93</v>
      </c>
      <c r="FV114" s="19">
        <f t="shared" si="145"/>
        <v>93</v>
      </c>
      <c r="FW114" s="19">
        <f t="shared" si="145"/>
        <v>93</v>
      </c>
      <c r="FX114" s="19">
        <f t="shared" si="145"/>
        <v>93</v>
      </c>
      <c r="FY114" s="19">
        <f t="shared" si="145"/>
        <v>93</v>
      </c>
      <c r="FZ114" s="19">
        <f t="shared" si="145"/>
        <v>93</v>
      </c>
      <c r="GA114" s="19">
        <f t="shared" si="145"/>
        <v>93</v>
      </c>
      <c r="GB114" s="19">
        <f t="shared" si="145"/>
        <v>93</v>
      </c>
      <c r="GC114" s="19">
        <f t="shared" si="145"/>
        <v>93</v>
      </c>
      <c r="GD114" s="19">
        <f t="shared" si="145"/>
        <v>93</v>
      </c>
      <c r="GE114" s="19">
        <f t="shared" si="145"/>
        <v>93</v>
      </c>
      <c r="GF114" s="19">
        <f t="shared" si="145"/>
        <v>93</v>
      </c>
      <c r="GG114" s="19">
        <f t="shared" si="145"/>
        <v>93</v>
      </c>
      <c r="GH114" s="19">
        <f t="shared" si="145"/>
        <v>93</v>
      </c>
      <c r="GI114" s="19">
        <f t="shared" si="145"/>
        <v>93</v>
      </c>
      <c r="GJ114" s="19">
        <f t="shared" si="145"/>
        <v>93</v>
      </c>
      <c r="GK114" s="19">
        <f t="shared" si="145"/>
        <v>93</v>
      </c>
      <c r="GL114" s="19">
        <f t="shared" si="145"/>
        <v>93</v>
      </c>
      <c r="GM114" s="19">
        <f t="shared" si="145"/>
        <v>93</v>
      </c>
      <c r="GN114" s="19">
        <f t="shared" si="145"/>
        <v>93</v>
      </c>
      <c r="GO114" s="19">
        <f t="shared" si="145"/>
        <v>93</v>
      </c>
      <c r="GP114" s="19">
        <f t="shared" si="145"/>
        <v>93</v>
      </c>
      <c r="GQ114" s="19">
        <f t="shared" si="145"/>
        <v>93</v>
      </c>
      <c r="GR114" s="19">
        <f t="shared" si="145"/>
        <v>93</v>
      </c>
      <c r="GS114" s="19">
        <f t="shared" si="145"/>
        <v>93</v>
      </c>
      <c r="GT114" s="19">
        <f t="shared" si="145"/>
        <v>93</v>
      </c>
      <c r="GU114" s="19">
        <f t="shared" si="145"/>
        <v>93</v>
      </c>
      <c r="GV114" s="19">
        <f t="shared" si="145"/>
        <v>93</v>
      </c>
      <c r="GW114" s="19">
        <f t="shared" si="145"/>
        <v>93</v>
      </c>
      <c r="GX114" s="19">
        <f t="shared" si="145"/>
        <v>93</v>
      </c>
      <c r="GY114" s="19">
        <f t="shared" si="145"/>
        <v>93</v>
      </c>
      <c r="GZ114" s="19">
        <f t="shared" si="145"/>
        <v>93</v>
      </c>
      <c r="HA114" s="19">
        <f t="shared" si="145"/>
        <v>93</v>
      </c>
      <c r="HB114" s="19">
        <f t="shared" si="145"/>
        <v>93</v>
      </c>
      <c r="HC114" s="19">
        <f t="shared" si="145"/>
        <v>93</v>
      </c>
      <c r="HD114" s="19">
        <f t="shared" si="145"/>
        <v>93</v>
      </c>
      <c r="HE114" s="19">
        <f t="shared" si="145"/>
        <v>93</v>
      </c>
      <c r="HF114" s="19">
        <f t="shared" si="145"/>
        <v>93</v>
      </c>
      <c r="HG114" s="19">
        <f t="shared" si="145"/>
        <v>93</v>
      </c>
      <c r="HH114" s="19">
        <f t="shared" si="145"/>
        <v>93</v>
      </c>
      <c r="HI114" s="19">
        <f t="shared" si="145"/>
        <v>93</v>
      </c>
      <c r="HJ114" s="19">
        <f t="shared" si="145"/>
        <v>93</v>
      </c>
      <c r="HK114" s="19">
        <f t="shared" si="145"/>
        <v>93</v>
      </c>
      <c r="HL114" s="19">
        <f t="shared" si="145"/>
        <v>93</v>
      </c>
      <c r="HM114" s="19">
        <f t="shared" si="145"/>
        <v>93</v>
      </c>
      <c r="HN114" s="19">
        <f t="shared" si="145"/>
        <v>93</v>
      </c>
      <c r="HO114" s="19">
        <f t="shared" si="145"/>
        <v>93</v>
      </c>
      <c r="HP114" s="19">
        <f t="shared" si="145"/>
        <v>93</v>
      </c>
      <c r="HQ114" s="19">
        <f t="shared" si="145"/>
        <v>93</v>
      </c>
      <c r="HR114" s="19">
        <f t="shared" si="145"/>
        <v>93</v>
      </c>
      <c r="HS114" s="19">
        <f t="shared" si="145"/>
        <v>93</v>
      </c>
      <c r="HT114" s="19">
        <f t="shared" si="145"/>
        <v>93</v>
      </c>
      <c r="HU114" s="19">
        <f t="shared" si="145"/>
        <v>93</v>
      </c>
      <c r="HV114" s="19">
        <f t="shared" si="145"/>
        <v>93</v>
      </c>
      <c r="HW114" s="19">
        <f t="shared" si="145"/>
        <v>93</v>
      </c>
      <c r="HX114" s="19">
        <f t="shared" si="145"/>
        <v>93</v>
      </c>
      <c r="HY114" s="19">
        <f t="shared" si="145"/>
        <v>93</v>
      </c>
      <c r="HZ114" s="19">
        <f t="shared" si="145"/>
        <v>93</v>
      </c>
      <c r="IA114" s="19">
        <f t="shared" si="145"/>
        <v>93</v>
      </c>
      <c r="IB114" s="19">
        <f t="shared" si="145"/>
        <v>93</v>
      </c>
      <c r="IC114" s="19">
        <f t="shared" si="145"/>
        <v>93</v>
      </c>
      <c r="ID114" s="19">
        <f t="shared" si="145"/>
        <v>93</v>
      </c>
      <c r="IE114" s="19">
        <f t="shared" si="145"/>
        <v>93</v>
      </c>
      <c r="IF114" s="19">
        <f t="shared" si="145"/>
        <v>93</v>
      </c>
      <c r="IG114" s="19">
        <f t="shared" si="145"/>
        <v>93</v>
      </c>
      <c r="IH114" s="19">
        <f t="shared" si="145"/>
        <v>93</v>
      </c>
      <c r="II114" s="19">
        <f t="shared" si="145"/>
        <v>93</v>
      </c>
      <c r="IJ114" s="19">
        <f t="shared" si="145"/>
        <v>93</v>
      </c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</row>
    <row r="115" spans="1:257" ht="12.75" customHeight="1" x14ac:dyDescent="0.2">
      <c r="A115" s="19" t="s">
        <v>24</v>
      </c>
      <c r="B115" s="19" t="s">
        <v>16</v>
      </c>
      <c r="C115" s="19">
        <f t="shared" si="131"/>
        <v>1.75</v>
      </c>
      <c r="D115" s="19">
        <f t="shared" ref="D115:F115" si="146">C115</f>
        <v>1.75</v>
      </c>
      <c r="E115" s="19">
        <f t="shared" si="146"/>
        <v>1.75</v>
      </c>
      <c r="F115" s="19">
        <f t="shared" si="146"/>
        <v>1.75</v>
      </c>
      <c r="G115" s="19">
        <f t="shared" si="138"/>
        <v>1.75</v>
      </c>
      <c r="H115" s="19">
        <f t="shared" ref="H115:J115" si="147">G115</f>
        <v>1.75</v>
      </c>
      <c r="I115" s="19">
        <f t="shared" si="147"/>
        <v>1.75</v>
      </c>
      <c r="J115" s="19">
        <f t="shared" si="147"/>
        <v>1.75</v>
      </c>
      <c r="K115" s="19">
        <f t="shared" si="140"/>
        <v>1.75</v>
      </c>
      <c r="L115" s="19">
        <f t="shared" ref="L115:N115" si="148">K115</f>
        <v>1.75</v>
      </c>
      <c r="M115" s="19">
        <f t="shared" si="148"/>
        <v>1.75</v>
      </c>
      <c r="N115" s="19">
        <f t="shared" si="148"/>
        <v>1.75</v>
      </c>
      <c r="O115" s="19">
        <f t="shared" ref="O115:AQ115" si="149">K115</f>
        <v>1.75</v>
      </c>
      <c r="P115" s="19">
        <f t="shared" si="149"/>
        <v>1.75</v>
      </c>
      <c r="Q115" s="19">
        <f t="shared" si="149"/>
        <v>1.75</v>
      </c>
      <c r="R115" s="19">
        <f t="shared" si="149"/>
        <v>1.75</v>
      </c>
      <c r="S115" s="19">
        <f t="shared" si="149"/>
        <v>1.75</v>
      </c>
      <c r="T115" s="19">
        <f t="shared" si="149"/>
        <v>1.75</v>
      </c>
      <c r="U115" s="19">
        <f t="shared" si="149"/>
        <v>1.75</v>
      </c>
      <c r="V115" s="19">
        <f t="shared" si="149"/>
        <v>1.75</v>
      </c>
      <c r="W115" s="19">
        <f t="shared" si="149"/>
        <v>1.75</v>
      </c>
      <c r="X115" s="19">
        <f t="shared" si="149"/>
        <v>1.75</v>
      </c>
      <c r="Y115" s="19">
        <f t="shared" si="149"/>
        <v>1.75</v>
      </c>
      <c r="Z115" s="19">
        <f t="shared" si="149"/>
        <v>1.75</v>
      </c>
      <c r="AA115" s="19">
        <f t="shared" si="149"/>
        <v>1.75</v>
      </c>
      <c r="AB115" s="19">
        <f t="shared" si="149"/>
        <v>1.75</v>
      </c>
      <c r="AC115" s="19">
        <f t="shared" si="149"/>
        <v>1.75</v>
      </c>
      <c r="AD115" s="19">
        <f t="shared" si="149"/>
        <v>1.75</v>
      </c>
      <c r="AE115" s="19">
        <f t="shared" si="149"/>
        <v>1.75</v>
      </c>
      <c r="AF115" s="19">
        <f t="shared" si="149"/>
        <v>1.75</v>
      </c>
      <c r="AG115" s="19">
        <f t="shared" si="149"/>
        <v>1.75</v>
      </c>
      <c r="AH115" s="19">
        <f t="shared" si="149"/>
        <v>1.75</v>
      </c>
      <c r="AI115" s="19">
        <f t="shared" si="149"/>
        <v>1.75</v>
      </c>
      <c r="AJ115" s="19">
        <f t="shared" si="149"/>
        <v>1.75</v>
      </c>
      <c r="AK115" s="19">
        <f t="shared" si="149"/>
        <v>1.75</v>
      </c>
      <c r="AL115" s="19">
        <f t="shared" si="149"/>
        <v>1.75</v>
      </c>
      <c r="AM115" s="19">
        <f t="shared" si="149"/>
        <v>1.75</v>
      </c>
      <c r="AN115" s="19">
        <f t="shared" si="149"/>
        <v>1.75</v>
      </c>
      <c r="AO115" s="19">
        <f t="shared" si="149"/>
        <v>1.75</v>
      </c>
      <c r="AP115" s="19">
        <f t="shared" si="149"/>
        <v>1.75</v>
      </c>
      <c r="AQ115" s="19">
        <f t="shared" si="149"/>
        <v>1.75</v>
      </c>
      <c r="AR115" s="19">
        <f t="shared" ref="AR115:AU115" si="150">AD115</f>
        <v>1.75</v>
      </c>
      <c r="AS115" s="19">
        <f t="shared" si="150"/>
        <v>1.75</v>
      </c>
      <c r="AT115" s="19">
        <f t="shared" si="150"/>
        <v>1.75</v>
      </c>
      <c r="AU115" s="19">
        <f t="shared" si="150"/>
        <v>1.75</v>
      </c>
      <c r="AV115" s="19">
        <f t="shared" ref="AV115:DH115" si="151">AR115</f>
        <v>1.75</v>
      </c>
      <c r="AW115" s="19">
        <f t="shared" si="151"/>
        <v>1.75</v>
      </c>
      <c r="AX115" s="19">
        <f t="shared" si="151"/>
        <v>1.75</v>
      </c>
      <c r="AY115" s="19">
        <f t="shared" si="151"/>
        <v>1.75</v>
      </c>
      <c r="AZ115" s="19">
        <f t="shared" si="151"/>
        <v>1.75</v>
      </c>
      <c r="BA115" s="19">
        <f t="shared" si="151"/>
        <v>1.75</v>
      </c>
      <c r="BB115" s="19">
        <f t="shared" si="151"/>
        <v>1.75</v>
      </c>
      <c r="BC115" s="19">
        <f t="shared" si="151"/>
        <v>1.75</v>
      </c>
      <c r="BD115" s="19">
        <f t="shared" si="151"/>
        <v>1.75</v>
      </c>
      <c r="BE115" s="19">
        <f t="shared" si="151"/>
        <v>1.75</v>
      </c>
      <c r="BF115" s="19">
        <f t="shared" si="151"/>
        <v>1.75</v>
      </c>
      <c r="BG115" s="19">
        <f t="shared" si="151"/>
        <v>1.75</v>
      </c>
      <c r="BH115" s="19">
        <f t="shared" si="151"/>
        <v>1.75</v>
      </c>
      <c r="BI115" s="19">
        <f t="shared" si="151"/>
        <v>1.75</v>
      </c>
      <c r="BJ115" s="19">
        <f t="shared" si="151"/>
        <v>1.75</v>
      </c>
      <c r="BK115" s="19">
        <f t="shared" si="151"/>
        <v>1.75</v>
      </c>
      <c r="BL115" s="19">
        <f t="shared" si="151"/>
        <v>1.75</v>
      </c>
      <c r="BM115" s="19">
        <f t="shared" si="151"/>
        <v>1.75</v>
      </c>
      <c r="BN115" s="19">
        <f t="shared" si="151"/>
        <v>1.75</v>
      </c>
      <c r="BO115" s="19">
        <f t="shared" si="151"/>
        <v>1.75</v>
      </c>
      <c r="BP115" s="19">
        <f t="shared" si="151"/>
        <v>1.75</v>
      </c>
      <c r="BQ115" s="19">
        <f t="shared" si="151"/>
        <v>1.75</v>
      </c>
      <c r="BR115" s="19">
        <f t="shared" si="151"/>
        <v>1.75</v>
      </c>
      <c r="BS115" s="19">
        <f t="shared" si="151"/>
        <v>1.75</v>
      </c>
      <c r="BT115" s="19">
        <f t="shared" si="151"/>
        <v>1.75</v>
      </c>
      <c r="BU115" s="19">
        <f t="shared" si="151"/>
        <v>1.75</v>
      </c>
      <c r="BV115" s="19">
        <f t="shared" si="151"/>
        <v>1.75</v>
      </c>
      <c r="BW115" s="19">
        <f t="shared" si="151"/>
        <v>1.75</v>
      </c>
      <c r="BX115" s="19">
        <f t="shared" si="151"/>
        <v>1.75</v>
      </c>
      <c r="BY115" s="19">
        <f t="shared" si="151"/>
        <v>1.75</v>
      </c>
      <c r="BZ115" s="19">
        <f t="shared" si="151"/>
        <v>1.75</v>
      </c>
      <c r="CA115" s="19">
        <f t="shared" si="151"/>
        <v>1.75</v>
      </c>
      <c r="CB115" s="19">
        <f t="shared" si="151"/>
        <v>1.75</v>
      </c>
      <c r="CC115" s="19">
        <f t="shared" si="151"/>
        <v>1.75</v>
      </c>
      <c r="CD115" s="19">
        <f t="shared" si="151"/>
        <v>1.75</v>
      </c>
      <c r="CE115" s="19">
        <f t="shared" si="151"/>
        <v>1.75</v>
      </c>
      <c r="CF115" s="19">
        <f t="shared" si="151"/>
        <v>1.75</v>
      </c>
      <c r="CG115" s="19">
        <f t="shared" si="151"/>
        <v>1.75</v>
      </c>
      <c r="CH115" s="19">
        <f t="shared" si="151"/>
        <v>1.75</v>
      </c>
      <c r="CI115" s="19">
        <f t="shared" si="151"/>
        <v>1.75</v>
      </c>
      <c r="CJ115" s="19">
        <f t="shared" si="151"/>
        <v>1.75</v>
      </c>
      <c r="CK115" s="19">
        <f t="shared" si="151"/>
        <v>1.75</v>
      </c>
      <c r="CL115" s="19">
        <f t="shared" si="151"/>
        <v>1.75</v>
      </c>
      <c r="CM115" s="19">
        <f t="shared" si="151"/>
        <v>1.75</v>
      </c>
      <c r="CN115" s="19">
        <f t="shared" si="151"/>
        <v>1.75</v>
      </c>
      <c r="CO115" s="19">
        <f t="shared" si="151"/>
        <v>1.75</v>
      </c>
      <c r="CP115" s="19">
        <f t="shared" si="151"/>
        <v>1.75</v>
      </c>
      <c r="CQ115" s="19">
        <f t="shared" si="151"/>
        <v>1.75</v>
      </c>
      <c r="CR115" s="19">
        <f t="shared" si="151"/>
        <v>1.75</v>
      </c>
      <c r="CS115" s="19">
        <f t="shared" si="151"/>
        <v>1.75</v>
      </c>
      <c r="CT115" s="19">
        <f t="shared" si="151"/>
        <v>1.75</v>
      </c>
      <c r="CU115" s="19">
        <f t="shared" si="151"/>
        <v>1.75</v>
      </c>
      <c r="CV115" s="19">
        <f t="shared" si="151"/>
        <v>1.75</v>
      </c>
      <c r="CW115" s="19">
        <f t="shared" si="151"/>
        <v>1.75</v>
      </c>
      <c r="CX115" s="19">
        <f t="shared" si="151"/>
        <v>1.75</v>
      </c>
      <c r="CY115" s="19">
        <f t="shared" si="151"/>
        <v>1.75</v>
      </c>
      <c r="CZ115" s="19">
        <f t="shared" si="151"/>
        <v>1.75</v>
      </c>
      <c r="DA115" s="19">
        <f t="shared" si="151"/>
        <v>1.75</v>
      </c>
      <c r="DB115" s="19">
        <f t="shared" si="151"/>
        <v>1.75</v>
      </c>
      <c r="DC115" s="19">
        <f t="shared" si="151"/>
        <v>1.75</v>
      </c>
      <c r="DD115" s="19">
        <f t="shared" si="151"/>
        <v>1.75</v>
      </c>
      <c r="DE115" s="19">
        <f t="shared" si="151"/>
        <v>1.75</v>
      </c>
      <c r="DF115" s="19">
        <f t="shared" si="151"/>
        <v>1.75</v>
      </c>
      <c r="DG115" s="19">
        <f t="shared" si="151"/>
        <v>1.75</v>
      </c>
      <c r="DH115" s="19">
        <f t="shared" si="151"/>
        <v>1.75</v>
      </c>
      <c r="DI115" s="19">
        <f t="shared" ref="DI115:IJ115" si="152">IF(DI108&lt;&gt;" ",DH115," ")</f>
        <v>1.75</v>
      </c>
      <c r="DJ115" s="19">
        <f t="shared" si="152"/>
        <v>1.75</v>
      </c>
      <c r="DK115" s="19">
        <f t="shared" si="152"/>
        <v>1.75</v>
      </c>
      <c r="DL115" s="19">
        <f t="shared" si="152"/>
        <v>1.75</v>
      </c>
      <c r="DM115" s="19">
        <f t="shared" si="152"/>
        <v>1.75</v>
      </c>
      <c r="DN115" s="19">
        <f t="shared" si="152"/>
        <v>1.75</v>
      </c>
      <c r="DO115" s="19">
        <f t="shared" si="152"/>
        <v>1.75</v>
      </c>
      <c r="DP115" s="19">
        <f t="shared" si="152"/>
        <v>1.75</v>
      </c>
      <c r="DQ115" s="19">
        <f t="shared" si="152"/>
        <v>1.75</v>
      </c>
      <c r="DR115" s="19">
        <f t="shared" si="152"/>
        <v>1.75</v>
      </c>
      <c r="DS115" s="19">
        <f t="shared" si="152"/>
        <v>1.75</v>
      </c>
      <c r="DT115" s="19">
        <f t="shared" si="152"/>
        <v>1.75</v>
      </c>
      <c r="DU115" s="19">
        <f t="shared" si="152"/>
        <v>1.75</v>
      </c>
      <c r="DV115" s="19">
        <f t="shared" si="152"/>
        <v>1.75</v>
      </c>
      <c r="DW115" s="19">
        <f t="shared" si="152"/>
        <v>1.75</v>
      </c>
      <c r="DX115" s="19">
        <f t="shared" si="152"/>
        <v>1.75</v>
      </c>
      <c r="DY115" s="19">
        <f t="shared" si="152"/>
        <v>1.75</v>
      </c>
      <c r="DZ115" s="19">
        <f t="shared" si="152"/>
        <v>1.75</v>
      </c>
      <c r="EA115" s="19">
        <f t="shared" si="152"/>
        <v>1.75</v>
      </c>
      <c r="EB115" s="19">
        <f t="shared" si="152"/>
        <v>1.75</v>
      </c>
      <c r="EC115" s="19">
        <f t="shared" si="152"/>
        <v>1.75</v>
      </c>
      <c r="ED115" s="19">
        <f t="shared" si="152"/>
        <v>1.75</v>
      </c>
      <c r="EE115" s="19">
        <f t="shared" si="152"/>
        <v>1.75</v>
      </c>
      <c r="EF115" s="19">
        <f t="shared" si="152"/>
        <v>1.75</v>
      </c>
      <c r="EG115" s="19">
        <f t="shared" si="152"/>
        <v>1.75</v>
      </c>
      <c r="EH115" s="19">
        <f t="shared" si="152"/>
        <v>1.75</v>
      </c>
      <c r="EI115" s="19">
        <f t="shared" si="152"/>
        <v>1.75</v>
      </c>
      <c r="EJ115" s="19">
        <f t="shared" si="152"/>
        <v>1.75</v>
      </c>
      <c r="EK115" s="19">
        <f t="shared" si="152"/>
        <v>1.75</v>
      </c>
      <c r="EL115" s="19">
        <f t="shared" si="152"/>
        <v>1.75</v>
      </c>
      <c r="EM115" s="19">
        <f t="shared" si="152"/>
        <v>1.75</v>
      </c>
      <c r="EN115" s="19">
        <f t="shared" si="152"/>
        <v>1.75</v>
      </c>
      <c r="EO115" s="19">
        <f t="shared" si="152"/>
        <v>1.75</v>
      </c>
      <c r="EP115" s="19">
        <f t="shared" si="152"/>
        <v>1.75</v>
      </c>
      <c r="EQ115" s="19">
        <f t="shared" si="152"/>
        <v>1.75</v>
      </c>
      <c r="ER115" s="19">
        <f t="shared" si="152"/>
        <v>1.75</v>
      </c>
      <c r="ES115" s="19">
        <f t="shared" si="152"/>
        <v>1.75</v>
      </c>
      <c r="ET115" s="19">
        <f t="shared" si="152"/>
        <v>1.75</v>
      </c>
      <c r="EU115" s="19">
        <f t="shared" si="152"/>
        <v>1.75</v>
      </c>
      <c r="EV115" s="19">
        <f t="shared" si="152"/>
        <v>1.75</v>
      </c>
      <c r="EW115" s="19">
        <f t="shared" si="152"/>
        <v>1.75</v>
      </c>
      <c r="EX115" s="19">
        <f t="shared" si="152"/>
        <v>1.75</v>
      </c>
      <c r="EY115" s="19">
        <f t="shared" si="152"/>
        <v>1.75</v>
      </c>
      <c r="EZ115" s="19">
        <f t="shared" si="152"/>
        <v>1.75</v>
      </c>
      <c r="FA115" s="19">
        <f t="shared" si="152"/>
        <v>1.75</v>
      </c>
      <c r="FB115" s="19">
        <f t="shared" si="152"/>
        <v>1.75</v>
      </c>
      <c r="FC115" s="19">
        <f t="shared" si="152"/>
        <v>1.75</v>
      </c>
      <c r="FD115" s="19">
        <f t="shared" si="152"/>
        <v>1.75</v>
      </c>
      <c r="FE115" s="19">
        <f t="shared" si="152"/>
        <v>1.75</v>
      </c>
      <c r="FF115" s="19">
        <f t="shared" si="152"/>
        <v>1.75</v>
      </c>
      <c r="FG115" s="19">
        <f t="shared" si="152"/>
        <v>1.75</v>
      </c>
      <c r="FH115" s="19">
        <f t="shared" si="152"/>
        <v>1.75</v>
      </c>
      <c r="FI115" s="19">
        <f t="shared" si="152"/>
        <v>1.75</v>
      </c>
      <c r="FJ115" s="19">
        <f t="shared" si="152"/>
        <v>1.75</v>
      </c>
      <c r="FK115" s="19">
        <f t="shared" si="152"/>
        <v>1.75</v>
      </c>
      <c r="FL115" s="19">
        <f t="shared" si="152"/>
        <v>1.75</v>
      </c>
      <c r="FM115" s="19">
        <f t="shared" si="152"/>
        <v>1.75</v>
      </c>
      <c r="FN115" s="19">
        <f t="shared" si="152"/>
        <v>1.75</v>
      </c>
      <c r="FO115" s="19">
        <f t="shared" si="152"/>
        <v>1.75</v>
      </c>
      <c r="FP115" s="19">
        <f t="shared" si="152"/>
        <v>1.75</v>
      </c>
      <c r="FQ115" s="19">
        <f t="shared" si="152"/>
        <v>1.75</v>
      </c>
      <c r="FR115" s="19">
        <f t="shared" si="152"/>
        <v>1.75</v>
      </c>
      <c r="FS115" s="19">
        <f t="shared" si="152"/>
        <v>1.75</v>
      </c>
      <c r="FT115" s="19">
        <f t="shared" si="152"/>
        <v>1.75</v>
      </c>
      <c r="FU115" s="19">
        <f t="shared" si="152"/>
        <v>1.75</v>
      </c>
      <c r="FV115" s="19">
        <f t="shared" si="152"/>
        <v>1.75</v>
      </c>
      <c r="FW115" s="19">
        <f t="shared" si="152"/>
        <v>1.75</v>
      </c>
      <c r="FX115" s="19">
        <f t="shared" si="152"/>
        <v>1.75</v>
      </c>
      <c r="FY115" s="19">
        <f t="shared" si="152"/>
        <v>1.75</v>
      </c>
      <c r="FZ115" s="19">
        <f t="shared" si="152"/>
        <v>1.75</v>
      </c>
      <c r="GA115" s="19">
        <f t="shared" si="152"/>
        <v>1.75</v>
      </c>
      <c r="GB115" s="19">
        <f t="shared" si="152"/>
        <v>1.75</v>
      </c>
      <c r="GC115" s="19">
        <f t="shared" si="152"/>
        <v>1.75</v>
      </c>
      <c r="GD115" s="19">
        <f t="shared" si="152"/>
        <v>1.75</v>
      </c>
      <c r="GE115" s="19">
        <f t="shared" si="152"/>
        <v>1.75</v>
      </c>
      <c r="GF115" s="19">
        <f t="shared" si="152"/>
        <v>1.75</v>
      </c>
      <c r="GG115" s="19">
        <f t="shared" si="152"/>
        <v>1.75</v>
      </c>
      <c r="GH115" s="19">
        <f t="shared" si="152"/>
        <v>1.75</v>
      </c>
      <c r="GI115" s="19">
        <f t="shared" si="152"/>
        <v>1.75</v>
      </c>
      <c r="GJ115" s="19">
        <f t="shared" si="152"/>
        <v>1.75</v>
      </c>
      <c r="GK115" s="19">
        <f t="shared" si="152"/>
        <v>1.75</v>
      </c>
      <c r="GL115" s="19">
        <f t="shared" si="152"/>
        <v>1.75</v>
      </c>
      <c r="GM115" s="19">
        <f t="shared" si="152"/>
        <v>1.75</v>
      </c>
      <c r="GN115" s="19">
        <f t="shared" si="152"/>
        <v>1.75</v>
      </c>
      <c r="GO115" s="19">
        <f t="shared" si="152"/>
        <v>1.75</v>
      </c>
      <c r="GP115" s="19">
        <f t="shared" si="152"/>
        <v>1.75</v>
      </c>
      <c r="GQ115" s="19">
        <f t="shared" si="152"/>
        <v>1.75</v>
      </c>
      <c r="GR115" s="19">
        <f t="shared" si="152"/>
        <v>1.75</v>
      </c>
      <c r="GS115" s="19">
        <f t="shared" si="152"/>
        <v>1.75</v>
      </c>
      <c r="GT115" s="19">
        <f t="shared" si="152"/>
        <v>1.75</v>
      </c>
      <c r="GU115" s="19">
        <f t="shared" si="152"/>
        <v>1.75</v>
      </c>
      <c r="GV115" s="19">
        <f t="shared" si="152"/>
        <v>1.75</v>
      </c>
      <c r="GW115" s="19">
        <f t="shared" si="152"/>
        <v>1.75</v>
      </c>
      <c r="GX115" s="19">
        <f t="shared" si="152"/>
        <v>1.75</v>
      </c>
      <c r="GY115" s="19">
        <f t="shared" si="152"/>
        <v>1.75</v>
      </c>
      <c r="GZ115" s="19">
        <f t="shared" si="152"/>
        <v>1.75</v>
      </c>
      <c r="HA115" s="19">
        <f t="shared" si="152"/>
        <v>1.75</v>
      </c>
      <c r="HB115" s="19">
        <f t="shared" si="152"/>
        <v>1.75</v>
      </c>
      <c r="HC115" s="19">
        <f t="shared" si="152"/>
        <v>1.75</v>
      </c>
      <c r="HD115" s="19">
        <f t="shared" si="152"/>
        <v>1.75</v>
      </c>
      <c r="HE115" s="19">
        <f t="shared" si="152"/>
        <v>1.75</v>
      </c>
      <c r="HF115" s="19">
        <f t="shared" si="152"/>
        <v>1.75</v>
      </c>
      <c r="HG115" s="19">
        <f t="shared" si="152"/>
        <v>1.75</v>
      </c>
      <c r="HH115" s="19">
        <f t="shared" si="152"/>
        <v>1.75</v>
      </c>
      <c r="HI115" s="19">
        <f t="shared" si="152"/>
        <v>1.75</v>
      </c>
      <c r="HJ115" s="19">
        <f t="shared" si="152"/>
        <v>1.75</v>
      </c>
      <c r="HK115" s="19">
        <f t="shared" si="152"/>
        <v>1.75</v>
      </c>
      <c r="HL115" s="19">
        <f t="shared" si="152"/>
        <v>1.75</v>
      </c>
      <c r="HM115" s="19">
        <f t="shared" si="152"/>
        <v>1.75</v>
      </c>
      <c r="HN115" s="19">
        <f t="shared" si="152"/>
        <v>1.75</v>
      </c>
      <c r="HO115" s="19">
        <f t="shared" si="152"/>
        <v>1.75</v>
      </c>
      <c r="HP115" s="19">
        <f t="shared" si="152"/>
        <v>1.75</v>
      </c>
      <c r="HQ115" s="19">
        <f t="shared" si="152"/>
        <v>1.75</v>
      </c>
      <c r="HR115" s="19">
        <f t="shared" si="152"/>
        <v>1.75</v>
      </c>
      <c r="HS115" s="19">
        <f t="shared" si="152"/>
        <v>1.75</v>
      </c>
      <c r="HT115" s="19">
        <f t="shared" si="152"/>
        <v>1.75</v>
      </c>
      <c r="HU115" s="19">
        <f t="shared" si="152"/>
        <v>1.75</v>
      </c>
      <c r="HV115" s="19">
        <f t="shared" si="152"/>
        <v>1.75</v>
      </c>
      <c r="HW115" s="19">
        <f t="shared" si="152"/>
        <v>1.75</v>
      </c>
      <c r="HX115" s="19">
        <f t="shared" si="152"/>
        <v>1.75</v>
      </c>
      <c r="HY115" s="19">
        <f t="shared" si="152"/>
        <v>1.75</v>
      </c>
      <c r="HZ115" s="19">
        <f t="shared" si="152"/>
        <v>1.75</v>
      </c>
      <c r="IA115" s="19">
        <f t="shared" si="152"/>
        <v>1.75</v>
      </c>
      <c r="IB115" s="19">
        <f t="shared" si="152"/>
        <v>1.75</v>
      </c>
      <c r="IC115" s="19">
        <f t="shared" si="152"/>
        <v>1.75</v>
      </c>
      <c r="ID115" s="19">
        <f t="shared" si="152"/>
        <v>1.75</v>
      </c>
      <c r="IE115" s="19">
        <f t="shared" si="152"/>
        <v>1.75</v>
      </c>
      <c r="IF115" s="19">
        <f t="shared" si="152"/>
        <v>1.75</v>
      </c>
      <c r="IG115" s="19">
        <f t="shared" si="152"/>
        <v>1.75</v>
      </c>
      <c r="IH115" s="19">
        <f t="shared" si="152"/>
        <v>1.75</v>
      </c>
      <c r="II115" s="19">
        <f t="shared" si="152"/>
        <v>1.75</v>
      </c>
      <c r="IJ115" s="19">
        <f t="shared" si="152"/>
        <v>1.75</v>
      </c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</row>
    <row r="116" spans="1:257" ht="12.75" customHeight="1" x14ac:dyDescent="0.2">
      <c r="A116" s="19" t="s">
        <v>25</v>
      </c>
      <c r="B116" s="19"/>
      <c r="C116" s="19">
        <f t="shared" si="131"/>
        <v>25</v>
      </c>
      <c r="D116" s="19">
        <f t="shared" ref="D116:DH116" si="153">C116</f>
        <v>25</v>
      </c>
      <c r="E116" s="19">
        <f t="shared" si="153"/>
        <v>25</v>
      </c>
      <c r="F116" s="19">
        <f t="shared" si="153"/>
        <v>25</v>
      </c>
      <c r="G116" s="19">
        <f t="shared" si="153"/>
        <v>25</v>
      </c>
      <c r="H116" s="19">
        <f t="shared" si="153"/>
        <v>25</v>
      </c>
      <c r="I116" s="19">
        <f t="shared" si="153"/>
        <v>25</v>
      </c>
      <c r="J116" s="19">
        <f t="shared" si="153"/>
        <v>25</v>
      </c>
      <c r="K116" s="19">
        <f t="shared" si="153"/>
        <v>25</v>
      </c>
      <c r="L116" s="19">
        <f t="shared" si="153"/>
        <v>25</v>
      </c>
      <c r="M116" s="19">
        <f t="shared" si="153"/>
        <v>25</v>
      </c>
      <c r="N116" s="19">
        <f t="shared" si="153"/>
        <v>25</v>
      </c>
      <c r="O116" s="19">
        <f t="shared" si="153"/>
        <v>25</v>
      </c>
      <c r="P116" s="19">
        <f t="shared" si="153"/>
        <v>25</v>
      </c>
      <c r="Q116" s="19">
        <f t="shared" si="153"/>
        <v>25</v>
      </c>
      <c r="R116" s="19">
        <f t="shared" si="153"/>
        <v>25</v>
      </c>
      <c r="S116" s="19">
        <f t="shared" si="153"/>
        <v>25</v>
      </c>
      <c r="T116" s="19">
        <f t="shared" si="153"/>
        <v>25</v>
      </c>
      <c r="U116" s="19">
        <f t="shared" si="153"/>
        <v>25</v>
      </c>
      <c r="V116" s="19">
        <f t="shared" si="153"/>
        <v>25</v>
      </c>
      <c r="W116" s="19">
        <f t="shared" si="153"/>
        <v>25</v>
      </c>
      <c r="X116" s="19">
        <f t="shared" si="153"/>
        <v>25</v>
      </c>
      <c r="Y116" s="19">
        <f t="shared" si="153"/>
        <v>25</v>
      </c>
      <c r="Z116" s="19">
        <f t="shared" si="153"/>
        <v>25</v>
      </c>
      <c r="AA116" s="19">
        <f t="shared" si="153"/>
        <v>25</v>
      </c>
      <c r="AB116" s="19">
        <f t="shared" si="153"/>
        <v>25</v>
      </c>
      <c r="AC116" s="19">
        <f t="shared" si="153"/>
        <v>25</v>
      </c>
      <c r="AD116" s="19">
        <f t="shared" si="153"/>
        <v>25</v>
      </c>
      <c r="AE116" s="19">
        <f t="shared" si="153"/>
        <v>25</v>
      </c>
      <c r="AF116" s="19">
        <f t="shared" si="153"/>
        <v>25</v>
      </c>
      <c r="AG116" s="19">
        <f t="shared" si="153"/>
        <v>25</v>
      </c>
      <c r="AH116" s="19">
        <f t="shared" si="153"/>
        <v>25</v>
      </c>
      <c r="AI116" s="19">
        <f t="shared" si="153"/>
        <v>25</v>
      </c>
      <c r="AJ116" s="19">
        <f t="shared" si="153"/>
        <v>25</v>
      </c>
      <c r="AK116" s="19">
        <f t="shared" si="153"/>
        <v>25</v>
      </c>
      <c r="AL116" s="19">
        <f t="shared" si="153"/>
        <v>25</v>
      </c>
      <c r="AM116" s="19">
        <f t="shared" si="153"/>
        <v>25</v>
      </c>
      <c r="AN116" s="19">
        <f t="shared" si="153"/>
        <v>25</v>
      </c>
      <c r="AO116" s="19">
        <f t="shared" si="153"/>
        <v>25</v>
      </c>
      <c r="AP116" s="19">
        <f t="shared" si="153"/>
        <v>25</v>
      </c>
      <c r="AQ116" s="19">
        <f t="shared" si="153"/>
        <v>25</v>
      </c>
      <c r="AR116" s="19">
        <f t="shared" si="153"/>
        <v>25</v>
      </c>
      <c r="AS116" s="19">
        <f t="shared" si="153"/>
        <v>25</v>
      </c>
      <c r="AT116" s="19">
        <f t="shared" si="153"/>
        <v>25</v>
      </c>
      <c r="AU116" s="19">
        <f t="shared" si="153"/>
        <v>25</v>
      </c>
      <c r="AV116" s="19">
        <f t="shared" si="153"/>
        <v>25</v>
      </c>
      <c r="AW116" s="19">
        <f t="shared" si="153"/>
        <v>25</v>
      </c>
      <c r="AX116" s="19">
        <f t="shared" si="153"/>
        <v>25</v>
      </c>
      <c r="AY116" s="19">
        <f t="shared" si="153"/>
        <v>25</v>
      </c>
      <c r="AZ116" s="19">
        <f t="shared" si="153"/>
        <v>25</v>
      </c>
      <c r="BA116" s="19">
        <f t="shared" si="153"/>
        <v>25</v>
      </c>
      <c r="BB116" s="19">
        <f t="shared" si="153"/>
        <v>25</v>
      </c>
      <c r="BC116" s="19">
        <f t="shared" si="153"/>
        <v>25</v>
      </c>
      <c r="BD116" s="19">
        <f t="shared" si="153"/>
        <v>25</v>
      </c>
      <c r="BE116" s="19">
        <f t="shared" si="153"/>
        <v>25</v>
      </c>
      <c r="BF116" s="19">
        <f t="shared" si="153"/>
        <v>25</v>
      </c>
      <c r="BG116" s="19">
        <f t="shared" si="153"/>
        <v>25</v>
      </c>
      <c r="BH116" s="19">
        <f t="shared" si="153"/>
        <v>25</v>
      </c>
      <c r="BI116" s="19">
        <f t="shared" si="153"/>
        <v>25</v>
      </c>
      <c r="BJ116" s="19">
        <f t="shared" si="153"/>
        <v>25</v>
      </c>
      <c r="BK116" s="19">
        <f t="shared" si="153"/>
        <v>25</v>
      </c>
      <c r="BL116" s="19">
        <f t="shared" si="153"/>
        <v>25</v>
      </c>
      <c r="BM116" s="19">
        <f t="shared" si="153"/>
        <v>25</v>
      </c>
      <c r="BN116" s="19">
        <f t="shared" si="153"/>
        <v>25</v>
      </c>
      <c r="BO116" s="19">
        <f t="shared" si="153"/>
        <v>25</v>
      </c>
      <c r="BP116" s="19">
        <f t="shared" si="153"/>
        <v>25</v>
      </c>
      <c r="BQ116" s="19">
        <f t="shared" si="153"/>
        <v>25</v>
      </c>
      <c r="BR116" s="19">
        <f t="shared" si="153"/>
        <v>25</v>
      </c>
      <c r="BS116" s="19">
        <f t="shared" si="153"/>
        <v>25</v>
      </c>
      <c r="BT116" s="19">
        <f t="shared" si="153"/>
        <v>25</v>
      </c>
      <c r="BU116" s="19">
        <f t="shared" si="153"/>
        <v>25</v>
      </c>
      <c r="BV116" s="19">
        <f t="shared" si="153"/>
        <v>25</v>
      </c>
      <c r="BW116" s="19">
        <f t="shared" si="153"/>
        <v>25</v>
      </c>
      <c r="BX116" s="19">
        <f t="shared" si="153"/>
        <v>25</v>
      </c>
      <c r="BY116" s="19">
        <f t="shared" si="153"/>
        <v>25</v>
      </c>
      <c r="BZ116" s="19">
        <f t="shared" si="153"/>
        <v>25</v>
      </c>
      <c r="CA116" s="19">
        <f t="shared" si="153"/>
        <v>25</v>
      </c>
      <c r="CB116" s="19">
        <f t="shared" si="153"/>
        <v>25</v>
      </c>
      <c r="CC116" s="19">
        <f t="shared" si="153"/>
        <v>25</v>
      </c>
      <c r="CD116" s="19">
        <f t="shared" si="153"/>
        <v>25</v>
      </c>
      <c r="CE116" s="19">
        <f t="shared" si="153"/>
        <v>25</v>
      </c>
      <c r="CF116" s="19">
        <f t="shared" si="153"/>
        <v>25</v>
      </c>
      <c r="CG116" s="19">
        <f t="shared" si="153"/>
        <v>25</v>
      </c>
      <c r="CH116" s="19">
        <f t="shared" si="153"/>
        <v>25</v>
      </c>
      <c r="CI116" s="19">
        <f t="shared" si="153"/>
        <v>25</v>
      </c>
      <c r="CJ116" s="19">
        <f t="shared" si="153"/>
        <v>25</v>
      </c>
      <c r="CK116" s="19">
        <f t="shared" si="153"/>
        <v>25</v>
      </c>
      <c r="CL116" s="19">
        <f t="shared" si="153"/>
        <v>25</v>
      </c>
      <c r="CM116" s="19">
        <f t="shared" si="153"/>
        <v>25</v>
      </c>
      <c r="CN116" s="19">
        <f t="shared" si="153"/>
        <v>25</v>
      </c>
      <c r="CO116" s="19">
        <f t="shared" si="153"/>
        <v>25</v>
      </c>
      <c r="CP116" s="19">
        <f t="shared" si="153"/>
        <v>25</v>
      </c>
      <c r="CQ116" s="19">
        <f t="shared" si="153"/>
        <v>25</v>
      </c>
      <c r="CR116" s="19">
        <f t="shared" si="153"/>
        <v>25</v>
      </c>
      <c r="CS116" s="19">
        <f t="shared" si="153"/>
        <v>25</v>
      </c>
      <c r="CT116" s="19">
        <f t="shared" si="153"/>
        <v>25</v>
      </c>
      <c r="CU116" s="19">
        <f t="shared" si="153"/>
        <v>25</v>
      </c>
      <c r="CV116" s="19">
        <f t="shared" si="153"/>
        <v>25</v>
      </c>
      <c r="CW116" s="19">
        <f t="shared" si="153"/>
        <v>25</v>
      </c>
      <c r="CX116" s="19">
        <f t="shared" si="153"/>
        <v>25</v>
      </c>
      <c r="CY116" s="19">
        <f t="shared" si="153"/>
        <v>25</v>
      </c>
      <c r="CZ116" s="19">
        <f t="shared" si="153"/>
        <v>25</v>
      </c>
      <c r="DA116" s="19">
        <f t="shared" si="153"/>
        <v>25</v>
      </c>
      <c r="DB116" s="19">
        <f t="shared" si="153"/>
        <v>25</v>
      </c>
      <c r="DC116" s="19">
        <f t="shared" si="153"/>
        <v>25</v>
      </c>
      <c r="DD116" s="19">
        <f t="shared" si="153"/>
        <v>25</v>
      </c>
      <c r="DE116" s="19">
        <f t="shared" si="153"/>
        <v>25</v>
      </c>
      <c r="DF116" s="19">
        <f t="shared" si="153"/>
        <v>25</v>
      </c>
      <c r="DG116" s="19">
        <f t="shared" si="153"/>
        <v>25</v>
      </c>
      <c r="DH116" s="19">
        <f t="shared" si="153"/>
        <v>25</v>
      </c>
      <c r="DI116" s="19">
        <f t="shared" ref="DI116:IJ116" si="154">IF(DI108&lt;&gt;" ",DH116," ")</f>
        <v>25</v>
      </c>
      <c r="DJ116" s="19">
        <f t="shared" si="154"/>
        <v>25</v>
      </c>
      <c r="DK116" s="19">
        <f t="shared" si="154"/>
        <v>25</v>
      </c>
      <c r="DL116" s="19">
        <f t="shared" si="154"/>
        <v>25</v>
      </c>
      <c r="DM116" s="19">
        <f t="shared" si="154"/>
        <v>25</v>
      </c>
      <c r="DN116" s="19">
        <f t="shared" si="154"/>
        <v>25</v>
      </c>
      <c r="DO116" s="19">
        <f t="shared" si="154"/>
        <v>25</v>
      </c>
      <c r="DP116" s="19">
        <f t="shared" si="154"/>
        <v>25</v>
      </c>
      <c r="DQ116" s="19">
        <f t="shared" si="154"/>
        <v>25</v>
      </c>
      <c r="DR116" s="19">
        <f t="shared" si="154"/>
        <v>25</v>
      </c>
      <c r="DS116" s="19">
        <f t="shared" si="154"/>
        <v>25</v>
      </c>
      <c r="DT116" s="19">
        <f t="shared" si="154"/>
        <v>25</v>
      </c>
      <c r="DU116" s="19">
        <f t="shared" si="154"/>
        <v>25</v>
      </c>
      <c r="DV116" s="19">
        <f t="shared" si="154"/>
        <v>25</v>
      </c>
      <c r="DW116" s="19">
        <f t="shared" si="154"/>
        <v>25</v>
      </c>
      <c r="DX116" s="19">
        <f t="shared" si="154"/>
        <v>25</v>
      </c>
      <c r="DY116" s="19">
        <f t="shared" si="154"/>
        <v>25</v>
      </c>
      <c r="DZ116" s="19">
        <f t="shared" si="154"/>
        <v>25</v>
      </c>
      <c r="EA116" s="19">
        <f t="shared" si="154"/>
        <v>25</v>
      </c>
      <c r="EB116" s="19">
        <f t="shared" si="154"/>
        <v>25</v>
      </c>
      <c r="EC116" s="19">
        <f t="shared" si="154"/>
        <v>25</v>
      </c>
      <c r="ED116" s="19">
        <f t="shared" si="154"/>
        <v>25</v>
      </c>
      <c r="EE116" s="19">
        <f t="shared" si="154"/>
        <v>25</v>
      </c>
      <c r="EF116" s="19">
        <f t="shared" si="154"/>
        <v>25</v>
      </c>
      <c r="EG116" s="19">
        <f t="shared" si="154"/>
        <v>25</v>
      </c>
      <c r="EH116" s="19">
        <f t="shared" si="154"/>
        <v>25</v>
      </c>
      <c r="EI116" s="19">
        <f t="shared" si="154"/>
        <v>25</v>
      </c>
      <c r="EJ116" s="19">
        <f t="shared" si="154"/>
        <v>25</v>
      </c>
      <c r="EK116" s="19">
        <f t="shared" si="154"/>
        <v>25</v>
      </c>
      <c r="EL116" s="19">
        <f t="shared" si="154"/>
        <v>25</v>
      </c>
      <c r="EM116" s="19">
        <f t="shared" si="154"/>
        <v>25</v>
      </c>
      <c r="EN116" s="19">
        <f t="shared" si="154"/>
        <v>25</v>
      </c>
      <c r="EO116" s="19">
        <f t="shared" si="154"/>
        <v>25</v>
      </c>
      <c r="EP116" s="19">
        <f t="shared" si="154"/>
        <v>25</v>
      </c>
      <c r="EQ116" s="19">
        <f t="shared" si="154"/>
        <v>25</v>
      </c>
      <c r="ER116" s="19">
        <f t="shared" si="154"/>
        <v>25</v>
      </c>
      <c r="ES116" s="19">
        <f t="shared" si="154"/>
        <v>25</v>
      </c>
      <c r="ET116" s="19">
        <f t="shared" si="154"/>
        <v>25</v>
      </c>
      <c r="EU116" s="19">
        <f t="shared" si="154"/>
        <v>25</v>
      </c>
      <c r="EV116" s="19">
        <f t="shared" si="154"/>
        <v>25</v>
      </c>
      <c r="EW116" s="19">
        <f t="shared" si="154"/>
        <v>25</v>
      </c>
      <c r="EX116" s="19">
        <f t="shared" si="154"/>
        <v>25</v>
      </c>
      <c r="EY116" s="19">
        <f t="shared" si="154"/>
        <v>25</v>
      </c>
      <c r="EZ116" s="19">
        <f t="shared" si="154"/>
        <v>25</v>
      </c>
      <c r="FA116" s="19">
        <f t="shared" si="154"/>
        <v>25</v>
      </c>
      <c r="FB116" s="19">
        <f t="shared" si="154"/>
        <v>25</v>
      </c>
      <c r="FC116" s="19">
        <f t="shared" si="154"/>
        <v>25</v>
      </c>
      <c r="FD116" s="19">
        <f t="shared" si="154"/>
        <v>25</v>
      </c>
      <c r="FE116" s="19">
        <f t="shared" si="154"/>
        <v>25</v>
      </c>
      <c r="FF116" s="19">
        <f t="shared" si="154"/>
        <v>25</v>
      </c>
      <c r="FG116" s="19">
        <f t="shared" si="154"/>
        <v>25</v>
      </c>
      <c r="FH116" s="19">
        <f t="shared" si="154"/>
        <v>25</v>
      </c>
      <c r="FI116" s="19">
        <f t="shared" si="154"/>
        <v>25</v>
      </c>
      <c r="FJ116" s="19">
        <f t="shared" si="154"/>
        <v>25</v>
      </c>
      <c r="FK116" s="19">
        <f t="shared" si="154"/>
        <v>25</v>
      </c>
      <c r="FL116" s="19">
        <f t="shared" si="154"/>
        <v>25</v>
      </c>
      <c r="FM116" s="19">
        <f t="shared" si="154"/>
        <v>25</v>
      </c>
      <c r="FN116" s="19">
        <f t="shared" si="154"/>
        <v>25</v>
      </c>
      <c r="FO116" s="19">
        <f t="shared" si="154"/>
        <v>25</v>
      </c>
      <c r="FP116" s="19">
        <f t="shared" si="154"/>
        <v>25</v>
      </c>
      <c r="FQ116" s="19">
        <f t="shared" si="154"/>
        <v>25</v>
      </c>
      <c r="FR116" s="19">
        <f t="shared" si="154"/>
        <v>25</v>
      </c>
      <c r="FS116" s="19">
        <f t="shared" si="154"/>
        <v>25</v>
      </c>
      <c r="FT116" s="19">
        <f t="shared" si="154"/>
        <v>25</v>
      </c>
      <c r="FU116" s="19">
        <f t="shared" si="154"/>
        <v>25</v>
      </c>
      <c r="FV116" s="19">
        <f t="shared" si="154"/>
        <v>25</v>
      </c>
      <c r="FW116" s="19">
        <f t="shared" si="154"/>
        <v>25</v>
      </c>
      <c r="FX116" s="19">
        <f t="shared" si="154"/>
        <v>25</v>
      </c>
      <c r="FY116" s="19">
        <f t="shared" si="154"/>
        <v>25</v>
      </c>
      <c r="FZ116" s="19">
        <f t="shared" si="154"/>
        <v>25</v>
      </c>
      <c r="GA116" s="19">
        <f t="shared" si="154"/>
        <v>25</v>
      </c>
      <c r="GB116" s="19">
        <f t="shared" si="154"/>
        <v>25</v>
      </c>
      <c r="GC116" s="19">
        <f t="shared" si="154"/>
        <v>25</v>
      </c>
      <c r="GD116" s="19">
        <f t="shared" si="154"/>
        <v>25</v>
      </c>
      <c r="GE116" s="19">
        <f t="shared" si="154"/>
        <v>25</v>
      </c>
      <c r="GF116" s="19">
        <f t="shared" si="154"/>
        <v>25</v>
      </c>
      <c r="GG116" s="19">
        <f t="shared" si="154"/>
        <v>25</v>
      </c>
      <c r="GH116" s="19">
        <f t="shared" si="154"/>
        <v>25</v>
      </c>
      <c r="GI116" s="19">
        <f t="shared" si="154"/>
        <v>25</v>
      </c>
      <c r="GJ116" s="19">
        <f t="shared" si="154"/>
        <v>25</v>
      </c>
      <c r="GK116" s="19">
        <f t="shared" si="154"/>
        <v>25</v>
      </c>
      <c r="GL116" s="19">
        <f t="shared" si="154"/>
        <v>25</v>
      </c>
      <c r="GM116" s="19">
        <f t="shared" si="154"/>
        <v>25</v>
      </c>
      <c r="GN116" s="19">
        <f t="shared" si="154"/>
        <v>25</v>
      </c>
      <c r="GO116" s="19">
        <f t="shared" si="154"/>
        <v>25</v>
      </c>
      <c r="GP116" s="19">
        <f t="shared" si="154"/>
        <v>25</v>
      </c>
      <c r="GQ116" s="19">
        <f t="shared" si="154"/>
        <v>25</v>
      </c>
      <c r="GR116" s="19">
        <f t="shared" si="154"/>
        <v>25</v>
      </c>
      <c r="GS116" s="19">
        <f t="shared" si="154"/>
        <v>25</v>
      </c>
      <c r="GT116" s="19">
        <f t="shared" si="154"/>
        <v>25</v>
      </c>
      <c r="GU116" s="19">
        <f t="shared" si="154"/>
        <v>25</v>
      </c>
      <c r="GV116" s="19">
        <f t="shared" si="154"/>
        <v>25</v>
      </c>
      <c r="GW116" s="19">
        <f t="shared" si="154"/>
        <v>25</v>
      </c>
      <c r="GX116" s="19">
        <f t="shared" si="154"/>
        <v>25</v>
      </c>
      <c r="GY116" s="19">
        <f t="shared" si="154"/>
        <v>25</v>
      </c>
      <c r="GZ116" s="19">
        <f t="shared" si="154"/>
        <v>25</v>
      </c>
      <c r="HA116" s="19">
        <f t="shared" si="154"/>
        <v>25</v>
      </c>
      <c r="HB116" s="19">
        <f t="shared" si="154"/>
        <v>25</v>
      </c>
      <c r="HC116" s="19">
        <f t="shared" si="154"/>
        <v>25</v>
      </c>
      <c r="HD116" s="19">
        <f t="shared" si="154"/>
        <v>25</v>
      </c>
      <c r="HE116" s="19">
        <f t="shared" si="154"/>
        <v>25</v>
      </c>
      <c r="HF116" s="19">
        <f t="shared" si="154"/>
        <v>25</v>
      </c>
      <c r="HG116" s="19">
        <f t="shared" si="154"/>
        <v>25</v>
      </c>
      <c r="HH116" s="19">
        <f t="shared" si="154"/>
        <v>25</v>
      </c>
      <c r="HI116" s="19">
        <f t="shared" si="154"/>
        <v>25</v>
      </c>
      <c r="HJ116" s="19">
        <f t="shared" si="154"/>
        <v>25</v>
      </c>
      <c r="HK116" s="19">
        <f t="shared" si="154"/>
        <v>25</v>
      </c>
      <c r="HL116" s="19">
        <f t="shared" si="154"/>
        <v>25</v>
      </c>
      <c r="HM116" s="19">
        <f t="shared" si="154"/>
        <v>25</v>
      </c>
      <c r="HN116" s="19">
        <f t="shared" si="154"/>
        <v>25</v>
      </c>
      <c r="HO116" s="19">
        <f t="shared" si="154"/>
        <v>25</v>
      </c>
      <c r="HP116" s="19">
        <f t="shared" si="154"/>
        <v>25</v>
      </c>
      <c r="HQ116" s="19">
        <f t="shared" si="154"/>
        <v>25</v>
      </c>
      <c r="HR116" s="19">
        <f t="shared" si="154"/>
        <v>25</v>
      </c>
      <c r="HS116" s="19">
        <f t="shared" si="154"/>
        <v>25</v>
      </c>
      <c r="HT116" s="19">
        <f t="shared" si="154"/>
        <v>25</v>
      </c>
      <c r="HU116" s="19">
        <f t="shared" si="154"/>
        <v>25</v>
      </c>
      <c r="HV116" s="19">
        <f t="shared" si="154"/>
        <v>25</v>
      </c>
      <c r="HW116" s="19">
        <f t="shared" si="154"/>
        <v>25</v>
      </c>
      <c r="HX116" s="19">
        <f t="shared" si="154"/>
        <v>25</v>
      </c>
      <c r="HY116" s="19">
        <f t="shared" si="154"/>
        <v>25</v>
      </c>
      <c r="HZ116" s="19">
        <f t="shared" si="154"/>
        <v>25</v>
      </c>
      <c r="IA116" s="19">
        <f t="shared" si="154"/>
        <v>25</v>
      </c>
      <c r="IB116" s="19">
        <f t="shared" si="154"/>
        <v>25</v>
      </c>
      <c r="IC116" s="19">
        <f t="shared" si="154"/>
        <v>25</v>
      </c>
      <c r="ID116" s="19">
        <f t="shared" si="154"/>
        <v>25</v>
      </c>
      <c r="IE116" s="19">
        <f t="shared" si="154"/>
        <v>25</v>
      </c>
      <c r="IF116" s="19">
        <f t="shared" si="154"/>
        <v>25</v>
      </c>
      <c r="IG116" s="19">
        <f t="shared" si="154"/>
        <v>25</v>
      </c>
      <c r="IH116" s="19">
        <f t="shared" si="154"/>
        <v>25</v>
      </c>
      <c r="II116" s="19">
        <f t="shared" si="154"/>
        <v>25</v>
      </c>
      <c r="IJ116" s="19">
        <f t="shared" si="154"/>
        <v>25</v>
      </c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  <c r="IW116" s="19"/>
    </row>
    <row r="117" spans="1:257" ht="12.75" customHeight="1" x14ac:dyDescent="0.2">
      <c r="A117" s="19" t="s">
        <v>26</v>
      </c>
      <c r="B117" s="19"/>
      <c r="C117" s="19">
        <f t="shared" si="131"/>
        <v>196</v>
      </c>
      <c r="D117" s="19">
        <f t="shared" ref="D117:DH117" si="155">C117</f>
        <v>196</v>
      </c>
      <c r="E117" s="19">
        <f t="shared" si="155"/>
        <v>196</v>
      </c>
      <c r="F117" s="19">
        <f t="shared" si="155"/>
        <v>196</v>
      </c>
      <c r="G117" s="19">
        <f t="shared" si="155"/>
        <v>196</v>
      </c>
      <c r="H117" s="19">
        <f t="shared" si="155"/>
        <v>196</v>
      </c>
      <c r="I117" s="19">
        <f t="shared" si="155"/>
        <v>196</v>
      </c>
      <c r="J117" s="19">
        <f t="shared" si="155"/>
        <v>196</v>
      </c>
      <c r="K117" s="19">
        <f t="shared" si="155"/>
        <v>196</v>
      </c>
      <c r="L117" s="19">
        <f t="shared" si="155"/>
        <v>196</v>
      </c>
      <c r="M117" s="19">
        <f t="shared" si="155"/>
        <v>196</v>
      </c>
      <c r="N117" s="19">
        <f t="shared" si="155"/>
        <v>196</v>
      </c>
      <c r="O117" s="19">
        <f t="shared" si="155"/>
        <v>196</v>
      </c>
      <c r="P117" s="19">
        <f t="shared" si="155"/>
        <v>196</v>
      </c>
      <c r="Q117" s="19">
        <f t="shared" si="155"/>
        <v>196</v>
      </c>
      <c r="R117" s="19">
        <f t="shared" si="155"/>
        <v>196</v>
      </c>
      <c r="S117" s="19">
        <f t="shared" si="155"/>
        <v>196</v>
      </c>
      <c r="T117" s="19">
        <f t="shared" si="155"/>
        <v>196</v>
      </c>
      <c r="U117" s="19">
        <f t="shared" si="155"/>
        <v>196</v>
      </c>
      <c r="V117" s="19">
        <f t="shared" si="155"/>
        <v>196</v>
      </c>
      <c r="W117" s="19">
        <f t="shared" si="155"/>
        <v>196</v>
      </c>
      <c r="X117" s="19">
        <f t="shared" si="155"/>
        <v>196</v>
      </c>
      <c r="Y117" s="19">
        <f t="shared" si="155"/>
        <v>196</v>
      </c>
      <c r="Z117" s="19">
        <f t="shared" si="155"/>
        <v>196</v>
      </c>
      <c r="AA117" s="19">
        <f t="shared" si="155"/>
        <v>196</v>
      </c>
      <c r="AB117" s="19">
        <f t="shared" si="155"/>
        <v>196</v>
      </c>
      <c r="AC117" s="19">
        <f t="shared" si="155"/>
        <v>196</v>
      </c>
      <c r="AD117" s="19">
        <f t="shared" si="155"/>
        <v>196</v>
      </c>
      <c r="AE117" s="19">
        <f t="shared" si="155"/>
        <v>196</v>
      </c>
      <c r="AF117" s="19">
        <f t="shared" si="155"/>
        <v>196</v>
      </c>
      <c r="AG117" s="19">
        <f t="shared" si="155"/>
        <v>196</v>
      </c>
      <c r="AH117" s="19">
        <f t="shared" si="155"/>
        <v>196</v>
      </c>
      <c r="AI117" s="19">
        <f t="shared" si="155"/>
        <v>196</v>
      </c>
      <c r="AJ117" s="19">
        <f t="shared" si="155"/>
        <v>196</v>
      </c>
      <c r="AK117" s="19">
        <f t="shared" si="155"/>
        <v>196</v>
      </c>
      <c r="AL117" s="19">
        <f t="shared" si="155"/>
        <v>196</v>
      </c>
      <c r="AM117" s="19">
        <f t="shared" si="155"/>
        <v>196</v>
      </c>
      <c r="AN117" s="19">
        <f t="shared" si="155"/>
        <v>196</v>
      </c>
      <c r="AO117" s="19">
        <f t="shared" si="155"/>
        <v>196</v>
      </c>
      <c r="AP117" s="19">
        <f t="shared" si="155"/>
        <v>196</v>
      </c>
      <c r="AQ117" s="19">
        <f t="shared" si="155"/>
        <v>196</v>
      </c>
      <c r="AR117" s="19">
        <f t="shared" si="155"/>
        <v>196</v>
      </c>
      <c r="AS117" s="19">
        <f t="shared" si="155"/>
        <v>196</v>
      </c>
      <c r="AT117" s="19">
        <f t="shared" si="155"/>
        <v>196</v>
      </c>
      <c r="AU117" s="19">
        <f t="shared" si="155"/>
        <v>196</v>
      </c>
      <c r="AV117" s="19">
        <f t="shared" si="155"/>
        <v>196</v>
      </c>
      <c r="AW117" s="19">
        <f t="shared" si="155"/>
        <v>196</v>
      </c>
      <c r="AX117" s="19">
        <f t="shared" si="155"/>
        <v>196</v>
      </c>
      <c r="AY117" s="19">
        <f t="shared" si="155"/>
        <v>196</v>
      </c>
      <c r="AZ117" s="19">
        <f t="shared" si="155"/>
        <v>196</v>
      </c>
      <c r="BA117" s="19">
        <f t="shared" si="155"/>
        <v>196</v>
      </c>
      <c r="BB117" s="19">
        <f t="shared" si="155"/>
        <v>196</v>
      </c>
      <c r="BC117" s="19">
        <f t="shared" si="155"/>
        <v>196</v>
      </c>
      <c r="BD117" s="19">
        <f t="shared" si="155"/>
        <v>196</v>
      </c>
      <c r="BE117" s="19">
        <f t="shared" si="155"/>
        <v>196</v>
      </c>
      <c r="BF117" s="19">
        <f t="shared" si="155"/>
        <v>196</v>
      </c>
      <c r="BG117" s="19">
        <f t="shared" si="155"/>
        <v>196</v>
      </c>
      <c r="BH117" s="19">
        <f t="shared" si="155"/>
        <v>196</v>
      </c>
      <c r="BI117" s="19">
        <f t="shared" si="155"/>
        <v>196</v>
      </c>
      <c r="BJ117" s="19">
        <f t="shared" si="155"/>
        <v>196</v>
      </c>
      <c r="BK117" s="19">
        <f t="shared" si="155"/>
        <v>196</v>
      </c>
      <c r="BL117" s="19">
        <f t="shared" si="155"/>
        <v>196</v>
      </c>
      <c r="BM117" s="19">
        <f t="shared" si="155"/>
        <v>196</v>
      </c>
      <c r="BN117" s="19">
        <f t="shared" si="155"/>
        <v>196</v>
      </c>
      <c r="BO117" s="19">
        <f t="shared" si="155"/>
        <v>196</v>
      </c>
      <c r="BP117" s="19">
        <f t="shared" si="155"/>
        <v>196</v>
      </c>
      <c r="BQ117" s="19">
        <f t="shared" si="155"/>
        <v>196</v>
      </c>
      <c r="BR117" s="19">
        <f t="shared" si="155"/>
        <v>196</v>
      </c>
      <c r="BS117" s="19">
        <f t="shared" si="155"/>
        <v>196</v>
      </c>
      <c r="BT117" s="19">
        <f t="shared" si="155"/>
        <v>196</v>
      </c>
      <c r="BU117" s="19">
        <f t="shared" si="155"/>
        <v>196</v>
      </c>
      <c r="BV117" s="19">
        <f t="shared" si="155"/>
        <v>196</v>
      </c>
      <c r="BW117" s="19">
        <f t="shared" si="155"/>
        <v>196</v>
      </c>
      <c r="BX117" s="19">
        <f t="shared" si="155"/>
        <v>196</v>
      </c>
      <c r="BY117" s="19">
        <f t="shared" si="155"/>
        <v>196</v>
      </c>
      <c r="BZ117" s="19">
        <f t="shared" si="155"/>
        <v>196</v>
      </c>
      <c r="CA117" s="19">
        <f t="shared" si="155"/>
        <v>196</v>
      </c>
      <c r="CB117" s="19">
        <f t="shared" si="155"/>
        <v>196</v>
      </c>
      <c r="CC117" s="19">
        <f t="shared" si="155"/>
        <v>196</v>
      </c>
      <c r="CD117" s="19">
        <f t="shared" si="155"/>
        <v>196</v>
      </c>
      <c r="CE117" s="19">
        <f t="shared" si="155"/>
        <v>196</v>
      </c>
      <c r="CF117" s="19">
        <f t="shared" si="155"/>
        <v>196</v>
      </c>
      <c r="CG117" s="19">
        <f t="shared" si="155"/>
        <v>196</v>
      </c>
      <c r="CH117" s="19">
        <f t="shared" si="155"/>
        <v>196</v>
      </c>
      <c r="CI117" s="19">
        <f t="shared" si="155"/>
        <v>196</v>
      </c>
      <c r="CJ117" s="19">
        <f t="shared" si="155"/>
        <v>196</v>
      </c>
      <c r="CK117" s="19">
        <f t="shared" si="155"/>
        <v>196</v>
      </c>
      <c r="CL117" s="19">
        <f t="shared" si="155"/>
        <v>196</v>
      </c>
      <c r="CM117" s="19">
        <f t="shared" si="155"/>
        <v>196</v>
      </c>
      <c r="CN117" s="19">
        <f t="shared" si="155"/>
        <v>196</v>
      </c>
      <c r="CO117" s="19">
        <f t="shared" si="155"/>
        <v>196</v>
      </c>
      <c r="CP117" s="19">
        <f t="shared" si="155"/>
        <v>196</v>
      </c>
      <c r="CQ117" s="19">
        <f t="shared" si="155"/>
        <v>196</v>
      </c>
      <c r="CR117" s="19">
        <f t="shared" si="155"/>
        <v>196</v>
      </c>
      <c r="CS117" s="19">
        <f t="shared" si="155"/>
        <v>196</v>
      </c>
      <c r="CT117" s="19">
        <f t="shared" si="155"/>
        <v>196</v>
      </c>
      <c r="CU117" s="19">
        <f t="shared" si="155"/>
        <v>196</v>
      </c>
      <c r="CV117" s="19">
        <f t="shared" si="155"/>
        <v>196</v>
      </c>
      <c r="CW117" s="19">
        <f t="shared" si="155"/>
        <v>196</v>
      </c>
      <c r="CX117" s="19">
        <f t="shared" si="155"/>
        <v>196</v>
      </c>
      <c r="CY117" s="19">
        <f t="shared" si="155"/>
        <v>196</v>
      </c>
      <c r="CZ117" s="19">
        <f t="shared" si="155"/>
        <v>196</v>
      </c>
      <c r="DA117" s="19">
        <f t="shared" si="155"/>
        <v>196</v>
      </c>
      <c r="DB117" s="19">
        <f t="shared" si="155"/>
        <v>196</v>
      </c>
      <c r="DC117" s="19">
        <f t="shared" si="155"/>
        <v>196</v>
      </c>
      <c r="DD117" s="19">
        <f t="shared" si="155"/>
        <v>196</v>
      </c>
      <c r="DE117" s="19">
        <f t="shared" si="155"/>
        <v>196</v>
      </c>
      <c r="DF117" s="19">
        <f t="shared" si="155"/>
        <v>196</v>
      </c>
      <c r="DG117" s="19">
        <f t="shared" si="155"/>
        <v>196</v>
      </c>
      <c r="DH117" s="19">
        <f t="shared" si="155"/>
        <v>196</v>
      </c>
      <c r="DI117" s="19">
        <f t="shared" ref="DI117:IJ117" si="156">IF(DI108&lt;&gt;" ",DH117," ")</f>
        <v>196</v>
      </c>
      <c r="DJ117" s="19">
        <f t="shared" si="156"/>
        <v>196</v>
      </c>
      <c r="DK117" s="19">
        <f t="shared" si="156"/>
        <v>196</v>
      </c>
      <c r="DL117" s="19">
        <f t="shared" si="156"/>
        <v>196</v>
      </c>
      <c r="DM117" s="19">
        <f t="shared" si="156"/>
        <v>196</v>
      </c>
      <c r="DN117" s="19">
        <f t="shared" si="156"/>
        <v>196</v>
      </c>
      <c r="DO117" s="19">
        <f t="shared" si="156"/>
        <v>196</v>
      </c>
      <c r="DP117" s="19">
        <f t="shared" si="156"/>
        <v>196</v>
      </c>
      <c r="DQ117" s="19">
        <f t="shared" si="156"/>
        <v>196</v>
      </c>
      <c r="DR117" s="19">
        <f t="shared" si="156"/>
        <v>196</v>
      </c>
      <c r="DS117" s="19">
        <f t="shared" si="156"/>
        <v>196</v>
      </c>
      <c r="DT117" s="19">
        <f t="shared" si="156"/>
        <v>196</v>
      </c>
      <c r="DU117" s="19">
        <f t="shared" si="156"/>
        <v>196</v>
      </c>
      <c r="DV117" s="19">
        <f t="shared" si="156"/>
        <v>196</v>
      </c>
      <c r="DW117" s="19">
        <f t="shared" si="156"/>
        <v>196</v>
      </c>
      <c r="DX117" s="19">
        <f t="shared" si="156"/>
        <v>196</v>
      </c>
      <c r="DY117" s="19">
        <f t="shared" si="156"/>
        <v>196</v>
      </c>
      <c r="DZ117" s="19">
        <f t="shared" si="156"/>
        <v>196</v>
      </c>
      <c r="EA117" s="19">
        <f t="shared" si="156"/>
        <v>196</v>
      </c>
      <c r="EB117" s="19">
        <f t="shared" si="156"/>
        <v>196</v>
      </c>
      <c r="EC117" s="19">
        <f t="shared" si="156"/>
        <v>196</v>
      </c>
      <c r="ED117" s="19">
        <f t="shared" si="156"/>
        <v>196</v>
      </c>
      <c r="EE117" s="19">
        <f t="shared" si="156"/>
        <v>196</v>
      </c>
      <c r="EF117" s="19">
        <f t="shared" si="156"/>
        <v>196</v>
      </c>
      <c r="EG117" s="19">
        <f t="shared" si="156"/>
        <v>196</v>
      </c>
      <c r="EH117" s="19">
        <f t="shared" si="156"/>
        <v>196</v>
      </c>
      <c r="EI117" s="19">
        <f t="shared" si="156"/>
        <v>196</v>
      </c>
      <c r="EJ117" s="19">
        <f t="shared" si="156"/>
        <v>196</v>
      </c>
      <c r="EK117" s="19">
        <f t="shared" si="156"/>
        <v>196</v>
      </c>
      <c r="EL117" s="19">
        <f t="shared" si="156"/>
        <v>196</v>
      </c>
      <c r="EM117" s="19">
        <f t="shared" si="156"/>
        <v>196</v>
      </c>
      <c r="EN117" s="19">
        <f t="shared" si="156"/>
        <v>196</v>
      </c>
      <c r="EO117" s="19">
        <f t="shared" si="156"/>
        <v>196</v>
      </c>
      <c r="EP117" s="19">
        <f t="shared" si="156"/>
        <v>196</v>
      </c>
      <c r="EQ117" s="19">
        <f t="shared" si="156"/>
        <v>196</v>
      </c>
      <c r="ER117" s="19">
        <f t="shared" si="156"/>
        <v>196</v>
      </c>
      <c r="ES117" s="19">
        <f t="shared" si="156"/>
        <v>196</v>
      </c>
      <c r="ET117" s="19">
        <f t="shared" si="156"/>
        <v>196</v>
      </c>
      <c r="EU117" s="19">
        <f t="shared" si="156"/>
        <v>196</v>
      </c>
      <c r="EV117" s="19">
        <f t="shared" si="156"/>
        <v>196</v>
      </c>
      <c r="EW117" s="19">
        <f t="shared" si="156"/>
        <v>196</v>
      </c>
      <c r="EX117" s="19">
        <f t="shared" si="156"/>
        <v>196</v>
      </c>
      <c r="EY117" s="19">
        <f t="shared" si="156"/>
        <v>196</v>
      </c>
      <c r="EZ117" s="19">
        <f t="shared" si="156"/>
        <v>196</v>
      </c>
      <c r="FA117" s="19">
        <f t="shared" si="156"/>
        <v>196</v>
      </c>
      <c r="FB117" s="19">
        <f t="shared" si="156"/>
        <v>196</v>
      </c>
      <c r="FC117" s="19">
        <f t="shared" si="156"/>
        <v>196</v>
      </c>
      <c r="FD117" s="19">
        <f t="shared" si="156"/>
        <v>196</v>
      </c>
      <c r="FE117" s="19">
        <f t="shared" si="156"/>
        <v>196</v>
      </c>
      <c r="FF117" s="19">
        <f t="shared" si="156"/>
        <v>196</v>
      </c>
      <c r="FG117" s="19">
        <f t="shared" si="156"/>
        <v>196</v>
      </c>
      <c r="FH117" s="19">
        <f t="shared" si="156"/>
        <v>196</v>
      </c>
      <c r="FI117" s="19">
        <f t="shared" si="156"/>
        <v>196</v>
      </c>
      <c r="FJ117" s="19">
        <f t="shared" si="156"/>
        <v>196</v>
      </c>
      <c r="FK117" s="19">
        <f t="shared" si="156"/>
        <v>196</v>
      </c>
      <c r="FL117" s="19">
        <f t="shared" si="156"/>
        <v>196</v>
      </c>
      <c r="FM117" s="19">
        <f t="shared" si="156"/>
        <v>196</v>
      </c>
      <c r="FN117" s="19">
        <f t="shared" si="156"/>
        <v>196</v>
      </c>
      <c r="FO117" s="19">
        <f t="shared" si="156"/>
        <v>196</v>
      </c>
      <c r="FP117" s="19">
        <f t="shared" si="156"/>
        <v>196</v>
      </c>
      <c r="FQ117" s="19">
        <f t="shared" si="156"/>
        <v>196</v>
      </c>
      <c r="FR117" s="19">
        <f t="shared" si="156"/>
        <v>196</v>
      </c>
      <c r="FS117" s="19">
        <f t="shared" si="156"/>
        <v>196</v>
      </c>
      <c r="FT117" s="19">
        <f t="shared" si="156"/>
        <v>196</v>
      </c>
      <c r="FU117" s="19">
        <f t="shared" si="156"/>
        <v>196</v>
      </c>
      <c r="FV117" s="19">
        <f t="shared" si="156"/>
        <v>196</v>
      </c>
      <c r="FW117" s="19">
        <f t="shared" si="156"/>
        <v>196</v>
      </c>
      <c r="FX117" s="19">
        <f t="shared" si="156"/>
        <v>196</v>
      </c>
      <c r="FY117" s="19">
        <f t="shared" si="156"/>
        <v>196</v>
      </c>
      <c r="FZ117" s="19">
        <f t="shared" si="156"/>
        <v>196</v>
      </c>
      <c r="GA117" s="19">
        <f t="shared" si="156"/>
        <v>196</v>
      </c>
      <c r="GB117" s="19">
        <f t="shared" si="156"/>
        <v>196</v>
      </c>
      <c r="GC117" s="19">
        <f t="shared" si="156"/>
        <v>196</v>
      </c>
      <c r="GD117" s="19">
        <f t="shared" si="156"/>
        <v>196</v>
      </c>
      <c r="GE117" s="19">
        <f t="shared" si="156"/>
        <v>196</v>
      </c>
      <c r="GF117" s="19">
        <f t="shared" si="156"/>
        <v>196</v>
      </c>
      <c r="GG117" s="19">
        <f t="shared" si="156"/>
        <v>196</v>
      </c>
      <c r="GH117" s="19">
        <f t="shared" si="156"/>
        <v>196</v>
      </c>
      <c r="GI117" s="19">
        <f t="shared" si="156"/>
        <v>196</v>
      </c>
      <c r="GJ117" s="19">
        <f t="shared" si="156"/>
        <v>196</v>
      </c>
      <c r="GK117" s="19">
        <f t="shared" si="156"/>
        <v>196</v>
      </c>
      <c r="GL117" s="19">
        <f t="shared" si="156"/>
        <v>196</v>
      </c>
      <c r="GM117" s="19">
        <f t="shared" si="156"/>
        <v>196</v>
      </c>
      <c r="GN117" s="19">
        <f t="shared" si="156"/>
        <v>196</v>
      </c>
      <c r="GO117" s="19">
        <f t="shared" si="156"/>
        <v>196</v>
      </c>
      <c r="GP117" s="19">
        <f t="shared" si="156"/>
        <v>196</v>
      </c>
      <c r="GQ117" s="19">
        <f t="shared" si="156"/>
        <v>196</v>
      </c>
      <c r="GR117" s="19">
        <f t="shared" si="156"/>
        <v>196</v>
      </c>
      <c r="GS117" s="19">
        <f t="shared" si="156"/>
        <v>196</v>
      </c>
      <c r="GT117" s="19">
        <f t="shared" si="156"/>
        <v>196</v>
      </c>
      <c r="GU117" s="19">
        <f t="shared" si="156"/>
        <v>196</v>
      </c>
      <c r="GV117" s="19">
        <f t="shared" si="156"/>
        <v>196</v>
      </c>
      <c r="GW117" s="19">
        <f t="shared" si="156"/>
        <v>196</v>
      </c>
      <c r="GX117" s="19">
        <f t="shared" si="156"/>
        <v>196</v>
      </c>
      <c r="GY117" s="19">
        <f t="shared" si="156"/>
        <v>196</v>
      </c>
      <c r="GZ117" s="19">
        <f t="shared" si="156"/>
        <v>196</v>
      </c>
      <c r="HA117" s="19">
        <f t="shared" si="156"/>
        <v>196</v>
      </c>
      <c r="HB117" s="19">
        <f t="shared" si="156"/>
        <v>196</v>
      </c>
      <c r="HC117" s="19">
        <f t="shared" si="156"/>
        <v>196</v>
      </c>
      <c r="HD117" s="19">
        <f t="shared" si="156"/>
        <v>196</v>
      </c>
      <c r="HE117" s="19">
        <f t="shared" si="156"/>
        <v>196</v>
      </c>
      <c r="HF117" s="19">
        <f t="shared" si="156"/>
        <v>196</v>
      </c>
      <c r="HG117" s="19">
        <f t="shared" si="156"/>
        <v>196</v>
      </c>
      <c r="HH117" s="19">
        <f t="shared" si="156"/>
        <v>196</v>
      </c>
      <c r="HI117" s="19">
        <f t="shared" si="156"/>
        <v>196</v>
      </c>
      <c r="HJ117" s="19">
        <f t="shared" si="156"/>
        <v>196</v>
      </c>
      <c r="HK117" s="19">
        <f t="shared" si="156"/>
        <v>196</v>
      </c>
      <c r="HL117" s="19">
        <f t="shared" si="156"/>
        <v>196</v>
      </c>
      <c r="HM117" s="19">
        <f t="shared" si="156"/>
        <v>196</v>
      </c>
      <c r="HN117" s="19">
        <f t="shared" si="156"/>
        <v>196</v>
      </c>
      <c r="HO117" s="19">
        <f t="shared" si="156"/>
        <v>196</v>
      </c>
      <c r="HP117" s="19">
        <f t="shared" si="156"/>
        <v>196</v>
      </c>
      <c r="HQ117" s="19">
        <f t="shared" si="156"/>
        <v>196</v>
      </c>
      <c r="HR117" s="19">
        <f t="shared" si="156"/>
        <v>196</v>
      </c>
      <c r="HS117" s="19">
        <f t="shared" si="156"/>
        <v>196</v>
      </c>
      <c r="HT117" s="19">
        <f t="shared" si="156"/>
        <v>196</v>
      </c>
      <c r="HU117" s="19">
        <f t="shared" si="156"/>
        <v>196</v>
      </c>
      <c r="HV117" s="19">
        <f t="shared" si="156"/>
        <v>196</v>
      </c>
      <c r="HW117" s="19">
        <f t="shared" si="156"/>
        <v>196</v>
      </c>
      <c r="HX117" s="19">
        <f t="shared" si="156"/>
        <v>196</v>
      </c>
      <c r="HY117" s="19">
        <f t="shared" si="156"/>
        <v>196</v>
      </c>
      <c r="HZ117" s="19">
        <f t="shared" si="156"/>
        <v>196</v>
      </c>
      <c r="IA117" s="19">
        <f t="shared" si="156"/>
        <v>196</v>
      </c>
      <c r="IB117" s="19">
        <f t="shared" si="156"/>
        <v>196</v>
      </c>
      <c r="IC117" s="19">
        <f t="shared" si="156"/>
        <v>196</v>
      </c>
      <c r="ID117" s="19">
        <f t="shared" si="156"/>
        <v>196</v>
      </c>
      <c r="IE117" s="19">
        <f t="shared" si="156"/>
        <v>196</v>
      </c>
      <c r="IF117" s="19">
        <f t="shared" si="156"/>
        <v>196</v>
      </c>
      <c r="IG117" s="19">
        <f t="shared" si="156"/>
        <v>196</v>
      </c>
      <c r="IH117" s="19">
        <f t="shared" si="156"/>
        <v>196</v>
      </c>
      <c r="II117" s="19">
        <f t="shared" si="156"/>
        <v>196</v>
      </c>
      <c r="IJ117" s="19">
        <f t="shared" si="156"/>
        <v>196</v>
      </c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</row>
    <row r="118" spans="1:257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 ht="12.75" customHeight="1" x14ac:dyDescent="0.2">
      <c r="A135" s="20" t="str">
        <f>HYPERLINK("http://www.reverselogic.us/shop.html#!/80-99-Progressive-Incline-Trailer-Ramps/p/21799953/category=5074100","RLL-99-IS + Trailer Ramp Adapter")</f>
        <v>RLL-99-IS + Trailer Ramp Adapter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 ht="12.75" customHeight="1" x14ac:dyDescent="0.2">
      <c r="A136" s="3" t="s">
        <v>14</v>
      </c>
      <c r="B136" s="2"/>
      <c r="C136" s="2"/>
      <c r="D136" s="2">
        <f t="shared" ref="D136:BZ136" si="157">(D137/0.0174)</f>
        <v>3.4482758620689689</v>
      </c>
      <c r="E136" s="2">
        <f t="shared" si="157"/>
        <v>3.4482758620689689</v>
      </c>
      <c r="F136" s="2">
        <f t="shared" si="157"/>
        <v>3.4482758620689689</v>
      </c>
      <c r="G136" s="2">
        <f t="shared" si="157"/>
        <v>3.4482758620689689</v>
      </c>
      <c r="H136" s="2">
        <f t="shared" si="157"/>
        <v>3.4482758620689689</v>
      </c>
      <c r="I136" s="2">
        <f t="shared" si="157"/>
        <v>3.4482758620689689</v>
      </c>
      <c r="J136" s="2">
        <f t="shared" si="157"/>
        <v>3.4482758620689689</v>
      </c>
      <c r="K136" s="2">
        <f t="shared" si="157"/>
        <v>3.4482758620689689</v>
      </c>
      <c r="L136" s="2">
        <f t="shared" si="157"/>
        <v>3.4482758620689689</v>
      </c>
      <c r="M136" s="2">
        <f t="shared" si="157"/>
        <v>3.4482758620689689</v>
      </c>
      <c r="N136" s="2">
        <f t="shared" si="157"/>
        <v>3.4482758620689689</v>
      </c>
      <c r="O136" s="2">
        <f t="shared" si="157"/>
        <v>3.4482758620689689</v>
      </c>
      <c r="P136" s="2">
        <f t="shared" si="157"/>
        <v>3.4482758620689689</v>
      </c>
      <c r="Q136" s="2">
        <f t="shared" si="157"/>
        <v>3.4482758620689689</v>
      </c>
      <c r="R136" s="2">
        <f t="shared" si="157"/>
        <v>3.4482758620689689</v>
      </c>
      <c r="S136" s="2">
        <f t="shared" si="157"/>
        <v>3.4482758620689689</v>
      </c>
      <c r="T136" s="2">
        <f t="shared" si="157"/>
        <v>3.4482758620689689</v>
      </c>
      <c r="U136" s="2">
        <f t="shared" si="157"/>
        <v>3.4482758620689689</v>
      </c>
      <c r="V136" s="2">
        <f t="shared" si="157"/>
        <v>3.4482758620689689</v>
      </c>
      <c r="W136" s="2">
        <f t="shared" si="157"/>
        <v>3.4482758620689689</v>
      </c>
      <c r="X136" s="2">
        <f t="shared" si="157"/>
        <v>3.7356321839080433</v>
      </c>
      <c r="Y136" s="2">
        <f t="shared" si="157"/>
        <v>3.7356321839080433</v>
      </c>
      <c r="Z136" s="2">
        <f t="shared" si="157"/>
        <v>3.7356321839080433</v>
      </c>
      <c r="AA136" s="2">
        <f t="shared" si="157"/>
        <v>3.7356321839080433</v>
      </c>
      <c r="AB136" s="2">
        <f t="shared" si="157"/>
        <v>3.7356321839080433</v>
      </c>
      <c r="AC136" s="2">
        <f t="shared" si="157"/>
        <v>4.0229885057471177</v>
      </c>
      <c r="AD136" s="2">
        <f t="shared" si="157"/>
        <v>4.0229885057471177</v>
      </c>
      <c r="AE136" s="2">
        <f t="shared" si="157"/>
        <v>4.0229885057471177</v>
      </c>
      <c r="AF136" s="2">
        <f t="shared" si="157"/>
        <v>4.0229885057471177</v>
      </c>
      <c r="AG136" s="2">
        <f t="shared" si="157"/>
        <v>4.0229885057471177</v>
      </c>
      <c r="AH136" s="2">
        <f t="shared" si="157"/>
        <v>4.3103448275862171</v>
      </c>
      <c r="AI136" s="2">
        <f t="shared" si="157"/>
        <v>4.3103448275862171</v>
      </c>
      <c r="AJ136" s="2">
        <f t="shared" si="157"/>
        <v>4.3103448275862171</v>
      </c>
      <c r="AK136" s="2">
        <f t="shared" si="157"/>
        <v>4.3103448275862171</v>
      </c>
      <c r="AL136" s="2">
        <f t="shared" si="157"/>
        <v>4.3103448275862171</v>
      </c>
      <c r="AM136" s="2">
        <f t="shared" si="157"/>
        <v>4.5977011494252915</v>
      </c>
      <c r="AN136" s="2">
        <f t="shared" si="157"/>
        <v>4.5977011494252915</v>
      </c>
      <c r="AO136" s="2">
        <f t="shared" si="157"/>
        <v>4.5977011494252915</v>
      </c>
      <c r="AP136" s="2">
        <f t="shared" si="157"/>
        <v>4.5977011494252915</v>
      </c>
      <c r="AQ136" s="2">
        <f t="shared" si="157"/>
        <v>4.5977011494252915</v>
      </c>
      <c r="AR136" s="2">
        <f t="shared" si="157"/>
        <v>4.885057471264366</v>
      </c>
      <c r="AS136" s="2">
        <f t="shared" si="157"/>
        <v>4.885057471264366</v>
      </c>
      <c r="AT136" s="2">
        <f t="shared" si="157"/>
        <v>4.885057471264366</v>
      </c>
      <c r="AU136" s="2">
        <f t="shared" si="157"/>
        <v>4.885057471264366</v>
      </c>
      <c r="AV136" s="2">
        <f t="shared" si="157"/>
        <v>4.885057471264366</v>
      </c>
      <c r="AW136" s="2">
        <f t="shared" si="157"/>
        <v>5.1724137931034404</v>
      </c>
      <c r="AX136" s="2">
        <f t="shared" si="157"/>
        <v>5.1724137931034404</v>
      </c>
      <c r="AY136" s="2">
        <f t="shared" si="157"/>
        <v>5.1724137931034404</v>
      </c>
      <c r="AZ136" s="2">
        <f t="shared" si="157"/>
        <v>5.1724137931034662</v>
      </c>
      <c r="BA136" s="2">
        <f t="shared" si="157"/>
        <v>5.1724137931034404</v>
      </c>
      <c r="BB136" s="2">
        <f t="shared" si="157"/>
        <v>5.4597701149425149</v>
      </c>
      <c r="BC136" s="2">
        <f t="shared" si="157"/>
        <v>5.4597701149425149</v>
      </c>
      <c r="BD136" s="2">
        <f t="shared" si="157"/>
        <v>5.4597701149425149</v>
      </c>
      <c r="BE136" s="2">
        <f t="shared" si="157"/>
        <v>5.4597701149425149</v>
      </c>
      <c r="BF136" s="2">
        <f t="shared" si="157"/>
        <v>5.4597701149425149</v>
      </c>
      <c r="BG136" s="2">
        <f t="shared" si="157"/>
        <v>5.7471264367815893</v>
      </c>
      <c r="BH136" s="2">
        <f t="shared" si="157"/>
        <v>5.7471264367815893</v>
      </c>
      <c r="BI136" s="2">
        <f t="shared" si="157"/>
        <v>5.7471264367815893</v>
      </c>
      <c r="BJ136" s="2">
        <f t="shared" si="157"/>
        <v>5.7471264367815893</v>
      </c>
      <c r="BK136" s="2">
        <f t="shared" si="157"/>
        <v>5.7471264367815893</v>
      </c>
      <c r="BL136" s="2">
        <f t="shared" si="157"/>
        <v>6.0344827586207144</v>
      </c>
      <c r="BM136" s="2">
        <f t="shared" si="157"/>
        <v>6.0344827586207144</v>
      </c>
      <c r="BN136" s="2">
        <f t="shared" si="157"/>
        <v>6.0344827586207144</v>
      </c>
      <c r="BO136" s="2">
        <f t="shared" si="157"/>
        <v>6.0344827586207144</v>
      </c>
      <c r="BP136" s="2">
        <f t="shared" si="157"/>
        <v>6.0344827586207144</v>
      </c>
      <c r="BQ136" s="2">
        <f t="shared" si="157"/>
        <v>6.3218390804597888</v>
      </c>
      <c r="BR136" s="2">
        <f t="shared" si="157"/>
        <v>6.3218390804597888</v>
      </c>
      <c r="BS136" s="2">
        <f t="shared" si="157"/>
        <v>6.3218390804597888</v>
      </c>
      <c r="BT136" s="2">
        <f t="shared" si="157"/>
        <v>6.3218390804597888</v>
      </c>
      <c r="BU136" s="2">
        <f t="shared" si="157"/>
        <v>6.3218390804597888</v>
      </c>
      <c r="BV136" s="2">
        <f t="shared" si="157"/>
        <v>6.6091954022988633</v>
      </c>
      <c r="BW136" s="2">
        <f t="shared" si="157"/>
        <v>6.6091954022988633</v>
      </c>
      <c r="BX136" s="2">
        <f t="shared" si="157"/>
        <v>6.6091954022988633</v>
      </c>
      <c r="BY136" s="2">
        <f t="shared" si="157"/>
        <v>6.6091954022988633</v>
      </c>
      <c r="BZ136" s="2">
        <f t="shared" si="157"/>
        <v>6.6091954022988633</v>
      </c>
      <c r="CA136" s="2">
        <f t="shared" ref="CA136:HB136" si="158">IF(CA138&lt;&gt;" ",(CA137/0.0174)," ")</f>
        <v>5.3512784424114557</v>
      </c>
      <c r="CB136" s="2">
        <f t="shared" si="158"/>
        <v>5.3512784424114557</v>
      </c>
      <c r="CC136" s="2">
        <f t="shared" si="158"/>
        <v>5.3512784424114557</v>
      </c>
      <c r="CD136" s="2">
        <f t="shared" si="158"/>
        <v>5.3512784424114557</v>
      </c>
      <c r="CE136" s="2">
        <f t="shared" si="158"/>
        <v>5.3512784424114557</v>
      </c>
      <c r="CF136" s="2">
        <f t="shared" si="158"/>
        <v>5.3512784424114557</v>
      </c>
      <c r="CG136" s="2">
        <f t="shared" si="158"/>
        <v>5.3512784424114557</v>
      </c>
      <c r="CH136" s="2">
        <f t="shared" si="158"/>
        <v>5.3512784424114557</v>
      </c>
      <c r="CI136" s="2">
        <f t="shared" si="158"/>
        <v>5.3512784424114557</v>
      </c>
      <c r="CJ136" s="2">
        <f t="shared" si="158"/>
        <v>5.3512784424114557</v>
      </c>
      <c r="CK136" s="2">
        <f t="shared" si="158"/>
        <v>5.3512784424114557</v>
      </c>
      <c r="CL136" s="2">
        <f t="shared" si="158"/>
        <v>5.3512784424114557</v>
      </c>
      <c r="CM136" s="2">
        <f t="shared" si="158"/>
        <v>5.3512784424114557</v>
      </c>
      <c r="CN136" s="2">
        <f t="shared" si="158"/>
        <v>5.351278442411405</v>
      </c>
      <c r="CO136" s="2">
        <f t="shared" si="158"/>
        <v>5.3512784424114557</v>
      </c>
      <c r="CP136" s="2">
        <f t="shared" si="158"/>
        <v>5.3512784424114557</v>
      </c>
      <c r="CQ136" s="2">
        <f t="shared" si="158"/>
        <v>5.3512784424114557</v>
      </c>
      <c r="CR136" s="2">
        <f t="shared" si="158"/>
        <v>5.3512784424114557</v>
      </c>
      <c r="CS136" s="2">
        <f t="shared" si="158"/>
        <v>5.3512784424114557</v>
      </c>
      <c r="CT136" s="2">
        <f t="shared" si="158"/>
        <v>5.3512784424114557</v>
      </c>
      <c r="CU136" s="2">
        <f t="shared" si="158"/>
        <v>5.3512784424114557</v>
      </c>
      <c r="CV136" s="2">
        <f t="shared" si="158"/>
        <v>5.3512784424114557</v>
      </c>
      <c r="CW136" s="2">
        <f t="shared" si="158"/>
        <v>5.3512784424114557</v>
      </c>
      <c r="CX136" s="2">
        <f t="shared" si="158"/>
        <v>5.3512784424114557</v>
      </c>
      <c r="CY136" s="2">
        <f t="shared" si="158"/>
        <v>5.3512784424114557</v>
      </c>
      <c r="CZ136" s="2">
        <f t="shared" si="158"/>
        <v>5.3512784424114557</v>
      </c>
      <c r="DA136" s="2">
        <f t="shared" si="158"/>
        <v>5.3512784424114557</v>
      </c>
      <c r="DB136" s="2">
        <f t="shared" si="158"/>
        <v>5.3512784424114557</v>
      </c>
      <c r="DC136" s="2">
        <f t="shared" si="158"/>
        <v>5.3512784424114557</v>
      </c>
      <c r="DD136" s="2">
        <f t="shared" si="158"/>
        <v>5.3512784424114557</v>
      </c>
      <c r="DE136" s="2">
        <f t="shared" si="158"/>
        <v>5.3512784424114557</v>
      </c>
      <c r="DF136" s="2">
        <f t="shared" si="158"/>
        <v>5.3512784424114557</v>
      </c>
      <c r="DG136" s="2">
        <f t="shared" si="158"/>
        <v>5.3512784424114557</v>
      </c>
      <c r="DH136" s="2">
        <f t="shared" si="158"/>
        <v>5.3512784424114557</v>
      </c>
      <c r="DI136" s="2">
        <f t="shared" si="158"/>
        <v>5.3512784424114557</v>
      </c>
      <c r="DJ136" s="2">
        <f t="shared" si="158"/>
        <v>5.3512784424114557</v>
      </c>
      <c r="DK136" s="2">
        <f t="shared" si="158"/>
        <v>5.3512784424114557</v>
      </c>
      <c r="DL136" s="2">
        <f t="shared" si="158"/>
        <v>5.3512784424114557</v>
      </c>
      <c r="DM136" s="2">
        <f t="shared" si="158"/>
        <v>5.3512784424114557</v>
      </c>
      <c r="DN136" s="2">
        <f t="shared" si="158"/>
        <v>5.3512784424114557</v>
      </c>
      <c r="DO136" s="2">
        <f t="shared" si="158"/>
        <v>5.3512784424114557</v>
      </c>
      <c r="DP136" s="2">
        <f t="shared" si="158"/>
        <v>5.3512784424114557</v>
      </c>
      <c r="DQ136" s="2">
        <f t="shared" si="158"/>
        <v>5.3512784424114557</v>
      </c>
      <c r="DR136" s="2">
        <f t="shared" si="158"/>
        <v>5.3512784424114557</v>
      </c>
      <c r="DS136" s="2">
        <f t="shared" si="158"/>
        <v>5.3512784424114557</v>
      </c>
      <c r="DT136" s="2">
        <f t="shared" si="158"/>
        <v>5.3512784424114557</v>
      </c>
      <c r="DU136" s="2">
        <f t="shared" si="158"/>
        <v>5.3512784424114557</v>
      </c>
      <c r="DV136" s="2">
        <f t="shared" si="158"/>
        <v>5.3512784424114557</v>
      </c>
      <c r="DW136" s="2">
        <f t="shared" si="158"/>
        <v>5.3512784424114557</v>
      </c>
      <c r="DX136" s="2">
        <f t="shared" si="158"/>
        <v>5.3512784424114557</v>
      </c>
      <c r="DY136" s="2">
        <f t="shared" si="158"/>
        <v>5.3512784424114557</v>
      </c>
      <c r="DZ136" s="2">
        <f t="shared" si="158"/>
        <v>5.3512784424114557</v>
      </c>
      <c r="EA136" s="2">
        <f t="shared" si="158"/>
        <v>5.3512784424114557</v>
      </c>
      <c r="EB136" s="2">
        <f t="shared" si="158"/>
        <v>5.3512784424114557</v>
      </c>
      <c r="EC136" s="2">
        <f t="shared" si="158"/>
        <v>5.3512784424114557</v>
      </c>
      <c r="ED136" s="2">
        <f t="shared" si="158"/>
        <v>5.3512784424114557</v>
      </c>
      <c r="EE136" s="2">
        <f t="shared" si="158"/>
        <v>5.3512784424114557</v>
      </c>
      <c r="EF136" s="2">
        <f t="shared" si="158"/>
        <v>5.3512784424114557</v>
      </c>
      <c r="EG136" s="2">
        <f t="shared" si="158"/>
        <v>5.3512784424114557</v>
      </c>
      <c r="EH136" s="2">
        <f t="shared" si="158"/>
        <v>5.3512784424114557</v>
      </c>
      <c r="EI136" s="2">
        <f t="shared" si="158"/>
        <v>5.3512784424114557</v>
      </c>
      <c r="EJ136" s="2">
        <f t="shared" si="158"/>
        <v>5.3512784424114557</v>
      </c>
      <c r="EK136" s="2">
        <f t="shared" si="158"/>
        <v>5.3512784424114557</v>
      </c>
      <c r="EL136" s="2">
        <f t="shared" si="158"/>
        <v>5.3512784424114557</v>
      </c>
      <c r="EM136" s="2">
        <f t="shared" si="158"/>
        <v>5.3512784424114557</v>
      </c>
      <c r="EN136" s="2">
        <f t="shared" si="158"/>
        <v>5.3512784424114557</v>
      </c>
      <c r="EO136" s="2">
        <f t="shared" si="158"/>
        <v>5.3512784424114557</v>
      </c>
      <c r="EP136" s="2">
        <f t="shared" si="158"/>
        <v>5.3512784424114557</v>
      </c>
      <c r="EQ136" s="2">
        <f t="shared" si="158"/>
        <v>5.3512784424114557</v>
      </c>
      <c r="ER136" s="2">
        <f t="shared" si="158"/>
        <v>5.3512784424114557</v>
      </c>
      <c r="ES136" s="2">
        <f t="shared" si="158"/>
        <v>5.3512784424114557</v>
      </c>
      <c r="ET136" s="2">
        <f t="shared" si="158"/>
        <v>5.3512784424114557</v>
      </c>
      <c r="EU136" s="2">
        <f t="shared" si="158"/>
        <v>5.3512784424114557</v>
      </c>
      <c r="EV136" s="2">
        <f t="shared" si="158"/>
        <v>5.3512784424114557</v>
      </c>
      <c r="EW136" s="2">
        <f t="shared" si="158"/>
        <v>5.3512784424114557</v>
      </c>
      <c r="EX136" s="2">
        <f t="shared" si="158"/>
        <v>5.3512784424114557</v>
      </c>
      <c r="EY136" s="2">
        <f t="shared" si="158"/>
        <v>5.3512784424114557</v>
      </c>
      <c r="EZ136" s="2">
        <f t="shared" si="158"/>
        <v>5.3512784424114557</v>
      </c>
      <c r="FA136" s="2">
        <f t="shared" si="158"/>
        <v>5.3512784424114557</v>
      </c>
      <c r="FB136" s="2">
        <f t="shared" si="158"/>
        <v>5.3512784424114557</v>
      </c>
      <c r="FC136" s="2">
        <f t="shared" si="158"/>
        <v>5.3512784424114557</v>
      </c>
      <c r="FD136" s="2">
        <f t="shared" si="158"/>
        <v>5.3512784424114557</v>
      </c>
      <c r="FE136" s="2">
        <f t="shared" si="158"/>
        <v>5.3512784424114557</v>
      </c>
      <c r="FF136" s="2">
        <f t="shared" si="158"/>
        <v>5.3512784424114557</v>
      </c>
      <c r="FG136" s="2">
        <f t="shared" si="158"/>
        <v>5.3512784424114557</v>
      </c>
      <c r="FH136" s="2">
        <f t="shared" si="158"/>
        <v>5.3512784424114557</v>
      </c>
      <c r="FI136" s="2">
        <f t="shared" si="158"/>
        <v>5.3512784424114557</v>
      </c>
      <c r="FJ136" s="2">
        <f t="shared" si="158"/>
        <v>5.3512784424114557</v>
      </c>
      <c r="FK136" s="2">
        <f t="shared" si="158"/>
        <v>5.3512784424114557</v>
      </c>
      <c r="FL136" s="2">
        <f t="shared" si="158"/>
        <v>5.3512784424114557</v>
      </c>
      <c r="FM136" s="2">
        <f t="shared" si="158"/>
        <v>5.3512784424114557</v>
      </c>
      <c r="FN136" s="2">
        <f t="shared" si="158"/>
        <v>5.3512784424114557</v>
      </c>
      <c r="FO136" s="2">
        <f t="shared" si="158"/>
        <v>5.3512784424114557</v>
      </c>
      <c r="FP136" s="2">
        <f t="shared" si="158"/>
        <v>5.3512784424114557</v>
      </c>
      <c r="FQ136" s="2">
        <f t="shared" si="158"/>
        <v>5.3512784424114557</v>
      </c>
      <c r="FR136" s="2">
        <f t="shared" si="158"/>
        <v>5.3512784424114557</v>
      </c>
      <c r="FS136" s="2">
        <f t="shared" si="158"/>
        <v>5.3512784424114557</v>
      </c>
      <c r="FT136" s="2">
        <f t="shared" si="158"/>
        <v>5.3512784424114557</v>
      </c>
      <c r="FU136" s="2">
        <f t="shared" si="158"/>
        <v>5.3512784424114557</v>
      </c>
      <c r="FV136" s="2">
        <f t="shared" si="158"/>
        <v>5.3512784424113535</v>
      </c>
      <c r="FW136" s="2">
        <f t="shared" si="158"/>
        <v>5.3512784424114557</v>
      </c>
      <c r="FX136" s="2">
        <f t="shared" si="158"/>
        <v>5.3512784424114557</v>
      </c>
      <c r="FY136" s="2">
        <f t="shared" si="158"/>
        <v>5.3512784424114557</v>
      </c>
      <c r="FZ136" s="2">
        <f t="shared" si="158"/>
        <v>5.3512784424114557</v>
      </c>
      <c r="GA136" s="2">
        <f t="shared" si="158"/>
        <v>5.3512784424114557</v>
      </c>
      <c r="GB136" s="2">
        <f t="shared" si="158"/>
        <v>5.3512784424114557</v>
      </c>
      <c r="GC136" s="2">
        <f t="shared" si="158"/>
        <v>5.3512784424114557</v>
      </c>
      <c r="GD136" s="2">
        <f t="shared" si="158"/>
        <v>5.3512784424114557</v>
      </c>
      <c r="GE136" s="2">
        <f t="shared" si="158"/>
        <v>5.3512784424114557</v>
      </c>
      <c r="GF136" s="2">
        <f t="shared" si="158"/>
        <v>5.3512784424114557</v>
      </c>
      <c r="GG136" s="2">
        <f t="shared" si="158"/>
        <v>5.3512784424114557</v>
      </c>
      <c r="GH136" s="2">
        <f t="shared" si="158"/>
        <v>5.3512784424114557</v>
      </c>
      <c r="GI136" s="2">
        <f t="shared" si="158"/>
        <v>5.3512784424114557</v>
      </c>
      <c r="GJ136" s="2">
        <f t="shared" si="158"/>
        <v>5.3512784424114557</v>
      </c>
      <c r="GK136" s="2">
        <f t="shared" si="158"/>
        <v>5.3512784424114557</v>
      </c>
      <c r="GL136" s="2">
        <f t="shared" si="158"/>
        <v>5.3512784424114557</v>
      </c>
      <c r="GM136" s="2">
        <f t="shared" si="158"/>
        <v>5.3512784424114557</v>
      </c>
      <c r="GN136" s="2">
        <f t="shared" si="158"/>
        <v>5.3512784424114557</v>
      </c>
      <c r="GO136" s="2">
        <f t="shared" si="158"/>
        <v>5.3512784424114557</v>
      </c>
      <c r="GP136" s="2">
        <f t="shared" si="158"/>
        <v>5.3512784424114557</v>
      </c>
      <c r="GQ136" s="2">
        <f t="shared" si="158"/>
        <v>5.3512784424114557</v>
      </c>
      <c r="GR136" s="2">
        <f t="shared" si="158"/>
        <v>5.3512784424114557</v>
      </c>
      <c r="GS136" s="2">
        <f t="shared" si="158"/>
        <v>5.3512784424114557</v>
      </c>
      <c r="GT136" s="2">
        <f t="shared" si="158"/>
        <v>5.3512784424114557</v>
      </c>
      <c r="GU136" s="2">
        <f t="shared" si="158"/>
        <v>5.3512784424114557</v>
      </c>
      <c r="GV136" s="2">
        <f t="shared" si="158"/>
        <v>5.3512784424114557</v>
      </c>
      <c r="GW136" s="2">
        <f t="shared" si="158"/>
        <v>5.3512784424114557</v>
      </c>
      <c r="GX136" s="2">
        <f t="shared" si="158"/>
        <v>5.3512784424114557</v>
      </c>
      <c r="GY136" s="2">
        <f t="shared" si="158"/>
        <v>5.3512784424114557</v>
      </c>
      <c r="GZ136" s="2">
        <f t="shared" si="158"/>
        <v>5.3512784424114557</v>
      </c>
      <c r="HA136" s="2">
        <f t="shared" si="158"/>
        <v>5.3512784424114557</v>
      </c>
      <c r="HB136" s="2">
        <f t="shared" si="158"/>
        <v>5.3512784424114557</v>
      </c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 ht="12.75" customHeight="1" x14ac:dyDescent="0.2">
      <c r="A137" s="10" t="s">
        <v>15</v>
      </c>
      <c r="B137" s="10"/>
      <c r="C137" s="10"/>
      <c r="D137" s="10">
        <f t="shared" ref="D137:BZ137" si="159">D139-C139</f>
        <v>6.0000000000000053E-2</v>
      </c>
      <c r="E137" s="10">
        <f t="shared" si="159"/>
        <v>6.0000000000000053E-2</v>
      </c>
      <c r="F137" s="10">
        <f t="shared" si="159"/>
        <v>6.0000000000000053E-2</v>
      </c>
      <c r="G137" s="10">
        <f t="shared" si="159"/>
        <v>6.0000000000000053E-2</v>
      </c>
      <c r="H137" s="10">
        <f t="shared" si="159"/>
        <v>6.0000000000000053E-2</v>
      </c>
      <c r="I137" s="10">
        <f t="shared" si="159"/>
        <v>6.0000000000000053E-2</v>
      </c>
      <c r="J137" s="10">
        <f t="shared" si="159"/>
        <v>6.0000000000000053E-2</v>
      </c>
      <c r="K137" s="10">
        <f t="shared" si="159"/>
        <v>6.0000000000000053E-2</v>
      </c>
      <c r="L137" s="10">
        <f t="shared" si="159"/>
        <v>6.0000000000000053E-2</v>
      </c>
      <c r="M137" s="10">
        <f t="shared" si="159"/>
        <v>6.0000000000000053E-2</v>
      </c>
      <c r="N137" s="10">
        <f t="shared" si="159"/>
        <v>6.0000000000000053E-2</v>
      </c>
      <c r="O137" s="10">
        <f t="shared" si="159"/>
        <v>6.0000000000000053E-2</v>
      </c>
      <c r="P137" s="10">
        <f t="shared" si="159"/>
        <v>6.0000000000000053E-2</v>
      </c>
      <c r="Q137" s="10">
        <f t="shared" si="159"/>
        <v>6.0000000000000053E-2</v>
      </c>
      <c r="R137" s="10">
        <f t="shared" si="159"/>
        <v>6.0000000000000053E-2</v>
      </c>
      <c r="S137" s="10">
        <f t="shared" si="159"/>
        <v>6.0000000000000053E-2</v>
      </c>
      <c r="T137" s="10">
        <f t="shared" si="159"/>
        <v>6.0000000000000053E-2</v>
      </c>
      <c r="U137" s="10">
        <f t="shared" si="159"/>
        <v>6.0000000000000053E-2</v>
      </c>
      <c r="V137" s="10">
        <f t="shared" si="159"/>
        <v>6.0000000000000053E-2</v>
      </c>
      <c r="W137" s="10">
        <f t="shared" si="159"/>
        <v>6.0000000000000053E-2</v>
      </c>
      <c r="X137" s="10">
        <f t="shared" si="159"/>
        <v>6.4999999999999947E-2</v>
      </c>
      <c r="Y137" s="10">
        <f t="shared" si="159"/>
        <v>6.4999999999999947E-2</v>
      </c>
      <c r="Z137" s="10">
        <f t="shared" si="159"/>
        <v>6.4999999999999947E-2</v>
      </c>
      <c r="AA137" s="10">
        <f t="shared" si="159"/>
        <v>6.4999999999999947E-2</v>
      </c>
      <c r="AB137" s="10">
        <f t="shared" si="159"/>
        <v>6.4999999999999947E-2</v>
      </c>
      <c r="AC137" s="10">
        <f t="shared" si="159"/>
        <v>6.999999999999984E-2</v>
      </c>
      <c r="AD137" s="10">
        <f t="shared" si="159"/>
        <v>6.999999999999984E-2</v>
      </c>
      <c r="AE137" s="10">
        <f t="shared" si="159"/>
        <v>6.999999999999984E-2</v>
      </c>
      <c r="AF137" s="10">
        <f t="shared" si="159"/>
        <v>6.999999999999984E-2</v>
      </c>
      <c r="AG137" s="10">
        <f t="shared" si="159"/>
        <v>6.999999999999984E-2</v>
      </c>
      <c r="AH137" s="10">
        <f t="shared" si="159"/>
        <v>7.5000000000000178E-2</v>
      </c>
      <c r="AI137" s="10">
        <f t="shared" si="159"/>
        <v>7.5000000000000178E-2</v>
      </c>
      <c r="AJ137" s="10">
        <f t="shared" si="159"/>
        <v>7.5000000000000178E-2</v>
      </c>
      <c r="AK137" s="10">
        <f t="shared" si="159"/>
        <v>7.5000000000000178E-2</v>
      </c>
      <c r="AL137" s="10">
        <f t="shared" si="159"/>
        <v>7.5000000000000178E-2</v>
      </c>
      <c r="AM137" s="10">
        <f t="shared" si="159"/>
        <v>8.0000000000000071E-2</v>
      </c>
      <c r="AN137" s="10">
        <f t="shared" si="159"/>
        <v>8.0000000000000071E-2</v>
      </c>
      <c r="AO137" s="10">
        <f t="shared" si="159"/>
        <v>8.0000000000000071E-2</v>
      </c>
      <c r="AP137" s="10">
        <f t="shared" si="159"/>
        <v>8.0000000000000071E-2</v>
      </c>
      <c r="AQ137" s="10">
        <f t="shared" si="159"/>
        <v>8.0000000000000071E-2</v>
      </c>
      <c r="AR137" s="10">
        <f t="shared" si="159"/>
        <v>8.4999999999999964E-2</v>
      </c>
      <c r="AS137" s="10">
        <f t="shared" si="159"/>
        <v>8.4999999999999964E-2</v>
      </c>
      <c r="AT137" s="10">
        <f t="shared" si="159"/>
        <v>8.4999999999999964E-2</v>
      </c>
      <c r="AU137" s="10">
        <f t="shared" si="159"/>
        <v>8.4999999999999964E-2</v>
      </c>
      <c r="AV137" s="10">
        <f t="shared" si="159"/>
        <v>8.4999999999999964E-2</v>
      </c>
      <c r="AW137" s="10">
        <f t="shared" si="159"/>
        <v>8.9999999999999858E-2</v>
      </c>
      <c r="AX137" s="10">
        <f t="shared" si="159"/>
        <v>8.9999999999999858E-2</v>
      </c>
      <c r="AY137" s="10">
        <f t="shared" si="159"/>
        <v>8.9999999999999858E-2</v>
      </c>
      <c r="AZ137" s="10">
        <f t="shared" si="159"/>
        <v>9.0000000000000302E-2</v>
      </c>
      <c r="BA137" s="10">
        <f t="shared" si="159"/>
        <v>8.9999999999999858E-2</v>
      </c>
      <c r="BB137" s="10">
        <f t="shared" si="159"/>
        <v>9.4999999999999751E-2</v>
      </c>
      <c r="BC137" s="10">
        <f t="shared" si="159"/>
        <v>9.4999999999999751E-2</v>
      </c>
      <c r="BD137" s="10">
        <f t="shared" si="159"/>
        <v>9.4999999999999751E-2</v>
      </c>
      <c r="BE137" s="10">
        <f t="shared" si="159"/>
        <v>9.4999999999999751E-2</v>
      </c>
      <c r="BF137" s="10">
        <f t="shared" si="159"/>
        <v>9.4999999999999751E-2</v>
      </c>
      <c r="BG137" s="10">
        <f t="shared" si="159"/>
        <v>9.9999999999999645E-2</v>
      </c>
      <c r="BH137" s="10">
        <f t="shared" si="159"/>
        <v>9.9999999999999645E-2</v>
      </c>
      <c r="BI137" s="10">
        <f t="shared" si="159"/>
        <v>9.9999999999999645E-2</v>
      </c>
      <c r="BJ137" s="10">
        <f t="shared" si="159"/>
        <v>9.9999999999999645E-2</v>
      </c>
      <c r="BK137" s="10">
        <f t="shared" si="159"/>
        <v>9.9999999999999645E-2</v>
      </c>
      <c r="BL137" s="10">
        <f t="shared" si="159"/>
        <v>0.10500000000000043</v>
      </c>
      <c r="BM137" s="10">
        <f t="shared" si="159"/>
        <v>0.10500000000000043</v>
      </c>
      <c r="BN137" s="10">
        <f t="shared" si="159"/>
        <v>0.10500000000000043</v>
      </c>
      <c r="BO137" s="10">
        <f t="shared" si="159"/>
        <v>0.10500000000000043</v>
      </c>
      <c r="BP137" s="10">
        <f t="shared" si="159"/>
        <v>0.10500000000000043</v>
      </c>
      <c r="BQ137" s="10">
        <f t="shared" si="159"/>
        <v>0.11000000000000032</v>
      </c>
      <c r="BR137" s="10">
        <f t="shared" si="159"/>
        <v>0.11000000000000032</v>
      </c>
      <c r="BS137" s="10">
        <f t="shared" si="159"/>
        <v>0.11000000000000032</v>
      </c>
      <c r="BT137" s="10">
        <f t="shared" si="159"/>
        <v>0.11000000000000032</v>
      </c>
      <c r="BU137" s="10">
        <f t="shared" si="159"/>
        <v>0.11000000000000032</v>
      </c>
      <c r="BV137" s="10">
        <f t="shared" si="159"/>
        <v>0.11500000000000021</v>
      </c>
      <c r="BW137" s="10">
        <f t="shared" si="159"/>
        <v>0.11500000000000021</v>
      </c>
      <c r="BX137" s="10">
        <f t="shared" si="159"/>
        <v>0.11500000000000021</v>
      </c>
      <c r="BY137" s="10">
        <f t="shared" si="159"/>
        <v>0.11500000000000021</v>
      </c>
      <c r="BZ137" s="10">
        <f t="shared" si="159"/>
        <v>0.11500000000000021</v>
      </c>
      <c r="CA137" s="10">
        <f t="shared" ref="CA137:HB137" si="160">IF(CA138&lt;&gt;" ",CA139-BZ139," ")</f>
        <v>9.3112244897959329E-2</v>
      </c>
      <c r="CB137" s="10">
        <f t="shared" si="160"/>
        <v>9.3112244897959329E-2</v>
      </c>
      <c r="CC137" s="10">
        <f t="shared" si="160"/>
        <v>9.3112244897959329E-2</v>
      </c>
      <c r="CD137" s="10">
        <f t="shared" si="160"/>
        <v>9.3112244897959329E-2</v>
      </c>
      <c r="CE137" s="10">
        <f t="shared" si="160"/>
        <v>9.3112244897959329E-2</v>
      </c>
      <c r="CF137" s="10">
        <f t="shared" si="160"/>
        <v>9.3112244897959329E-2</v>
      </c>
      <c r="CG137" s="10">
        <f t="shared" si="160"/>
        <v>9.3112244897959329E-2</v>
      </c>
      <c r="CH137" s="10">
        <f t="shared" si="160"/>
        <v>9.3112244897959329E-2</v>
      </c>
      <c r="CI137" s="10">
        <f t="shared" si="160"/>
        <v>9.3112244897959329E-2</v>
      </c>
      <c r="CJ137" s="10">
        <f t="shared" si="160"/>
        <v>9.3112244897959329E-2</v>
      </c>
      <c r="CK137" s="10">
        <f t="shared" si="160"/>
        <v>9.3112244897959329E-2</v>
      </c>
      <c r="CL137" s="10">
        <f t="shared" si="160"/>
        <v>9.3112244897959329E-2</v>
      </c>
      <c r="CM137" s="10">
        <f t="shared" si="160"/>
        <v>9.3112244897959329E-2</v>
      </c>
      <c r="CN137" s="10">
        <f t="shared" si="160"/>
        <v>9.3112244897958441E-2</v>
      </c>
      <c r="CO137" s="10">
        <f t="shared" si="160"/>
        <v>9.3112244897959329E-2</v>
      </c>
      <c r="CP137" s="10">
        <f t="shared" si="160"/>
        <v>9.3112244897959329E-2</v>
      </c>
      <c r="CQ137" s="10">
        <f t="shared" si="160"/>
        <v>9.3112244897959329E-2</v>
      </c>
      <c r="CR137" s="10">
        <f t="shared" si="160"/>
        <v>9.3112244897959329E-2</v>
      </c>
      <c r="CS137" s="10">
        <f t="shared" si="160"/>
        <v>9.3112244897959329E-2</v>
      </c>
      <c r="CT137" s="10">
        <f t="shared" si="160"/>
        <v>9.3112244897959329E-2</v>
      </c>
      <c r="CU137" s="10">
        <f t="shared" si="160"/>
        <v>9.3112244897959329E-2</v>
      </c>
      <c r="CV137" s="10">
        <f t="shared" si="160"/>
        <v>9.3112244897959329E-2</v>
      </c>
      <c r="CW137" s="10">
        <f t="shared" si="160"/>
        <v>9.3112244897959329E-2</v>
      </c>
      <c r="CX137" s="10">
        <f t="shared" si="160"/>
        <v>9.3112244897959329E-2</v>
      </c>
      <c r="CY137" s="10">
        <f t="shared" si="160"/>
        <v>9.3112244897959329E-2</v>
      </c>
      <c r="CZ137" s="10">
        <f t="shared" si="160"/>
        <v>9.3112244897959329E-2</v>
      </c>
      <c r="DA137" s="10">
        <f t="shared" si="160"/>
        <v>9.3112244897959329E-2</v>
      </c>
      <c r="DB137" s="10">
        <f t="shared" si="160"/>
        <v>9.3112244897959329E-2</v>
      </c>
      <c r="DC137" s="10">
        <f t="shared" si="160"/>
        <v>9.3112244897959329E-2</v>
      </c>
      <c r="DD137" s="10">
        <f t="shared" si="160"/>
        <v>9.3112244897959329E-2</v>
      </c>
      <c r="DE137" s="10">
        <f t="shared" si="160"/>
        <v>9.3112244897959329E-2</v>
      </c>
      <c r="DF137" s="10">
        <f t="shared" si="160"/>
        <v>9.3112244897959329E-2</v>
      </c>
      <c r="DG137" s="10">
        <f t="shared" si="160"/>
        <v>9.3112244897959329E-2</v>
      </c>
      <c r="DH137" s="10">
        <f t="shared" si="160"/>
        <v>9.3112244897959329E-2</v>
      </c>
      <c r="DI137" s="10">
        <f t="shared" si="160"/>
        <v>9.3112244897959329E-2</v>
      </c>
      <c r="DJ137" s="10">
        <f t="shared" si="160"/>
        <v>9.3112244897959329E-2</v>
      </c>
      <c r="DK137" s="10">
        <f t="shared" si="160"/>
        <v>9.3112244897959329E-2</v>
      </c>
      <c r="DL137" s="10">
        <f t="shared" si="160"/>
        <v>9.3112244897959329E-2</v>
      </c>
      <c r="DM137" s="10">
        <f t="shared" si="160"/>
        <v>9.3112244897959329E-2</v>
      </c>
      <c r="DN137" s="10">
        <f t="shared" si="160"/>
        <v>9.3112244897959329E-2</v>
      </c>
      <c r="DO137" s="10">
        <f t="shared" si="160"/>
        <v>9.3112244897959329E-2</v>
      </c>
      <c r="DP137" s="10">
        <f t="shared" si="160"/>
        <v>9.3112244897959329E-2</v>
      </c>
      <c r="DQ137" s="10">
        <f t="shared" si="160"/>
        <v>9.3112244897959329E-2</v>
      </c>
      <c r="DR137" s="10">
        <f t="shared" si="160"/>
        <v>9.3112244897959329E-2</v>
      </c>
      <c r="DS137" s="10">
        <f t="shared" si="160"/>
        <v>9.3112244897959329E-2</v>
      </c>
      <c r="DT137" s="10">
        <f t="shared" si="160"/>
        <v>9.3112244897959329E-2</v>
      </c>
      <c r="DU137" s="10">
        <f t="shared" si="160"/>
        <v>9.3112244897959329E-2</v>
      </c>
      <c r="DV137" s="10">
        <f t="shared" si="160"/>
        <v>9.3112244897959329E-2</v>
      </c>
      <c r="DW137" s="10">
        <f t="shared" si="160"/>
        <v>9.3112244897959329E-2</v>
      </c>
      <c r="DX137" s="10">
        <f t="shared" si="160"/>
        <v>9.3112244897959329E-2</v>
      </c>
      <c r="DY137" s="10">
        <f t="shared" si="160"/>
        <v>9.3112244897959329E-2</v>
      </c>
      <c r="DZ137" s="10">
        <f t="shared" si="160"/>
        <v>9.3112244897959329E-2</v>
      </c>
      <c r="EA137" s="10">
        <f t="shared" si="160"/>
        <v>9.3112244897959329E-2</v>
      </c>
      <c r="EB137" s="10">
        <f t="shared" si="160"/>
        <v>9.3112244897959329E-2</v>
      </c>
      <c r="EC137" s="10">
        <f t="shared" si="160"/>
        <v>9.3112244897959329E-2</v>
      </c>
      <c r="ED137" s="10">
        <f t="shared" si="160"/>
        <v>9.3112244897959329E-2</v>
      </c>
      <c r="EE137" s="10">
        <f t="shared" si="160"/>
        <v>9.3112244897959329E-2</v>
      </c>
      <c r="EF137" s="10">
        <f t="shared" si="160"/>
        <v>9.3112244897959329E-2</v>
      </c>
      <c r="EG137" s="10">
        <f t="shared" si="160"/>
        <v>9.3112244897959329E-2</v>
      </c>
      <c r="EH137" s="10">
        <f t="shared" si="160"/>
        <v>9.3112244897959329E-2</v>
      </c>
      <c r="EI137" s="10">
        <f t="shared" si="160"/>
        <v>9.3112244897959329E-2</v>
      </c>
      <c r="EJ137" s="10">
        <f t="shared" si="160"/>
        <v>9.3112244897959329E-2</v>
      </c>
      <c r="EK137" s="10">
        <f t="shared" si="160"/>
        <v>9.3112244897959329E-2</v>
      </c>
      <c r="EL137" s="10">
        <f t="shared" si="160"/>
        <v>9.3112244897959329E-2</v>
      </c>
      <c r="EM137" s="10">
        <f t="shared" si="160"/>
        <v>9.3112244897959329E-2</v>
      </c>
      <c r="EN137" s="10">
        <f t="shared" si="160"/>
        <v>9.3112244897959329E-2</v>
      </c>
      <c r="EO137" s="10">
        <f t="shared" si="160"/>
        <v>9.3112244897959329E-2</v>
      </c>
      <c r="EP137" s="10">
        <f t="shared" si="160"/>
        <v>9.3112244897959329E-2</v>
      </c>
      <c r="EQ137" s="10">
        <f t="shared" si="160"/>
        <v>9.3112244897959329E-2</v>
      </c>
      <c r="ER137" s="10">
        <f t="shared" si="160"/>
        <v>9.3112244897959329E-2</v>
      </c>
      <c r="ES137" s="10">
        <f t="shared" si="160"/>
        <v>9.3112244897959329E-2</v>
      </c>
      <c r="ET137" s="10">
        <f t="shared" si="160"/>
        <v>9.3112244897959329E-2</v>
      </c>
      <c r="EU137" s="10">
        <f t="shared" si="160"/>
        <v>9.3112244897959329E-2</v>
      </c>
      <c r="EV137" s="10">
        <f t="shared" si="160"/>
        <v>9.3112244897959329E-2</v>
      </c>
      <c r="EW137" s="10">
        <f t="shared" si="160"/>
        <v>9.3112244897959329E-2</v>
      </c>
      <c r="EX137" s="10">
        <f t="shared" si="160"/>
        <v>9.3112244897959329E-2</v>
      </c>
      <c r="EY137" s="10">
        <f t="shared" si="160"/>
        <v>9.3112244897959329E-2</v>
      </c>
      <c r="EZ137" s="10">
        <f t="shared" si="160"/>
        <v>9.3112244897959329E-2</v>
      </c>
      <c r="FA137" s="10">
        <f t="shared" si="160"/>
        <v>9.3112244897959329E-2</v>
      </c>
      <c r="FB137" s="10">
        <f t="shared" si="160"/>
        <v>9.3112244897959329E-2</v>
      </c>
      <c r="FC137" s="10">
        <f t="shared" si="160"/>
        <v>9.3112244897959329E-2</v>
      </c>
      <c r="FD137" s="10">
        <f t="shared" si="160"/>
        <v>9.3112244897959329E-2</v>
      </c>
      <c r="FE137" s="10">
        <f t="shared" si="160"/>
        <v>9.3112244897959329E-2</v>
      </c>
      <c r="FF137" s="10">
        <f t="shared" si="160"/>
        <v>9.3112244897959329E-2</v>
      </c>
      <c r="FG137" s="10">
        <f t="shared" si="160"/>
        <v>9.3112244897959329E-2</v>
      </c>
      <c r="FH137" s="10">
        <f t="shared" si="160"/>
        <v>9.3112244897959329E-2</v>
      </c>
      <c r="FI137" s="10">
        <f t="shared" si="160"/>
        <v>9.3112244897959329E-2</v>
      </c>
      <c r="FJ137" s="10">
        <f t="shared" si="160"/>
        <v>9.3112244897959329E-2</v>
      </c>
      <c r="FK137" s="10">
        <f t="shared" si="160"/>
        <v>9.3112244897959329E-2</v>
      </c>
      <c r="FL137" s="10">
        <f t="shared" si="160"/>
        <v>9.3112244897959329E-2</v>
      </c>
      <c r="FM137" s="10">
        <f t="shared" si="160"/>
        <v>9.3112244897959329E-2</v>
      </c>
      <c r="FN137" s="10">
        <f t="shared" si="160"/>
        <v>9.3112244897959329E-2</v>
      </c>
      <c r="FO137" s="10">
        <f t="shared" si="160"/>
        <v>9.3112244897959329E-2</v>
      </c>
      <c r="FP137" s="10">
        <f t="shared" si="160"/>
        <v>9.3112244897959329E-2</v>
      </c>
      <c r="FQ137" s="10">
        <f t="shared" si="160"/>
        <v>9.3112244897959329E-2</v>
      </c>
      <c r="FR137" s="10">
        <f t="shared" si="160"/>
        <v>9.3112244897959329E-2</v>
      </c>
      <c r="FS137" s="10">
        <f t="shared" si="160"/>
        <v>9.3112244897959329E-2</v>
      </c>
      <c r="FT137" s="10">
        <f t="shared" si="160"/>
        <v>9.3112244897959329E-2</v>
      </c>
      <c r="FU137" s="10">
        <f t="shared" si="160"/>
        <v>9.3112244897959329E-2</v>
      </c>
      <c r="FV137" s="10">
        <f t="shared" si="160"/>
        <v>9.3112244897957552E-2</v>
      </c>
      <c r="FW137" s="10">
        <f t="shared" si="160"/>
        <v>9.3112244897959329E-2</v>
      </c>
      <c r="FX137" s="10">
        <f t="shared" si="160"/>
        <v>9.3112244897959329E-2</v>
      </c>
      <c r="FY137" s="10">
        <f t="shared" si="160"/>
        <v>9.3112244897959329E-2</v>
      </c>
      <c r="FZ137" s="10">
        <f t="shared" si="160"/>
        <v>9.3112244897959329E-2</v>
      </c>
      <c r="GA137" s="10">
        <f t="shared" si="160"/>
        <v>9.3112244897959329E-2</v>
      </c>
      <c r="GB137" s="10">
        <f t="shared" si="160"/>
        <v>9.3112244897959329E-2</v>
      </c>
      <c r="GC137" s="10">
        <f t="shared" si="160"/>
        <v>9.3112244897959329E-2</v>
      </c>
      <c r="GD137" s="10">
        <f t="shared" si="160"/>
        <v>9.3112244897959329E-2</v>
      </c>
      <c r="GE137" s="10">
        <f t="shared" si="160"/>
        <v>9.3112244897959329E-2</v>
      </c>
      <c r="GF137" s="10">
        <f t="shared" si="160"/>
        <v>9.3112244897959329E-2</v>
      </c>
      <c r="GG137" s="10">
        <f t="shared" si="160"/>
        <v>9.3112244897959329E-2</v>
      </c>
      <c r="GH137" s="10">
        <f t="shared" si="160"/>
        <v>9.3112244897959329E-2</v>
      </c>
      <c r="GI137" s="10">
        <f t="shared" si="160"/>
        <v>9.3112244897959329E-2</v>
      </c>
      <c r="GJ137" s="10">
        <f t="shared" si="160"/>
        <v>9.3112244897959329E-2</v>
      </c>
      <c r="GK137" s="10">
        <f t="shared" si="160"/>
        <v>9.3112244897959329E-2</v>
      </c>
      <c r="GL137" s="10">
        <f t="shared" si="160"/>
        <v>9.3112244897959329E-2</v>
      </c>
      <c r="GM137" s="10">
        <f t="shared" si="160"/>
        <v>9.3112244897959329E-2</v>
      </c>
      <c r="GN137" s="10">
        <f t="shared" si="160"/>
        <v>9.3112244897959329E-2</v>
      </c>
      <c r="GO137" s="10">
        <f t="shared" si="160"/>
        <v>9.3112244897959329E-2</v>
      </c>
      <c r="GP137" s="10">
        <f t="shared" si="160"/>
        <v>9.3112244897959329E-2</v>
      </c>
      <c r="GQ137" s="10">
        <f t="shared" si="160"/>
        <v>9.3112244897959329E-2</v>
      </c>
      <c r="GR137" s="10">
        <f t="shared" si="160"/>
        <v>9.3112244897959329E-2</v>
      </c>
      <c r="GS137" s="10">
        <f t="shared" si="160"/>
        <v>9.3112244897959329E-2</v>
      </c>
      <c r="GT137" s="10">
        <f t="shared" si="160"/>
        <v>9.3112244897959329E-2</v>
      </c>
      <c r="GU137" s="10">
        <f t="shared" si="160"/>
        <v>9.3112244897959329E-2</v>
      </c>
      <c r="GV137" s="10">
        <f t="shared" si="160"/>
        <v>9.3112244897959329E-2</v>
      </c>
      <c r="GW137" s="10">
        <f t="shared" si="160"/>
        <v>9.3112244897959329E-2</v>
      </c>
      <c r="GX137" s="10">
        <f t="shared" si="160"/>
        <v>9.3112244897959329E-2</v>
      </c>
      <c r="GY137" s="10">
        <f t="shared" si="160"/>
        <v>9.3112244897959329E-2</v>
      </c>
      <c r="GZ137" s="10">
        <f t="shared" si="160"/>
        <v>9.3112244897959329E-2</v>
      </c>
      <c r="HA137" s="10">
        <f t="shared" si="160"/>
        <v>9.3112244897959329E-2</v>
      </c>
      <c r="HB137" s="10">
        <f t="shared" si="160"/>
        <v>9.3112244897959329E-2</v>
      </c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 ht="12.75" customHeight="1" x14ac:dyDescent="0.2">
      <c r="A138" s="3" t="s">
        <v>17</v>
      </c>
      <c r="B138" s="3"/>
      <c r="C138" s="24">
        <v>0</v>
      </c>
      <c r="D138" s="24">
        <f t="shared" ref="D138:BZ138" si="161">C138+1</f>
        <v>1</v>
      </c>
      <c r="E138" s="24">
        <f t="shared" si="161"/>
        <v>2</v>
      </c>
      <c r="F138" s="24">
        <f t="shared" si="161"/>
        <v>3</v>
      </c>
      <c r="G138" s="24">
        <f t="shared" si="161"/>
        <v>4</v>
      </c>
      <c r="H138" s="24">
        <f t="shared" si="161"/>
        <v>5</v>
      </c>
      <c r="I138" s="24">
        <f t="shared" si="161"/>
        <v>6</v>
      </c>
      <c r="J138" s="24">
        <f t="shared" si="161"/>
        <v>7</v>
      </c>
      <c r="K138" s="24">
        <f t="shared" si="161"/>
        <v>8</v>
      </c>
      <c r="L138" s="24">
        <f t="shared" si="161"/>
        <v>9</v>
      </c>
      <c r="M138" s="24">
        <f t="shared" si="161"/>
        <v>10</v>
      </c>
      <c r="N138" s="24">
        <f t="shared" si="161"/>
        <v>11</v>
      </c>
      <c r="O138" s="24">
        <f t="shared" si="161"/>
        <v>12</v>
      </c>
      <c r="P138" s="24">
        <f t="shared" si="161"/>
        <v>13</v>
      </c>
      <c r="Q138" s="24">
        <f t="shared" si="161"/>
        <v>14</v>
      </c>
      <c r="R138" s="24">
        <f t="shared" si="161"/>
        <v>15</v>
      </c>
      <c r="S138" s="24">
        <f t="shared" si="161"/>
        <v>16</v>
      </c>
      <c r="T138" s="24">
        <f t="shared" si="161"/>
        <v>17</v>
      </c>
      <c r="U138" s="24">
        <f t="shared" si="161"/>
        <v>18</v>
      </c>
      <c r="V138" s="24">
        <f t="shared" si="161"/>
        <v>19</v>
      </c>
      <c r="W138" s="24">
        <f t="shared" si="161"/>
        <v>20</v>
      </c>
      <c r="X138" s="24">
        <f t="shared" si="161"/>
        <v>21</v>
      </c>
      <c r="Y138" s="24">
        <f t="shared" si="161"/>
        <v>22</v>
      </c>
      <c r="Z138" s="24">
        <f t="shared" si="161"/>
        <v>23</v>
      </c>
      <c r="AA138" s="24">
        <f t="shared" si="161"/>
        <v>24</v>
      </c>
      <c r="AB138" s="24">
        <f t="shared" si="161"/>
        <v>25</v>
      </c>
      <c r="AC138" s="24">
        <f t="shared" si="161"/>
        <v>26</v>
      </c>
      <c r="AD138" s="24">
        <f t="shared" si="161"/>
        <v>27</v>
      </c>
      <c r="AE138" s="24">
        <f t="shared" si="161"/>
        <v>28</v>
      </c>
      <c r="AF138" s="24">
        <f t="shared" si="161"/>
        <v>29</v>
      </c>
      <c r="AG138" s="24">
        <f t="shared" si="161"/>
        <v>30</v>
      </c>
      <c r="AH138" s="24">
        <f t="shared" si="161"/>
        <v>31</v>
      </c>
      <c r="AI138" s="24">
        <f t="shared" si="161"/>
        <v>32</v>
      </c>
      <c r="AJ138" s="24">
        <f t="shared" si="161"/>
        <v>33</v>
      </c>
      <c r="AK138" s="24">
        <f t="shared" si="161"/>
        <v>34</v>
      </c>
      <c r="AL138" s="24">
        <f t="shared" si="161"/>
        <v>35</v>
      </c>
      <c r="AM138" s="24">
        <f t="shared" si="161"/>
        <v>36</v>
      </c>
      <c r="AN138" s="24">
        <f t="shared" si="161"/>
        <v>37</v>
      </c>
      <c r="AO138" s="24">
        <f t="shared" si="161"/>
        <v>38</v>
      </c>
      <c r="AP138" s="24">
        <f t="shared" si="161"/>
        <v>39</v>
      </c>
      <c r="AQ138" s="24">
        <f t="shared" si="161"/>
        <v>40</v>
      </c>
      <c r="AR138" s="24">
        <f t="shared" si="161"/>
        <v>41</v>
      </c>
      <c r="AS138" s="24">
        <f t="shared" si="161"/>
        <v>42</v>
      </c>
      <c r="AT138" s="24">
        <f t="shared" si="161"/>
        <v>43</v>
      </c>
      <c r="AU138" s="24">
        <f t="shared" si="161"/>
        <v>44</v>
      </c>
      <c r="AV138" s="24">
        <f t="shared" si="161"/>
        <v>45</v>
      </c>
      <c r="AW138" s="24">
        <f t="shared" si="161"/>
        <v>46</v>
      </c>
      <c r="AX138" s="24">
        <f t="shared" si="161"/>
        <v>47</v>
      </c>
      <c r="AY138" s="24">
        <f t="shared" si="161"/>
        <v>48</v>
      </c>
      <c r="AZ138" s="24">
        <f t="shared" si="161"/>
        <v>49</v>
      </c>
      <c r="BA138" s="24">
        <f t="shared" si="161"/>
        <v>50</v>
      </c>
      <c r="BB138" s="24">
        <f t="shared" si="161"/>
        <v>51</v>
      </c>
      <c r="BC138" s="24">
        <f t="shared" si="161"/>
        <v>52</v>
      </c>
      <c r="BD138" s="24">
        <f t="shared" si="161"/>
        <v>53</v>
      </c>
      <c r="BE138" s="24">
        <f t="shared" si="161"/>
        <v>54</v>
      </c>
      <c r="BF138" s="24">
        <f t="shared" si="161"/>
        <v>55</v>
      </c>
      <c r="BG138" s="24">
        <f t="shared" si="161"/>
        <v>56</v>
      </c>
      <c r="BH138" s="24">
        <f t="shared" si="161"/>
        <v>57</v>
      </c>
      <c r="BI138" s="24">
        <f t="shared" si="161"/>
        <v>58</v>
      </c>
      <c r="BJ138" s="24">
        <f t="shared" si="161"/>
        <v>59</v>
      </c>
      <c r="BK138" s="24">
        <f t="shared" si="161"/>
        <v>60</v>
      </c>
      <c r="BL138" s="24">
        <f t="shared" si="161"/>
        <v>61</v>
      </c>
      <c r="BM138" s="24">
        <f t="shared" si="161"/>
        <v>62</v>
      </c>
      <c r="BN138" s="24">
        <f t="shared" si="161"/>
        <v>63</v>
      </c>
      <c r="BO138" s="24">
        <f t="shared" si="161"/>
        <v>64</v>
      </c>
      <c r="BP138" s="24">
        <f t="shared" si="161"/>
        <v>65</v>
      </c>
      <c r="BQ138" s="24">
        <f t="shared" si="161"/>
        <v>66</v>
      </c>
      <c r="BR138" s="24">
        <f t="shared" si="161"/>
        <v>67</v>
      </c>
      <c r="BS138" s="24">
        <f t="shared" si="161"/>
        <v>68</v>
      </c>
      <c r="BT138" s="24">
        <f t="shared" si="161"/>
        <v>69</v>
      </c>
      <c r="BU138" s="24">
        <f t="shared" si="161"/>
        <v>70</v>
      </c>
      <c r="BV138" s="24">
        <f t="shared" si="161"/>
        <v>71</v>
      </c>
      <c r="BW138" s="24">
        <f t="shared" si="161"/>
        <v>72</v>
      </c>
      <c r="BX138" s="24">
        <f t="shared" si="161"/>
        <v>73</v>
      </c>
      <c r="BY138" s="24">
        <f t="shared" si="161"/>
        <v>74</v>
      </c>
      <c r="BZ138" s="24">
        <f t="shared" si="161"/>
        <v>75</v>
      </c>
      <c r="CA138" s="13">
        <f t="shared" ref="CA138:HB138" si="162">IF(BZ138&lt;($BZ138+$BZ147),BZ138+1," ")</f>
        <v>76</v>
      </c>
      <c r="CB138" s="13">
        <f t="shared" si="162"/>
        <v>77</v>
      </c>
      <c r="CC138" s="13">
        <f t="shared" si="162"/>
        <v>78</v>
      </c>
      <c r="CD138" s="13">
        <f t="shared" si="162"/>
        <v>79</v>
      </c>
      <c r="CE138" s="13">
        <f t="shared" si="162"/>
        <v>80</v>
      </c>
      <c r="CF138" s="13">
        <f t="shared" si="162"/>
        <v>81</v>
      </c>
      <c r="CG138" s="13">
        <f t="shared" si="162"/>
        <v>82</v>
      </c>
      <c r="CH138" s="13">
        <f t="shared" si="162"/>
        <v>83</v>
      </c>
      <c r="CI138" s="13">
        <f t="shared" si="162"/>
        <v>84</v>
      </c>
      <c r="CJ138" s="13">
        <f t="shared" si="162"/>
        <v>85</v>
      </c>
      <c r="CK138" s="13">
        <f t="shared" si="162"/>
        <v>86</v>
      </c>
      <c r="CL138" s="13">
        <f t="shared" si="162"/>
        <v>87</v>
      </c>
      <c r="CM138" s="13">
        <f t="shared" si="162"/>
        <v>88</v>
      </c>
      <c r="CN138" s="13">
        <f t="shared" si="162"/>
        <v>89</v>
      </c>
      <c r="CO138" s="13">
        <f t="shared" si="162"/>
        <v>90</v>
      </c>
      <c r="CP138" s="13">
        <f t="shared" si="162"/>
        <v>91</v>
      </c>
      <c r="CQ138" s="13">
        <f t="shared" si="162"/>
        <v>92</v>
      </c>
      <c r="CR138" s="13">
        <f t="shared" si="162"/>
        <v>93</v>
      </c>
      <c r="CS138" s="13">
        <f t="shared" si="162"/>
        <v>94</v>
      </c>
      <c r="CT138" s="13">
        <f t="shared" si="162"/>
        <v>95</v>
      </c>
      <c r="CU138" s="13">
        <f t="shared" si="162"/>
        <v>96</v>
      </c>
      <c r="CV138" s="13">
        <f t="shared" si="162"/>
        <v>97</v>
      </c>
      <c r="CW138" s="13">
        <f t="shared" si="162"/>
        <v>98</v>
      </c>
      <c r="CX138" s="13">
        <f t="shared" si="162"/>
        <v>99</v>
      </c>
      <c r="CY138" s="13">
        <f t="shared" si="162"/>
        <v>100</v>
      </c>
      <c r="CZ138" s="13">
        <f t="shared" si="162"/>
        <v>101</v>
      </c>
      <c r="DA138" s="13">
        <f t="shared" si="162"/>
        <v>102</v>
      </c>
      <c r="DB138" s="13">
        <f t="shared" si="162"/>
        <v>103</v>
      </c>
      <c r="DC138" s="13">
        <f t="shared" si="162"/>
        <v>104</v>
      </c>
      <c r="DD138" s="13">
        <f t="shared" si="162"/>
        <v>105</v>
      </c>
      <c r="DE138" s="13">
        <f t="shared" si="162"/>
        <v>106</v>
      </c>
      <c r="DF138" s="13">
        <f t="shared" si="162"/>
        <v>107</v>
      </c>
      <c r="DG138" s="13">
        <f t="shared" si="162"/>
        <v>108</v>
      </c>
      <c r="DH138" s="13">
        <f t="shared" si="162"/>
        <v>109</v>
      </c>
      <c r="DI138" s="13">
        <f t="shared" si="162"/>
        <v>110</v>
      </c>
      <c r="DJ138" s="13">
        <f t="shared" si="162"/>
        <v>111</v>
      </c>
      <c r="DK138" s="13">
        <f t="shared" si="162"/>
        <v>112</v>
      </c>
      <c r="DL138" s="13">
        <f t="shared" si="162"/>
        <v>113</v>
      </c>
      <c r="DM138" s="13">
        <f t="shared" si="162"/>
        <v>114</v>
      </c>
      <c r="DN138" s="13">
        <f t="shared" si="162"/>
        <v>115</v>
      </c>
      <c r="DO138" s="13">
        <f t="shared" si="162"/>
        <v>116</v>
      </c>
      <c r="DP138" s="13">
        <f t="shared" si="162"/>
        <v>117</v>
      </c>
      <c r="DQ138" s="13">
        <f t="shared" si="162"/>
        <v>118</v>
      </c>
      <c r="DR138" s="13">
        <f t="shared" si="162"/>
        <v>119</v>
      </c>
      <c r="DS138" s="13">
        <f t="shared" si="162"/>
        <v>120</v>
      </c>
      <c r="DT138" s="13">
        <f t="shared" si="162"/>
        <v>121</v>
      </c>
      <c r="DU138" s="13">
        <f t="shared" si="162"/>
        <v>122</v>
      </c>
      <c r="DV138" s="13">
        <f t="shared" si="162"/>
        <v>123</v>
      </c>
      <c r="DW138" s="13">
        <f t="shared" si="162"/>
        <v>124</v>
      </c>
      <c r="DX138" s="13">
        <f t="shared" si="162"/>
        <v>125</v>
      </c>
      <c r="DY138" s="13">
        <f t="shared" si="162"/>
        <v>126</v>
      </c>
      <c r="DZ138" s="13">
        <f t="shared" si="162"/>
        <v>127</v>
      </c>
      <c r="EA138" s="13">
        <f t="shared" si="162"/>
        <v>128</v>
      </c>
      <c r="EB138" s="13">
        <f t="shared" si="162"/>
        <v>129</v>
      </c>
      <c r="EC138" s="13">
        <f t="shared" si="162"/>
        <v>130</v>
      </c>
      <c r="ED138" s="13">
        <f t="shared" si="162"/>
        <v>131</v>
      </c>
      <c r="EE138" s="13">
        <f t="shared" si="162"/>
        <v>132</v>
      </c>
      <c r="EF138" s="13">
        <f t="shared" si="162"/>
        <v>133</v>
      </c>
      <c r="EG138" s="13">
        <f t="shared" si="162"/>
        <v>134</v>
      </c>
      <c r="EH138" s="13">
        <f t="shared" si="162"/>
        <v>135</v>
      </c>
      <c r="EI138" s="13">
        <f t="shared" si="162"/>
        <v>136</v>
      </c>
      <c r="EJ138" s="13">
        <f t="shared" si="162"/>
        <v>137</v>
      </c>
      <c r="EK138" s="13">
        <f t="shared" si="162"/>
        <v>138</v>
      </c>
      <c r="EL138" s="13">
        <f t="shared" si="162"/>
        <v>139</v>
      </c>
      <c r="EM138" s="13">
        <f t="shared" si="162"/>
        <v>140</v>
      </c>
      <c r="EN138" s="13">
        <f t="shared" si="162"/>
        <v>141</v>
      </c>
      <c r="EO138" s="13">
        <f t="shared" si="162"/>
        <v>142</v>
      </c>
      <c r="EP138" s="13">
        <f t="shared" si="162"/>
        <v>143</v>
      </c>
      <c r="EQ138" s="13">
        <f t="shared" si="162"/>
        <v>144</v>
      </c>
      <c r="ER138" s="13">
        <f t="shared" si="162"/>
        <v>145</v>
      </c>
      <c r="ES138" s="13">
        <f t="shared" si="162"/>
        <v>146</v>
      </c>
      <c r="ET138" s="13">
        <f t="shared" si="162"/>
        <v>147</v>
      </c>
      <c r="EU138" s="13">
        <f t="shared" si="162"/>
        <v>148</v>
      </c>
      <c r="EV138" s="13">
        <f t="shared" si="162"/>
        <v>149</v>
      </c>
      <c r="EW138" s="13">
        <f t="shared" si="162"/>
        <v>150</v>
      </c>
      <c r="EX138" s="13">
        <f t="shared" si="162"/>
        <v>151</v>
      </c>
      <c r="EY138" s="13">
        <f t="shared" si="162"/>
        <v>152</v>
      </c>
      <c r="EZ138" s="13">
        <f t="shared" si="162"/>
        <v>153</v>
      </c>
      <c r="FA138" s="13">
        <f t="shared" si="162"/>
        <v>154</v>
      </c>
      <c r="FB138" s="13">
        <f t="shared" si="162"/>
        <v>155</v>
      </c>
      <c r="FC138" s="13">
        <f t="shared" si="162"/>
        <v>156</v>
      </c>
      <c r="FD138" s="13">
        <f t="shared" si="162"/>
        <v>157</v>
      </c>
      <c r="FE138" s="13">
        <f t="shared" si="162"/>
        <v>158</v>
      </c>
      <c r="FF138" s="13">
        <f t="shared" si="162"/>
        <v>159</v>
      </c>
      <c r="FG138" s="13">
        <f t="shared" si="162"/>
        <v>160</v>
      </c>
      <c r="FH138" s="13">
        <f t="shared" si="162"/>
        <v>161</v>
      </c>
      <c r="FI138" s="13">
        <f t="shared" si="162"/>
        <v>162</v>
      </c>
      <c r="FJ138" s="13">
        <f t="shared" si="162"/>
        <v>163</v>
      </c>
      <c r="FK138" s="13">
        <f t="shared" si="162"/>
        <v>164</v>
      </c>
      <c r="FL138" s="13">
        <f t="shared" si="162"/>
        <v>165</v>
      </c>
      <c r="FM138" s="13">
        <f t="shared" si="162"/>
        <v>166</v>
      </c>
      <c r="FN138" s="13">
        <f t="shared" si="162"/>
        <v>167</v>
      </c>
      <c r="FO138" s="13">
        <f t="shared" si="162"/>
        <v>168</v>
      </c>
      <c r="FP138" s="13">
        <f t="shared" si="162"/>
        <v>169</v>
      </c>
      <c r="FQ138" s="13">
        <f t="shared" si="162"/>
        <v>170</v>
      </c>
      <c r="FR138" s="13">
        <f t="shared" si="162"/>
        <v>171</v>
      </c>
      <c r="FS138" s="13">
        <f t="shared" si="162"/>
        <v>172</v>
      </c>
      <c r="FT138" s="13">
        <f t="shared" si="162"/>
        <v>173</v>
      </c>
      <c r="FU138" s="13">
        <f t="shared" si="162"/>
        <v>174</v>
      </c>
      <c r="FV138" s="13">
        <f t="shared" si="162"/>
        <v>175</v>
      </c>
      <c r="FW138" s="13">
        <f t="shared" si="162"/>
        <v>176</v>
      </c>
      <c r="FX138" s="13">
        <f t="shared" si="162"/>
        <v>177</v>
      </c>
      <c r="FY138" s="13">
        <f t="shared" si="162"/>
        <v>178</v>
      </c>
      <c r="FZ138" s="13">
        <f t="shared" si="162"/>
        <v>179</v>
      </c>
      <c r="GA138" s="13">
        <f t="shared" si="162"/>
        <v>180</v>
      </c>
      <c r="GB138" s="13">
        <f t="shared" si="162"/>
        <v>181</v>
      </c>
      <c r="GC138" s="13">
        <f t="shared" si="162"/>
        <v>182</v>
      </c>
      <c r="GD138" s="13">
        <f t="shared" si="162"/>
        <v>183</v>
      </c>
      <c r="GE138" s="13">
        <f t="shared" si="162"/>
        <v>184</v>
      </c>
      <c r="GF138" s="13">
        <f t="shared" si="162"/>
        <v>185</v>
      </c>
      <c r="GG138" s="13">
        <f t="shared" si="162"/>
        <v>186</v>
      </c>
      <c r="GH138" s="13">
        <f t="shared" si="162"/>
        <v>187</v>
      </c>
      <c r="GI138" s="13">
        <f t="shared" si="162"/>
        <v>188</v>
      </c>
      <c r="GJ138" s="13">
        <f t="shared" si="162"/>
        <v>189</v>
      </c>
      <c r="GK138" s="13">
        <f t="shared" si="162"/>
        <v>190</v>
      </c>
      <c r="GL138" s="13">
        <f t="shared" si="162"/>
        <v>191</v>
      </c>
      <c r="GM138" s="13">
        <f t="shared" si="162"/>
        <v>192</v>
      </c>
      <c r="GN138" s="13">
        <f t="shared" si="162"/>
        <v>193</v>
      </c>
      <c r="GO138" s="13">
        <f t="shared" si="162"/>
        <v>194</v>
      </c>
      <c r="GP138" s="13">
        <f t="shared" si="162"/>
        <v>195</v>
      </c>
      <c r="GQ138" s="13">
        <f t="shared" si="162"/>
        <v>196</v>
      </c>
      <c r="GR138" s="13">
        <f t="shared" si="162"/>
        <v>197</v>
      </c>
      <c r="GS138" s="13">
        <f t="shared" si="162"/>
        <v>198</v>
      </c>
      <c r="GT138" s="13">
        <f t="shared" si="162"/>
        <v>199</v>
      </c>
      <c r="GU138" s="13">
        <f t="shared" si="162"/>
        <v>200</v>
      </c>
      <c r="GV138" s="13">
        <f t="shared" si="162"/>
        <v>201</v>
      </c>
      <c r="GW138" s="13">
        <f t="shared" si="162"/>
        <v>202</v>
      </c>
      <c r="GX138" s="13">
        <f t="shared" si="162"/>
        <v>203</v>
      </c>
      <c r="GY138" s="13">
        <f t="shared" si="162"/>
        <v>204</v>
      </c>
      <c r="GZ138" s="13">
        <f t="shared" si="162"/>
        <v>205</v>
      </c>
      <c r="HA138" s="13">
        <f t="shared" si="162"/>
        <v>206</v>
      </c>
      <c r="HB138" s="13">
        <f t="shared" si="162"/>
        <v>207</v>
      </c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 ht="12.75" customHeight="1" x14ac:dyDescent="0.2">
      <c r="A139" s="3" t="s">
        <v>18</v>
      </c>
      <c r="B139" s="3"/>
      <c r="C139" s="2">
        <v>0.60000000000000009</v>
      </c>
      <c r="D139" s="2">
        <f t="shared" ref="D139:W139" si="163">C139+0.06</f>
        <v>0.66000000000000014</v>
      </c>
      <c r="E139" s="2">
        <f t="shared" si="163"/>
        <v>0.7200000000000002</v>
      </c>
      <c r="F139" s="2">
        <f t="shared" si="163"/>
        <v>0.78000000000000025</v>
      </c>
      <c r="G139" s="2">
        <f t="shared" si="163"/>
        <v>0.8400000000000003</v>
      </c>
      <c r="H139" s="2">
        <f t="shared" si="163"/>
        <v>0.90000000000000036</v>
      </c>
      <c r="I139" s="2">
        <f t="shared" si="163"/>
        <v>0.96000000000000041</v>
      </c>
      <c r="J139" s="2">
        <f t="shared" si="163"/>
        <v>1.0200000000000005</v>
      </c>
      <c r="K139" s="2">
        <f t="shared" si="163"/>
        <v>1.0800000000000005</v>
      </c>
      <c r="L139" s="2">
        <f t="shared" si="163"/>
        <v>1.1400000000000006</v>
      </c>
      <c r="M139" s="2">
        <f t="shared" si="163"/>
        <v>1.2000000000000006</v>
      </c>
      <c r="N139" s="2">
        <f t="shared" si="163"/>
        <v>1.2600000000000007</v>
      </c>
      <c r="O139" s="2">
        <f t="shared" si="163"/>
        <v>1.3200000000000007</v>
      </c>
      <c r="P139" s="2">
        <f t="shared" si="163"/>
        <v>1.3800000000000008</v>
      </c>
      <c r="Q139" s="2">
        <f t="shared" si="163"/>
        <v>1.4400000000000008</v>
      </c>
      <c r="R139" s="2">
        <f t="shared" si="163"/>
        <v>1.5000000000000009</v>
      </c>
      <c r="S139" s="2">
        <f t="shared" si="163"/>
        <v>1.5600000000000009</v>
      </c>
      <c r="T139" s="2">
        <f t="shared" si="163"/>
        <v>1.620000000000001</v>
      </c>
      <c r="U139" s="2">
        <f t="shared" si="163"/>
        <v>1.680000000000001</v>
      </c>
      <c r="V139" s="2">
        <f t="shared" si="163"/>
        <v>1.7400000000000011</v>
      </c>
      <c r="W139" s="2">
        <f t="shared" si="163"/>
        <v>1.8000000000000012</v>
      </c>
      <c r="X139" s="2">
        <f t="shared" ref="X139:AB139" si="164">W139+0.065</f>
        <v>1.8650000000000011</v>
      </c>
      <c r="Y139" s="2">
        <f t="shared" si="164"/>
        <v>1.930000000000001</v>
      </c>
      <c r="Z139" s="2">
        <f t="shared" si="164"/>
        <v>1.995000000000001</v>
      </c>
      <c r="AA139" s="2">
        <f t="shared" si="164"/>
        <v>2.0600000000000009</v>
      </c>
      <c r="AB139" s="2">
        <f t="shared" si="164"/>
        <v>2.1250000000000009</v>
      </c>
      <c r="AC139" s="2">
        <f t="shared" ref="AC139:AG139" si="165">AB139+0.07</f>
        <v>2.1950000000000007</v>
      </c>
      <c r="AD139" s="2">
        <f t="shared" si="165"/>
        <v>2.2650000000000006</v>
      </c>
      <c r="AE139" s="2">
        <f t="shared" si="165"/>
        <v>2.3350000000000004</v>
      </c>
      <c r="AF139" s="2">
        <f t="shared" si="165"/>
        <v>2.4050000000000002</v>
      </c>
      <c r="AG139" s="2">
        <f t="shared" si="165"/>
        <v>2.4750000000000001</v>
      </c>
      <c r="AH139" s="2">
        <f t="shared" ref="AH139:AL139" si="166">AG139+0.075</f>
        <v>2.5500000000000003</v>
      </c>
      <c r="AI139" s="2">
        <f t="shared" si="166"/>
        <v>2.6250000000000004</v>
      </c>
      <c r="AJ139" s="2">
        <f t="shared" si="166"/>
        <v>2.7000000000000006</v>
      </c>
      <c r="AK139" s="2">
        <f t="shared" si="166"/>
        <v>2.7750000000000008</v>
      </c>
      <c r="AL139" s="2">
        <f t="shared" si="166"/>
        <v>2.850000000000001</v>
      </c>
      <c r="AM139" s="2">
        <f t="shared" ref="AM139:AQ139" si="167">AL139+0.08</f>
        <v>2.930000000000001</v>
      </c>
      <c r="AN139" s="2">
        <f t="shared" si="167"/>
        <v>3.0100000000000011</v>
      </c>
      <c r="AO139" s="2">
        <f t="shared" si="167"/>
        <v>3.0900000000000012</v>
      </c>
      <c r="AP139" s="2">
        <f t="shared" si="167"/>
        <v>3.1700000000000013</v>
      </c>
      <c r="AQ139" s="2">
        <f t="shared" si="167"/>
        <v>3.2500000000000013</v>
      </c>
      <c r="AR139" s="2">
        <f t="shared" ref="AR139:AV139" si="168">AQ139+0.085</f>
        <v>3.3350000000000013</v>
      </c>
      <c r="AS139" s="2">
        <f t="shared" si="168"/>
        <v>3.4200000000000013</v>
      </c>
      <c r="AT139" s="2">
        <f t="shared" si="168"/>
        <v>3.5050000000000012</v>
      </c>
      <c r="AU139" s="2">
        <f t="shared" si="168"/>
        <v>3.5900000000000012</v>
      </c>
      <c r="AV139" s="2">
        <f t="shared" si="168"/>
        <v>3.6750000000000012</v>
      </c>
      <c r="AW139" s="2">
        <f t="shared" ref="AW139:BA139" si="169">AV139+0.09</f>
        <v>3.765000000000001</v>
      </c>
      <c r="AX139" s="2">
        <f t="shared" si="169"/>
        <v>3.8550000000000009</v>
      </c>
      <c r="AY139" s="2">
        <f t="shared" si="169"/>
        <v>3.9450000000000007</v>
      </c>
      <c r="AZ139" s="2">
        <f t="shared" si="169"/>
        <v>4.035000000000001</v>
      </c>
      <c r="BA139" s="2">
        <f t="shared" si="169"/>
        <v>4.1250000000000009</v>
      </c>
      <c r="BB139" s="2">
        <f t="shared" ref="BB139:BF139" si="170">BA139+0.095</f>
        <v>4.2200000000000006</v>
      </c>
      <c r="BC139" s="2">
        <f t="shared" si="170"/>
        <v>4.3150000000000004</v>
      </c>
      <c r="BD139" s="2">
        <f t="shared" si="170"/>
        <v>4.41</v>
      </c>
      <c r="BE139" s="2">
        <f t="shared" si="170"/>
        <v>4.5049999999999999</v>
      </c>
      <c r="BF139" s="2">
        <f t="shared" si="170"/>
        <v>4.5999999999999996</v>
      </c>
      <c r="BG139" s="2">
        <f t="shared" ref="BG139:BK139" si="171">BF139+0.1</f>
        <v>4.6999999999999993</v>
      </c>
      <c r="BH139" s="2">
        <f t="shared" si="171"/>
        <v>4.7999999999999989</v>
      </c>
      <c r="BI139" s="2">
        <f t="shared" si="171"/>
        <v>4.8999999999999986</v>
      </c>
      <c r="BJ139" s="2">
        <f t="shared" si="171"/>
        <v>4.9999999999999982</v>
      </c>
      <c r="BK139" s="2">
        <f t="shared" si="171"/>
        <v>5.0999999999999979</v>
      </c>
      <c r="BL139" s="2">
        <f t="shared" ref="BL139:BP139" si="172">BK139+0.105</f>
        <v>5.2049999999999983</v>
      </c>
      <c r="BM139" s="2">
        <f t="shared" si="172"/>
        <v>5.3099999999999987</v>
      </c>
      <c r="BN139" s="2">
        <f t="shared" si="172"/>
        <v>5.4149999999999991</v>
      </c>
      <c r="BO139" s="2">
        <f t="shared" si="172"/>
        <v>5.52</v>
      </c>
      <c r="BP139" s="2">
        <f t="shared" si="172"/>
        <v>5.625</v>
      </c>
      <c r="BQ139" s="2">
        <f t="shared" ref="BQ139:BU139" si="173">BP139+0.11</f>
        <v>5.7350000000000003</v>
      </c>
      <c r="BR139" s="2">
        <f t="shared" si="173"/>
        <v>5.8450000000000006</v>
      </c>
      <c r="BS139" s="2">
        <f t="shared" si="173"/>
        <v>5.955000000000001</v>
      </c>
      <c r="BT139" s="2">
        <f t="shared" si="173"/>
        <v>6.0650000000000013</v>
      </c>
      <c r="BU139" s="2">
        <f t="shared" si="173"/>
        <v>6.1750000000000016</v>
      </c>
      <c r="BV139" s="2">
        <f t="shared" ref="BV139:BZ139" si="174">BU139+0.115</f>
        <v>6.2900000000000018</v>
      </c>
      <c r="BW139" s="2">
        <f t="shared" si="174"/>
        <v>6.405000000000002</v>
      </c>
      <c r="BX139" s="2">
        <f t="shared" si="174"/>
        <v>6.5200000000000022</v>
      </c>
      <c r="BY139" s="2">
        <f t="shared" si="174"/>
        <v>6.6350000000000025</v>
      </c>
      <c r="BZ139" s="2">
        <f t="shared" si="174"/>
        <v>6.7500000000000027</v>
      </c>
      <c r="CA139" s="2">
        <f t="shared" ref="CA139:HB139" si="175">IF(CA138&lt;&gt;" ",BZ139+(CA146-$BZ139)/$BZ147," ")</f>
        <v>6.843112244897962</v>
      </c>
      <c r="CB139" s="2">
        <f t="shared" si="175"/>
        <v>6.9362244897959213</v>
      </c>
      <c r="CC139" s="2">
        <f t="shared" si="175"/>
        <v>7.0293367346938807</v>
      </c>
      <c r="CD139" s="2">
        <f t="shared" si="175"/>
        <v>7.12244897959184</v>
      </c>
      <c r="CE139" s="2">
        <f t="shared" si="175"/>
        <v>7.2155612244897993</v>
      </c>
      <c r="CF139" s="2">
        <f t="shared" si="175"/>
        <v>7.3086734693877586</v>
      </c>
      <c r="CG139" s="2">
        <f t="shared" si="175"/>
        <v>7.401785714285718</v>
      </c>
      <c r="CH139" s="2">
        <f t="shared" si="175"/>
        <v>7.4948979591836773</v>
      </c>
      <c r="CI139" s="2">
        <f t="shared" si="175"/>
        <v>7.5880102040816366</v>
      </c>
      <c r="CJ139" s="2">
        <f t="shared" si="175"/>
        <v>7.681122448979596</v>
      </c>
      <c r="CK139" s="2">
        <f t="shared" si="175"/>
        <v>7.7742346938775553</v>
      </c>
      <c r="CL139" s="2">
        <f t="shared" si="175"/>
        <v>7.8673469387755146</v>
      </c>
      <c r="CM139" s="2">
        <f t="shared" si="175"/>
        <v>7.9604591836734739</v>
      </c>
      <c r="CN139" s="2">
        <f t="shared" si="175"/>
        <v>8.0535714285714324</v>
      </c>
      <c r="CO139" s="2">
        <f t="shared" si="175"/>
        <v>8.1466836734693917</v>
      </c>
      <c r="CP139" s="2">
        <f t="shared" si="175"/>
        <v>8.239795918367351</v>
      </c>
      <c r="CQ139" s="2">
        <f t="shared" si="175"/>
        <v>8.3329081632653104</v>
      </c>
      <c r="CR139" s="2">
        <f t="shared" si="175"/>
        <v>8.4260204081632697</v>
      </c>
      <c r="CS139" s="2">
        <f t="shared" si="175"/>
        <v>8.519132653061229</v>
      </c>
      <c r="CT139" s="2">
        <f t="shared" si="175"/>
        <v>8.6122448979591884</v>
      </c>
      <c r="CU139" s="2">
        <f t="shared" si="175"/>
        <v>8.7053571428571477</v>
      </c>
      <c r="CV139" s="2">
        <f t="shared" si="175"/>
        <v>8.798469387755107</v>
      </c>
      <c r="CW139" s="2">
        <f t="shared" si="175"/>
        <v>8.8915816326530663</v>
      </c>
      <c r="CX139" s="2">
        <f t="shared" si="175"/>
        <v>8.9846938775510257</v>
      </c>
      <c r="CY139" s="2">
        <f t="shared" si="175"/>
        <v>9.077806122448985</v>
      </c>
      <c r="CZ139" s="2">
        <f t="shared" si="175"/>
        <v>9.1709183673469443</v>
      </c>
      <c r="DA139" s="2">
        <f t="shared" si="175"/>
        <v>9.2640306122449037</v>
      </c>
      <c r="DB139" s="2">
        <f t="shared" si="175"/>
        <v>9.357142857142863</v>
      </c>
      <c r="DC139" s="2">
        <f t="shared" si="175"/>
        <v>9.4502551020408223</v>
      </c>
      <c r="DD139" s="2">
        <f t="shared" si="175"/>
        <v>9.5433673469387816</v>
      </c>
      <c r="DE139" s="2">
        <f t="shared" si="175"/>
        <v>9.636479591836741</v>
      </c>
      <c r="DF139" s="2">
        <f t="shared" si="175"/>
        <v>9.7295918367347003</v>
      </c>
      <c r="DG139" s="2">
        <f t="shared" si="175"/>
        <v>9.8227040816326596</v>
      </c>
      <c r="DH139" s="2">
        <f t="shared" si="175"/>
        <v>9.915816326530619</v>
      </c>
      <c r="DI139" s="2">
        <f t="shared" si="175"/>
        <v>10.008928571428578</v>
      </c>
      <c r="DJ139" s="2">
        <f t="shared" si="175"/>
        <v>10.102040816326538</v>
      </c>
      <c r="DK139" s="2">
        <f t="shared" si="175"/>
        <v>10.195153061224497</v>
      </c>
      <c r="DL139" s="2">
        <f t="shared" si="175"/>
        <v>10.288265306122456</v>
      </c>
      <c r="DM139" s="2">
        <f t="shared" si="175"/>
        <v>10.381377551020416</v>
      </c>
      <c r="DN139" s="2">
        <f t="shared" si="175"/>
        <v>10.474489795918375</v>
      </c>
      <c r="DO139" s="2">
        <f t="shared" si="175"/>
        <v>10.567602040816334</v>
      </c>
      <c r="DP139" s="2">
        <f t="shared" si="175"/>
        <v>10.660714285714294</v>
      </c>
      <c r="DQ139" s="2">
        <f t="shared" si="175"/>
        <v>10.753826530612253</v>
      </c>
      <c r="DR139" s="2">
        <f t="shared" si="175"/>
        <v>10.846938775510212</v>
      </c>
      <c r="DS139" s="2">
        <f t="shared" si="175"/>
        <v>10.940051020408172</v>
      </c>
      <c r="DT139" s="2">
        <f t="shared" si="175"/>
        <v>11.033163265306131</v>
      </c>
      <c r="DU139" s="2">
        <f t="shared" si="175"/>
        <v>11.12627551020409</v>
      </c>
      <c r="DV139" s="2">
        <f t="shared" si="175"/>
        <v>11.21938775510205</v>
      </c>
      <c r="DW139" s="2">
        <f t="shared" si="175"/>
        <v>11.312500000000009</v>
      </c>
      <c r="DX139" s="2">
        <f t="shared" si="175"/>
        <v>11.405612244897968</v>
      </c>
      <c r="DY139" s="2">
        <f t="shared" si="175"/>
        <v>11.498724489795928</v>
      </c>
      <c r="DZ139" s="2">
        <f t="shared" si="175"/>
        <v>11.591836734693887</v>
      </c>
      <c r="EA139" s="2">
        <f t="shared" si="175"/>
        <v>11.684948979591846</v>
      </c>
      <c r="EB139" s="2">
        <f t="shared" si="175"/>
        <v>11.778061224489806</v>
      </c>
      <c r="EC139" s="2">
        <f t="shared" si="175"/>
        <v>11.871173469387765</v>
      </c>
      <c r="ED139" s="2">
        <f t="shared" si="175"/>
        <v>11.964285714285724</v>
      </c>
      <c r="EE139" s="2">
        <f t="shared" si="175"/>
        <v>12.057397959183684</v>
      </c>
      <c r="EF139" s="2">
        <f t="shared" si="175"/>
        <v>12.150510204081643</v>
      </c>
      <c r="EG139" s="2">
        <f t="shared" si="175"/>
        <v>12.243622448979602</v>
      </c>
      <c r="EH139" s="2">
        <f t="shared" si="175"/>
        <v>12.336734693877561</v>
      </c>
      <c r="EI139" s="2">
        <f t="shared" si="175"/>
        <v>12.429846938775521</v>
      </c>
      <c r="EJ139" s="2">
        <f t="shared" si="175"/>
        <v>12.52295918367348</v>
      </c>
      <c r="EK139" s="2">
        <f t="shared" si="175"/>
        <v>12.616071428571439</v>
      </c>
      <c r="EL139" s="2">
        <f t="shared" si="175"/>
        <v>12.709183673469399</v>
      </c>
      <c r="EM139" s="2">
        <f t="shared" si="175"/>
        <v>12.802295918367358</v>
      </c>
      <c r="EN139" s="2">
        <f t="shared" si="175"/>
        <v>12.895408163265317</v>
      </c>
      <c r="EO139" s="2">
        <f t="shared" si="175"/>
        <v>12.988520408163277</v>
      </c>
      <c r="EP139" s="2">
        <f t="shared" si="175"/>
        <v>13.081632653061236</v>
      </c>
      <c r="EQ139" s="2">
        <f t="shared" si="175"/>
        <v>13.174744897959195</v>
      </c>
      <c r="ER139" s="2">
        <f t="shared" si="175"/>
        <v>13.267857142857155</v>
      </c>
      <c r="ES139" s="2">
        <f t="shared" si="175"/>
        <v>13.360969387755114</v>
      </c>
      <c r="ET139" s="2">
        <f t="shared" si="175"/>
        <v>13.454081632653073</v>
      </c>
      <c r="EU139" s="2">
        <f t="shared" si="175"/>
        <v>13.547193877551033</v>
      </c>
      <c r="EV139" s="2">
        <f t="shared" si="175"/>
        <v>13.640306122448992</v>
      </c>
      <c r="EW139" s="2">
        <f t="shared" si="175"/>
        <v>13.733418367346951</v>
      </c>
      <c r="EX139" s="2">
        <f t="shared" si="175"/>
        <v>13.826530612244911</v>
      </c>
      <c r="EY139" s="2">
        <f t="shared" si="175"/>
        <v>13.91964285714287</v>
      </c>
      <c r="EZ139" s="2">
        <f t="shared" si="175"/>
        <v>14.012755102040829</v>
      </c>
      <c r="FA139" s="2">
        <f t="shared" si="175"/>
        <v>14.105867346938789</v>
      </c>
      <c r="FB139" s="2">
        <f t="shared" si="175"/>
        <v>14.198979591836748</v>
      </c>
      <c r="FC139" s="2">
        <f t="shared" si="175"/>
        <v>14.292091836734707</v>
      </c>
      <c r="FD139" s="2">
        <f t="shared" si="175"/>
        <v>14.385204081632667</v>
      </c>
      <c r="FE139" s="2">
        <f t="shared" si="175"/>
        <v>14.478316326530626</v>
      </c>
      <c r="FF139" s="2">
        <f t="shared" si="175"/>
        <v>14.571428571428585</v>
      </c>
      <c r="FG139" s="2">
        <f t="shared" si="175"/>
        <v>14.664540816326545</v>
      </c>
      <c r="FH139" s="2">
        <f t="shared" si="175"/>
        <v>14.757653061224504</v>
      </c>
      <c r="FI139" s="2">
        <f t="shared" si="175"/>
        <v>14.850765306122463</v>
      </c>
      <c r="FJ139" s="2">
        <f t="shared" si="175"/>
        <v>14.943877551020423</v>
      </c>
      <c r="FK139" s="2">
        <f t="shared" si="175"/>
        <v>15.036989795918382</v>
      </c>
      <c r="FL139" s="2">
        <f t="shared" si="175"/>
        <v>15.130102040816341</v>
      </c>
      <c r="FM139" s="2">
        <f t="shared" si="175"/>
        <v>15.223214285714301</v>
      </c>
      <c r="FN139" s="2">
        <f t="shared" si="175"/>
        <v>15.31632653061226</v>
      </c>
      <c r="FO139" s="2">
        <f t="shared" si="175"/>
        <v>15.409438775510219</v>
      </c>
      <c r="FP139" s="2">
        <f t="shared" si="175"/>
        <v>15.502551020408179</v>
      </c>
      <c r="FQ139" s="2">
        <f t="shared" si="175"/>
        <v>15.595663265306138</v>
      </c>
      <c r="FR139" s="2">
        <f t="shared" si="175"/>
        <v>15.688775510204097</v>
      </c>
      <c r="FS139" s="2">
        <f t="shared" si="175"/>
        <v>15.781887755102057</v>
      </c>
      <c r="FT139" s="2">
        <f t="shared" si="175"/>
        <v>15.875000000000016</v>
      </c>
      <c r="FU139" s="2">
        <f t="shared" si="175"/>
        <v>15.968112244897975</v>
      </c>
      <c r="FV139" s="2">
        <f t="shared" si="175"/>
        <v>16.061224489795933</v>
      </c>
      <c r="FW139" s="2">
        <f t="shared" si="175"/>
        <v>16.154336734693892</v>
      </c>
      <c r="FX139" s="2">
        <f t="shared" si="175"/>
        <v>16.247448979591852</v>
      </c>
      <c r="FY139" s="2">
        <f t="shared" si="175"/>
        <v>16.340561224489811</v>
      </c>
      <c r="FZ139" s="2">
        <f t="shared" si="175"/>
        <v>16.43367346938777</v>
      </c>
      <c r="GA139" s="2">
        <f t="shared" si="175"/>
        <v>16.52678571428573</v>
      </c>
      <c r="GB139" s="2">
        <f t="shared" si="175"/>
        <v>16.619897959183689</v>
      </c>
      <c r="GC139" s="2">
        <f t="shared" si="175"/>
        <v>16.713010204081648</v>
      </c>
      <c r="GD139" s="2">
        <f t="shared" si="175"/>
        <v>16.806122448979607</v>
      </c>
      <c r="GE139" s="2">
        <f t="shared" si="175"/>
        <v>16.899234693877567</v>
      </c>
      <c r="GF139" s="2">
        <f t="shared" si="175"/>
        <v>16.992346938775526</v>
      </c>
      <c r="GG139" s="2">
        <f t="shared" si="175"/>
        <v>17.085459183673485</v>
      </c>
      <c r="GH139" s="2">
        <f t="shared" si="175"/>
        <v>17.178571428571445</v>
      </c>
      <c r="GI139" s="2">
        <f t="shared" si="175"/>
        <v>17.271683673469404</v>
      </c>
      <c r="GJ139" s="2">
        <f t="shared" si="175"/>
        <v>17.364795918367363</v>
      </c>
      <c r="GK139" s="2">
        <f t="shared" si="175"/>
        <v>17.457908163265323</v>
      </c>
      <c r="GL139" s="2">
        <f t="shared" si="175"/>
        <v>17.551020408163282</v>
      </c>
      <c r="GM139" s="2">
        <f t="shared" si="175"/>
        <v>17.644132653061241</v>
      </c>
      <c r="GN139" s="2">
        <f t="shared" si="175"/>
        <v>17.737244897959201</v>
      </c>
      <c r="GO139" s="2">
        <f t="shared" si="175"/>
        <v>17.83035714285716</v>
      </c>
      <c r="GP139" s="2">
        <f t="shared" si="175"/>
        <v>17.923469387755119</v>
      </c>
      <c r="GQ139" s="2">
        <f t="shared" si="175"/>
        <v>18.016581632653079</v>
      </c>
      <c r="GR139" s="2">
        <f t="shared" si="175"/>
        <v>18.109693877551038</v>
      </c>
      <c r="GS139" s="2">
        <f t="shared" si="175"/>
        <v>18.202806122448997</v>
      </c>
      <c r="GT139" s="2">
        <f t="shared" si="175"/>
        <v>18.295918367346957</v>
      </c>
      <c r="GU139" s="2">
        <f t="shared" si="175"/>
        <v>18.389030612244916</v>
      </c>
      <c r="GV139" s="2">
        <f t="shared" si="175"/>
        <v>18.482142857142875</v>
      </c>
      <c r="GW139" s="2">
        <f t="shared" si="175"/>
        <v>18.575255102040835</v>
      </c>
      <c r="GX139" s="2">
        <f t="shared" si="175"/>
        <v>18.668367346938794</v>
      </c>
      <c r="GY139" s="2">
        <f t="shared" si="175"/>
        <v>18.761479591836753</v>
      </c>
      <c r="GZ139" s="2">
        <f t="shared" si="175"/>
        <v>18.854591836734713</v>
      </c>
      <c r="HA139" s="2">
        <f t="shared" si="175"/>
        <v>18.947704081632672</v>
      </c>
      <c r="HB139" s="2">
        <f t="shared" si="175"/>
        <v>19.040816326530631</v>
      </c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 ht="12.75" customHeight="1" x14ac:dyDescent="0.2">
      <c r="A140" s="3" t="s">
        <v>19</v>
      </c>
      <c r="B140" s="3"/>
      <c r="C140" s="2">
        <f t="shared" ref="C140:BZ140" ca="1" si="176">IF(C138&lt;C143,C145,(((C143+C144)/C144)*OFFSET(C140,-1,-C143)+C145-C141))</f>
        <v>1.75</v>
      </c>
      <c r="D140" s="2">
        <f t="shared" ca="1" si="176"/>
        <v>1.75</v>
      </c>
      <c r="E140" s="2">
        <f t="shared" ca="1" si="176"/>
        <v>1.75</v>
      </c>
      <c r="F140" s="2">
        <f t="shared" ca="1" si="176"/>
        <v>1.75</v>
      </c>
      <c r="G140" s="2">
        <f t="shared" ca="1" si="176"/>
        <v>1.75</v>
      </c>
      <c r="H140" s="2">
        <f t="shared" ca="1" si="176"/>
        <v>1.75</v>
      </c>
      <c r="I140" s="2">
        <f t="shared" ca="1" si="176"/>
        <v>1.75</v>
      </c>
      <c r="J140" s="2">
        <f t="shared" ca="1" si="176"/>
        <v>1.75</v>
      </c>
      <c r="K140" s="2">
        <f t="shared" ca="1" si="176"/>
        <v>1.75</v>
      </c>
      <c r="L140" s="2">
        <f t="shared" ca="1" si="176"/>
        <v>1.75</v>
      </c>
      <c r="M140" s="2">
        <f t="shared" ca="1" si="176"/>
        <v>1.75</v>
      </c>
      <c r="N140" s="2">
        <f t="shared" ca="1" si="176"/>
        <v>1.75</v>
      </c>
      <c r="O140" s="2">
        <f t="shared" ca="1" si="176"/>
        <v>1.75</v>
      </c>
      <c r="P140" s="2">
        <f t="shared" ca="1" si="176"/>
        <v>1.75</v>
      </c>
      <c r="Q140" s="2">
        <f t="shared" ca="1" si="176"/>
        <v>1.75</v>
      </c>
      <c r="R140" s="2">
        <f t="shared" ca="1" si="176"/>
        <v>1.75</v>
      </c>
      <c r="S140" s="2">
        <f t="shared" ca="1" si="176"/>
        <v>1.75</v>
      </c>
      <c r="T140" s="2">
        <f t="shared" ca="1" si="176"/>
        <v>1.75</v>
      </c>
      <c r="U140" s="2">
        <f t="shared" ca="1" si="176"/>
        <v>1.75</v>
      </c>
      <c r="V140" s="2">
        <f t="shared" ca="1" si="176"/>
        <v>1.75</v>
      </c>
      <c r="W140" s="2">
        <f t="shared" ca="1" si="176"/>
        <v>1.75</v>
      </c>
      <c r="X140" s="2">
        <f t="shared" ca="1" si="176"/>
        <v>1.75</v>
      </c>
      <c r="Y140" s="2">
        <f t="shared" ca="1" si="176"/>
        <v>1.75</v>
      </c>
      <c r="Z140" s="2">
        <f t="shared" ca="1" si="176"/>
        <v>1.75</v>
      </c>
      <c r="AA140" s="2">
        <f t="shared" ca="1" si="176"/>
        <v>1.75</v>
      </c>
      <c r="AB140" s="2">
        <f t="shared" ca="1" si="176"/>
        <v>1.75</v>
      </c>
      <c r="AC140" s="2">
        <f t="shared" ca="1" si="176"/>
        <v>1.75</v>
      </c>
      <c r="AD140" s="2">
        <f t="shared" ca="1" si="176"/>
        <v>1.75</v>
      </c>
      <c r="AE140" s="2">
        <f t="shared" ca="1" si="176"/>
        <v>1.75</v>
      </c>
      <c r="AF140" s="2">
        <f t="shared" ca="1" si="176"/>
        <v>1.75</v>
      </c>
      <c r="AG140" s="2">
        <f t="shared" ca="1" si="176"/>
        <v>1.75</v>
      </c>
      <c r="AH140" s="2">
        <f t="shared" ca="1" si="176"/>
        <v>1.75</v>
      </c>
      <c r="AI140" s="2">
        <f t="shared" ca="1" si="176"/>
        <v>1.75</v>
      </c>
      <c r="AJ140" s="2">
        <f t="shared" ca="1" si="176"/>
        <v>2.5629032258064517</v>
      </c>
      <c r="AK140" s="2">
        <f t="shared" ca="1" si="176"/>
        <v>2.6441935483870971</v>
      </c>
      <c r="AL140" s="2">
        <f t="shared" ca="1" si="176"/>
        <v>2.725483870967742</v>
      </c>
      <c r="AM140" s="2">
        <f t="shared" ca="1" si="176"/>
        <v>2.8067741935483874</v>
      </c>
      <c r="AN140" s="2">
        <f t="shared" ca="1" si="176"/>
        <v>2.8880645161290328</v>
      </c>
      <c r="AO140" s="2">
        <f t="shared" ca="1" si="176"/>
        <v>2.9693548387096778</v>
      </c>
      <c r="AP140" s="2">
        <f t="shared" ca="1" si="176"/>
        <v>3.0506451612903231</v>
      </c>
      <c r="AQ140" s="2">
        <f t="shared" ca="1" si="176"/>
        <v>3.1319354838709685</v>
      </c>
      <c r="AR140" s="2">
        <f t="shared" ca="1" si="176"/>
        <v>3.2132258064516135</v>
      </c>
      <c r="AS140" s="2">
        <f t="shared" ca="1" si="176"/>
        <v>3.2945161290322584</v>
      </c>
      <c r="AT140" s="2">
        <f t="shared" ca="1" si="176"/>
        <v>3.3758064516129043</v>
      </c>
      <c r="AU140" s="2">
        <f t="shared" ca="1" si="176"/>
        <v>3.4570967741935492</v>
      </c>
      <c r="AV140" s="2">
        <f t="shared" ca="1" si="176"/>
        <v>3.5383870967741942</v>
      </c>
      <c r="AW140" s="2">
        <f t="shared" ca="1" si="176"/>
        <v>3.6196774193548396</v>
      </c>
      <c r="AX140" s="2">
        <f t="shared" ca="1" si="176"/>
        <v>3.7009677419354849</v>
      </c>
      <c r="AY140" s="2">
        <f t="shared" ca="1" si="176"/>
        <v>3.7822580645161299</v>
      </c>
      <c r="AZ140" s="2">
        <f t="shared" ca="1" si="176"/>
        <v>3.8635483870967753</v>
      </c>
      <c r="BA140" s="2">
        <f t="shared" ca="1" si="176"/>
        <v>3.9448387096774207</v>
      </c>
      <c r="BB140" s="2">
        <f t="shared" ca="1" si="176"/>
        <v>4.0261290322580656</v>
      </c>
      <c r="BC140" s="2">
        <f t="shared" ca="1" si="176"/>
        <v>4.1074193548387115</v>
      </c>
      <c r="BD140" s="2">
        <f t="shared" ca="1" si="176"/>
        <v>4.1887096774193564</v>
      </c>
      <c r="BE140" s="2">
        <f t="shared" ca="1" si="176"/>
        <v>4.2767741935483885</v>
      </c>
      <c r="BF140" s="2">
        <f t="shared" ca="1" si="176"/>
        <v>4.3648387096774206</v>
      </c>
      <c r="BG140" s="2">
        <f t="shared" ca="1" si="176"/>
        <v>4.4529032258064527</v>
      </c>
      <c r="BH140" s="2">
        <f t="shared" ca="1" si="176"/>
        <v>4.5409677419354848</v>
      </c>
      <c r="BI140" s="2">
        <f t="shared" ca="1" si="176"/>
        <v>4.6290322580645178</v>
      </c>
      <c r="BJ140" s="2">
        <f t="shared" ca="1" si="176"/>
        <v>4.7238709677419362</v>
      </c>
      <c r="BK140" s="2">
        <f t="shared" ca="1" si="176"/>
        <v>4.8187096774193554</v>
      </c>
      <c r="BL140" s="2">
        <f t="shared" ca="1" si="176"/>
        <v>4.9135483870967747</v>
      </c>
      <c r="BM140" s="2">
        <f t="shared" ca="1" si="176"/>
        <v>5.008387096774193</v>
      </c>
      <c r="BN140" s="2">
        <f t="shared" ca="1" si="176"/>
        <v>5.1032258064516132</v>
      </c>
      <c r="BO140" s="2">
        <f t="shared" ca="1" si="176"/>
        <v>5.2048387096774196</v>
      </c>
      <c r="BP140" s="2">
        <f t="shared" ca="1" si="176"/>
        <v>5.306451612903226</v>
      </c>
      <c r="BQ140" s="2">
        <f t="shared" ca="1" si="176"/>
        <v>5.4080645161290324</v>
      </c>
      <c r="BR140" s="2">
        <f t="shared" ca="1" si="176"/>
        <v>5.5096774193548397</v>
      </c>
      <c r="BS140" s="2">
        <f t="shared" ca="1" si="176"/>
        <v>5.6112903225806461</v>
      </c>
      <c r="BT140" s="2">
        <f t="shared" ca="1" si="176"/>
        <v>5.7196774193548396</v>
      </c>
      <c r="BU140" s="2">
        <f t="shared" ca="1" si="176"/>
        <v>5.8280645161290332</v>
      </c>
      <c r="BV140" s="2">
        <f t="shared" ca="1" si="176"/>
        <v>5.9364516129032268</v>
      </c>
      <c r="BW140" s="2">
        <f t="shared" ca="1" si="176"/>
        <v>6.0448387096774212</v>
      </c>
      <c r="BX140" s="2">
        <f t="shared" ca="1" si="176"/>
        <v>6.1532258064516148</v>
      </c>
      <c r="BY140" s="2">
        <f t="shared" ca="1" si="176"/>
        <v>6.2683870967741946</v>
      </c>
      <c r="BZ140" s="2">
        <f t="shared" ca="1" si="176"/>
        <v>6.3835483870967753</v>
      </c>
      <c r="CA140" s="2">
        <f t="shared" ref="CA140:HB140" ca="1" si="177">IF(CA138&lt;&gt;" ",IF(CA138&lt;CA143,CA145,(((CA143+CA144)/CA144)*OFFSET(CA140,-1,-CA143)+CA145-CA141))," ")</f>
        <v>6.498709677419356</v>
      </c>
      <c r="CB140" s="2">
        <f t="shared" ca="1" si="177"/>
        <v>6.6138709677419367</v>
      </c>
      <c r="CC140" s="2">
        <f t="shared" ca="1" si="177"/>
        <v>6.7290322580645174</v>
      </c>
      <c r="CD140" s="2">
        <f t="shared" ca="1" si="177"/>
        <v>6.8509677419354853</v>
      </c>
      <c r="CE140" s="2">
        <f t="shared" ca="1" si="177"/>
        <v>6.9729032258064523</v>
      </c>
      <c r="CF140" s="2">
        <f t="shared" ca="1" si="177"/>
        <v>7.0948387096774201</v>
      </c>
      <c r="CG140" s="2">
        <f t="shared" ca="1" si="177"/>
        <v>7.216774193548388</v>
      </c>
      <c r="CH140" s="2">
        <f t="shared" ca="1" si="177"/>
        <v>7.3387096774193559</v>
      </c>
      <c r="CI140" s="2">
        <f t="shared" ca="1" si="177"/>
        <v>7.46741935483871</v>
      </c>
      <c r="CJ140" s="2">
        <f t="shared" ca="1" si="177"/>
        <v>7.596129032258065</v>
      </c>
      <c r="CK140" s="2">
        <f t="shared" ca="1" si="177"/>
        <v>7.7248387096774191</v>
      </c>
      <c r="CL140" s="2">
        <f t="shared" ca="1" si="177"/>
        <v>7.8535483870967733</v>
      </c>
      <c r="CM140" s="2">
        <f t="shared" ca="1" si="177"/>
        <v>7.9822580645161283</v>
      </c>
      <c r="CN140" s="2">
        <f t="shared" ca="1" si="177"/>
        <v>8.1177419354838705</v>
      </c>
      <c r="CO140" s="2">
        <f t="shared" ca="1" si="177"/>
        <v>8.25322580645161</v>
      </c>
      <c r="CP140" s="2">
        <f t="shared" ca="1" si="177"/>
        <v>8.388709677419353</v>
      </c>
      <c r="CQ140" s="2">
        <f t="shared" ca="1" si="177"/>
        <v>8.5241935483870943</v>
      </c>
      <c r="CR140" s="2">
        <f t="shared" ca="1" si="177"/>
        <v>8.6596774193548356</v>
      </c>
      <c r="CS140" s="2">
        <f t="shared" ca="1" si="177"/>
        <v>8.8019354838709649</v>
      </c>
      <c r="CT140" s="2">
        <f t="shared" ca="1" si="177"/>
        <v>8.9441935483870942</v>
      </c>
      <c r="CU140" s="2">
        <f t="shared" ca="1" si="177"/>
        <v>9.0864516129032253</v>
      </c>
      <c r="CV140" s="2">
        <f t="shared" ca="1" si="177"/>
        <v>9.2287096774193529</v>
      </c>
      <c r="CW140" s="2">
        <f t="shared" ca="1" si="177"/>
        <v>9.370967741935484</v>
      </c>
      <c r="CX140" s="2">
        <f t="shared" ca="1" si="177"/>
        <v>9.52</v>
      </c>
      <c r="CY140" s="2">
        <f t="shared" ca="1" si="177"/>
        <v>9.6690322580645152</v>
      </c>
      <c r="CZ140" s="2">
        <f t="shared" ca="1" si="177"/>
        <v>9.8180645161290325</v>
      </c>
      <c r="DA140" s="2">
        <f t="shared" ca="1" si="177"/>
        <v>9.9670967741935499</v>
      </c>
      <c r="DB140" s="2">
        <f t="shared" ca="1" si="177"/>
        <v>10.116129032258065</v>
      </c>
      <c r="DC140" s="2">
        <f t="shared" ca="1" si="177"/>
        <v>10.271935483870969</v>
      </c>
      <c r="DD140" s="2">
        <f t="shared" ca="1" si="177"/>
        <v>10.427741935483873</v>
      </c>
      <c r="DE140" s="2">
        <f t="shared" ca="1" si="177"/>
        <v>10.583548387096776</v>
      </c>
      <c r="DF140" s="2">
        <f t="shared" ca="1" si="177"/>
        <v>10.73935483870968</v>
      </c>
      <c r="DG140" s="2">
        <f t="shared" ca="1" si="177"/>
        <v>10.895161290322584</v>
      </c>
      <c r="DH140" s="2">
        <f t="shared" ca="1" si="177"/>
        <v>11.021313364055302</v>
      </c>
      <c r="DI140" s="2">
        <f t="shared" ca="1" si="177"/>
        <v>11.147465437788021</v>
      </c>
      <c r="DJ140" s="2">
        <f t="shared" ca="1" si="177"/>
        <v>11.27361751152074</v>
      </c>
      <c r="DK140" s="2">
        <f t="shared" ca="1" si="177"/>
        <v>11.399769585253459</v>
      </c>
      <c r="DL140" s="2">
        <f t="shared" ca="1" si="177"/>
        <v>11.52592165898618</v>
      </c>
      <c r="DM140" s="2">
        <f t="shared" ca="1" si="177"/>
        <v>11.652073732718899</v>
      </c>
      <c r="DN140" s="2">
        <f t="shared" ca="1" si="177"/>
        <v>11.778225806451617</v>
      </c>
      <c r="DO140" s="2">
        <f t="shared" ca="1" si="177"/>
        <v>11.904377880184336</v>
      </c>
      <c r="DP140" s="2">
        <f t="shared" ca="1" si="177"/>
        <v>12.030529953917055</v>
      </c>
      <c r="DQ140" s="2">
        <f t="shared" ca="1" si="177"/>
        <v>12.156682027649774</v>
      </c>
      <c r="DR140" s="2">
        <f t="shared" ca="1" si="177"/>
        <v>12.282834101382493</v>
      </c>
      <c r="DS140" s="2">
        <f t="shared" ca="1" si="177"/>
        <v>12.408986175115212</v>
      </c>
      <c r="DT140" s="2">
        <f t="shared" ca="1" si="177"/>
        <v>12.535138248847932</v>
      </c>
      <c r="DU140" s="2">
        <f t="shared" ca="1" si="177"/>
        <v>12.661290322580649</v>
      </c>
      <c r="DV140" s="2">
        <f t="shared" ca="1" si="177"/>
        <v>12.787442396313368</v>
      </c>
      <c r="DW140" s="2">
        <f t="shared" ca="1" si="177"/>
        <v>12.913594470046087</v>
      </c>
      <c r="DX140" s="2">
        <f t="shared" ca="1" si="177"/>
        <v>13.039746543778806</v>
      </c>
      <c r="DY140" s="2">
        <f t="shared" ca="1" si="177"/>
        <v>12.952995391705075</v>
      </c>
      <c r="DZ140" s="2">
        <f t="shared" ca="1" si="177"/>
        <v>13.057857142857149</v>
      </c>
      <c r="EA140" s="2">
        <f t="shared" ca="1" si="177"/>
        <v>13.162718894009222</v>
      </c>
      <c r="EB140" s="2">
        <f t="shared" ca="1" si="177"/>
        <v>13.267580645161296</v>
      </c>
      <c r="EC140" s="2">
        <f t="shared" ca="1" si="177"/>
        <v>13.372442396313369</v>
      </c>
      <c r="ED140" s="2">
        <f t="shared" ca="1" si="177"/>
        <v>13.477304147465443</v>
      </c>
      <c r="EE140" s="2">
        <f t="shared" ca="1" si="177"/>
        <v>13.582165898617518</v>
      </c>
      <c r="EF140" s="2">
        <f t="shared" ca="1" si="177"/>
        <v>13.687027649769592</v>
      </c>
      <c r="EG140" s="2">
        <f t="shared" ca="1" si="177"/>
        <v>13.791889400921667</v>
      </c>
      <c r="EH140" s="2">
        <f t="shared" ca="1" si="177"/>
        <v>13.89675115207374</v>
      </c>
      <c r="EI140" s="2">
        <f t="shared" ca="1" si="177"/>
        <v>14.001612903225814</v>
      </c>
      <c r="EJ140" s="2">
        <f t="shared" ca="1" si="177"/>
        <v>14.106474654377887</v>
      </c>
      <c r="EK140" s="2">
        <f t="shared" ca="1" si="177"/>
        <v>14.211336405529961</v>
      </c>
      <c r="EL140" s="2">
        <f t="shared" ca="1" si="177"/>
        <v>14.316198156682034</v>
      </c>
      <c r="EM140" s="2">
        <f t="shared" ca="1" si="177"/>
        <v>14.421059907834108</v>
      </c>
      <c r="EN140" s="2">
        <f t="shared" ca="1" si="177"/>
        <v>14.525921658986181</v>
      </c>
      <c r="EO140" s="2">
        <f t="shared" ca="1" si="177"/>
        <v>14.630783410138257</v>
      </c>
      <c r="EP140" s="2">
        <f t="shared" ca="1" si="177"/>
        <v>14.73564516129033</v>
      </c>
      <c r="EQ140" s="2">
        <f t="shared" ca="1" si="177"/>
        <v>14.840506912442406</v>
      </c>
      <c r="ER140" s="2">
        <f t="shared" ca="1" si="177"/>
        <v>14.945368663594479</v>
      </c>
      <c r="ES140" s="2">
        <f t="shared" ca="1" si="177"/>
        <v>15.050230414746553</v>
      </c>
      <c r="ET140" s="2">
        <f t="shared" ca="1" si="177"/>
        <v>15.153317972350239</v>
      </c>
      <c r="EU140" s="2">
        <f t="shared" ca="1" si="177"/>
        <v>15.256405529953925</v>
      </c>
      <c r="EV140" s="2">
        <f t="shared" ca="1" si="177"/>
        <v>15.359493087557611</v>
      </c>
      <c r="EW140" s="2">
        <f t="shared" ca="1" si="177"/>
        <v>15.462580645161299</v>
      </c>
      <c r="EX140" s="2">
        <f t="shared" ca="1" si="177"/>
        <v>15.565668202764986</v>
      </c>
      <c r="EY140" s="2">
        <f t="shared" ca="1" si="177"/>
        <v>15.666981566820285</v>
      </c>
      <c r="EZ140" s="2">
        <f t="shared" ca="1" si="177"/>
        <v>15.768294930875584</v>
      </c>
      <c r="FA140" s="2">
        <f t="shared" ca="1" si="177"/>
        <v>15.869608294930885</v>
      </c>
      <c r="FB140" s="2">
        <f t="shared" ca="1" si="177"/>
        <v>15.970921658986184</v>
      </c>
      <c r="FC140" s="2">
        <f t="shared" ca="1" si="177"/>
        <v>16.072235023041483</v>
      </c>
      <c r="FD140" s="2">
        <f t="shared" ca="1" si="177"/>
        <v>16.171774193548394</v>
      </c>
      <c r="FE140" s="2">
        <f t="shared" ca="1" si="177"/>
        <v>16.27131336405531</v>
      </c>
      <c r="FF140" s="2">
        <f t="shared" ca="1" si="177"/>
        <v>16.370852534562225</v>
      </c>
      <c r="FG140" s="2">
        <f t="shared" ca="1" si="177"/>
        <v>16.470391705069137</v>
      </c>
      <c r="FH140" s="2">
        <f t="shared" ca="1" si="177"/>
        <v>16.569930875576048</v>
      </c>
      <c r="FI140" s="2">
        <f t="shared" ca="1" si="177"/>
        <v>16.667695852534575</v>
      </c>
      <c r="FJ140" s="2">
        <f t="shared" ca="1" si="177"/>
        <v>16.765460829493097</v>
      </c>
      <c r="FK140" s="2">
        <f t="shared" ca="1" si="177"/>
        <v>16.863225806451624</v>
      </c>
      <c r="FL140" s="2">
        <f t="shared" ca="1" si="177"/>
        <v>16.96099078341015</v>
      </c>
      <c r="FM140" s="2">
        <f t="shared" ca="1" si="177"/>
        <v>17.058755760368676</v>
      </c>
      <c r="FN140" s="2">
        <f t="shared" ca="1" si="177"/>
        <v>17.154746543778813</v>
      </c>
      <c r="FO140" s="2">
        <f t="shared" ca="1" si="177"/>
        <v>17.250737327188951</v>
      </c>
      <c r="FP140" s="2">
        <f t="shared" ca="1" si="177"/>
        <v>17.346728110599088</v>
      </c>
      <c r="FQ140" s="2">
        <f t="shared" ca="1" si="177"/>
        <v>17.442718894009232</v>
      </c>
      <c r="FR140" s="2">
        <f t="shared" ca="1" si="177"/>
        <v>17.538709677419369</v>
      </c>
      <c r="FS140" s="2">
        <f t="shared" ca="1" si="177"/>
        <v>17.632926267281121</v>
      </c>
      <c r="FT140" s="2">
        <f t="shared" ca="1" si="177"/>
        <v>17.727142857142873</v>
      </c>
      <c r="FU140" s="2">
        <f t="shared" ca="1" si="177"/>
        <v>17.821359447004625</v>
      </c>
      <c r="FV140" s="2">
        <f t="shared" ca="1" si="177"/>
        <v>17.915576036866373</v>
      </c>
      <c r="FW140" s="2">
        <f t="shared" ca="1" si="177"/>
        <v>18.009792626728125</v>
      </c>
      <c r="FX140" s="2">
        <f t="shared" ca="1" si="177"/>
        <v>18.102235023041491</v>
      </c>
      <c r="FY140" s="2">
        <f t="shared" ca="1" si="177"/>
        <v>18.194677419354853</v>
      </c>
      <c r="FZ140" s="2">
        <f t="shared" ca="1" si="177"/>
        <v>18.287119815668216</v>
      </c>
      <c r="GA140" s="2">
        <f t="shared" ca="1" si="177"/>
        <v>18.379562211981582</v>
      </c>
      <c r="GB140" s="2">
        <f t="shared" ca="1" si="177"/>
        <v>18.472004608294945</v>
      </c>
      <c r="GC140" s="2">
        <f t="shared" ca="1" si="177"/>
        <v>18.562672811059922</v>
      </c>
      <c r="GD140" s="2">
        <f t="shared" ca="1" si="177"/>
        <v>18.6533410138249</v>
      </c>
      <c r="GE140" s="2">
        <f t="shared" ca="1" si="177"/>
        <v>18.744009216589877</v>
      </c>
      <c r="GF140" s="2">
        <f t="shared" ca="1" si="177"/>
        <v>18.834677419354854</v>
      </c>
      <c r="GG140" s="2">
        <f t="shared" ca="1" si="177"/>
        <v>18.925345622119835</v>
      </c>
      <c r="GH140" s="2">
        <f t="shared" ca="1" si="177"/>
        <v>19.014239631336423</v>
      </c>
      <c r="GI140" s="2">
        <f t="shared" ca="1" si="177"/>
        <v>19.103133640553015</v>
      </c>
      <c r="GJ140" s="2">
        <f t="shared" ca="1" si="177"/>
        <v>19.192027649769603</v>
      </c>
      <c r="GK140" s="2">
        <f t="shared" ca="1" si="177"/>
        <v>19.280921658986195</v>
      </c>
      <c r="GL140" s="2">
        <f t="shared" ca="1" si="177"/>
        <v>19.369815668202783</v>
      </c>
      <c r="GM140" s="2">
        <f t="shared" ca="1" si="177"/>
        <v>19.456935483870986</v>
      </c>
      <c r="GN140" s="2">
        <f t="shared" ca="1" si="177"/>
        <v>19.544055299539188</v>
      </c>
      <c r="GO140" s="2">
        <f t="shared" ca="1" si="177"/>
        <v>19.631175115207391</v>
      </c>
      <c r="GP140" s="2">
        <f t="shared" ca="1" si="177"/>
        <v>19.718294930875594</v>
      </c>
      <c r="GQ140" s="2">
        <f t="shared" ca="1" si="177"/>
        <v>19.805414746543796</v>
      </c>
      <c r="GR140" s="2">
        <f t="shared" ca="1" si="177"/>
        <v>19.89076036866361</v>
      </c>
      <c r="GS140" s="2">
        <f t="shared" ca="1" si="177"/>
        <v>19.976105990783427</v>
      </c>
      <c r="GT140" s="2">
        <f t="shared" ca="1" si="177"/>
        <v>20.061451612903241</v>
      </c>
      <c r="GU140" s="2">
        <f t="shared" ca="1" si="177"/>
        <v>20.146797235023058</v>
      </c>
      <c r="GV140" s="2">
        <f t="shared" ca="1" si="177"/>
        <v>20.232142857142875</v>
      </c>
      <c r="GW140" s="2">
        <f t="shared" ca="1" si="177"/>
        <v>20.325255102040835</v>
      </c>
      <c r="GX140" s="2">
        <f t="shared" ca="1" si="177"/>
        <v>20.418367346938794</v>
      </c>
      <c r="GY140" s="2">
        <f t="shared" ca="1" si="177"/>
        <v>20.511479591836753</v>
      </c>
      <c r="GZ140" s="2">
        <f t="shared" ca="1" si="177"/>
        <v>20.604591836734713</v>
      </c>
      <c r="HA140" s="2">
        <f t="shared" ca="1" si="177"/>
        <v>20.697704081632672</v>
      </c>
      <c r="HB140" s="2">
        <f t="shared" ca="1" si="177"/>
        <v>20.790816326530631</v>
      </c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 ht="12.75" customHeight="1" x14ac:dyDescent="0.2">
      <c r="A141" s="3" t="s">
        <v>20</v>
      </c>
      <c r="B141" s="3"/>
      <c r="C141" s="2">
        <f t="shared" ref="C141:BZ141" ca="1" si="178">IF(C138&lt;(C143+C144),0,(((C143/C144)*OFFSET(C141,-2,-ROUND(C143+C144,0)))))</f>
        <v>0</v>
      </c>
      <c r="D141" s="2">
        <f t="shared" ca="1" si="178"/>
        <v>0</v>
      </c>
      <c r="E141" s="2">
        <f t="shared" ca="1" si="178"/>
        <v>0</v>
      </c>
      <c r="F141" s="2">
        <f t="shared" ca="1" si="178"/>
        <v>0</v>
      </c>
      <c r="G141" s="2">
        <f t="shared" ca="1" si="178"/>
        <v>0</v>
      </c>
      <c r="H141" s="2">
        <f t="shared" ca="1" si="178"/>
        <v>0</v>
      </c>
      <c r="I141" s="2">
        <f t="shared" ca="1" si="178"/>
        <v>0</v>
      </c>
      <c r="J141" s="2">
        <f t="shared" ca="1" si="178"/>
        <v>0</v>
      </c>
      <c r="K141" s="2">
        <f t="shared" ca="1" si="178"/>
        <v>0</v>
      </c>
      <c r="L141" s="2">
        <f t="shared" ca="1" si="178"/>
        <v>0</v>
      </c>
      <c r="M141" s="2">
        <f t="shared" ca="1" si="178"/>
        <v>0</v>
      </c>
      <c r="N141" s="2">
        <f t="shared" ca="1" si="178"/>
        <v>0</v>
      </c>
      <c r="O141" s="2">
        <f t="shared" ca="1" si="178"/>
        <v>0</v>
      </c>
      <c r="P141" s="2">
        <f t="shared" ca="1" si="178"/>
        <v>0</v>
      </c>
      <c r="Q141" s="2">
        <f t="shared" ca="1" si="178"/>
        <v>0</v>
      </c>
      <c r="R141" s="2">
        <f t="shared" ca="1" si="178"/>
        <v>0</v>
      </c>
      <c r="S141" s="2">
        <f t="shared" ca="1" si="178"/>
        <v>0</v>
      </c>
      <c r="T141" s="2">
        <f t="shared" ca="1" si="178"/>
        <v>0</v>
      </c>
      <c r="U141" s="2">
        <f t="shared" ca="1" si="178"/>
        <v>0</v>
      </c>
      <c r="V141" s="2">
        <f t="shared" ca="1" si="178"/>
        <v>0</v>
      </c>
      <c r="W141" s="2">
        <f t="shared" ca="1" si="178"/>
        <v>0</v>
      </c>
      <c r="X141" s="2">
        <f t="shared" ca="1" si="178"/>
        <v>0</v>
      </c>
      <c r="Y141" s="2">
        <f t="shared" ca="1" si="178"/>
        <v>0</v>
      </c>
      <c r="Z141" s="2">
        <f t="shared" ca="1" si="178"/>
        <v>0</v>
      </c>
      <c r="AA141" s="2">
        <f t="shared" ca="1" si="178"/>
        <v>0</v>
      </c>
      <c r="AB141" s="2">
        <f t="shared" ca="1" si="178"/>
        <v>0</v>
      </c>
      <c r="AC141" s="2">
        <f t="shared" ca="1" si="178"/>
        <v>0</v>
      </c>
      <c r="AD141" s="2">
        <f t="shared" ca="1" si="178"/>
        <v>0</v>
      </c>
      <c r="AE141" s="2">
        <f t="shared" ca="1" si="178"/>
        <v>0</v>
      </c>
      <c r="AF141" s="2">
        <f t="shared" ca="1" si="178"/>
        <v>0</v>
      </c>
      <c r="AG141" s="2">
        <f t="shared" ca="1" si="178"/>
        <v>0</v>
      </c>
      <c r="AH141" s="2">
        <f t="shared" ca="1" si="178"/>
        <v>0</v>
      </c>
      <c r="AI141" s="2">
        <f t="shared" ca="1" si="178"/>
        <v>0</v>
      </c>
      <c r="AJ141" s="2">
        <f t="shared" ca="1" si="178"/>
        <v>0</v>
      </c>
      <c r="AK141" s="2">
        <f t="shared" ca="1" si="178"/>
        <v>0</v>
      </c>
      <c r="AL141" s="2">
        <f t="shared" ca="1" si="178"/>
        <v>0</v>
      </c>
      <c r="AM141" s="2">
        <f t="shared" ca="1" si="178"/>
        <v>0</v>
      </c>
      <c r="AN141" s="2">
        <f t="shared" ca="1" si="178"/>
        <v>0</v>
      </c>
      <c r="AO141" s="2">
        <f t="shared" ca="1" si="178"/>
        <v>0</v>
      </c>
      <c r="AP141" s="2">
        <f t="shared" ca="1" si="178"/>
        <v>0</v>
      </c>
      <c r="AQ141" s="2">
        <f t="shared" ca="1" si="178"/>
        <v>0</v>
      </c>
      <c r="AR141" s="2">
        <f t="shared" ca="1" si="178"/>
        <v>0</v>
      </c>
      <c r="AS141" s="2">
        <f t="shared" ca="1" si="178"/>
        <v>0</v>
      </c>
      <c r="AT141" s="2">
        <f t="shared" ca="1" si="178"/>
        <v>0</v>
      </c>
      <c r="AU141" s="2">
        <f t="shared" ca="1" si="178"/>
        <v>0</v>
      </c>
      <c r="AV141" s="2">
        <f t="shared" ca="1" si="178"/>
        <v>0</v>
      </c>
      <c r="AW141" s="2">
        <f t="shared" ca="1" si="178"/>
        <v>0</v>
      </c>
      <c r="AX141" s="2">
        <f t="shared" ca="1" si="178"/>
        <v>0</v>
      </c>
      <c r="AY141" s="2">
        <f t="shared" ca="1" si="178"/>
        <v>0</v>
      </c>
      <c r="AZ141" s="2">
        <f t="shared" ca="1" si="178"/>
        <v>0</v>
      </c>
      <c r="BA141" s="2">
        <f t="shared" ca="1" si="178"/>
        <v>0</v>
      </c>
      <c r="BB141" s="2">
        <f t="shared" ca="1" si="178"/>
        <v>0</v>
      </c>
      <c r="BC141" s="2">
        <f t="shared" ca="1" si="178"/>
        <v>0</v>
      </c>
      <c r="BD141" s="2">
        <f t="shared" ca="1" si="178"/>
        <v>0</v>
      </c>
      <c r="BE141" s="2">
        <f t="shared" ca="1" si="178"/>
        <v>0</v>
      </c>
      <c r="BF141" s="2">
        <f t="shared" ca="1" si="178"/>
        <v>0</v>
      </c>
      <c r="BG141" s="2">
        <f t="shared" ca="1" si="178"/>
        <v>0</v>
      </c>
      <c r="BH141" s="2">
        <f t="shared" ca="1" si="178"/>
        <v>0</v>
      </c>
      <c r="BI141" s="2">
        <f t="shared" ca="1" si="178"/>
        <v>0</v>
      </c>
      <c r="BJ141" s="2">
        <f t="shared" ca="1" si="178"/>
        <v>0</v>
      </c>
      <c r="BK141" s="2">
        <f t="shared" ca="1" si="178"/>
        <v>0</v>
      </c>
      <c r="BL141" s="2">
        <f t="shared" ca="1" si="178"/>
        <v>0</v>
      </c>
      <c r="BM141" s="2">
        <f t="shared" ca="1" si="178"/>
        <v>0</v>
      </c>
      <c r="BN141" s="2">
        <f t="shared" ca="1" si="178"/>
        <v>0</v>
      </c>
      <c r="BO141" s="2">
        <f t="shared" ca="1" si="178"/>
        <v>0</v>
      </c>
      <c r="BP141" s="2">
        <f t="shared" ca="1" si="178"/>
        <v>0</v>
      </c>
      <c r="BQ141" s="2">
        <f t="shared" ca="1" si="178"/>
        <v>0</v>
      </c>
      <c r="BR141" s="2">
        <f t="shared" ca="1" si="178"/>
        <v>0</v>
      </c>
      <c r="BS141" s="2">
        <f t="shared" ca="1" si="178"/>
        <v>0</v>
      </c>
      <c r="BT141" s="2">
        <f t="shared" ca="1" si="178"/>
        <v>0</v>
      </c>
      <c r="BU141" s="2">
        <f t="shared" ca="1" si="178"/>
        <v>0</v>
      </c>
      <c r="BV141" s="2">
        <f t="shared" ca="1" si="178"/>
        <v>0</v>
      </c>
      <c r="BW141" s="2">
        <f t="shared" ca="1" si="178"/>
        <v>0</v>
      </c>
      <c r="BX141" s="2">
        <f t="shared" ca="1" si="178"/>
        <v>0</v>
      </c>
      <c r="BY141" s="2">
        <f t="shared" ca="1" si="178"/>
        <v>0</v>
      </c>
      <c r="BZ141" s="2">
        <f t="shared" ca="1" si="178"/>
        <v>0</v>
      </c>
      <c r="CA141" s="2">
        <f t="shared" ref="CA141:HB141" ca="1" si="179">IF(CA138&lt;&gt;" ",IF(CA138&lt;(CA143+CA144),0,(((CA143/CA144)*OFFSET(CA141,-2,-ROUND(CA143+CA144,0)))))," ")</f>
        <v>0</v>
      </c>
      <c r="CB141" s="2">
        <f t="shared" ca="1" si="179"/>
        <v>0</v>
      </c>
      <c r="CC141" s="2">
        <f t="shared" ca="1" si="179"/>
        <v>0</v>
      </c>
      <c r="CD141" s="2">
        <f t="shared" ca="1" si="179"/>
        <v>0</v>
      </c>
      <c r="CE141" s="2">
        <f t="shared" ca="1" si="179"/>
        <v>0</v>
      </c>
      <c r="CF141" s="2">
        <f t="shared" ca="1" si="179"/>
        <v>0</v>
      </c>
      <c r="CG141" s="2">
        <f t="shared" ca="1" si="179"/>
        <v>0</v>
      </c>
      <c r="CH141" s="2">
        <f t="shared" ca="1" si="179"/>
        <v>0</v>
      </c>
      <c r="CI141" s="2">
        <f t="shared" ca="1" si="179"/>
        <v>0</v>
      </c>
      <c r="CJ141" s="2">
        <f t="shared" ca="1" si="179"/>
        <v>0</v>
      </c>
      <c r="CK141" s="2">
        <f t="shared" ca="1" si="179"/>
        <v>0</v>
      </c>
      <c r="CL141" s="2">
        <f t="shared" ca="1" si="179"/>
        <v>0</v>
      </c>
      <c r="CM141" s="2">
        <f t="shared" ca="1" si="179"/>
        <v>0</v>
      </c>
      <c r="CN141" s="2">
        <f t="shared" ca="1" si="179"/>
        <v>0</v>
      </c>
      <c r="CO141" s="2">
        <f t="shared" ca="1" si="179"/>
        <v>0</v>
      </c>
      <c r="CP141" s="2">
        <f t="shared" ca="1" si="179"/>
        <v>0</v>
      </c>
      <c r="CQ141" s="2">
        <f t="shared" ca="1" si="179"/>
        <v>0</v>
      </c>
      <c r="CR141" s="2">
        <f t="shared" ca="1" si="179"/>
        <v>0</v>
      </c>
      <c r="CS141" s="2">
        <f t="shared" ca="1" si="179"/>
        <v>0</v>
      </c>
      <c r="CT141" s="2">
        <f t="shared" ca="1" si="179"/>
        <v>0</v>
      </c>
      <c r="CU141" s="2">
        <f t="shared" ca="1" si="179"/>
        <v>0</v>
      </c>
      <c r="CV141" s="2">
        <f t="shared" ca="1" si="179"/>
        <v>0</v>
      </c>
      <c r="CW141" s="2">
        <f t="shared" ca="1" si="179"/>
        <v>0</v>
      </c>
      <c r="CX141" s="2">
        <f t="shared" ca="1" si="179"/>
        <v>0</v>
      </c>
      <c r="CY141" s="2">
        <f t="shared" ca="1" si="179"/>
        <v>0</v>
      </c>
      <c r="CZ141" s="2">
        <f t="shared" ca="1" si="179"/>
        <v>0</v>
      </c>
      <c r="DA141" s="2">
        <f t="shared" ca="1" si="179"/>
        <v>0</v>
      </c>
      <c r="DB141" s="2">
        <f t="shared" ca="1" si="179"/>
        <v>0</v>
      </c>
      <c r="DC141" s="2">
        <f t="shared" ca="1" si="179"/>
        <v>0</v>
      </c>
      <c r="DD141" s="2">
        <f t="shared" ca="1" si="179"/>
        <v>0</v>
      </c>
      <c r="DE141" s="2">
        <f t="shared" ca="1" si="179"/>
        <v>0</v>
      </c>
      <c r="DF141" s="2">
        <f t="shared" ca="1" si="179"/>
        <v>0</v>
      </c>
      <c r="DG141" s="2">
        <f t="shared" ca="1" si="179"/>
        <v>0</v>
      </c>
      <c r="DH141" s="2">
        <f t="shared" ca="1" si="179"/>
        <v>0</v>
      </c>
      <c r="DI141" s="2">
        <f t="shared" ca="1" si="179"/>
        <v>0</v>
      </c>
      <c r="DJ141" s="2">
        <f t="shared" ca="1" si="179"/>
        <v>0</v>
      </c>
      <c r="DK141" s="2">
        <f t="shared" ca="1" si="179"/>
        <v>0</v>
      </c>
      <c r="DL141" s="2">
        <f t="shared" ca="1" si="179"/>
        <v>0</v>
      </c>
      <c r="DM141" s="2">
        <f t="shared" ca="1" si="179"/>
        <v>0</v>
      </c>
      <c r="DN141" s="2">
        <f t="shared" ca="1" si="179"/>
        <v>0</v>
      </c>
      <c r="DO141" s="2">
        <f t="shared" ca="1" si="179"/>
        <v>0</v>
      </c>
      <c r="DP141" s="2">
        <f t="shared" ca="1" si="179"/>
        <v>0</v>
      </c>
      <c r="DQ141" s="2">
        <f t="shared" ca="1" si="179"/>
        <v>0</v>
      </c>
      <c r="DR141" s="2">
        <f t="shared" ca="1" si="179"/>
        <v>0</v>
      </c>
      <c r="DS141" s="2">
        <f t="shared" ca="1" si="179"/>
        <v>0</v>
      </c>
      <c r="DT141" s="2">
        <f t="shared" ca="1" si="179"/>
        <v>0</v>
      </c>
      <c r="DU141" s="2">
        <f t="shared" ca="1" si="179"/>
        <v>0</v>
      </c>
      <c r="DV141" s="2">
        <f t="shared" ca="1" si="179"/>
        <v>0</v>
      </c>
      <c r="DW141" s="2">
        <f t="shared" ca="1" si="179"/>
        <v>0</v>
      </c>
      <c r="DX141" s="2">
        <f t="shared" ca="1" si="179"/>
        <v>0</v>
      </c>
      <c r="DY141" s="2">
        <f t="shared" ca="1" si="179"/>
        <v>0.21290322580645166</v>
      </c>
      <c r="DZ141" s="2">
        <f t="shared" ca="1" si="179"/>
        <v>0.23419354838709683</v>
      </c>
      <c r="EA141" s="2">
        <f t="shared" ca="1" si="179"/>
        <v>0.255483870967742</v>
      </c>
      <c r="EB141" s="2">
        <f t="shared" ca="1" si="179"/>
        <v>0.27677419354838723</v>
      </c>
      <c r="EC141" s="2">
        <f t="shared" ca="1" si="179"/>
        <v>0.2980645161290324</v>
      </c>
      <c r="ED141" s="2">
        <f t="shared" ca="1" si="179"/>
        <v>0.31935483870967757</v>
      </c>
      <c r="EE141" s="2">
        <f t="shared" ca="1" si="179"/>
        <v>0.34064516129032274</v>
      </c>
      <c r="EF141" s="2">
        <f t="shared" ca="1" si="179"/>
        <v>0.36193548387096791</v>
      </c>
      <c r="EG141" s="2">
        <f t="shared" ca="1" si="179"/>
        <v>0.38322580645161308</v>
      </c>
      <c r="EH141" s="2">
        <f t="shared" ca="1" si="179"/>
        <v>0.40451612903225831</v>
      </c>
      <c r="EI141" s="2">
        <f t="shared" ca="1" si="179"/>
        <v>0.42580645161290348</v>
      </c>
      <c r="EJ141" s="2">
        <f t="shared" ca="1" si="179"/>
        <v>0.44709677419354865</v>
      </c>
      <c r="EK141" s="2">
        <f t="shared" ca="1" si="179"/>
        <v>0.46838709677419382</v>
      </c>
      <c r="EL141" s="2">
        <f t="shared" ca="1" si="179"/>
        <v>0.48967741935483899</v>
      </c>
      <c r="EM141" s="2">
        <f t="shared" ca="1" si="179"/>
        <v>0.51096774193548422</v>
      </c>
      <c r="EN141" s="2">
        <f t="shared" ca="1" si="179"/>
        <v>0.53225806451612934</v>
      </c>
      <c r="EO141" s="2">
        <f t="shared" ca="1" si="179"/>
        <v>0.55354838709677456</v>
      </c>
      <c r="EP141" s="2">
        <f t="shared" ca="1" si="179"/>
        <v>0.57483870967741979</v>
      </c>
      <c r="EQ141" s="2">
        <f t="shared" ca="1" si="179"/>
        <v>0.59612903225806491</v>
      </c>
      <c r="ER141" s="2">
        <f t="shared" ca="1" si="179"/>
        <v>0.61741935483871013</v>
      </c>
      <c r="ES141" s="2">
        <f t="shared" ca="1" si="179"/>
        <v>0.63870967741935525</v>
      </c>
      <c r="ET141" s="2">
        <f t="shared" ca="1" si="179"/>
        <v>0.66177419354838751</v>
      </c>
      <c r="EU141" s="2">
        <f t="shared" ca="1" si="179"/>
        <v>0.68483870967741978</v>
      </c>
      <c r="EV141" s="2">
        <f t="shared" ca="1" si="179"/>
        <v>0.70790322580645204</v>
      </c>
      <c r="EW141" s="2">
        <f t="shared" ca="1" si="179"/>
        <v>0.73096774193548419</v>
      </c>
      <c r="EX141" s="2">
        <f t="shared" ca="1" si="179"/>
        <v>0.75403225806451646</v>
      </c>
      <c r="EY141" s="2">
        <f t="shared" ca="1" si="179"/>
        <v>0.77887096774193576</v>
      </c>
      <c r="EZ141" s="2">
        <f t="shared" ca="1" si="179"/>
        <v>0.80370967741935506</v>
      </c>
      <c r="FA141" s="2">
        <f t="shared" ca="1" si="179"/>
        <v>0.82854838709677436</v>
      </c>
      <c r="FB141" s="2">
        <f t="shared" ca="1" si="179"/>
        <v>0.85338709677419367</v>
      </c>
      <c r="FC141" s="2">
        <f t="shared" ca="1" si="179"/>
        <v>0.87822580645161297</v>
      </c>
      <c r="FD141" s="2">
        <f t="shared" ca="1" si="179"/>
        <v>0.90483870967741953</v>
      </c>
      <c r="FE141" s="2">
        <f t="shared" ca="1" si="179"/>
        <v>0.93145161290322598</v>
      </c>
      <c r="FF141" s="2">
        <f t="shared" ca="1" si="179"/>
        <v>0.95806451612903254</v>
      </c>
      <c r="FG141" s="2">
        <f t="shared" ca="1" si="179"/>
        <v>0.98467741935483899</v>
      </c>
      <c r="FH141" s="2">
        <f t="shared" ca="1" si="179"/>
        <v>1.0112903225806456</v>
      </c>
      <c r="FI141" s="2">
        <f t="shared" ca="1" si="179"/>
        <v>1.039677419354839</v>
      </c>
      <c r="FJ141" s="2">
        <f t="shared" ca="1" si="179"/>
        <v>1.0680645161290327</v>
      </c>
      <c r="FK141" s="2">
        <f t="shared" ca="1" si="179"/>
        <v>1.0964516129032262</v>
      </c>
      <c r="FL141" s="2">
        <f t="shared" ca="1" si="179"/>
        <v>1.1248387096774199</v>
      </c>
      <c r="FM141" s="2">
        <f t="shared" ca="1" si="179"/>
        <v>1.1532258064516134</v>
      </c>
      <c r="FN141" s="2">
        <f t="shared" ca="1" si="179"/>
        <v>1.183387096774194</v>
      </c>
      <c r="FO141" s="2">
        <f t="shared" ca="1" si="179"/>
        <v>1.2135483870967747</v>
      </c>
      <c r="FP141" s="2">
        <f t="shared" ca="1" si="179"/>
        <v>1.2437096774193552</v>
      </c>
      <c r="FQ141" s="2">
        <f t="shared" ca="1" si="179"/>
        <v>1.273870967741936</v>
      </c>
      <c r="FR141" s="2">
        <f t="shared" ca="1" si="179"/>
        <v>1.3040322580645165</v>
      </c>
      <c r="FS141" s="2">
        <f t="shared" ca="1" si="179"/>
        <v>1.3359677419354843</v>
      </c>
      <c r="FT141" s="2">
        <f t="shared" ca="1" si="179"/>
        <v>1.3679032258064521</v>
      </c>
      <c r="FU141" s="2">
        <f t="shared" ca="1" si="179"/>
        <v>1.3998387096774196</v>
      </c>
      <c r="FV141" s="2">
        <f t="shared" ca="1" si="179"/>
        <v>1.4317741935483876</v>
      </c>
      <c r="FW141" s="2">
        <f t="shared" ca="1" si="179"/>
        <v>1.4637096774193552</v>
      </c>
      <c r="FX141" s="2">
        <f t="shared" ca="1" si="179"/>
        <v>1.49741935483871</v>
      </c>
      <c r="FY141" s="2">
        <f t="shared" ca="1" si="179"/>
        <v>1.5311290322580646</v>
      </c>
      <c r="FZ141" s="2">
        <f t="shared" ca="1" si="179"/>
        <v>1.5648387096774194</v>
      </c>
      <c r="GA141" s="2">
        <f t="shared" ca="1" si="179"/>
        <v>1.5985483870967743</v>
      </c>
      <c r="GB141" s="2">
        <f t="shared" ca="1" si="179"/>
        <v>1.6322580645161291</v>
      </c>
      <c r="GC141" s="2">
        <f t="shared" ca="1" si="179"/>
        <v>1.6677419354838707</v>
      </c>
      <c r="GD141" s="2">
        <f t="shared" ca="1" si="179"/>
        <v>1.7032258064516126</v>
      </c>
      <c r="GE141" s="2">
        <f t="shared" ca="1" si="179"/>
        <v>1.7387096774193544</v>
      </c>
      <c r="GF141" s="2">
        <f t="shared" ca="1" si="179"/>
        <v>1.7741935483870963</v>
      </c>
      <c r="GG141" s="2">
        <f t="shared" ca="1" si="179"/>
        <v>1.8096774193548379</v>
      </c>
      <c r="GH141" s="2">
        <f t="shared" ca="1" si="179"/>
        <v>1.8469354838709673</v>
      </c>
      <c r="GI141" s="2">
        <f t="shared" ca="1" si="179"/>
        <v>1.8841935483870964</v>
      </c>
      <c r="GJ141" s="2">
        <f t="shared" ca="1" si="179"/>
        <v>1.9214516129032255</v>
      </c>
      <c r="GK141" s="2">
        <f t="shared" ca="1" si="179"/>
        <v>1.9587096774193549</v>
      </c>
      <c r="GL141" s="2">
        <f t="shared" ca="1" si="179"/>
        <v>1.995967741935484</v>
      </c>
      <c r="GM141" s="2">
        <f t="shared" ca="1" si="179"/>
        <v>2.0350000000000001</v>
      </c>
      <c r="GN141" s="2">
        <f t="shared" ca="1" si="179"/>
        <v>2.0740322580645163</v>
      </c>
      <c r="GO141" s="2">
        <f t="shared" ca="1" si="179"/>
        <v>2.1130645161290329</v>
      </c>
      <c r="GP141" s="2">
        <f t="shared" ca="1" si="179"/>
        <v>2.1520967741935491</v>
      </c>
      <c r="GQ141" s="2">
        <f t="shared" ca="1" si="179"/>
        <v>2.1911290322580652</v>
      </c>
      <c r="GR141" s="2">
        <f t="shared" ca="1" si="179"/>
        <v>2.2319354838709686</v>
      </c>
      <c r="GS141" s="2">
        <f t="shared" ca="1" si="179"/>
        <v>2.2727419354838716</v>
      </c>
      <c r="GT141" s="2">
        <f t="shared" ca="1" si="179"/>
        <v>2.313548387096775</v>
      </c>
      <c r="GU141" s="2">
        <f t="shared" ca="1" si="179"/>
        <v>2.3543548387096784</v>
      </c>
      <c r="GV141" s="2">
        <f t="shared" ca="1" si="179"/>
        <v>2.3951612903225818</v>
      </c>
      <c r="GW141" s="2">
        <f t="shared" ca="1" si="179"/>
        <v>2.4282011191573414</v>
      </c>
      <c r="GX141" s="2">
        <f t="shared" ca="1" si="179"/>
        <v>2.4612409479921014</v>
      </c>
      <c r="GY141" s="2">
        <f t="shared" ca="1" si="179"/>
        <v>2.4942807768268609</v>
      </c>
      <c r="GZ141" s="2">
        <f t="shared" ca="1" si="179"/>
        <v>2.5273206056616209</v>
      </c>
      <c r="HA141" s="2">
        <f t="shared" ca="1" si="179"/>
        <v>2.5603604344963804</v>
      </c>
      <c r="HB141" s="2">
        <f t="shared" ca="1" si="179"/>
        <v>2.5934002633311404</v>
      </c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 ht="12.75" customHeight="1" x14ac:dyDescent="0.2">
      <c r="A142" s="3" t="s">
        <v>21</v>
      </c>
      <c r="B142" s="3"/>
      <c r="C142" s="9">
        <f t="shared" ref="C142:BZ142" ca="1" si="180">C140-C139</f>
        <v>1.1499999999999999</v>
      </c>
      <c r="D142" s="9">
        <f t="shared" ca="1" si="180"/>
        <v>1.0899999999999999</v>
      </c>
      <c r="E142" s="9">
        <f t="shared" ca="1" si="180"/>
        <v>1.0299999999999998</v>
      </c>
      <c r="F142" s="9">
        <f t="shared" ca="1" si="180"/>
        <v>0.96999999999999975</v>
      </c>
      <c r="G142" s="9">
        <f t="shared" ca="1" si="180"/>
        <v>0.9099999999999997</v>
      </c>
      <c r="H142" s="9">
        <f t="shared" ca="1" si="180"/>
        <v>0.84999999999999964</v>
      </c>
      <c r="I142" s="9">
        <f t="shared" ca="1" si="180"/>
        <v>0.78999999999999959</v>
      </c>
      <c r="J142" s="9">
        <f t="shared" ca="1" si="180"/>
        <v>0.72999999999999954</v>
      </c>
      <c r="K142" s="9">
        <f t="shared" ca="1" si="180"/>
        <v>0.66999999999999948</v>
      </c>
      <c r="L142" s="9">
        <f t="shared" ca="1" si="180"/>
        <v>0.60999999999999943</v>
      </c>
      <c r="M142" s="9">
        <f t="shared" ca="1" si="180"/>
        <v>0.54999999999999938</v>
      </c>
      <c r="N142" s="9">
        <f t="shared" ca="1" si="180"/>
        <v>0.48999999999999932</v>
      </c>
      <c r="O142" s="9">
        <f t="shared" ca="1" si="180"/>
        <v>0.42999999999999927</v>
      </c>
      <c r="P142" s="9">
        <f t="shared" ca="1" si="180"/>
        <v>0.36999999999999922</v>
      </c>
      <c r="Q142" s="9">
        <f t="shared" ca="1" si="180"/>
        <v>0.30999999999999917</v>
      </c>
      <c r="R142" s="9">
        <f t="shared" ca="1" si="180"/>
        <v>0.24999999999999911</v>
      </c>
      <c r="S142" s="9">
        <f t="shared" ca="1" si="180"/>
        <v>0.18999999999999906</v>
      </c>
      <c r="T142" s="9">
        <f t="shared" ca="1" si="180"/>
        <v>0.12999999999999901</v>
      </c>
      <c r="U142" s="9">
        <f t="shared" ca="1" si="180"/>
        <v>6.9999999999998952E-2</v>
      </c>
      <c r="V142" s="9">
        <f t="shared" ca="1" si="180"/>
        <v>9.9999999999988987E-3</v>
      </c>
      <c r="W142" s="9">
        <f t="shared" ca="1" si="180"/>
        <v>-5.0000000000001155E-2</v>
      </c>
      <c r="X142" s="9">
        <f t="shared" ca="1" si="180"/>
        <v>-0.1150000000000011</v>
      </c>
      <c r="Y142" s="9">
        <f t="shared" ca="1" si="180"/>
        <v>-0.18000000000000105</v>
      </c>
      <c r="Z142" s="9">
        <f t="shared" ca="1" si="180"/>
        <v>-0.24500000000000099</v>
      </c>
      <c r="AA142" s="9">
        <f t="shared" ca="1" si="180"/>
        <v>-0.31000000000000094</v>
      </c>
      <c r="AB142" s="9">
        <f t="shared" ca="1" si="180"/>
        <v>-0.37500000000000089</v>
      </c>
      <c r="AC142" s="9">
        <f t="shared" ca="1" si="180"/>
        <v>-0.44500000000000073</v>
      </c>
      <c r="AD142" s="9">
        <f t="shared" ca="1" si="180"/>
        <v>-0.51500000000000057</v>
      </c>
      <c r="AE142" s="9">
        <f t="shared" ca="1" si="180"/>
        <v>-0.58500000000000041</v>
      </c>
      <c r="AF142" s="9">
        <f t="shared" ca="1" si="180"/>
        <v>-0.65500000000000025</v>
      </c>
      <c r="AG142" s="9">
        <f t="shared" ca="1" si="180"/>
        <v>-0.72500000000000009</v>
      </c>
      <c r="AH142" s="9">
        <f t="shared" ca="1" si="180"/>
        <v>-0.80000000000000027</v>
      </c>
      <c r="AI142" s="9">
        <f t="shared" ca="1" si="180"/>
        <v>-0.87500000000000044</v>
      </c>
      <c r="AJ142" s="9">
        <f t="shared" ca="1" si="180"/>
        <v>-0.13709677419354893</v>
      </c>
      <c r="AK142" s="9">
        <f t="shared" ca="1" si="180"/>
        <v>-0.13080645161290372</v>
      </c>
      <c r="AL142" s="9">
        <f t="shared" ca="1" si="180"/>
        <v>-0.12451612903225895</v>
      </c>
      <c r="AM142" s="9">
        <f t="shared" ca="1" si="180"/>
        <v>-0.12322580645161363</v>
      </c>
      <c r="AN142" s="9">
        <f t="shared" ca="1" si="180"/>
        <v>-0.12193548387096831</v>
      </c>
      <c r="AO142" s="9">
        <f t="shared" ca="1" si="180"/>
        <v>-0.12064516129032343</v>
      </c>
      <c r="AP142" s="9">
        <f t="shared" ca="1" si="180"/>
        <v>-0.11935483870967811</v>
      </c>
      <c r="AQ142" s="9">
        <f t="shared" ca="1" si="180"/>
        <v>-0.11806451612903279</v>
      </c>
      <c r="AR142" s="9">
        <f t="shared" ca="1" si="180"/>
        <v>-0.12177419354838781</v>
      </c>
      <c r="AS142" s="9">
        <f t="shared" ca="1" si="180"/>
        <v>-0.12548387096774283</v>
      </c>
      <c r="AT142" s="9">
        <f t="shared" ca="1" si="180"/>
        <v>-0.12919354838709696</v>
      </c>
      <c r="AU142" s="9">
        <f t="shared" ca="1" si="180"/>
        <v>-0.13290322580645197</v>
      </c>
      <c r="AV142" s="9">
        <f t="shared" ca="1" si="180"/>
        <v>-0.13661290322580699</v>
      </c>
      <c r="AW142" s="9">
        <f t="shared" ca="1" si="180"/>
        <v>-0.14532258064516146</v>
      </c>
      <c r="AX142" s="9">
        <f t="shared" ca="1" si="180"/>
        <v>-0.15403225806451593</v>
      </c>
      <c r="AY142" s="9">
        <f t="shared" ca="1" si="180"/>
        <v>-0.16274193548387084</v>
      </c>
      <c r="AZ142" s="9">
        <f t="shared" ca="1" si="180"/>
        <v>-0.17145161290322575</v>
      </c>
      <c r="BA142" s="9">
        <f t="shared" ca="1" si="180"/>
        <v>-0.18016129032258021</v>
      </c>
      <c r="BB142" s="9">
        <f t="shared" ca="1" si="180"/>
        <v>-0.19387096774193502</v>
      </c>
      <c r="BC142" s="9">
        <f t="shared" ca="1" si="180"/>
        <v>-0.20758064516128893</v>
      </c>
      <c r="BD142" s="9">
        <f t="shared" ca="1" si="180"/>
        <v>-0.22129032258064374</v>
      </c>
      <c r="BE142" s="9">
        <f t="shared" ca="1" si="180"/>
        <v>-0.22822580645161139</v>
      </c>
      <c r="BF142" s="9">
        <f t="shared" ca="1" si="180"/>
        <v>-0.23516129032257904</v>
      </c>
      <c r="BG142" s="9">
        <f t="shared" ca="1" si="180"/>
        <v>-0.24709677419354659</v>
      </c>
      <c r="BH142" s="9">
        <f t="shared" ca="1" si="180"/>
        <v>-0.25903225806451413</v>
      </c>
      <c r="BI142" s="9">
        <f t="shared" ca="1" si="180"/>
        <v>-0.27096774193548079</v>
      </c>
      <c r="BJ142" s="9">
        <f t="shared" ca="1" si="180"/>
        <v>-0.27612903225806207</v>
      </c>
      <c r="BK142" s="9">
        <f t="shared" ca="1" si="180"/>
        <v>-0.28129032258064246</v>
      </c>
      <c r="BL142" s="9">
        <f t="shared" ca="1" si="180"/>
        <v>-0.29145161290322363</v>
      </c>
      <c r="BM142" s="9">
        <f t="shared" ca="1" si="180"/>
        <v>-0.3016129032258057</v>
      </c>
      <c r="BN142" s="9">
        <f t="shared" ca="1" si="180"/>
        <v>-0.31177419354838598</v>
      </c>
      <c r="BO142" s="9">
        <f t="shared" ca="1" si="180"/>
        <v>-0.31516129032258</v>
      </c>
      <c r="BP142" s="9">
        <f t="shared" ca="1" si="180"/>
        <v>-0.31854838709677402</v>
      </c>
      <c r="BQ142" s="9">
        <f t="shared" ca="1" si="180"/>
        <v>-0.32693548387096794</v>
      </c>
      <c r="BR142" s="9">
        <f t="shared" ca="1" si="180"/>
        <v>-0.33532258064516096</v>
      </c>
      <c r="BS142" s="9">
        <f t="shared" ca="1" si="180"/>
        <v>-0.34370967741935488</v>
      </c>
      <c r="BT142" s="9">
        <f t="shared" ca="1" si="180"/>
        <v>-0.34532258064516164</v>
      </c>
      <c r="BU142" s="9">
        <f t="shared" ca="1" si="180"/>
        <v>-0.3469354838709684</v>
      </c>
      <c r="BV142" s="9">
        <f t="shared" ca="1" si="180"/>
        <v>-0.35354838709677505</v>
      </c>
      <c r="BW142" s="9">
        <f t="shared" ca="1" si="180"/>
        <v>-0.36016129032258082</v>
      </c>
      <c r="BX142" s="9">
        <f t="shared" ca="1" si="180"/>
        <v>-0.36677419354838747</v>
      </c>
      <c r="BY142" s="9">
        <f t="shared" ca="1" si="180"/>
        <v>-0.36661290322580786</v>
      </c>
      <c r="BZ142" s="9">
        <f t="shared" ca="1" si="180"/>
        <v>-0.36645161290322736</v>
      </c>
      <c r="CA142" s="9">
        <f t="shared" ref="CA142:HB142" ca="1" si="181">IF(CA138&lt;&gt;" ",CA140-CA139," ")</f>
        <v>-0.34440256747860598</v>
      </c>
      <c r="CB142" s="9">
        <f t="shared" ca="1" si="181"/>
        <v>-0.3223535220539846</v>
      </c>
      <c r="CC142" s="9">
        <f t="shared" ca="1" si="181"/>
        <v>-0.30030447662936322</v>
      </c>
      <c r="CD142" s="9">
        <f t="shared" ca="1" si="181"/>
        <v>-0.27148123765635468</v>
      </c>
      <c r="CE142" s="9">
        <f t="shared" ca="1" si="181"/>
        <v>-0.24265799868334703</v>
      </c>
      <c r="CF142" s="9">
        <f t="shared" ca="1" si="181"/>
        <v>-0.2138347597103385</v>
      </c>
      <c r="CG142" s="9">
        <f t="shared" ca="1" si="181"/>
        <v>-0.18501152073732996</v>
      </c>
      <c r="CH142" s="9">
        <f t="shared" ca="1" si="181"/>
        <v>-0.15618828176432142</v>
      </c>
      <c r="CI142" s="9">
        <f t="shared" ca="1" si="181"/>
        <v>-0.12059084924292662</v>
      </c>
      <c r="CJ142" s="9">
        <f t="shared" ca="1" si="181"/>
        <v>-8.4993416721530934E-2</v>
      </c>
      <c r="CK142" s="9">
        <f t="shared" ca="1" si="181"/>
        <v>-4.9395984200136134E-2</v>
      </c>
      <c r="CL142" s="9">
        <f t="shared" ca="1" si="181"/>
        <v>-1.3798551678741333E-2</v>
      </c>
      <c r="CM142" s="9">
        <f t="shared" ca="1" si="181"/>
        <v>2.1798880842654356E-2</v>
      </c>
      <c r="CN142" s="9">
        <f t="shared" ca="1" si="181"/>
        <v>6.4170506912438086E-2</v>
      </c>
      <c r="CO142" s="9">
        <f t="shared" ca="1" si="181"/>
        <v>0.10654213298221826</v>
      </c>
      <c r="CP142" s="9">
        <f t="shared" ca="1" si="181"/>
        <v>0.14891375905200199</v>
      </c>
      <c r="CQ142" s="9">
        <f t="shared" ca="1" si="181"/>
        <v>0.19128538512178395</v>
      </c>
      <c r="CR142" s="9">
        <f t="shared" ca="1" si="181"/>
        <v>0.2336570111915659</v>
      </c>
      <c r="CS142" s="9">
        <f t="shared" ca="1" si="181"/>
        <v>0.28280283080973589</v>
      </c>
      <c r="CT142" s="9">
        <f t="shared" ca="1" si="181"/>
        <v>0.33194865042790589</v>
      </c>
      <c r="CU142" s="9">
        <f t="shared" ca="1" si="181"/>
        <v>0.38109447004607766</v>
      </c>
      <c r="CV142" s="9">
        <f t="shared" ca="1" si="181"/>
        <v>0.43024028966424588</v>
      </c>
      <c r="CW142" s="9">
        <f t="shared" ca="1" si="181"/>
        <v>0.47938610928241765</v>
      </c>
      <c r="CX142" s="9">
        <f t="shared" ca="1" si="181"/>
        <v>0.53530612244897391</v>
      </c>
      <c r="CY142" s="9">
        <f t="shared" ca="1" si="181"/>
        <v>0.59122613561553017</v>
      </c>
      <c r="CZ142" s="9">
        <f t="shared" ca="1" si="181"/>
        <v>0.6471461487820882</v>
      </c>
      <c r="DA142" s="9">
        <f t="shared" ca="1" si="181"/>
        <v>0.70306616194864624</v>
      </c>
      <c r="DB142" s="9">
        <f t="shared" ca="1" si="181"/>
        <v>0.7589861751152025</v>
      </c>
      <c r="DC142" s="9">
        <f t="shared" ca="1" si="181"/>
        <v>0.8216803818301468</v>
      </c>
      <c r="DD142" s="9">
        <f t="shared" ca="1" si="181"/>
        <v>0.8843745885450911</v>
      </c>
      <c r="DE142" s="9">
        <f t="shared" ca="1" si="181"/>
        <v>0.9470687952600354</v>
      </c>
      <c r="DF142" s="9">
        <f t="shared" ca="1" si="181"/>
        <v>1.0097630019749797</v>
      </c>
      <c r="DG142" s="9">
        <f t="shared" ca="1" si="181"/>
        <v>1.072457208689924</v>
      </c>
      <c r="DH142" s="9">
        <f t="shared" ca="1" si="181"/>
        <v>1.1054970375246835</v>
      </c>
      <c r="DI142" s="9">
        <f t="shared" ca="1" si="181"/>
        <v>1.1385368663594431</v>
      </c>
      <c r="DJ142" s="9">
        <f t="shared" ca="1" si="181"/>
        <v>1.1715766951942026</v>
      </c>
      <c r="DK142" s="9">
        <f t="shared" ca="1" si="181"/>
        <v>1.2046165240289621</v>
      </c>
      <c r="DL142" s="9">
        <f t="shared" ca="1" si="181"/>
        <v>1.2376563528637234</v>
      </c>
      <c r="DM142" s="9">
        <f t="shared" ca="1" si="181"/>
        <v>1.270696181698483</v>
      </c>
      <c r="DN142" s="9">
        <f t="shared" ca="1" si="181"/>
        <v>1.3037360105332425</v>
      </c>
      <c r="DO142" s="9">
        <f t="shared" ca="1" si="181"/>
        <v>1.336775839368002</v>
      </c>
      <c r="DP142" s="9">
        <f t="shared" ca="1" si="181"/>
        <v>1.3698156682027616</v>
      </c>
      <c r="DQ142" s="9">
        <f t="shared" ca="1" si="181"/>
        <v>1.4028554970375211</v>
      </c>
      <c r="DR142" s="9">
        <f t="shared" ca="1" si="181"/>
        <v>1.4358953258722806</v>
      </c>
      <c r="DS142" s="9">
        <f t="shared" ca="1" si="181"/>
        <v>1.4689351547070402</v>
      </c>
      <c r="DT142" s="9">
        <f t="shared" ca="1" si="181"/>
        <v>1.5019749835418015</v>
      </c>
      <c r="DU142" s="9">
        <f t="shared" ca="1" si="181"/>
        <v>1.5350148123765592</v>
      </c>
      <c r="DV142" s="9">
        <f t="shared" ca="1" si="181"/>
        <v>1.5680546412113188</v>
      </c>
      <c r="DW142" s="9">
        <f t="shared" ca="1" si="181"/>
        <v>1.6010944700460783</v>
      </c>
      <c r="DX142" s="9">
        <f t="shared" ca="1" si="181"/>
        <v>1.6341342988808378</v>
      </c>
      <c r="DY142" s="9">
        <f t="shared" ca="1" si="181"/>
        <v>1.4542709019091475</v>
      </c>
      <c r="DZ142" s="9">
        <f t="shared" ca="1" si="181"/>
        <v>1.4660204081632617</v>
      </c>
      <c r="EA142" s="9">
        <f t="shared" ca="1" si="181"/>
        <v>1.4777699144173759</v>
      </c>
      <c r="EB142" s="9">
        <f t="shared" ca="1" si="181"/>
        <v>1.4895194206714901</v>
      </c>
      <c r="EC142" s="9">
        <f t="shared" ca="1" si="181"/>
        <v>1.5012689269256043</v>
      </c>
      <c r="ED142" s="9">
        <f t="shared" ca="1" si="181"/>
        <v>1.5130184331797185</v>
      </c>
      <c r="EE142" s="9">
        <f t="shared" ca="1" si="181"/>
        <v>1.5247679394338345</v>
      </c>
      <c r="EF142" s="9">
        <f t="shared" ca="1" si="181"/>
        <v>1.5365174456879487</v>
      </c>
      <c r="EG142" s="9">
        <f t="shared" ca="1" si="181"/>
        <v>1.5482669519420647</v>
      </c>
      <c r="EH142" s="9">
        <f t="shared" ca="1" si="181"/>
        <v>1.5600164581961788</v>
      </c>
      <c r="EI142" s="9">
        <f t="shared" ca="1" si="181"/>
        <v>1.571765964450293</v>
      </c>
      <c r="EJ142" s="9">
        <f t="shared" ca="1" si="181"/>
        <v>1.5835154707044072</v>
      </c>
      <c r="EK142" s="9">
        <f t="shared" ca="1" si="181"/>
        <v>1.5952649769585214</v>
      </c>
      <c r="EL142" s="9">
        <f t="shared" ca="1" si="181"/>
        <v>1.6070144832126356</v>
      </c>
      <c r="EM142" s="9">
        <f t="shared" ca="1" si="181"/>
        <v>1.6187639894667498</v>
      </c>
      <c r="EN142" s="9">
        <f t="shared" ca="1" si="181"/>
        <v>1.630513495720864</v>
      </c>
      <c r="EO142" s="9">
        <f t="shared" ca="1" si="181"/>
        <v>1.64226300197498</v>
      </c>
      <c r="EP142" s="9">
        <f t="shared" ca="1" si="181"/>
        <v>1.6540125082290942</v>
      </c>
      <c r="EQ142" s="9">
        <f t="shared" ca="1" si="181"/>
        <v>1.6657620144832102</v>
      </c>
      <c r="ER142" s="9">
        <f t="shared" ca="1" si="181"/>
        <v>1.6775115207373243</v>
      </c>
      <c r="ES142" s="9">
        <f t="shared" ca="1" si="181"/>
        <v>1.6892610269914385</v>
      </c>
      <c r="ET142" s="9">
        <f t="shared" ca="1" si="181"/>
        <v>1.6992363396971655</v>
      </c>
      <c r="EU142" s="9">
        <f t="shared" ca="1" si="181"/>
        <v>1.7092116524028924</v>
      </c>
      <c r="EV142" s="9">
        <f t="shared" ca="1" si="181"/>
        <v>1.7191869651086193</v>
      </c>
      <c r="EW142" s="9">
        <f t="shared" ca="1" si="181"/>
        <v>1.7291622778143481</v>
      </c>
      <c r="EX142" s="9">
        <f t="shared" ca="1" si="181"/>
        <v>1.739137590520075</v>
      </c>
      <c r="EY142" s="9">
        <f t="shared" ca="1" si="181"/>
        <v>1.7473387096774147</v>
      </c>
      <c r="EZ142" s="9">
        <f t="shared" ca="1" si="181"/>
        <v>1.7555398288347543</v>
      </c>
      <c r="FA142" s="9">
        <f t="shared" ca="1" si="181"/>
        <v>1.7637409479920958</v>
      </c>
      <c r="FB142" s="9">
        <f t="shared" ca="1" si="181"/>
        <v>1.7719420671494355</v>
      </c>
      <c r="FC142" s="9">
        <f t="shared" ca="1" si="181"/>
        <v>1.7801431863067751</v>
      </c>
      <c r="FD142" s="9">
        <f t="shared" ca="1" si="181"/>
        <v>1.7865701119157276</v>
      </c>
      <c r="FE142" s="9">
        <f t="shared" ca="1" si="181"/>
        <v>1.7929970375246835</v>
      </c>
      <c r="FF142" s="9">
        <f t="shared" ca="1" si="181"/>
        <v>1.7994239631336395</v>
      </c>
      <c r="FG142" s="9">
        <f t="shared" ca="1" si="181"/>
        <v>1.8058508887425919</v>
      </c>
      <c r="FH142" s="9">
        <f t="shared" ca="1" si="181"/>
        <v>1.8122778143515443</v>
      </c>
      <c r="FI142" s="9">
        <f t="shared" ca="1" si="181"/>
        <v>1.8169305464121113</v>
      </c>
      <c r="FJ142" s="9">
        <f t="shared" ca="1" si="181"/>
        <v>1.8215832784726746</v>
      </c>
      <c r="FK142" s="9">
        <f t="shared" ca="1" si="181"/>
        <v>1.8262360105332416</v>
      </c>
      <c r="FL142" s="9">
        <f t="shared" ca="1" si="181"/>
        <v>1.8308887425938085</v>
      </c>
      <c r="FM142" s="9">
        <f t="shared" ca="1" si="181"/>
        <v>1.8355414746543754</v>
      </c>
      <c r="FN142" s="9">
        <f t="shared" ca="1" si="181"/>
        <v>1.8384200131665533</v>
      </c>
      <c r="FO142" s="9">
        <f t="shared" ca="1" si="181"/>
        <v>1.8412985516787312</v>
      </c>
      <c r="FP142" s="9">
        <f t="shared" ca="1" si="181"/>
        <v>1.8441770901909091</v>
      </c>
      <c r="FQ142" s="9">
        <f t="shared" ca="1" si="181"/>
        <v>1.8470556287030941</v>
      </c>
      <c r="FR142" s="9">
        <f t="shared" ca="1" si="181"/>
        <v>1.849934167215272</v>
      </c>
      <c r="FS142" s="9">
        <f t="shared" ca="1" si="181"/>
        <v>1.8510385121790645</v>
      </c>
      <c r="FT142" s="9">
        <f t="shared" ca="1" si="181"/>
        <v>1.8521428571428569</v>
      </c>
      <c r="FU142" s="9">
        <f t="shared" ca="1" si="181"/>
        <v>1.8532472021066493</v>
      </c>
      <c r="FV142" s="9">
        <f t="shared" ca="1" si="181"/>
        <v>1.8543515470704399</v>
      </c>
      <c r="FW142" s="9">
        <f t="shared" ca="1" si="181"/>
        <v>1.8554558920342323</v>
      </c>
      <c r="FX142" s="9">
        <f t="shared" ca="1" si="181"/>
        <v>1.8547860434496393</v>
      </c>
      <c r="FY142" s="9">
        <f t="shared" ca="1" si="181"/>
        <v>1.8541161948650426</v>
      </c>
      <c r="FZ142" s="9">
        <f t="shared" ca="1" si="181"/>
        <v>1.853446346280446</v>
      </c>
      <c r="GA142" s="9">
        <f t="shared" ca="1" si="181"/>
        <v>1.852776497695853</v>
      </c>
      <c r="GB142" s="9">
        <f t="shared" ca="1" si="181"/>
        <v>1.8521066491112563</v>
      </c>
      <c r="GC142" s="9">
        <f t="shared" ca="1" si="181"/>
        <v>1.8496626069782742</v>
      </c>
      <c r="GD142" s="9">
        <f t="shared" ca="1" si="181"/>
        <v>1.8472185648452921</v>
      </c>
      <c r="GE142" s="9">
        <f t="shared" ca="1" si="181"/>
        <v>1.84477452271231</v>
      </c>
      <c r="GF142" s="9">
        <f t="shared" ca="1" si="181"/>
        <v>1.8423304805793279</v>
      </c>
      <c r="GG142" s="9">
        <f t="shared" ca="1" si="181"/>
        <v>1.8398864384463494</v>
      </c>
      <c r="GH142" s="9">
        <f t="shared" ca="1" si="181"/>
        <v>1.8356682027649782</v>
      </c>
      <c r="GI142" s="9">
        <f t="shared" ca="1" si="181"/>
        <v>1.8314499670836106</v>
      </c>
      <c r="GJ142" s="9">
        <f t="shared" ca="1" si="181"/>
        <v>1.8272317314022395</v>
      </c>
      <c r="GK142" s="9">
        <f t="shared" ca="1" si="181"/>
        <v>1.8230134957208719</v>
      </c>
      <c r="GL142" s="9">
        <f t="shared" ca="1" si="181"/>
        <v>1.8187952600395008</v>
      </c>
      <c r="GM142" s="9">
        <f t="shared" ca="1" si="181"/>
        <v>1.8128028308097441</v>
      </c>
      <c r="GN142" s="9">
        <f t="shared" ca="1" si="181"/>
        <v>1.8068104015799875</v>
      </c>
      <c r="GO142" s="9">
        <f t="shared" ca="1" si="181"/>
        <v>1.8008179723502309</v>
      </c>
      <c r="GP142" s="9">
        <f t="shared" ca="1" si="181"/>
        <v>1.7948255431204743</v>
      </c>
      <c r="GQ142" s="9">
        <f t="shared" ca="1" si="181"/>
        <v>1.7888331138907176</v>
      </c>
      <c r="GR142" s="9">
        <f t="shared" ca="1" si="181"/>
        <v>1.781066491112572</v>
      </c>
      <c r="GS142" s="9">
        <f t="shared" ca="1" si="181"/>
        <v>1.7732998683344299</v>
      </c>
      <c r="GT142" s="9">
        <f t="shared" ca="1" si="181"/>
        <v>1.7655332455562842</v>
      </c>
      <c r="GU142" s="9">
        <f t="shared" ca="1" si="181"/>
        <v>1.7577666227781421</v>
      </c>
      <c r="GV142" s="9">
        <f t="shared" ca="1" si="181"/>
        <v>1.75</v>
      </c>
      <c r="GW142" s="9">
        <f t="shared" ca="1" si="181"/>
        <v>1.75</v>
      </c>
      <c r="GX142" s="9">
        <f t="shared" ca="1" si="181"/>
        <v>1.75</v>
      </c>
      <c r="GY142" s="9">
        <f t="shared" ca="1" si="181"/>
        <v>1.75</v>
      </c>
      <c r="GZ142" s="9">
        <f t="shared" ca="1" si="181"/>
        <v>1.75</v>
      </c>
      <c r="HA142" s="9">
        <f t="shared" ca="1" si="181"/>
        <v>1.75</v>
      </c>
      <c r="HB142" s="9">
        <f t="shared" ca="1" si="181"/>
        <v>1.75</v>
      </c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 ht="12.75" customHeight="1" x14ac:dyDescent="0.2">
      <c r="A143" s="19" t="s">
        <v>22</v>
      </c>
      <c r="B143" s="17"/>
      <c r="C143" s="17">
        <f t="shared" ref="C143:C147" si="182">B23</f>
        <v>33</v>
      </c>
      <c r="D143" s="17">
        <f t="shared" ref="D143:R143" si="183">C143</f>
        <v>33</v>
      </c>
      <c r="E143" s="17">
        <f t="shared" si="183"/>
        <v>33</v>
      </c>
      <c r="F143" s="17">
        <f t="shared" si="183"/>
        <v>33</v>
      </c>
      <c r="G143" s="17">
        <f t="shared" si="183"/>
        <v>33</v>
      </c>
      <c r="H143" s="17">
        <f t="shared" si="183"/>
        <v>33</v>
      </c>
      <c r="I143" s="17">
        <f t="shared" si="183"/>
        <v>33</v>
      </c>
      <c r="J143" s="17">
        <f t="shared" si="183"/>
        <v>33</v>
      </c>
      <c r="K143" s="17">
        <f t="shared" si="183"/>
        <v>33</v>
      </c>
      <c r="L143" s="17">
        <f t="shared" si="183"/>
        <v>33</v>
      </c>
      <c r="M143" s="17">
        <f t="shared" si="183"/>
        <v>33</v>
      </c>
      <c r="N143" s="17">
        <f t="shared" si="183"/>
        <v>33</v>
      </c>
      <c r="O143" s="17">
        <f t="shared" si="183"/>
        <v>33</v>
      </c>
      <c r="P143" s="17">
        <f t="shared" si="183"/>
        <v>33</v>
      </c>
      <c r="Q143" s="17">
        <f t="shared" si="183"/>
        <v>33</v>
      </c>
      <c r="R143" s="17">
        <f t="shared" si="183"/>
        <v>33</v>
      </c>
      <c r="S143" s="17">
        <f t="shared" ref="S143:AQ143" si="184">O143</f>
        <v>33</v>
      </c>
      <c r="T143" s="17">
        <f t="shared" si="184"/>
        <v>33</v>
      </c>
      <c r="U143" s="17">
        <f t="shared" si="184"/>
        <v>33</v>
      </c>
      <c r="V143" s="17">
        <f t="shared" si="184"/>
        <v>33</v>
      </c>
      <c r="W143" s="17">
        <f t="shared" si="184"/>
        <v>33</v>
      </c>
      <c r="X143" s="17">
        <f t="shared" si="184"/>
        <v>33</v>
      </c>
      <c r="Y143" s="17">
        <f t="shared" si="184"/>
        <v>33</v>
      </c>
      <c r="Z143" s="17">
        <f t="shared" si="184"/>
        <v>33</v>
      </c>
      <c r="AA143" s="17">
        <f t="shared" si="184"/>
        <v>33</v>
      </c>
      <c r="AB143" s="17">
        <f t="shared" si="184"/>
        <v>33</v>
      </c>
      <c r="AC143" s="17">
        <f t="shared" si="184"/>
        <v>33</v>
      </c>
      <c r="AD143" s="17">
        <f t="shared" si="184"/>
        <v>33</v>
      </c>
      <c r="AE143" s="17">
        <f t="shared" si="184"/>
        <v>33</v>
      </c>
      <c r="AF143" s="17">
        <f t="shared" si="184"/>
        <v>33</v>
      </c>
      <c r="AG143" s="17">
        <f t="shared" si="184"/>
        <v>33</v>
      </c>
      <c r="AH143" s="17">
        <f t="shared" si="184"/>
        <v>33</v>
      </c>
      <c r="AI143" s="17">
        <f t="shared" si="184"/>
        <v>33</v>
      </c>
      <c r="AJ143" s="17">
        <f t="shared" si="184"/>
        <v>33</v>
      </c>
      <c r="AK143" s="17">
        <f t="shared" si="184"/>
        <v>33</v>
      </c>
      <c r="AL143" s="17">
        <f t="shared" si="184"/>
        <v>33</v>
      </c>
      <c r="AM143" s="17">
        <f t="shared" si="184"/>
        <v>33</v>
      </c>
      <c r="AN143" s="17">
        <f t="shared" si="184"/>
        <v>33</v>
      </c>
      <c r="AO143" s="17">
        <f t="shared" si="184"/>
        <v>33</v>
      </c>
      <c r="AP143" s="17">
        <f t="shared" si="184"/>
        <v>33</v>
      </c>
      <c r="AQ143" s="17">
        <f t="shared" si="184"/>
        <v>33</v>
      </c>
      <c r="AR143" s="17">
        <f t="shared" ref="AR143:AU143" si="185">AD143</f>
        <v>33</v>
      </c>
      <c r="AS143" s="17">
        <f t="shared" si="185"/>
        <v>33</v>
      </c>
      <c r="AT143" s="17">
        <f t="shared" si="185"/>
        <v>33</v>
      </c>
      <c r="AU143" s="17">
        <f t="shared" si="185"/>
        <v>33</v>
      </c>
      <c r="AV143" s="17">
        <f t="shared" ref="AV143:BZ143" si="186">AR143</f>
        <v>33</v>
      </c>
      <c r="AW143" s="17">
        <f t="shared" si="186"/>
        <v>33</v>
      </c>
      <c r="AX143" s="17">
        <f t="shared" si="186"/>
        <v>33</v>
      </c>
      <c r="AY143" s="17">
        <f t="shared" si="186"/>
        <v>33</v>
      </c>
      <c r="AZ143" s="17">
        <f t="shared" si="186"/>
        <v>33</v>
      </c>
      <c r="BA143" s="17">
        <f t="shared" si="186"/>
        <v>33</v>
      </c>
      <c r="BB143" s="17">
        <f t="shared" si="186"/>
        <v>33</v>
      </c>
      <c r="BC143" s="17">
        <f t="shared" si="186"/>
        <v>33</v>
      </c>
      <c r="BD143" s="17">
        <f t="shared" si="186"/>
        <v>33</v>
      </c>
      <c r="BE143" s="17">
        <f t="shared" si="186"/>
        <v>33</v>
      </c>
      <c r="BF143" s="17">
        <f t="shared" si="186"/>
        <v>33</v>
      </c>
      <c r="BG143" s="17">
        <f t="shared" si="186"/>
        <v>33</v>
      </c>
      <c r="BH143" s="17">
        <f t="shared" si="186"/>
        <v>33</v>
      </c>
      <c r="BI143" s="17">
        <f t="shared" si="186"/>
        <v>33</v>
      </c>
      <c r="BJ143" s="17">
        <f t="shared" si="186"/>
        <v>33</v>
      </c>
      <c r="BK143" s="17">
        <f t="shared" si="186"/>
        <v>33</v>
      </c>
      <c r="BL143" s="17">
        <f t="shared" si="186"/>
        <v>33</v>
      </c>
      <c r="BM143" s="17">
        <f t="shared" si="186"/>
        <v>33</v>
      </c>
      <c r="BN143" s="17">
        <f t="shared" si="186"/>
        <v>33</v>
      </c>
      <c r="BO143" s="17">
        <f t="shared" si="186"/>
        <v>33</v>
      </c>
      <c r="BP143" s="17">
        <f t="shared" si="186"/>
        <v>33</v>
      </c>
      <c r="BQ143" s="17">
        <f t="shared" si="186"/>
        <v>33</v>
      </c>
      <c r="BR143" s="17">
        <f t="shared" si="186"/>
        <v>33</v>
      </c>
      <c r="BS143" s="17">
        <f t="shared" si="186"/>
        <v>33</v>
      </c>
      <c r="BT143" s="17">
        <f t="shared" si="186"/>
        <v>33</v>
      </c>
      <c r="BU143" s="17">
        <f t="shared" si="186"/>
        <v>33</v>
      </c>
      <c r="BV143" s="17">
        <f t="shared" si="186"/>
        <v>33</v>
      </c>
      <c r="BW143" s="17">
        <f t="shared" si="186"/>
        <v>33</v>
      </c>
      <c r="BX143" s="17">
        <f t="shared" si="186"/>
        <v>33</v>
      </c>
      <c r="BY143" s="17">
        <f t="shared" si="186"/>
        <v>33</v>
      </c>
      <c r="BZ143" s="17">
        <f t="shared" si="186"/>
        <v>33</v>
      </c>
      <c r="CA143" s="19">
        <f t="shared" ref="CA143:HB143" si="187">IF(CA138&lt;&gt;" ",BZ143," ")</f>
        <v>33</v>
      </c>
      <c r="CB143" s="19">
        <f t="shared" si="187"/>
        <v>33</v>
      </c>
      <c r="CC143" s="19">
        <f t="shared" si="187"/>
        <v>33</v>
      </c>
      <c r="CD143" s="19">
        <f t="shared" si="187"/>
        <v>33</v>
      </c>
      <c r="CE143" s="19">
        <f t="shared" si="187"/>
        <v>33</v>
      </c>
      <c r="CF143" s="19">
        <f t="shared" si="187"/>
        <v>33</v>
      </c>
      <c r="CG143" s="19">
        <f t="shared" si="187"/>
        <v>33</v>
      </c>
      <c r="CH143" s="19">
        <f t="shared" si="187"/>
        <v>33</v>
      </c>
      <c r="CI143" s="19">
        <f t="shared" si="187"/>
        <v>33</v>
      </c>
      <c r="CJ143" s="19">
        <f t="shared" si="187"/>
        <v>33</v>
      </c>
      <c r="CK143" s="19">
        <f t="shared" si="187"/>
        <v>33</v>
      </c>
      <c r="CL143" s="19">
        <f t="shared" si="187"/>
        <v>33</v>
      </c>
      <c r="CM143" s="19">
        <f t="shared" si="187"/>
        <v>33</v>
      </c>
      <c r="CN143" s="19">
        <f t="shared" si="187"/>
        <v>33</v>
      </c>
      <c r="CO143" s="19">
        <f t="shared" si="187"/>
        <v>33</v>
      </c>
      <c r="CP143" s="19">
        <f t="shared" si="187"/>
        <v>33</v>
      </c>
      <c r="CQ143" s="19">
        <f t="shared" si="187"/>
        <v>33</v>
      </c>
      <c r="CR143" s="19">
        <f t="shared" si="187"/>
        <v>33</v>
      </c>
      <c r="CS143" s="19">
        <f t="shared" si="187"/>
        <v>33</v>
      </c>
      <c r="CT143" s="19">
        <f t="shared" si="187"/>
        <v>33</v>
      </c>
      <c r="CU143" s="19">
        <f t="shared" si="187"/>
        <v>33</v>
      </c>
      <c r="CV143" s="19">
        <f t="shared" si="187"/>
        <v>33</v>
      </c>
      <c r="CW143" s="19">
        <f t="shared" si="187"/>
        <v>33</v>
      </c>
      <c r="CX143" s="19">
        <f t="shared" si="187"/>
        <v>33</v>
      </c>
      <c r="CY143" s="19">
        <f t="shared" si="187"/>
        <v>33</v>
      </c>
      <c r="CZ143" s="19">
        <f t="shared" si="187"/>
        <v>33</v>
      </c>
      <c r="DA143" s="19">
        <f t="shared" si="187"/>
        <v>33</v>
      </c>
      <c r="DB143" s="19">
        <f t="shared" si="187"/>
        <v>33</v>
      </c>
      <c r="DC143" s="19">
        <f t="shared" si="187"/>
        <v>33</v>
      </c>
      <c r="DD143" s="19">
        <f t="shared" si="187"/>
        <v>33</v>
      </c>
      <c r="DE143" s="19">
        <f t="shared" si="187"/>
        <v>33</v>
      </c>
      <c r="DF143" s="19">
        <f t="shared" si="187"/>
        <v>33</v>
      </c>
      <c r="DG143" s="19">
        <f t="shared" si="187"/>
        <v>33</v>
      </c>
      <c r="DH143" s="19">
        <f t="shared" si="187"/>
        <v>33</v>
      </c>
      <c r="DI143" s="19">
        <f t="shared" si="187"/>
        <v>33</v>
      </c>
      <c r="DJ143" s="19">
        <f t="shared" si="187"/>
        <v>33</v>
      </c>
      <c r="DK143" s="19">
        <f t="shared" si="187"/>
        <v>33</v>
      </c>
      <c r="DL143" s="19">
        <f t="shared" si="187"/>
        <v>33</v>
      </c>
      <c r="DM143" s="19">
        <f t="shared" si="187"/>
        <v>33</v>
      </c>
      <c r="DN143" s="19">
        <f t="shared" si="187"/>
        <v>33</v>
      </c>
      <c r="DO143" s="19">
        <f t="shared" si="187"/>
        <v>33</v>
      </c>
      <c r="DP143" s="19">
        <f t="shared" si="187"/>
        <v>33</v>
      </c>
      <c r="DQ143" s="19">
        <f t="shared" si="187"/>
        <v>33</v>
      </c>
      <c r="DR143" s="19">
        <f t="shared" si="187"/>
        <v>33</v>
      </c>
      <c r="DS143" s="19">
        <f t="shared" si="187"/>
        <v>33</v>
      </c>
      <c r="DT143" s="19">
        <f t="shared" si="187"/>
        <v>33</v>
      </c>
      <c r="DU143" s="19">
        <f t="shared" si="187"/>
        <v>33</v>
      </c>
      <c r="DV143" s="19">
        <f t="shared" si="187"/>
        <v>33</v>
      </c>
      <c r="DW143" s="19">
        <f t="shared" si="187"/>
        <v>33</v>
      </c>
      <c r="DX143" s="19">
        <f t="shared" si="187"/>
        <v>33</v>
      </c>
      <c r="DY143" s="19">
        <f t="shared" si="187"/>
        <v>33</v>
      </c>
      <c r="DZ143" s="19">
        <f t="shared" si="187"/>
        <v>33</v>
      </c>
      <c r="EA143" s="19">
        <f t="shared" si="187"/>
        <v>33</v>
      </c>
      <c r="EB143" s="19">
        <f t="shared" si="187"/>
        <v>33</v>
      </c>
      <c r="EC143" s="19">
        <f t="shared" si="187"/>
        <v>33</v>
      </c>
      <c r="ED143" s="19">
        <f t="shared" si="187"/>
        <v>33</v>
      </c>
      <c r="EE143" s="19">
        <f t="shared" si="187"/>
        <v>33</v>
      </c>
      <c r="EF143" s="19">
        <f t="shared" si="187"/>
        <v>33</v>
      </c>
      <c r="EG143" s="19">
        <f t="shared" si="187"/>
        <v>33</v>
      </c>
      <c r="EH143" s="19">
        <f t="shared" si="187"/>
        <v>33</v>
      </c>
      <c r="EI143" s="19">
        <f t="shared" si="187"/>
        <v>33</v>
      </c>
      <c r="EJ143" s="19">
        <f t="shared" si="187"/>
        <v>33</v>
      </c>
      <c r="EK143" s="19">
        <f t="shared" si="187"/>
        <v>33</v>
      </c>
      <c r="EL143" s="19">
        <f t="shared" si="187"/>
        <v>33</v>
      </c>
      <c r="EM143" s="19">
        <f t="shared" si="187"/>
        <v>33</v>
      </c>
      <c r="EN143" s="19">
        <f t="shared" si="187"/>
        <v>33</v>
      </c>
      <c r="EO143" s="19">
        <f t="shared" si="187"/>
        <v>33</v>
      </c>
      <c r="EP143" s="19">
        <f t="shared" si="187"/>
        <v>33</v>
      </c>
      <c r="EQ143" s="19">
        <f t="shared" si="187"/>
        <v>33</v>
      </c>
      <c r="ER143" s="19">
        <f t="shared" si="187"/>
        <v>33</v>
      </c>
      <c r="ES143" s="19">
        <f t="shared" si="187"/>
        <v>33</v>
      </c>
      <c r="ET143" s="19">
        <f t="shared" si="187"/>
        <v>33</v>
      </c>
      <c r="EU143" s="19">
        <f t="shared" si="187"/>
        <v>33</v>
      </c>
      <c r="EV143" s="19">
        <f t="shared" si="187"/>
        <v>33</v>
      </c>
      <c r="EW143" s="19">
        <f t="shared" si="187"/>
        <v>33</v>
      </c>
      <c r="EX143" s="19">
        <f t="shared" si="187"/>
        <v>33</v>
      </c>
      <c r="EY143" s="19">
        <f t="shared" si="187"/>
        <v>33</v>
      </c>
      <c r="EZ143" s="19">
        <f t="shared" si="187"/>
        <v>33</v>
      </c>
      <c r="FA143" s="19">
        <f t="shared" si="187"/>
        <v>33</v>
      </c>
      <c r="FB143" s="19">
        <f t="shared" si="187"/>
        <v>33</v>
      </c>
      <c r="FC143" s="19">
        <f t="shared" si="187"/>
        <v>33</v>
      </c>
      <c r="FD143" s="19">
        <f t="shared" si="187"/>
        <v>33</v>
      </c>
      <c r="FE143" s="19">
        <f t="shared" si="187"/>
        <v>33</v>
      </c>
      <c r="FF143" s="19">
        <f t="shared" si="187"/>
        <v>33</v>
      </c>
      <c r="FG143" s="19">
        <f t="shared" si="187"/>
        <v>33</v>
      </c>
      <c r="FH143" s="19">
        <f t="shared" si="187"/>
        <v>33</v>
      </c>
      <c r="FI143" s="19">
        <f t="shared" si="187"/>
        <v>33</v>
      </c>
      <c r="FJ143" s="19">
        <f t="shared" si="187"/>
        <v>33</v>
      </c>
      <c r="FK143" s="19">
        <f t="shared" si="187"/>
        <v>33</v>
      </c>
      <c r="FL143" s="19">
        <f t="shared" si="187"/>
        <v>33</v>
      </c>
      <c r="FM143" s="19">
        <f t="shared" si="187"/>
        <v>33</v>
      </c>
      <c r="FN143" s="19">
        <f t="shared" si="187"/>
        <v>33</v>
      </c>
      <c r="FO143" s="19">
        <f t="shared" si="187"/>
        <v>33</v>
      </c>
      <c r="FP143" s="19">
        <f t="shared" si="187"/>
        <v>33</v>
      </c>
      <c r="FQ143" s="19">
        <f t="shared" si="187"/>
        <v>33</v>
      </c>
      <c r="FR143" s="19">
        <f t="shared" si="187"/>
        <v>33</v>
      </c>
      <c r="FS143" s="19">
        <f t="shared" si="187"/>
        <v>33</v>
      </c>
      <c r="FT143" s="19">
        <f t="shared" si="187"/>
        <v>33</v>
      </c>
      <c r="FU143" s="19">
        <f t="shared" si="187"/>
        <v>33</v>
      </c>
      <c r="FV143" s="19">
        <f t="shared" si="187"/>
        <v>33</v>
      </c>
      <c r="FW143" s="19">
        <f t="shared" si="187"/>
        <v>33</v>
      </c>
      <c r="FX143" s="19">
        <f t="shared" si="187"/>
        <v>33</v>
      </c>
      <c r="FY143" s="19">
        <f t="shared" si="187"/>
        <v>33</v>
      </c>
      <c r="FZ143" s="19">
        <f t="shared" si="187"/>
        <v>33</v>
      </c>
      <c r="GA143" s="19">
        <f t="shared" si="187"/>
        <v>33</v>
      </c>
      <c r="GB143" s="19">
        <f t="shared" si="187"/>
        <v>33</v>
      </c>
      <c r="GC143" s="19">
        <f t="shared" si="187"/>
        <v>33</v>
      </c>
      <c r="GD143" s="19">
        <f t="shared" si="187"/>
        <v>33</v>
      </c>
      <c r="GE143" s="19">
        <f t="shared" si="187"/>
        <v>33</v>
      </c>
      <c r="GF143" s="19">
        <f t="shared" si="187"/>
        <v>33</v>
      </c>
      <c r="GG143" s="19">
        <f t="shared" si="187"/>
        <v>33</v>
      </c>
      <c r="GH143" s="19">
        <f t="shared" si="187"/>
        <v>33</v>
      </c>
      <c r="GI143" s="19">
        <f t="shared" si="187"/>
        <v>33</v>
      </c>
      <c r="GJ143" s="19">
        <f t="shared" si="187"/>
        <v>33</v>
      </c>
      <c r="GK143" s="19">
        <f t="shared" si="187"/>
        <v>33</v>
      </c>
      <c r="GL143" s="19">
        <f t="shared" si="187"/>
        <v>33</v>
      </c>
      <c r="GM143" s="19">
        <f t="shared" si="187"/>
        <v>33</v>
      </c>
      <c r="GN143" s="19">
        <f t="shared" si="187"/>
        <v>33</v>
      </c>
      <c r="GO143" s="19">
        <f t="shared" si="187"/>
        <v>33</v>
      </c>
      <c r="GP143" s="19">
        <f t="shared" si="187"/>
        <v>33</v>
      </c>
      <c r="GQ143" s="19">
        <f t="shared" si="187"/>
        <v>33</v>
      </c>
      <c r="GR143" s="19">
        <f t="shared" si="187"/>
        <v>33</v>
      </c>
      <c r="GS143" s="19">
        <f t="shared" si="187"/>
        <v>33</v>
      </c>
      <c r="GT143" s="19">
        <f t="shared" si="187"/>
        <v>33</v>
      </c>
      <c r="GU143" s="19">
        <f t="shared" si="187"/>
        <v>33</v>
      </c>
      <c r="GV143" s="19">
        <f t="shared" si="187"/>
        <v>33</v>
      </c>
      <c r="GW143" s="19">
        <f t="shared" si="187"/>
        <v>33</v>
      </c>
      <c r="GX143" s="19">
        <f t="shared" si="187"/>
        <v>33</v>
      </c>
      <c r="GY143" s="19">
        <f t="shared" si="187"/>
        <v>33</v>
      </c>
      <c r="GZ143" s="19">
        <f t="shared" si="187"/>
        <v>33</v>
      </c>
      <c r="HA143" s="19">
        <f t="shared" si="187"/>
        <v>33</v>
      </c>
      <c r="HB143" s="19">
        <f t="shared" si="187"/>
        <v>33</v>
      </c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 ht="12.75" customHeight="1" x14ac:dyDescent="0.2">
      <c r="A144" s="19" t="s">
        <v>23</v>
      </c>
      <c r="B144" s="19"/>
      <c r="C144" s="19">
        <f t="shared" si="182"/>
        <v>93</v>
      </c>
      <c r="D144" s="19">
        <f t="shared" ref="D144:F144" si="188">C144</f>
        <v>93</v>
      </c>
      <c r="E144" s="19">
        <f t="shared" si="188"/>
        <v>93</v>
      </c>
      <c r="F144" s="19">
        <f t="shared" si="188"/>
        <v>93</v>
      </c>
      <c r="G144" s="19">
        <f t="shared" ref="G144:G145" si="189">C144</f>
        <v>93</v>
      </c>
      <c r="H144" s="19">
        <f t="shared" ref="H144:J144" si="190">G144</f>
        <v>93</v>
      </c>
      <c r="I144" s="19">
        <f t="shared" si="190"/>
        <v>93</v>
      </c>
      <c r="J144" s="19">
        <f t="shared" si="190"/>
        <v>93</v>
      </c>
      <c r="K144" s="19">
        <f t="shared" ref="K144:K145" si="191">G144</f>
        <v>93</v>
      </c>
      <c r="L144" s="19">
        <f t="shared" ref="L144:N144" si="192">K144</f>
        <v>93</v>
      </c>
      <c r="M144" s="19">
        <f t="shared" si="192"/>
        <v>93</v>
      </c>
      <c r="N144" s="19">
        <f t="shared" si="192"/>
        <v>93</v>
      </c>
      <c r="O144" s="19">
        <f t="shared" ref="O144:AQ144" si="193">K144</f>
        <v>93</v>
      </c>
      <c r="P144" s="19">
        <f t="shared" si="193"/>
        <v>93</v>
      </c>
      <c r="Q144" s="19">
        <f t="shared" si="193"/>
        <v>93</v>
      </c>
      <c r="R144" s="19">
        <f t="shared" si="193"/>
        <v>93</v>
      </c>
      <c r="S144" s="19">
        <f t="shared" si="193"/>
        <v>93</v>
      </c>
      <c r="T144" s="19">
        <f t="shared" si="193"/>
        <v>93</v>
      </c>
      <c r="U144" s="19">
        <f t="shared" si="193"/>
        <v>93</v>
      </c>
      <c r="V144" s="19">
        <f t="shared" si="193"/>
        <v>93</v>
      </c>
      <c r="W144" s="19">
        <f t="shared" si="193"/>
        <v>93</v>
      </c>
      <c r="X144" s="19">
        <f t="shared" si="193"/>
        <v>93</v>
      </c>
      <c r="Y144" s="19">
        <f t="shared" si="193"/>
        <v>93</v>
      </c>
      <c r="Z144" s="19">
        <f t="shared" si="193"/>
        <v>93</v>
      </c>
      <c r="AA144" s="19">
        <f t="shared" si="193"/>
        <v>93</v>
      </c>
      <c r="AB144" s="19">
        <f t="shared" si="193"/>
        <v>93</v>
      </c>
      <c r="AC144" s="19">
        <f t="shared" si="193"/>
        <v>93</v>
      </c>
      <c r="AD144" s="19">
        <f t="shared" si="193"/>
        <v>93</v>
      </c>
      <c r="AE144" s="19">
        <f t="shared" si="193"/>
        <v>93</v>
      </c>
      <c r="AF144" s="19">
        <f t="shared" si="193"/>
        <v>93</v>
      </c>
      <c r="AG144" s="19">
        <f t="shared" si="193"/>
        <v>93</v>
      </c>
      <c r="AH144" s="19">
        <f t="shared" si="193"/>
        <v>93</v>
      </c>
      <c r="AI144" s="19">
        <f t="shared" si="193"/>
        <v>93</v>
      </c>
      <c r="AJ144" s="19">
        <f t="shared" si="193"/>
        <v>93</v>
      </c>
      <c r="AK144" s="19">
        <f t="shared" si="193"/>
        <v>93</v>
      </c>
      <c r="AL144" s="19">
        <f t="shared" si="193"/>
        <v>93</v>
      </c>
      <c r="AM144" s="19">
        <f t="shared" si="193"/>
        <v>93</v>
      </c>
      <c r="AN144" s="19">
        <f t="shared" si="193"/>
        <v>93</v>
      </c>
      <c r="AO144" s="19">
        <f t="shared" si="193"/>
        <v>93</v>
      </c>
      <c r="AP144" s="19">
        <f t="shared" si="193"/>
        <v>93</v>
      </c>
      <c r="AQ144" s="19">
        <f t="shared" si="193"/>
        <v>93</v>
      </c>
      <c r="AR144" s="19">
        <f t="shared" ref="AR144:AU144" si="194">AD144</f>
        <v>93</v>
      </c>
      <c r="AS144" s="19">
        <f t="shared" si="194"/>
        <v>93</v>
      </c>
      <c r="AT144" s="19">
        <f t="shared" si="194"/>
        <v>93</v>
      </c>
      <c r="AU144" s="19">
        <f t="shared" si="194"/>
        <v>93</v>
      </c>
      <c r="AV144" s="19">
        <f t="shared" ref="AV144:BZ144" si="195">AR144</f>
        <v>93</v>
      </c>
      <c r="AW144" s="19">
        <f t="shared" si="195"/>
        <v>93</v>
      </c>
      <c r="AX144" s="19">
        <f t="shared" si="195"/>
        <v>93</v>
      </c>
      <c r="AY144" s="19">
        <f t="shared" si="195"/>
        <v>93</v>
      </c>
      <c r="AZ144" s="19">
        <f t="shared" si="195"/>
        <v>93</v>
      </c>
      <c r="BA144" s="19">
        <f t="shared" si="195"/>
        <v>93</v>
      </c>
      <c r="BB144" s="19">
        <f t="shared" si="195"/>
        <v>93</v>
      </c>
      <c r="BC144" s="19">
        <f t="shared" si="195"/>
        <v>93</v>
      </c>
      <c r="BD144" s="19">
        <f t="shared" si="195"/>
        <v>93</v>
      </c>
      <c r="BE144" s="19">
        <f t="shared" si="195"/>
        <v>93</v>
      </c>
      <c r="BF144" s="19">
        <f t="shared" si="195"/>
        <v>93</v>
      </c>
      <c r="BG144" s="19">
        <f t="shared" si="195"/>
        <v>93</v>
      </c>
      <c r="BH144" s="19">
        <f t="shared" si="195"/>
        <v>93</v>
      </c>
      <c r="BI144" s="19">
        <f t="shared" si="195"/>
        <v>93</v>
      </c>
      <c r="BJ144" s="19">
        <f t="shared" si="195"/>
        <v>93</v>
      </c>
      <c r="BK144" s="19">
        <f t="shared" si="195"/>
        <v>93</v>
      </c>
      <c r="BL144" s="19">
        <f t="shared" si="195"/>
        <v>93</v>
      </c>
      <c r="BM144" s="19">
        <f t="shared" si="195"/>
        <v>93</v>
      </c>
      <c r="BN144" s="19">
        <f t="shared" si="195"/>
        <v>93</v>
      </c>
      <c r="BO144" s="19">
        <f t="shared" si="195"/>
        <v>93</v>
      </c>
      <c r="BP144" s="19">
        <f t="shared" si="195"/>
        <v>93</v>
      </c>
      <c r="BQ144" s="19">
        <f t="shared" si="195"/>
        <v>93</v>
      </c>
      <c r="BR144" s="19">
        <f t="shared" si="195"/>
        <v>93</v>
      </c>
      <c r="BS144" s="19">
        <f t="shared" si="195"/>
        <v>93</v>
      </c>
      <c r="BT144" s="19">
        <f t="shared" si="195"/>
        <v>93</v>
      </c>
      <c r="BU144" s="19">
        <f t="shared" si="195"/>
        <v>93</v>
      </c>
      <c r="BV144" s="19">
        <f t="shared" si="195"/>
        <v>93</v>
      </c>
      <c r="BW144" s="19">
        <f t="shared" si="195"/>
        <v>93</v>
      </c>
      <c r="BX144" s="19">
        <f t="shared" si="195"/>
        <v>93</v>
      </c>
      <c r="BY144" s="19">
        <f t="shared" si="195"/>
        <v>93</v>
      </c>
      <c r="BZ144" s="19">
        <f t="shared" si="195"/>
        <v>93</v>
      </c>
      <c r="CA144" s="19">
        <f t="shared" ref="CA144:HB144" si="196">IF(CA138&lt;&gt;" ",BZ144," ")</f>
        <v>93</v>
      </c>
      <c r="CB144" s="19">
        <f t="shared" si="196"/>
        <v>93</v>
      </c>
      <c r="CC144" s="19">
        <f t="shared" si="196"/>
        <v>93</v>
      </c>
      <c r="CD144" s="19">
        <f t="shared" si="196"/>
        <v>93</v>
      </c>
      <c r="CE144" s="19">
        <f t="shared" si="196"/>
        <v>93</v>
      </c>
      <c r="CF144" s="19">
        <f t="shared" si="196"/>
        <v>93</v>
      </c>
      <c r="CG144" s="19">
        <f t="shared" si="196"/>
        <v>93</v>
      </c>
      <c r="CH144" s="19">
        <f t="shared" si="196"/>
        <v>93</v>
      </c>
      <c r="CI144" s="19">
        <f t="shared" si="196"/>
        <v>93</v>
      </c>
      <c r="CJ144" s="19">
        <f t="shared" si="196"/>
        <v>93</v>
      </c>
      <c r="CK144" s="19">
        <f t="shared" si="196"/>
        <v>93</v>
      </c>
      <c r="CL144" s="19">
        <f t="shared" si="196"/>
        <v>93</v>
      </c>
      <c r="CM144" s="19">
        <f t="shared" si="196"/>
        <v>93</v>
      </c>
      <c r="CN144" s="19">
        <f t="shared" si="196"/>
        <v>93</v>
      </c>
      <c r="CO144" s="19">
        <f t="shared" si="196"/>
        <v>93</v>
      </c>
      <c r="CP144" s="19">
        <f t="shared" si="196"/>
        <v>93</v>
      </c>
      <c r="CQ144" s="19">
        <f t="shared" si="196"/>
        <v>93</v>
      </c>
      <c r="CR144" s="19">
        <f t="shared" si="196"/>
        <v>93</v>
      </c>
      <c r="CS144" s="19">
        <f t="shared" si="196"/>
        <v>93</v>
      </c>
      <c r="CT144" s="19">
        <f t="shared" si="196"/>
        <v>93</v>
      </c>
      <c r="CU144" s="19">
        <f t="shared" si="196"/>
        <v>93</v>
      </c>
      <c r="CV144" s="19">
        <f t="shared" si="196"/>
        <v>93</v>
      </c>
      <c r="CW144" s="19">
        <f t="shared" si="196"/>
        <v>93</v>
      </c>
      <c r="CX144" s="19">
        <f t="shared" si="196"/>
        <v>93</v>
      </c>
      <c r="CY144" s="19">
        <f t="shared" si="196"/>
        <v>93</v>
      </c>
      <c r="CZ144" s="19">
        <f t="shared" si="196"/>
        <v>93</v>
      </c>
      <c r="DA144" s="19">
        <f t="shared" si="196"/>
        <v>93</v>
      </c>
      <c r="DB144" s="19">
        <f t="shared" si="196"/>
        <v>93</v>
      </c>
      <c r="DC144" s="19">
        <f t="shared" si="196"/>
        <v>93</v>
      </c>
      <c r="DD144" s="19">
        <f t="shared" si="196"/>
        <v>93</v>
      </c>
      <c r="DE144" s="19">
        <f t="shared" si="196"/>
        <v>93</v>
      </c>
      <c r="DF144" s="19">
        <f t="shared" si="196"/>
        <v>93</v>
      </c>
      <c r="DG144" s="19">
        <f t="shared" si="196"/>
        <v>93</v>
      </c>
      <c r="DH144" s="19">
        <f t="shared" si="196"/>
        <v>93</v>
      </c>
      <c r="DI144" s="19">
        <f t="shared" si="196"/>
        <v>93</v>
      </c>
      <c r="DJ144" s="19">
        <f t="shared" si="196"/>
        <v>93</v>
      </c>
      <c r="DK144" s="19">
        <f t="shared" si="196"/>
        <v>93</v>
      </c>
      <c r="DL144" s="19">
        <f t="shared" si="196"/>
        <v>93</v>
      </c>
      <c r="DM144" s="19">
        <f t="shared" si="196"/>
        <v>93</v>
      </c>
      <c r="DN144" s="19">
        <f t="shared" si="196"/>
        <v>93</v>
      </c>
      <c r="DO144" s="19">
        <f t="shared" si="196"/>
        <v>93</v>
      </c>
      <c r="DP144" s="19">
        <f t="shared" si="196"/>
        <v>93</v>
      </c>
      <c r="DQ144" s="19">
        <f t="shared" si="196"/>
        <v>93</v>
      </c>
      <c r="DR144" s="19">
        <f t="shared" si="196"/>
        <v>93</v>
      </c>
      <c r="DS144" s="19">
        <f t="shared" si="196"/>
        <v>93</v>
      </c>
      <c r="DT144" s="19">
        <f t="shared" si="196"/>
        <v>93</v>
      </c>
      <c r="DU144" s="19">
        <f t="shared" si="196"/>
        <v>93</v>
      </c>
      <c r="DV144" s="19">
        <f t="shared" si="196"/>
        <v>93</v>
      </c>
      <c r="DW144" s="19">
        <f t="shared" si="196"/>
        <v>93</v>
      </c>
      <c r="DX144" s="19">
        <f t="shared" si="196"/>
        <v>93</v>
      </c>
      <c r="DY144" s="19">
        <f t="shared" si="196"/>
        <v>93</v>
      </c>
      <c r="DZ144" s="19">
        <f t="shared" si="196"/>
        <v>93</v>
      </c>
      <c r="EA144" s="19">
        <f t="shared" si="196"/>
        <v>93</v>
      </c>
      <c r="EB144" s="19">
        <f t="shared" si="196"/>
        <v>93</v>
      </c>
      <c r="EC144" s="19">
        <f t="shared" si="196"/>
        <v>93</v>
      </c>
      <c r="ED144" s="19">
        <f t="shared" si="196"/>
        <v>93</v>
      </c>
      <c r="EE144" s="19">
        <f t="shared" si="196"/>
        <v>93</v>
      </c>
      <c r="EF144" s="19">
        <f t="shared" si="196"/>
        <v>93</v>
      </c>
      <c r="EG144" s="19">
        <f t="shared" si="196"/>
        <v>93</v>
      </c>
      <c r="EH144" s="19">
        <f t="shared" si="196"/>
        <v>93</v>
      </c>
      <c r="EI144" s="19">
        <f t="shared" si="196"/>
        <v>93</v>
      </c>
      <c r="EJ144" s="19">
        <f t="shared" si="196"/>
        <v>93</v>
      </c>
      <c r="EK144" s="19">
        <f t="shared" si="196"/>
        <v>93</v>
      </c>
      <c r="EL144" s="19">
        <f t="shared" si="196"/>
        <v>93</v>
      </c>
      <c r="EM144" s="19">
        <f t="shared" si="196"/>
        <v>93</v>
      </c>
      <c r="EN144" s="19">
        <f t="shared" si="196"/>
        <v>93</v>
      </c>
      <c r="EO144" s="19">
        <f t="shared" si="196"/>
        <v>93</v>
      </c>
      <c r="EP144" s="19">
        <f t="shared" si="196"/>
        <v>93</v>
      </c>
      <c r="EQ144" s="19">
        <f t="shared" si="196"/>
        <v>93</v>
      </c>
      <c r="ER144" s="19">
        <f t="shared" si="196"/>
        <v>93</v>
      </c>
      <c r="ES144" s="19">
        <f t="shared" si="196"/>
        <v>93</v>
      </c>
      <c r="ET144" s="19">
        <f t="shared" si="196"/>
        <v>93</v>
      </c>
      <c r="EU144" s="19">
        <f t="shared" si="196"/>
        <v>93</v>
      </c>
      <c r="EV144" s="19">
        <f t="shared" si="196"/>
        <v>93</v>
      </c>
      <c r="EW144" s="19">
        <f t="shared" si="196"/>
        <v>93</v>
      </c>
      <c r="EX144" s="19">
        <f t="shared" si="196"/>
        <v>93</v>
      </c>
      <c r="EY144" s="19">
        <f t="shared" si="196"/>
        <v>93</v>
      </c>
      <c r="EZ144" s="19">
        <f t="shared" si="196"/>
        <v>93</v>
      </c>
      <c r="FA144" s="19">
        <f t="shared" si="196"/>
        <v>93</v>
      </c>
      <c r="FB144" s="19">
        <f t="shared" si="196"/>
        <v>93</v>
      </c>
      <c r="FC144" s="19">
        <f t="shared" si="196"/>
        <v>93</v>
      </c>
      <c r="FD144" s="19">
        <f t="shared" si="196"/>
        <v>93</v>
      </c>
      <c r="FE144" s="19">
        <f t="shared" si="196"/>
        <v>93</v>
      </c>
      <c r="FF144" s="19">
        <f t="shared" si="196"/>
        <v>93</v>
      </c>
      <c r="FG144" s="19">
        <f t="shared" si="196"/>
        <v>93</v>
      </c>
      <c r="FH144" s="19">
        <f t="shared" si="196"/>
        <v>93</v>
      </c>
      <c r="FI144" s="19">
        <f t="shared" si="196"/>
        <v>93</v>
      </c>
      <c r="FJ144" s="19">
        <f t="shared" si="196"/>
        <v>93</v>
      </c>
      <c r="FK144" s="19">
        <f t="shared" si="196"/>
        <v>93</v>
      </c>
      <c r="FL144" s="19">
        <f t="shared" si="196"/>
        <v>93</v>
      </c>
      <c r="FM144" s="19">
        <f t="shared" si="196"/>
        <v>93</v>
      </c>
      <c r="FN144" s="19">
        <f t="shared" si="196"/>
        <v>93</v>
      </c>
      <c r="FO144" s="19">
        <f t="shared" si="196"/>
        <v>93</v>
      </c>
      <c r="FP144" s="19">
        <f t="shared" si="196"/>
        <v>93</v>
      </c>
      <c r="FQ144" s="19">
        <f t="shared" si="196"/>
        <v>93</v>
      </c>
      <c r="FR144" s="19">
        <f t="shared" si="196"/>
        <v>93</v>
      </c>
      <c r="FS144" s="19">
        <f t="shared" si="196"/>
        <v>93</v>
      </c>
      <c r="FT144" s="19">
        <f t="shared" si="196"/>
        <v>93</v>
      </c>
      <c r="FU144" s="19">
        <f t="shared" si="196"/>
        <v>93</v>
      </c>
      <c r="FV144" s="19">
        <f t="shared" si="196"/>
        <v>93</v>
      </c>
      <c r="FW144" s="19">
        <f t="shared" si="196"/>
        <v>93</v>
      </c>
      <c r="FX144" s="19">
        <f t="shared" si="196"/>
        <v>93</v>
      </c>
      <c r="FY144" s="19">
        <f t="shared" si="196"/>
        <v>93</v>
      </c>
      <c r="FZ144" s="19">
        <f t="shared" si="196"/>
        <v>93</v>
      </c>
      <c r="GA144" s="19">
        <f t="shared" si="196"/>
        <v>93</v>
      </c>
      <c r="GB144" s="19">
        <f t="shared" si="196"/>
        <v>93</v>
      </c>
      <c r="GC144" s="19">
        <f t="shared" si="196"/>
        <v>93</v>
      </c>
      <c r="GD144" s="19">
        <f t="shared" si="196"/>
        <v>93</v>
      </c>
      <c r="GE144" s="19">
        <f t="shared" si="196"/>
        <v>93</v>
      </c>
      <c r="GF144" s="19">
        <f t="shared" si="196"/>
        <v>93</v>
      </c>
      <c r="GG144" s="19">
        <f t="shared" si="196"/>
        <v>93</v>
      </c>
      <c r="GH144" s="19">
        <f t="shared" si="196"/>
        <v>93</v>
      </c>
      <c r="GI144" s="19">
        <f t="shared" si="196"/>
        <v>93</v>
      </c>
      <c r="GJ144" s="19">
        <f t="shared" si="196"/>
        <v>93</v>
      </c>
      <c r="GK144" s="19">
        <f t="shared" si="196"/>
        <v>93</v>
      </c>
      <c r="GL144" s="19">
        <f t="shared" si="196"/>
        <v>93</v>
      </c>
      <c r="GM144" s="19">
        <f t="shared" si="196"/>
        <v>93</v>
      </c>
      <c r="GN144" s="19">
        <f t="shared" si="196"/>
        <v>93</v>
      </c>
      <c r="GO144" s="19">
        <f t="shared" si="196"/>
        <v>93</v>
      </c>
      <c r="GP144" s="19">
        <f t="shared" si="196"/>
        <v>93</v>
      </c>
      <c r="GQ144" s="19">
        <f t="shared" si="196"/>
        <v>93</v>
      </c>
      <c r="GR144" s="19">
        <f t="shared" si="196"/>
        <v>93</v>
      </c>
      <c r="GS144" s="19">
        <f t="shared" si="196"/>
        <v>93</v>
      </c>
      <c r="GT144" s="19">
        <f t="shared" si="196"/>
        <v>93</v>
      </c>
      <c r="GU144" s="19">
        <f t="shared" si="196"/>
        <v>93</v>
      </c>
      <c r="GV144" s="19">
        <f t="shared" si="196"/>
        <v>93</v>
      </c>
      <c r="GW144" s="19">
        <f t="shared" si="196"/>
        <v>93</v>
      </c>
      <c r="GX144" s="19">
        <f t="shared" si="196"/>
        <v>93</v>
      </c>
      <c r="GY144" s="19">
        <f t="shared" si="196"/>
        <v>93</v>
      </c>
      <c r="GZ144" s="19">
        <f t="shared" si="196"/>
        <v>93</v>
      </c>
      <c r="HA144" s="19">
        <f t="shared" si="196"/>
        <v>93</v>
      </c>
      <c r="HB144" s="19">
        <f t="shared" si="196"/>
        <v>93</v>
      </c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 ht="12.75" customHeight="1" x14ac:dyDescent="0.2">
      <c r="A145" s="19" t="s">
        <v>24</v>
      </c>
      <c r="B145" s="2"/>
      <c r="C145" s="2">
        <f t="shared" si="182"/>
        <v>1.75</v>
      </c>
      <c r="D145" s="2">
        <f t="shared" ref="D145:F145" si="197">C145</f>
        <v>1.75</v>
      </c>
      <c r="E145" s="2">
        <f t="shared" si="197"/>
        <v>1.75</v>
      </c>
      <c r="F145" s="2">
        <f t="shared" si="197"/>
        <v>1.75</v>
      </c>
      <c r="G145" s="2">
        <f t="shared" si="189"/>
        <v>1.75</v>
      </c>
      <c r="H145" s="2">
        <f t="shared" ref="H145:J145" si="198">G145</f>
        <v>1.75</v>
      </c>
      <c r="I145" s="2">
        <f t="shared" si="198"/>
        <v>1.75</v>
      </c>
      <c r="J145" s="2">
        <f t="shared" si="198"/>
        <v>1.75</v>
      </c>
      <c r="K145" s="2">
        <f t="shared" si="191"/>
        <v>1.75</v>
      </c>
      <c r="L145" s="2">
        <f t="shared" ref="L145:N145" si="199">K145</f>
        <v>1.75</v>
      </c>
      <c r="M145" s="2">
        <f t="shared" si="199"/>
        <v>1.75</v>
      </c>
      <c r="N145" s="2">
        <f t="shared" si="199"/>
        <v>1.75</v>
      </c>
      <c r="O145" s="2">
        <f t="shared" ref="O145:AQ145" si="200">K145</f>
        <v>1.75</v>
      </c>
      <c r="P145" s="2">
        <f t="shared" si="200"/>
        <v>1.75</v>
      </c>
      <c r="Q145" s="2">
        <f t="shared" si="200"/>
        <v>1.75</v>
      </c>
      <c r="R145" s="2">
        <f t="shared" si="200"/>
        <v>1.75</v>
      </c>
      <c r="S145" s="2">
        <f t="shared" si="200"/>
        <v>1.75</v>
      </c>
      <c r="T145" s="2">
        <f t="shared" si="200"/>
        <v>1.75</v>
      </c>
      <c r="U145" s="2">
        <f t="shared" si="200"/>
        <v>1.75</v>
      </c>
      <c r="V145" s="2">
        <f t="shared" si="200"/>
        <v>1.75</v>
      </c>
      <c r="W145" s="2">
        <f t="shared" si="200"/>
        <v>1.75</v>
      </c>
      <c r="X145" s="2">
        <f t="shared" si="200"/>
        <v>1.75</v>
      </c>
      <c r="Y145" s="2">
        <f t="shared" si="200"/>
        <v>1.75</v>
      </c>
      <c r="Z145" s="2">
        <f t="shared" si="200"/>
        <v>1.75</v>
      </c>
      <c r="AA145" s="2">
        <f t="shared" si="200"/>
        <v>1.75</v>
      </c>
      <c r="AB145" s="2">
        <f t="shared" si="200"/>
        <v>1.75</v>
      </c>
      <c r="AC145" s="2">
        <f t="shared" si="200"/>
        <v>1.75</v>
      </c>
      <c r="AD145" s="2">
        <f t="shared" si="200"/>
        <v>1.75</v>
      </c>
      <c r="AE145" s="2">
        <f t="shared" si="200"/>
        <v>1.75</v>
      </c>
      <c r="AF145" s="2">
        <f t="shared" si="200"/>
        <v>1.75</v>
      </c>
      <c r="AG145" s="2">
        <f t="shared" si="200"/>
        <v>1.75</v>
      </c>
      <c r="AH145" s="2">
        <f t="shared" si="200"/>
        <v>1.75</v>
      </c>
      <c r="AI145" s="2">
        <f t="shared" si="200"/>
        <v>1.75</v>
      </c>
      <c r="AJ145" s="2">
        <f t="shared" si="200"/>
        <v>1.75</v>
      </c>
      <c r="AK145" s="2">
        <f t="shared" si="200"/>
        <v>1.75</v>
      </c>
      <c r="AL145" s="2">
        <f t="shared" si="200"/>
        <v>1.75</v>
      </c>
      <c r="AM145" s="2">
        <f t="shared" si="200"/>
        <v>1.75</v>
      </c>
      <c r="AN145" s="2">
        <f t="shared" si="200"/>
        <v>1.75</v>
      </c>
      <c r="AO145" s="2">
        <f t="shared" si="200"/>
        <v>1.75</v>
      </c>
      <c r="AP145" s="2">
        <f t="shared" si="200"/>
        <v>1.75</v>
      </c>
      <c r="AQ145" s="2">
        <f t="shared" si="200"/>
        <v>1.75</v>
      </c>
      <c r="AR145" s="2">
        <f t="shared" ref="AR145:AU145" si="201">AD145</f>
        <v>1.75</v>
      </c>
      <c r="AS145" s="2">
        <f t="shared" si="201"/>
        <v>1.75</v>
      </c>
      <c r="AT145" s="2">
        <f t="shared" si="201"/>
        <v>1.75</v>
      </c>
      <c r="AU145" s="2">
        <f t="shared" si="201"/>
        <v>1.75</v>
      </c>
      <c r="AV145" s="2">
        <f t="shared" ref="AV145:BZ145" si="202">AR145</f>
        <v>1.75</v>
      </c>
      <c r="AW145" s="2">
        <f t="shared" si="202"/>
        <v>1.75</v>
      </c>
      <c r="AX145" s="2">
        <f t="shared" si="202"/>
        <v>1.75</v>
      </c>
      <c r="AY145" s="2">
        <f t="shared" si="202"/>
        <v>1.75</v>
      </c>
      <c r="AZ145" s="2">
        <f t="shared" si="202"/>
        <v>1.75</v>
      </c>
      <c r="BA145" s="2">
        <f t="shared" si="202"/>
        <v>1.75</v>
      </c>
      <c r="BB145" s="2">
        <f t="shared" si="202"/>
        <v>1.75</v>
      </c>
      <c r="BC145" s="2">
        <f t="shared" si="202"/>
        <v>1.75</v>
      </c>
      <c r="BD145" s="2">
        <f t="shared" si="202"/>
        <v>1.75</v>
      </c>
      <c r="BE145" s="2">
        <f t="shared" si="202"/>
        <v>1.75</v>
      </c>
      <c r="BF145" s="2">
        <f t="shared" si="202"/>
        <v>1.75</v>
      </c>
      <c r="BG145" s="2">
        <f t="shared" si="202"/>
        <v>1.75</v>
      </c>
      <c r="BH145" s="2">
        <f t="shared" si="202"/>
        <v>1.75</v>
      </c>
      <c r="BI145" s="2">
        <f t="shared" si="202"/>
        <v>1.75</v>
      </c>
      <c r="BJ145" s="2">
        <f t="shared" si="202"/>
        <v>1.75</v>
      </c>
      <c r="BK145" s="2">
        <f t="shared" si="202"/>
        <v>1.75</v>
      </c>
      <c r="BL145" s="2">
        <f t="shared" si="202"/>
        <v>1.75</v>
      </c>
      <c r="BM145" s="2">
        <f t="shared" si="202"/>
        <v>1.75</v>
      </c>
      <c r="BN145" s="2">
        <f t="shared" si="202"/>
        <v>1.75</v>
      </c>
      <c r="BO145" s="2">
        <f t="shared" si="202"/>
        <v>1.75</v>
      </c>
      <c r="BP145" s="2">
        <f t="shared" si="202"/>
        <v>1.75</v>
      </c>
      <c r="BQ145" s="2">
        <f t="shared" si="202"/>
        <v>1.75</v>
      </c>
      <c r="BR145" s="2">
        <f t="shared" si="202"/>
        <v>1.75</v>
      </c>
      <c r="BS145" s="2">
        <f t="shared" si="202"/>
        <v>1.75</v>
      </c>
      <c r="BT145" s="2">
        <f t="shared" si="202"/>
        <v>1.75</v>
      </c>
      <c r="BU145" s="2">
        <f t="shared" si="202"/>
        <v>1.75</v>
      </c>
      <c r="BV145" s="2">
        <f t="shared" si="202"/>
        <v>1.75</v>
      </c>
      <c r="BW145" s="2">
        <f t="shared" si="202"/>
        <v>1.75</v>
      </c>
      <c r="BX145" s="2">
        <f t="shared" si="202"/>
        <v>1.75</v>
      </c>
      <c r="BY145" s="2">
        <f t="shared" si="202"/>
        <v>1.75</v>
      </c>
      <c r="BZ145" s="2">
        <f t="shared" si="202"/>
        <v>1.75</v>
      </c>
      <c r="CA145" s="19">
        <f t="shared" ref="CA145:HB145" si="203">IF(CA138&lt;&gt;" ",BZ145," ")</f>
        <v>1.75</v>
      </c>
      <c r="CB145" s="19">
        <f t="shared" si="203"/>
        <v>1.75</v>
      </c>
      <c r="CC145" s="19">
        <f t="shared" si="203"/>
        <v>1.75</v>
      </c>
      <c r="CD145" s="19">
        <f t="shared" si="203"/>
        <v>1.75</v>
      </c>
      <c r="CE145" s="19">
        <f t="shared" si="203"/>
        <v>1.75</v>
      </c>
      <c r="CF145" s="19">
        <f t="shared" si="203"/>
        <v>1.75</v>
      </c>
      <c r="CG145" s="19">
        <f t="shared" si="203"/>
        <v>1.75</v>
      </c>
      <c r="CH145" s="19">
        <f t="shared" si="203"/>
        <v>1.75</v>
      </c>
      <c r="CI145" s="19">
        <f t="shared" si="203"/>
        <v>1.75</v>
      </c>
      <c r="CJ145" s="19">
        <f t="shared" si="203"/>
        <v>1.75</v>
      </c>
      <c r="CK145" s="19">
        <f t="shared" si="203"/>
        <v>1.75</v>
      </c>
      <c r="CL145" s="19">
        <f t="shared" si="203"/>
        <v>1.75</v>
      </c>
      <c r="CM145" s="19">
        <f t="shared" si="203"/>
        <v>1.75</v>
      </c>
      <c r="CN145" s="19">
        <f t="shared" si="203"/>
        <v>1.75</v>
      </c>
      <c r="CO145" s="19">
        <f t="shared" si="203"/>
        <v>1.75</v>
      </c>
      <c r="CP145" s="19">
        <f t="shared" si="203"/>
        <v>1.75</v>
      </c>
      <c r="CQ145" s="19">
        <f t="shared" si="203"/>
        <v>1.75</v>
      </c>
      <c r="CR145" s="19">
        <f t="shared" si="203"/>
        <v>1.75</v>
      </c>
      <c r="CS145" s="19">
        <f t="shared" si="203"/>
        <v>1.75</v>
      </c>
      <c r="CT145" s="19">
        <f t="shared" si="203"/>
        <v>1.75</v>
      </c>
      <c r="CU145" s="19">
        <f t="shared" si="203"/>
        <v>1.75</v>
      </c>
      <c r="CV145" s="19">
        <f t="shared" si="203"/>
        <v>1.75</v>
      </c>
      <c r="CW145" s="19">
        <f t="shared" si="203"/>
        <v>1.75</v>
      </c>
      <c r="CX145" s="19">
        <f t="shared" si="203"/>
        <v>1.75</v>
      </c>
      <c r="CY145" s="19">
        <f t="shared" si="203"/>
        <v>1.75</v>
      </c>
      <c r="CZ145" s="19">
        <f t="shared" si="203"/>
        <v>1.75</v>
      </c>
      <c r="DA145" s="19">
        <f t="shared" si="203"/>
        <v>1.75</v>
      </c>
      <c r="DB145" s="19">
        <f t="shared" si="203"/>
        <v>1.75</v>
      </c>
      <c r="DC145" s="19">
        <f t="shared" si="203"/>
        <v>1.75</v>
      </c>
      <c r="DD145" s="19">
        <f t="shared" si="203"/>
        <v>1.75</v>
      </c>
      <c r="DE145" s="19">
        <f t="shared" si="203"/>
        <v>1.75</v>
      </c>
      <c r="DF145" s="19">
        <f t="shared" si="203"/>
        <v>1.75</v>
      </c>
      <c r="DG145" s="19">
        <f t="shared" si="203"/>
        <v>1.75</v>
      </c>
      <c r="DH145" s="19">
        <f t="shared" si="203"/>
        <v>1.75</v>
      </c>
      <c r="DI145" s="19">
        <f t="shared" si="203"/>
        <v>1.75</v>
      </c>
      <c r="DJ145" s="19">
        <f t="shared" si="203"/>
        <v>1.75</v>
      </c>
      <c r="DK145" s="19">
        <f t="shared" si="203"/>
        <v>1.75</v>
      </c>
      <c r="DL145" s="19">
        <f t="shared" si="203"/>
        <v>1.75</v>
      </c>
      <c r="DM145" s="19">
        <f t="shared" si="203"/>
        <v>1.75</v>
      </c>
      <c r="DN145" s="19">
        <f t="shared" si="203"/>
        <v>1.75</v>
      </c>
      <c r="DO145" s="19">
        <f t="shared" si="203"/>
        <v>1.75</v>
      </c>
      <c r="DP145" s="19">
        <f t="shared" si="203"/>
        <v>1.75</v>
      </c>
      <c r="DQ145" s="19">
        <f t="shared" si="203"/>
        <v>1.75</v>
      </c>
      <c r="DR145" s="19">
        <f t="shared" si="203"/>
        <v>1.75</v>
      </c>
      <c r="DS145" s="19">
        <f t="shared" si="203"/>
        <v>1.75</v>
      </c>
      <c r="DT145" s="19">
        <f t="shared" si="203"/>
        <v>1.75</v>
      </c>
      <c r="DU145" s="19">
        <f t="shared" si="203"/>
        <v>1.75</v>
      </c>
      <c r="DV145" s="19">
        <f t="shared" si="203"/>
        <v>1.75</v>
      </c>
      <c r="DW145" s="19">
        <f t="shared" si="203"/>
        <v>1.75</v>
      </c>
      <c r="DX145" s="19">
        <f t="shared" si="203"/>
        <v>1.75</v>
      </c>
      <c r="DY145" s="19">
        <f t="shared" si="203"/>
        <v>1.75</v>
      </c>
      <c r="DZ145" s="19">
        <f t="shared" si="203"/>
        <v>1.75</v>
      </c>
      <c r="EA145" s="19">
        <f t="shared" si="203"/>
        <v>1.75</v>
      </c>
      <c r="EB145" s="19">
        <f t="shared" si="203"/>
        <v>1.75</v>
      </c>
      <c r="EC145" s="19">
        <f t="shared" si="203"/>
        <v>1.75</v>
      </c>
      <c r="ED145" s="19">
        <f t="shared" si="203"/>
        <v>1.75</v>
      </c>
      <c r="EE145" s="19">
        <f t="shared" si="203"/>
        <v>1.75</v>
      </c>
      <c r="EF145" s="19">
        <f t="shared" si="203"/>
        <v>1.75</v>
      </c>
      <c r="EG145" s="19">
        <f t="shared" si="203"/>
        <v>1.75</v>
      </c>
      <c r="EH145" s="19">
        <f t="shared" si="203"/>
        <v>1.75</v>
      </c>
      <c r="EI145" s="19">
        <f t="shared" si="203"/>
        <v>1.75</v>
      </c>
      <c r="EJ145" s="19">
        <f t="shared" si="203"/>
        <v>1.75</v>
      </c>
      <c r="EK145" s="19">
        <f t="shared" si="203"/>
        <v>1.75</v>
      </c>
      <c r="EL145" s="19">
        <f t="shared" si="203"/>
        <v>1.75</v>
      </c>
      <c r="EM145" s="19">
        <f t="shared" si="203"/>
        <v>1.75</v>
      </c>
      <c r="EN145" s="19">
        <f t="shared" si="203"/>
        <v>1.75</v>
      </c>
      <c r="EO145" s="19">
        <f t="shared" si="203"/>
        <v>1.75</v>
      </c>
      <c r="EP145" s="19">
        <f t="shared" si="203"/>
        <v>1.75</v>
      </c>
      <c r="EQ145" s="19">
        <f t="shared" si="203"/>
        <v>1.75</v>
      </c>
      <c r="ER145" s="19">
        <f t="shared" si="203"/>
        <v>1.75</v>
      </c>
      <c r="ES145" s="19">
        <f t="shared" si="203"/>
        <v>1.75</v>
      </c>
      <c r="ET145" s="19">
        <f t="shared" si="203"/>
        <v>1.75</v>
      </c>
      <c r="EU145" s="19">
        <f t="shared" si="203"/>
        <v>1.75</v>
      </c>
      <c r="EV145" s="19">
        <f t="shared" si="203"/>
        <v>1.75</v>
      </c>
      <c r="EW145" s="19">
        <f t="shared" si="203"/>
        <v>1.75</v>
      </c>
      <c r="EX145" s="19">
        <f t="shared" si="203"/>
        <v>1.75</v>
      </c>
      <c r="EY145" s="19">
        <f t="shared" si="203"/>
        <v>1.75</v>
      </c>
      <c r="EZ145" s="19">
        <f t="shared" si="203"/>
        <v>1.75</v>
      </c>
      <c r="FA145" s="19">
        <f t="shared" si="203"/>
        <v>1.75</v>
      </c>
      <c r="FB145" s="19">
        <f t="shared" si="203"/>
        <v>1.75</v>
      </c>
      <c r="FC145" s="19">
        <f t="shared" si="203"/>
        <v>1.75</v>
      </c>
      <c r="FD145" s="19">
        <f t="shared" si="203"/>
        <v>1.75</v>
      </c>
      <c r="FE145" s="19">
        <f t="shared" si="203"/>
        <v>1.75</v>
      </c>
      <c r="FF145" s="19">
        <f t="shared" si="203"/>
        <v>1.75</v>
      </c>
      <c r="FG145" s="19">
        <f t="shared" si="203"/>
        <v>1.75</v>
      </c>
      <c r="FH145" s="19">
        <f t="shared" si="203"/>
        <v>1.75</v>
      </c>
      <c r="FI145" s="19">
        <f t="shared" si="203"/>
        <v>1.75</v>
      </c>
      <c r="FJ145" s="19">
        <f t="shared" si="203"/>
        <v>1.75</v>
      </c>
      <c r="FK145" s="19">
        <f t="shared" si="203"/>
        <v>1.75</v>
      </c>
      <c r="FL145" s="19">
        <f t="shared" si="203"/>
        <v>1.75</v>
      </c>
      <c r="FM145" s="19">
        <f t="shared" si="203"/>
        <v>1.75</v>
      </c>
      <c r="FN145" s="19">
        <f t="shared" si="203"/>
        <v>1.75</v>
      </c>
      <c r="FO145" s="19">
        <f t="shared" si="203"/>
        <v>1.75</v>
      </c>
      <c r="FP145" s="19">
        <f t="shared" si="203"/>
        <v>1.75</v>
      </c>
      <c r="FQ145" s="19">
        <f t="shared" si="203"/>
        <v>1.75</v>
      </c>
      <c r="FR145" s="19">
        <f t="shared" si="203"/>
        <v>1.75</v>
      </c>
      <c r="FS145" s="19">
        <f t="shared" si="203"/>
        <v>1.75</v>
      </c>
      <c r="FT145" s="19">
        <f t="shared" si="203"/>
        <v>1.75</v>
      </c>
      <c r="FU145" s="19">
        <f t="shared" si="203"/>
        <v>1.75</v>
      </c>
      <c r="FV145" s="19">
        <f t="shared" si="203"/>
        <v>1.75</v>
      </c>
      <c r="FW145" s="19">
        <f t="shared" si="203"/>
        <v>1.75</v>
      </c>
      <c r="FX145" s="19">
        <f t="shared" si="203"/>
        <v>1.75</v>
      </c>
      <c r="FY145" s="19">
        <f t="shared" si="203"/>
        <v>1.75</v>
      </c>
      <c r="FZ145" s="19">
        <f t="shared" si="203"/>
        <v>1.75</v>
      </c>
      <c r="GA145" s="19">
        <f t="shared" si="203"/>
        <v>1.75</v>
      </c>
      <c r="GB145" s="19">
        <f t="shared" si="203"/>
        <v>1.75</v>
      </c>
      <c r="GC145" s="19">
        <f t="shared" si="203"/>
        <v>1.75</v>
      </c>
      <c r="GD145" s="19">
        <f t="shared" si="203"/>
        <v>1.75</v>
      </c>
      <c r="GE145" s="19">
        <f t="shared" si="203"/>
        <v>1.75</v>
      </c>
      <c r="GF145" s="19">
        <f t="shared" si="203"/>
        <v>1.75</v>
      </c>
      <c r="GG145" s="19">
        <f t="shared" si="203"/>
        <v>1.75</v>
      </c>
      <c r="GH145" s="19">
        <f t="shared" si="203"/>
        <v>1.75</v>
      </c>
      <c r="GI145" s="19">
        <f t="shared" si="203"/>
        <v>1.75</v>
      </c>
      <c r="GJ145" s="19">
        <f t="shared" si="203"/>
        <v>1.75</v>
      </c>
      <c r="GK145" s="19">
        <f t="shared" si="203"/>
        <v>1.75</v>
      </c>
      <c r="GL145" s="19">
        <f t="shared" si="203"/>
        <v>1.75</v>
      </c>
      <c r="GM145" s="19">
        <f t="shared" si="203"/>
        <v>1.75</v>
      </c>
      <c r="GN145" s="19">
        <f t="shared" si="203"/>
        <v>1.75</v>
      </c>
      <c r="GO145" s="19">
        <f t="shared" si="203"/>
        <v>1.75</v>
      </c>
      <c r="GP145" s="19">
        <f t="shared" si="203"/>
        <v>1.75</v>
      </c>
      <c r="GQ145" s="19">
        <f t="shared" si="203"/>
        <v>1.75</v>
      </c>
      <c r="GR145" s="19">
        <f t="shared" si="203"/>
        <v>1.75</v>
      </c>
      <c r="GS145" s="19">
        <f t="shared" si="203"/>
        <v>1.75</v>
      </c>
      <c r="GT145" s="19">
        <f t="shared" si="203"/>
        <v>1.75</v>
      </c>
      <c r="GU145" s="19">
        <f t="shared" si="203"/>
        <v>1.75</v>
      </c>
      <c r="GV145" s="19">
        <f t="shared" si="203"/>
        <v>1.75</v>
      </c>
      <c r="GW145" s="19">
        <f t="shared" si="203"/>
        <v>1.75</v>
      </c>
      <c r="GX145" s="19">
        <f t="shared" si="203"/>
        <v>1.75</v>
      </c>
      <c r="GY145" s="19">
        <f t="shared" si="203"/>
        <v>1.75</v>
      </c>
      <c r="GZ145" s="19">
        <f t="shared" si="203"/>
        <v>1.75</v>
      </c>
      <c r="HA145" s="19">
        <f t="shared" si="203"/>
        <v>1.75</v>
      </c>
      <c r="HB145" s="19">
        <f t="shared" si="203"/>
        <v>1.75</v>
      </c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 ht="12.75" customHeight="1" x14ac:dyDescent="0.2">
      <c r="A146" s="19" t="s">
        <v>25</v>
      </c>
      <c r="B146" s="3"/>
      <c r="C146" s="2">
        <f t="shared" si="182"/>
        <v>25</v>
      </c>
      <c r="D146" s="2">
        <f t="shared" ref="D146:BZ146" si="204">C146</f>
        <v>25</v>
      </c>
      <c r="E146" s="2">
        <f t="shared" si="204"/>
        <v>25</v>
      </c>
      <c r="F146" s="2">
        <f t="shared" si="204"/>
        <v>25</v>
      </c>
      <c r="G146" s="2">
        <f t="shared" si="204"/>
        <v>25</v>
      </c>
      <c r="H146" s="2">
        <f t="shared" si="204"/>
        <v>25</v>
      </c>
      <c r="I146" s="2">
        <f t="shared" si="204"/>
        <v>25</v>
      </c>
      <c r="J146" s="2">
        <f t="shared" si="204"/>
        <v>25</v>
      </c>
      <c r="K146" s="2">
        <f t="shared" si="204"/>
        <v>25</v>
      </c>
      <c r="L146" s="2">
        <f t="shared" si="204"/>
        <v>25</v>
      </c>
      <c r="M146" s="2">
        <f t="shared" si="204"/>
        <v>25</v>
      </c>
      <c r="N146" s="2">
        <f t="shared" si="204"/>
        <v>25</v>
      </c>
      <c r="O146" s="2">
        <f t="shared" si="204"/>
        <v>25</v>
      </c>
      <c r="P146" s="2">
        <f t="shared" si="204"/>
        <v>25</v>
      </c>
      <c r="Q146" s="2">
        <f t="shared" si="204"/>
        <v>25</v>
      </c>
      <c r="R146" s="2">
        <f t="shared" si="204"/>
        <v>25</v>
      </c>
      <c r="S146" s="2">
        <f t="shared" si="204"/>
        <v>25</v>
      </c>
      <c r="T146" s="2">
        <f t="shared" si="204"/>
        <v>25</v>
      </c>
      <c r="U146" s="2">
        <f t="shared" si="204"/>
        <v>25</v>
      </c>
      <c r="V146" s="2">
        <f t="shared" si="204"/>
        <v>25</v>
      </c>
      <c r="W146" s="2">
        <f t="shared" si="204"/>
        <v>25</v>
      </c>
      <c r="X146" s="2">
        <f t="shared" si="204"/>
        <v>25</v>
      </c>
      <c r="Y146" s="2">
        <f t="shared" si="204"/>
        <v>25</v>
      </c>
      <c r="Z146" s="2">
        <f t="shared" si="204"/>
        <v>25</v>
      </c>
      <c r="AA146" s="2">
        <f t="shared" si="204"/>
        <v>25</v>
      </c>
      <c r="AB146" s="2">
        <f t="shared" si="204"/>
        <v>25</v>
      </c>
      <c r="AC146" s="2">
        <f t="shared" si="204"/>
        <v>25</v>
      </c>
      <c r="AD146" s="2">
        <f t="shared" si="204"/>
        <v>25</v>
      </c>
      <c r="AE146" s="2">
        <f t="shared" si="204"/>
        <v>25</v>
      </c>
      <c r="AF146" s="2">
        <f t="shared" si="204"/>
        <v>25</v>
      </c>
      <c r="AG146" s="2">
        <f t="shared" si="204"/>
        <v>25</v>
      </c>
      <c r="AH146" s="2">
        <f t="shared" si="204"/>
        <v>25</v>
      </c>
      <c r="AI146" s="2">
        <f t="shared" si="204"/>
        <v>25</v>
      </c>
      <c r="AJ146" s="2">
        <f t="shared" si="204"/>
        <v>25</v>
      </c>
      <c r="AK146" s="2">
        <f t="shared" si="204"/>
        <v>25</v>
      </c>
      <c r="AL146" s="2">
        <f t="shared" si="204"/>
        <v>25</v>
      </c>
      <c r="AM146" s="2">
        <f t="shared" si="204"/>
        <v>25</v>
      </c>
      <c r="AN146" s="2">
        <f t="shared" si="204"/>
        <v>25</v>
      </c>
      <c r="AO146" s="2">
        <f t="shared" si="204"/>
        <v>25</v>
      </c>
      <c r="AP146" s="2">
        <f t="shared" si="204"/>
        <v>25</v>
      </c>
      <c r="AQ146" s="2">
        <f t="shared" si="204"/>
        <v>25</v>
      </c>
      <c r="AR146" s="2">
        <f t="shared" si="204"/>
        <v>25</v>
      </c>
      <c r="AS146" s="2">
        <f t="shared" si="204"/>
        <v>25</v>
      </c>
      <c r="AT146" s="2">
        <f t="shared" si="204"/>
        <v>25</v>
      </c>
      <c r="AU146" s="2">
        <f t="shared" si="204"/>
        <v>25</v>
      </c>
      <c r="AV146" s="2">
        <f t="shared" si="204"/>
        <v>25</v>
      </c>
      <c r="AW146" s="2">
        <f t="shared" si="204"/>
        <v>25</v>
      </c>
      <c r="AX146" s="2">
        <f t="shared" si="204"/>
        <v>25</v>
      </c>
      <c r="AY146" s="2">
        <f t="shared" si="204"/>
        <v>25</v>
      </c>
      <c r="AZ146" s="2">
        <f t="shared" si="204"/>
        <v>25</v>
      </c>
      <c r="BA146" s="2">
        <f t="shared" si="204"/>
        <v>25</v>
      </c>
      <c r="BB146" s="2">
        <f t="shared" si="204"/>
        <v>25</v>
      </c>
      <c r="BC146" s="2">
        <f t="shared" si="204"/>
        <v>25</v>
      </c>
      <c r="BD146" s="2">
        <f t="shared" si="204"/>
        <v>25</v>
      </c>
      <c r="BE146" s="2">
        <f t="shared" si="204"/>
        <v>25</v>
      </c>
      <c r="BF146" s="2">
        <f t="shared" si="204"/>
        <v>25</v>
      </c>
      <c r="BG146" s="2">
        <f t="shared" si="204"/>
        <v>25</v>
      </c>
      <c r="BH146" s="2">
        <f t="shared" si="204"/>
        <v>25</v>
      </c>
      <c r="BI146" s="2">
        <f t="shared" si="204"/>
        <v>25</v>
      </c>
      <c r="BJ146" s="2">
        <f t="shared" si="204"/>
        <v>25</v>
      </c>
      <c r="BK146" s="2">
        <f t="shared" si="204"/>
        <v>25</v>
      </c>
      <c r="BL146" s="2">
        <f t="shared" si="204"/>
        <v>25</v>
      </c>
      <c r="BM146" s="2">
        <f t="shared" si="204"/>
        <v>25</v>
      </c>
      <c r="BN146" s="2">
        <f t="shared" si="204"/>
        <v>25</v>
      </c>
      <c r="BO146" s="2">
        <f t="shared" si="204"/>
        <v>25</v>
      </c>
      <c r="BP146" s="2">
        <f t="shared" si="204"/>
        <v>25</v>
      </c>
      <c r="BQ146" s="2">
        <f t="shared" si="204"/>
        <v>25</v>
      </c>
      <c r="BR146" s="2">
        <f t="shared" si="204"/>
        <v>25</v>
      </c>
      <c r="BS146" s="2">
        <f t="shared" si="204"/>
        <v>25</v>
      </c>
      <c r="BT146" s="2">
        <f t="shared" si="204"/>
        <v>25</v>
      </c>
      <c r="BU146" s="2">
        <f t="shared" si="204"/>
        <v>25</v>
      </c>
      <c r="BV146" s="2">
        <f t="shared" si="204"/>
        <v>25</v>
      </c>
      <c r="BW146" s="2">
        <f t="shared" si="204"/>
        <v>25</v>
      </c>
      <c r="BX146" s="2">
        <f t="shared" si="204"/>
        <v>25</v>
      </c>
      <c r="BY146" s="2">
        <f t="shared" si="204"/>
        <v>25</v>
      </c>
      <c r="BZ146" s="2">
        <f t="shared" si="204"/>
        <v>25</v>
      </c>
      <c r="CA146" s="19">
        <f t="shared" ref="CA146:HB146" si="205">IF(CA138&lt;&gt;" ",BZ146," ")</f>
        <v>25</v>
      </c>
      <c r="CB146" s="19">
        <f t="shared" si="205"/>
        <v>25</v>
      </c>
      <c r="CC146" s="19">
        <f t="shared" si="205"/>
        <v>25</v>
      </c>
      <c r="CD146" s="19">
        <f t="shared" si="205"/>
        <v>25</v>
      </c>
      <c r="CE146" s="19">
        <f t="shared" si="205"/>
        <v>25</v>
      </c>
      <c r="CF146" s="19">
        <f t="shared" si="205"/>
        <v>25</v>
      </c>
      <c r="CG146" s="19">
        <f t="shared" si="205"/>
        <v>25</v>
      </c>
      <c r="CH146" s="19">
        <f t="shared" si="205"/>
        <v>25</v>
      </c>
      <c r="CI146" s="19">
        <f t="shared" si="205"/>
        <v>25</v>
      </c>
      <c r="CJ146" s="19">
        <f t="shared" si="205"/>
        <v>25</v>
      </c>
      <c r="CK146" s="19">
        <f t="shared" si="205"/>
        <v>25</v>
      </c>
      <c r="CL146" s="19">
        <f t="shared" si="205"/>
        <v>25</v>
      </c>
      <c r="CM146" s="19">
        <f t="shared" si="205"/>
        <v>25</v>
      </c>
      <c r="CN146" s="19">
        <f t="shared" si="205"/>
        <v>25</v>
      </c>
      <c r="CO146" s="19">
        <f t="shared" si="205"/>
        <v>25</v>
      </c>
      <c r="CP146" s="19">
        <f t="shared" si="205"/>
        <v>25</v>
      </c>
      <c r="CQ146" s="19">
        <f t="shared" si="205"/>
        <v>25</v>
      </c>
      <c r="CR146" s="19">
        <f t="shared" si="205"/>
        <v>25</v>
      </c>
      <c r="CS146" s="19">
        <f t="shared" si="205"/>
        <v>25</v>
      </c>
      <c r="CT146" s="19">
        <f t="shared" si="205"/>
        <v>25</v>
      </c>
      <c r="CU146" s="19">
        <f t="shared" si="205"/>
        <v>25</v>
      </c>
      <c r="CV146" s="19">
        <f t="shared" si="205"/>
        <v>25</v>
      </c>
      <c r="CW146" s="19">
        <f t="shared" si="205"/>
        <v>25</v>
      </c>
      <c r="CX146" s="19">
        <f t="shared" si="205"/>
        <v>25</v>
      </c>
      <c r="CY146" s="19">
        <f t="shared" si="205"/>
        <v>25</v>
      </c>
      <c r="CZ146" s="19">
        <f t="shared" si="205"/>
        <v>25</v>
      </c>
      <c r="DA146" s="19">
        <f t="shared" si="205"/>
        <v>25</v>
      </c>
      <c r="DB146" s="19">
        <f t="shared" si="205"/>
        <v>25</v>
      </c>
      <c r="DC146" s="19">
        <f t="shared" si="205"/>
        <v>25</v>
      </c>
      <c r="DD146" s="19">
        <f t="shared" si="205"/>
        <v>25</v>
      </c>
      <c r="DE146" s="19">
        <f t="shared" si="205"/>
        <v>25</v>
      </c>
      <c r="DF146" s="19">
        <f t="shared" si="205"/>
        <v>25</v>
      </c>
      <c r="DG146" s="19">
        <f t="shared" si="205"/>
        <v>25</v>
      </c>
      <c r="DH146" s="19">
        <f t="shared" si="205"/>
        <v>25</v>
      </c>
      <c r="DI146" s="19">
        <f t="shared" si="205"/>
        <v>25</v>
      </c>
      <c r="DJ146" s="19">
        <f t="shared" si="205"/>
        <v>25</v>
      </c>
      <c r="DK146" s="19">
        <f t="shared" si="205"/>
        <v>25</v>
      </c>
      <c r="DL146" s="19">
        <f t="shared" si="205"/>
        <v>25</v>
      </c>
      <c r="DM146" s="19">
        <f t="shared" si="205"/>
        <v>25</v>
      </c>
      <c r="DN146" s="19">
        <f t="shared" si="205"/>
        <v>25</v>
      </c>
      <c r="DO146" s="19">
        <f t="shared" si="205"/>
        <v>25</v>
      </c>
      <c r="DP146" s="19">
        <f t="shared" si="205"/>
        <v>25</v>
      </c>
      <c r="DQ146" s="19">
        <f t="shared" si="205"/>
        <v>25</v>
      </c>
      <c r="DR146" s="19">
        <f t="shared" si="205"/>
        <v>25</v>
      </c>
      <c r="DS146" s="19">
        <f t="shared" si="205"/>
        <v>25</v>
      </c>
      <c r="DT146" s="19">
        <f t="shared" si="205"/>
        <v>25</v>
      </c>
      <c r="DU146" s="19">
        <f t="shared" si="205"/>
        <v>25</v>
      </c>
      <c r="DV146" s="19">
        <f t="shared" si="205"/>
        <v>25</v>
      </c>
      <c r="DW146" s="19">
        <f t="shared" si="205"/>
        <v>25</v>
      </c>
      <c r="DX146" s="19">
        <f t="shared" si="205"/>
        <v>25</v>
      </c>
      <c r="DY146" s="19">
        <f t="shared" si="205"/>
        <v>25</v>
      </c>
      <c r="DZ146" s="19">
        <f t="shared" si="205"/>
        <v>25</v>
      </c>
      <c r="EA146" s="19">
        <f t="shared" si="205"/>
        <v>25</v>
      </c>
      <c r="EB146" s="19">
        <f t="shared" si="205"/>
        <v>25</v>
      </c>
      <c r="EC146" s="19">
        <f t="shared" si="205"/>
        <v>25</v>
      </c>
      <c r="ED146" s="19">
        <f t="shared" si="205"/>
        <v>25</v>
      </c>
      <c r="EE146" s="19">
        <f t="shared" si="205"/>
        <v>25</v>
      </c>
      <c r="EF146" s="19">
        <f t="shared" si="205"/>
        <v>25</v>
      </c>
      <c r="EG146" s="19">
        <f t="shared" si="205"/>
        <v>25</v>
      </c>
      <c r="EH146" s="19">
        <f t="shared" si="205"/>
        <v>25</v>
      </c>
      <c r="EI146" s="19">
        <f t="shared" si="205"/>
        <v>25</v>
      </c>
      <c r="EJ146" s="19">
        <f t="shared" si="205"/>
        <v>25</v>
      </c>
      <c r="EK146" s="19">
        <f t="shared" si="205"/>
        <v>25</v>
      </c>
      <c r="EL146" s="19">
        <f t="shared" si="205"/>
        <v>25</v>
      </c>
      <c r="EM146" s="19">
        <f t="shared" si="205"/>
        <v>25</v>
      </c>
      <c r="EN146" s="19">
        <f t="shared" si="205"/>
        <v>25</v>
      </c>
      <c r="EO146" s="19">
        <f t="shared" si="205"/>
        <v>25</v>
      </c>
      <c r="EP146" s="19">
        <f t="shared" si="205"/>
        <v>25</v>
      </c>
      <c r="EQ146" s="19">
        <f t="shared" si="205"/>
        <v>25</v>
      </c>
      <c r="ER146" s="19">
        <f t="shared" si="205"/>
        <v>25</v>
      </c>
      <c r="ES146" s="19">
        <f t="shared" si="205"/>
        <v>25</v>
      </c>
      <c r="ET146" s="19">
        <f t="shared" si="205"/>
        <v>25</v>
      </c>
      <c r="EU146" s="19">
        <f t="shared" si="205"/>
        <v>25</v>
      </c>
      <c r="EV146" s="19">
        <f t="shared" si="205"/>
        <v>25</v>
      </c>
      <c r="EW146" s="19">
        <f t="shared" si="205"/>
        <v>25</v>
      </c>
      <c r="EX146" s="19">
        <f t="shared" si="205"/>
        <v>25</v>
      </c>
      <c r="EY146" s="19">
        <f t="shared" si="205"/>
        <v>25</v>
      </c>
      <c r="EZ146" s="19">
        <f t="shared" si="205"/>
        <v>25</v>
      </c>
      <c r="FA146" s="19">
        <f t="shared" si="205"/>
        <v>25</v>
      </c>
      <c r="FB146" s="19">
        <f t="shared" si="205"/>
        <v>25</v>
      </c>
      <c r="FC146" s="19">
        <f t="shared" si="205"/>
        <v>25</v>
      </c>
      <c r="FD146" s="19">
        <f t="shared" si="205"/>
        <v>25</v>
      </c>
      <c r="FE146" s="19">
        <f t="shared" si="205"/>
        <v>25</v>
      </c>
      <c r="FF146" s="19">
        <f t="shared" si="205"/>
        <v>25</v>
      </c>
      <c r="FG146" s="19">
        <f t="shared" si="205"/>
        <v>25</v>
      </c>
      <c r="FH146" s="19">
        <f t="shared" si="205"/>
        <v>25</v>
      </c>
      <c r="FI146" s="19">
        <f t="shared" si="205"/>
        <v>25</v>
      </c>
      <c r="FJ146" s="19">
        <f t="shared" si="205"/>
        <v>25</v>
      </c>
      <c r="FK146" s="19">
        <f t="shared" si="205"/>
        <v>25</v>
      </c>
      <c r="FL146" s="19">
        <f t="shared" si="205"/>
        <v>25</v>
      </c>
      <c r="FM146" s="19">
        <f t="shared" si="205"/>
        <v>25</v>
      </c>
      <c r="FN146" s="19">
        <f t="shared" si="205"/>
        <v>25</v>
      </c>
      <c r="FO146" s="19">
        <f t="shared" si="205"/>
        <v>25</v>
      </c>
      <c r="FP146" s="19">
        <f t="shared" si="205"/>
        <v>25</v>
      </c>
      <c r="FQ146" s="19">
        <f t="shared" si="205"/>
        <v>25</v>
      </c>
      <c r="FR146" s="19">
        <f t="shared" si="205"/>
        <v>25</v>
      </c>
      <c r="FS146" s="19">
        <f t="shared" si="205"/>
        <v>25</v>
      </c>
      <c r="FT146" s="19">
        <f t="shared" si="205"/>
        <v>25</v>
      </c>
      <c r="FU146" s="19">
        <f t="shared" si="205"/>
        <v>25</v>
      </c>
      <c r="FV146" s="19">
        <f t="shared" si="205"/>
        <v>25</v>
      </c>
      <c r="FW146" s="19">
        <f t="shared" si="205"/>
        <v>25</v>
      </c>
      <c r="FX146" s="19">
        <f t="shared" si="205"/>
        <v>25</v>
      </c>
      <c r="FY146" s="19">
        <f t="shared" si="205"/>
        <v>25</v>
      </c>
      <c r="FZ146" s="19">
        <f t="shared" si="205"/>
        <v>25</v>
      </c>
      <c r="GA146" s="19">
        <f t="shared" si="205"/>
        <v>25</v>
      </c>
      <c r="GB146" s="19">
        <f t="shared" si="205"/>
        <v>25</v>
      </c>
      <c r="GC146" s="19">
        <f t="shared" si="205"/>
        <v>25</v>
      </c>
      <c r="GD146" s="19">
        <f t="shared" si="205"/>
        <v>25</v>
      </c>
      <c r="GE146" s="19">
        <f t="shared" si="205"/>
        <v>25</v>
      </c>
      <c r="GF146" s="19">
        <f t="shared" si="205"/>
        <v>25</v>
      </c>
      <c r="GG146" s="19">
        <f t="shared" si="205"/>
        <v>25</v>
      </c>
      <c r="GH146" s="19">
        <f t="shared" si="205"/>
        <v>25</v>
      </c>
      <c r="GI146" s="19">
        <f t="shared" si="205"/>
        <v>25</v>
      </c>
      <c r="GJ146" s="19">
        <f t="shared" si="205"/>
        <v>25</v>
      </c>
      <c r="GK146" s="19">
        <f t="shared" si="205"/>
        <v>25</v>
      </c>
      <c r="GL146" s="19">
        <f t="shared" si="205"/>
        <v>25</v>
      </c>
      <c r="GM146" s="19">
        <f t="shared" si="205"/>
        <v>25</v>
      </c>
      <c r="GN146" s="19">
        <f t="shared" si="205"/>
        <v>25</v>
      </c>
      <c r="GO146" s="19">
        <f t="shared" si="205"/>
        <v>25</v>
      </c>
      <c r="GP146" s="19">
        <f t="shared" si="205"/>
        <v>25</v>
      </c>
      <c r="GQ146" s="19">
        <f t="shared" si="205"/>
        <v>25</v>
      </c>
      <c r="GR146" s="19">
        <f t="shared" si="205"/>
        <v>25</v>
      </c>
      <c r="GS146" s="19">
        <f t="shared" si="205"/>
        <v>25</v>
      </c>
      <c r="GT146" s="19">
        <f t="shared" si="205"/>
        <v>25</v>
      </c>
      <c r="GU146" s="19">
        <f t="shared" si="205"/>
        <v>25</v>
      </c>
      <c r="GV146" s="19">
        <f t="shared" si="205"/>
        <v>25</v>
      </c>
      <c r="GW146" s="19">
        <f t="shared" si="205"/>
        <v>25</v>
      </c>
      <c r="GX146" s="19">
        <f t="shared" si="205"/>
        <v>25</v>
      </c>
      <c r="GY146" s="19">
        <f t="shared" si="205"/>
        <v>25</v>
      </c>
      <c r="GZ146" s="19">
        <f t="shared" si="205"/>
        <v>25</v>
      </c>
      <c r="HA146" s="19">
        <f t="shared" si="205"/>
        <v>25</v>
      </c>
      <c r="HB146" s="19">
        <f t="shared" si="205"/>
        <v>25</v>
      </c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 ht="12.75" customHeight="1" x14ac:dyDescent="0.2">
      <c r="A147" s="19" t="s">
        <v>26</v>
      </c>
      <c r="B147" s="3"/>
      <c r="C147" s="2">
        <f t="shared" si="182"/>
        <v>196</v>
      </c>
      <c r="D147" s="2">
        <f t="shared" ref="D147:BZ147" si="206">C147</f>
        <v>196</v>
      </c>
      <c r="E147" s="2">
        <f t="shared" si="206"/>
        <v>196</v>
      </c>
      <c r="F147" s="2">
        <f t="shared" si="206"/>
        <v>196</v>
      </c>
      <c r="G147" s="2">
        <f t="shared" si="206"/>
        <v>196</v>
      </c>
      <c r="H147" s="2">
        <f t="shared" si="206"/>
        <v>196</v>
      </c>
      <c r="I147" s="2">
        <f t="shared" si="206"/>
        <v>196</v>
      </c>
      <c r="J147" s="2">
        <f t="shared" si="206"/>
        <v>196</v>
      </c>
      <c r="K147" s="2">
        <f t="shared" si="206"/>
        <v>196</v>
      </c>
      <c r="L147" s="2">
        <f t="shared" si="206"/>
        <v>196</v>
      </c>
      <c r="M147" s="2">
        <f t="shared" si="206"/>
        <v>196</v>
      </c>
      <c r="N147" s="2">
        <f t="shared" si="206"/>
        <v>196</v>
      </c>
      <c r="O147" s="2">
        <f t="shared" si="206"/>
        <v>196</v>
      </c>
      <c r="P147" s="2">
        <f t="shared" si="206"/>
        <v>196</v>
      </c>
      <c r="Q147" s="2">
        <f t="shared" si="206"/>
        <v>196</v>
      </c>
      <c r="R147" s="2">
        <f t="shared" si="206"/>
        <v>196</v>
      </c>
      <c r="S147" s="2">
        <f t="shared" si="206"/>
        <v>196</v>
      </c>
      <c r="T147" s="2">
        <f t="shared" si="206"/>
        <v>196</v>
      </c>
      <c r="U147" s="2">
        <f t="shared" si="206"/>
        <v>196</v>
      </c>
      <c r="V147" s="2">
        <f t="shared" si="206"/>
        <v>196</v>
      </c>
      <c r="W147" s="2">
        <f t="shared" si="206"/>
        <v>196</v>
      </c>
      <c r="X147" s="2">
        <f t="shared" si="206"/>
        <v>196</v>
      </c>
      <c r="Y147" s="2">
        <f t="shared" si="206"/>
        <v>196</v>
      </c>
      <c r="Z147" s="2">
        <f t="shared" si="206"/>
        <v>196</v>
      </c>
      <c r="AA147" s="2">
        <f t="shared" si="206"/>
        <v>196</v>
      </c>
      <c r="AB147" s="2">
        <f t="shared" si="206"/>
        <v>196</v>
      </c>
      <c r="AC147" s="2">
        <f t="shared" si="206"/>
        <v>196</v>
      </c>
      <c r="AD147" s="2">
        <f t="shared" si="206"/>
        <v>196</v>
      </c>
      <c r="AE147" s="2">
        <f t="shared" si="206"/>
        <v>196</v>
      </c>
      <c r="AF147" s="2">
        <f t="shared" si="206"/>
        <v>196</v>
      </c>
      <c r="AG147" s="2">
        <f t="shared" si="206"/>
        <v>196</v>
      </c>
      <c r="AH147" s="2">
        <f t="shared" si="206"/>
        <v>196</v>
      </c>
      <c r="AI147" s="2">
        <f t="shared" si="206"/>
        <v>196</v>
      </c>
      <c r="AJ147" s="2">
        <f t="shared" si="206"/>
        <v>196</v>
      </c>
      <c r="AK147" s="2">
        <f t="shared" si="206"/>
        <v>196</v>
      </c>
      <c r="AL147" s="2">
        <f t="shared" si="206"/>
        <v>196</v>
      </c>
      <c r="AM147" s="2">
        <f t="shared" si="206"/>
        <v>196</v>
      </c>
      <c r="AN147" s="2">
        <f t="shared" si="206"/>
        <v>196</v>
      </c>
      <c r="AO147" s="2">
        <f t="shared" si="206"/>
        <v>196</v>
      </c>
      <c r="AP147" s="2">
        <f t="shared" si="206"/>
        <v>196</v>
      </c>
      <c r="AQ147" s="2">
        <f t="shared" si="206"/>
        <v>196</v>
      </c>
      <c r="AR147" s="2">
        <f t="shared" si="206"/>
        <v>196</v>
      </c>
      <c r="AS147" s="2">
        <f t="shared" si="206"/>
        <v>196</v>
      </c>
      <c r="AT147" s="2">
        <f t="shared" si="206"/>
        <v>196</v>
      </c>
      <c r="AU147" s="2">
        <f t="shared" si="206"/>
        <v>196</v>
      </c>
      <c r="AV147" s="2">
        <f t="shared" si="206"/>
        <v>196</v>
      </c>
      <c r="AW147" s="2">
        <f t="shared" si="206"/>
        <v>196</v>
      </c>
      <c r="AX147" s="2">
        <f t="shared" si="206"/>
        <v>196</v>
      </c>
      <c r="AY147" s="2">
        <f t="shared" si="206"/>
        <v>196</v>
      </c>
      <c r="AZ147" s="2">
        <f t="shared" si="206"/>
        <v>196</v>
      </c>
      <c r="BA147" s="2">
        <f t="shared" si="206"/>
        <v>196</v>
      </c>
      <c r="BB147" s="2">
        <f t="shared" si="206"/>
        <v>196</v>
      </c>
      <c r="BC147" s="2">
        <f t="shared" si="206"/>
        <v>196</v>
      </c>
      <c r="BD147" s="2">
        <f t="shared" si="206"/>
        <v>196</v>
      </c>
      <c r="BE147" s="2">
        <f t="shared" si="206"/>
        <v>196</v>
      </c>
      <c r="BF147" s="2">
        <f t="shared" si="206"/>
        <v>196</v>
      </c>
      <c r="BG147" s="2">
        <f t="shared" si="206"/>
        <v>196</v>
      </c>
      <c r="BH147" s="2">
        <f t="shared" si="206"/>
        <v>196</v>
      </c>
      <c r="BI147" s="2">
        <f t="shared" si="206"/>
        <v>196</v>
      </c>
      <c r="BJ147" s="2">
        <f t="shared" si="206"/>
        <v>196</v>
      </c>
      <c r="BK147" s="2">
        <f t="shared" si="206"/>
        <v>196</v>
      </c>
      <c r="BL147" s="2">
        <f t="shared" si="206"/>
        <v>196</v>
      </c>
      <c r="BM147" s="2">
        <f t="shared" si="206"/>
        <v>196</v>
      </c>
      <c r="BN147" s="2">
        <f t="shared" si="206"/>
        <v>196</v>
      </c>
      <c r="BO147" s="2">
        <f t="shared" si="206"/>
        <v>196</v>
      </c>
      <c r="BP147" s="2">
        <f t="shared" si="206"/>
        <v>196</v>
      </c>
      <c r="BQ147" s="2">
        <f t="shared" si="206"/>
        <v>196</v>
      </c>
      <c r="BR147" s="2">
        <f t="shared" si="206"/>
        <v>196</v>
      </c>
      <c r="BS147" s="2">
        <f t="shared" si="206"/>
        <v>196</v>
      </c>
      <c r="BT147" s="2">
        <f t="shared" si="206"/>
        <v>196</v>
      </c>
      <c r="BU147" s="2">
        <f t="shared" si="206"/>
        <v>196</v>
      </c>
      <c r="BV147" s="2">
        <f t="shared" si="206"/>
        <v>196</v>
      </c>
      <c r="BW147" s="2">
        <f t="shared" si="206"/>
        <v>196</v>
      </c>
      <c r="BX147" s="2">
        <f t="shared" si="206"/>
        <v>196</v>
      </c>
      <c r="BY147" s="2">
        <f t="shared" si="206"/>
        <v>196</v>
      </c>
      <c r="BZ147" s="2">
        <f t="shared" si="206"/>
        <v>196</v>
      </c>
      <c r="CA147" s="19">
        <f t="shared" ref="CA147:HB147" si="207">IF(CA138&lt;&gt;" ",BZ147," ")</f>
        <v>196</v>
      </c>
      <c r="CB147" s="19">
        <f t="shared" si="207"/>
        <v>196</v>
      </c>
      <c r="CC147" s="19">
        <f t="shared" si="207"/>
        <v>196</v>
      </c>
      <c r="CD147" s="19">
        <f t="shared" si="207"/>
        <v>196</v>
      </c>
      <c r="CE147" s="19">
        <f t="shared" si="207"/>
        <v>196</v>
      </c>
      <c r="CF147" s="19">
        <f t="shared" si="207"/>
        <v>196</v>
      </c>
      <c r="CG147" s="19">
        <f t="shared" si="207"/>
        <v>196</v>
      </c>
      <c r="CH147" s="19">
        <f t="shared" si="207"/>
        <v>196</v>
      </c>
      <c r="CI147" s="19">
        <f t="shared" si="207"/>
        <v>196</v>
      </c>
      <c r="CJ147" s="19">
        <f t="shared" si="207"/>
        <v>196</v>
      </c>
      <c r="CK147" s="19">
        <f t="shared" si="207"/>
        <v>196</v>
      </c>
      <c r="CL147" s="19">
        <f t="shared" si="207"/>
        <v>196</v>
      </c>
      <c r="CM147" s="19">
        <f t="shared" si="207"/>
        <v>196</v>
      </c>
      <c r="CN147" s="19">
        <f t="shared" si="207"/>
        <v>196</v>
      </c>
      <c r="CO147" s="19">
        <f t="shared" si="207"/>
        <v>196</v>
      </c>
      <c r="CP147" s="19">
        <f t="shared" si="207"/>
        <v>196</v>
      </c>
      <c r="CQ147" s="19">
        <f t="shared" si="207"/>
        <v>196</v>
      </c>
      <c r="CR147" s="19">
        <f t="shared" si="207"/>
        <v>196</v>
      </c>
      <c r="CS147" s="19">
        <f t="shared" si="207"/>
        <v>196</v>
      </c>
      <c r="CT147" s="19">
        <f t="shared" si="207"/>
        <v>196</v>
      </c>
      <c r="CU147" s="19">
        <f t="shared" si="207"/>
        <v>196</v>
      </c>
      <c r="CV147" s="19">
        <f t="shared" si="207"/>
        <v>196</v>
      </c>
      <c r="CW147" s="19">
        <f t="shared" si="207"/>
        <v>196</v>
      </c>
      <c r="CX147" s="19">
        <f t="shared" si="207"/>
        <v>196</v>
      </c>
      <c r="CY147" s="19">
        <f t="shared" si="207"/>
        <v>196</v>
      </c>
      <c r="CZ147" s="19">
        <f t="shared" si="207"/>
        <v>196</v>
      </c>
      <c r="DA147" s="19">
        <f t="shared" si="207"/>
        <v>196</v>
      </c>
      <c r="DB147" s="19">
        <f t="shared" si="207"/>
        <v>196</v>
      </c>
      <c r="DC147" s="19">
        <f t="shared" si="207"/>
        <v>196</v>
      </c>
      <c r="DD147" s="19">
        <f t="shared" si="207"/>
        <v>196</v>
      </c>
      <c r="DE147" s="19">
        <f t="shared" si="207"/>
        <v>196</v>
      </c>
      <c r="DF147" s="19">
        <f t="shared" si="207"/>
        <v>196</v>
      </c>
      <c r="DG147" s="19">
        <f t="shared" si="207"/>
        <v>196</v>
      </c>
      <c r="DH147" s="19">
        <f t="shared" si="207"/>
        <v>196</v>
      </c>
      <c r="DI147" s="19">
        <f t="shared" si="207"/>
        <v>196</v>
      </c>
      <c r="DJ147" s="19">
        <f t="shared" si="207"/>
        <v>196</v>
      </c>
      <c r="DK147" s="19">
        <f t="shared" si="207"/>
        <v>196</v>
      </c>
      <c r="DL147" s="19">
        <f t="shared" si="207"/>
        <v>196</v>
      </c>
      <c r="DM147" s="19">
        <f t="shared" si="207"/>
        <v>196</v>
      </c>
      <c r="DN147" s="19">
        <f t="shared" si="207"/>
        <v>196</v>
      </c>
      <c r="DO147" s="19">
        <f t="shared" si="207"/>
        <v>196</v>
      </c>
      <c r="DP147" s="19">
        <f t="shared" si="207"/>
        <v>196</v>
      </c>
      <c r="DQ147" s="19">
        <f t="shared" si="207"/>
        <v>196</v>
      </c>
      <c r="DR147" s="19">
        <f t="shared" si="207"/>
        <v>196</v>
      </c>
      <c r="DS147" s="19">
        <f t="shared" si="207"/>
        <v>196</v>
      </c>
      <c r="DT147" s="19">
        <f t="shared" si="207"/>
        <v>196</v>
      </c>
      <c r="DU147" s="19">
        <f t="shared" si="207"/>
        <v>196</v>
      </c>
      <c r="DV147" s="19">
        <f t="shared" si="207"/>
        <v>196</v>
      </c>
      <c r="DW147" s="19">
        <f t="shared" si="207"/>
        <v>196</v>
      </c>
      <c r="DX147" s="19">
        <f t="shared" si="207"/>
        <v>196</v>
      </c>
      <c r="DY147" s="19">
        <f t="shared" si="207"/>
        <v>196</v>
      </c>
      <c r="DZ147" s="19">
        <f t="shared" si="207"/>
        <v>196</v>
      </c>
      <c r="EA147" s="19">
        <f t="shared" si="207"/>
        <v>196</v>
      </c>
      <c r="EB147" s="19">
        <f t="shared" si="207"/>
        <v>196</v>
      </c>
      <c r="EC147" s="19">
        <f t="shared" si="207"/>
        <v>196</v>
      </c>
      <c r="ED147" s="19">
        <f t="shared" si="207"/>
        <v>196</v>
      </c>
      <c r="EE147" s="19">
        <f t="shared" si="207"/>
        <v>196</v>
      </c>
      <c r="EF147" s="19">
        <f t="shared" si="207"/>
        <v>196</v>
      </c>
      <c r="EG147" s="19">
        <f t="shared" si="207"/>
        <v>196</v>
      </c>
      <c r="EH147" s="19">
        <f t="shared" si="207"/>
        <v>196</v>
      </c>
      <c r="EI147" s="19">
        <f t="shared" si="207"/>
        <v>196</v>
      </c>
      <c r="EJ147" s="19">
        <f t="shared" si="207"/>
        <v>196</v>
      </c>
      <c r="EK147" s="19">
        <f t="shared" si="207"/>
        <v>196</v>
      </c>
      <c r="EL147" s="19">
        <f t="shared" si="207"/>
        <v>196</v>
      </c>
      <c r="EM147" s="19">
        <f t="shared" si="207"/>
        <v>196</v>
      </c>
      <c r="EN147" s="19">
        <f t="shared" si="207"/>
        <v>196</v>
      </c>
      <c r="EO147" s="19">
        <f t="shared" si="207"/>
        <v>196</v>
      </c>
      <c r="EP147" s="19">
        <f t="shared" si="207"/>
        <v>196</v>
      </c>
      <c r="EQ147" s="19">
        <f t="shared" si="207"/>
        <v>196</v>
      </c>
      <c r="ER147" s="19">
        <f t="shared" si="207"/>
        <v>196</v>
      </c>
      <c r="ES147" s="19">
        <f t="shared" si="207"/>
        <v>196</v>
      </c>
      <c r="ET147" s="19">
        <f t="shared" si="207"/>
        <v>196</v>
      </c>
      <c r="EU147" s="19">
        <f t="shared" si="207"/>
        <v>196</v>
      </c>
      <c r="EV147" s="19">
        <f t="shared" si="207"/>
        <v>196</v>
      </c>
      <c r="EW147" s="19">
        <f t="shared" si="207"/>
        <v>196</v>
      </c>
      <c r="EX147" s="19">
        <f t="shared" si="207"/>
        <v>196</v>
      </c>
      <c r="EY147" s="19">
        <f t="shared" si="207"/>
        <v>196</v>
      </c>
      <c r="EZ147" s="19">
        <f t="shared" si="207"/>
        <v>196</v>
      </c>
      <c r="FA147" s="19">
        <f t="shared" si="207"/>
        <v>196</v>
      </c>
      <c r="FB147" s="19">
        <f t="shared" si="207"/>
        <v>196</v>
      </c>
      <c r="FC147" s="19">
        <f t="shared" si="207"/>
        <v>196</v>
      </c>
      <c r="FD147" s="19">
        <f t="shared" si="207"/>
        <v>196</v>
      </c>
      <c r="FE147" s="19">
        <f t="shared" si="207"/>
        <v>196</v>
      </c>
      <c r="FF147" s="19">
        <f t="shared" si="207"/>
        <v>196</v>
      </c>
      <c r="FG147" s="19">
        <f t="shared" si="207"/>
        <v>196</v>
      </c>
      <c r="FH147" s="19">
        <f t="shared" si="207"/>
        <v>196</v>
      </c>
      <c r="FI147" s="19">
        <f t="shared" si="207"/>
        <v>196</v>
      </c>
      <c r="FJ147" s="19">
        <f t="shared" si="207"/>
        <v>196</v>
      </c>
      <c r="FK147" s="19">
        <f t="shared" si="207"/>
        <v>196</v>
      </c>
      <c r="FL147" s="19">
        <f t="shared" si="207"/>
        <v>196</v>
      </c>
      <c r="FM147" s="19">
        <f t="shared" si="207"/>
        <v>196</v>
      </c>
      <c r="FN147" s="19">
        <f t="shared" si="207"/>
        <v>196</v>
      </c>
      <c r="FO147" s="19">
        <f t="shared" si="207"/>
        <v>196</v>
      </c>
      <c r="FP147" s="19">
        <f t="shared" si="207"/>
        <v>196</v>
      </c>
      <c r="FQ147" s="19">
        <f t="shared" si="207"/>
        <v>196</v>
      </c>
      <c r="FR147" s="19">
        <f t="shared" si="207"/>
        <v>196</v>
      </c>
      <c r="FS147" s="19">
        <f t="shared" si="207"/>
        <v>196</v>
      </c>
      <c r="FT147" s="19">
        <f t="shared" si="207"/>
        <v>196</v>
      </c>
      <c r="FU147" s="19">
        <f t="shared" si="207"/>
        <v>196</v>
      </c>
      <c r="FV147" s="19">
        <f t="shared" si="207"/>
        <v>196</v>
      </c>
      <c r="FW147" s="19">
        <f t="shared" si="207"/>
        <v>196</v>
      </c>
      <c r="FX147" s="19">
        <f t="shared" si="207"/>
        <v>196</v>
      </c>
      <c r="FY147" s="19">
        <f t="shared" si="207"/>
        <v>196</v>
      </c>
      <c r="FZ147" s="19">
        <f t="shared" si="207"/>
        <v>196</v>
      </c>
      <c r="GA147" s="19">
        <f t="shared" si="207"/>
        <v>196</v>
      </c>
      <c r="GB147" s="19">
        <f t="shared" si="207"/>
        <v>196</v>
      </c>
      <c r="GC147" s="19">
        <f t="shared" si="207"/>
        <v>196</v>
      </c>
      <c r="GD147" s="19">
        <f t="shared" si="207"/>
        <v>196</v>
      </c>
      <c r="GE147" s="19">
        <f t="shared" si="207"/>
        <v>196</v>
      </c>
      <c r="GF147" s="19">
        <f t="shared" si="207"/>
        <v>196</v>
      </c>
      <c r="GG147" s="19">
        <f t="shared" si="207"/>
        <v>196</v>
      </c>
      <c r="GH147" s="19">
        <f t="shared" si="207"/>
        <v>196</v>
      </c>
      <c r="GI147" s="19">
        <f t="shared" si="207"/>
        <v>196</v>
      </c>
      <c r="GJ147" s="19">
        <f t="shared" si="207"/>
        <v>196</v>
      </c>
      <c r="GK147" s="19">
        <f t="shared" si="207"/>
        <v>196</v>
      </c>
      <c r="GL147" s="19">
        <f t="shared" si="207"/>
        <v>196</v>
      </c>
      <c r="GM147" s="19">
        <f t="shared" si="207"/>
        <v>196</v>
      </c>
      <c r="GN147" s="19">
        <f t="shared" si="207"/>
        <v>196</v>
      </c>
      <c r="GO147" s="19">
        <f t="shared" si="207"/>
        <v>196</v>
      </c>
      <c r="GP147" s="19">
        <f t="shared" si="207"/>
        <v>196</v>
      </c>
      <c r="GQ147" s="19">
        <f t="shared" si="207"/>
        <v>196</v>
      </c>
      <c r="GR147" s="19">
        <f t="shared" si="207"/>
        <v>196</v>
      </c>
      <c r="GS147" s="19">
        <f t="shared" si="207"/>
        <v>196</v>
      </c>
      <c r="GT147" s="19">
        <f t="shared" si="207"/>
        <v>196</v>
      </c>
      <c r="GU147" s="19">
        <f t="shared" si="207"/>
        <v>196</v>
      </c>
      <c r="GV147" s="19">
        <f t="shared" si="207"/>
        <v>196</v>
      </c>
      <c r="GW147" s="19">
        <f t="shared" si="207"/>
        <v>196</v>
      </c>
      <c r="GX147" s="19">
        <f t="shared" si="207"/>
        <v>196</v>
      </c>
      <c r="GY147" s="19">
        <f t="shared" si="207"/>
        <v>196</v>
      </c>
      <c r="GZ147" s="19">
        <f t="shared" si="207"/>
        <v>196</v>
      </c>
      <c r="HA147" s="19">
        <f t="shared" si="207"/>
        <v>196</v>
      </c>
      <c r="HB147" s="19">
        <f t="shared" si="207"/>
        <v>196</v>
      </c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 ht="12.75" customHeight="1" x14ac:dyDescent="0.2">
      <c r="A166" s="20" t="str">
        <f>HYPERLINK("http://www.reverselogic.us/shop.html#!/80-99-Progressive-Incline-Trailer-Ramps/p/21799953/category=5074100","RLL-99-IS + Trailer Ramp Extension")</f>
        <v>RLL-99-IS + Trailer Ramp Extension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 ht="12.75" customHeight="1" x14ac:dyDescent="0.2">
      <c r="A167" s="3" t="s">
        <v>14</v>
      </c>
      <c r="B167" s="2"/>
      <c r="C167" s="2"/>
      <c r="D167" s="2">
        <f t="shared" ref="D167:CS167" si="208">(D168/0.0174)</f>
        <v>3.4482758620689689</v>
      </c>
      <c r="E167" s="2">
        <f t="shared" si="208"/>
        <v>3.4482758620689689</v>
      </c>
      <c r="F167" s="2">
        <f t="shared" si="208"/>
        <v>3.4482758620689689</v>
      </c>
      <c r="G167" s="2">
        <f t="shared" si="208"/>
        <v>3.4482758620689689</v>
      </c>
      <c r="H167" s="2">
        <f t="shared" si="208"/>
        <v>3.4482758620689689</v>
      </c>
      <c r="I167" s="2">
        <f t="shared" si="208"/>
        <v>3.4482758620689689</v>
      </c>
      <c r="J167" s="2">
        <f t="shared" si="208"/>
        <v>3.4482758620689689</v>
      </c>
      <c r="K167" s="2">
        <f t="shared" si="208"/>
        <v>3.4482758620689689</v>
      </c>
      <c r="L167" s="2">
        <f t="shared" si="208"/>
        <v>3.4482758620689689</v>
      </c>
      <c r="M167" s="2">
        <f t="shared" si="208"/>
        <v>3.4482758620689689</v>
      </c>
      <c r="N167" s="2">
        <f t="shared" si="208"/>
        <v>3.4482758620689689</v>
      </c>
      <c r="O167" s="2">
        <f t="shared" si="208"/>
        <v>3.4482758620689689</v>
      </c>
      <c r="P167" s="2">
        <f t="shared" si="208"/>
        <v>3.4482758620689689</v>
      </c>
      <c r="Q167" s="2">
        <f t="shared" si="208"/>
        <v>3.4482758620689689</v>
      </c>
      <c r="R167" s="2">
        <f t="shared" si="208"/>
        <v>3.4482758620689689</v>
      </c>
      <c r="S167" s="2">
        <f t="shared" si="208"/>
        <v>3.4482758620689689</v>
      </c>
      <c r="T167" s="2">
        <f t="shared" si="208"/>
        <v>3.4482758620689689</v>
      </c>
      <c r="U167" s="2">
        <f t="shared" si="208"/>
        <v>3.4482758620689689</v>
      </c>
      <c r="V167" s="2">
        <f t="shared" si="208"/>
        <v>3.4482758620689689</v>
      </c>
      <c r="W167" s="2">
        <f t="shared" si="208"/>
        <v>3.4482758620689689</v>
      </c>
      <c r="X167" s="2">
        <f t="shared" si="208"/>
        <v>3.7356321839080433</v>
      </c>
      <c r="Y167" s="2">
        <f t="shared" si="208"/>
        <v>3.7356321839080433</v>
      </c>
      <c r="Z167" s="2">
        <f t="shared" si="208"/>
        <v>3.7356321839080433</v>
      </c>
      <c r="AA167" s="2">
        <f t="shared" si="208"/>
        <v>3.7356321839080433</v>
      </c>
      <c r="AB167" s="2">
        <f t="shared" si="208"/>
        <v>3.7356321839080433</v>
      </c>
      <c r="AC167" s="2">
        <f t="shared" si="208"/>
        <v>4.0229885057471177</v>
      </c>
      <c r="AD167" s="2">
        <f t="shared" si="208"/>
        <v>4.0229885057471177</v>
      </c>
      <c r="AE167" s="2">
        <f t="shared" si="208"/>
        <v>4.0229885057471177</v>
      </c>
      <c r="AF167" s="2">
        <f t="shared" si="208"/>
        <v>4.0229885057471177</v>
      </c>
      <c r="AG167" s="2">
        <f t="shared" si="208"/>
        <v>4.0229885057471177</v>
      </c>
      <c r="AH167" s="2">
        <f t="shared" si="208"/>
        <v>4.3103448275862171</v>
      </c>
      <c r="AI167" s="2">
        <f t="shared" si="208"/>
        <v>4.3103448275862171</v>
      </c>
      <c r="AJ167" s="2">
        <f t="shared" si="208"/>
        <v>4.3103448275862171</v>
      </c>
      <c r="AK167" s="2">
        <f t="shared" si="208"/>
        <v>4.3103448275862171</v>
      </c>
      <c r="AL167" s="2">
        <f t="shared" si="208"/>
        <v>4.3103448275862171</v>
      </c>
      <c r="AM167" s="2">
        <f t="shared" si="208"/>
        <v>4.5977011494252915</v>
      </c>
      <c r="AN167" s="2">
        <f t="shared" si="208"/>
        <v>4.5977011494252915</v>
      </c>
      <c r="AO167" s="2">
        <f t="shared" si="208"/>
        <v>4.5977011494252915</v>
      </c>
      <c r="AP167" s="2">
        <f t="shared" si="208"/>
        <v>4.5977011494252915</v>
      </c>
      <c r="AQ167" s="2">
        <f t="shared" si="208"/>
        <v>4.5977011494252915</v>
      </c>
      <c r="AR167" s="2">
        <f t="shared" si="208"/>
        <v>4.885057471264366</v>
      </c>
      <c r="AS167" s="2">
        <f t="shared" si="208"/>
        <v>4.885057471264366</v>
      </c>
      <c r="AT167" s="2">
        <f t="shared" si="208"/>
        <v>4.885057471264366</v>
      </c>
      <c r="AU167" s="2">
        <f t="shared" si="208"/>
        <v>4.885057471264366</v>
      </c>
      <c r="AV167" s="2">
        <f t="shared" si="208"/>
        <v>4.885057471264366</v>
      </c>
      <c r="AW167" s="2">
        <f t="shared" si="208"/>
        <v>5.1724137931034404</v>
      </c>
      <c r="AX167" s="2">
        <f t="shared" si="208"/>
        <v>5.1724137931034404</v>
      </c>
      <c r="AY167" s="2">
        <f t="shared" si="208"/>
        <v>5.1724137931034404</v>
      </c>
      <c r="AZ167" s="2">
        <f t="shared" si="208"/>
        <v>5.1724137931034662</v>
      </c>
      <c r="BA167" s="2">
        <f t="shared" si="208"/>
        <v>5.1724137931034404</v>
      </c>
      <c r="BB167" s="2">
        <f t="shared" si="208"/>
        <v>5.4597701149425149</v>
      </c>
      <c r="BC167" s="2">
        <f t="shared" si="208"/>
        <v>5.4597701149425149</v>
      </c>
      <c r="BD167" s="2">
        <f t="shared" si="208"/>
        <v>5.4597701149425149</v>
      </c>
      <c r="BE167" s="2">
        <f t="shared" si="208"/>
        <v>5.4597701149425149</v>
      </c>
      <c r="BF167" s="2">
        <f t="shared" si="208"/>
        <v>5.4597701149425149</v>
      </c>
      <c r="BG167" s="2">
        <f t="shared" si="208"/>
        <v>5.7471264367815893</v>
      </c>
      <c r="BH167" s="2">
        <f t="shared" si="208"/>
        <v>5.7471264367815893</v>
      </c>
      <c r="BI167" s="2">
        <f t="shared" si="208"/>
        <v>5.7471264367815893</v>
      </c>
      <c r="BJ167" s="2">
        <f t="shared" si="208"/>
        <v>5.7471264367815893</v>
      </c>
      <c r="BK167" s="2">
        <f t="shared" si="208"/>
        <v>5.7471264367815893</v>
      </c>
      <c r="BL167" s="2">
        <f t="shared" si="208"/>
        <v>6.0344827586207144</v>
      </c>
      <c r="BM167" s="2">
        <f t="shared" si="208"/>
        <v>6.0344827586207144</v>
      </c>
      <c r="BN167" s="2">
        <f t="shared" si="208"/>
        <v>6.0344827586207144</v>
      </c>
      <c r="BO167" s="2">
        <f t="shared" si="208"/>
        <v>6.0344827586207144</v>
      </c>
      <c r="BP167" s="2">
        <f t="shared" si="208"/>
        <v>6.0344827586207144</v>
      </c>
      <c r="BQ167" s="2">
        <f t="shared" si="208"/>
        <v>6.3218390804597888</v>
      </c>
      <c r="BR167" s="2">
        <f t="shared" si="208"/>
        <v>6.3218390804597888</v>
      </c>
      <c r="BS167" s="2">
        <f t="shared" si="208"/>
        <v>6.3218390804597888</v>
      </c>
      <c r="BT167" s="2">
        <f t="shared" si="208"/>
        <v>6.3218390804597888</v>
      </c>
      <c r="BU167" s="2">
        <f t="shared" si="208"/>
        <v>6.3218390804597888</v>
      </c>
      <c r="BV167" s="2">
        <f t="shared" si="208"/>
        <v>6.6091954022988633</v>
      </c>
      <c r="BW167" s="2">
        <f t="shared" si="208"/>
        <v>6.6091954022988633</v>
      </c>
      <c r="BX167" s="2">
        <f t="shared" si="208"/>
        <v>6.6091954022988633</v>
      </c>
      <c r="BY167" s="2">
        <f t="shared" si="208"/>
        <v>6.6091954022988633</v>
      </c>
      <c r="BZ167" s="2">
        <f t="shared" si="208"/>
        <v>6.6091954022988633</v>
      </c>
      <c r="CA167" s="2">
        <f t="shared" si="208"/>
        <v>7.2413793103448469</v>
      </c>
      <c r="CB167" s="2">
        <f t="shared" si="208"/>
        <v>7.2413793103448469</v>
      </c>
      <c r="CC167" s="2">
        <f t="shared" si="208"/>
        <v>7.2413793103448469</v>
      </c>
      <c r="CD167" s="2">
        <f t="shared" si="208"/>
        <v>7.2413793103448469</v>
      </c>
      <c r="CE167" s="2">
        <f t="shared" si="208"/>
        <v>7.2413793103448469</v>
      </c>
      <c r="CF167" s="2">
        <f t="shared" si="208"/>
        <v>7.2413793103448469</v>
      </c>
      <c r="CG167" s="2">
        <f t="shared" si="208"/>
        <v>7.2413793103448469</v>
      </c>
      <c r="CH167" s="2">
        <f t="shared" si="208"/>
        <v>7.2413793103448469</v>
      </c>
      <c r="CI167" s="2">
        <f t="shared" si="208"/>
        <v>7.2413793103448469</v>
      </c>
      <c r="CJ167" s="2">
        <f t="shared" si="208"/>
        <v>7.2413793103447963</v>
      </c>
      <c r="CK167" s="2">
        <f t="shared" si="208"/>
        <v>7.2413793103447963</v>
      </c>
      <c r="CL167" s="2">
        <f t="shared" si="208"/>
        <v>7.2413793103447963</v>
      </c>
      <c r="CM167" s="2">
        <f t="shared" si="208"/>
        <v>7.2413793103447963</v>
      </c>
      <c r="CN167" s="2">
        <f t="shared" si="208"/>
        <v>7.2413793103447963</v>
      </c>
      <c r="CO167" s="2">
        <f t="shared" si="208"/>
        <v>7.2413793103447963</v>
      </c>
      <c r="CP167" s="2">
        <f t="shared" si="208"/>
        <v>7.2413793103447963</v>
      </c>
      <c r="CQ167" s="2">
        <f t="shared" si="208"/>
        <v>7.2413793103447963</v>
      </c>
      <c r="CR167" s="2">
        <f t="shared" si="208"/>
        <v>7.2413793103447963</v>
      </c>
      <c r="CS167" s="2">
        <f t="shared" si="208"/>
        <v>7.2413793103447963</v>
      </c>
      <c r="CT167" s="2">
        <f t="shared" ref="CT167:HU167" si="209">IF(CT169&lt;&gt;" ",(CT168/0.0174)," ")</f>
        <v>4.6493079990616755</v>
      </c>
      <c r="CU167" s="2">
        <f t="shared" si="209"/>
        <v>4.6493079990616755</v>
      </c>
      <c r="CV167" s="2">
        <f t="shared" si="209"/>
        <v>4.6493079990616755</v>
      </c>
      <c r="CW167" s="2">
        <f t="shared" si="209"/>
        <v>4.6493079990616755</v>
      </c>
      <c r="CX167" s="2">
        <f t="shared" si="209"/>
        <v>4.6493079990616755</v>
      </c>
      <c r="CY167" s="2">
        <f t="shared" si="209"/>
        <v>4.6493079990616755</v>
      </c>
      <c r="CZ167" s="2">
        <f t="shared" si="209"/>
        <v>4.6493079990616755</v>
      </c>
      <c r="DA167" s="2">
        <f t="shared" si="209"/>
        <v>4.6493079990616755</v>
      </c>
      <c r="DB167" s="2">
        <f t="shared" si="209"/>
        <v>4.6493079990616755</v>
      </c>
      <c r="DC167" s="2">
        <f t="shared" si="209"/>
        <v>4.6493079990616755</v>
      </c>
      <c r="DD167" s="2">
        <f t="shared" si="209"/>
        <v>4.6493079990616755</v>
      </c>
      <c r="DE167" s="2">
        <f t="shared" si="209"/>
        <v>4.6493079990616755</v>
      </c>
      <c r="DF167" s="2">
        <f t="shared" si="209"/>
        <v>4.6493079990616755</v>
      </c>
      <c r="DG167" s="2">
        <f t="shared" si="209"/>
        <v>4.6493079990616755</v>
      </c>
      <c r="DH167" s="2">
        <f t="shared" si="209"/>
        <v>4.6493079990616755</v>
      </c>
      <c r="DI167" s="2">
        <f t="shared" si="209"/>
        <v>4.6493079990616755</v>
      </c>
      <c r="DJ167" s="2">
        <f t="shared" si="209"/>
        <v>4.6493079990616755</v>
      </c>
      <c r="DK167" s="2">
        <f t="shared" si="209"/>
        <v>4.6493079990616755</v>
      </c>
      <c r="DL167" s="2">
        <f t="shared" si="209"/>
        <v>4.6493079990616755</v>
      </c>
      <c r="DM167" s="2">
        <f t="shared" si="209"/>
        <v>4.6493079990616755</v>
      </c>
      <c r="DN167" s="2">
        <f t="shared" si="209"/>
        <v>4.6493079990616755</v>
      </c>
      <c r="DO167" s="2">
        <f t="shared" si="209"/>
        <v>4.6493079990616755</v>
      </c>
      <c r="DP167" s="2">
        <f t="shared" si="209"/>
        <v>4.6493079990616755</v>
      </c>
      <c r="DQ167" s="2">
        <f t="shared" si="209"/>
        <v>4.6493079990616755</v>
      </c>
      <c r="DR167" s="2">
        <f t="shared" si="209"/>
        <v>4.6493079990616755</v>
      </c>
      <c r="DS167" s="2">
        <f t="shared" si="209"/>
        <v>4.6493079990616755</v>
      </c>
      <c r="DT167" s="2">
        <f t="shared" si="209"/>
        <v>4.6493079990616755</v>
      </c>
      <c r="DU167" s="2">
        <f t="shared" si="209"/>
        <v>4.6493079990616755</v>
      </c>
      <c r="DV167" s="2">
        <f t="shared" si="209"/>
        <v>4.6493079990616755</v>
      </c>
      <c r="DW167" s="2">
        <f t="shared" si="209"/>
        <v>4.6493079990616755</v>
      </c>
      <c r="DX167" s="2">
        <f t="shared" si="209"/>
        <v>4.6493079990616755</v>
      </c>
      <c r="DY167" s="2">
        <f t="shared" si="209"/>
        <v>4.6493079990616755</v>
      </c>
      <c r="DZ167" s="2">
        <f t="shared" si="209"/>
        <v>4.6493079990616755</v>
      </c>
      <c r="EA167" s="2">
        <f t="shared" si="209"/>
        <v>4.6493079990616755</v>
      </c>
      <c r="EB167" s="2">
        <f t="shared" si="209"/>
        <v>4.6493079990616755</v>
      </c>
      <c r="EC167" s="2">
        <f t="shared" si="209"/>
        <v>4.6493079990616755</v>
      </c>
      <c r="ED167" s="2">
        <f t="shared" si="209"/>
        <v>4.6493079990616755</v>
      </c>
      <c r="EE167" s="2">
        <f t="shared" si="209"/>
        <v>4.6493079990616755</v>
      </c>
      <c r="EF167" s="2">
        <f t="shared" si="209"/>
        <v>4.6493079990616755</v>
      </c>
      <c r="EG167" s="2">
        <f t="shared" si="209"/>
        <v>4.6493079990616755</v>
      </c>
      <c r="EH167" s="2">
        <f t="shared" si="209"/>
        <v>4.6493079990616755</v>
      </c>
      <c r="EI167" s="2">
        <f t="shared" si="209"/>
        <v>4.6493079990616755</v>
      </c>
      <c r="EJ167" s="2">
        <f t="shared" si="209"/>
        <v>4.6493079990616755</v>
      </c>
      <c r="EK167" s="2">
        <f t="shared" si="209"/>
        <v>4.6493079990616755</v>
      </c>
      <c r="EL167" s="2">
        <f t="shared" si="209"/>
        <v>4.6493079990616755</v>
      </c>
      <c r="EM167" s="2">
        <f t="shared" si="209"/>
        <v>4.6493079990616755</v>
      </c>
      <c r="EN167" s="2">
        <f t="shared" si="209"/>
        <v>4.6493079990616755</v>
      </c>
      <c r="EO167" s="2">
        <f t="shared" si="209"/>
        <v>4.6493079990616755</v>
      </c>
      <c r="EP167" s="2">
        <f t="shared" si="209"/>
        <v>4.6493079990616755</v>
      </c>
      <c r="EQ167" s="2">
        <f t="shared" si="209"/>
        <v>4.6493079990616755</v>
      </c>
      <c r="ER167" s="2">
        <f t="shared" si="209"/>
        <v>4.6493079990616755</v>
      </c>
      <c r="ES167" s="2">
        <f t="shared" si="209"/>
        <v>4.6493079990616755</v>
      </c>
      <c r="ET167" s="2">
        <f t="shared" si="209"/>
        <v>4.6493079990616755</v>
      </c>
      <c r="EU167" s="2">
        <f t="shared" si="209"/>
        <v>4.6493079990616755</v>
      </c>
      <c r="EV167" s="2">
        <f t="shared" si="209"/>
        <v>4.6493079990616755</v>
      </c>
      <c r="EW167" s="2">
        <f t="shared" si="209"/>
        <v>4.6493079990616755</v>
      </c>
      <c r="EX167" s="2">
        <f t="shared" si="209"/>
        <v>4.6493079990616755</v>
      </c>
      <c r="EY167" s="2">
        <f t="shared" si="209"/>
        <v>4.6493079990616755</v>
      </c>
      <c r="EZ167" s="2">
        <f t="shared" si="209"/>
        <v>4.6493079990616755</v>
      </c>
      <c r="FA167" s="2">
        <f t="shared" si="209"/>
        <v>4.6493079990616755</v>
      </c>
      <c r="FB167" s="2">
        <f t="shared" si="209"/>
        <v>4.6493079990616755</v>
      </c>
      <c r="FC167" s="2">
        <f t="shared" si="209"/>
        <v>4.6493079990616755</v>
      </c>
      <c r="FD167" s="2">
        <f t="shared" si="209"/>
        <v>4.6493079990616755</v>
      </c>
      <c r="FE167" s="2">
        <f t="shared" si="209"/>
        <v>4.6493079990616755</v>
      </c>
      <c r="FF167" s="2">
        <f t="shared" si="209"/>
        <v>4.6493079990616755</v>
      </c>
      <c r="FG167" s="2">
        <f t="shared" si="209"/>
        <v>4.6493079990616755</v>
      </c>
      <c r="FH167" s="2">
        <f t="shared" si="209"/>
        <v>4.6493079990616755</v>
      </c>
      <c r="FI167" s="2">
        <f t="shared" si="209"/>
        <v>4.6493079990616755</v>
      </c>
      <c r="FJ167" s="2">
        <f t="shared" si="209"/>
        <v>4.6493079990616755</v>
      </c>
      <c r="FK167" s="2">
        <f t="shared" si="209"/>
        <v>4.6493079990616755</v>
      </c>
      <c r="FL167" s="2">
        <f t="shared" si="209"/>
        <v>4.6493079990616755</v>
      </c>
      <c r="FM167" s="2">
        <f t="shared" si="209"/>
        <v>4.6493079990616755</v>
      </c>
      <c r="FN167" s="2">
        <f t="shared" si="209"/>
        <v>4.6493079990616755</v>
      </c>
      <c r="FO167" s="2">
        <f t="shared" si="209"/>
        <v>4.6493079990616755</v>
      </c>
      <c r="FP167" s="2">
        <f t="shared" si="209"/>
        <v>4.6493079990616755</v>
      </c>
      <c r="FQ167" s="2">
        <f t="shared" si="209"/>
        <v>4.6493079990616755</v>
      </c>
      <c r="FR167" s="2">
        <f t="shared" si="209"/>
        <v>4.6493079990616755</v>
      </c>
      <c r="FS167" s="2">
        <f t="shared" si="209"/>
        <v>4.6493079990616755</v>
      </c>
      <c r="FT167" s="2">
        <f t="shared" si="209"/>
        <v>4.6493079990616755</v>
      </c>
      <c r="FU167" s="2">
        <f t="shared" si="209"/>
        <v>4.6493079990616755</v>
      </c>
      <c r="FV167" s="2">
        <f t="shared" si="209"/>
        <v>4.6493079990616755</v>
      </c>
      <c r="FW167" s="2">
        <f t="shared" si="209"/>
        <v>4.6493079990616755</v>
      </c>
      <c r="FX167" s="2">
        <f t="shared" si="209"/>
        <v>4.6493079990616755</v>
      </c>
      <c r="FY167" s="2">
        <f t="shared" si="209"/>
        <v>4.6493079990616755</v>
      </c>
      <c r="FZ167" s="2">
        <f t="shared" si="209"/>
        <v>4.6493079990617776</v>
      </c>
      <c r="GA167" s="2">
        <f t="shared" si="209"/>
        <v>4.6493079990616755</v>
      </c>
      <c r="GB167" s="2">
        <f t="shared" si="209"/>
        <v>4.6493079990616755</v>
      </c>
      <c r="GC167" s="2">
        <f t="shared" si="209"/>
        <v>4.6493079990616755</v>
      </c>
      <c r="GD167" s="2">
        <f t="shared" si="209"/>
        <v>4.6493079990616755</v>
      </c>
      <c r="GE167" s="2">
        <f t="shared" si="209"/>
        <v>4.6493079990616755</v>
      </c>
      <c r="GF167" s="2">
        <f t="shared" si="209"/>
        <v>4.6493079990616755</v>
      </c>
      <c r="GG167" s="2">
        <f t="shared" si="209"/>
        <v>4.6493079990616755</v>
      </c>
      <c r="GH167" s="2">
        <f t="shared" si="209"/>
        <v>4.6493079990616755</v>
      </c>
      <c r="GI167" s="2">
        <f t="shared" si="209"/>
        <v>4.6493079990616755</v>
      </c>
      <c r="GJ167" s="2">
        <f t="shared" si="209"/>
        <v>4.6493079990616755</v>
      </c>
      <c r="GK167" s="2">
        <f t="shared" si="209"/>
        <v>4.6493079990616755</v>
      </c>
      <c r="GL167" s="2">
        <f t="shared" si="209"/>
        <v>4.6493079990616755</v>
      </c>
      <c r="GM167" s="2">
        <f t="shared" si="209"/>
        <v>4.6493079990616755</v>
      </c>
      <c r="GN167" s="2">
        <f t="shared" si="209"/>
        <v>4.6493079990616755</v>
      </c>
      <c r="GO167" s="2">
        <f t="shared" si="209"/>
        <v>4.6493079990616755</v>
      </c>
      <c r="GP167" s="2">
        <f t="shared" si="209"/>
        <v>4.6493079990616755</v>
      </c>
      <c r="GQ167" s="2">
        <f t="shared" si="209"/>
        <v>4.6493079990616755</v>
      </c>
      <c r="GR167" s="2">
        <f t="shared" si="209"/>
        <v>4.6493079990616755</v>
      </c>
      <c r="GS167" s="2">
        <f t="shared" si="209"/>
        <v>4.6493079990616755</v>
      </c>
      <c r="GT167" s="2">
        <f t="shared" si="209"/>
        <v>4.6493079990616755</v>
      </c>
      <c r="GU167" s="2">
        <f t="shared" si="209"/>
        <v>4.6493079990616755</v>
      </c>
      <c r="GV167" s="2">
        <f t="shared" si="209"/>
        <v>4.6493079990616755</v>
      </c>
      <c r="GW167" s="2">
        <f t="shared" si="209"/>
        <v>4.6493079990616755</v>
      </c>
      <c r="GX167" s="2">
        <f t="shared" si="209"/>
        <v>4.6493079990616755</v>
      </c>
      <c r="GY167" s="2">
        <f t="shared" si="209"/>
        <v>4.6493079990616755</v>
      </c>
      <c r="GZ167" s="2">
        <f t="shared" si="209"/>
        <v>4.6493079990616755</v>
      </c>
      <c r="HA167" s="2">
        <f t="shared" si="209"/>
        <v>4.6493079990616755</v>
      </c>
      <c r="HB167" s="2">
        <f t="shared" si="209"/>
        <v>4.6493079990616755</v>
      </c>
      <c r="HC167" s="2">
        <f t="shared" si="209"/>
        <v>4.6493079990616755</v>
      </c>
      <c r="HD167" s="2">
        <f t="shared" si="209"/>
        <v>4.6493079990616755</v>
      </c>
      <c r="HE167" s="2">
        <f t="shared" si="209"/>
        <v>4.6493079990616755</v>
      </c>
      <c r="HF167" s="2">
        <f t="shared" si="209"/>
        <v>4.6493079990616755</v>
      </c>
      <c r="HG167" s="2">
        <f t="shared" si="209"/>
        <v>4.6493079990616755</v>
      </c>
      <c r="HH167" s="2">
        <f t="shared" si="209"/>
        <v>4.6493079990616755</v>
      </c>
      <c r="HI167" s="2">
        <f t="shared" si="209"/>
        <v>4.6493079990616755</v>
      </c>
      <c r="HJ167" s="2">
        <f t="shared" si="209"/>
        <v>4.6493079990616755</v>
      </c>
      <c r="HK167" s="2">
        <f t="shared" si="209"/>
        <v>4.6493079990616755</v>
      </c>
      <c r="HL167" s="2">
        <f t="shared" si="209"/>
        <v>4.6493079990616755</v>
      </c>
      <c r="HM167" s="2">
        <f t="shared" si="209"/>
        <v>4.6493079990616755</v>
      </c>
      <c r="HN167" s="2">
        <f t="shared" si="209"/>
        <v>4.6493079990616755</v>
      </c>
      <c r="HO167" s="2">
        <f t="shared" si="209"/>
        <v>4.6493079990616755</v>
      </c>
      <c r="HP167" s="2">
        <f t="shared" si="209"/>
        <v>4.6493079990616755</v>
      </c>
      <c r="HQ167" s="2">
        <f t="shared" si="209"/>
        <v>4.6493079990616755</v>
      </c>
      <c r="HR167" s="2">
        <f t="shared" si="209"/>
        <v>4.6493079990616755</v>
      </c>
      <c r="HS167" s="2">
        <f t="shared" si="209"/>
        <v>4.6493079990616755</v>
      </c>
      <c r="HT167" s="2">
        <f t="shared" si="209"/>
        <v>4.6493079990616755</v>
      </c>
      <c r="HU167" s="2">
        <f t="shared" si="209"/>
        <v>4.6493079990616755</v>
      </c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 ht="12.75" customHeight="1" x14ac:dyDescent="0.2">
      <c r="A168" s="10" t="s">
        <v>15</v>
      </c>
      <c r="B168" s="10"/>
      <c r="C168" s="10"/>
      <c r="D168" s="10">
        <f t="shared" ref="D168:CS168" si="210">D170-C170</f>
        <v>6.0000000000000053E-2</v>
      </c>
      <c r="E168" s="10">
        <f t="shared" si="210"/>
        <v>6.0000000000000053E-2</v>
      </c>
      <c r="F168" s="10">
        <f t="shared" si="210"/>
        <v>6.0000000000000053E-2</v>
      </c>
      <c r="G168" s="10">
        <f t="shared" si="210"/>
        <v>6.0000000000000053E-2</v>
      </c>
      <c r="H168" s="10">
        <f t="shared" si="210"/>
        <v>6.0000000000000053E-2</v>
      </c>
      <c r="I168" s="10">
        <f t="shared" si="210"/>
        <v>6.0000000000000053E-2</v>
      </c>
      <c r="J168" s="10">
        <f t="shared" si="210"/>
        <v>6.0000000000000053E-2</v>
      </c>
      <c r="K168" s="10">
        <f t="shared" si="210"/>
        <v>6.0000000000000053E-2</v>
      </c>
      <c r="L168" s="10">
        <f t="shared" si="210"/>
        <v>6.0000000000000053E-2</v>
      </c>
      <c r="M168" s="10">
        <f t="shared" si="210"/>
        <v>6.0000000000000053E-2</v>
      </c>
      <c r="N168" s="10">
        <f t="shared" si="210"/>
        <v>6.0000000000000053E-2</v>
      </c>
      <c r="O168" s="10">
        <f t="shared" si="210"/>
        <v>6.0000000000000053E-2</v>
      </c>
      <c r="P168" s="10">
        <f t="shared" si="210"/>
        <v>6.0000000000000053E-2</v>
      </c>
      <c r="Q168" s="10">
        <f t="shared" si="210"/>
        <v>6.0000000000000053E-2</v>
      </c>
      <c r="R168" s="10">
        <f t="shared" si="210"/>
        <v>6.0000000000000053E-2</v>
      </c>
      <c r="S168" s="10">
        <f t="shared" si="210"/>
        <v>6.0000000000000053E-2</v>
      </c>
      <c r="T168" s="10">
        <f t="shared" si="210"/>
        <v>6.0000000000000053E-2</v>
      </c>
      <c r="U168" s="10">
        <f t="shared" si="210"/>
        <v>6.0000000000000053E-2</v>
      </c>
      <c r="V168" s="10">
        <f t="shared" si="210"/>
        <v>6.0000000000000053E-2</v>
      </c>
      <c r="W168" s="10">
        <f t="shared" si="210"/>
        <v>6.0000000000000053E-2</v>
      </c>
      <c r="X168" s="10">
        <f t="shared" si="210"/>
        <v>6.4999999999999947E-2</v>
      </c>
      <c r="Y168" s="10">
        <f t="shared" si="210"/>
        <v>6.4999999999999947E-2</v>
      </c>
      <c r="Z168" s="10">
        <f t="shared" si="210"/>
        <v>6.4999999999999947E-2</v>
      </c>
      <c r="AA168" s="10">
        <f t="shared" si="210"/>
        <v>6.4999999999999947E-2</v>
      </c>
      <c r="AB168" s="10">
        <f t="shared" si="210"/>
        <v>6.4999999999999947E-2</v>
      </c>
      <c r="AC168" s="10">
        <f t="shared" si="210"/>
        <v>6.999999999999984E-2</v>
      </c>
      <c r="AD168" s="10">
        <f t="shared" si="210"/>
        <v>6.999999999999984E-2</v>
      </c>
      <c r="AE168" s="10">
        <f t="shared" si="210"/>
        <v>6.999999999999984E-2</v>
      </c>
      <c r="AF168" s="10">
        <f t="shared" si="210"/>
        <v>6.999999999999984E-2</v>
      </c>
      <c r="AG168" s="10">
        <f t="shared" si="210"/>
        <v>6.999999999999984E-2</v>
      </c>
      <c r="AH168" s="10">
        <f t="shared" si="210"/>
        <v>7.5000000000000178E-2</v>
      </c>
      <c r="AI168" s="10">
        <f t="shared" si="210"/>
        <v>7.5000000000000178E-2</v>
      </c>
      <c r="AJ168" s="10">
        <f t="shared" si="210"/>
        <v>7.5000000000000178E-2</v>
      </c>
      <c r="AK168" s="10">
        <f t="shared" si="210"/>
        <v>7.5000000000000178E-2</v>
      </c>
      <c r="AL168" s="10">
        <f t="shared" si="210"/>
        <v>7.5000000000000178E-2</v>
      </c>
      <c r="AM168" s="10">
        <f t="shared" si="210"/>
        <v>8.0000000000000071E-2</v>
      </c>
      <c r="AN168" s="10">
        <f t="shared" si="210"/>
        <v>8.0000000000000071E-2</v>
      </c>
      <c r="AO168" s="10">
        <f t="shared" si="210"/>
        <v>8.0000000000000071E-2</v>
      </c>
      <c r="AP168" s="10">
        <f t="shared" si="210"/>
        <v>8.0000000000000071E-2</v>
      </c>
      <c r="AQ168" s="10">
        <f t="shared" si="210"/>
        <v>8.0000000000000071E-2</v>
      </c>
      <c r="AR168" s="10">
        <f t="shared" si="210"/>
        <v>8.4999999999999964E-2</v>
      </c>
      <c r="AS168" s="10">
        <f t="shared" si="210"/>
        <v>8.4999999999999964E-2</v>
      </c>
      <c r="AT168" s="10">
        <f t="shared" si="210"/>
        <v>8.4999999999999964E-2</v>
      </c>
      <c r="AU168" s="10">
        <f t="shared" si="210"/>
        <v>8.4999999999999964E-2</v>
      </c>
      <c r="AV168" s="10">
        <f t="shared" si="210"/>
        <v>8.4999999999999964E-2</v>
      </c>
      <c r="AW168" s="10">
        <f t="shared" si="210"/>
        <v>8.9999999999999858E-2</v>
      </c>
      <c r="AX168" s="10">
        <f t="shared" si="210"/>
        <v>8.9999999999999858E-2</v>
      </c>
      <c r="AY168" s="10">
        <f t="shared" si="210"/>
        <v>8.9999999999999858E-2</v>
      </c>
      <c r="AZ168" s="10">
        <f t="shared" si="210"/>
        <v>9.0000000000000302E-2</v>
      </c>
      <c r="BA168" s="10">
        <f t="shared" si="210"/>
        <v>8.9999999999999858E-2</v>
      </c>
      <c r="BB168" s="10">
        <f t="shared" si="210"/>
        <v>9.4999999999999751E-2</v>
      </c>
      <c r="BC168" s="10">
        <f t="shared" si="210"/>
        <v>9.4999999999999751E-2</v>
      </c>
      <c r="BD168" s="10">
        <f t="shared" si="210"/>
        <v>9.4999999999999751E-2</v>
      </c>
      <c r="BE168" s="10">
        <f t="shared" si="210"/>
        <v>9.4999999999999751E-2</v>
      </c>
      <c r="BF168" s="10">
        <f t="shared" si="210"/>
        <v>9.4999999999999751E-2</v>
      </c>
      <c r="BG168" s="10">
        <f t="shared" si="210"/>
        <v>9.9999999999999645E-2</v>
      </c>
      <c r="BH168" s="10">
        <f t="shared" si="210"/>
        <v>9.9999999999999645E-2</v>
      </c>
      <c r="BI168" s="10">
        <f t="shared" si="210"/>
        <v>9.9999999999999645E-2</v>
      </c>
      <c r="BJ168" s="10">
        <f t="shared" si="210"/>
        <v>9.9999999999999645E-2</v>
      </c>
      <c r="BK168" s="10">
        <f t="shared" si="210"/>
        <v>9.9999999999999645E-2</v>
      </c>
      <c r="BL168" s="10">
        <f t="shared" si="210"/>
        <v>0.10500000000000043</v>
      </c>
      <c r="BM168" s="10">
        <f t="shared" si="210"/>
        <v>0.10500000000000043</v>
      </c>
      <c r="BN168" s="10">
        <f t="shared" si="210"/>
        <v>0.10500000000000043</v>
      </c>
      <c r="BO168" s="10">
        <f t="shared" si="210"/>
        <v>0.10500000000000043</v>
      </c>
      <c r="BP168" s="10">
        <f t="shared" si="210"/>
        <v>0.10500000000000043</v>
      </c>
      <c r="BQ168" s="10">
        <f t="shared" si="210"/>
        <v>0.11000000000000032</v>
      </c>
      <c r="BR168" s="10">
        <f t="shared" si="210"/>
        <v>0.11000000000000032</v>
      </c>
      <c r="BS168" s="10">
        <f t="shared" si="210"/>
        <v>0.11000000000000032</v>
      </c>
      <c r="BT168" s="10">
        <f t="shared" si="210"/>
        <v>0.11000000000000032</v>
      </c>
      <c r="BU168" s="10">
        <f t="shared" si="210"/>
        <v>0.11000000000000032</v>
      </c>
      <c r="BV168" s="10">
        <f t="shared" si="210"/>
        <v>0.11500000000000021</v>
      </c>
      <c r="BW168" s="10">
        <f t="shared" si="210"/>
        <v>0.11500000000000021</v>
      </c>
      <c r="BX168" s="10">
        <f t="shared" si="210"/>
        <v>0.11500000000000021</v>
      </c>
      <c r="BY168" s="10">
        <f t="shared" si="210"/>
        <v>0.11500000000000021</v>
      </c>
      <c r="BZ168" s="10">
        <f t="shared" si="210"/>
        <v>0.11500000000000021</v>
      </c>
      <c r="CA168" s="10">
        <f t="shared" si="210"/>
        <v>0.12600000000000033</v>
      </c>
      <c r="CB168" s="10">
        <f t="shared" si="210"/>
        <v>0.12600000000000033</v>
      </c>
      <c r="CC168" s="10">
        <f t="shared" si="210"/>
        <v>0.12600000000000033</v>
      </c>
      <c r="CD168" s="10">
        <f t="shared" si="210"/>
        <v>0.12600000000000033</v>
      </c>
      <c r="CE168" s="10">
        <f t="shared" si="210"/>
        <v>0.12600000000000033</v>
      </c>
      <c r="CF168" s="10">
        <f t="shared" si="210"/>
        <v>0.12600000000000033</v>
      </c>
      <c r="CG168" s="10">
        <f t="shared" si="210"/>
        <v>0.12600000000000033</v>
      </c>
      <c r="CH168" s="10">
        <f t="shared" si="210"/>
        <v>0.12600000000000033</v>
      </c>
      <c r="CI168" s="10">
        <f t="shared" si="210"/>
        <v>0.12600000000000033</v>
      </c>
      <c r="CJ168" s="10">
        <f t="shared" si="210"/>
        <v>0.12599999999999945</v>
      </c>
      <c r="CK168" s="10">
        <f t="shared" si="210"/>
        <v>0.12599999999999945</v>
      </c>
      <c r="CL168" s="10">
        <f t="shared" si="210"/>
        <v>0.12599999999999945</v>
      </c>
      <c r="CM168" s="10">
        <f t="shared" si="210"/>
        <v>0.12599999999999945</v>
      </c>
      <c r="CN168" s="10">
        <f t="shared" si="210"/>
        <v>0.12599999999999945</v>
      </c>
      <c r="CO168" s="10">
        <f t="shared" si="210"/>
        <v>0.12599999999999945</v>
      </c>
      <c r="CP168" s="10">
        <f t="shared" si="210"/>
        <v>0.12599999999999945</v>
      </c>
      <c r="CQ168" s="10">
        <f t="shared" si="210"/>
        <v>0.12599999999999945</v>
      </c>
      <c r="CR168" s="10">
        <f t="shared" si="210"/>
        <v>0.12599999999999945</v>
      </c>
      <c r="CS168" s="10">
        <f t="shared" si="210"/>
        <v>0.12599999999999945</v>
      </c>
      <c r="CT168" s="10">
        <f t="shared" ref="CT168:HU168" si="211">IF(CT169&lt;&gt;" ",CT170-CS170," ")</f>
        <v>8.0897959183673152E-2</v>
      </c>
      <c r="CU168" s="10">
        <f t="shared" si="211"/>
        <v>8.0897959183673152E-2</v>
      </c>
      <c r="CV168" s="10">
        <f t="shared" si="211"/>
        <v>8.0897959183673152E-2</v>
      </c>
      <c r="CW168" s="10">
        <f t="shared" si="211"/>
        <v>8.0897959183673152E-2</v>
      </c>
      <c r="CX168" s="10">
        <f t="shared" si="211"/>
        <v>8.0897959183673152E-2</v>
      </c>
      <c r="CY168" s="10">
        <f t="shared" si="211"/>
        <v>8.0897959183673152E-2</v>
      </c>
      <c r="CZ168" s="10">
        <f t="shared" si="211"/>
        <v>8.0897959183673152E-2</v>
      </c>
      <c r="DA168" s="10">
        <f t="shared" si="211"/>
        <v>8.0897959183673152E-2</v>
      </c>
      <c r="DB168" s="10">
        <f t="shared" si="211"/>
        <v>8.0897959183673152E-2</v>
      </c>
      <c r="DC168" s="10">
        <f t="shared" si="211"/>
        <v>8.0897959183673152E-2</v>
      </c>
      <c r="DD168" s="10">
        <f t="shared" si="211"/>
        <v>8.0897959183673152E-2</v>
      </c>
      <c r="DE168" s="10">
        <f t="shared" si="211"/>
        <v>8.0897959183673152E-2</v>
      </c>
      <c r="DF168" s="10">
        <f t="shared" si="211"/>
        <v>8.0897959183673152E-2</v>
      </c>
      <c r="DG168" s="10">
        <f t="shared" si="211"/>
        <v>8.0897959183673152E-2</v>
      </c>
      <c r="DH168" s="10">
        <f t="shared" si="211"/>
        <v>8.0897959183673152E-2</v>
      </c>
      <c r="DI168" s="10">
        <f t="shared" si="211"/>
        <v>8.0897959183673152E-2</v>
      </c>
      <c r="DJ168" s="10">
        <f t="shared" si="211"/>
        <v>8.0897959183673152E-2</v>
      </c>
      <c r="DK168" s="10">
        <f t="shared" si="211"/>
        <v>8.0897959183673152E-2</v>
      </c>
      <c r="DL168" s="10">
        <f t="shared" si="211"/>
        <v>8.0897959183673152E-2</v>
      </c>
      <c r="DM168" s="10">
        <f t="shared" si="211"/>
        <v>8.0897959183673152E-2</v>
      </c>
      <c r="DN168" s="10">
        <f t="shared" si="211"/>
        <v>8.0897959183673152E-2</v>
      </c>
      <c r="DO168" s="10">
        <f t="shared" si="211"/>
        <v>8.0897959183673152E-2</v>
      </c>
      <c r="DP168" s="10">
        <f t="shared" si="211"/>
        <v>8.0897959183673152E-2</v>
      </c>
      <c r="DQ168" s="10">
        <f t="shared" si="211"/>
        <v>8.0897959183673152E-2</v>
      </c>
      <c r="DR168" s="10">
        <f t="shared" si="211"/>
        <v>8.0897959183673152E-2</v>
      </c>
      <c r="DS168" s="10">
        <f t="shared" si="211"/>
        <v>8.0897959183673152E-2</v>
      </c>
      <c r="DT168" s="10">
        <f t="shared" si="211"/>
        <v>8.0897959183673152E-2</v>
      </c>
      <c r="DU168" s="10">
        <f t="shared" si="211"/>
        <v>8.0897959183673152E-2</v>
      </c>
      <c r="DV168" s="10">
        <f t="shared" si="211"/>
        <v>8.0897959183673152E-2</v>
      </c>
      <c r="DW168" s="10">
        <f t="shared" si="211"/>
        <v>8.0897959183673152E-2</v>
      </c>
      <c r="DX168" s="10">
        <f t="shared" si="211"/>
        <v>8.0897959183673152E-2</v>
      </c>
      <c r="DY168" s="10">
        <f t="shared" si="211"/>
        <v>8.0897959183673152E-2</v>
      </c>
      <c r="DZ168" s="10">
        <f t="shared" si="211"/>
        <v>8.0897959183673152E-2</v>
      </c>
      <c r="EA168" s="10">
        <f t="shared" si="211"/>
        <v>8.0897959183673152E-2</v>
      </c>
      <c r="EB168" s="10">
        <f t="shared" si="211"/>
        <v>8.0897959183673152E-2</v>
      </c>
      <c r="EC168" s="10">
        <f t="shared" si="211"/>
        <v>8.0897959183673152E-2</v>
      </c>
      <c r="ED168" s="10">
        <f t="shared" si="211"/>
        <v>8.0897959183673152E-2</v>
      </c>
      <c r="EE168" s="10">
        <f t="shared" si="211"/>
        <v>8.0897959183673152E-2</v>
      </c>
      <c r="EF168" s="10">
        <f t="shared" si="211"/>
        <v>8.0897959183673152E-2</v>
      </c>
      <c r="EG168" s="10">
        <f t="shared" si="211"/>
        <v>8.0897959183673152E-2</v>
      </c>
      <c r="EH168" s="10">
        <f t="shared" si="211"/>
        <v>8.0897959183673152E-2</v>
      </c>
      <c r="EI168" s="10">
        <f t="shared" si="211"/>
        <v>8.0897959183673152E-2</v>
      </c>
      <c r="EJ168" s="10">
        <f t="shared" si="211"/>
        <v>8.0897959183673152E-2</v>
      </c>
      <c r="EK168" s="10">
        <f t="shared" si="211"/>
        <v>8.0897959183673152E-2</v>
      </c>
      <c r="EL168" s="10">
        <f t="shared" si="211"/>
        <v>8.0897959183673152E-2</v>
      </c>
      <c r="EM168" s="10">
        <f t="shared" si="211"/>
        <v>8.0897959183673152E-2</v>
      </c>
      <c r="EN168" s="10">
        <f t="shared" si="211"/>
        <v>8.0897959183673152E-2</v>
      </c>
      <c r="EO168" s="10">
        <f t="shared" si="211"/>
        <v>8.0897959183673152E-2</v>
      </c>
      <c r="EP168" s="10">
        <f t="shared" si="211"/>
        <v>8.0897959183673152E-2</v>
      </c>
      <c r="EQ168" s="10">
        <f t="shared" si="211"/>
        <v>8.0897959183673152E-2</v>
      </c>
      <c r="ER168" s="10">
        <f t="shared" si="211"/>
        <v>8.0897959183673152E-2</v>
      </c>
      <c r="ES168" s="10">
        <f t="shared" si="211"/>
        <v>8.0897959183673152E-2</v>
      </c>
      <c r="ET168" s="10">
        <f t="shared" si="211"/>
        <v>8.0897959183673152E-2</v>
      </c>
      <c r="EU168" s="10">
        <f t="shared" si="211"/>
        <v>8.0897959183673152E-2</v>
      </c>
      <c r="EV168" s="10">
        <f t="shared" si="211"/>
        <v>8.0897959183673152E-2</v>
      </c>
      <c r="EW168" s="10">
        <f t="shared" si="211"/>
        <v>8.0897959183673152E-2</v>
      </c>
      <c r="EX168" s="10">
        <f t="shared" si="211"/>
        <v>8.0897959183673152E-2</v>
      </c>
      <c r="EY168" s="10">
        <f t="shared" si="211"/>
        <v>8.0897959183673152E-2</v>
      </c>
      <c r="EZ168" s="10">
        <f t="shared" si="211"/>
        <v>8.0897959183673152E-2</v>
      </c>
      <c r="FA168" s="10">
        <f t="shared" si="211"/>
        <v>8.0897959183673152E-2</v>
      </c>
      <c r="FB168" s="10">
        <f t="shared" si="211"/>
        <v>8.0897959183673152E-2</v>
      </c>
      <c r="FC168" s="10">
        <f t="shared" si="211"/>
        <v>8.0897959183673152E-2</v>
      </c>
      <c r="FD168" s="10">
        <f t="shared" si="211"/>
        <v>8.0897959183673152E-2</v>
      </c>
      <c r="FE168" s="10">
        <f t="shared" si="211"/>
        <v>8.0897959183673152E-2</v>
      </c>
      <c r="FF168" s="10">
        <f t="shared" si="211"/>
        <v>8.0897959183673152E-2</v>
      </c>
      <c r="FG168" s="10">
        <f t="shared" si="211"/>
        <v>8.0897959183673152E-2</v>
      </c>
      <c r="FH168" s="10">
        <f t="shared" si="211"/>
        <v>8.0897959183673152E-2</v>
      </c>
      <c r="FI168" s="10">
        <f t="shared" si="211"/>
        <v>8.0897959183673152E-2</v>
      </c>
      <c r="FJ168" s="10">
        <f t="shared" si="211"/>
        <v>8.0897959183673152E-2</v>
      </c>
      <c r="FK168" s="10">
        <f t="shared" si="211"/>
        <v>8.0897959183673152E-2</v>
      </c>
      <c r="FL168" s="10">
        <f t="shared" si="211"/>
        <v>8.0897959183673152E-2</v>
      </c>
      <c r="FM168" s="10">
        <f t="shared" si="211"/>
        <v>8.0897959183673152E-2</v>
      </c>
      <c r="FN168" s="10">
        <f t="shared" si="211"/>
        <v>8.0897959183673152E-2</v>
      </c>
      <c r="FO168" s="10">
        <f t="shared" si="211"/>
        <v>8.0897959183673152E-2</v>
      </c>
      <c r="FP168" s="10">
        <f t="shared" si="211"/>
        <v>8.0897959183673152E-2</v>
      </c>
      <c r="FQ168" s="10">
        <f t="shared" si="211"/>
        <v>8.0897959183673152E-2</v>
      </c>
      <c r="FR168" s="10">
        <f t="shared" si="211"/>
        <v>8.0897959183673152E-2</v>
      </c>
      <c r="FS168" s="10">
        <f t="shared" si="211"/>
        <v>8.0897959183673152E-2</v>
      </c>
      <c r="FT168" s="10">
        <f t="shared" si="211"/>
        <v>8.0897959183673152E-2</v>
      </c>
      <c r="FU168" s="10">
        <f t="shared" si="211"/>
        <v>8.0897959183673152E-2</v>
      </c>
      <c r="FV168" s="10">
        <f t="shared" si="211"/>
        <v>8.0897959183673152E-2</v>
      </c>
      <c r="FW168" s="10">
        <f t="shared" si="211"/>
        <v>8.0897959183673152E-2</v>
      </c>
      <c r="FX168" s="10">
        <f t="shared" si="211"/>
        <v>8.0897959183673152E-2</v>
      </c>
      <c r="FY168" s="10">
        <f t="shared" si="211"/>
        <v>8.0897959183673152E-2</v>
      </c>
      <c r="FZ168" s="10">
        <f t="shared" si="211"/>
        <v>8.0897959183674928E-2</v>
      </c>
      <c r="GA168" s="10">
        <f t="shared" si="211"/>
        <v>8.0897959183673152E-2</v>
      </c>
      <c r="GB168" s="10">
        <f t="shared" si="211"/>
        <v>8.0897959183673152E-2</v>
      </c>
      <c r="GC168" s="10">
        <f t="shared" si="211"/>
        <v>8.0897959183673152E-2</v>
      </c>
      <c r="GD168" s="10">
        <f t="shared" si="211"/>
        <v>8.0897959183673152E-2</v>
      </c>
      <c r="GE168" s="10">
        <f t="shared" si="211"/>
        <v>8.0897959183673152E-2</v>
      </c>
      <c r="GF168" s="10">
        <f t="shared" si="211"/>
        <v>8.0897959183673152E-2</v>
      </c>
      <c r="GG168" s="10">
        <f t="shared" si="211"/>
        <v>8.0897959183673152E-2</v>
      </c>
      <c r="GH168" s="10">
        <f t="shared" si="211"/>
        <v>8.0897959183673152E-2</v>
      </c>
      <c r="GI168" s="10">
        <f t="shared" si="211"/>
        <v>8.0897959183673152E-2</v>
      </c>
      <c r="GJ168" s="10">
        <f t="shared" si="211"/>
        <v>8.0897959183673152E-2</v>
      </c>
      <c r="GK168" s="10">
        <f t="shared" si="211"/>
        <v>8.0897959183673152E-2</v>
      </c>
      <c r="GL168" s="10">
        <f t="shared" si="211"/>
        <v>8.0897959183673152E-2</v>
      </c>
      <c r="GM168" s="10">
        <f t="shared" si="211"/>
        <v>8.0897959183673152E-2</v>
      </c>
      <c r="GN168" s="10">
        <f t="shared" si="211"/>
        <v>8.0897959183673152E-2</v>
      </c>
      <c r="GO168" s="10">
        <f t="shared" si="211"/>
        <v>8.0897959183673152E-2</v>
      </c>
      <c r="GP168" s="10">
        <f t="shared" si="211"/>
        <v>8.0897959183673152E-2</v>
      </c>
      <c r="GQ168" s="10">
        <f t="shared" si="211"/>
        <v>8.0897959183673152E-2</v>
      </c>
      <c r="GR168" s="10">
        <f t="shared" si="211"/>
        <v>8.0897959183673152E-2</v>
      </c>
      <c r="GS168" s="10">
        <f t="shared" si="211"/>
        <v>8.0897959183673152E-2</v>
      </c>
      <c r="GT168" s="10">
        <f t="shared" si="211"/>
        <v>8.0897959183673152E-2</v>
      </c>
      <c r="GU168" s="10">
        <f t="shared" si="211"/>
        <v>8.0897959183673152E-2</v>
      </c>
      <c r="GV168" s="10">
        <f t="shared" si="211"/>
        <v>8.0897959183673152E-2</v>
      </c>
      <c r="GW168" s="10">
        <f t="shared" si="211"/>
        <v>8.0897959183673152E-2</v>
      </c>
      <c r="GX168" s="10">
        <f t="shared" si="211"/>
        <v>8.0897959183673152E-2</v>
      </c>
      <c r="GY168" s="10">
        <f t="shared" si="211"/>
        <v>8.0897959183673152E-2</v>
      </c>
      <c r="GZ168" s="10">
        <f t="shared" si="211"/>
        <v>8.0897959183673152E-2</v>
      </c>
      <c r="HA168" s="10">
        <f t="shared" si="211"/>
        <v>8.0897959183673152E-2</v>
      </c>
      <c r="HB168" s="10">
        <f t="shared" si="211"/>
        <v>8.0897959183673152E-2</v>
      </c>
      <c r="HC168" s="10">
        <f t="shared" si="211"/>
        <v>8.0897959183673152E-2</v>
      </c>
      <c r="HD168" s="10">
        <f t="shared" si="211"/>
        <v>8.0897959183673152E-2</v>
      </c>
      <c r="HE168" s="10">
        <f t="shared" si="211"/>
        <v>8.0897959183673152E-2</v>
      </c>
      <c r="HF168" s="10">
        <f t="shared" si="211"/>
        <v>8.0897959183673152E-2</v>
      </c>
      <c r="HG168" s="10">
        <f t="shared" si="211"/>
        <v>8.0897959183673152E-2</v>
      </c>
      <c r="HH168" s="10">
        <f t="shared" si="211"/>
        <v>8.0897959183673152E-2</v>
      </c>
      <c r="HI168" s="10">
        <f t="shared" si="211"/>
        <v>8.0897959183673152E-2</v>
      </c>
      <c r="HJ168" s="10">
        <f t="shared" si="211"/>
        <v>8.0897959183673152E-2</v>
      </c>
      <c r="HK168" s="10">
        <f t="shared" si="211"/>
        <v>8.0897959183673152E-2</v>
      </c>
      <c r="HL168" s="10">
        <f t="shared" si="211"/>
        <v>8.0897959183673152E-2</v>
      </c>
      <c r="HM168" s="10">
        <f t="shared" si="211"/>
        <v>8.0897959183673152E-2</v>
      </c>
      <c r="HN168" s="10">
        <f t="shared" si="211"/>
        <v>8.0897959183673152E-2</v>
      </c>
      <c r="HO168" s="10">
        <f t="shared" si="211"/>
        <v>8.0897959183673152E-2</v>
      </c>
      <c r="HP168" s="10">
        <f t="shared" si="211"/>
        <v>8.0897959183673152E-2</v>
      </c>
      <c r="HQ168" s="10">
        <f t="shared" si="211"/>
        <v>8.0897959183673152E-2</v>
      </c>
      <c r="HR168" s="10">
        <f t="shared" si="211"/>
        <v>8.0897959183673152E-2</v>
      </c>
      <c r="HS168" s="10">
        <f t="shared" si="211"/>
        <v>8.0897959183673152E-2</v>
      </c>
      <c r="HT168" s="10">
        <f t="shared" si="211"/>
        <v>8.0897959183673152E-2</v>
      </c>
      <c r="HU168" s="10">
        <f t="shared" si="211"/>
        <v>8.0897959183673152E-2</v>
      </c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 ht="12.75" customHeight="1" x14ac:dyDescent="0.2">
      <c r="A169" s="3" t="s">
        <v>17</v>
      </c>
      <c r="B169" s="3"/>
      <c r="C169" s="24">
        <v>0</v>
      </c>
      <c r="D169" s="24">
        <f t="shared" ref="D169:CS169" si="212">C169+1</f>
        <v>1</v>
      </c>
      <c r="E169" s="24">
        <f t="shared" si="212"/>
        <v>2</v>
      </c>
      <c r="F169" s="24">
        <f t="shared" si="212"/>
        <v>3</v>
      </c>
      <c r="G169" s="24">
        <f t="shared" si="212"/>
        <v>4</v>
      </c>
      <c r="H169" s="24">
        <f t="shared" si="212"/>
        <v>5</v>
      </c>
      <c r="I169" s="24">
        <f t="shared" si="212"/>
        <v>6</v>
      </c>
      <c r="J169" s="24">
        <f t="shared" si="212"/>
        <v>7</v>
      </c>
      <c r="K169" s="24">
        <f t="shared" si="212"/>
        <v>8</v>
      </c>
      <c r="L169" s="24">
        <f t="shared" si="212"/>
        <v>9</v>
      </c>
      <c r="M169" s="24">
        <f t="shared" si="212"/>
        <v>10</v>
      </c>
      <c r="N169" s="24">
        <f t="shared" si="212"/>
        <v>11</v>
      </c>
      <c r="O169" s="24">
        <f t="shared" si="212"/>
        <v>12</v>
      </c>
      <c r="P169" s="24">
        <f t="shared" si="212"/>
        <v>13</v>
      </c>
      <c r="Q169" s="24">
        <f t="shared" si="212"/>
        <v>14</v>
      </c>
      <c r="R169" s="24">
        <f t="shared" si="212"/>
        <v>15</v>
      </c>
      <c r="S169" s="24">
        <f t="shared" si="212"/>
        <v>16</v>
      </c>
      <c r="T169" s="24">
        <f t="shared" si="212"/>
        <v>17</v>
      </c>
      <c r="U169" s="24">
        <f t="shared" si="212"/>
        <v>18</v>
      </c>
      <c r="V169" s="24">
        <f t="shared" si="212"/>
        <v>19</v>
      </c>
      <c r="W169" s="24">
        <f t="shared" si="212"/>
        <v>20</v>
      </c>
      <c r="X169" s="24">
        <f t="shared" si="212"/>
        <v>21</v>
      </c>
      <c r="Y169" s="24">
        <f t="shared" si="212"/>
        <v>22</v>
      </c>
      <c r="Z169" s="24">
        <f t="shared" si="212"/>
        <v>23</v>
      </c>
      <c r="AA169" s="24">
        <f t="shared" si="212"/>
        <v>24</v>
      </c>
      <c r="AB169" s="24">
        <f t="shared" si="212"/>
        <v>25</v>
      </c>
      <c r="AC169" s="24">
        <f t="shared" si="212"/>
        <v>26</v>
      </c>
      <c r="AD169" s="24">
        <f t="shared" si="212"/>
        <v>27</v>
      </c>
      <c r="AE169" s="24">
        <f t="shared" si="212"/>
        <v>28</v>
      </c>
      <c r="AF169" s="24">
        <f t="shared" si="212"/>
        <v>29</v>
      </c>
      <c r="AG169" s="24">
        <f t="shared" si="212"/>
        <v>30</v>
      </c>
      <c r="AH169" s="24">
        <f t="shared" si="212"/>
        <v>31</v>
      </c>
      <c r="AI169" s="24">
        <f t="shared" si="212"/>
        <v>32</v>
      </c>
      <c r="AJ169" s="24">
        <f t="shared" si="212"/>
        <v>33</v>
      </c>
      <c r="AK169" s="24">
        <f t="shared" si="212"/>
        <v>34</v>
      </c>
      <c r="AL169" s="24">
        <f t="shared" si="212"/>
        <v>35</v>
      </c>
      <c r="AM169" s="24">
        <f t="shared" si="212"/>
        <v>36</v>
      </c>
      <c r="AN169" s="24">
        <f t="shared" si="212"/>
        <v>37</v>
      </c>
      <c r="AO169" s="24">
        <f t="shared" si="212"/>
        <v>38</v>
      </c>
      <c r="AP169" s="24">
        <f t="shared" si="212"/>
        <v>39</v>
      </c>
      <c r="AQ169" s="24">
        <f t="shared" si="212"/>
        <v>40</v>
      </c>
      <c r="AR169" s="24">
        <f t="shared" si="212"/>
        <v>41</v>
      </c>
      <c r="AS169" s="24">
        <f t="shared" si="212"/>
        <v>42</v>
      </c>
      <c r="AT169" s="24">
        <f t="shared" si="212"/>
        <v>43</v>
      </c>
      <c r="AU169" s="24">
        <f t="shared" si="212"/>
        <v>44</v>
      </c>
      <c r="AV169" s="24">
        <f t="shared" si="212"/>
        <v>45</v>
      </c>
      <c r="AW169" s="24">
        <f t="shared" si="212"/>
        <v>46</v>
      </c>
      <c r="AX169" s="24">
        <f t="shared" si="212"/>
        <v>47</v>
      </c>
      <c r="AY169" s="24">
        <f t="shared" si="212"/>
        <v>48</v>
      </c>
      <c r="AZ169" s="24">
        <f t="shared" si="212"/>
        <v>49</v>
      </c>
      <c r="BA169" s="24">
        <f t="shared" si="212"/>
        <v>50</v>
      </c>
      <c r="BB169" s="24">
        <f t="shared" si="212"/>
        <v>51</v>
      </c>
      <c r="BC169" s="24">
        <f t="shared" si="212"/>
        <v>52</v>
      </c>
      <c r="BD169" s="24">
        <f t="shared" si="212"/>
        <v>53</v>
      </c>
      <c r="BE169" s="24">
        <f t="shared" si="212"/>
        <v>54</v>
      </c>
      <c r="BF169" s="24">
        <f t="shared" si="212"/>
        <v>55</v>
      </c>
      <c r="BG169" s="24">
        <f t="shared" si="212"/>
        <v>56</v>
      </c>
      <c r="BH169" s="24">
        <f t="shared" si="212"/>
        <v>57</v>
      </c>
      <c r="BI169" s="24">
        <f t="shared" si="212"/>
        <v>58</v>
      </c>
      <c r="BJ169" s="24">
        <f t="shared" si="212"/>
        <v>59</v>
      </c>
      <c r="BK169" s="24">
        <f t="shared" si="212"/>
        <v>60</v>
      </c>
      <c r="BL169" s="24">
        <f t="shared" si="212"/>
        <v>61</v>
      </c>
      <c r="BM169" s="24">
        <f t="shared" si="212"/>
        <v>62</v>
      </c>
      <c r="BN169" s="24">
        <f t="shared" si="212"/>
        <v>63</v>
      </c>
      <c r="BO169" s="24">
        <f t="shared" si="212"/>
        <v>64</v>
      </c>
      <c r="BP169" s="24">
        <f t="shared" si="212"/>
        <v>65</v>
      </c>
      <c r="BQ169" s="24">
        <f t="shared" si="212"/>
        <v>66</v>
      </c>
      <c r="BR169" s="24">
        <f t="shared" si="212"/>
        <v>67</v>
      </c>
      <c r="BS169" s="24">
        <f t="shared" si="212"/>
        <v>68</v>
      </c>
      <c r="BT169" s="24">
        <f t="shared" si="212"/>
        <v>69</v>
      </c>
      <c r="BU169" s="24">
        <f t="shared" si="212"/>
        <v>70</v>
      </c>
      <c r="BV169" s="24">
        <f t="shared" si="212"/>
        <v>71</v>
      </c>
      <c r="BW169" s="24">
        <f t="shared" si="212"/>
        <v>72</v>
      </c>
      <c r="BX169" s="24">
        <f t="shared" si="212"/>
        <v>73</v>
      </c>
      <c r="BY169" s="24">
        <f t="shared" si="212"/>
        <v>74</v>
      </c>
      <c r="BZ169" s="24">
        <f t="shared" si="212"/>
        <v>75</v>
      </c>
      <c r="CA169" s="25">
        <f t="shared" si="212"/>
        <v>76</v>
      </c>
      <c r="CB169" s="25">
        <f t="shared" si="212"/>
        <v>77</v>
      </c>
      <c r="CC169" s="25">
        <f t="shared" si="212"/>
        <v>78</v>
      </c>
      <c r="CD169" s="25">
        <f t="shared" si="212"/>
        <v>79</v>
      </c>
      <c r="CE169" s="25">
        <f t="shared" si="212"/>
        <v>80</v>
      </c>
      <c r="CF169" s="25">
        <f t="shared" si="212"/>
        <v>81</v>
      </c>
      <c r="CG169" s="25">
        <f t="shared" si="212"/>
        <v>82</v>
      </c>
      <c r="CH169" s="25">
        <f t="shared" si="212"/>
        <v>83</v>
      </c>
      <c r="CI169" s="25">
        <f t="shared" si="212"/>
        <v>84</v>
      </c>
      <c r="CJ169" s="25">
        <f t="shared" si="212"/>
        <v>85</v>
      </c>
      <c r="CK169" s="25">
        <f t="shared" si="212"/>
        <v>86</v>
      </c>
      <c r="CL169" s="25">
        <f t="shared" si="212"/>
        <v>87</v>
      </c>
      <c r="CM169" s="25">
        <f t="shared" si="212"/>
        <v>88</v>
      </c>
      <c r="CN169" s="25">
        <f t="shared" si="212"/>
        <v>89</v>
      </c>
      <c r="CO169" s="25">
        <f t="shared" si="212"/>
        <v>90</v>
      </c>
      <c r="CP169" s="25">
        <f t="shared" si="212"/>
        <v>91</v>
      </c>
      <c r="CQ169" s="25">
        <f t="shared" si="212"/>
        <v>92</v>
      </c>
      <c r="CR169" s="25">
        <f t="shared" si="212"/>
        <v>93</v>
      </c>
      <c r="CS169" s="25">
        <f t="shared" si="212"/>
        <v>94</v>
      </c>
      <c r="CT169" s="13">
        <f t="shared" ref="CT169:HU169" si="213">IF(CS169&lt;($CS169+$CS178),CS169+1," ")</f>
        <v>95</v>
      </c>
      <c r="CU169" s="13">
        <f t="shared" si="213"/>
        <v>96</v>
      </c>
      <c r="CV169" s="13">
        <f t="shared" si="213"/>
        <v>97</v>
      </c>
      <c r="CW169" s="13">
        <f t="shared" si="213"/>
        <v>98</v>
      </c>
      <c r="CX169" s="13">
        <f t="shared" si="213"/>
        <v>99</v>
      </c>
      <c r="CY169" s="13">
        <f t="shared" si="213"/>
        <v>100</v>
      </c>
      <c r="CZ169" s="13">
        <f t="shared" si="213"/>
        <v>101</v>
      </c>
      <c r="DA169" s="13">
        <f t="shared" si="213"/>
        <v>102</v>
      </c>
      <c r="DB169" s="13">
        <f t="shared" si="213"/>
        <v>103</v>
      </c>
      <c r="DC169" s="13">
        <f t="shared" si="213"/>
        <v>104</v>
      </c>
      <c r="DD169" s="13">
        <f t="shared" si="213"/>
        <v>105</v>
      </c>
      <c r="DE169" s="13">
        <f t="shared" si="213"/>
        <v>106</v>
      </c>
      <c r="DF169" s="13">
        <f t="shared" si="213"/>
        <v>107</v>
      </c>
      <c r="DG169" s="13">
        <f t="shared" si="213"/>
        <v>108</v>
      </c>
      <c r="DH169" s="13">
        <f t="shared" si="213"/>
        <v>109</v>
      </c>
      <c r="DI169" s="13">
        <f t="shared" si="213"/>
        <v>110</v>
      </c>
      <c r="DJ169" s="13">
        <f t="shared" si="213"/>
        <v>111</v>
      </c>
      <c r="DK169" s="13">
        <f t="shared" si="213"/>
        <v>112</v>
      </c>
      <c r="DL169" s="13">
        <f t="shared" si="213"/>
        <v>113</v>
      </c>
      <c r="DM169" s="13">
        <f t="shared" si="213"/>
        <v>114</v>
      </c>
      <c r="DN169" s="13">
        <f t="shared" si="213"/>
        <v>115</v>
      </c>
      <c r="DO169" s="13">
        <f t="shared" si="213"/>
        <v>116</v>
      </c>
      <c r="DP169" s="13">
        <f t="shared" si="213"/>
        <v>117</v>
      </c>
      <c r="DQ169" s="13">
        <f t="shared" si="213"/>
        <v>118</v>
      </c>
      <c r="DR169" s="13">
        <f t="shared" si="213"/>
        <v>119</v>
      </c>
      <c r="DS169" s="13">
        <f t="shared" si="213"/>
        <v>120</v>
      </c>
      <c r="DT169" s="13">
        <f t="shared" si="213"/>
        <v>121</v>
      </c>
      <c r="DU169" s="13">
        <f t="shared" si="213"/>
        <v>122</v>
      </c>
      <c r="DV169" s="13">
        <f t="shared" si="213"/>
        <v>123</v>
      </c>
      <c r="DW169" s="13">
        <f t="shared" si="213"/>
        <v>124</v>
      </c>
      <c r="DX169" s="13">
        <f t="shared" si="213"/>
        <v>125</v>
      </c>
      <c r="DY169" s="13">
        <f t="shared" si="213"/>
        <v>126</v>
      </c>
      <c r="DZ169" s="13">
        <f t="shared" si="213"/>
        <v>127</v>
      </c>
      <c r="EA169" s="13">
        <f t="shared" si="213"/>
        <v>128</v>
      </c>
      <c r="EB169" s="13">
        <f t="shared" si="213"/>
        <v>129</v>
      </c>
      <c r="EC169" s="13">
        <f t="shared" si="213"/>
        <v>130</v>
      </c>
      <c r="ED169" s="13">
        <f t="shared" si="213"/>
        <v>131</v>
      </c>
      <c r="EE169" s="13">
        <f t="shared" si="213"/>
        <v>132</v>
      </c>
      <c r="EF169" s="13">
        <f t="shared" si="213"/>
        <v>133</v>
      </c>
      <c r="EG169" s="13">
        <f t="shared" si="213"/>
        <v>134</v>
      </c>
      <c r="EH169" s="13">
        <f t="shared" si="213"/>
        <v>135</v>
      </c>
      <c r="EI169" s="13">
        <f t="shared" si="213"/>
        <v>136</v>
      </c>
      <c r="EJ169" s="13">
        <f t="shared" si="213"/>
        <v>137</v>
      </c>
      <c r="EK169" s="13">
        <f t="shared" si="213"/>
        <v>138</v>
      </c>
      <c r="EL169" s="13">
        <f t="shared" si="213"/>
        <v>139</v>
      </c>
      <c r="EM169" s="13">
        <f t="shared" si="213"/>
        <v>140</v>
      </c>
      <c r="EN169" s="13">
        <f t="shared" si="213"/>
        <v>141</v>
      </c>
      <c r="EO169" s="13">
        <f t="shared" si="213"/>
        <v>142</v>
      </c>
      <c r="EP169" s="13">
        <f t="shared" si="213"/>
        <v>143</v>
      </c>
      <c r="EQ169" s="13">
        <f t="shared" si="213"/>
        <v>144</v>
      </c>
      <c r="ER169" s="13">
        <f t="shared" si="213"/>
        <v>145</v>
      </c>
      <c r="ES169" s="13">
        <f t="shared" si="213"/>
        <v>146</v>
      </c>
      <c r="ET169" s="13">
        <f t="shared" si="213"/>
        <v>147</v>
      </c>
      <c r="EU169" s="13">
        <f t="shared" si="213"/>
        <v>148</v>
      </c>
      <c r="EV169" s="13">
        <f t="shared" si="213"/>
        <v>149</v>
      </c>
      <c r="EW169" s="13">
        <f t="shared" si="213"/>
        <v>150</v>
      </c>
      <c r="EX169" s="13">
        <f t="shared" si="213"/>
        <v>151</v>
      </c>
      <c r="EY169" s="13">
        <f t="shared" si="213"/>
        <v>152</v>
      </c>
      <c r="EZ169" s="13">
        <f t="shared" si="213"/>
        <v>153</v>
      </c>
      <c r="FA169" s="13">
        <f t="shared" si="213"/>
        <v>154</v>
      </c>
      <c r="FB169" s="13">
        <f t="shared" si="213"/>
        <v>155</v>
      </c>
      <c r="FC169" s="13">
        <f t="shared" si="213"/>
        <v>156</v>
      </c>
      <c r="FD169" s="13">
        <f t="shared" si="213"/>
        <v>157</v>
      </c>
      <c r="FE169" s="13">
        <f t="shared" si="213"/>
        <v>158</v>
      </c>
      <c r="FF169" s="13">
        <f t="shared" si="213"/>
        <v>159</v>
      </c>
      <c r="FG169" s="13">
        <f t="shared" si="213"/>
        <v>160</v>
      </c>
      <c r="FH169" s="13">
        <f t="shared" si="213"/>
        <v>161</v>
      </c>
      <c r="FI169" s="13">
        <f t="shared" si="213"/>
        <v>162</v>
      </c>
      <c r="FJ169" s="13">
        <f t="shared" si="213"/>
        <v>163</v>
      </c>
      <c r="FK169" s="13">
        <f t="shared" si="213"/>
        <v>164</v>
      </c>
      <c r="FL169" s="13">
        <f t="shared" si="213"/>
        <v>165</v>
      </c>
      <c r="FM169" s="13">
        <f t="shared" si="213"/>
        <v>166</v>
      </c>
      <c r="FN169" s="13">
        <f t="shared" si="213"/>
        <v>167</v>
      </c>
      <c r="FO169" s="13">
        <f t="shared" si="213"/>
        <v>168</v>
      </c>
      <c r="FP169" s="13">
        <f t="shared" si="213"/>
        <v>169</v>
      </c>
      <c r="FQ169" s="13">
        <f t="shared" si="213"/>
        <v>170</v>
      </c>
      <c r="FR169" s="13">
        <f t="shared" si="213"/>
        <v>171</v>
      </c>
      <c r="FS169" s="13">
        <f t="shared" si="213"/>
        <v>172</v>
      </c>
      <c r="FT169" s="13">
        <f t="shared" si="213"/>
        <v>173</v>
      </c>
      <c r="FU169" s="13">
        <f t="shared" si="213"/>
        <v>174</v>
      </c>
      <c r="FV169" s="13">
        <f t="shared" si="213"/>
        <v>175</v>
      </c>
      <c r="FW169" s="13">
        <f t="shared" si="213"/>
        <v>176</v>
      </c>
      <c r="FX169" s="13">
        <f t="shared" si="213"/>
        <v>177</v>
      </c>
      <c r="FY169" s="13">
        <f t="shared" si="213"/>
        <v>178</v>
      </c>
      <c r="FZ169" s="13">
        <f t="shared" si="213"/>
        <v>179</v>
      </c>
      <c r="GA169" s="13">
        <f t="shared" si="213"/>
        <v>180</v>
      </c>
      <c r="GB169" s="13">
        <f t="shared" si="213"/>
        <v>181</v>
      </c>
      <c r="GC169" s="13">
        <f t="shared" si="213"/>
        <v>182</v>
      </c>
      <c r="GD169" s="13">
        <f t="shared" si="213"/>
        <v>183</v>
      </c>
      <c r="GE169" s="13">
        <f t="shared" si="213"/>
        <v>184</v>
      </c>
      <c r="GF169" s="13">
        <f t="shared" si="213"/>
        <v>185</v>
      </c>
      <c r="GG169" s="13">
        <f t="shared" si="213"/>
        <v>186</v>
      </c>
      <c r="GH169" s="13">
        <f t="shared" si="213"/>
        <v>187</v>
      </c>
      <c r="GI169" s="13">
        <f t="shared" si="213"/>
        <v>188</v>
      </c>
      <c r="GJ169" s="13">
        <f t="shared" si="213"/>
        <v>189</v>
      </c>
      <c r="GK169" s="13">
        <f t="shared" si="213"/>
        <v>190</v>
      </c>
      <c r="GL169" s="13">
        <f t="shared" si="213"/>
        <v>191</v>
      </c>
      <c r="GM169" s="13">
        <f t="shared" si="213"/>
        <v>192</v>
      </c>
      <c r="GN169" s="13">
        <f t="shared" si="213"/>
        <v>193</v>
      </c>
      <c r="GO169" s="13">
        <f t="shared" si="213"/>
        <v>194</v>
      </c>
      <c r="GP169" s="13">
        <f t="shared" si="213"/>
        <v>195</v>
      </c>
      <c r="GQ169" s="13">
        <f t="shared" si="213"/>
        <v>196</v>
      </c>
      <c r="GR169" s="13">
        <f t="shared" si="213"/>
        <v>197</v>
      </c>
      <c r="GS169" s="13">
        <f t="shared" si="213"/>
        <v>198</v>
      </c>
      <c r="GT169" s="13">
        <f t="shared" si="213"/>
        <v>199</v>
      </c>
      <c r="GU169" s="13">
        <f t="shared" si="213"/>
        <v>200</v>
      </c>
      <c r="GV169" s="13">
        <f t="shared" si="213"/>
        <v>201</v>
      </c>
      <c r="GW169" s="13">
        <f t="shared" si="213"/>
        <v>202</v>
      </c>
      <c r="GX169" s="13">
        <f t="shared" si="213"/>
        <v>203</v>
      </c>
      <c r="GY169" s="13">
        <f t="shared" si="213"/>
        <v>204</v>
      </c>
      <c r="GZ169" s="13">
        <f t="shared" si="213"/>
        <v>205</v>
      </c>
      <c r="HA169" s="13">
        <f t="shared" si="213"/>
        <v>206</v>
      </c>
      <c r="HB169" s="13">
        <f t="shared" si="213"/>
        <v>207</v>
      </c>
      <c r="HC169" s="13">
        <f t="shared" si="213"/>
        <v>208</v>
      </c>
      <c r="HD169" s="13">
        <f t="shared" si="213"/>
        <v>209</v>
      </c>
      <c r="HE169" s="13">
        <f t="shared" si="213"/>
        <v>210</v>
      </c>
      <c r="HF169" s="13">
        <f t="shared" si="213"/>
        <v>211</v>
      </c>
      <c r="HG169" s="13">
        <f t="shared" si="213"/>
        <v>212</v>
      </c>
      <c r="HH169" s="13">
        <f t="shared" si="213"/>
        <v>213</v>
      </c>
      <c r="HI169" s="13">
        <f t="shared" si="213"/>
        <v>214</v>
      </c>
      <c r="HJ169" s="13">
        <f t="shared" si="213"/>
        <v>215</v>
      </c>
      <c r="HK169" s="13">
        <f t="shared" si="213"/>
        <v>216</v>
      </c>
      <c r="HL169" s="13">
        <f t="shared" si="213"/>
        <v>217</v>
      </c>
      <c r="HM169" s="13">
        <f t="shared" si="213"/>
        <v>218</v>
      </c>
      <c r="HN169" s="13">
        <f t="shared" si="213"/>
        <v>219</v>
      </c>
      <c r="HO169" s="13">
        <f t="shared" si="213"/>
        <v>220</v>
      </c>
      <c r="HP169" s="13">
        <f t="shared" si="213"/>
        <v>221</v>
      </c>
      <c r="HQ169" s="13">
        <f t="shared" si="213"/>
        <v>222</v>
      </c>
      <c r="HR169" s="13">
        <f t="shared" si="213"/>
        <v>223</v>
      </c>
      <c r="HS169" s="13">
        <f t="shared" si="213"/>
        <v>224</v>
      </c>
      <c r="HT169" s="13">
        <f t="shared" si="213"/>
        <v>225</v>
      </c>
      <c r="HU169" s="13">
        <f t="shared" si="213"/>
        <v>226</v>
      </c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 ht="12.75" customHeight="1" x14ac:dyDescent="0.2">
      <c r="A170" s="3" t="s">
        <v>18</v>
      </c>
      <c r="B170" s="3"/>
      <c r="C170" s="2">
        <v>0.60000000000000009</v>
      </c>
      <c r="D170" s="2">
        <f t="shared" ref="D170:W170" si="214">C170+0.06</f>
        <v>0.66000000000000014</v>
      </c>
      <c r="E170" s="2">
        <f t="shared" si="214"/>
        <v>0.7200000000000002</v>
      </c>
      <c r="F170" s="2">
        <f t="shared" si="214"/>
        <v>0.78000000000000025</v>
      </c>
      <c r="G170" s="2">
        <f t="shared" si="214"/>
        <v>0.8400000000000003</v>
      </c>
      <c r="H170" s="2">
        <f t="shared" si="214"/>
        <v>0.90000000000000036</v>
      </c>
      <c r="I170" s="2">
        <f t="shared" si="214"/>
        <v>0.96000000000000041</v>
      </c>
      <c r="J170" s="2">
        <f t="shared" si="214"/>
        <v>1.0200000000000005</v>
      </c>
      <c r="K170" s="2">
        <f t="shared" si="214"/>
        <v>1.0800000000000005</v>
      </c>
      <c r="L170" s="2">
        <f t="shared" si="214"/>
        <v>1.1400000000000006</v>
      </c>
      <c r="M170" s="2">
        <f t="shared" si="214"/>
        <v>1.2000000000000006</v>
      </c>
      <c r="N170" s="2">
        <f t="shared" si="214"/>
        <v>1.2600000000000007</v>
      </c>
      <c r="O170" s="2">
        <f t="shared" si="214"/>
        <v>1.3200000000000007</v>
      </c>
      <c r="P170" s="2">
        <f t="shared" si="214"/>
        <v>1.3800000000000008</v>
      </c>
      <c r="Q170" s="2">
        <f t="shared" si="214"/>
        <v>1.4400000000000008</v>
      </c>
      <c r="R170" s="2">
        <f t="shared" si="214"/>
        <v>1.5000000000000009</v>
      </c>
      <c r="S170" s="2">
        <f t="shared" si="214"/>
        <v>1.5600000000000009</v>
      </c>
      <c r="T170" s="2">
        <f t="shared" si="214"/>
        <v>1.620000000000001</v>
      </c>
      <c r="U170" s="2">
        <f t="shared" si="214"/>
        <v>1.680000000000001</v>
      </c>
      <c r="V170" s="2">
        <f t="shared" si="214"/>
        <v>1.7400000000000011</v>
      </c>
      <c r="W170" s="2">
        <f t="shared" si="214"/>
        <v>1.8000000000000012</v>
      </c>
      <c r="X170" s="2">
        <f t="shared" ref="X170:AB170" si="215">W170+0.065</f>
        <v>1.8650000000000011</v>
      </c>
      <c r="Y170" s="2">
        <f t="shared" si="215"/>
        <v>1.930000000000001</v>
      </c>
      <c r="Z170" s="2">
        <f t="shared" si="215"/>
        <v>1.995000000000001</v>
      </c>
      <c r="AA170" s="2">
        <f t="shared" si="215"/>
        <v>2.0600000000000009</v>
      </c>
      <c r="AB170" s="2">
        <f t="shared" si="215"/>
        <v>2.1250000000000009</v>
      </c>
      <c r="AC170" s="2">
        <f t="shared" ref="AC170:AG170" si="216">AB170+0.07</f>
        <v>2.1950000000000007</v>
      </c>
      <c r="AD170" s="2">
        <f t="shared" si="216"/>
        <v>2.2650000000000006</v>
      </c>
      <c r="AE170" s="2">
        <f t="shared" si="216"/>
        <v>2.3350000000000004</v>
      </c>
      <c r="AF170" s="2">
        <f t="shared" si="216"/>
        <v>2.4050000000000002</v>
      </c>
      <c r="AG170" s="2">
        <f t="shared" si="216"/>
        <v>2.4750000000000001</v>
      </c>
      <c r="AH170" s="2">
        <f t="shared" ref="AH170:AL170" si="217">AG170+0.075</f>
        <v>2.5500000000000003</v>
      </c>
      <c r="AI170" s="2">
        <f t="shared" si="217"/>
        <v>2.6250000000000004</v>
      </c>
      <c r="AJ170" s="2">
        <f t="shared" si="217"/>
        <v>2.7000000000000006</v>
      </c>
      <c r="AK170" s="2">
        <f t="shared" si="217"/>
        <v>2.7750000000000008</v>
      </c>
      <c r="AL170" s="2">
        <f t="shared" si="217"/>
        <v>2.850000000000001</v>
      </c>
      <c r="AM170" s="2">
        <f t="shared" ref="AM170:AQ170" si="218">AL170+0.08</f>
        <v>2.930000000000001</v>
      </c>
      <c r="AN170" s="2">
        <f t="shared" si="218"/>
        <v>3.0100000000000011</v>
      </c>
      <c r="AO170" s="2">
        <f t="shared" si="218"/>
        <v>3.0900000000000012</v>
      </c>
      <c r="AP170" s="2">
        <f t="shared" si="218"/>
        <v>3.1700000000000013</v>
      </c>
      <c r="AQ170" s="2">
        <f t="shared" si="218"/>
        <v>3.2500000000000013</v>
      </c>
      <c r="AR170" s="2">
        <f t="shared" ref="AR170:AV170" si="219">AQ170+0.085</f>
        <v>3.3350000000000013</v>
      </c>
      <c r="AS170" s="2">
        <f t="shared" si="219"/>
        <v>3.4200000000000013</v>
      </c>
      <c r="AT170" s="2">
        <f t="shared" si="219"/>
        <v>3.5050000000000012</v>
      </c>
      <c r="AU170" s="2">
        <f t="shared" si="219"/>
        <v>3.5900000000000012</v>
      </c>
      <c r="AV170" s="2">
        <f t="shared" si="219"/>
        <v>3.6750000000000012</v>
      </c>
      <c r="AW170" s="2">
        <f t="shared" ref="AW170:BA170" si="220">AV170+0.09</f>
        <v>3.765000000000001</v>
      </c>
      <c r="AX170" s="2">
        <f t="shared" si="220"/>
        <v>3.8550000000000009</v>
      </c>
      <c r="AY170" s="2">
        <f t="shared" si="220"/>
        <v>3.9450000000000007</v>
      </c>
      <c r="AZ170" s="2">
        <f t="shared" si="220"/>
        <v>4.035000000000001</v>
      </c>
      <c r="BA170" s="2">
        <f t="shared" si="220"/>
        <v>4.1250000000000009</v>
      </c>
      <c r="BB170" s="2">
        <f t="shared" ref="BB170:BF170" si="221">BA170+0.095</f>
        <v>4.2200000000000006</v>
      </c>
      <c r="BC170" s="2">
        <f t="shared" si="221"/>
        <v>4.3150000000000004</v>
      </c>
      <c r="BD170" s="2">
        <f t="shared" si="221"/>
        <v>4.41</v>
      </c>
      <c r="BE170" s="2">
        <f t="shared" si="221"/>
        <v>4.5049999999999999</v>
      </c>
      <c r="BF170" s="2">
        <f t="shared" si="221"/>
        <v>4.5999999999999996</v>
      </c>
      <c r="BG170" s="2">
        <f t="shared" ref="BG170:BK170" si="222">BF170+0.1</f>
        <v>4.6999999999999993</v>
      </c>
      <c r="BH170" s="2">
        <f t="shared" si="222"/>
        <v>4.7999999999999989</v>
      </c>
      <c r="BI170" s="2">
        <f t="shared" si="222"/>
        <v>4.8999999999999986</v>
      </c>
      <c r="BJ170" s="2">
        <f t="shared" si="222"/>
        <v>4.9999999999999982</v>
      </c>
      <c r="BK170" s="2">
        <f t="shared" si="222"/>
        <v>5.0999999999999979</v>
      </c>
      <c r="BL170" s="2">
        <f t="shared" ref="BL170:BP170" si="223">BK170+0.105</f>
        <v>5.2049999999999983</v>
      </c>
      <c r="BM170" s="2">
        <f t="shared" si="223"/>
        <v>5.3099999999999987</v>
      </c>
      <c r="BN170" s="2">
        <f t="shared" si="223"/>
        <v>5.4149999999999991</v>
      </c>
      <c r="BO170" s="2">
        <f t="shared" si="223"/>
        <v>5.52</v>
      </c>
      <c r="BP170" s="2">
        <f t="shared" si="223"/>
        <v>5.625</v>
      </c>
      <c r="BQ170" s="2">
        <f t="shared" ref="BQ170:BU170" si="224">BP170+0.11</f>
        <v>5.7350000000000003</v>
      </c>
      <c r="BR170" s="2">
        <f t="shared" si="224"/>
        <v>5.8450000000000006</v>
      </c>
      <c r="BS170" s="2">
        <f t="shared" si="224"/>
        <v>5.955000000000001</v>
      </c>
      <c r="BT170" s="2">
        <f t="shared" si="224"/>
        <v>6.0650000000000013</v>
      </c>
      <c r="BU170" s="2">
        <f t="shared" si="224"/>
        <v>6.1750000000000016</v>
      </c>
      <c r="BV170" s="2">
        <f t="shared" ref="BV170:BZ170" si="225">BU170+0.115</f>
        <v>6.2900000000000018</v>
      </c>
      <c r="BW170" s="2">
        <f t="shared" si="225"/>
        <v>6.405000000000002</v>
      </c>
      <c r="BX170" s="2">
        <f t="shared" si="225"/>
        <v>6.5200000000000022</v>
      </c>
      <c r="BY170" s="2">
        <f t="shared" si="225"/>
        <v>6.6350000000000025</v>
      </c>
      <c r="BZ170" s="2">
        <f t="shared" si="225"/>
        <v>6.7500000000000027</v>
      </c>
      <c r="CA170" s="2">
        <f t="shared" ref="CA170:CS170" si="226">BZ170+0.126</f>
        <v>6.876000000000003</v>
      </c>
      <c r="CB170" s="2">
        <f t="shared" si="226"/>
        <v>7.0020000000000033</v>
      </c>
      <c r="CC170" s="2">
        <f t="shared" si="226"/>
        <v>7.1280000000000037</v>
      </c>
      <c r="CD170" s="2">
        <f t="shared" si="226"/>
        <v>7.254000000000004</v>
      </c>
      <c r="CE170" s="2">
        <f t="shared" si="226"/>
        <v>7.3800000000000043</v>
      </c>
      <c r="CF170" s="2">
        <f t="shared" si="226"/>
        <v>7.5060000000000047</v>
      </c>
      <c r="CG170" s="2">
        <f t="shared" si="226"/>
        <v>7.632000000000005</v>
      </c>
      <c r="CH170" s="2">
        <f t="shared" si="226"/>
        <v>7.7580000000000053</v>
      </c>
      <c r="CI170" s="2">
        <f t="shared" si="226"/>
        <v>7.8840000000000057</v>
      </c>
      <c r="CJ170" s="2">
        <f t="shared" si="226"/>
        <v>8.0100000000000051</v>
      </c>
      <c r="CK170" s="2">
        <f t="shared" si="226"/>
        <v>8.1360000000000046</v>
      </c>
      <c r="CL170" s="2">
        <f t="shared" si="226"/>
        <v>8.262000000000004</v>
      </c>
      <c r="CM170" s="2">
        <f t="shared" si="226"/>
        <v>8.3880000000000035</v>
      </c>
      <c r="CN170" s="2">
        <f t="shared" si="226"/>
        <v>8.5140000000000029</v>
      </c>
      <c r="CO170" s="2">
        <f t="shared" si="226"/>
        <v>8.6400000000000023</v>
      </c>
      <c r="CP170" s="2">
        <f t="shared" si="226"/>
        <v>8.7660000000000018</v>
      </c>
      <c r="CQ170" s="2">
        <f t="shared" si="226"/>
        <v>8.8920000000000012</v>
      </c>
      <c r="CR170" s="2">
        <f t="shared" si="226"/>
        <v>9.0180000000000007</v>
      </c>
      <c r="CS170" s="2">
        <f t="shared" si="226"/>
        <v>9.1440000000000001</v>
      </c>
      <c r="CT170" s="2">
        <f t="shared" ref="CT170:HU170" si="227">IF(CT169&lt;&gt;" ",CS170+(CT177-$CS170)/$CS178," ")</f>
        <v>9.2248979591836733</v>
      </c>
      <c r="CU170" s="2">
        <f t="shared" si="227"/>
        <v>9.3057959183673464</v>
      </c>
      <c r="CV170" s="2">
        <f t="shared" si="227"/>
        <v>9.3866938775510196</v>
      </c>
      <c r="CW170" s="2">
        <f t="shared" si="227"/>
        <v>9.4675918367346927</v>
      </c>
      <c r="CX170" s="2">
        <f t="shared" si="227"/>
        <v>9.5484897959183659</v>
      </c>
      <c r="CY170" s="2">
        <f t="shared" si="227"/>
        <v>9.629387755102039</v>
      </c>
      <c r="CZ170" s="2">
        <f t="shared" si="227"/>
        <v>9.7102857142857122</v>
      </c>
      <c r="DA170" s="2">
        <f t="shared" si="227"/>
        <v>9.7911836734693853</v>
      </c>
      <c r="DB170" s="2">
        <f t="shared" si="227"/>
        <v>9.8720816326530585</v>
      </c>
      <c r="DC170" s="2">
        <f t="shared" si="227"/>
        <v>9.9529795918367316</v>
      </c>
      <c r="DD170" s="2">
        <f t="shared" si="227"/>
        <v>10.033877551020405</v>
      </c>
      <c r="DE170" s="2">
        <f t="shared" si="227"/>
        <v>10.114775510204078</v>
      </c>
      <c r="DF170" s="2">
        <f t="shared" si="227"/>
        <v>10.195673469387751</v>
      </c>
      <c r="DG170" s="2">
        <f t="shared" si="227"/>
        <v>10.276571428571424</v>
      </c>
      <c r="DH170" s="2">
        <f t="shared" si="227"/>
        <v>10.357469387755097</v>
      </c>
      <c r="DI170" s="2">
        <f t="shared" si="227"/>
        <v>10.438367346938771</v>
      </c>
      <c r="DJ170" s="2">
        <f t="shared" si="227"/>
        <v>10.519265306122444</v>
      </c>
      <c r="DK170" s="2">
        <f t="shared" si="227"/>
        <v>10.600163265306117</v>
      </c>
      <c r="DL170" s="2">
        <f t="shared" si="227"/>
        <v>10.68106122448979</v>
      </c>
      <c r="DM170" s="2">
        <f t="shared" si="227"/>
        <v>10.761959183673463</v>
      </c>
      <c r="DN170" s="2">
        <f t="shared" si="227"/>
        <v>10.842857142857136</v>
      </c>
      <c r="DO170" s="2">
        <f t="shared" si="227"/>
        <v>10.923755102040809</v>
      </c>
      <c r="DP170" s="2">
        <f t="shared" si="227"/>
        <v>11.004653061224483</v>
      </c>
      <c r="DQ170" s="2">
        <f t="shared" si="227"/>
        <v>11.085551020408156</v>
      </c>
      <c r="DR170" s="2">
        <f t="shared" si="227"/>
        <v>11.166448979591829</v>
      </c>
      <c r="DS170" s="2">
        <f t="shared" si="227"/>
        <v>11.247346938775502</v>
      </c>
      <c r="DT170" s="2">
        <f t="shared" si="227"/>
        <v>11.328244897959175</v>
      </c>
      <c r="DU170" s="2">
        <f t="shared" si="227"/>
        <v>11.409142857142848</v>
      </c>
      <c r="DV170" s="2">
        <f t="shared" si="227"/>
        <v>11.490040816326522</v>
      </c>
      <c r="DW170" s="2">
        <f t="shared" si="227"/>
        <v>11.570938775510195</v>
      </c>
      <c r="DX170" s="2">
        <f t="shared" si="227"/>
        <v>11.651836734693868</v>
      </c>
      <c r="DY170" s="2">
        <f t="shared" si="227"/>
        <v>11.732734693877541</v>
      </c>
      <c r="DZ170" s="2">
        <f t="shared" si="227"/>
        <v>11.813632653061214</v>
      </c>
      <c r="EA170" s="2">
        <f t="shared" si="227"/>
        <v>11.894530612244887</v>
      </c>
      <c r="EB170" s="2">
        <f t="shared" si="227"/>
        <v>11.97542857142856</v>
      </c>
      <c r="EC170" s="2">
        <f t="shared" si="227"/>
        <v>12.056326530612234</v>
      </c>
      <c r="ED170" s="2">
        <f t="shared" si="227"/>
        <v>12.137224489795907</v>
      </c>
      <c r="EE170" s="2">
        <f t="shared" si="227"/>
        <v>12.21812244897958</v>
      </c>
      <c r="EF170" s="2">
        <f t="shared" si="227"/>
        <v>12.299020408163253</v>
      </c>
      <c r="EG170" s="2">
        <f t="shared" si="227"/>
        <v>12.379918367346926</v>
      </c>
      <c r="EH170" s="2">
        <f t="shared" si="227"/>
        <v>12.460816326530599</v>
      </c>
      <c r="EI170" s="2">
        <f t="shared" si="227"/>
        <v>12.541714285714272</v>
      </c>
      <c r="EJ170" s="2">
        <f t="shared" si="227"/>
        <v>12.622612244897946</v>
      </c>
      <c r="EK170" s="2">
        <f t="shared" si="227"/>
        <v>12.703510204081619</v>
      </c>
      <c r="EL170" s="2">
        <f t="shared" si="227"/>
        <v>12.784408163265292</v>
      </c>
      <c r="EM170" s="2">
        <f t="shared" si="227"/>
        <v>12.865306122448965</v>
      </c>
      <c r="EN170" s="2">
        <f t="shared" si="227"/>
        <v>12.946204081632638</v>
      </c>
      <c r="EO170" s="2">
        <f t="shared" si="227"/>
        <v>13.027102040816311</v>
      </c>
      <c r="EP170" s="2">
        <f t="shared" si="227"/>
        <v>13.107999999999985</v>
      </c>
      <c r="EQ170" s="2">
        <f t="shared" si="227"/>
        <v>13.188897959183658</v>
      </c>
      <c r="ER170" s="2">
        <f t="shared" si="227"/>
        <v>13.269795918367331</v>
      </c>
      <c r="ES170" s="2">
        <f t="shared" si="227"/>
        <v>13.350693877551004</v>
      </c>
      <c r="ET170" s="2">
        <f t="shared" si="227"/>
        <v>13.431591836734677</v>
      </c>
      <c r="EU170" s="2">
        <f t="shared" si="227"/>
        <v>13.51248979591835</v>
      </c>
      <c r="EV170" s="2">
        <f t="shared" si="227"/>
        <v>13.593387755102023</v>
      </c>
      <c r="EW170" s="2">
        <f t="shared" si="227"/>
        <v>13.674285714285697</v>
      </c>
      <c r="EX170" s="2">
        <f t="shared" si="227"/>
        <v>13.75518367346937</v>
      </c>
      <c r="EY170" s="2">
        <f t="shared" si="227"/>
        <v>13.836081632653043</v>
      </c>
      <c r="EZ170" s="2">
        <f t="shared" si="227"/>
        <v>13.916979591836716</v>
      </c>
      <c r="FA170" s="2">
        <f t="shared" si="227"/>
        <v>13.997877551020389</v>
      </c>
      <c r="FB170" s="2">
        <f t="shared" si="227"/>
        <v>14.078775510204062</v>
      </c>
      <c r="FC170" s="2">
        <f t="shared" si="227"/>
        <v>14.159673469387736</v>
      </c>
      <c r="FD170" s="2">
        <f t="shared" si="227"/>
        <v>14.240571428571409</v>
      </c>
      <c r="FE170" s="2">
        <f t="shared" si="227"/>
        <v>14.321469387755082</v>
      </c>
      <c r="FF170" s="2">
        <f t="shared" si="227"/>
        <v>14.402367346938755</v>
      </c>
      <c r="FG170" s="2">
        <f t="shared" si="227"/>
        <v>14.483265306122428</v>
      </c>
      <c r="FH170" s="2">
        <f t="shared" si="227"/>
        <v>14.564163265306101</v>
      </c>
      <c r="FI170" s="2">
        <f t="shared" si="227"/>
        <v>14.645061224489774</v>
      </c>
      <c r="FJ170" s="2">
        <f t="shared" si="227"/>
        <v>14.725959183673448</v>
      </c>
      <c r="FK170" s="2">
        <f t="shared" si="227"/>
        <v>14.806857142857121</v>
      </c>
      <c r="FL170" s="2">
        <f t="shared" si="227"/>
        <v>14.887755102040794</v>
      </c>
      <c r="FM170" s="2">
        <f t="shared" si="227"/>
        <v>14.968653061224467</v>
      </c>
      <c r="FN170" s="2">
        <f t="shared" si="227"/>
        <v>15.04955102040814</v>
      </c>
      <c r="FO170" s="2">
        <f t="shared" si="227"/>
        <v>15.130448979591813</v>
      </c>
      <c r="FP170" s="2">
        <f t="shared" si="227"/>
        <v>15.211346938775486</v>
      </c>
      <c r="FQ170" s="2">
        <f t="shared" si="227"/>
        <v>15.29224489795916</v>
      </c>
      <c r="FR170" s="2">
        <f t="shared" si="227"/>
        <v>15.373142857142833</v>
      </c>
      <c r="FS170" s="2">
        <f t="shared" si="227"/>
        <v>15.454040816326506</v>
      </c>
      <c r="FT170" s="2">
        <f t="shared" si="227"/>
        <v>15.534938775510179</v>
      </c>
      <c r="FU170" s="2">
        <f t="shared" si="227"/>
        <v>15.615836734693852</v>
      </c>
      <c r="FV170" s="2">
        <f t="shared" si="227"/>
        <v>15.696734693877525</v>
      </c>
      <c r="FW170" s="2">
        <f t="shared" si="227"/>
        <v>15.777632653061199</v>
      </c>
      <c r="FX170" s="2">
        <f t="shared" si="227"/>
        <v>15.858530612244872</v>
      </c>
      <c r="FY170" s="2">
        <f t="shared" si="227"/>
        <v>15.939428571428545</v>
      </c>
      <c r="FZ170" s="2">
        <f t="shared" si="227"/>
        <v>16.02032653061222</v>
      </c>
      <c r="GA170" s="2">
        <f t="shared" si="227"/>
        <v>16.101224489795893</v>
      </c>
      <c r="GB170" s="2">
        <f t="shared" si="227"/>
        <v>16.182122448979566</v>
      </c>
      <c r="GC170" s="2">
        <f t="shared" si="227"/>
        <v>16.263020408163239</v>
      </c>
      <c r="GD170" s="2">
        <f t="shared" si="227"/>
        <v>16.343918367346912</v>
      </c>
      <c r="GE170" s="2">
        <f t="shared" si="227"/>
        <v>16.424816326530586</v>
      </c>
      <c r="GF170" s="2">
        <f t="shared" si="227"/>
        <v>16.505714285714259</v>
      </c>
      <c r="GG170" s="2">
        <f t="shared" si="227"/>
        <v>16.586612244897932</v>
      </c>
      <c r="GH170" s="2">
        <f t="shared" si="227"/>
        <v>16.667510204081605</v>
      </c>
      <c r="GI170" s="2">
        <f t="shared" si="227"/>
        <v>16.748408163265278</v>
      </c>
      <c r="GJ170" s="2">
        <f t="shared" si="227"/>
        <v>16.829306122448951</v>
      </c>
      <c r="GK170" s="2">
        <f t="shared" si="227"/>
        <v>16.910204081632624</v>
      </c>
      <c r="GL170" s="2">
        <f t="shared" si="227"/>
        <v>16.991102040816298</v>
      </c>
      <c r="GM170" s="2">
        <f t="shared" si="227"/>
        <v>17.071999999999971</v>
      </c>
      <c r="GN170" s="2">
        <f t="shared" si="227"/>
        <v>17.152897959183644</v>
      </c>
      <c r="GO170" s="2">
        <f t="shared" si="227"/>
        <v>17.233795918367317</v>
      </c>
      <c r="GP170" s="2">
        <f t="shared" si="227"/>
        <v>17.31469387755099</v>
      </c>
      <c r="GQ170" s="2">
        <f t="shared" si="227"/>
        <v>17.395591836734663</v>
      </c>
      <c r="GR170" s="2">
        <f t="shared" si="227"/>
        <v>17.476489795918337</v>
      </c>
      <c r="GS170" s="2">
        <f t="shared" si="227"/>
        <v>17.55738775510201</v>
      </c>
      <c r="GT170" s="2">
        <f t="shared" si="227"/>
        <v>17.638285714285683</v>
      </c>
      <c r="GU170" s="2">
        <f t="shared" si="227"/>
        <v>17.719183673469356</v>
      </c>
      <c r="GV170" s="2">
        <f t="shared" si="227"/>
        <v>17.800081632653029</v>
      </c>
      <c r="GW170" s="2">
        <f t="shared" si="227"/>
        <v>17.880979591836702</v>
      </c>
      <c r="GX170" s="2">
        <f t="shared" si="227"/>
        <v>17.961877551020375</v>
      </c>
      <c r="GY170" s="2">
        <f t="shared" si="227"/>
        <v>18.042775510204049</v>
      </c>
      <c r="GZ170" s="2">
        <f t="shared" si="227"/>
        <v>18.123673469387722</v>
      </c>
      <c r="HA170" s="2">
        <f t="shared" si="227"/>
        <v>18.204571428571395</v>
      </c>
      <c r="HB170" s="2">
        <f t="shared" si="227"/>
        <v>18.285469387755068</v>
      </c>
      <c r="HC170" s="2">
        <f t="shared" si="227"/>
        <v>18.366367346938741</v>
      </c>
      <c r="HD170" s="2">
        <f t="shared" si="227"/>
        <v>18.447265306122414</v>
      </c>
      <c r="HE170" s="2">
        <f t="shared" si="227"/>
        <v>18.528163265306087</v>
      </c>
      <c r="HF170" s="2">
        <f t="shared" si="227"/>
        <v>18.609061224489761</v>
      </c>
      <c r="HG170" s="2">
        <f t="shared" si="227"/>
        <v>18.689959183673434</v>
      </c>
      <c r="HH170" s="2">
        <f t="shared" si="227"/>
        <v>18.770857142857107</v>
      </c>
      <c r="HI170" s="2">
        <f t="shared" si="227"/>
        <v>18.85175510204078</v>
      </c>
      <c r="HJ170" s="2">
        <f t="shared" si="227"/>
        <v>18.932653061224453</v>
      </c>
      <c r="HK170" s="2">
        <f t="shared" si="227"/>
        <v>19.013551020408126</v>
      </c>
      <c r="HL170" s="2">
        <f t="shared" si="227"/>
        <v>19.0944489795918</v>
      </c>
      <c r="HM170" s="2">
        <f t="shared" si="227"/>
        <v>19.175346938775473</v>
      </c>
      <c r="HN170" s="2">
        <f t="shared" si="227"/>
        <v>19.256244897959146</v>
      </c>
      <c r="HO170" s="2">
        <f t="shared" si="227"/>
        <v>19.337142857142819</v>
      </c>
      <c r="HP170" s="2">
        <f t="shared" si="227"/>
        <v>19.418040816326492</v>
      </c>
      <c r="HQ170" s="2">
        <f t="shared" si="227"/>
        <v>19.498938775510165</v>
      </c>
      <c r="HR170" s="2">
        <f t="shared" si="227"/>
        <v>19.579836734693838</v>
      </c>
      <c r="HS170" s="2">
        <f t="shared" si="227"/>
        <v>19.660734693877512</v>
      </c>
      <c r="HT170" s="2">
        <f t="shared" si="227"/>
        <v>19.741632653061185</v>
      </c>
      <c r="HU170" s="2">
        <f t="shared" si="227"/>
        <v>19.822530612244858</v>
      </c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 ht="12.75" customHeight="1" x14ac:dyDescent="0.2">
      <c r="A171" s="3" t="s">
        <v>19</v>
      </c>
      <c r="B171" s="3"/>
      <c r="C171" s="2">
        <f t="shared" ref="C171:CS171" ca="1" si="228">IF(C169&lt;C174,C176,(((C174+C175)/C175)*OFFSET(C171,-1,-C174)+C176-C172))</f>
        <v>1.75</v>
      </c>
      <c r="D171" s="2">
        <f t="shared" ca="1" si="228"/>
        <v>1.75</v>
      </c>
      <c r="E171" s="2">
        <f t="shared" ca="1" si="228"/>
        <v>1.75</v>
      </c>
      <c r="F171" s="2">
        <f t="shared" ca="1" si="228"/>
        <v>1.75</v>
      </c>
      <c r="G171" s="2">
        <f t="shared" ca="1" si="228"/>
        <v>1.75</v>
      </c>
      <c r="H171" s="2">
        <f t="shared" ca="1" si="228"/>
        <v>1.75</v>
      </c>
      <c r="I171" s="2">
        <f t="shared" ca="1" si="228"/>
        <v>1.75</v>
      </c>
      <c r="J171" s="2">
        <f t="shared" ca="1" si="228"/>
        <v>1.75</v>
      </c>
      <c r="K171" s="2">
        <f t="shared" ca="1" si="228"/>
        <v>1.75</v>
      </c>
      <c r="L171" s="2">
        <f t="shared" ca="1" si="228"/>
        <v>1.75</v>
      </c>
      <c r="M171" s="2">
        <f t="shared" ca="1" si="228"/>
        <v>1.75</v>
      </c>
      <c r="N171" s="2">
        <f t="shared" ca="1" si="228"/>
        <v>1.75</v>
      </c>
      <c r="O171" s="2">
        <f t="shared" ca="1" si="228"/>
        <v>1.75</v>
      </c>
      <c r="P171" s="2">
        <f t="shared" ca="1" si="228"/>
        <v>1.75</v>
      </c>
      <c r="Q171" s="2">
        <f t="shared" ca="1" si="228"/>
        <v>1.75</v>
      </c>
      <c r="R171" s="2">
        <f t="shared" ca="1" si="228"/>
        <v>1.75</v>
      </c>
      <c r="S171" s="2">
        <f t="shared" ca="1" si="228"/>
        <v>1.75</v>
      </c>
      <c r="T171" s="2">
        <f t="shared" ca="1" si="228"/>
        <v>1.75</v>
      </c>
      <c r="U171" s="2">
        <f t="shared" ca="1" si="228"/>
        <v>1.75</v>
      </c>
      <c r="V171" s="2">
        <f t="shared" ca="1" si="228"/>
        <v>1.75</v>
      </c>
      <c r="W171" s="2">
        <f t="shared" ca="1" si="228"/>
        <v>1.75</v>
      </c>
      <c r="X171" s="2">
        <f t="shared" ca="1" si="228"/>
        <v>1.75</v>
      </c>
      <c r="Y171" s="2">
        <f t="shared" ca="1" si="228"/>
        <v>1.75</v>
      </c>
      <c r="Z171" s="2">
        <f t="shared" ca="1" si="228"/>
        <v>1.75</v>
      </c>
      <c r="AA171" s="2">
        <f t="shared" ca="1" si="228"/>
        <v>1.75</v>
      </c>
      <c r="AB171" s="2">
        <f t="shared" ca="1" si="228"/>
        <v>1.75</v>
      </c>
      <c r="AC171" s="2">
        <f t="shared" ca="1" si="228"/>
        <v>1.75</v>
      </c>
      <c r="AD171" s="2">
        <f t="shared" ca="1" si="228"/>
        <v>1.75</v>
      </c>
      <c r="AE171" s="2">
        <f t="shared" ca="1" si="228"/>
        <v>1.75</v>
      </c>
      <c r="AF171" s="2">
        <f t="shared" ca="1" si="228"/>
        <v>1.75</v>
      </c>
      <c r="AG171" s="2">
        <f t="shared" ca="1" si="228"/>
        <v>1.75</v>
      </c>
      <c r="AH171" s="2">
        <f t="shared" ca="1" si="228"/>
        <v>1.75</v>
      </c>
      <c r="AI171" s="2">
        <f t="shared" ca="1" si="228"/>
        <v>1.75</v>
      </c>
      <c r="AJ171" s="2">
        <f t="shared" ca="1" si="228"/>
        <v>2.5629032258064517</v>
      </c>
      <c r="AK171" s="2">
        <f t="shared" ca="1" si="228"/>
        <v>2.6441935483870971</v>
      </c>
      <c r="AL171" s="2">
        <f t="shared" ca="1" si="228"/>
        <v>2.725483870967742</v>
      </c>
      <c r="AM171" s="2">
        <f t="shared" ca="1" si="228"/>
        <v>2.8067741935483874</v>
      </c>
      <c r="AN171" s="2">
        <f t="shared" ca="1" si="228"/>
        <v>2.8880645161290328</v>
      </c>
      <c r="AO171" s="2">
        <f t="shared" ca="1" si="228"/>
        <v>2.9693548387096778</v>
      </c>
      <c r="AP171" s="2">
        <f t="shared" ca="1" si="228"/>
        <v>3.0506451612903231</v>
      </c>
      <c r="AQ171" s="2">
        <f t="shared" ca="1" si="228"/>
        <v>3.1319354838709685</v>
      </c>
      <c r="AR171" s="2">
        <f t="shared" ca="1" si="228"/>
        <v>3.2132258064516135</v>
      </c>
      <c r="AS171" s="2">
        <f t="shared" ca="1" si="228"/>
        <v>3.2945161290322584</v>
      </c>
      <c r="AT171" s="2">
        <f t="shared" ca="1" si="228"/>
        <v>3.3758064516129043</v>
      </c>
      <c r="AU171" s="2">
        <f t="shared" ca="1" si="228"/>
        <v>3.4570967741935492</v>
      </c>
      <c r="AV171" s="2">
        <f t="shared" ca="1" si="228"/>
        <v>3.5383870967741942</v>
      </c>
      <c r="AW171" s="2">
        <f t="shared" ca="1" si="228"/>
        <v>3.6196774193548396</v>
      </c>
      <c r="AX171" s="2">
        <f t="shared" ca="1" si="228"/>
        <v>3.7009677419354849</v>
      </c>
      <c r="AY171" s="2">
        <f t="shared" ca="1" si="228"/>
        <v>3.7822580645161299</v>
      </c>
      <c r="AZ171" s="2">
        <f t="shared" ca="1" si="228"/>
        <v>3.8635483870967753</v>
      </c>
      <c r="BA171" s="2">
        <f t="shared" ca="1" si="228"/>
        <v>3.9448387096774207</v>
      </c>
      <c r="BB171" s="2">
        <f t="shared" ca="1" si="228"/>
        <v>4.0261290322580656</v>
      </c>
      <c r="BC171" s="2">
        <f t="shared" ca="1" si="228"/>
        <v>4.1074193548387115</v>
      </c>
      <c r="BD171" s="2">
        <f t="shared" ca="1" si="228"/>
        <v>4.1887096774193564</v>
      </c>
      <c r="BE171" s="2">
        <f t="shared" ca="1" si="228"/>
        <v>4.2767741935483885</v>
      </c>
      <c r="BF171" s="2">
        <f t="shared" ca="1" si="228"/>
        <v>4.3648387096774206</v>
      </c>
      <c r="BG171" s="2">
        <f t="shared" ca="1" si="228"/>
        <v>4.4529032258064527</v>
      </c>
      <c r="BH171" s="2">
        <f t="shared" ca="1" si="228"/>
        <v>4.5409677419354848</v>
      </c>
      <c r="BI171" s="2">
        <f t="shared" ca="1" si="228"/>
        <v>4.6290322580645178</v>
      </c>
      <c r="BJ171" s="2">
        <f t="shared" ca="1" si="228"/>
        <v>4.7238709677419362</v>
      </c>
      <c r="BK171" s="2">
        <f t="shared" ca="1" si="228"/>
        <v>4.8187096774193554</v>
      </c>
      <c r="BL171" s="2">
        <f t="shared" ca="1" si="228"/>
        <v>4.9135483870967747</v>
      </c>
      <c r="BM171" s="2">
        <f t="shared" ca="1" si="228"/>
        <v>5.008387096774193</v>
      </c>
      <c r="BN171" s="2">
        <f t="shared" ca="1" si="228"/>
        <v>5.1032258064516132</v>
      </c>
      <c r="BO171" s="2">
        <f t="shared" ca="1" si="228"/>
        <v>5.2048387096774196</v>
      </c>
      <c r="BP171" s="2">
        <f t="shared" ca="1" si="228"/>
        <v>5.306451612903226</v>
      </c>
      <c r="BQ171" s="2">
        <f t="shared" ca="1" si="228"/>
        <v>5.4080645161290324</v>
      </c>
      <c r="BR171" s="2">
        <f t="shared" ca="1" si="228"/>
        <v>5.5096774193548397</v>
      </c>
      <c r="BS171" s="2">
        <f t="shared" ca="1" si="228"/>
        <v>5.6112903225806461</v>
      </c>
      <c r="BT171" s="2">
        <f t="shared" ca="1" si="228"/>
        <v>5.7196774193548396</v>
      </c>
      <c r="BU171" s="2">
        <f t="shared" ca="1" si="228"/>
        <v>5.8280645161290332</v>
      </c>
      <c r="BV171" s="2">
        <f t="shared" ca="1" si="228"/>
        <v>5.9364516129032268</v>
      </c>
      <c r="BW171" s="2">
        <f t="shared" ca="1" si="228"/>
        <v>6.0448387096774212</v>
      </c>
      <c r="BX171" s="2">
        <f t="shared" ca="1" si="228"/>
        <v>6.1532258064516148</v>
      </c>
      <c r="BY171" s="2">
        <f t="shared" ca="1" si="228"/>
        <v>6.2683870967741946</v>
      </c>
      <c r="BZ171" s="2">
        <f t="shared" ca="1" si="228"/>
        <v>6.3835483870967753</v>
      </c>
      <c r="CA171" s="2">
        <f t="shared" ca="1" si="228"/>
        <v>6.498709677419356</v>
      </c>
      <c r="CB171" s="2">
        <f t="shared" ca="1" si="228"/>
        <v>6.6138709677419367</v>
      </c>
      <c r="CC171" s="2">
        <f t="shared" ca="1" si="228"/>
        <v>6.7290322580645174</v>
      </c>
      <c r="CD171" s="2">
        <f t="shared" ca="1" si="228"/>
        <v>6.8509677419354853</v>
      </c>
      <c r="CE171" s="2">
        <f t="shared" ca="1" si="228"/>
        <v>6.9729032258064523</v>
      </c>
      <c r="CF171" s="2">
        <f t="shared" ca="1" si="228"/>
        <v>7.0948387096774201</v>
      </c>
      <c r="CG171" s="2">
        <f t="shared" ca="1" si="228"/>
        <v>7.216774193548388</v>
      </c>
      <c r="CH171" s="2">
        <f t="shared" ca="1" si="228"/>
        <v>7.3387096774193559</v>
      </c>
      <c r="CI171" s="2">
        <f t="shared" ca="1" si="228"/>
        <v>7.46741935483871</v>
      </c>
      <c r="CJ171" s="2">
        <f t="shared" ca="1" si="228"/>
        <v>7.596129032258065</v>
      </c>
      <c r="CK171" s="2">
        <f t="shared" ca="1" si="228"/>
        <v>7.7248387096774191</v>
      </c>
      <c r="CL171" s="2">
        <f t="shared" ca="1" si="228"/>
        <v>7.8535483870967733</v>
      </c>
      <c r="CM171" s="2">
        <f t="shared" ca="1" si="228"/>
        <v>7.9822580645161283</v>
      </c>
      <c r="CN171" s="2">
        <f t="shared" ca="1" si="228"/>
        <v>8.1177419354838705</v>
      </c>
      <c r="CO171" s="2">
        <f t="shared" ca="1" si="228"/>
        <v>8.25322580645161</v>
      </c>
      <c r="CP171" s="2">
        <f t="shared" ca="1" si="228"/>
        <v>8.388709677419353</v>
      </c>
      <c r="CQ171" s="2">
        <f t="shared" ca="1" si="228"/>
        <v>8.5241935483870943</v>
      </c>
      <c r="CR171" s="2">
        <f t="shared" ca="1" si="228"/>
        <v>8.6596774193548356</v>
      </c>
      <c r="CS171" s="2">
        <f t="shared" ca="1" si="228"/>
        <v>8.8019354838709649</v>
      </c>
      <c r="CT171" s="2">
        <f t="shared" ref="CT171:HU171" ca="1" si="229">IF(CT169&lt;&gt;" ",IF(CT169&lt;CT174,CT176,(((CT174+CT175)/CT175)*OFFSET(CT171,-1,-CT174)+CT176-CT172))," ")</f>
        <v>8.9441935483870942</v>
      </c>
      <c r="CU171" s="2">
        <f t="shared" ca="1" si="229"/>
        <v>9.0864516129032253</v>
      </c>
      <c r="CV171" s="2">
        <f t="shared" ca="1" si="229"/>
        <v>9.2287096774193529</v>
      </c>
      <c r="CW171" s="2">
        <f t="shared" ca="1" si="229"/>
        <v>9.370967741935484</v>
      </c>
      <c r="CX171" s="2">
        <f t="shared" ca="1" si="229"/>
        <v>9.52</v>
      </c>
      <c r="CY171" s="2">
        <f t="shared" ca="1" si="229"/>
        <v>9.6690322580645152</v>
      </c>
      <c r="CZ171" s="2">
        <f t="shared" ca="1" si="229"/>
        <v>9.8180645161290325</v>
      </c>
      <c r="DA171" s="2">
        <f t="shared" ca="1" si="229"/>
        <v>9.9670967741935499</v>
      </c>
      <c r="DB171" s="2">
        <f t="shared" ca="1" si="229"/>
        <v>10.116129032258065</v>
      </c>
      <c r="DC171" s="2">
        <f t="shared" ca="1" si="229"/>
        <v>10.271935483870969</v>
      </c>
      <c r="DD171" s="2">
        <f t="shared" ca="1" si="229"/>
        <v>10.427741935483873</v>
      </c>
      <c r="DE171" s="2">
        <f t="shared" ca="1" si="229"/>
        <v>10.583548387096776</v>
      </c>
      <c r="DF171" s="2">
        <f t="shared" ca="1" si="229"/>
        <v>10.73935483870968</v>
      </c>
      <c r="DG171" s="2">
        <f t="shared" ca="1" si="229"/>
        <v>10.895161290322584</v>
      </c>
      <c r="DH171" s="2">
        <f t="shared" ca="1" si="229"/>
        <v>11.065870967741938</v>
      </c>
      <c r="DI171" s="2">
        <f t="shared" ca="1" si="229"/>
        <v>11.236580645161295</v>
      </c>
      <c r="DJ171" s="2">
        <f t="shared" ca="1" si="229"/>
        <v>11.40729032258065</v>
      </c>
      <c r="DK171" s="2">
        <f t="shared" ca="1" si="229"/>
        <v>11.578000000000005</v>
      </c>
      <c r="DL171" s="2">
        <f t="shared" ca="1" si="229"/>
        <v>11.74870967741936</v>
      </c>
      <c r="DM171" s="2">
        <f t="shared" ca="1" si="229"/>
        <v>11.919419354838716</v>
      </c>
      <c r="DN171" s="2">
        <f t="shared" ca="1" si="229"/>
        <v>12.090129032258071</v>
      </c>
      <c r="DO171" s="2">
        <f t="shared" ca="1" si="229"/>
        <v>12.260838709677426</v>
      </c>
      <c r="DP171" s="2">
        <f t="shared" ca="1" si="229"/>
        <v>12.431548387096781</v>
      </c>
      <c r="DQ171" s="2">
        <f t="shared" ca="1" si="229"/>
        <v>12.602258064516136</v>
      </c>
      <c r="DR171" s="2">
        <f t="shared" ca="1" si="229"/>
        <v>12.772967741935489</v>
      </c>
      <c r="DS171" s="2">
        <f t="shared" ca="1" si="229"/>
        <v>12.943677419354843</v>
      </c>
      <c r="DT171" s="2">
        <f t="shared" ca="1" si="229"/>
        <v>13.114387096774198</v>
      </c>
      <c r="DU171" s="2">
        <f t="shared" ca="1" si="229"/>
        <v>13.285096774193551</v>
      </c>
      <c r="DV171" s="2">
        <f t="shared" ca="1" si="229"/>
        <v>13.455806451612906</v>
      </c>
      <c r="DW171" s="2">
        <f t="shared" ca="1" si="229"/>
        <v>13.626516129032259</v>
      </c>
      <c r="DX171" s="2">
        <f t="shared" ca="1" si="229"/>
        <v>13.797225806451614</v>
      </c>
      <c r="DY171" s="2">
        <f t="shared" ca="1" si="229"/>
        <v>13.755032258064515</v>
      </c>
      <c r="DZ171" s="2">
        <f t="shared" ca="1" si="229"/>
        <v>13.904451612903225</v>
      </c>
      <c r="EA171" s="2">
        <f t="shared" ca="1" si="229"/>
        <v>13.992764976958524</v>
      </c>
      <c r="EB171" s="2">
        <f t="shared" ca="1" si="229"/>
        <v>14.081078341013823</v>
      </c>
      <c r="EC171" s="2">
        <f t="shared" ca="1" si="229"/>
        <v>14.169391705069122</v>
      </c>
      <c r="ED171" s="2">
        <f t="shared" ca="1" si="229"/>
        <v>14.257705069124421</v>
      </c>
      <c r="EE171" s="2">
        <f t="shared" ca="1" si="229"/>
        <v>14.346018433179719</v>
      </c>
      <c r="EF171" s="2">
        <f t="shared" ca="1" si="229"/>
        <v>14.43433179723502</v>
      </c>
      <c r="EG171" s="2">
        <f t="shared" ca="1" si="229"/>
        <v>14.522645161290319</v>
      </c>
      <c r="EH171" s="2">
        <f t="shared" ca="1" si="229"/>
        <v>14.610958525345618</v>
      </c>
      <c r="EI171" s="2">
        <f t="shared" ca="1" si="229"/>
        <v>14.699271889400917</v>
      </c>
      <c r="EJ171" s="2">
        <f t="shared" ca="1" si="229"/>
        <v>14.787585253456216</v>
      </c>
      <c r="EK171" s="2">
        <f t="shared" ca="1" si="229"/>
        <v>14.875898617511515</v>
      </c>
      <c r="EL171" s="2">
        <f t="shared" ca="1" si="229"/>
        <v>14.964211981566814</v>
      </c>
      <c r="EM171" s="2">
        <f t="shared" ca="1" si="229"/>
        <v>15.052525345622113</v>
      </c>
      <c r="EN171" s="2">
        <f t="shared" ca="1" si="229"/>
        <v>15.140838709677412</v>
      </c>
      <c r="EO171" s="2">
        <f t="shared" ca="1" si="229"/>
        <v>15.22915207373271</v>
      </c>
      <c r="EP171" s="2">
        <f t="shared" ca="1" si="229"/>
        <v>15.317465437788009</v>
      </c>
      <c r="EQ171" s="2">
        <f t="shared" ca="1" si="229"/>
        <v>15.40577880184331</v>
      </c>
      <c r="ER171" s="2">
        <f t="shared" ca="1" si="229"/>
        <v>15.494092165898607</v>
      </c>
      <c r="ES171" s="2">
        <f t="shared" ca="1" si="229"/>
        <v>15.582405529953908</v>
      </c>
      <c r="ET171" s="2">
        <f t="shared" ca="1" si="229"/>
        <v>15.668944700460822</v>
      </c>
      <c r="EU171" s="2">
        <f t="shared" ca="1" si="229"/>
        <v>15.755483870967732</v>
      </c>
      <c r="EV171" s="2">
        <f t="shared" ca="1" si="229"/>
        <v>15.842023041474642</v>
      </c>
      <c r="EW171" s="2">
        <f t="shared" ca="1" si="229"/>
        <v>15.928562211981557</v>
      </c>
      <c r="EX171" s="2">
        <f t="shared" ca="1" si="229"/>
        <v>16.015101382488471</v>
      </c>
      <c r="EY171" s="2">
        <f t="shared" ca="1" si="229"/>
        <v>16.099866359446995</v>
      </c>
      <c r="EZ171" s="2">
        <f t="shared" ca="1" si="229"/>
        <v>16.184631336405516</v>
      </c>
      <c r="FA171" s="2">
        <f t="shared" ca="1" si="229"/>
        <v>16.269396313364041</v>
      </c>
      <c r="FB171" s="2">
        <f t="shared" ca="1" si="229"/>
        <v>16.354161290322565</v>
      </c>
      <c r="FC171" s="2">
        <f t="shared" ca="1" si="229"/>
        <v>16.438926267281094</v>
      </c>
      <c r="FD171" s="2">
        <f t="shared" ca="1" si="229"/>
        <v>16.521917050691229</v>
      </c>
      <c r="FE171" s="2">
        <f t="shared" ca="1" si="229"/>
        <v>16.604907834101368</v>
      </c>
      <c r="FF171" s="2">
        <f t="shared" ca="1" si="229"/>
        <v>16.687898617511507</v>
      </c>
      <c r="FG171" s="2">
        <f t="shared" ca="1" si="229"/>
        <v>16.770889400921643</v>
      </c>
      <c r="FH171" s="2">
        <f t="shared" ca="1" si="229"/>
        <v>16.853880184331782</v>
      </c>
      <c r="FI171" s="2">
        <f t="shared" ca="1" si="229"/>
        <v>16.935096774193532</v>
      </c>
      <c r="FJ171" s="2">
        <f t="shared" ca="1" si="229"/>
        <v>17.016313364055282</v>
      </c>
      <c r="FK171" s="2">
        <f t="shared" ca="1" si="229"/>
        <v>17.097529953917032</v>
      </c>
      <c r="FL171" s="2">
        <f t="shared" ca="1" si="229"/>
        <v>17.178746543778786</v>
      </c>
      <c r="FM171" s="2">
        <f t="shared" ca="1" si="229"/>
        <v>17.259963133640536</v>
      </c>
      <c r="FN171" s="2">
        <f t="shared" ca="1" si="229"/>
        <v>17.339405529953897</v>
      </c>
      <c r="FO171" s="2">
        <f t="shared" ca="1" si="229"/>
        <v>17.418847926267262</v>
      </c>
      <c r="FP171" s="2">
        <f t="shared" ca="1" si="229"/>
        <v>17.498290322580623</v>
      </c>
      <c r="FQ171" s="2">
        <f t="shared" ca="1" si="229"/>
        <v>17.577732718893991</v>
      </c>
      <c r="FR171" s="2">
        <f t="shared" ca="1" si="229"/>
        <v>17.657175115207352</v>
      </c>
      <c r="FS171" s="2">
        <f t="shared" ca="1" si="229"/>
        <v>17.734843317972331</v>
      </c>
      <c r="FT171" s="2">
        <f t="shared" ca="1" si="229"/>
        <v>17.812511520737306</v>
      </c>
      <c r="FU171" s="2">
        <f t="shared" ca="1" si="229"/>
        <v>17.890179723502285</v>
      </c>
      <c r="FV171" s="2">
        <f t="shared" ca="1" si="229"/>
        <v>17.967847926267257</v>
      </c>
      <c r="FW171" s="2">
        <f t="shared" ca="1" si="229"/>
        <v>18.045516129032237</v>
      </c>
      <c r="FX171" s="2">
        <f t="shared" ca="1" si="229"/>
        <v>18.121410138248827</v>
      </c>
      <c r="FY171" s="2">
        <f t="shared" ca="1" si="229"/>
        <v>18.197304147465413</v>
      </c>
      <c r="FZ171" s="2">
        <f t="shared" ca="1" si="229"/>
        <v>18.273198156682003</v>
      </c>
      <c r="GA171" s="2">
        <f t="shared" ca="1" si="229"/>
        <v>18.349092165898593</v>
      </c>
      <c r="GB171" s="2">
        <f t="shared" ca="1" si="229"/>
        <v>18.424986175115183</v>
      </c>
      <c r="GC171" s="2">
        <f t="shared" ca="1" si="229"/>
        <v>18.499105990783384</v>
      </c>
      <c r="GD171" s="2">
        <f t="shared" ca="1" si="229"/>
        <v>18.573225806451589</v>
      </c>
      <c r="GE171" s="2">
        <f t="shared" ca="1" si="229"/>
        <v>18.64734562211979</v>
      </c>
      <c r="GF171" s="2">
        <f t="shared" ca="1" si="229"/>
        <v>18.721465437787995</v>
      </c>
      <c r="GG171" s="2">
        <f t="shared" ca="1" si="229"/>
        <v>18.795585253456196</v>
      </c>
      <c r="GH171" s="2">
        <f t="shared" ca="1" si="229"/>
        <v>18.867930875576008</v>
      </c>
      <c r="GI171" s="2">
        <f t="shared" ca="1" si="229"/>
        <v>18.940276497695827</v>
      </c>
      <c r="GJ171" s="2">
        <f t="shared" ca="1" si="229"/>
        <v>19.012622119815639</v>
      </c>
      <c r="GK171" s="2">
        <f t="shared" ca="1" si="229"/>
        <v>19.084967741935458</v>
      </c>
      <c r="GL171" s="2">
        <f t="shared" ca="1" si="229"/>
        <v>19.15731336405527</v>
      </c>
      <c r="GM171" s="2">
        <f t="shared" ca="1" si="229"/>
        <v>19.2278847926267</v>
      </c>
      <c r="GN171" s="2">
        <f t="shared" ca="1" si="229"/>
        <v>19.298456221198126</v>
      </c>
      <c r="GO171" s="2">
        <f t="shared" ca="1" si="229"/>
        <v>19.369027649769556</v>
      </c>
      <c r="GP171" s="2">
        <f t="shared" ca="1" si="229"/>
        <v>19.439599078340983</v>
      </c>
      <c r="GQ171" s="2">
        <f t="shared" ca="1" si="229"/>
        <v>19.510170506912413</v>
      </c>
      <c r="GR171" s="2">
        <f t="shared" ca="1" si="229"/>
        <v>19.57896774193545</v>
      </c>
      <c r="GS171" s="2">
        <f t="shared" ca="1" si="229"/>
        <v>19.647764976958491</v>
      </c>
      <c r="GT171" s="2">
        <f t="shared" ca="1" si="229"/>
        <v>19.716562211981532</v>
      </c>
      <c r="GU171" s="2">
        <f t="shared" ca="1" si="229"/>
        <v>19.785359447004573</v>
      </c>
      <c r="GV171" s="2">
        <f t="shared" ca="1" si="229"/>
        <v>19.854156682027615</v>
      </c>
      <c r="GW171" s="2">
        <f t="shared" ca="1" si="229"/>
        <v>19.919050691244205</v>
      </c>
      <c r="GX171" s="2">
        <f t="shared" ca="1" si="229"/>
        <v>19.983944700460796</v>
      </c>
      <c r="GY171" s="2">
        <f t="shared" ca="1" si="229"/>
        <v>20.048838709677383</v>
      </c>
      <c r="GZ171" s="2">
        <f t="shared" ca="1" si="229"/>
        <v>20.113732718893974</v>
      </c>
      <c r="HA171" s="2">
        <f t="shared" ca="1" si="229"/>
        <v>20.178626728110562</v>
      </c>
      <c r="HB171" s="2">
        <f t="shared" ca="1" si="229"/>
        <v>20.243520737327149</v>
      </c>
      <c r="HC171" s="2">
        <f t="shared" ca="1" si="229"/>
        <v>20.30841474654374</v>
      </c>
      <c r="HD171" s="2">
        <f t="shared" ca="1" si="229"/>
        <v>20.373308755760327</v>
      </c>
      <c r="HE171" s="2">
        <f t="shared" ca="1" si="229"/>
        <v>20.438202764976921</v>
      </c>
      <c r="HF171" s="2">
        <f t="shared" ca="1" si="229"/>
        <v>20.503096774193509</v>
      </c>
      <c r="HG171" s="2">
        <f t="shared" ca="1" si="229"/>
        <v>20.567990783410099</v>
      </c>
      <c r="HH171" s="2">
        <f t="shared" ca="1" si="229"/>
        <v>20.63288479262669</v>
      </c>
      <c r="HI171" s="2">
        <f t="shared" ca="1" si="229"/>
        <v>20.697778801843278</v>
      </c>
      <c r="HJ171" s="2">
        <f t="shared" ca="1" si="229"/>
        <v>20.762672811059872</v>
      </c>
      <c r="HK171" s="2">
        <f t="shared" ca="1" si="229"/>
        <v>20.827566820276459</v>
      </c>
      <c r="HL171" s="2">
        <f t="shared" ca="1" si="229"/>
        <v>20.89246082949305</v>
      </c>
      <c r="HM171" s="2">
        <f t="shared" ca="1" si="229"/>
        <v>20.957354838709637</v>
      </c>
      <c r="HN171" s="2">
        <f t="shared" ca="1" si="229"/>
        <v>21.022248847926228</v>
      </c>
      <c r="HO171" s="2">
        <f t="shared" ca="1" si="229"/>
        <v>21.087142857142819</v>
      </c>
      <c r="HP171" s="2">
        <f t="shared" ca="1" si="229"/>
        <v>21.168040816326489</v>
      </c>
      <c r="HQ171" s="2">
        <f t="shared" ca="1" si="229"/>
        <v>21.248938775510165</v>
      </c>
      <c r="HR171" s="2">
        <f t="shared" ca="1" si="229"/>
        <v>21.329836734693835</v>
      </c>
      <c r="HS171" s="2">
        <f t="shared" ca="1" si="229"/>
        <v>21.410734693877512</v>
      </c>
      <c r="HT171" s="2">
        <f t="shared" ca="1" si="229"/>
        <v>21.491632653061181</v>
      </c>
      <c r="HU171" s="2">
        <f t="shared" ca="1" si="229"/>
        <v>21.572530612244858</v>
      </c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 ht="12.75" customHeight="1" x14ac:dyDescent="0.2">
      <c r="A172" s="3" t="s">
        <v>20</v>
      </c>
      <c r="B172" s="3"/>
      <c r="C172" s="2">
        <f t="shared" ref="C172:CS172" ca="1" si="230">IF(C169&lt;(C174+C175),0,(((C174/C175)*OFFSET(C172,-2,-ROUND(C174+C175,0)))))</f>
        <v>0</v>
      </c>
      <c r="D172" s="2">
        <f t="shared" ca="1" si="230"/>
        <v>0</v>
      </c>
      <c r="E172" s="2">
        <f t="shared" ca="1" si="230"/>
        <v>0</v>
      </c>
      <c r="F172" s="2">
        <f t="shared" ca="1" si="230"/>
        <v>0</v>
      </c>
      <c r="G172" s="2">
        <f t="shared" ca="1" si="230"/>
        <v>0</v>
      </c>
      <c r="H172" s="2">
        <f t="shared" ca="1" si="230"/>
        <v>0</v>
      </c>
      <c r="I172" s="2">
        <f t="shared" ca="1" si="230"/>
        <v>0</v>
      </c>
      <c r="J172" s="2">
        <f t="shared" ca="1" si="230"/>
        <v>0</v>
      </c>
      <c r="K172" s="2">
        <f t="shared" ca="1" si="230"/>
        <v>0</v>
      </c>
      <c r="L172" s="2">
        <f t="shared" ca="1" si="230"/>
        <v>0</v>
      </c>
      <c r="M172" s="2">
        <f t="shared" ca="1" si="230"/>
        <v>0</v>
      </c>
      <c r="N172" s="2">
        <f t="shared" ca="1" si="230"/>
        <v>0</v>
      </c>
      <c r="O172" s="2">
        <f t="shared" ca="1" si="230"/>
        <v>0</v>
      </c>
      <c r="P172" s="2">
        <f t="shared" ca="1" si="230"/>
        <v>0</v>
      </c>
      <c r="Q172" s="2">
        <f t="shared" ca="1" si="230"/>
        <v>0</v>
      </c>
      <c r="R172" s="2">
        <f t="shared" ca="1" si="230"/>
        <v>0</v>
      </c>
      <c r="S172" s="2">
        <f t="shared" ca="1" si="230"/>
        <v>0</v>
      </c>
      <c r="T172" s="2">
        <f t="shared" ca="1" si="230"/>
        <v>0</v>
      </c>
      <c r="U172" s="2">
        <f t="shared" ca="1" si="230"/>
        <v>0</v>
      </c>
      <c r="V172" s="2">
        <f t="shared" ca="1" si="230"/>
        <v>0</v>
      </c>
      <c r="W172" s="2">
        <f t="shared" ca="1" si="230"/>
        <v>0</v>
      </c>
      <c r="X172" s="2">
        <f t="shared" ca="1" si="230"/>
        <v>0</v>
      </c>
      <c r="Y172" s="2">
        <f t="shared" ca="1" si="230"/>
        <v>0</v>
      </c>
      <c r="Z172" s="2">
        <f t="shared" ca="1" si="230"/>
        <v>0</v>
      </c>
      <c r="AA172" s="2">
        <f t="shared" ca="1" si="230"/>
        <v>0</v>
      </c>
      <c r="AB172" s="2">
        <f t="shared" ca="1" si="230"/>
        <v>0</v>
      </c>
      <c r="AC172" s="2">
        <f t="shared" ca="1" si="230"/>
        <v>0</v>
      </c>
      <c r="AD172" s="2">
        <f t="shared" ca="1" si="230"/>
        <v>0</v>
      </c>
      <c r="AE172" s="2">
        <f t="shared" ca="1" si="230"/>
        <v>0</v>
      </c>
      <c r="AF172" s="2">
        <f t="shared" ca="1" si="230"/>
        <v>0</v>
      </c>
      <c r="AG172" s="2">
        <f t="shared" ca="1" si="230"/>
        <v>0</v>
      </c>
      <c r="AH172" s="2">
        <f t="shared" ca="1" si="230"/>
        <v>0</v>
      </c>
      <c r="AI172" s="2">
        <f t="shared" ca="1" si="230"/>
        <v>0</v>
      </c>
      <c r="AJ172" s="2">
        <f t="shared" ca="1" si="230"/>
        <v>0</v>
      </c>
      <c r="AK172" s="2">
        <f t="shared" ca="1" si="230"/>
        <v>0</v>
      </c>
      <c r="AL172" s="2">
        <f t="shared" ca="1" si="230"/>
        <v>0</v>
      </c>
      <c r="AM172" s="2">
        <f t="shared" ca="1" si="230"/>
        <v>0</v>
      </c>
      <c r="AN172" s="2">
        <f t="shared" ca="1" si="230"/>
        <v>0</v>
      </c>
      <c r="AO172" s="2">
        <f t="shared" ca="1" si="230"/>
        <v>0</v>
      </c>
      <c r="AP172" s="2">
        <f t="shared" ca="1" si="230"/>
        <v>0</v>
      </c>
      <c r="AQ172" s="2">
        <f t="shared" ca="1" si="230"/>
        <v>0</v>
      </c>
      <c r="AR172" s="2">
        <f t="shared" ca="1" si="230"/>
        <v>0</v>
      </c>
      <c r="AS172" s="2">
        <f t="shared" ca="1" si="230"/>
        <v>0</v>
      </c>
      <c r="AT172" s="2">
        <f t="shared" ca="1" si="230"/>
        <v>0</v>
      </c>
      <c r="AU172" s="2">
        <f t="shared" ca="1" si="230"/>
        <v>0</v>
      </c>
      <c r="AV172" s="2">
        <f t="shared" ca="1" si="230"/>
        <v>0</v>
      </c>
      <c r="AW172" s="2">
        <f t="shared" ca="1" si="230"/>
        <v>0</v>
      </c>
      <c r="AX172" s="2">
        <f t="shared" ca="1" si="230"/>
        <v>0</v>
      </c>
      <c r="AY172" s="2">
        <f t="shared" ca="1" si="230"/>
        <v>0</v>
      </c>
      <c r="AZ172" s="2">
        <f t="shared" ca="1" si="230"/>
        <v>0</v>
      </c>
      <c r="BA172" s="2">
        <f t="shared" ca="1" si="230"/>
        <v>0</v>
      </c>
      <c r="BB172" s="2">
        <f t="shared" ca="1" si="230"/>
        <v>0</v>
      </c>
      <c r="BC172" s="2">
        <f t="shared" ca="1" si="230"/>
        <v>0</v>
      </c>
      <c r="BD172" s="2">
        <f t="shared" ca="1" si="230"/>
        <v>0</v>
      </c>
      <c r="BE172" s="2">
        <f t="shared" ca="1" si="230"/>
        <v>0</v>
      </c>
      <c r="BF172" s="2">
        <f t="shared" ca="1" si="230"/>
        <v>0</v>
      </c>
      <c r="BG172" s="2">
        <f t="shared" ca="1" si="230"/>
        <v>0</v>
      </c>
      <c r="BH172" s="2">
        <f t="shared" ca="1" si="230"/>
        <v>0</v>
      </c>
      <c r="BI172" s="2">
        <f t="shared" ca="1" si="230"/>
        <v>0</v>
      </c>
      <c r="BJ172" s="2">
        <f t="shared" ca="1" si="230"/>
        <v>0</v>
      </c>
      <c r="BK172" s="2">
        <f t="shared" ca="1" si="230"/>
        <v>0</v>
      </c>
      <c r="BL172" s="2">
        <f t="shared" ca="1" si="230"/>
        <v>0</v>
      </c>
      <c r="BM172" s="2">
        <f t="shared" ca="1" si="230"/>
        <v>0</v>
      </c>
      <c r="BN172" s="2">
        <f t="shared" ca="1" si="230"/>
        <v>0</v>
      </c>
      <c r="BO172" s="2">
        <f t="shared" ca="1" si="230"/>
        <v>0</v>
      </c>
      <c r="BP172" s="2">
        <f t="shared" ca="1" si="230"/>
        <v>0</v>
      </c>
      <c r="BQ172" s="2">
        <f t="shared" ca="1" si="230"/>
        <v>0</v>
      </c>
      <c r="BR172" s="2">
        <f t="shared" ca="1" si="230"/>
        <v>0</v>
      </c>
      <c r="BS172" s="2">
        <f t="shared" ca="1" si="230"/>
        <v>0</v>
      </c>
      <c r="BT172" s="2">
        <f t="shared" ca="1" si="230"/>
        <v>0</v>
      </c>
      <c r="BU172" s="2">
        <f t="shared" ca="1" si="230"/>
        <v>0</v>
      </c>
      <c r="BV172" s="2">
        <f t="shared" ca="1" si="230"/>
        <v>0</v>
      </c>
      <c r="BW172" s="2">
        <f t="shared" ca="1" si="230"/>
        <v>0</v>
      </c>
      <c r="BX172" s="2">
        <f t="shared" ca="1" si="230"/>
        <v>0</v>
      </c>
      <c r="BY172" s="2">
        <f t="shared" ca="1" si="230"/>
        <v>0</v>
      </c>
      <c r="BZ172" s="2">
        <f t="shared" ca="1" si="230"/>
        <v>0</v>
      </c>
      <c r="CA172" s="2">
        <f t="shared" ca="1" si="230"/>
        <v>0</v>
      </c>
      <c r="CB172" s="2">
        <f t="shared" ca="1" si="230"/>
        <v>0</v>
      </c>
      <c r="CC172" s="2">
        <f t="shared" ca="1" si="230"/>
        <v>0</v>
      </c>
      <c r="CD172" s="2">
        <f t="shared" ca="1" si="230"/>
        <v>0</v>
      </c>
      <c r="CE172" s="2">
        <f t="shared" ca="1" si="230"/>
        <v>0</v>
      </c>
      <c r="CF172" s="2">
        <f t="shared" ca="1" si="230"/>
        <v>0</v>
      </c>
      <c r="CG172" s="2">
        <f t="shared" ca="1" si="230"/>
        <v>0</v>
      </c>
      <c r="CH172" s="2">
        <f t="shared" ca="1" si="230"/>
        <v>0</v>
      </c>
      <c r="CI172" s="2">
        <f t="shared" ca="1" si="230"/>
        <v>0</v>
      </c>
      <c r="CJ172" s="2">
        <f t="shared" ca="1" si="230"/>
        <v>0</v>
      </c>
      <c r="CK172" s="2">
        <f t="shared" ca="1" si="230"/>
        <v>0</v>
      </c>
      <c r="CL172" s="2">
        <f t="shared" ca="1" si="230"/>
        <v>0</v>
      </c>
      <c r="CM172" s="2">
        <f t="shared" ca="1" si="230"/>
        <v>0</v>
      </c>
      <c r="CN172" s="2">
        <f t="shared" ca="1" si="230"/>
        <v>0</v>
      </c>
      <c r="CO172" s="2">
        <f t="shared" ca="1" si="230"/>
        <v>0</v>
      </c>
      <c r="CP172" s="2">
        <f t="shared" ca="1" si="230"/>
        <v>0</v>
      </c>
      <c r="CQ172" s="2">
        <f t="shared" ca="1" si="230"/>
        <v>0</v>
      </c>
      <c r="CR172" s="2">
        <f t="shared" ca="1" si="230"/>
        <v>0</v>
      </c>
      <c r="CS172" s="2">
        <f t="shared" ca="1" si="230"/>
        <v>0</v>
      </c>
      <c r="CT172" s="2">
        <f t="shared" ref="CT172:HU172" ca="1" si="231">IF(CT169&lt;&gt;" ",IF(CT169&lt;(CT174+CT175),0,(((CT174/CT175)*OFFSET(CT172,-2,-ROUND(CT174+CT175,0)))))," ")</f>
        <v>0</v>
      </c>
      <c r="CU172" s="2">
        <f t="shared" ca="1" si="231"/>
        <v>0</v>
      </c>
      <c r="CV172" s="2">
        <f t="shared" ca="1" si="231"/>
        <v>0</v>
      </c>
      <c r="CW172" s="2">
        <f t="shared" ca="1" si="231"/>
        <v>0</v>
      </c>
      <c r="CX172" s="2">
        <f t="shared" ca="1" si="231"/>
        <v>0</v>
      </c>
      <c r="CY172" s="2">
        <f t="shared" ca="1" si="231"/>
        <v>0</v>
      </c>
      <c r="CZ172" s="2">
        <f t="shared" ca="1" si="231"/>
        <v>0</v>
      </c>
      <c r="DA172" s="2">
        <f t="shared" ca="1" si="231"/>
        <v>0</v>
      </c>
      <c r="DB172" s="2">
        <f t="shared" ca="1" si="231"/>
        <v>0</v>
      </c>
      <c r="DC172" s="2">
        <f t="shared" ca="1" si="231"/>
        <v>0</v>
      </c>
      <c r="DD172" s="2">
        <f t="shared" ca="1" si="231"/>
        <v>0</v>
      </c>
      <c r="DE172" s="2">
        <f t="shared" ca="1" si="231"/>
        <v>0</v>
      </c>
      <c r="DF172" s="2">
        <f t="shared" ca="1" si="231"/>
        <v>0</v>
      </c>
      <c r="DG172" s="2">
        <f t="shared" ca="1" si="231"/>
        <v>0</v>
      </c>
      <c r="DH172" s="2">
        <f t="shared" ca="1" si="231"/>
        <v>0</v>
      </c>
      <c r="DI172" s="2">
        <f t="shared" ca="1" si="231"/>
        <v>0</v>
      </c>
      <c r="DJ172" s="2">
        <f t="shared" ca="1" si="231"/>
        <v>0</v>
      </c>
      <c r="DK172" s="2">
        <f t="shared" ca="1" si="231"/>
        <v>0</v>
      </c>
      <c r="DL172" s="2">
        <f t="shared" ca="1" si="231"/>
        <v>0</v>
      </c>
      <c r="DM172" s="2">
        <f t="shared" ca="1" si="231"/>
        <v>0</v>
      </c>
      <c r="DN172" s="2">
        <f t="shared" ca="1" si="231"/>
        <v>0</v>
      </c>
      <c r="DO172" s="2">
        <f t="shared" ca="1" si="231"/>
        <v>0</v>
      </c>
      <c r="DP172" s="2">
        <f t="shared" ca="1" si="231"/>
        <v>0</v>
      </c>
      <c r="DQ172" s="2">
        <f t="shared" ca="1" si="231"/>
        <v>0</v>
      </c>
      <c r="DR172" s="2">
        <f t="shared" ca="1" si="231"/>
        <v>0</v>
      </c>
      <c r="DS172" s="2">
        <f t="shared" ca="1" si="231"/>
        <v>0</v>
      </c>
      <c r="DT172" s="2">
        <f t="shared" ca="1" si="231"/>
        <v>0</v>
      </c>
      <c r="DU172" s="2">
        <f t="shared" ca="1" si="231"/>
        <v>0</v>
      </c>
      <c r="DV172" s="2">
        <f t="shared" ca="1" si="231"/>
        <v>0</v>
      </c>
      <c r="DW172" s="2">
        <f t="shared" ca="1" si="231"/>
        <v>0</v>
      </c>
      <c r="DX172" s="2">
        <f t="shared" ca="1" si="231"/>
        <v>0</v>
      </c>
      <c r="DY172" s="2">
        <f t="shared" ca="1" si="231"/>
        <v>0.21290322580645166</v>
      </c>
      <c r="DZ172" s="2">
        <f t="shared" ca="1" si="231"/>
        <v>0.23419354838709683</v>
      </c>
      <c r="EA172" s="2">
        <f t="shared" ca="1" si="231"/>
        <v>0.255483870967742</v>
      </c>
      <c r="EB172" s="2">
        <f t="shared" ca="1" si="231"/>
        <v>0.27677419354838723</v>
      </c>
      <c r="EC172" s="2">
        <f t="shared" ca="1" si="231"/>
        <v>0.2980645161290324</v>
      </c>
      <c r="ED172" s="2">
        <f t="shared" ca="1" si="231"/>
        <v>0.31935483870967757</v>
      </c>
      <c r="EE172" s="2">
        <f t="shared" ca="1" si="231"/>
        <v>0.34064516129032274</v>
      </c>
      <c r="EF172" s="2">
        <f t="shared" ca="1" si="231"/>
        <v>0.36193548387096791</v>
      </c>
      <c r="EG172" s="2">
        <f t="shared" ca="1" si="231"/>
        <v>0.38322580645161308</v>
      </c>
      <c r="EH172" s="2">
        <f t="shared" ca="1" si="231"/>
        <v>0.40451612903225831</v>
      </c>
      <c r="EI172" s="2">
        <f t="shared" ca="1" si="231"/>
        <v>0.42580645161290348</v>
      </c>
      <c r="EJ172" s="2">
        <f t="shared" ca="1" si="231"/>
        <v>0.44709677419354865</v>
      </c>
      <c r="EK172" s="2">
        <f t="shared" ca="1" si="231"/>
        <v>0.46838709677419382</v>
      </c>
      <c r="EL172" s="2">
        <f t="shared" ca="1" si="231"/>
        <v>0.48967741935483899</v>
      </c>
      <c r="EM172" s="2">
        <f t="shared" ca="1" si="231"/>
        <v>0.51096774193548422</v>
      </c>
      <c r="EN172" s="2">
        <f t="shared" ca="1" si="231"/>
        <v>0.53225806451612934</v>
      </c>
      <c r="EO172" s="2">
        <f t="shared" ca="1" si="231"/>
        <v>0.55354838709677456</v>
      </c>
      <c r="EP172" s="2">
        <f t="shared" ca="1" si="231"/>
        <v>0.57483870967741979</v>
      </c>
      <c r="EQ172" s="2">
        <f t="shared" ca="1" si="231"/>
        <v>0.59612903225806491</v>
      </c>
      <c r="ER172" s="2">
        <f t="shared" ca="1" si="231"/>
        <v>0.61741935483871013</v>
      </c>
      <c r="ES172" s="2">
        <f t="shared" ca="1" si="231"/>
        <v>0.63870967741935525</v>
      </c>
      <c r="ET172" s="2">
        <f t="shared" ca="1" si="231"/>
        <v>0.66177419354838751</v>
      </c>
      <c r="EU172" s="2">
        <f t="shared" ca="1" si="231"/>
        <v>0.68483870967741978</v>
      </c>
      <c r="EV172" s="2">
        <f t="shared" ca="1" si="231"/>
        <v>0.70790322580645204</v>
      </c>
      <c r="EW172" s="2">
        <f t="shared" ca="1" si="231"/>
        <v>0.73096774193548419</v>
      </c>
      <c r="EX172" s="2">
        <f t="shared" ca="1" si="231"/>
        <v>0.75403225806451646</v>
      </c>
      <c r="EY172" s="2">
        <f t="shared" ca="1" si="231"/>
        <v>0.77887096774193576</v>
      </c>
      <c r="EZ172" s="2">
        <f t="shared" ca="1" si="231"/>
        <v>0.80370967741935506</v>
      </c>
      <c r="FA172" s="2">
        <f t="shared" ca="1" si="231"/>
        <v>0.82854838709677436</v>
      </c>
      <c r="FB172" s="2">
        <f t="shared" ca="1" si="231"/>
        <v>0.85338709677419367</v>
      </c>
      <c r="FC172" s="2">
        <f t="shared" ca="1" si="231"/>
        <v>0.87822580645161297</v>
      </c>
      <c r="FD172" s="2">
        <f t="shared" ca="1" si="231"/>
        <v>0.90483870967741953</v>
      </c>
      <c r="FE172" s="2">
        <f t="shared" ca="1" si="231"/>
        <v>0.93145161290322598</v>
      </c>
      <c r="FF172" s="2">
        <f t="shared" ca="1" si="231"/>
        <v>0.95806451612903254</v>
      </c>
      <c r="FG172" s="2">
        <f t="shared" ca="1" si="231"/>
        <v>0.98467741935483899</v>
      </c>
      <c r="FH172" s="2">
        <f t="shared" ca="1" si="231"/>
        <v>1.0112903225806456</v>
      </c>
      <c r="FI172" s="2">
        <f t="shared" ca="1" si="231"/>
        <v>1.039677419354839</v>
      </c>
      <c r="FJ172" s="2">
        <f t="shared" ca="1" si="231"/>
        <v>1.0680645161290327</v>
      </c>
      <c r="FK172" s="2">
        <f t="shared" ca="1" si="231"/>
        <v>1.0964516129032262</v>
      </c>
      <c r="FL172" s="2">
        <f t="shared" ca="1" si="231"/>
        <v>1.1248387096774199</v>
      </c>
      <c r="FM172" s="2">
        <f t="shared" ca="1" si="231"/>
        <v>1.1532258064516134</v>
      </c>
      <c r="FN172" s="2">
        <f t="shared" ca="1" si="231"/>
        <v>1.183387096774194</v>
      </c>
      <c r="FO172" s="2">
        <f t="shared" ca="1" si="231"/>
        <v>1.2135483870967747</v>
      </c>
      <c r="FP172" s="2">
        <f t="shared" ca="1" si="231"/>
        <v>1.2437096774193552</v>
      </c>
      <c r="FQ172" s="2">
        <f t="shared" ca="1" si="231"/>
        <v>1.273870967741936</v>
      </c>
      <c r="FR172" s="2">
        <f t="shared" ca="1" si="231"/>
        <v>1.3040322580645165</v>
      </c>
      <c r="FS172" s="2">
        <f t="shared" ca="1" si="231"/>
        <v>1.3359677419354843</v>
      </c>
      <c r="FT172" s="2">
        <f t="shared" ca="1" si="231"/>
        <v>1.3679032258064521</v>
      </c>
      <c r="FU172" s="2">
        <f t="shared" ca="1" si="231"/>
        <v>1.3998387096774196</v>
      </c>
      <c r="FV172" s="2">
        <f t="shared" ca="1" si="231"/>
        <v>1.4317741935483876</v>
      </c>
      <c r="FW172" s="2">
        <f t="shared" ca="1" si="231"/>
        <v>1.4637096774193552</v>
      </c>
      <c r="FX172" s="2">
        <f t="shared" ca="1" si="231"/>
        <v>1.49741935483871</v>
      </c>
      <c r="FY172" s="2">
        <f t="shared" ca="1" si="231"/>
        <v>1.5311290322580646</v>
      </c>
      <c r="FZ172" s="2">
        <f t="shared" ca="1" si="231"/>
        <v>1.5648387096774194</v>
      </c>
      <c r="GA172" s="2">
        <f t="shared" ca="1" si="231"/>
        <v>1.5985483870967743</v>
      </c>
      <c r="GB172" s="2">
        <f t="shared" ca="1" si="231"/>
        <v>1.6322580645161291</v>
      </c>
      <c r="GC172" s="2">
        <f t="shared" ca="1" si="231"/>
        <v>1.6677419354838707</v>
      </c>
      <c r="GD172" s="2">
        <f t="shared" ca="1" si="231"/>
        <v>1.7032258064516126</v>
      </c>
      <c r="GE172" s="2">
        <f t="shared" ca="1" si="231"/>
        <v>1.7387096774193544</v>
      </c>
      <c r="GF172" s="2">
        <f t="shared" ca="1" si="231"/>
        <v>1.7741935483870963</v>
      </c>
      <c r="GG172" s="2">
        <f t="shared" ca="1" si="231"/>
        <v>1.8096774193548379</v>
      </c>
      <c r="GH172" s="2">
        <f t="shared" ca="1" si="231"/>
        <v>1.8469354838709673</v>
      </c>
      <c r="GI172" s="2">
        <f t="shared" ca="1" si="231"/>
        <v>1.8841935483870964</v>
      </c>
      <c r="GJ172" s="2">
        <f t="shared" ca="1" si="231"/>
        <v>1.9214516129032255</v>
      </c>
      <c r="GK172" s="2">
        <f t="shared" ca="1" si="231"/>
        <v>1.9587096774193549</v>
      </c>
      <c r="GL172" s="2">
        <f t="shared" ca="1" si="231"/>
        <v>1.995967741935484</v>
      </c>
      <c r="GM172" s="2">
        <f t="shared" ca="1" si="231"/>
        <v>2.0350000000000001</v>
      </c>
      <c r="GN172" s="2">
        <f t="shared" ca="1" si="231"/>
        <v>2.0740322580645163</v>
      </c>
      <c r="GO172" s="2">
        <f t="shared" ca="1" si="231"/>
        <v>2.1130645161290329</v>
      </c>
      <c r="GP172" s="2">
        <f t="shared" ca="1" si="231"/>
        <v>2.1520967741935491</v>
      </c>
      <c r="GQ172" s="2">
        <f t="shared" ca="1" si="231"/>
        <v>2.1911290322580652</v>
      </c>
      <c r="GR172" s="2">
        <f t="shared" ca="1" si="231"/>
        <v>2.2319354838709686</v>
      </c>
      <c r="GS172" s="2">
        <f t="shared" ca="1" si="231"/>
        <v>2.2727419354838716</v>
      </c>
      <c r="GT172" s="2">
        <f t="shared" ca="1" si="231"/>
        <v>2.313548387096775</v>
      </c>
      <c r="GU172" s="2">
        <f t="shared" ca="1" si="231"/>
        <v>2.3543548387096784</v>
      </c>
      <c r="GV172" s="2">
        <f t="shared" ca="1" si="231"/>
        <v>2.3951612903225818</v>
      </c>
      <c r="GW172" s="2">
        <f t="shared" ca="1" si="231"/>
        <v>2.4398709677419368</v>
      </c>
      <c r="GX172" s="2">
        <f t="shared" ca="1" si="231"/>
        <v>2.4845806451612917</v>
      </c>
      <c r="GY172" s="2">
        <f t="shared" ca="1" si="231"/>
        <v>2.5292903225806467</v>
      </c>
      <c r="GZ172" s="2">
        <f t="shared" ca="1" si="231"/>
        <v>2.5740000000000016</v>
      </c>
      <c r="HA172" s="2">
        <f t="shared" ca="1" si="231"/>
        <v>2.6187096774193566</v>
      </c>
      <c r="HB172" s="2">
        <f t="shared" ca="1" si="231"/>
        <v>2.6634193548387115</v>
      </c>
      <c r="HC172" s="2">
        <f t="shared" ca="1" si="231"/>
        <v>2.7081290322580664</v>
      </c>
      <c r="HD172" s="2">
        <f t="shared" ca="1" si="231"/>
        <v>2.7528387096774214</v>
      </c>
      <c r="HE172" s="2">
        <f t="shared" ca="1" si="231"/>
        <v>2.7975483870967763</v>
      </c>
      <c r="HF172" s="2">
        <f t="shared" ca="1" si="231"/>
        <v>2.8422580645161308</v>
      </c>
      <c r="HG172" s="2">
        <f t="shared" ca="1" si="231"/>
        <v>2.8869677419354858</v>
      </c>
      <c r="HH172" s="2">
        <f t="shared" ca="1" si="231"/>
        <v>2.9316774193548403</v>
      </c>
      <c r="HI172" s="2">
        <f t="shared" ca="1" si="231"/>
        <v>2.9763870967741948</v>
      </c>
      <c r="HJ172" s="2">
        <f t="shared" ca="1" si="231"/>
        <v>3.0210967741935497</v>
      </c>
      <c r="HK172" s="2">
        <f t="shared" ca="1" si="231"/>
        <v>3.0658064516129042</v>
      </c>
      <c r="HL172" s="2">
        <f t="shared" ca="1" si="231"/>
        <v>3.1105161290322587</v>
      </c>
      <c r="HM172" s="2">
        <f t="shared" ca="1" si="231"/>
        <v>3.1552258064516137</v>
      </c>
      <c r="HN172" s="2">
        <f t="shared" ca="1" si="231"/>
        <v>3.1999354838709682</v>
      </c>
      <c r="HO172" s="2">
        <f t="shared" ca="1" si="231"/>
        <v>3.2446451612903227</v>
      </c>
      <c r="HP172" s="2">
        <f t="shared" ca="1" si="231"/>
        <v>3.2733508887425939</v>
      </c>
      <c r="HQ172" s="2">
        <f t="shared" ca="1" si="231"/>
        <v>3.3020566161948652</v>
      </c>
      <c r="HR172" s="2">
        <f t="shared" ca="1" si="231"/>
        <v>3.3307623436471361</v>
      </c>
      <c r="HS172" s="2">
        <f t="shared" ca="1" si="231"/>
        <v>3.3594680710994074</v>
      </c>
      <c r="HT172" s="2">
        <f t="shared" ca="1" si="231"/>
        <v>3.3881737985516782</v>
      </c>
      <c r="HU172" s="2">
        <f t="shared" ca="1" si="231"/>
        <v>3.4168795260039495</v>
      </c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 ht="12.75" customHeight="1" x14ac:dyDescent="0.2">
      <c r="A173" s="3" t="s">
        <v>21</v>
      </c>
      <c r="B173" s="3"/>
      <c r="C173" s="9">
        <f t="shared" ref="C173:CS173" ca="1" si="232">C171-C170</f>
        <v>1.1499999999999999</v>
      </c>
      <c r="D173" s="9">
        <f t="shared" ca="1" si="232"/>
        <v>1.0899999999999999</v>
      </c>
      <c r="E173" s="9">
        <f t="shared" ca="1" si="232"/>
        <v>1.0299999999999998</v>
      </c>
      <c r="F173" s="9">
        <f t="shared" ca="1" si="232"/>
        <v>0.96999999999999975</v>
      </c>
      <c r="G173" s="9">
        <f t="shared" ca="1" si="232"/>
        <v>0.9099999999999997</v>
      </c>
      <c r="H173" s="9">
        <f t="shared" ca="1" si="232"/>
        <v>0.84999999999999964</v>
      </c>
      <c r="I173" s="9">
        <f t="shared" ca="1" si="232"/>
        <v>0.78999999999999959</v>
      </c>
      <c r="J173" s="9">
        <f t="shared" ca="1" si="232"/>
        <v>0.72999999999999954</v>
      </c>
      <c r="K173" s="9">
        <f t="shared" ca="1" si="232"/>
        <v>0.66999999999999948</v>
      </c>
      <c r="L173" s="9">
        <f t="shared" ca="1" si="232"/>
        <v>0.60999999999999943</v>
      </c>
      <c r="M173" s="9">
        <f t="shared" ca="1" si="232"/>
        <v>0.54999999999999938</v>
      </c>
      <c r="N173" s="9">
        <f t="shared" ca="1" si="232"/>
        <v>0.48999999999999932</v>
      </c>
      <c r="O173" s="9">
        <f t="shared" ca="1" si="232"/>
        <v>0.42999999999999927</v>
      </c>
      <c r="P173" s="9">
        <f t="shared" ca="1" si="232"/>
        <v>0.36999999999999922</v>
      </c>
      <c r="Q173" s="9">
        <f t="shared" ca="1" si="232"/>
        <v>0.30999999999999917</v>
      </c>
      <c r="R173" s="9">
        <f t="shared" ca="1" si="232"/>
        <v>0.24999999999999911</v>
      </c>
      <c r="S173" s="9">
        <f t="shared" ca="1" si="232"/>
        <v>0.18999999999999906</v>
      </c>
      <c r="T173" s="9">
        <f t="shared" ca="1" si="232"/>
        <v>0.12999999999999901</v>
      </c>
      <c r="U173" s="9">
        <f t="shared" ca="1" si="232"/>
        <v>6.9999999999998952E-2</v>
      </c>
      <c r="V173" s="9">
        <f t="shared" ca="1" si="232"/>
        <v>9.9999999999988987E-3</v>
      </c>
      <c r="W173" s="9">
        <f t="shared" ca="1" si="232"/>
        <v>-5.0000000000001155E-2</v>
      </c>
      <c r="X173" s="9">
        <f t="shared" ca="1" si="232"/>
        <v>-0.1150000000000011</v>
      </c>
      <c r="Y173" s="9">
        <f t="shared" ca="1" si="232"/>
        <v>-0.18000000000000105</v>
      </c>
      <c r="Z173" s="9">
        <f t="shared" ca="1" si="232"/>
        <v>-0.24500000000000099</v>
      </c>
      <c r="AA173" s="9">
        <f t="shared" ca="1" si="232"/>
        <v>-0.31000000000000094</v>
      </c>
      <c r="AB173" s="9">
        <f t="shared" ca="1" si="232"/>
        <v>-0.37500000000000089</v>
      </c>
      <c r="AC173" s="9">
        <f t="shared" ca="1" si="232"/>
        <v>-0.44500000000000073</v>
      </c>
      <c r="AD173" s="9">
        <f t="shared" ca="1" si="232"/>
        <v>-0.51500000000000057</v>
      </c>
      <c r="AE173" s="9">
        <f t="shared" ca="1" si="232"/>
        <v>-0.58500000000000041</v>
      </c>
      <c r="AF173" s="9">
        <f t="shared" ca="1" si="232"/>
        <v>-0.65500000000000025</v>
      </c>
      <c r="AG173" s="9">
        <f t="shared" ca="1" si="232"/>
        <v>-0.72500000000000009</v>
      </c>
      <c r="AH173" s="9">
        <f t="shared" ca="1" si="232"/>
        <v>-0.80000000000000027</v>
      </c>
      <c r="AI173" s="9">
        <f t="shared" ca="1" si="232"/>
        <v>-0.87500000000000044</v>
      </c>
      <c r="AJ173" s="9">
        <f t="shared" ca="1" si="232"/>
        <v>-0.13709677419354893</v>
      </c>
      <c r="AK173" s="9">
        <f t="shared" ca="1" si="232"/>
        <v>-0.13080645161290372</v>
      </c>
      <c r="AL173" s="9">
        <f t="shared" ca="1" si="232"/>
        <v>-0.12451612903225895</v>
      </c>
      <c r="AM173" s="9">
        <f t="shared" ca="1" si="232"/>
        <v>-0.12322580645161363</v>
      </c>
      <c r="AN173" s="9">
        <f t="shared" ca="1" si="232"/>
        <v>-0.12193548387096831</v>
      </c>
      <c r="AO173" s="9">
        <f t="shared" ca="1" si="232"/>
        <v>-0.12064516129032343</v>
      </c>
      <c r="AP173" s="9">
        <f t="shared" ca="1" si="232"/>
        <v>-0.11935483870967811</v>
      </c>
      <c r="AQ173" s="9">
        <f t="shared" ca="1" si="232"/>
        <v>-0.11806451612903279</v>
      </c>
      <c r="AR173" s="9">
        <f t="shared" ca="1" si="232"/>
        <v>-0.12177419354838781</v>
      </c>
      <c r="AS173" s="9">
        <f t="shared" ca="1" si="232"/>
        <v>-0.12548387096774283</v>
      </c>
      <c r="AT173" s="9">
        <f t="shared" ca="1" si="232"/>
        <v>-0.12919354838709696</v>
      </c>
      <c r="AU173" s="9">
        <f t="shared" ca="1" si="232"/>
        <v>-0.13290322580645197</v>
      </c>
      <c r="AV173" s="9">
        <f t="shared" ca="1" si="232"/>
        <v>-0.13661290322580699</v>
      </c>
      <c r="AW173" s="9">
        <f t="shared" ca="1" si="232"/>
        <v>-0.14532258064516146</v>
      </c>
      <c r="AX173" s="9">
        <f t="shared" ca="1" si="232"/>
        <v>-0.15403225806451593</v>
      </c>
      <c r="AY173" s="9">
        <f t="shared" ca="1" si="232"/>
        <v>-0.16274193548387084</v>
      </c>
      <c r="AZ173" s="9">
        <f t="shared" ca="1" si="232"/>
        <v>-0.17145161290322575</v>
      </c>
      <c r="BA173" s="9">
        <f t="shared" ca="1" si="232"/>
        <v>-0.18016129032258021</v>
      </c>
      <c r="BB173" s="9">
        <f t="shared" ca="1" si="232"/>
        <v>-0.19387096774193502</v>
      </c>
      <c r="BC173" s="9">
        <f t="shared" ca="1" si="232"/>
        <v>-0.20758064516128893</v>
      </c>
      <c r="BD173" s="9">
        <f t="shared" ca="1" si="232"/>
        <v>-0.22129032258064374</v>
      </c>
      <c r="BE173" s="9">
        <f t="shared" ca="1" si="232"/>
        <v>-0.22822580645161139</v>
      </c>
      <c r="BF173" s="9">
        <f t="shared" ca="1" si="232"/>
        <v>-0.23516129032257904</v>
      </c>
      <c r="BG173" s="9">
        <f t="shared" ca="1" si="232"/>
        <v>-0.24709677419354659</v>
      </c>
      <c r="BH173" s="9">
        <f t="shared" ca="1" si="232"/>
        <v>-0.25903225806451413</v>
      </c>
      <c r="BI173" s="9">
        <f t="shared" ca="1" si="232"/>
        <v>-0.27096774193548079</v>
      </c>
      <c r="BJ173" s="9">
        <f t="shared" ca="1" si="232"/>
        <v>-0.27612903225806207</v>
      </c>
      <c r="BK173" s="9">
        <f t="shared" ca="1" si="232"/>
        <v>-0.28129032258064246</v>
      </c>
      <c r="BL173" s="9">
        <f t="shared" ca="1" si="232"/>
        <v>-0.29145161290322363</v>
      </c>
      <c r="BM173" s="9">
        <f t="shared" ca="1" si="232"/>
        <v>-0.3016129032258057</v>
      </c>
      <c r="BN173" s="9">
        <f t="shared" ca="1" si="232"/>
        <v>-0.31177419354838598</v>
      </c>
      <c r="BO173" s="9">
        <f t="shared" ca="1" si="232"/>
        <v>-0.31516129032258</v>
      </c>
      <c r="BP173" s="9">
        <f t="shared" ca="1" si="232"/>
        <v>-0.31854838709677402</v>
      </c>
      <c r="BQ173" s="9">
        <f t="shared" ca="1" si="232"/>
        <v>-0.32693548387096794</v>
      </c>
      <c r="BR173" s="9">
        <f t="shared" ca="1" si="232"/>
        <v>-0.33532258064516096</v>
      </c>
      <c r="BS173" s="9">
        <f t="shared" ca="1" si="232"/>
        <v>-0.34370967741935488</v>
      </c>
      <c r="BT173" s="9">
        <f t="shared" ca="1" si="232"/>
        <v>-0.34532258064516164</v>
      </c>
      <c r="BU173" s="9">
        <f t="shared" ca="1" si="232"/>
        <v>-0.3469354838709684</v>
      </c>
      <c r="BV173" s="9">
        <f t="shared" ca="1" si="232"/>
        <v>-0.35354838709677505</v>
      </c>
      <c r="BW173" s="9">
        <f t="shared" ca="1" si="232"/>
        <v>-0.36016129032258082</v>
      </c>
      <c r="BX173" s="9">
        <f t="shared" ca="1" si="232"/>
        <v>-0.36677419354838747</v>
      </c>
      <c r="BY173" s="9">
        <f t="shared" ca="1" si="232"/>
        <v>-0.36661290322580786</v>
      </c>
      <c r="BZ173" s="9">
        <f t="shared" ca="1" si="232"/>
        <v>-0.36645161290322736</v>
      </c>
      <c r="CA173" s="9">
        <f t="shared" ca="1" si="232"/>
        <v>-0.37729032258064699</v>
      </c>
      <c r="CB173" s="9">
        <f t="shared" ca="1" si="232"/>
        <v>-0.38812903225806661</v>
      </c>
      <c r="CC173" s="9">
        <f t="shared" ca="1" si="232"/>
        <v>-0.39896774193548623</v>
      </c>
      <c r="CD173" s="9">
        <f t="shared" ca="1" si="232"/>
        <v>-0.4030322580645187</v>
      </c>
      <c r="CE173" s="9">
        <f t="shared" ca="1" si="232"/>
        <v>-0.40709677419355206</v>
      </c>
      <c r="CF173" s="9">
        <f t="shared" ca="1" si="232"/>
        <v>-0.41116129032258453</v>
      </c>
      <c r="CG173" s="9">
        <f t="shared" ca="1" si="232"/>
        <v>-0.415225806451617</v>
      </c>
      <c r="CH173" s="9">
        <f t="shared" ca="1" si="232"/>
        <v>-0.41929032258064947</v>
      </c>
      <c r="CI173" s="9">
        <f t="shared" ca="1" si="232"/>
        <v>-0.41658064516129567</v>
      </c>
      <c r="CJ173" s="9">
        <f t="shared" ca="1" si="232"/>
        <v>-0.4138709677419401</v>
      </c>
      <c r="CK173" s="9">
        <f t="shared" ca="1" si="232"/>
        <v>-0.41116129032258542</v>
      </c>
      <c r="CL173" s="9">
        <f t="shared" ca="1" si="232"/>
        <v>-0.40845161290323073</v>
      </c>
      <c r="CM173" s="9">
        <f t="shared" ca="1" si="232"/>
        <v>-0.40574193548387516</v>
      </c>
      <c r="CN173" s="9">
        <f t="shared" ca="1" si="232"/>
        <v>-0.39625806451613244</v>
      </c>
      <c r="CO173" s="9">
        <f t="shared" ca="1" si="232"/>
        <v>-0.38677419354839238</v>
      </c>
      <c r="CP173" s="9">
        <f t="shared" ca="1" si="232"/>
        <v>-0.37729032258064876</v>
      </c>
      <c r="CQ173" s="9">
        <f t="shared" ca="1" si="232"/>
        <v>-0.36780645161290693</v>
      </c>
      <c r="CR173" s="9">
        <f t="shared" ca="1" si="232"/>
        <v>-0.35832258064516509</v>
      </c>
      <c r="CS173" s="9">
        <f t="shared" ca="1" si="232"/>
        <v>-0.34206451612903521</v>
      </c>
      <c r="CT173" s="9">
        <f t="shared" ref="CT173:HU173" ca="1" si="233">IF(CT169&lt;&gt;" ",CT171-CT170," ")</f>
        <v>-0.28070441079657904</v>
      </c>
      <c r="CU173" s="9">
        <f t="shared" ca="1" si="233"/>
        <v>-0.21934430546412109</v>
      </c>
      <c r="CV173" s="9">
        <f t="shared" ca="1" si="233"/>
        <v>-0.1579842001316667</v>
      </c>
      <c r="CW173" s="9">
        <f t="shared" ca="1" si="233"/>
        <v>-9.6624094799208748E-2</v>
      </c>
      <c r="CX173" s="9">
        <f t="shared" ca="1" si="233"/>
        <v>-2.8489795918366312E-2</v>
      </c>
      <c r="CY173" s="9">
        <f t="shared" ca="1" si="233"/>
        <v>3.9644502962476125E-2</v>
      </c>
      <c r="CZ173" s="9">
        <f t="shared" ca="1" si="233"/>
        <v>0.10777880184332034</v>
      </c>
      <c r="DA173" s="9">
        <f t="shared" ca="1" si="233"/>
        <v>0.17591310072416455</v>
      </c>
      <c r="DB173" s="9">
        <f t="shared" ca="1" si="233"/>
        <v>0.24404739960500699</v>
      </c>
      <c r="DC173" s="9">
        <f t="shared" ca="1" si="233"/>
        <v>0.31895589203423746</v>
      </c>
      <c r="DD173" s="9">
        <f t="shared" ca="1" si="233"/>
        <v>0.39386438446346794</v>
      </c>
      <c r="DE173" s="9">
        <f t="shared" ca="1" si="233"/>
        <v>0.46877287689269842</v>
      </c>
      <c r="DF173" s="9">
        <f t="shared" ca="1" si="233"/>
        <v>0.5436813693219289</v>
      </c>
      <c r="DG173" s="9">
        <f t="shared" ca="1" si="233"/>
        <v>0.61858986175115938</v>
      </c>
      <c r="DH173" s="9">
        <f t="shared" ca="1" si="233"/>
        <v>0.70840157998684106</v>
      </c>
      <c r="DI173" s="9">
        <f t="shared" ca="1" si="233"/>
        <v>0.79821329822252451</v>
      </c>
      <c r="DJ173" s="9">
        <f t="shared" ca="1" si="233"/>
        <v>0.8880250164582062</v>
      </c>
      <c r="DK173" s="9">
        <f t="shared" ca="1" si="233"/>
        <v>0.97783673469388788</v>
      </c>
      <c r="DL173" s="9">
        <f t="shared" ca="1" si="233"/>
        <v>1.0676484529295696</v>
      </c>
      <c r="DM173" s="9">
        <f t="shared" ca="1" si="233"/>
        <v>1.157460171165253</v>
      </c>
      <c r="DN173" s="9">
        <f t="shared" ca="1" si="233"/>
        <v>1.2472718894009347</v>
      </c>
      <c r="DO173" s="9">
        <f t="shared" ca="1" si="233"/>
        <v>1.3370836076366164</v>
      </c>
      <c r="DP173" s="9">
        <f t="shared" ca="1" si="233"/>
        <v>1.4268953258722981</v>
      </c>
      <c r="DQ173" s="9">
        <f t="shared" ca="1" si="233"/>
        <v>1.5167070441079797</v>
      </c>
      <c r="DR173" s="9">
        <f t="shared" ca="1" si="233"/>
        <v>1.6065187623436596</v>
      </c>
      <c r="DS173" s="9">
        <f t="shared" ca="1" si="233"/>
        <v>1.6963304805793413</v>
      </c>
      <c r="DT173" s="9">
        <f t="shared" ca="1" si="233"/>
        <v>1.786142198815023</v>
      </c>
      <c r="DU173" s="9">
        <f t="shared" ca="1" si="233"/>
        <v>1.8759539170507029</v>
      </c>
      <c r="DV173" s="9">
        <f t="shared" ca="1" si="233"/>
        <v>1.9657656352863846</v>
      </c>
      <c r="DW173" s="9">
        <f t="shared" ca="1" si="233"/>
        <v>2.0555773535220645</v>
      </c>
      <c r="DX173" s="9">
        <f t="shared" ca="1" si="233"/>
        <v>2.1453890717577462</v>
      </c>
      <c r="DY173" s="9">
        <f t="shared" ca="1" si="233"/>
        <v>2.0222975641869745</v>
      </c>
      <c r="DZ173" s="9">
        <f t="shared" ca="1" si="233"/>
        <v>2.0908189598420108</v>
      </c>
      <c r="EA173" s="9">
        <f t="shared" ca="1" si="233"/>
        <v>2.0982343647136368</v>
      </c>
      <c r="EB173" s="9">
        <f t="shared" ca="1" si="233"/>
        <v>2.1056497695852627</v>
      </c>
      <c r="EC173" s="9">
        <f t="shared" ca="1" si="233"/>
        <v>2.1130651744568887</v>
      </c>
      <c r="ED173" s="9">
        <f t="shared" ca="1" si="233"/>
        <v>2.1204805793285146</v>
      </c>
      <c r="EE173" s="9">
        <f t="shared" ca="1" si="233"/>
        <v>2.1278959842001388</v>
      </c>
      <c r="EF173" s="9">
        <f t="shared" ca="1" si="233"/>
        <v>2.1353113890717665</v>
      </c>
      <c r="EG173" s="9">
        <f t="shared" ca="1" si="233"/>
        <v>2.1427267939433925</v>
      </c>
      <c r="EH173" s="9">
        <f t="shared" ca="1" si="233"/>
        <v>2.1501421988150184</v>
      </c>
      <c r="EI173" s="9">
        <f t="shared" ca="1" si="233"/>
        <v>2.1575576036866444</v>
      </c>
      <c r="EJ173" s="9">
        <f t="shared" ca="1" si="233"/>
        <v>2.1649730085582704</v>
      </c>
      <c r="EK173" s="9">
        <f t="shared" ca="1" si="233"/>
        <v>2.1723884134298963</v>
      </c>
      <c r="EL173" s="9">
        <f t="shared" ca="1" si="233"/>
        <v>2.1798038183015223</v>
      </c>
      <c r="EM173" s="9">
        <f t="shared" ca="1" si="233"/>
        <v>2.1872192231731482</v>
      </c>
      <c r="EN173" s="9">
        <f t="shared" ca="1" si="233"/>
        <v>2.1946346280447742</v>
      </c>
      <c r="EO173" s="9">
        <f t="shared" ca="1" si="233"/>
        <v>2.2020500329163983</v>
      </c>
      <c r="EP173" s="9">
        <f t="shared" ca="1" si="233"/>
        <v>2.2094654377880243</v>
      </c>
      <c r="EQ173" s="9">
        <f t="shared" ca="1" si="233"/>
        <v>2.216880842659652</v>
      </c>
      <c r="ER173" s="9">
        <f t="shared" ca="1" si="233"/>
        <v>2.2242962475312762</v>
      </c>
      <c r="ES173" s="9">
        <f t="shared" ca="1" si="233"/>
        <v>2.2317116524029039</v>
      </c>
      <c r="ET173" s="9">
        <f t="shared" ca="1" si="233"/>
        <v>2.2373528637261444</v>
      </c>
      <c r="EU173" s="9">
        <f t="shared" ca="1" si="233"/>
        <v>2.2429940750493813</v>
      </c>
      <c r="EV173" s="9">
        <f t="shared" ca="1" si="233"/>
        <v>2.2486352863726182</v>
      </c>
      <c r="EW173" s="9">
        <f t="shared" ca="1" si="233"/>
        <v>2.2542764976958605</v>
      </c>
      <c r="EX173" s="9">
        <f t="shared" ca="1" si="233"/>
        <v>2.2599177090191009</v>
      </c>
      <c r="EY173" s="9">
        <f t="shared" ca="1" si="233"/>
        <v>2.2637847267939524</v>
      </c>
      <c r="EZ173" s="9">
        <f t="shared" ca="1" si="233"/>
        <v>2.2676517445688003</v>
      </c>
      <c r="FA173" s="9">
        <f t="shared" ca="1" si="233"/>
        <v>2.2715187623436517</v>
      </c>
      <c r="FB173" s="9">
        <f t="shared" ca="1" si="233"/>
        <v>2.2753857801185031</v>
      </c>
      <c r="FC173" s="9">
        <f t="shared" ca="1" si="233"/>
        <v>2.2792527978933581</v>
      </c>
      <c r="FD173" s="9">
        <f t="shared" ca="1" si="233"/>
        <v>2.2813456221198205</v>
      </c>
      <c r="FE173" s="9">
        <f t="shared" ca="1" si="233"/>
        <v>2.2834384463462865</v>
      </c>
      <c r="FF173" s="9">
        <f t="shared" ca="1" si="233"/>
        <v>2.2855312705727524</v>
      </c>
      <c r="FG173" s="9">
        <f t="shared" ca="1" si="233"/>
        <v>2.2876240947992148</v>
      </c>
      <c r="FH173" s="9">
        <f t="shared" ca="1" si="233"/>
        <v>2.2897169190256808</v>
      </c>
      <c r="FI173" s="9">
        <f t="shared" ca="1" si="233"/>
        <v>2.2900355497037577</v>
      </c>
      <c r="FJ173" s="9">
        <f t="shared" ca="1" si="233"/>
        <v>2.2903541803818346</v>
      </c>
      <c r="FK173" s="9">
        <f t="shared" ca="1" si="233"/>
        <v>2.2906728110599115</v>
      </c>
      <c r="FL173" s="9">
        <f t="shared" ca="1" si="233"/>
        <v>2.290991441737992</v>
      </c>
      <c r="FM173" s="9">
        <f t="shared" ca="1" si="233"/>
        <v>2.2913100724160689</v>
      </c>
      <c r="FN173" s="9">
        <f t="shared" ca="1" si="233"/>
        <v>2.2898545095457568</v>
      </c>
      <c r="FO173" s="9">
        <f t="shared" ca="1" si="233"/>
        <v>2.2883989466754482</v>
      </c>
      <c r="FP173" s="9">
        <f t="shared" ca="1" si="233"/>
        <v>2.2869433838051361</v>
      </c>
      <c r="FQ173" s="9">
        <f t="shared" ca="1" si="233"/>
        <v>2.285487820934831</v>
      </c>
      <c r="FR173" s="9">
        <f t="shared" ca="1" si="233"/>
        <v>2.2840322580645189</v>
      </c>
      <c r="FS173" s="9">
        <f t="shared" ca="1" si="233"/>
        <v>2.2808025016458249</v>
      </c>
      <c r="FT173" s="9">
        <f t="shared" ca="1" si="233"/>
        <v>2.2775727452271273</v>
      </c>
      <c r="FU173" s="9">
        <f t="shared" ca="1" si="233"/>
        <v>2.2743429888084332</v>
      </c>
      <c r="FV173" s="9">
        <f t="shared" ca="1" si="233"/>
        <v>2.2711132323897321</v>
      </c>
      <c r="FW173" s="9">
        <f t="shared" ca="1" si="233"/>
        <v>2.267883475971038</v>
      </c>
      <c r="FX173" s="9">
        <f t="shared" ca="1" si="233"/>
        <v>2.2628795260039549</v>
      </c>
      <c r="FY173" s="9">
        <f t="shared" ca="1" si="233"/>
        <v>2.2578755760368683</v>
      </c>
      <c r="FZ173" s="9">
        <f t="shared" ca="1" si="233"/>
        <v>2.2528716260697834</v>
      </c>
      <c r="GA173" s="9">
        <f t="shared" ca="1" si="233"/>
        <v>2.2478676761027003</v>
      </c>
      <c r="GB173" s="9">
        <f t="shared" ca="1" si="233"/>
        <v>2.2428637261356172</v>
      </c>
      <c r="GC173" s="9">
        <f t="shared" ca="1" si="233"/>
        <v>2.2360855826201451</v>
      </c>
      <c r="GD173" s="9">
        <f t="shared" ca="1" si="233"/>
        <v>2.2293074391046765</v>
      </c>
      <c r="GE173" s="9">
        <f t="shared" ca="1" si="233"/>
        <v>2.2225292955892044</v>
      </c>
      <c r="GF173" s="9">
        <f t="shared" ca="1" si="233"/>
        <v>2.2157511520737359</v>
      </c>
      <c r="GG173" s="9">
        <f t="shared" ca="1" si="233"/>
        <v>2.2089730085582637</v>
      </c>
      <c r="GH173" s="9">
        <f t="shared" ca="1" si="233"/>
        <v>2.2004206714944026</v>
      </c>
      <c r="GI173" s="9">
        <f t="shared" ca="1" si="233"/>
        <v>2.1918683344305485</v>
      </c>
      <c r="GJ173" s="9">
        <f t="shared" ca="1" si="233"/>
        <v>2.1833159973666874</v>
      </c>
      <c r="GK173" s="9">
        <f t="shared" ca="1" si="233"/>
        <v>2.1747636603028333</v>
      </c>
      <c r="GL173" s="9">
        <f t="shared" ca="1" si="233"/>
        <v>2.1662113232389721</v>
      </c>
      <c r="GM173" s="9">
        <f t="shared" ca="1" si="233"/>
        <v>2.1558847926267291</v>
      </c>
      <c r="GN173" s="9">
        <f t="shared" ca="1" si="233"/>
        <v>2.1455582620144824</v>
      </c>
      <c r="GO173" s="9">
        <f t="shared" ca="1" si="233"/>
        <v>2.1352317314022393</v>
      </c>
      <c r="GP173" s="9">
        <f t="shared" ca="1" si="233"/>
        <v>2.1249052007899927</v>
      </c>
      <c r="GQ173" s="9">
        <f t="shared" ca="1" si="233"/>
        <v>2.1145786701777496</v>
      </c>
      <c r="GR173" s="9">
        <f t="shared" ca="1" si="233"/>
        <v>2.1024779460171139</v>
      </c>
      <c r="GS173" s="9">
        <f t="shared" ca="1" si="233"/>
        <v>2.0903772218564818</v>
      </c>
      <c r="GT173" s="9">
        <f t="shared" ca="1" si="233"/>
        <v>2.0782764976958497</v>
      </c>
      <c r="GU173" s="9">
        <f t="shared" ca="1" si="233"/>
        <v>2.0661757735352175</v>
      </c>
      <c r="GV173" s="9">
        <f t="shared" ca="1" si="233"/>
        <v>2.0540750493745854</v>
      </c>
      <c r="GW173" s="9">
        <f t="shared" ca="1" si="233"/>
        <v>2.0380710994075031</v>
      </c>
      <c r="GX173" s="9">
        <f t="shared" ca="1" si="233"/>
        <v>2.0220671494404208</v>
      </c>
      <c r="GY173" s="9">
        <f t="shared" ca="1" si="233"/>
        <v>2.0060631994733349</v>
      </c>
      <c r="GZ173" s="9">
        <f t="shared" ca="1" si="233"/>
        <v>1.9900592495062526</v>
      </c>
      <c r="HA173" s="9">
        <f t="shared" ca="1" si="233"/>
        <v>1.9740552995391667</v>
      </c>
      <c r="HB173" s="9">
        <f t="shared" ca="1" si="233"/>
        <v>1.9580513495720808</v>
      </c>
      <c r="HC173" s="9">
        <f t="shared" ca="1" si="233"/>
        <v>1.9420473996049985</v>
      </c>
      <c r="HD173" s="9">
        <f t="shared" ca="1" si="233"/>
        <v>1.9260434496379126</v>
      </c>
      <c r="HE173" s="9">
        <f t="shared" ca="1" si="233"/>
        <v>1.9100394996708339</v>
      </c>
      <c r="HF173" s="9">
        <f t="shared" ca="1" si="233"/>
        <v>1.894035549703748</v>
      </c>
      <c r="HG173" s="9">
        <f t="shared" ca="1" si="233"/>
        <v>1.8780315997366657</v>
      </c>
      <c r="HH173" s="9">
        <f t="shared" ca="1" si="233"/>
        <v>1.8620276497695833</v>
      </c>
      <c r="HI173" s="9">
        <f t="shared" ca="1" si="233"/>
        <v>1.8460236998024975</v>
      </c>
      <c r="HJ173" s="9">
        <f t="shared" ca="1" si="233"/>
        <v>1.8300197498354187</v>
      </c>
      <c r="HK173" s="9">
        <f t="shared" ca="1" si="233"/>
        <v>1.8140157998683328</v>
      </c>
      <c r="HL173" s="9">
        <f t="shared" ca="1" si="233"/>
        <v>1.7980118499012505</v>
      </c>
      <c r="HM173" s="9">
        <f t="shared" ca="1" si="233"/>
        <v>1.7820078999341646</v>
      </c>
      <c r="HN173" s="9">
        <f t="shared" ca="1" si="233"/>
        <v>1.7660039499670823</v>
      </c>
      <c r="HO173" s="9">
        <f t="shared" ca="1" si="233"/>
        <v>1.75</v>
      </c>
      <c r="HP173" s="9">
        <f t="shared" ca="1" si="233"/>
        <v>1.7499999999999964</v>
      </c>
      <c r="HQ173" s="9">
        <f t="shared" ca="1" si="233"/>
        <v>1.75</v>
      </c>
      <c r="HR173" s="9">
        <f t="shared" ca="1" si="233"/>
        <v>1.7499999999999964</v>
      </c>
      <c r="HS173" s="9">
        <f t="shared" ca="1" si="233"/>
        <v>1.75</v>
      </c>
      <c r="HT173" s="9">
        <f t="shared" ca="1" si="233"/>
        <v>1.7499999999999964</v>
      </c>
      <c r="HU173" s="9">
        <f t="shared" ca="1" si="233"/>
        <v>1.75</v>
      </c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 ht="12.75" customHeight="1" x14ac:dyDescent="0.2">
      <c r="A174" s="19" t="s">
        <v>22</v>
      </c>
      <c r="B174" s="17"/>
      <c r="C174" s="17">
        <f t="shared" ref="C174:C178" si="234">B23</f>
        <v>33</v>
      </c>
      <c r="D174" s="17">
        <f t="shared" ref="D174:R174" si="235">C174</f>
        <v>33</v>
      </c>
      <c r="E174" s="17">
        <f t="shared" si="235"/>
        <v>33</v>
      </c>
      <c r="F174" s="17">
        <f t="shared" si="235"/>
        <v>33</v>
      </c>
      <c r="G174" s="17">
        <f t="shared" si="235"/>
        <v>33</v>
      </c>
      <c r="H174" s="17">
        <f t="shared" si="235"/>
        <v>33</v>
      </c>
      <c r="I174" s="17">
        <f t="shared" si="235"/>
        <v>33</v>
      </c>
      <c r="J174" s="17">
        <f t="shared" si="235"/>
        <v>33</v>
      </c>
      <c r="K174" s="17">
        <f t="shared" si="235"/>
        <v>33</v>
      </c>
      <c r="L174" s="17">
        <f t="shared" si="235"/>
        <v>33</v>
      </c>
      <c r="M174" s="17">
        <f t="shared" si="235"/>
        <v>33</v>
      </c>
      <c r="N174" s="17">
        <f t="shared" si="235"/>
        <v>33</v>
      </c>
      <c r="O174" s="17">
        <f t="shared" si="235"/>
        <v>33</v>
      </c>
      <c r="P174" s="17">
        <f t="shared" si="235"/>
        <v>33</v>
      </c>
      <c r="Q174" s="17">
        <f t="shared" si="235"/>
        <v>33</v>
      </c>
      <c r="R174" s="17">
        <f t="shared" si="235"/>
        <v>33</v>
      </c>
      <c r="S174" s="17">
        <f t="shared" ref="S174:AQ174" si="236">O174</f>
        <v>33</v>
      </c>
      <c r="T174" s="17">
        <f t="shared" si="236"/>
        <v>33</v>
      </c>
      <c r="U174" s="17">
        <f t="shared" si="236"/>
        <v>33</v>
      </c>
      <c r="V174" s="17">
        <f t="shared" si="236"/>
        <v>33</v>
      </c>
      <c r="W174" s="17">
        <f t="shared" si="236"/>
        <v>33</v>
      </c>
      <c r="X174" s="17">
        <f t="shared" si="236"/>
        <v>33</v>
      </c>
      <c r="Y174" s="17">
        <f t="shared" si="236"/>
        <v>33</v>
      </c>
      <c r="Z174" s="17">
        <f t="shared" si="236"/>
        <v>33</v>
      </c>
      <c r="AA174" s="17">
        <f t="shared" si="236"/>
        <v>33</v>
      </c>
      <c r="AB174" s="17">
        <f t="shared" si="236"/>
        <v>33</v>
      </c>
      <c r="AC174" s="17">
        <f t="shared" si="236"/>
        <v>33</v>
      </c>
      <c r="AD174" s="17">
        <f t="shared" si="236"/>
        <v>33</v>
      </c>
      <c r="AE174" s="17">
        <f t="shared" si="236"/>
        <v>33</v>
      </c>
      <c r="AF174" s="17">
        <f t="shared" si="236"/>
        <v>33</v>
      </c>
      <c r="AG174" s="17">
        <f t="shared" si="236"/>
        <v>33</v>
      </c>
      <c r="AH174" s="17">
        <f t="shared" si="236"/>
        <v>33</v>
      </c>
      <c r="AI174" s="17">
        <f t="shared" si="236"/>
        <v>33</v>
      </c>
      <c r="AJ174" s="17">
        <f t="shared" si="236"/>
        <v>33</v>
      </c>
      <c r="AK174" s="17">
        <f t="shared" si="236"/>
        <v>33</v>
      </c>
      <c r="AL174" s="17">
        <f t="shared" si="236"/>
        <v>33</v>
      </c>
      <c r="AM174" s="17">
        <f t="shared" si="236"/>
        <v>33</v>
      </c>
      <c r="AN174" s="17">
        <f t="shared" si="236"/>
        <v>33</v>
      </c>
      <c r="AO174" s="17">
        <f t="shared" si="236"/>
        <v>33</v>
      </c>
      <c r="AP174" s="17">
        <f t="shared" si="236"/>
        <v>33</v>
      </c>
      <c r="AQ174" s="17">
        <f t="shared" si="236"/>
        <v>33</v>
      </c>
      <c r="AR174" s="17">
        <f t="shared" ref="AR174:AU174" si="237">AD174</f>
        <v>33</v>
      </c>
      <c r="AS174" s="17">
        <f t="shared" si="237"/>
        <v>33</v>
      </c>
      <c r="AT174" s="17">
        <f t="shared" si="237"/>
        <v>33</v>
      </c>
      <c r="AU174" s="17">
        <f t="shared" si="237"/>
        <v>33</v>
      </c>
      <c r="AV174" s="17">
        <f t="shared" ref="AV174:CS174" si="238">AR174</f>
        <v>33</v>
      </c>
      <c r="AW174" s="17">
        <f t="shared" si="238"/>
        <v>33</v>
      </c>
      <c r="AX174" s="17">
        <f t="shared" si="238"/>
        <v>33</v>
      </c>
      <c r="AY174" s="17">
        <f t="shared" si="238"/>
        <v>33</v>
      </c>
      <c r="AZ174" s="17">
        <f t="shared" si="238"/>
        <v>33</v>
      </c>
      <c r="BA174" s="17">
        <f t="shared" si="238"/>
        <v>33</v>
      </c>
      <c r="BB174" s="17">
        <f t="shared" si="238"/>
        <v>33</v>
      </c>
      <c r="BC174" s="17">
        <f t="shared" si="238"/>
        <v>33</v>
      </c>
      <c r="BD174" s="17">
        <f t="shared" si="238"/>
        <v>33</v>
      </c>
      <c r="BE174" s="17">
        <f t="shared" si="238"/>
        <v>33</v>
      </c>
      <c r="BF174" s="17">
        <f t="shared" si="238"/>
        <v>33</v>
      </c>
      <c r="BG174" s="17">
        <f t="shared" si="238"/>
        <v>33</v>
      </c>
      <c r="BH174" s="17">
        <f t="shared" si="238"/>
        <v>33</v>
      </c>
      <c r="BI174" s="17">
        <f t="shared" si="238"/>
        <v>33</v>
      </c>
      <c r="BJ174" s="17">
        <f t="shared" si="238"/>
        <v>33</v>
      </c>
      <c r="BK174" s="17">
        <f t="shared" si="238"/>
        <v>33</v>
      </c>
      <c r="BL174" s="17">
        <f t="shared" si="238"/>
        <v>33</v>
      </c>
      <c r="BM174" s="17">
        <f t="shared" si="238"/>
        <v>33</v>
      </c>
      <c r="BN174" s="17">
        <f t="shared" si="238"/>
        <v>33</v>
      </c>
      <c r="BO174" s="17">
        <f t="shared" si="238"/>
        <v>33</v>
      </c>
      <c r="BP174" s="17">
        <f t="shared" si="238"/>
        <v>33</v>
      </c>
      <c r="BQ174" s="17">
        <f t="shared" si="238"/>
        <v>33</v>
      </c>
      <c r="BR174" s="17">
        <f t="shared" si="238"/>
        <v>33</v>
      </c>
      <c r="BS174" s="17">
        <f t="shared" si="238"/>
        <v>33</v>
      </c>
      <c r="BT174" s="17">
        <f t="shared" si="238"/>
        <v>33</v>
      </c>
      <c r="BU174" s="17">
        <f t="shared" si="238"/>
        <v>33</v>
      </c>
      <c r="BV174" s="17">
        <f t="shared" si="238"/>
        <v>33</v>
      </c>
      <c r="BW174" s="17">
        <f t="shared" si="238"/>
        <v>33</v>
      </c>
      <c r="BX174" s="17">
        <f t="shared" si="238"/>
        <v>33</v>
      </c>
      <c r="BY174" s="17">
        <f t="shared" si="238"/>
        <v>33</v>
      </c>
      <c r="BZ174" s="17">
        <f t="shared" si="238"/>
        <v>33</v>
      </c>
      <c r="CA174" s="17">
        <f t="shared" si="238"/>
        <v>33</v>
      </c>
      <c r="CB174" s="17">
        <f t="shared" si="238"/>
        <v>33</v>
      </c>
      <c r="CC174" s="17">
        <f t="shared" si="238"/>
        <v>33</v>
      </c>
      <c r="CD174" s="17">
        <f t="shared" si="238"/>
        <v>33</v>
      </c>
      <c r="CE174" s="17">
        <f t="shared" si="238"/>
        <v>33</v>
      </c>
      <c r="CF174" s="17">
        <f t="shared" si="238"/>
        <v>33</v>
      </c>
      <c r="CG174" s="17">
        <f t="shared" si="238"/>
        <v>33</v>
      </c>
      <c r="CH174" s="17">
        <f t="shared" si="238"/>
        <v>33</v>
      </c>
      <c r="CI174" s="17">
        <f t="shared" si="238"/>
        <v>33</v>
      </c>
      <c r="CJ174" s="17">
        <f t="shared" si="238"/>
        <v>33</v>
      </c>
      <c r="CK174" s="17">
        <f t="shared" si="238"/>
        <v>33</v>
      </c>
      <c r="CL174" s="17">
        <f t="shared" si="238"/>
        <v>33</v>
      </c>
      <c r="CM174" s="17">
        <f t="shared" si="238"/>
        <v>33</v>
      </c>
      <c r="CN174" s="17">
        <f t="shared" si="238"/>
        <v>33</v>
      </c>
      <c r="CO174" s="17">
        <f t="shared" si="238"/>
        <v>33</v>
      </c>
      <c r="CP174" s="17">
        <f t="shared" si="238"/>
        <v>33</v>
      </c>
      <c r="CQ174" s="17">
        <f t="shared" si="238"/>
        <v>33</v>
      </c>
      <c r="CR174" s="17">
        <f t="shared" si="238"/>
        <v>33</v>
      </c>
      <c r="CS174" s="17">
        <f t="shared" si="238"/>
        <v>33</v>
      </c>
      <c r="CT174" s="19">
        <f t="shared" ref="CT174:HU174" si="239">IF(CT169&lt;&gt;" ",CS174," ")</f>
        <v>33</v>
      </c>
      <c r="CU174" s="19">
        <f t="shared" si="239"/>
        <v>33</v>
      </c>
      <c r="CV174" s="19">
        <f t="shared" si="239"/>
        <v>33</v>
      </c>
      <c r="CW174" s="19">
        <f t="shared" si="239"/>
        <v>33</v>
      </c>
      <c r="CX174" s="19">
        <f t="shared" si="239"/>
        <v>33</v>
      </c>
      <c r="CY174" s="19">
        <f t="shared" si="239"/>
        <v>33</v>
      </c>
      <c r="CZ174" s="19">
        <f t="shared" si="239"/>
        <v>33</v>
      </c>
      <c r="DA174" s="19">
        <f t="shared" si="239"/>
        <v>33</v>
      </c>
      <c r="DB174" s="19">
        <f t="shared" si="239"/>
        <v>33</v>
      </c>
      <c r="DC174" s="19">
        <f t="shared" si="239"/>
        <v>33</v>
      </c>
      <c r="DD174" s="19">
        <f t="shared" si="239"/>
        <v>33</v>
      </c>
      <c r="DE174" s="19">
        <f t="shared" si="239"/>
        <v>33</v>
      </c>
      <c r="DF174" s="19">
        <f t="shared" si="239"/>
        <v>33</v>
      </c>
      <c r="DG174" s="19">
        <f t="shared" si="239"/>
        <v>33</v>
      </c>
      <c r="DH174" s="19">
        <f t="shared" si="239"/>
        <v>33</v>
      </c>
      <c r="DI174" s="19">
        <f t="shared" si="239"/>
        <v>33</v>
      </c>
      <c r="DJ174" s="19">
        <f t="shared" si="239"/>
        <v>33</v>
      </c>
      <c r="DK174" s="19">
        <f t="shared" si="239"/>
        <v>33</v>
      </c>
      <c r="DL174" s="19">
        <f t="shared" si="239"/>
        <v>33</v>
      </c>
      <c r="DM174" s="19">
        <f t="shared" si="239"/>
        <v>33</v>
      </c>
      <c r="DN174" s="19">
        <f t="shared" si="239"/>
        <v>33</v>
      </c>
      <c r="DO174" s="19">
        <f t="shared" si="239"/>
        <v>33</v>
      </c>
      <c r="DP174" s="19">
        <f t="shared" si="239"/>
        <v>33</v>
      </c>
      <c r="DQ174" s="19">
        <f t="shared" si="239"/>
        <v>33</v>
      </c>
      <c r="DR174" s="19">
        <f t="shared" si="239"/>
        <v>33</v>
      </c>
      <c r="DS174" s="19">
        <f t="shared" si="239"/>
        <v>33</v>
      </c>
      <c r="DT174" s="19">
        <f t="shared" si="239"/>
        <v>33</v>
      </c>
      <c r="DU174" s="19">
        <f t="shared" si="239"/>
        <v>33</v>
      </c>
      <c r="DV174" s="19">
        <f t="shared" si="239"/>
        <v>33</v>
      </c>
      <c r="DW174" s="19">
        <f t="shared" si="239"/>
        <v>33</v>
      </c>
      <c r="DX174" s="19">
        <f t="shared" si="239"/>
        <v>33</v>
      </c>
      <c r="DY174" s="19">
        <f t="shared" si="239"/>
        <v>33</v>
      </c>
      <c r="DZ174" s="19">
        <f t="shared" si="239"/>
        <v>33</v>
      </c>
      <c r="EA174" s="19">
        <f t="shared" si="239"/>
        <v>33</v>
      </c>
      <c r="EB174" s="19">
        <f t="shared" si="239"/>
        <v>33</v>
      </c>
      <c r="EC174" s="19">
        <f t="shared" si="239"/>
        <v>33</v>
      </c>
      <c r="ED174" s="19">
        <f t="shared" si="239"/>
        <v>33</v>
      </c>
      <c r="EE174" s="19">
        <f t="shared" si="239"/>
        <v>33</v>
      </c>
      <c r="EF174" s="19">
        <f t="shared" si="239"/>
        <v>33</v>
      </c>
      <c r="EG174" s="19">
        <f t="shared" si="239"/>
        <v>33</v>
      </c>
      <c r="EH174" s="19">
        <f t="shared" si="239"/>
        <v>33</v>
      </c>
      <c r="EI174" s="19">
        <f t="shared" si="239"/>
        <v>33</v>
      </c>
      <c r="EJ174" s="19">
        <f t="shared" si="239"/>
        <v>33</v>
      </c>
      <c r="EK174" s="19">
        <f t="shared" si="239"/>
        <v>33</v>
      </c>
      <c r="EL174" s="19">
        <f t="shared" si="239"/>
        <v>33</v>
      </c>
      <c r="EM174" s="19">
        <f t="shared" si="239"/>
        <v>33</v>
      </c>
      <c r="EN174" s="19">
        <f t="shared" si="239"/>
        <v>33</v>
      </c>
      <c r="EO174" s="19">
        <f t="shared" si="239"/>
        <v>33</v>
      </c>
      <c r="EP174" s="19">
        <f t="shared" si="239"/>
        <v>33</v>
      </c>
      <c r="EQ174" s="19">
        <f t="shared" si="239"/>
        <v>33</v>
      </c>
      <c r="ER174" s="19">
        <f t="shared" si="239"/>
        <v>33</v>
      </c>
      <c r="ES174" s="19">
        <f t="shared" si="239"/>
        <v>33</v>
      </c>
      <c r="ET174" s="19">
        <f t="shared" si="239"/>
        <v>33</v>
      </c>
      <c r="EU174" s="19">
        <f t="shared" si="239"/>
        <v>33</v>
      </c>
      <c r="EV174" s="19">
        <f t="shared" si="239"/>
        <v>33</v>
      </c>
      <c r="EW174" s="19">
        <f t="shared" si="239"/>
        <v>33</v>
      </c>
      <c r="EX174" s="19">
        <f t="shared" si="239"/>
        <v>33</v>
      </c>
      <c r="EY174" s="19">
        <f t="shared" si="239"/>
        <v>33</v>
      </c>
      <c r="EZ174" s="19">
        <f t="shared" si="239"/>
        <v>33</v>
      </c>
      <c r="FA174" s="19">
        <f t="shared" si="239"/>
        <v>33</v>
      </c>
      <c r="FB174" s="19">
        <f t="shared" si="239"/>
        <v>33</v>
      </c>
      <c r="FC174" s="19">
        <f t="shared" si="239"/>
        <v>33</v>
      </c>
      <c r="FD174" s="19">
        <f t="shared" si="239"/>
        <v>33</v>
      </c>
      <c r="FE174" s="19">
        <f t="shared" si="239"/>
        <v>33</v>
      </c>
      <c r="FF174" s="19">
        <f t="shared" si="239"/>
        <v>33</v>
      </c>
      <c r="FG174" s="19">
        <f t="shared" si="239"/>
        <v>33</v>
      </c>
      <c r="FH174" s="19">
        <f t="shared" si="239"/>
        <v>33</v>
      </c>
      <c r="FI174" s="19">
        <f t="shared" si="239"/>
        <v>33</v>
      </c>
      <c r="FJ174" s="19">
        <f t="shared" si="239"/>
        <v>33</v>
      </c>
      <c r="FK174" s="19">
        <f t="shared" si="239"/>
        <v>33</v>
      </c>
      <c r="FL174" s="19">
        <f t="shared" si="239"/>
        <v>33</v>
      </c>
      <c r="FM174" s="19">
        <f t="shared" si="239"/>
        <v>33</v>
      </c>
      <c r="FN174" s="19">
        <f t="shared" si="239"/>
        <v>33</v>
      </c>
      <c r="FO174" s="19">
        <f t="shared" si="239"/>
        <v>33</v>
      </c>
      <c r="FP174" s="19">
        <f t="shared" si="239"/>
        <v>33</v>
      </c>
      <c r="FQ174" s="19">
        <f t="shared" si="239"/>
        <v>33</v>
      </c>
      <c r="FR174" s="19">
        <f t="shared" si="239"/>
        <v>33</v>
      </c>
      <c r="FS174" s="19">
        <f t="shared" si="239"/>
        <v>33</v>
      </c>
      <c r="FT174" s="19">
        <f t="shared" si="239"/>
        <v>33</v>
      </c>
      <c r="FU174" s="19">
        <f t="shared" si="239"/>
        <v>33</v>
      </c>
      <c r="FV174" s="19">
        <f t="shared" si="239"/>
        <v>33</v>
      </c>
      <c r="FW174" s="19">
        <f t="shared" si="239"/>
        <v>33</v>
      </c>
      <c r="FX174" s="19">
        <f t="shared" si="239"/>
        <v>33</v>
      </c>
      <c r="FY174" s="19">
        <f t="shared" si="239"/>
        <v>33</v>
      </c>
      <c r="FZ174" s="19">
        <f t="shared" si="239"/>
        <v>33</v>
      </c>
      <c r="GA174" s="19">
        <f t="shared" si="239"/>
        <v>33</v>
      </c>
      <c r="GB174" s="19">
        <f t="shared" si="239"/>
        <v>33</v>
      </c>
      <c r="GC174" s="19">
        <f t="shared" si="239"/>
        <v>33</v>
      </c>
      <c r="GD174" s="19">
        <f t="shared" si="239"/>
        <v>33</v>
      </c>
      <c r="GE174" s="19">
        <f t="shared" si="239"/>
        <v>33</v>
      </c>
      <c r="GF174" s="19">
        <f t="shared" si="239"/>
        <v>33</v>
      </c>
      <c r="GG174" s="19">
        <f t="shared" si="239"/>
        <v>33</v>
      </c>
      <c r="GH174" s="19">
        <f t="shared" si="239"/>
        <v>33</v>
      </c>
      <c r="GI174" s="19">
        <f t="shared" si="239"/>
        <v>33</v>
      </c>
      <c r="GJ174" s="19">
        <f t="shared" si="239"/>
        <v>33</v>
      </c>
      <c r="GK174" s="19">
        <f t="shared" si="239"/>
        <v>33</v>
      </c>
      <c r="GL174" s="19">
        <f t="shared" si="239"/>
        <v>33</v>
      </c>
      <c r="GM174" s="19">
        <f t="shared" si="239"/>
        <v>33</v>
      </c>
      <c r="GN174" s="19">
        <f t="shared" si="239"/>
        <v>33</v>
      </c>
      <c r="GO174" s="19">
        <f t="shared" si="239"/>
        <v>33</v>
      </c>
      <c r="GP174" s="19">
        <f t="shared" si="239"/>
        <v>33</v>
      </c>
      <c r="GQ174" s="19">
        <f t="shared" si="239"/>
        <v>33</v>
      </c>
      <c r="GR174" s="19">
        <f t="shared" si="239"/>
        <v>33</v>
      </c>
      <c r="GS174" s="19">
        <f t="shared" si="239"/>
        <v>33</v>
      </c>
      <c r="GT174" s="19">
        <f t="shared" si="239"/>
        <v>33</v>
      </c>
      <c r="GU174" s="19">
        <f t="shared" si="239"/>
        <v>33</v>
      </c>
      <c r="GV174" s="19">
        <f t="shared" si="239"/>
        <v>33</v>
      </c>
      <c r="GW174" s="19">
        <f t="shared" si="239"/>
        <v>33</v>
      </c>
      <c r="GX174" s="19">
        <f t="shared" si="239"/>
        <v>33</v>
      </c>
      <c r="GY174" s="19">
        <f t="shared" si="239"/>
        <v>33</v>
      </c>
      <c r="GZ174" s="19">
        <f t="shared" si="239"/>
        <v>33</v>
      </c>
      <c r="HA174" s="19">
        <f t="shared" si="239"/>
        <v>33</v>
      </c>
      <c r="HB174" s="19">
        <f t="shared" si="239"/>
        <v>33</v>
      </c>
      <c r="HC174" s="19">
        <f t="shared" si="239"/>
        <v>33</v>
      </c>
      <c r="HD174" s="19">
        <f t="shared" si="239"/>
        <v>33</v>
      </c>
      <c r="HE174" s="19">
        <f t="shared" si="239"/>
        <v>33</v>
      </c>
      <c r="HF174" s="19">
        <f t="shared" si="239"/>
        <v>33</v>
      </c>
      <c r="HG174" s="19">
        <f t="shared" si="239"/>
        <v>33</v>
      </c>
      <c r="HH174" s="19">
        <f t="shared" si="239"/>
        <v>33</v>
      </c>
      <c r="HI174" s="19">
        <f t="shared" si="239"/>
        <v>33</v>
      </c>
      <c r="HJ174" s="19">
        <f t="shared" si="239"/>
        <v>33</v>
      </c>
      <c r="HK174" s="19">
        <f t="shared" si="239"/>
        <v>33</v>
      </c>
      <c r="HL174" s="19">
        <f t="shared" si="239"/>
        <v>33</v>
      </c>
      <c r="HM174" s="19">
        <f t="shared" si="239"/>
        <v>33</v>
      </c>
      <c r="HN174" s="19">
        <f t="shared" si="239"/>
        <v>33</v>
      </c>
      <c r="HO174" s="19">
        <f t="shared" si="239"/>
        <v>33</v>
      </c>
      <c r="HP174" s="19">
        <f t="shared" si="239"/>
        <v>33</v>
      </c>
      <c r="HQ174" s="19">
        <f t="shared" si="239"/>
        <v>33</v>
      </c>
      <c r="HR174" s="19">
        <f t="shared" si="239"/>
        <v>33</v>
      </c>
      <c r="HS174" s="19">
        <f t="shared" si="239"/>
        <v>33</v>
      </c>
      <c r="HT174" s="19">
        <f t="shared" si="239"/>
        <v>33</v>
      </c>
      <c r="HU174" s="19">
        <f t="shared" si="239"/>
        <v>33</v>
      </c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 ht="12.75" customHeight="1" x14ac:dyDescent="0.2">
      <c r="A175" s="19" t="s">
        <v>23</v>
      </c>
      <c r="B175" s="19"/>
      <c r="C175" s="19">
        <f t="shared" si="234"/>
        <v>93</v>
      </c>
      <c r="D175" s="19">
        <f t="shared" ref="D175:F175" si="240">C175</f>
        <v>93</v>
      </c>
      <c r="E175" s="19">
        <f t="shared" si="240"/>
        <v>93</v>
      </c>
      <c r="F175" s="19">
        <f t="shared" si="240"/>
        <v>93</v>
      </c>
      <c r="G175" s="19">
        <f t="shared" ref="G175:G176" si="241">C175</f>
        <v>93</v>
      </c>
      <c r="H175" s="19">
        <f t="shared" ref="H175:J175" si="242">G175</f>
        <v>93</v>
      </c>
      <c r="I175" s="19">
        <f t="shared" si="242"/>
        <v>93</v>
      </c>
      <c r="J175" s="19">
        <f t="shared" si="242"/>
        <v>93</v>
      </c>
      <c r="K175" s="19">
        <f t="shared" ref="K175:K176" si="243">G175</f>
        <v>93</v>
      </c>
      <c r="L175" s="19">
        <f t="shared" ref="L175:N175" si="244">K175</f>
        <v>93</v>
      </c>
      <c r="M175" s="19">
        <f t="shared" si="244"/>
        <v>93</v>
      </c>
      <c r="N175" s="19">
        <f t="shared" si="244"/>
        <v>93</v>
      </c>
      <c r="O175" s="19">
        <f t="shared" ref="O175:AQ175" si="245">K175</f>
        <v>93</v>
      </c>
      <c r="P175" s="19">
        <f t="shared" si="245"/>
        <v>93</v>
      </c>
      <c r="Q175" s="19">
        <f t="shared" si="245"/>
        <v>93</v>
      </c>
      <c r="R175" s="19">
        <f t="shared" si="245"/>
        <v>93</v>
      </c>
      <c r="S175" s="19">
        <f t="shared" si="245"/>
        <v>93</v>
      </c>
      <c r="T175" s="19">
        <f t="shared" si="245"/>
        <v>93</v>
      </c>
      <c r="U175" s="19">
        <f t="shared" si="245"/>
        <v>93</v>
      </c>
      <c r="V175" s="19">
        <f t="shared" si="245"/>
        <v>93</v>
      </c>
      <c r="W175" s="19">
        <f t="shared" si="245"/>
        <v>93</v>
      </c>
      <c r="X175" s="19">
        <f t="shared" si="245"/>
        <v>93</v>
      </c>
      <c r="Y175" s="19">
        <f t="shared" si="245"/>
        <v>93</v>
      </c>
      <c r="Z175" s="19">
        <f t="shared" si="245"/>
        <v>93</v>
      </c>
      <c r="AA175" s="19">
        <f t="shared" si="245"/>
        <v>93</v>
      </c>
      <c r="AB175" s="19">
        <f t="shared" si="245"/>
        <v>93</v>
      </c>
      <c r="AC175" s="19">
        <f t="shared" si="245"/>
        <v>93</v>
      </c>
      <c r="AD175" s="19">
        <f t="shared" si="245"/>
        <v>93</v>
      </c>
      <c r="AE175" s="19">
        <f t="shared" si="245"/>
        <v>93</v>
      </c>
      <c r="AF175" s="19">
        <f t="shared" si="245"/>
        <v>93</v>
      </c>
      <c r="AG175" s="19">
        <f t="shared" si="245"/>
        <v>93</v>
      </c>
      <c r="AH175" s="19">
        <f t="shared" si="245"/>
        <v>93</v>
      </c>
      <c r="AI175" s="19">
        <f t="shared" si="245"/>
        <v>93</v>
      </c>
      <c r="AJ175" s="19">
        <f t="shared" si="245"/>
        <v>93</v>
      </c>
      <c r="AK175" s="19">
        <f t="shared" si="245"/>
        <v>93</v>
      </c>
      <c r="AL175" s="19">
        <f t="shared" si="245"/>
        <v>93</v>
      </c>
      <c r="AM175" s="19">
        <f t="shared" si="245"/>
        <v>93</v>
      </c>
      <c r="AN175" s="19">
        <f t="shared" si="245"/>
        <v>93</v>
      </c>
      <c r="AO175" s="19">
        <f t="shared" si="245"/>
        <v>93</v>
      </c>
      <c r="AP175" s="19">
        <f t="shared" si="245"/>
        <v>93</v>
      </c>
      <c r="AQ175" s="19">
        <f t="shared" si="245"/>
        <v>93</v>
      </c>
      <c r="AR175" s="19">
        <f t="shared" ref="AR175:AU175" si="246">AD175</f>
        <v>93</v>
      </c>
      <c r="AS175" s="19">
        <f t="shared" si="246"/>
        <v>93</v>
      </c>
      <c r="AT175" s="19">
        <f t="shared" si="246"/>
        <v>93</v>
      </c>
      <c r="AU175" s="19">
        <f t="shared" si="246"/>
        <v>93</v>
      </c>
      <c r="AV175" s="19">
        <f t="shared" ref="AV175:CS175" si="247">AR175</f>
        <v>93</v>
      </c>
      <c r="AW175" s="19">
        <f t="shared" si="247"/>
        <v>93</v>
      </c>
      <c r="AX175" s="19">
        <f t="shared" si="247"/>
        <v>93</v>
      </c>
      <c r="AY175" s="19">
        <f t="shared" si="247"/>
        <v>93</v>
      </c>
      <c r="AZ175" s="19">
        <f t="shared" si="247"/>
        <v>93</v>
      </c>
      <c r="BA175" s="19">
        <f t="shared" si="247"/>
        <v>93</v>
      </c>
      <c r="BB175" s="19">
        <f t="shared" si="247"/>
        <v>93</v>
      </c>
      <c r="BC175" s="19">
        <f t="shared" si="247"/>
        <v>93</v>
      </c>
      <c r="BD175" s="19">
        <f t="shared" si="247"/>
        <v>93</v>
      </c>
      <c r="BE175" s="19">
        <f t="shared" si="247"/>
        <v>93</v>
      </c>
      <c r="BF175" s="19">
        <f t="shared" si="247"/>
        <v>93</v>
      </c>
      <c r="BG175" s="19">
        <f t="shared" si="247"/>
        <v>93</v>
      </c>
      <c r="BH175" s="19">
        <f t="shared" si="247"/>
        <v>93</v>
      </c>
      <c r="BI175" s="19">
        <f t="shared" si="247"/>
        <v>93</v>
      </c>
      <c r="BJ175" s="19">
        <f t="shared" si="247"/>
        <v>93</v>
      </c>
      <c r="BK175" s="19">
        <f t="shared" si="247"/>
        <v>93</v>
      </c>
      <c r="BL175" s="19">
        <f t="shared" si="247"/>
        <v>93</v>
      </c>
      <c r="BM175" s="19">
        <f t="shared" si="247"/>
        <v>93</v>
      </c>
      <c r="BN175" s="19">
        <f t="shared" si="247"/>
        <v>93</v>
      </c>
      <c r="BO175" s="19">
        <f t="shared" si="247"/>
        <v>93</v>
      </c>
      <c r="BP175" s="19">
        <f t="shared" si="247"/>
        <v>93</v>
      </c>
      <c r="BQ175" s="19">
        <f t="shared" si="247"/>
        <v>93</v>
      </c>
      <c r="BR175" s="19">
        <f t="shared" si="247"/>
        <v>93</v>
      </c>
      <c r="BS175" s="19">
        <f t="shared" si="247"/>
        <v>93</v>
      </c>
      <c r="BT175" s="19">
        <f t="shared" si="247"/>
        <v>93</v>
      </c>
      <c r="BU175" s="19">
        <f t="shared" si="247"/>
        <v>93</v>
      </c>
      <c r="BV175" s="19">
        <f t="shared" si="247"/>
        <v>93</v>
      </c>
      <c r="BW175" s="19">
        <f t="shared" si="247"/>
        <v>93</v>
      </c>
      <c r="BX175" s="19">
        <f t="shared" si="247"/>
        <v>93</v>
      </c>
      <c r="BY175" s="19">
        <f t="shared" si="247"/>
        <v>93</v>
      </c>
      <c r="BZ175" s="19">
        <f t="shared" si="247"/>
        <v>93</v>
      </c>
      <c r="CA175" s="19">
        <f t="shared" si="247"/>
        <v>93</v>
      </c>
      <c r="CB175" s="19">
        <f t="shared" si="247"/>
        <v>93</v>
      </c>
      <c r="CC175" s="19">
        <f t="shared" si="247"/>
        <v>93</v>
      </c>
      <c r="CD175" s="19">
        <f t="shared" si="247"/>
        <v>93</v>
      </c>
      <c r="CE175" s="19">
        <f t="shared" si="247"/>
        <v>93</v>
      </c>
      <c r="CF175" s="19">
        <f t="shared" si="247"/>
        <v>93</v>
      </c>
      <c r="CG175" s="19">
        <f t="shared" si="247"/>
        <v>93</v>
      </c>
      <c r="CH175" s="19">
        <f t="shared" si="247"/>
        <v>93</v>
      </c>
      <c r="CI175" s="19">
        <f t="shared" si="247"/>
        <v>93</v>
      </c>
      <c r="CJ175" s="19">
        <f t="shared" si="247"/>
        <v>93</v>
      </c>
      <c r="CK175" s="19">
        <f t="shared" si="247"/>
        <v>93</v>
      </c>
      <c r="CL175" s="19">
        <f t="shared" si="247"/>
        <v>93</v>
      </c>
      <c r="CM175" s="19">
        <f t="shared" si="247"/>
        <v>93</v>
      </c>
      <c r="CN175" s="19">
        <f t="shared" si="247"/>
        <v>93</v>
      </c>
      <c r="CO175" s="19">
        <f t="shared" si="247"/>
        <v>93</v>
      </c>
      <c r="CP175" s="19">
        <f t="shared" si="247"/>
        <v>93</v>
      </c>
      <c r="CQ175" s="19">
        <f t="shared" si="247"/>
        <v>93</v>
      </c>
      <c r="CR175" s="19">
        <f t="shared" si="247"/>
        <v>93</v>
      </c>
      <c r="CS175" s="19">
        <f t="shared" si="247"/>
        <v>93</v>
      </c>
      <c r="CT175" s="19">
        <f t="shared" ref="CT175:HU175" si="248">IF(CT169&lt;&gt;" ",CS175," ")</f>
        <v>93</v>
      </c>
      <c r="CU175" s="19">
        <f t="shared" si="248"/>
        <v>93</v>
      </c>
      <c r="CV175" s="19">
        <f t="shared" si="248"/>
        <v>93</v>
      </c>
      <c r="CW175" s="19">
        <f t="shared" si="248"/>
        <v>93</v>
      </c>
      <c r="CX175" s="19">
        <f t="shared" si="248"/>
        <v>93</v>
      </c>
      <c r="CY175" s="19">
        <f t="shared" si="248"/>
        <v>93</v>
      </c>
      <c r="CZ175" s="19">
        <f t="shared" si="248"/>
        <v>93</v>
      </c>
      <c r="DA175" s="19">
        <f t="shared" si="248"/>
        <v>93</v>
      </c>
      <c r="DB175" s="19">
        <f t="shared" si="248"/>
        <v>93</v>
      </c>
      <c r="DC175" s="19">
        <f t="shared" si="248"/>
        <v>93</v>
      </c>
      <c r="DD175" s="19">
        <f t="shared" si="248"/>
        <v>93</v>
      </c>
      <c r="DE175" s="19">
        <f t="shared" si="248"/>
        <v>93</v>
      </c>
      <c r="DF175" s="19">
        <f t="shared" si="248"/>
        <v>93</v>
      </c>
      <c r="DG175" s="19">
        <f t="shared" si="248"/>
        <v>93</v>
      </c>
      <c r="DH175" s="19">
        <f t="shared" si="248"/>
        <v>93</v>
      </c>
      <c r="DI175" s="19">
        <f t="shared" si="248"/>
        <v>93</v>
      </c>
      <c r="DJ175" s="19">
        <f t="shared" si="248"/>
        <v>93</v>
      </c>
      <c r="DK175" s="19">
        <f t="shared" si="248"/>
        <v>93</v>
      </c>
      <c r="DL175" s="19">
        <f t="shared" si="248"/>
        <v>93</v>
      </c>
      <c r="DM175" s="19">
        <f t="shared" si="248"/>
        <v>93</v>
      </c>
      <c r="DN175" s="19">
        <f t="shared" si="248"/>
        <v>93</v>
      </c>
      <c r="DO175" s="19">
        <f t="shared" si="248"/>
        <v>93</v>
      </c>
      <c r="DP175" s="19">
        <f t="shared" si="248"/>
        <v>93</v>
      </c>
      <c r="DQ175" s="19">
        <f t="shared" si="248"/>
        <v>93</v>
      </c>
      <c r="DR175" s="19">
        <f t="shared" si="248"/>
        <v>93</v>
      </c>
      <c r="DS175" s="19">
        <f t="shared" si="248"/>
        <v>93</v>
      </c>
      <c r="DT175" s="19">
        <f t="shared" si="248"/>
        <v>93</v>
      </c>
      <c r="DU175" s="19">
        <f t="shared" si="248"/>
        <v>93</v>
      </c>
      <c r="DV175" s="19">
        <f t="shared" si="248"/>
        <v>93</v>
      </c>
      <c r="DW175" s="19">
        <f t="shared" si="248"/>
        <v>93</v>
      </c>
      <c r="DX175" s="19">
        <f t="shared" si="248"/>
        <v>93</v>
      </c>
      <c r="DY175" s="19">
        <f t="shared" si="248"/>
        <v>93</v>
      </c>
      <c r="DZ175" s="19">
        <f t="shared" si="248"/>
        <v>93</v>
      </c>
      <c r="EA175" s="19">
        <f t="shared" si="248"/>
        <v>93</v>
      </c>
      <c r="EB175" s="19">
        <f t="shared" si="248"/>
        <v>93</v>
      </c>
      <c r="EC175" s="19">
        <f t="shared" si="248"/>
        <v>93</v>
      </c>
      <c r="ED175" s="19">
        <f t="shared" si="248"/>
        <v>93</v>
      </c>
      <c r="EE175" s="19">
        <f t="shared" si="248"/>
        <v>93</v>
      </c>
      <c r="EF175" s="19">
        <f t="shared" si="248"/>
        <v>93</v>
      </c>
      <c r="EG175" s="19">
        <f t="shared" si="248"/>
        <v>93</v>
      </c>
      <c r="EH175" s="19">
        <f t="shared" si="248"/>
        <v>93</v>
      </c>
      <c r="EI175" s="19">
        <f t="shared" si="248"/>
        <v>93</v>
      </c>
      <c r="EJ175" s="19">
        <f t="shared" si="248"/>
        <v>93</v>
      </c>
      <c r="EK175" s="19">
        <f t="shared" si="248"/>
        <v>93</v>
      </c>
      <c r="EL175" s="19">
        <f t="shared" si="248"/>
        <v>93</v>
      </c>
      <c r="EM175" s="19">
        <f t="shared" si="248"/>
        <v>93</v>
      </c>
      <c r="EN175" s="19">
        <f t="shared" si="248"/>
        <v>93</v>
      </c>
      <c r="EO175" s="19">
        <f t="shared" si="248"/>
        <v>93</v>
      </c>
      <c r="EP175" s="19">
        <f t="shared" si="248"/>
        <v>93</v>
      </c>
      <c r="EQ175" s="19">
        <f t="shared" si="248"/>
        <v>93</v>
      </c>
      <c r="ER175" s="19">
        <f t="shared" si="248"/>
        <v>93</v>
      </c>
      <c r="ES175" s="19">
        <f t="shared" si="248"/>
        <v>93</v>
      </c>
      <c r="ET175" s="19">
        <f t="shared" si="248"/>
        <v>93</v>
      </c>
      <c r="EU175" s="19">
        <f t="shared" si="248"/>
        <v>93</v>
      </c>
      <c r="EV175" s="19">
        <f t="shared" si="248"/>
        <v>93</v>
      </c>
      <c r="EW175" s="19">
        <f t="shared" si="248"/>
        <v>93</v>
      </c>
      <c r="EX175" s="19">
        <f t="shared" si="248"/>
        <v>93</v>
      </c>
      <c r="EY175" s="19">
        <f t="shared" si="248"/>
        <v>93</v>
      </c>
      <c r="EZ175" s="19">
        <f t="shared" si="248"/>
        <v>93</v>
      </c>
      <c r="FA175" s="19">
        <f t="shared" si="248"/>
        <v>93</v>
      </c>
      <c r="FB175" s="19">
        <f t="shared" si="248"/>
        <v>93</v>
      </c>
      <c r="FC175" s="19">
        <f t="shared" si="248"/>
        <v>93</v>
      </c>
      <c r="FD175" s="19">
        <f t="shared" si="248"/>
        <v>93</v>
      </c>
      <c r="FE175" s="19">
        <f t="shared" si="248"/>
        <v>93</v>
      </c>
      <c r="FF175" s="19">
        <f t="shared" si="248"/>
        <v>93</v>
      </c>
      <c r="FG175" s="19">
        <f t="shared" si="248"/>
        <v>93</v>
      </c>
      <c r="FH175" s="19">
        <f t="shared" si="248"/>
        <v>93</v>
      </c>
      <c r="FI175" s="19">
        <f t="shared" si="248"/>
        <v>93</v>
      </c>
      <c r="FJ175" s="19">
        <f t="shared" si="248"/>
        <v>93</v>
      </c>
      <c r="FK175" s="19">
        <f t="shared" si="248"/>
        <v>93</v>
      </c>
      <c r="FL175" s="19">
        <f t="shared" si="248"/>
        <v>93</v>
      </c>
      <c r="FM175" s="19">
        <f t="shared" si="248"/>
        <v>93</v>
      </c>
      <c r="FN175" s="19">
        <f t="shared" si="248"/>
        <v>93</v>
      </c>
      <c r="FO175" s="19">
        <f t="shared" si="248"/>
        <v>93</v>
      </c>
      <c r="FP175" s="19">
        <f t="shared" si="248"/>
        <v>93</v>
      </c>
      <c r="FQ175" s="19">
        <f t="shared" si="248"/>
        <v>93</v>
      </c>
      <c r="FR175" s="19">
        <f t="shared" si="248"/>
        <v>93</v>
      </c>
      <c r="FS175" s="19">
        <f t="shared" si="248"/>
        <v>93</v>
      </c>
      <c r="FT175" s="19">
        <f t="shared" si="248"/>
        <v>93</v>
      </c>
      <c r="FU175" s="19">
        <f t="shared" si="248"/>
        <v>93</v>
      </c>
      <c r="FV175" s="19">
        <f t="shared" si="248"/>
        <v>93</v>
      </c>
      <c r="FW175" s="19">
        <f t="shared" si="248"/>
        <v>93</v>
      </c>
      <c r="FX175" s="19">
        <f t="shared" si="248"/>
        <v>93</v>
      </c>
      <c r="FY175" s="19">
        <f t="shared" si="248"/>
        <v>93</v>
      </c>
      <c r="FZ175" s="19">
        <f t="shared" si="248"/>
        <v>93</v>
      </c>
      <c r="GA175" s="19">
        <f t="shared" si="248"/>
        <v>93</v>
      </c>
      <c r="GB175" s="19">
        <f t="shared" si="248"/>
        <v>93</v>
      </c>
      <c r="GC175" s="19">
        <f t="shared" si="248"/>
        <v>93</v>
      </c>
      <c r="GD175" s="19">
        <f t="shared" si="248"/>
        <v>93</v>
      </c>
      <c r="GE175" s="19">
        <f t="shared" si="248"/>
        <v>93</v>
      </c>
      <c r="GF175" s="19">
        <f t="shared" si="248"/>
        <v>93</v>
      </c>
      <c r="GG175" s="19">
        <f t="shared" si="248"/>
        <v>93</v>
      </c>
      <c r="GH175" s="19">
        <f t="shared" si="248"/>
        <v>93</v>
      </c>
      <c r="GI175" s="19">
        <f t="shared" si="248"/>
        <v>93</v>
      </c>
      <c r="GJ175" s="19">
        <f t="shared" si="248"/>
        <v>93</v>
      </c>
      <c r="GK175" s="19">
        <f t="shared" si="248"/>
        <v>93</v>
      </c>
      <c r="GL175" s="19">
        <f t="shared" si="248"/>
        <v>93</v>
      </c>
      <c r="GM175" s="19">
        <f t="shared" si="248"/>
        <v>93</v>
      </c>
      <c r="GN175" s="19">
        <f t="shared" si="248"/>
        <v>93</v>
      </c>
      <c r="GO175" s="19">
        <f t="shared" si="248"/>
        <v>93</v>
      </c>
      <c r="GP175" s="19">
        <f t="shared" si="248"/>
        <v>93</v>
      </c>
      <c r="GQ175" s="19">
        <f t="shared" si="248"/>
        <v>93</v>
      </c>
      <c r="GR175" s="19">
        <f t="shared" si="248"/>
        <v>93</v>
      </c>
      <c r="GS175" s="19">
        <f t="shared" si="248"/>
        <v>93</v>
      </c>
      <c r="GT175" s="19">
        <f t="shared" si="248"/>
        <v>93</v>
      </c>
      <c r="GU175" s="19">
        <f t="shared" si="248"/>
        <v>93</v>
      </c>
      <c r="GV175" s="19">
        <f t="shared" si="248"/>
        <v>93</v>
      </c>
      <c r="GW175" s="19">
        <f t="shared" si="248"/>
        <v>93</v>
      </c>
      <c r="GX175" s="19">
        <f t="shared" si="248"/>
        <v>93</v>
      </c>
      <c r="GY175" s="19">
        <f t="shared" si="248"/>
        <v>93</v>
      </c>
      <c r="GZ175" s="19">
        <f t="shared" si="248"/>
        <v>93</v>
      </c>
      <c r="HA175" s="19">
        <f t="shared" si="248"/>
        <v>93</v>
      </c>
      <c r="HB175" s="19">
        <f t="shared" si="248"/>
        <v>93</v>
      </c>
      <c r="HC175" s="19">
        <f t="shared" si="248"/>
        <v>93</v>
      </c>
      <c r="HD175" s="19">
        <f t="shared" si="248"/>
        <v>93</v>
      </c>
      <c r="HE175" s="19">
        <f t="shared" si="248"/>
        <v>93</v>
      </c>
      <c r="HF175" s="19">
        <f t="shared" si="248"/>
        <v>93</v>
      </c>
      <c r="HG175" s="19">
        <f t="shared" si="248"/>
        <v>93</v>
      </c>
      <c r="HH175" s="19">
        <f t="shared" si="248"/>
        <v>93</v>
      </c>
      <c r="HI175" s="19">
        <f t="shared" si="248"/>
        <v>93</v>
      </c>
      <c r="HJ175" s="19">
        <f t="shared" si="248"/>
        <v>93</v>
      </c>
      <c r="HK175" s="19">
        <f t="shared" si="248"/>
        <v>93</v>
      </c>
      <c r="HL175" s="19">
        <f t="shared" si="248"/>
        <v>93</v>
      </c>
      <c r="HM175" s="19">
        <f t="shared" si="248"/>
        <v>93</v>
      </c>
      <c r="HN175" s="19">
        <f t="shared" si="248"/>
        <v>93</v>
      </c>
      <c r="HO175" s="19">
        <f t="shared" si="248"/>
        <v>93</v>
      </c>
      <c r="HP175" s="19">
        <f t="shared" si="248"/>
        <v>93</v>
      </c>
      <c r="HQ175" s="19">
        <f t="shared" si="248"/>
        <v>93</v>
      </c>
      <c r="HR175" s="19">
        <f t="shared" si="248"/>
        <v>93</v>
      </c>
      <c r="HS175" s="19">
        <f t="shared" si="248"/>
        <v>93</v>
      </c>
      <c r="HT175" s="19">
        <f t="shared" si="248"/>
        <v>93</v>
      </c>
      <c r="HU175" s="19">
        <f t="shared" si="248"/>
        <v>93</v>
      </c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 ht="12.75" customHeight="1" x14ac:dyDescent="0.2">
      <c r="A176" s="19" t="s">
        <v>24</v>
      </c>
      <c r="B176" s="2"/>
      <c r="C176" s="2">
        <f t="shared" si="234"/>
        <v>1.75</v>
      </c>
      <c r="D176" s="2">
        <f t="shared" ref="D176:F176" si="249">C176</f>
        <v>1.75</v>
      </c>
      <c r="E176" s="2">
        <f t="shared" si="249"/>
        <v>1.75</v>
      </c>
      <c r="F176" s="2">
        <f t="shared" si="249"/>
        <v>1.75</v>
      </c>
      <c r="G176" s="2">
        <f t="shared" si="241"/>
        <v>1.75</v>
      </c>
      <c r="H176" s="2">
        <f t="shared" ref="H176:J176" si="250">G176</f>
        <v>1.75</v>
      </c>
      <c r="I176" s="2">
        <f t="shared" si="250"/>
        <v>1.75</v>
      </c>
      <c r="J176" s="2">
        <f t="shared" si="250"/>
        <v>1.75</v>
      </c>
      <c r="K176" s="2">
        <f t="shared" si="243"/>
        <v>1.75</v>
      </c>
      <c r="L176" s="2">
        <f t="shared" ref="L176:N176" si="251">K176</f>
        <v>1.75</v>
      </c>
      <c r="M176" s="2">
        <f t="shared" si="251"/>
        <v>1.75</v>
      </c>
      <c r="N176" s="2">
        <f t="shared" si="251"/>
        <v>1.75</v>
      </c>
      <c r="O176" s="2">
        <f t="shared" ref="O176:AQ176" si="252">K176</f>
        <v>1.75</v>
      </c>
      <c r="P176" s="2">
        <f t="shared" si="252"/>
        <v>1.75</v>
      </c>
      <c r="Q176" s="2">
        <f t="shared" si="252"/>
        <v>1.75</v>
      </c>
      <c r="R176" s="2">
        <f t="shared" si="252"/>
        <v>1.75</v>
      </c>
      <c r="S176" s="2">
        <f t="shared" si="252"/>
        <v>1.75</v>
      </c>
      <c r="T176" s="2">
        <f t="shared" si="252"/>
        <v>1.75</v>
      </c>
      <c r="U176" s="2">
        <f t="shared" si="252"/>
        <v>1.75</v>
      </c>
      <c r="V176" s="2">
        <f t="shared" si="252"/>
        <v>1.75</v>
      </c>
      <c r="W176" s="2">
        <f t="shared" si="252"/>
        <v>1.75</v>
      </c>
      <c r="X176" s="2">
        <f t="shared" si="252"/>
        <v>1.75</v>
      </c>
      <c r="Y176" s="2">
        <f t="shared" si="252"/>
        <v>1.75</v>
      </c>
      <c r="Z176" s="2">
        <f t="shared" si="252"/>
        <v>1.75</v>
      </c>
      <c r="AA176" s="2">
        <f t="shared" si="252"/>
        <v>1.75</v>
      </c>
      <c r="AB176" s="2">
        <f t="shared" si="252"/>
        <v>1.75</v>
      </c>
      <c r="AC176" s="2">
        <f t="shared" si="252"/>
        <v>1.75</v>
      </c>
      <c r="AD176" s="2">
        <f t="shared" si="252"/>
        <v>1.75</v>
      </c>
      <c r="AE176" s="2">
        <f t="shared" si="252"/>
        <v>1.75</v>
      </c>
      <c r="AF176" s="2">
        <f t="shared" si="252"/>
        <v>1.75</v>
      </c>
      <c r="AG176" s="2">
        <f t="shared" si="252"/>
        <v>1.75</v>
      </c>
      <c r="AH176" s="2">
        <f t="shared" si="252"/>
        <v>1.75</v>
      </c>
      <c r="AI176" s="2">
        <f t="shared" si="252"/>
        <v>1.75</v>
      </c>
      <c r="AJ176" s="2">
        <f t="shared" si="252"/>
        <v>1.75</v>
      </c>
      <c r="AK176" s="2">
        <f t="shared" si="252"/>
        <v>1.75</v>
      </c>
      <c r="AL176" s="2">
        <f t="shared" si="252"/>
        <v>1.75</v>
      </c>
      <c r="AM176" s="2">
        <f t="shared" si="252"/>
        <v>1.75</v>
      </c>
      <c r="AN176" s="2">
        <f t="shared" si="252"/>
        <v>1.75</v>
      </c>
      <c r="AO176" s="2">
        <f t="shared" si="252"/>
        <v>1.75</v>
      </c>
      <c r="AP176" s="2">
        <f t="shared" si="252"/>
        <v>1.75</v>
      </c>
      <c r="AQ176" s="2">
        <f t="shared" si="252"/>
        <v>1.75</v>
      </c>
      <c r="AR176" s="2">
        <f t="shared" ref="AR176:AU176" si="253">AD176</f>
        <v>1.75</v>
      </c>
      <c r="AS176" s="2">
        <f t="shared" si="253"/>
        <v>1.75</v>
      </c>
      <c r="AT176" s="2">
        <f t="shared" si="253"/>
        <v>1.75</v>
      </c>
      <c r="AU176" s="2">
        <f t="shared" si="253"/>
        <v>1.75</v>
      </c>
      <c r="AV176" s="2">
        <f t="shared" ref="AV176:CS176" si="254">AR176</f>
        <v>1.75</v>
      </c>
      <c r="AW176" s="2">
        <f t="shared" si="254"/>
        <v>1.75</v>
      </c>
      <c r="AX176" s="2">
        <f t="shared" si="254"/>
        <v>1.75</v>
      </c>
      <c r="AY176" s="2">
        <f t="shared" si="254"/>
        <v>1.75</v>
      </c>
      <c r="AZ176" s="2">
        <f t="shared" si="254"/>
        <v>1.75</v>
      </c>
      <c r="BA176" s="2">
        <f t="shared" si="254"/>
        <v>1.75</v>
      </c>
      <c r="BB176" s="2">
        <f t="shared" si="254"/>
        <v>1.75</v>
      </c>
      <c r="BC176" s="2">
        <f t="shared" si="254"/>
        <v>1.75</v>
      </c>
      <c r="BD176" s="2">
        <f t="shared" si="254"/>
        <v>1.75</v>
      </c>
      <c r="BE176" s="2">
        <f t="shared" si="254"/>
        <v>1.75</v>
      </c>
      <c r="BF176" s="2">
        <f t="shared" si="254"/>
        <v>1.75</v>
      </c>
      <c r="BG176" s="2">
        <f t="shared" si="254"/>
        <v>1.75</v>
      </c>
      <c r="BH176" s="2">
        <f t="shared" si="254"/>
        <v>1.75</v>
      </c>
      <c r="BI176" s="2">
        <f t="shared" si="254"/>
        <v>1.75</v>
      </c>
      <c r="BJ176" s="2">
        <f t="shared" si="254"/>
        <v>1.75</v>
      </c>
      <c r="BK176" s="2">
        <f t="shared" si="254"/>
        <v>1.75</v>
      </c>
      <c r="BL176" s="2">
        <f t="shared" si="254"/>
        <v>1.75</v>
      </c>
      <c r="BM176" s="2">
        <f t="shared" si="254"/>
        <v>1.75</v>
      </c>
      <c r="BN176" s="2">
        <f t="shared" si="254"/>
        <v>1.75</v>
      </c>
      <c r="BO176" s="2">
        <f t="shared" si="254"/>
        <v>1.75</v>
      </c>
      <c r="BP176" s="2">
        <f t="shared" si="254"/>
        <v>1.75</v>
      </c>
      <c r="BQ176" s="2">
        <f t="shared" si="254"/>
        <v>1.75</v>
      </c>
      <c r="BR176" s="2">
        <f t="shared" si="254"/>
        <v>1.75</v>
      </c>
      <c r="BS176" s="2">
        <f t="shared" si="254"/>
        <v>1.75</v>
      </c>
      <c r="BT176" s="2">
        <f t="shared" si="254"/>
        <v>1.75</v>
      </c>
      <c r="BU176" s="2">
        <f t="shared" si="254"/>
        <v>1.75</v>
      </c>
      <c r="BV176" s="2">
        <f t="shared" si="254"/>
        <v>1.75</v>
      </c>
      <c r="BW176" s="2">
        <f t="shared" si="254"/>
        <v>1.75</v>
      </c>
      <c r="BX176" s="2">
        <f t="shared" si="254"/>
        <v>1.75</v>
      </c>
      <c r="BY176" s="2">
        <f t="shared" si="254"/>
        <v>1.75</v>
      </c>
      <c r="BZ176" s="2">
        <f t="shared" si="254"/>
        <v>1.75</v>
      </c>
      <c r="CA176" s="2">
        <f t="shared" si="254"/>
        <v>1.75</v>
      </c>
      <c r="CB176" s="2">
        <f t="shared" si="254"/>
        <v>1.75</v>
      </c>
      <c r="CC176" s="2">
        <f t="shared" si="254"/>
        <v>1.75</v>
      </c>
      <c r="CD176" s="2">
        <f t="shared" si="254"/>
        <v>1.75</v>
      </c>
      <c r="CE176" s="2">
        <f t="shared" si="254"/>
        <v>1.75</v>
      </c>
      <c r="CF176" s="2">
        <f t="shared" si="254"/>
        <v>1.75</v>
      </c>
      <c r="CG176" s="2">
        <f t="shared" si="254"/>
        <v>1.75</v>
      </c>
      <c r="CH176" s="2">
        <f t="shared" si="254"/>
        <v>1.75</v>
      </c>
      <c r="CI176" s="2">
        <f t="shared" si="254"/>
        <v>1.75</v>
      </c>
      <c r="CJ176" s="2">
        <f t="shared" si="254"/>
        <v>1.75</v>
      </c>
      <c r="CK176" s="2">
        <f t="shared" si="254"/>
        <v>1.75</v>
      </c>
      <c r="CL176" s="2">
        <f t="shared" si="254"/>
        <v>1.75</v>
      </c>
      <c r="CM176" s="2">
        <f t="shared" si="254"/>
        <v>1.75</v>
      </c>
      <c r="CN176" s="2">
        <f t="shared" si="254"/>
        <v>1.75</v>
      </c>
      <c r="CO176" s="2">
        <f t="shared" si="254"/>
        <v>1.75</v>
      </c>
      <c r="CP176" s="2">
        <f t="shared" si="254"/>
        <v>1.75</v>
      </c>
      <c r="CQ176" s="2">
        <f t="shared" si="254"/>
        <v>1.75</v>
      </c>
      <c r="CR176" s="2">
        <f t="shared" si="254"/>
        <v>1.75</v>
      </c>
      <c r="CS176" s="2">
        <f t="shared" si="254"/>
        <v>1.75</v>
      </c>
      <c r="CT176" s="19">
        <f t="shared" ref="CT176:HU176" si="255">IF(CT169&lt;&gt;" ",CS176," ")</f>
        <v>1.75</v>
      </c>
      <c r="CU176" s="19">
        <f t="shared" si="255"/>
        <v>1.75</v>
      </c>
      <c r="CV176" s="19">
        <f t="shared" si="255"/>
        <v>1.75</v>
      </c>
      <c r="CW176" s="19">
        <f t="shared" si="255"/>
        <v>1.75</v>
      </c>
      <c r="CX176" s="19">
        <f t="shared" si="255"/>
        <v>1.75</v>
      </c>
      <c r="CY176" s="19">
        <f t="shared" si="255"/>
        <v>1.75</v>
      </c>
      <c r="CZ176" s="19">
        <f t="shared" si="255"/>
        <v>1.75</v>
      </c>
      <c r="DA176" s="19">
        <f t="shared" si="255"/>
        <v>1.75</v>
      </c>
      <c r="DB176" s="19">
        <f t="shared" si="255"/>
        <v>1.75</v>
      </c>
      <c r="DC176" s="19">
        <f t="shared" si="255"/>
        <v>1.75</v>
      </c>
      <c r="DD176" s="19">
        <f t="shared" si="255"/>
        <v>1.75</v>
      </c>
      <c r="DE176" s="19">
        <f t="shared" si="255"/>
        <v>1.75</v>
      </c>
      <c r="DF176" s="19">
        <f t="shared" si="255"/>
        <v>1.75</v>
      </c>
      <c r="DG176" s="19">
        <f t="shared" si="255"/>
        <v>1.75</v>
      </c>
      <c r="DH176" s="19">
        <f t="shared" si="255"/>
        <v>1.75</v>
      </c>
      <c r="DI176" s="19">
        <f t="shared" si="255"/>
        <v>1.75</v>
      </c>
      <c r="DJ176" s="19">
        <f t="shared" si="255"/>
        <v>1.75</v>
      </c>
      <c r="DK176" s="19">
        <f t="shared" si="255"/>
        <v>1.75</v>
      </c>
      <c r="DL176" s="19">
        <f t="shared" si="255"/>
        <v>1.75</v>
      </c>
      <c r="DM176" s="19">
        <f t="shared" si="255"/>
        <v>1.75</v>
      </c>
      <c r="DN176" s="19">
        <f t="shared" si="255"/>
        <v>1.75</v>
      </c>
      <c r="DO176" s="19">
        <f t="shared" si="255"/>
        <v>1.75</v>
      </c>
      <c r="DP176" s="19">
        <f t="shared" si="255"/>
        <v>1.75</v>
      </c>
      <c r="DQ176" s="19">
        <f t="shared" si="255"/>
        <v>1.75</v>
      </c>
      <c r="DR176" s="19">
        <f t="shared" si="255"/>
        <v>1.75</v>
      </c>
      <c r="DS176" s="19">
        <f t="shared" si="255"/>
        <v>1.75</v>
      </c>
      <c r="DT176" s="19">
        <f t="shared" si="255"/>
        <v>1.75</v>
      </c>
      <c r="DU176" s="19">
        <f t="shared" si="255"/>
        <v>1.75</v>
      </c>
      <c r="DV176" s="19">
        <f t="shared" si="255"/>
        <v>1.75</v>
      </c>
      <c r="DW176" s="19">
        <f t="shared" si="255"/>
        <v>1.75</v>
      </c>
      <c r="DX176" s="19">
        <f t="shared" si="255"/>
        <v>1.75</v>
      </c>
      <c r="DY176" s="19">
        <f t="shared" si="255"/>
        <v>1.75</v>
      </c>
      <c r="DZ176" s="19">
        <f t="shared" si="255"/>
        <v>1.75</v>
      </c>
      <c r="EA176" s="19">
        <f t="shared" si="255"/>
        <v>1.75</v>
      </c>
      <c r="EB176" s="19">
        <f t="shared" si="255"/>
        <v>1.75</v>
      </c>
      <c r="EC176" s="19">
        <f t="shared" si="255"/>
        <v>1.75</v>
      </c>
      <c r="ED176" s="19">
        <f t="shared" si="255"/>
        <v>1.75</v>
      </c>
      <c r="EE176" s="19">
        <f t="shared" si="255"/>
        <v>1.75</v>
      </c>
      <c r="EF176" s="19">
        <f t="shared" si="255"/>
        <v>1.75</v>
      </c>
      <c r="EG176" s="19">
        <f t="shared" si="255"/>
        <v>1.75</v>
      </c>
      <c r="EH176" s="19">
        <f t="shared" si="255"/>
        <v>1.75</v>
      </c>
      <c r="EI176" s="19">
        <f t="shared" si="255"/>
        <v>1.75</v>
      </c>
      <c r="EJ176" s="19">
        <f t="shared" si="255"/>
        <v>1.75</v>
      </c>
      <c r="EK176" s="19">
        <f t="shared" si="255"/>
        <v>1.75</v>
      </c>
      <c r="EL176" s="19">
        <f t="shared" si="255"/>
        <v>1.75</v>
      </c>
      <c r="EM176" s="19">
        <f t="shared" si="255"/>
        <v>1.75</v>
      </c>
      <c r="EN176" s="19">
        <f t="shared" si="255"/>
        <v>1.75</v>
      </c>
      <c r="EO176" s="19">
        <f t="shared" si="255"/>
        <v>1.75</v>
      </c>
      <c r="EP176" s="19">
        <f t="shared" si="255"/>
        <v>1.75</v>
      </c>
      <c r="EQ176" s="19">
        <f t="shared" si="255"/>
        <v>1.75</v>
      </c>
      <c r="ER176" s="19">
        <f t="shared" si="255"/>
        <v>1.75</v>
      </c>
      <c r="ES176" s="19">
        <f t="shared" si="255"/>
        <v>1.75</v>
      </c>
      <c r="ET176" s="19">
        <f t="shared" si="255"/>
        <v>1.75</v>
      </c>
      <c r="EU176" s="19">
        <f t="shared" si="255"/>
        <v>1.75</v>
      </c>
      <c r="EV176" s="19">
        <f t="shared" si="255"/>
        <v>1.75</v>
      </c>
      <c r="EW176" s="19">
        <f t="shared" si="255"/>
        <v>1.75</v>
      </c>
      <c r="EX176" s="19">
        <f t="shared" si="255"/>
        <v>1.75</v>
      </c>
      <c r="EY176" s="19">
        <f t="shared" si="255"/>
        <v>1.75</v>
      </c>
      <c r="EZ176" s="19">
        <f t="shared" si="255"/>
        <v>1.75</v>
      </c>
      <c r="FA176" s="19">
        <f t="shared" si="255"/>
        <v>1.75</v>
      </c>
      <c r="FB176" s="19">
        <f t="shared" si="255"/>
        <v>1.75</v>
      </c>
      <c r="FC176" s="19">
        <f t="shared" si="255"/>
        <v>1.75</v>
      </c>
      <c r="FD176" s="19">
        <f t="shared" si="255"/>
        <v>1.75</v>
      </c>
      <c r="FE176" s="19">
        <f t="shared" si="255"/>
        <v>1.75</v>
      </c>
      <c r="FF176" s="19">
        <f t="shared" si="255"/>
        <v>1.75</v>
      </c>
      <c r="FG176" s="19">
        <f t="shared" si="255"/>
        <v>1.75</v>
      </c>
      <c r="FH176" s="19">
        <f t="shared" si="255"/>
        <v>1.75</v>
      </c>
      <c r="FI176" s="19">
        <f t="shared" si="255"/>
        <v>1.75</v>
      </c>
      <c r="FJ176" s="19">
        <f t="shared" si="255"/>
        <v>1.75</v>
      </c>
      <c r="FK176" s="19">
        <f t="shared" si="255"/>
        <v>1.75</v>
      </c>
      <c r="FL176" s="19">
        <f t="shared" si="255"/>
        <v>1.75</v>
      </c>
      <c r="FM176" s="19">
        <f t="shared" si="255"/>
        <v>1.75</v>
      </c>
      <c r="FN176" s="19">
        <f t="shared" si="255"/>
        <v>1.75</v>
      </c>
      <c r="FO176" s="19">
        <f t="shared" si="255"/>
        <v>1.75</v>
      </c>
      <c r="FP176" s="19">
        <f t="shared" si="255"/>
        <v>1.75</v>
      </c>
      <c r="FQ176" s="19">
        <f t="shared" si="255"/>
        <v>1.75</v>
      </c>
      <c r="FR176" s="19">
        <f t="shared" si="255"/>
        <v>1.75</v>
      </c>
      <c r="FS176" s="19">
        <f t="shared" si="255"/>
        <v>1.75</v>
      </c>
      <c r="FT176" s="19">
        <f t="shared" si="255"/>
        <v>1.75</v>
      </c>
      <c r="FU176" s="19">
        <f t="shared" si="255"/>
        <v>1.75</v>
      </c>
      <c r="FV176" s="19">
        <f t="shared" si="255"/>
        <v>1.75</v>
      </c>
      <c r="FW176" s="19">
        <f t="shared" si="255"/>
        <v>1.75</v>
      </c>
      <c r="FX176" s="19">
        <f t="shared" si="255"/>
        <v>1.75</v>
      </c>
      <c r="FY176" s="19">
        <f t="shared" si="255"/>
        <v>1.75</v>
      </c>
      <c r="FZ176" s="19">
        <f t="shared" si="255"/>
        <v>1.75</v>
      </c>
      <c r="GA176" s="19">
        <f t="shared" si="255"/>
        <v>1.75</v>
      </c>
      <c r="GB176" s="19">
        <f t="shared" si="255"/>
        <v>1.75</v>
      </c>
      <c r="GC176" s="19">
        <f t="shared" si="255"/>
        <v>1.75</v>
      </c>
      <c r="GD176" s="19">
        <f t="shared" si="255"/>
        <v>1.75</v>
      </c>
      <c r="GE176" s="19">
        <f t="shared" si="255"/>
        <v>1.75</v>
      </c>
      <c r="GF176" s="19">
        <f t="shared" si="255"/>
        <v>1.75</v>
      </c>
      <c r="GG176" s="19">
        <f t="shared" si="255"/>
        <v>1.75</v>
      </c>
      <c r="GH176" s="19">
        <f t="shared" si="255"/>
        <v>1.75</v>
      </c>
      <c r="GI176" s="19">
        <f t="shared" si="255"/>
        <v>1.75</v>
      </c>
      <c r="GJ176" s="19">
        <f t="shared" si="255"/>
        <v>1.75</v>
      </c>
      <c r="GK176" s="19">
        <f t="shared" si="255"/>
        <v>1.75</v>
      </c>
      <c r="GL176" s="19">
        <f t="shared" si="255"/>
        <v>1.75</v>
      </c>
      <c r="GM176" s="19">
        <f t="shared" si="255"/>
        <v>1.75</v>
      </c>
      <c r="GN176" s="19">
        <f t="shared" si="255"/>
        <v>1.75</v>
      </c>
      <c r="GO176" s="19">
        <f t="shared" si="255"/>
        <v>1.75</v>
      </c>
      <c r="GP176" s="19">
        <f t="shared" si="255"/>
        <v>1.75</v>
      </c>
      <c r="GQ176" s="19">
        <f t="shared" si="255"/>
        <v>1.75</v>
      </c>
      <c r="GR176" s="19">
        <f t="shared" si="255"/>
        <v>1.75</v>
      </c>
      <c r="GS176" s="19">
        <f t="shared" si="255"/>
        <v>1.75</v>
      </c>
      <c r="GT176" s="19">
        <f t="shared" si="255"/>
        <v>1.75</v>
      </c>
      <c r="GU176" s="19">
        <f t="shared" si="255"/>
        <v>1.75</v>
      </c>
      <c r="GV176" s="19">
        <f t="shared" si="255"/>
        <v>1.75</v>
      </c>
      <c r="GW176" s="19">
        <f t="shared" si="255"/>
        <v>1.75</v>
      </c>
      <c r="GX176" s="19">
        <f t="shared" si="255"/>
        <v>1.75</v>
      </c>
      <c r="GY176" s="19">
        <f t="shared" si="255"/>
        <v>1.75</v>
      </c>
      <c r="GZ176" s="19">
        <f t="shared" si="255"/>
        <v>1.75</v>
      </c>
      <c r="HA176" s="19">
        <f t="shared" si="255"/>
        <v>1.75</v>
      </c>
      <c r="HB176" s="19">
        <f t="shared" si="255"/>
        <v>1.75</v>
      </c>
      <c r="HC176" s="19">
        <f t="shared" si="255"/>
        <v>1.75</v>
      </c>
      <c r="HD176" s="19">
        <f t="shared" si="255"/>
        <v>1.75</v>
      </c>
      <c r="HE176" s="19">
        <f t="shared" si="255"/>
        <v>1.75</v>
      </c>
      <c r="HF176" s="19">
        <f t="shared" si="255"/>
        <v>1.75</v>
      </c>
      <c r="HG176" s="19">
        <f t="shared" si="255"/>
        <v>1.75</v>
      </c>
      <c r="HH176" s="19">
        <f t="shared" si="255"/>
        <v>1.75</v>
      </c>
      <c r="HI176" s="19">
        <f t="shared" si="255"/>
        <v>1.75</v>
      </c>
      <c r="HJ176" s="19">
        <f t="shared" si="255"/>
        <v>1.75</v>
      </c>
      <c r="HK176" s="19">
        <f t="shared" si="255"/>
        <v>1.75</v>
      </c>
      <c r="HL176" s="19">
        <f t="shared" si="255"/>
        <v>1.75</v>
      </c>
      <c r="HM176" s="19">
        <f t="shared" si="255"/>
        <v>1.75</v>
      </c>
      <c r="HN176" s="19">
        <f t="shared" si="255"/>
        <v>1.75</v>
      </c>
      <c r="HO176" s="19">
        <f t="shared" si="255"/>
        <v>1.75</v>
      </c>
      <c r="HP176" s="19">
        <f t="shared" si="255"/>
        <v>1.75</v>
      </c>
      <c r="HQ176" s="19">
        <f t="shared" si="255"/>
        <v>1.75</v>
      </c>
      <c r="HR176" s="19">
        <f t="shared" si="255"/>
        <v>1.75</v>
      </c>
      <c r="HS176" s="19">
        <f t="shared" si="255"/>
        <v>1.75</v>
      </c>
      <c r="HT176" s="19">
        <f t="shared" si="255"/>
        <v>1.75</v>
      </c>
      <c r="HU176" s="19">
        <f t="shared" si="255"/>
        <v>1.75</v>
      </c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 ht="12.75" customHeight="1" x14ac:dyDescent="0.2">
      <c r="A177" s="19" t="s">
        <v>25</v>
      </c>
      <c r="B177" s="3"/>
      <c r="C177" s="2">
        <f t="shared" si="234"/>
        <v>25</v>
      </c>
      <c r="D177" s="2">
        <f t="shared" ref="D177:CS177" si="256">C177</f>
        <v>25</v>
      </c>
      <c r="E177" s="2">
        <f t="shared" si="256"/>
        <v>25</v>
      </c>
      <c r="F177" s="2">
        <f t="shared" si="256"/>
        <v>25</v>
      </c>
      <c r="G177" s="2">
        <f t="shared" si="256"/>
        <v>25</v>
      </c>
      <c r="H177" s="2">
        <f t="shared" si="256"/>
        <v>25</v>
      </c>
      <c r="I177" s="2">
        <f t="shared" si="256"/>
        <v>25</v>
      </c>
      <c r="J177" s="2">
        <f t="shared" si="256"/>
        <v>25</v>
      </c>
      <c r="K177" s="2">
        <f t="shared" si="256"/>
        <v>25</v>
      </c>
      <c r="L177" s="2">
        <f t="shared" si="256"/>
        <v>25</v>
      </c>
      <c r="M177" s="2">
        <f t="shared" si="256"/>
        <v>25</v>
      </c>
      <c r="N177" s="2">
        <f t="shared" si="256"/>
        <v>25</v>
      </c>
      <c r="O177" s="2">
        <f t="shared" si="256"/>
        <v>25</v>
      </c>
      <c r="P177" s="2">
        <f t="shared" si="256"/>
        <v>25</v>
      </c>
      <c r="Q177" s="2">
        <f t="shared" si="256"/>
        <v>25</v>
      </c>
      <c r="R177" s="2">
        <f t="shared" si="256"/>
        <v>25</v>
      </c>
      <c r="S177" s="2">
        <f t="shared" si="256"/>
        <v>25</v>
      </c>
      <c r="T177" s="2">
        <f t="shared" si="256"/>
        <v>25</v>
      </c>
      <c r="U177" s="2">
        <f t="shared" si="256"/>
        <v>25</v>
      </c>
      <c r="V177" s="2">
        <f t="shared" si="256"/>
        <v>25</v>
      </c>
      <c r="W177" s="2">
        <f t="shared" si="256"/>
        <v>25</v>
      </c>
      <c r="X177" s="2">
        <f t="shared" si="256"/>
        <v>25</v>
      </c>
      <c r="Y177" s="2">
        <f t="shared" si="256"/>
        <v>25</v>
      </c>
      <c r="Z177" s="2">
        <f t="shared" si="256"/>
        <v>25</v>
      </c>
      <c r="AA177" s="2">
        <f t="shared" si="256"/>
        <v>25</v>
      </c>
      <c r="AB177" s="2">
        <f t="shared" si="256"/>
        <v>25</v>
      </c>
      <c r="AC177" s="2">
        <f t="shared" si="256"/>
        <v>25</v>
      </c>
      <c r="AD177" s="2">
        <f t="shared" si="256"/>
        <v>25</v>
      </c>
      <c r="AE177" s="2">
        <f t="shared" si="256"/>
        <v>25</v>
      </c>
      <c r="AF177" s="2">
        <f t="shared" si="256"/>
        <v>25</v>
      </c>
      <c r="AG177" s="2">
        <f t="shared" si="256"/>
        <v>25</v>
      </c>
      <c r="AH177" s="2">
        <f t="shared" si="256"/>
        <v>25</v>
      </c>
      <c r="AI177" s="2">
        <f t="shared" si="256"/>
        <v>25</v>
      </c>
      <c r="AJ177" s="2">
        <f t="shared" si="256"/>
        <v>25</v>
      </c>
      <c r="AK177" s="2">
        <f t="shared" si="256"/>
        <v>25</v>
      </c>
      <c r="AL177" s="2">
        <f t="shared" si="256"/>
        <v>25</v>
      </c>
      <c r="AM177" s="2">
        <f t="shared" si="256"/>
        <v>25</v>
      </c>
      <c r="AN177" s="2">
        <f t="shared" si="256"/>
        <v>25</v>
      </c>
      <c r="AO177" s="2">
        <f t="shared" si="256"/>
        <v>25</v>
      </c>
      <c r="AP177" s="2">
        <f t="shared" si="256"/>
        <v>25</v>
      </c>
      <c r="AQ177" s="2">
        <f t="shared" si="256"/>
        <v>25</v>
      </c>
      <c r="AR177" s="2">
        <f t="shared" si="256"/>
        <v>25</v>
      </c>
      <c r="AS177" s="2">
        <f t="shared" si="256"/>
        <v>25</v>
      </c>
      <c r="AT177" s="2">
        <f t="shared" si="256"/>
        <v>25</v>
      </c>
      <c r="AU177" s="2">
        <f t="shared" si="256"/>
        <v>25</v>
      </c>
      <c r="AV177" s="2">
        <f t="shared" si="256"/>
        <v>25</v>
      </c>
      <c r="AW177" s="2">
        <f t="shared" si="256"/>
        <v>25</v>
      </c>
      <c r="AX177" s="2">
        <f t="shared" si="256"/>
        <v>25</v>
      </c>
      <c r="AY177" s="2">
        <f t="shared" si="256"/>
        <v>25</v>
      </c>
      <c r="AZ177" s="2">
        <f t="shared" si="256"/>
        <v>25</v>
      </c>
      <c r="BA177" s="2">
        <f t="shared" si="256"/>
        <v>25</v>
      </c>
      <c r="BB177" s="2">
        <f t="shared" si="256"/>
        <v>25</v>
      </c>
      <c r="BC177" s="2">
        <f t="shared" si="256"/>
        <v>25</v>
      </c>
      <c r="BD177" s="2">
        <f t="shared" si="256"/>
        <v>25</v>
      </c>
      <c r="BE177" s="2">
        <f t="shared" si="256"/>
        <v>25</v>
      </c>
      <c r="BF177" s="2">
        <f t="shared" si="256"/>
        <v>25</v>
      </c>
      <c r="BG177" s="2">
        <f t="shared" si="256"/>
        <v>25</v>
      </c>
      <c r="BH177" s="2">
        <f t="shared" si="256"/>
        <v>25</v>
      </c>
      <c r="BI177" s="2">
        <f t="shared" si="256"/>
        <v>25</v>
      </c>
      <c r="BJ177" s="2">
        <f t="shared" si="256"/>
        <v>25</v>
      </c>
      <c r="BK177" s="2">
        <f t="shared" si="256"/>
        <v>25</v>
      </c>
      <c r="BL177" s="2">
        <f t="shared" si="256"/>
        <v>25</v>
      </c>
      <c r="BM177" s="2">
        <f t="shared" si="256"/>
        <v>25</v>
      </c>
      <c r="BN177" s="2">
        <f t="shared" si="256"/>
        <v>25</v>
      </c>
      <c r="BO177" s="2">
        <f t="shared" si="256"/>
        <v>25</v>
      </c>
      <c r="BP177" s="2">
        <f t="shared" si="256"/>
        <v>25</v>
      </c>
      <c r="BQ177" s="2">
        <f t="shared" si="256"/>
        <v>25</v>
      </c>
      <c r="BR177" s="2">
        <f t="shared" si="256"/>
        <v>25</v>
      </c>
      <c r="BS177" s="2">
        <f t="shared" si="256"/>
        <v>25</v>
      </c>
      <c r="BT177" s="2">
        <f t="shared" si="256"/>
        <v>25</v>
      </c>
      <c r="BU177" s="2">
        <f t="shared" si="256"/>
        <v>25</v>
      </c>
      <c r="BV177" s="2">
        <f t="shared" si="256"/>
        <v>25</v>
      </c>
      <c r="BW177" s="2">
        <f t="shared" si="256"/>
        <v>25</v>
      </c>
      <c r="BX177" s="2">
        <f t="shared" si="256"/>
        <v>25</v>
      </c>
      <c r="BY177" s="2">
        <f t="shared" si="256"/>
        <v>25</v>
      </c>
      <c r="BZ177" s="2">
        <f t="shared" si="256"/>
        <v>25</v>
      </c>
      <c r="CA177" s="2">
        <f t="shared" si="256"/>
        <v>25</v>
      </c>
      <c r="CB177" s="2">
        <f t="shared" si="256"/>
        <v>25</v>
      </c>
      <c r="CC177" s="2">
        <f t="shared" si="256"/>
        <v>25</v>
      </c>
      <c r="CD177" s="2">
        <f t="shared" si="256"/>
        <v>25</v>
      </c>
      <c r="CE177" s="2">
        <f t="shared" si="256"/>
        <v>25</v>
      </c>
      <c r="CF177" s="2">
        <f t="shared" si="256"/>
        <v>25</v>
      </c>
      <c r="CG177" s="2">
        <f t="shared" si="256"/>
        <v>25</v>
      </c>
      <c r="CH177" s="2">
        <f t="shared" si="256"/>
        <v>25</v>
      </c>
      <c r="CI177" s="2">
        <f t="shared" si="256"/>
        <v>25</v>
      </c>
      <c r="CJ177" s="2">
        <f t="shared" si="256"/>
        <v>25</v>
      </c>
      <c r="CK177" s="2">
        <f t="shared" si="256"/>
        <v>25</v>
      </c>
      <c r="CL177" s="2">
        <f t="shared" si="256"/>
        <v>25</v>
      </c>
      <c r="CM177" s="2">
        <f t="shared" si="256"/>
        <v>25</v>
      </c>
      <c r="CN177" s="2">
        <f t="shared" si="256"/>
        <v>25</v>
      </c>
      <c r="CO177" s="2">
        <f t="shared" si="256"/>
        <v>25</v>
      </c>
      <c r="CP177" s="2">
        <f t="shared" si="256"/>
        <v>25</v>
      </c>
      <c r="CQ177" s="2">
        <f t="shared" si="256"/>
        <v>25</v>
      </c>
      <c r="CR177" s="2">
        <f t="shared" si="256"/>
        <v>25</v>
      </c>
      <c r="CS177" s="2">
        <f t="shared" si="256"/>
        <v>25</v>
      </c>
      <c r="CT177" s="19">
        <f t="shared" ref="CT177:HU177" si="257">IF(CT169&lt;&gt;" ",CS177," ")</f>
        <v>25</v>
      </c>
      <c r="CU177" s="19">
        <f t="shared" si="257"/>
        <v>25</v>
      </c>
      <c r="CV177" s="19">
        <f t="shared" si="257"/>
        <v>25</v>
      </c>
      <c r="CW177" s="19">
        <f t="shared" si="257"/>
        <v>25</v>
      </c>
      <c r="CX177" s="19">
        <f t="shared" si="257"/>
        <v>25</v>
      </c>
      <c r="CY177" s="19">
        <f t="shared" si="257"/>
        <v>25</v>
      </c>
      <c r="CZ177" s="19">
        <f t="shared" si="257"/>
        <v>25</v>
      </c>
      <c r="DA177" s="19">
        <f t="shared" si="257"/>
        <v>25</v>
      </c>
      <c r="DB177" s="19">
        <f t="shared" si="257"/>
        <v>25</v>
      </c>
      <c r="DC177" s="19">
        <f t="shared" si="257"/>
        <v>25</v>
      </c>
      <c r="DD177" s="19">
        <f t="shared" si="257"/>
        <v>25</v>
      </c>
      <c r="DE177" s="19">
        <f t="shared" si="257"/>
        <v>25</v>
      </c>
      <c r="DF177" s="19">
        <f t="shared" si="257"/>
        <v>25</v>
      </c>
      <c r="DG177" s="19">
        <f t="shared" si="257"/>
        <v>25</v>
      </c>
      <c r="DH177" s="19">
        <f t="shared" si="257"/>
        <v>25</v>
      </c>
      <c r="DI177" s="19">
        <f t="shared" si="257"/>
        <v>25</v>
      </c>
      <c r="DJ177" s="19">
        <f t="shared" si="257"/>
        <v>25</v>
      </c>
      <c r="DK177" s="19">
        <f t="shared" si="257"/>
        <v>25</v>
      </c>
      <c r="DL177" s="19">
        <f t="shared" si="257"/>
        <v>25</v>
      </c>
      <c r="DM177" s="19">
        <f t="shared" si="257"/>
        <v>25</v>
      </c>
      <c r="DN177" s="19">
        <f t="shared" si="257"/>
        <v>25</v>
      </c>
      <c r="DO177" s="19">
        <f t="shared" si="257"/>
        <v>25</v>
      </c>
      <c r="DP177" s="19">
        <f t="shared" si="257"/>
        <v>25</v>
      </c>
      <c r="DQ177" s="19">
        <f t="shared" si="257"/>
        <v>25</v>
      </c>
      <c r="DR177" s="19">
        <f t="shared" si="257"/>
        <v>25</v>
      </c>
      <c r="DS177" s="19">
        <f t="shared" si="257"/>
        <v>25</v>
      </c>
      <c r="DT177" s="19">
        <f t="shared" si="257"/>
        <v>25</v>
      </c>
      <c r="DU177" s="19">
        <f t="shared" si="257"/>
        <v>25</v>
      </c>
      <c r="DV177" s="19">
        <f t="shared" si="257"/>
        <v>25</v>
      </c>
      <c r="DW177" s="19">
        <f t="shared" si="257"/>
        <v>25</v>
      </c>
      <c r="DX177" s="19">
        <f t="shared" si="257"/>
        <v>25</v>
      </c>
      <c r="DY177" s="19">
        <f t="shared" si="257"/>
        <v>25</v>
      </c>
      <c r="DZ177" s="19">
        <f t="shared" si="257"/>
        <v>25</v>
      </c>
      <c r="EA177" s="19">
        <f t="shared" si="257"/>
        <v>25</v>
      </c>
      <c r="EB177" s="19">
        <f t="shared" si="257"/>
        <v>25</v>
      </c>
      <c r="EC177" s="19">
        <f t="shared" si="257"/>
        <v>25</v>
      </c>
      <c r="ED177" s="19">
        <f t="shared" si="257"/>
        <v>25</v>
      </c>
      <c r="EE177" s="19">
        <f t="shared" si="257"/>
        <v>25</v>
      </c>
      <c r="EF177" s="19">
        <f t="shared" si="257"/>
        <v>25</v>
      </c>
      <c r="EG177" s="19">
        <f t="shared" si="257"/>
        <v>25</v>
      </c>
      <c r="EH177" s="19">
        <f t="shared" si="257"/>
        <v>25</v>
      </c>
      <c r="EI177" s="19">
        <f t="shared" si="257"/>
        <v>25</v>
      </c>
      <c r="EJ177" s="19">
        <f t="shared" si="257"/>
        <v>25</v>
      </c>
      <c r="EK177" s="19">
        <f t="shared" si="257"/>
        <v>25</v>
      </c>
      <c r="EL177" s="19">
        <f t="shared" si="257"/>
        <v>25</v>
      </c>
      <c r="EM177" s="19">
        <f t="shared" si="257"/>
        <v>25</v>
      </c>
      <c r="EN177" s="19">
        <f t="shared" si="257"/>
        <v>25</v>
      </c>
      <c r="EO177" s="19">
        <f t="shared" si="257"/>
        <v>25</v>
      </c>
      <c r="EP177" s="19">
        <f t="shared" si="257"/>
        <v>25</v>
      </c>
      <c r="EQ177" s="19">
        <f t="shared" si="257"/>
        <v>25</v>
      </c>
      <c r="ER177" s="19">
        <f t="shared" si="257"/>
        <v>25</v>
      </c>
      <c r="ES177" s="19">
        <f t="shared" si="257"/>
        <v>25</v>
      </c>
      <c r="ET177" s="19">
        <f t="shared" si="257"/>
        <v>25</v>
      </c>
      <c r="EU177" s="19">
        <f t="shared" si="257"/>
        <v>25</v>
      </c>
      <c r="EV177" s="19">
        <f t="shared" si="257"/>
        <v>25</v>
      </c>
      <c r="EW177" s="19">
        <f t="shared" si="257"/>
        <v>25</v>
      </c>
      <c r="EX177" s="19">
        <f t="shared" si="257"/>
        <v>25</v>
      </c>
      <c r="EY177" s="19">
        <f t="shared" si="257"/>
        <v>25</v>
      </c>
      <c r="EZ177" s="19">
        <f t="shared" si="257"/>
        <v>25</v>
      </c>
      <c r="FA177" s="19">
        <f t="shared" si="257"/>
        <v>25</v>
      </c>
      <c r="FB177" s="19">
        <f t="shared" si="257"/>
        <v>25</v>
      </c>
      <c r="FC177" s="19">
        <f t="shared" si="257"/>
        <v>25</v>
      </c>
      <c r="FD177" s="19">
        <f t="shared" si="257"/>
        <v>25</v>
      </c>
      <c r="FE177" s="19">
        <f t="shared" si="257"/>
        <v>25</v>
      </c>
      <c r="FF177" s="19">
        <f t="shared" si="257"/>
        <v>25</v>
      </c>
      <c r="FG177" s="19">
        <f t="shared" si="257"/>
        <v>25</v>
      </c>
      <c r="FH177" s="19">
        <f t="shared" si="257"/>
        <v>25</v>
      </c>
      <c r="FI177" s="19">
        <f t="shared" si="257"/>
        <v>25</v>
      </c>
      <c r="FJ177" s="19">
        <f t="shared" si="257"/>
        <v>25</v>
      </c>
      <c r="FK177" s="19">
        <f t="shared" si="257"/>
        <v>25</v>
      </c>
      <c r="FL177" s="19">
        <f t="shared" si="257"/>
        <v>25</v>
      </c>
      <c r="FM177" s="19">
        <f t="shared" si="257"/>
        <v>25</v>
      </c>
      <c r="FN177" s="19">
        <f t="shared" si="257"/>
        <v>25</v>
      </c>
      <c r="FO177" s="19">
        <f t="shared" si="257"/>
        <v>25</v>
      </c>
      <c r="FP177" s="19">
        <f t="shared" si="257"/>
        <v>25</v>
      </c>
      <c r="FQ177" s="19">
        <f t="shared" si="257"/>
        <v>25</v>
      </c>
      <c r="FR177" s="19">
        <f t="shared" si="257"/>
        <v>25</v>
      </c>
      <c r="FS177" s="19">
        <f t="shared" si="257"/>
        <v>25</v>
      </c>
      <c r="FT177" s="19">
        <f t="shared" si="257"/>
        <v>25</v>
      </c>
      <c r="FU177" s="19">
        <f t="shared" si="257"/>
        <v>25</v>
      </c>
      <c r="FV177" s="19">
        <f t="shared" si="257"/>
        <v>25</v>
      </c>
      <c r="FW177" s="19">
        <f t="shared" si="257"/>
        <v>25</v>
      </c>
      <c r="FX177" s="19">
        <f t="shared" si="257"/>
        <v>25</v>
      </c>
      <c r="FY177" s="19">
        <f t="shared" si="257"/>
        <v>25</v>
      </c>
      <c r="FZ177" s="19">
        <f t="shared" si="257"/>
        <v>25</v>
      </c>
      <c r="GA177" s="19">
        <f t="shared" si="257"/>
        <v>25</v>
      </c>
      <c r="GB177" s="19">
        <f t="shared" si="257"/>
        <v>25</v>
      </c>
      <c r="GC177" s="19">
        <f t="shared" si="257"/>
        <v>25</v>
      </c>
      <c r="GD177" s="19">
        <f t="shared" si="257"/>
        <v>25</v>
      </c>
      <c r="GE177" s="19">
        <f t="shared" si="257"/>
        <v>25</v>
      </c>
      <c r="GF177" s="19">
        <f t="shared" si="257"/>
        <v>25</v>
      </c>
      <c r="GG177" s="19">
        <f t="shared" si="257"/>
        <v>25</v>
      </c>
      <c r="GH177" s="19">
        <f t="shared" si="257"/>
        <v>25</v>
      </c>
      <c r="GI177" s="19">
        <f t="shared" si="257"/>
        <v>25</v>
      </c>
      <c r="GJ177" s="19">
        <f t="shared" si="257"/>
        <v>25</v>
      </c>
      <c r="GK177" s="19">
        <f t="shared" si="257"/>
        <v>25</v>
      </c>
      <c r="GL177" s="19">
        <f t="shared" si="257"/>
        <v>25</v>
      </c>
      <c r="GM177" s="19">
        <f t="shared" si="257"/>
        <v>25</v>
      </c>
      <c r="GN177" s="19">
        <f t="shared" si="257"/>
        <v>25</v>
      </c>
      <c r="GO177" s="19">
        <f t="shared" si="257"/>
        <v>25</v>
      </c>
      <c r="GP177" s="19">
        <f t="shared" si="257"/>
        <v>25</v>
      </c>
      <c r="GQ177" s="19">
        <f t="shared" si="257"/>
        <v>25</v>
      </c>
      <c r="GR177" s="19">
        <f t="shared" si="257"/>
        <v>25</v>
      </c>
      <c r="GS177" s="19">
        <f t="shared" si="257"/>
        <v>25</v>
      </c>
      <c r="GT177" s="19">
        <f t="shared" si="257"/>
        <v>25</v>
      </c>
      <c r="GU177" s="19">
        <f t="shared" si="257"/>
        <v>25</v>
      </c>
      <c r="GV177" s="19">
        <f t="shared" si="257"/>
        <v>25</v>
      </c>
      <c r="GW177" s="19">
        <f t="shared" si="257"/>
        <v>25</v>
      </c>
      <c r="GX177" s="19">
        <f t="shared" si="257"/>
        <v>25</v>
      </c>
      <c r="GY177" s="19">
        <f t="shared" si="257"/>
        <v>25</v>
      </c>
      <c r="GZ177" s="19">
        <f t="shared" si="257"/>
        <v>25</v>
      </c>
      <c r="HA177" s="19">
        <f t="shared" si="257"/>
        <v>25</v>
      </c>
      <c r="HB177" s="19">
        <f t="shared" si="257"/>
        <v>25</v>
      </c>
      <c r="HC177" s="19">
        <f t="shared" si="257"/>
        <v>25</v>
      </c>
      <c r="HD177" s="19">
        <f t="shared" si="257"/>
        <v>25</v>
      </c>
      <c r="HE177" s="19">
        <f t="shared" si="257"/>
        <v>25</v>
      </c>
      <c r="HF177" s="19">
        <f t="shared" si="257"/>
        <v>25</v>
      </c>
      <c r="HG177" s="19">
        <f t="shared" si="257"/>
        <v>25</v>
      </c>
      <c r="HH177" s="19">
        <f t="shared" si="257"/>
        <v>25</v>
      </c>
      <c r="HI177" s="19">
        <f t="shared" si="257"/>
        <v>25</v>
      </c>
      <c r="HJ177" s="19">
        <f t="shared" si="257"/>
        <v>25</v>
      </c>
      <c r="HK177" s="19">
        <f t="shared" si="257"/>
        <v>25</v>
      </c>
      <c r="HL177" s="19">
        <f t="shared" si="257"/>
        <v>25</v>
      </c>
      <c r="HM177" s="19">
        <f t="shared" si="257"/>
        <v>25</v>
      </c>
      <c r="HN177" s="19">
        <f t="shared" si="257"/>
        <v>25</v>
      </c>
      <c r="HO177" s="19">
        <f t="shared" si="257"/>
        <v>25</v>
      </c>
      <c r="HP177" s="19">
        <f t="shared" si="257"/>
        <v>25</v>
      </c>
      <c r="HQ177" s="19">
        <f t="shared" si="257"/>
        <v>25</v>
      </c>
      <c r="HR177" s="19">
        <f t="shared" si="257"/>
        <v>25</v>
      </c>
      <c r="HS177" s="19">
        <f t="shared" si="257"/>
        <v>25</v>
      </c>
      <c r="HT177" s="19">
        <f t="shared" si="257"/>
        <v>25</v>
      </c>
      <c r="HU177" s="19">
        <f t="shared" si="257"/>
        <v>25</v>
      </c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 ht="12.75" customHeight="1" x14ac:dyDescent="0.2">
      <c r="A178" s="19" t="s">
        <v>26</v>
      </c>
      <c r="B178" s="3"/>
      <c r="C178" s="2">
        <f t="shared" si="234"/>
        <v>196</v>
      </c>
      <c r="D178" s="2">
        <f t="shared" ref="D178:CS178" si="258">C178</f>
        <v>196</v>
      </c>
      <c r="E178" s="2">
        <f t="shared" si="258"/>
        <v>196</v>
      </c>
      <c r="F178" s="2">
        <f t="shared" si="258"/>
        <v>196</v>
      </c>
      <c r="G178" s="2">
        <f t="shared" si="258"/>
        <v>196</v>
      </c>
      <c r="H178" s="2">
        <f t="shared" si="258"/>
        <v>196</v>
      </c>
      <c r="I178" s="2">
        <f t="shared" si="258"/>
        <v>196</v>
      </c>
      <c r="J178" s="2">
        <f t="shared" si="258"/>
        <v>196</v>
      </c>
      <c r="K178" s="2">
        <f t="shared" si="258"/>
        <v>196</v>
      </c>
      <c r="L178" s="2">
        <f t="shared" si="258"/>
        <v>196</v>
      </c>
      <c r="M178" s="2">
        <f t="shared" si="258"/>
        <v>196</v>
      </c>
      <c r="N178" s="2">
        <f t="shared" si="258"/>
        <v>196</v>
      </c>
      <c r="O178" s="2">
        <f t="shared" si="258"/>
        <v>196</v>
      </c>
      <c r="P178" s="2">
        <f t="shared" si="258"/>
        <v>196</v>
      </c>
      <c r="Q178" s="2">
        <f t="shared" si="258"/>
        <v>196</v>
      </c>
      <c r="R178" s="2">
        <f t="shared" si="258"/>
        <v>196</v>
      </c>
      <c r="S178" s="2">
        <f t="shared" si="258"/>
        <v>196</v>
      </c>
      <c r="T178" s="2">
        <f t="shared" si="258"/>
        <v>196</v>
      </c>
      <c r="U178" s="2">
        <f t="shared" si="258"/>
        <v>196</v>
      </c>
      <c r="V178" s="2">
        <f t="shared" si="258"/>
        <v>196</v>
      </c>
      <c r="W178" s="2">
        <f t="shared" si="258"/>
        <v>196</v>
      </c>
      <c r="X178" s="2">
        <f t="shared" si="258"/>
        <v>196</v>
      </c>
      <c r="Y178" s="2">
        <f t="shared" si="258"/>
        <v>196</v>
      </c>
      <c r="Z178" s="2">
        <f t="shared" si="258"/>
        <v>196</v>
      </c>
      <c r="AA178" s="2">
        <f t="shared" si="258"/>
        <v>196</v>
      </c>
      <c r="AB178" s="2">
        <f t="shared" si="258"/>
        <v>196</v>
      </c>
      <c r="AC178" s="2">
        <f t="shared" si="258"/>
        <v>196</v>
      </c>
      <c r="AD178" s="2">
        <f t="shared" si="258"/>
        <v>196</v>
      </c>
      <c r="AE178" s="2">
        <f t="shared" si="258"/>
        <v>196</v>
      </c>
      <c r="AF178" s="2">
        <f t="shared" si="258"/>
        <v>196</v>
      </c>
      <c r="AG178" s="2">
        <f t="shared" si="258"/>
        <v>196</v>
      </c>
      <c r="AH178" s="2">
        <f t="shared" si="258"/>
        <v>196</v>
      </c>
      <c r="AI178" s="2">
        <f t="shared" si="258"/>
        <v>196</v>
      </c>
      <c r="AJ178" s="2">
        <f t="shared" si="258"/>
        <v>196</v>
      </c>
      <c r="AK178" s="2">
        <f t="shared" si="258"/>
        <v>196</v>
      </c>
      <c r="AL178" s="2">
        <f t="shared" si="258"/>
        <v>196</v>
      </c>
      <c r="AM178" s="2">
        <f t="shared" si="258"/>
        <v>196</v>
      </c>
      <c r="AN178" s="2">
        <f t="shared" si="258"/>
        <v>196</v>
      </c>
      <c r="AO178" s="2">
        <f t="shared" si="258"/>
        <v>196</v>
      </c>
      <c r="AP178" s="2">
        <f t="shared" si="258"/>
        <v>196</v>
      </c>
      <c r="AQ178" s="2">
        <f t="shared" si="258"/>
        <v>196</v>
      </c>
      <c r="AR178" s="2">
        <f t="shared" si="258"/>
        <v>196</v>
      </c>
      <c r="AS178" s="2">
        <f t="shared" si="258"/>
        <v>196</v>
      </c>
      <c r="AT178" s="2">
        <f t="shared" si="258"/>
        <v>196</v>
      </c>
      <c r="AU178" s="2">
        <f t="shared" si="258"/>
        <v>196</v>
      </c>
      <c r="AV178" s="2">
        <f t="shared" si="258"/>
        <v>196</v>
      </c>
      <c r="AW178" s="2">
        <f t="shared" si="258"/>
        <v>196</v>
      </c>
      <c r="AX178" s="2">
        <f t="shared" si="258"/>
        <v>196</v>
      </c>
      <c r="AY178" s="2">
        <f t="shared" si="258"/>
        <v>196</v>
      </c>
      <c r="AZ178" s="2">
        <f t="shared" si="258"/>
        <v>196</v>
      </c>
      <c r="BA178" s="2">
        <f t="shared" si="258"/>
        <v>196</v>
      </c>
      <c r="BB178" s="2">
        <f t="shared" si="258"/>
        <v>196</v>
      </c>
      <c r="BC178" s="2">
        <f t="shared" si="258"/>
        <v>196</v>
      </c>
      <c r="BD178" s="2">
        <f t="shared" si="258"/>
        <v>196</v>
      </c>
      <c r="BE178" s="2">
        <f t="shared" si="258"/>
        <v>196</v>
      </c>
      <c r="BF178" s="2">
        <f t="shared" si="258"/>
        <v>196</v>
      </c>
      <c r="BG178" s="2">
        <f t="shared" si="258"/>
        <v>196</v>
      </c>
      <c r="BH178" s="2">
        <f t="shared" si="258"/>
        <v>196</v>
      </c>
      <c r="BI178" s="2">
        <f t="shared" si="258"/>
        <v>196</v>
      </c>
      <c r="BJ178" s="2">
        <f t="shared" si="258"/>
        <v>196</v>
      </c>
      <c r="BK178" s="2">
        <f t="shared" si="258"/>
        <v>196</v>
      </c>
      <c r="BL178" s="2">
        <f t="shared" si="258"/>
        <v>196</v>
      </c>
      <c r="BM178" s="2">
        <f t="shared" si="258"/>
        <v>196</v>
      </c>
      <c r="BN178" s="2">
        <f t="shared" si="258"/>
        <v>196</v>
      </c>
      <c r="BO178" s="2">
        <f t="shared" si="258"/>
        <v>196</v>
      </c>
      <c r="BP178" s="2">
        <f t="shared" si="258"/>
        <v>196</v>
      </c>
      <c r="BQ178" s="2">
        <f t="shared" si="258"/>
        <v>196</v>
      </c>
      <c r="BR178" s="2">
        <f t="shared" si="258"/>
        <v>196</v>
      </c>
      <c r="BS178" s="2">
        <f t="shared" si="258"/>
        <v>196</v>
      </c>
      <c r="BT178" s="2">
        <f t="shared" si="258"/>
        <v>196</v>
      </c>
      <c r="BU178" s="2">
        <f t="shared" si="258"/>
        <v>196</v>
      </c>
      <c r="BV178" s="2">
        <f t="shared" si="258"/>
        <v>196</v>
      </c>
      <c r="BW178" s="2">
        <f t="shared" si="258"/>
        <v>196</v>
      </c>
      <c r="BX178" s="2">
        <f t="shared" si="258"/>
        <v>196</v>
      </c>
      <c r="BY178" s="2">
        <f t="shared" si="258"/>
        <v>196</v>
      </c>
      <c r="BZ178" s="2">
        <f t="shared" si="258"/>
        <v>196</v>
      </c>
      <c r="CA178" s="2">
        <f t="shared" si="258"/>
        <v>196</v>
      </c>
      <c r="CB178" s="2">
        <f t="shared" si="258"/>
        <v>196</v>
      </c>
      <c r="CC178" s="2">
        <f t="shared" si="258"/>
        <v>196</v>
      </c>
      <c r="CD178" s="2">
        <f t="shared" si="258"/>
        <v>196</v>
      </c>
      <c r="CE178" s="2">
        <f t="shared" si="258"/>
        <v>196</v>
      </c>
      <c r="CF178" s="2">
        <f t="shared" si="258"/>
        <v>196</v>
      </c>
      <c r="CG178" s="2">
        <f t="shared" si="258"/>
        <v>196</v>
      </c>
      <c r="CH178" s="2">
        <f t="shared" si="258"/>
        <v>196</v>
      </c>
      <c r="CI178" s="2">
        <f t="shared" si="258"/>
        <v>196</v>
      </c>
      <c r="CJ178" s="2">
        <f t="shared" si="258"/>
        <v>196</v>
      </c>
      <c r="CK178" s="2">
        <f t="shared" si="258"/>
        <v>196</v>
      </c>
      <c r="CL178" s="2">
        <f t="shared" si="258"/>
        <v>196</v>
      </c>
      <c r="CM178" s="2">
        <f t="shared" si="258"/>
        <v>196</v>
      </c>
      <c r="CN178" s="2">
        <f t="shared" si="258"/>
        <v>196</v>
      </c>
      <c r="CO178" s="2">
        <f t="shared" si="258"/>
        <v>196</v>
      </c>
      <c r="CP178" s="2">
        <f t="shared" si="258"/>
        <v>196</v>
      </c>
      <c r="CQ178" s="2">
        <f t="shared" si="258"/>
        <v>196</v>
      </c>
      <c r="CR178" s="2">
        <f t="shared" si="258"/>
        <v>196</v>
      </c>
      <c r="CS178" s="2">
        <f t="shared" si="258"/>
        <v>196</v>
      </c>
      <c r="CT178" s="19">
        <f t="shared" ref="CT178:HU178" si="259">IF(CT169&lt;&gt;" ",CS178," ")</f>
        <v>196</v>
      </c>
      <c r="CU178" s="19">
        <f t="shared" si="259"/>
        <v>196</v>
      </c>
      <c r="CV178" s="19">
        <f t="shared" si="259"/>
        <v>196</v>
      </c>
      <c r="CW178" s="19">
        <f t="shared" si="259"/>
        <v>196</v>
      </c>
      <c r="CX178" s="19">
        <f t="shared" si="259"/>
        <v>196</v>
      </c>
      <c r="CY178" s="19">
        <f t="shared" si="259"/>
        <v>196</v>
      </c>
      <c r="CZ178" s="19">
        <f t="shared" si="259"/>
        <v>196</v>
      </c>
      <c r="DA178" s="19">
        <f t="shared" si="259"/>
        <v>196</v>
      </c>
      <c r="DB178" s="19">
        <f t="shared" si="259"/>
        <v>196</v>
      </c>
      <c r="DC178" s="19">
        <f t="shared" si="259"/>
        <v>196</v>
      </c>
      <c r="DD178" s="19">
        <f t="shared" si="259"/>
        <v>196</v>
      </c>
      <c r="DE178" s="19">
        <f t="shared" si="259"/>
        <v>196</v>
      </c>
      <c r="DF178" s="19">
        <f t="shared" si="259"/>
        <v>196</v>
      </c>
      <c r="DG178" s="19">
        <f t="shared" si="259"/>
        <v>196</v>
      </c>
      <c r="DH178" s="19">
        <f t="shared" si="259"/>
        <v>196</v>
      </c>
      <c r="DI178" s="19">
        <f t="shared" si="259"/>
        <v>196</v>
      </c>
      <c r="DJ178" s="19">
        <f t="shared" si="259"/>
        <v>196</v>
      </c>
      <c r="DK178" s="19">
        <f t="shared" si="259"/>
        <v>196</v>
      </c>
      <c r="DL178" s="19">
        <f t="shared" si="259"/>
        <v>196</v>
      </c>
      <c r="DM178" s="19">
        <f t="shared" si="259"/>
        <v>196</v>
      </c>
      <c r="DN178" s="19">
        <f t="shared" si="259"/>
        <v>196</v>
      </c>
      <c r="DO178" s="19">
        <f t="shared" si="259"/>
        <v>196</v>
      </c>
      <c r="DP178" s="19">
        <f t="shared" si="259"/>
        <v>196</v>
      </c>
      <c r="DQ178" s="19">
        <f t="shared" si="259"/>
        <v>196</v>
      </c>
      <c r="DR178" s="19">
        <f t="shared" si="259"/>
        <v>196</v>
      </c>
      <c r="DS178" s="19">
        <f t="shared" si="259"/>
        <v>196</v>
      </c>
      <c r="DT178" s="19">
        <f t="shared" si="259"/>
        <v>196</v>
      </c>
      <c r="DU178" s="19">
        <f t="shared" si="259"/>
        <v>196</v>
      </c>
      <c r="DV178" s="19">
        <f t="shared" si="259"/>
        <v>196</v>
      </c>
      <c r="DW178" s="19">
        <f t="shared" si="259"/>
        <v>196</v>
      </c>
      <c r="DX178" s="19">
        <f t="shared" si="259"/>
        <v>196</v>
      </c>
      <c r="DY178" s="19">
        <f t="shared" si="259"/>
        <v>196</v>
      </c>
      <c r="DZ178" s="19">
        <f t="shared" si="259"/>
        <v>196</v>
      </c>
      <c r="EA178" s="19">
        <f t="shared" si="259"/>
        <v>196</v>
      </c>
      <c r="EB178" s="19">
        <f t="shared" si="259"/>
        <v>196</v>
      </c>
      <c r="EC178" s="19">
        <f t="shared" si="259"/>
        <v>196</v>
      </c>
      <c r="ED178" s="19">
        <f t="shared" si="259"/>
        <v>196</v>
      </c>
      <c r="EE178" s="19">
        <f t="shared" si="259"/>
        <v>196</v>
      </c>
      <c r="EF178" s="19">
        <f t="shared" si="259"/>
        <v>196</v>
      </c>
      <c r="EG178" s="19">
        <f t="shared" si="259"/>
        <v>196</v>
      </c>
      <c r="EH178" s="19">
        <f t="shared" si="259"/>
        <v>196</v>
      </c>
      <c r="EI178" s="19">
        <f t="shared" si="259"/>
        <v>196</v>
      </c>
      <c r="EJ178" s="19">
        <f t="shared" si="259"/>
        <v>196</v>
      </c>
      <c r="EK178" s="19">
        <f t="shared" si="259"/>
        <v>196</v>
      </c>
      <c r="EL178" s="19">
        <f t="shared" si="259"/>
        <v>196</v>
      </c>
      <c r="EM178" s="19">
        <f t="shared" si="259"/>
        <v>196</v>
      </c>
      <c r="EN178" s="19">
        <f t="shared" si="259"/>
        <v>196</v>
      </c>
      <c r="EO178" s="19">
        <f t="shared" si="259"/>
        <v>196</v>
      </c>
      <c r="EP178" s="19">
        <f t="shared" si="259"/>
        <v>196</v>
      </c>
      <c r="EQ178" s="19">
        <f t="shared" si="259"/>
        <v>196</v>
      </c>
      <c r="ER178" s="19">
        <f t="shared" si="259"/>
        <v>196</v>
      </c>
      <c r="ES178" s="19">
        <f t="shared" si="259"/>
        <v>196</v>
      </c>
      <c r="ET178" s="19">
        <f t="shared" si="259"/>
        <v>196</v>
      </c>
      <c r="EU178" s="19">
        <f t="shared" si="259"/>
        <v>196</v>
      </c>
      <c r="EV178" s="19">
        <f t="shared" si="259"/>
        <v>196</v>
      </c>
      <c r="EW178" s="19">
        <f t="shared" si="259"/>
        <v>196</v>
      </c>
      <c r="EX178" s="19">
        <f t="shared" si="259"/>
        <v>196</v>
      </c>
      <c r="EY178" s="19">
        <f t="shared" si="259"/>
        <v>196</v>
      </c>
      <c r="EZ178" s="19">
        <f t="shared" si="259"/>
        <v>196</v>
      </c>
      <c r="FA178" s="19">
        <f t="shared" si="259"/>
        <v>196</v>
      </c>
      <c r="FB178" s="19">
        <f t="shared" si="259"/>
        <v>196</v>
      </c>
      <c r="FC178" s="19">
        <f t="shared" si="259"/>
        <v>196</v>
      </c>
      <c r="FD178" s="19">
        <f t="shared" si="259"/>
        <v>196</v>
      </c>
      <c r="FE178" s="19">
        <f t="shared" si="259"/>
        <v>196</v>
      </c>
      <c r="FF178" s="19">
        <f t="shared" si="259"/>
        <v>196</v>
      </c>
      <c r="FG178" s="19">
        <f t="shared" si="259"/>
        <v>196</v>
      </c>
      <c r="FH178" s="19">
        <f t="shared" si="259"/>
        <v>196</v>
      </c>
      <c r="FI178" s="19">
        <f t="shared" si="259"/>
        <v>196</v>
      </c>
      <c r="FJ178" s="19">
        <f t="shared" si="259"/>
        <v>196</v>
      </c>
      <c r="FK178" s="19">
        <f t="shared" si="259"/>
        <v>196</v>
      </c>
      <c r="FL178" s="19">
        <f t="shared" si="259"/>
        <v>196</v>
      </c>
      <c r="FM178" s="19">
        <f t="shared" si="259"/>
        <v>196</v>
      </c>
      <c r="FN178" s="19">
        <f t="shared" si="259"/>
        <v>196</v>
      </c>
      <c r="FO178" s="19">
        <f t="shared" si="259"/>
        <v>196</v>
      </c>
      <c r="FP178" s="19">
        <f t="shared" si="259"/>
        <v>196</v>
      </c>
      <c r="FQ178" s="19">
        <f t="shared" si="259"/>
        <v>196</v>
      </c>
      <c r="FR178" s="19">
        <f t="shared" si="259"/>
        <v>196</v>
      </c>
      <c r="FS178" s="19">
        <f t="shared" si="259"/>
        <v>196</v>
      </c>
      <c r="FT178" s="19">
        <f t="shared" si="259"/>
        <v>196</v>
      </c>
      <c r="FU178" s="19">
        <f t="shared" si="259"/>
        <v>196</v>
      </c>
      <c r="FV178" s="19">
        <f t="shared" si="259"/>
        <v>196</v>
      </c>
      <c r="FW178" s="19">
        <f t="shared" si="259"/>
        <v>196</v>
      </c>
      <c r="FX178" s="19">
        <f t="shared" si="259"/>
        <v>196</v>
      </c>
      <c r="FY178" s="19">
        <f t="shared" si="259"/>
        <v>196</v>
      </c>
      <c r="FZ178" s="19">
        <f t="shared" si="259"/>
        <v>196</v>
      </c>
      <c r="GA178" s="19">
        <f t="shared" si="259"/>
        <v>196</v>
      </c>
      <c r="GB178" s="19">
        <f t="shared" si="259"/>
        <v>196</v>
      </c>
      <c r="GC178" s="19">
        <f t="shared" si="259"/>
        <v>196</v>
      </c>
      <c r="GD178" s="19">
        <f t="shared" si="259"/>
        <v>196</v>
      </c>
      <c r="GE178" s="19">
        <f t="shared" si="259"/>
        <v>196</v>
      </c>
      <c r="GF178" s="19">
        <f t="shared" si="259"/>
        <v>196</v>
      </c>
      <c r="GG178" s="19">
        <f t="shared" si="259"/>
        <v>196</v>
      </c>
      <c r="GH178" s="19">
        <f t="shared" si="259"/>
        <v>196</v>
      </c>
      <c r="GI178" s="19">
        <f t="shared" si="259"/>
        <v>196</v>
      </c>
      <c r="GJ178" s="19">
        <f t="shared" si="259"/>
        <v>196</v>
      </c>
      <c r="GK178" s="19">
        <f t="shared" si="259"/>
        <v>196</v>
      </c>
      <c r="GL178" s="19">
        <f t="shared" si="259"/>
        <v>196</v>
      </c>
      <c r="GM178" s="19">
        <f t="shared" si="259"/>
        <v>196</v>
      </c>
      <c r="GN178" s="19">
        <f t="shared" si="259"/>
        <v>196</v>
      </c>
      <c r="GO178" s="19">
        <f t="shared" si="259"/>
        <v>196</v>
      </c>
      <c r="GP178" s="19">
        <f t="shared" si="259"/>
        <v>196</v>
      </c>
      <c r="GQ178" s="19">
        <f t="shared" si="259"/>
        <v>196</v>
      </c>
      <c r="GR178" s="19">
        <f t="shared" si="259"/>
        <v>196</v>
      </c>
      <c r="GS178" s="19">
        <f t="shared" si="259"/>
        <v>196</v>
      </c>
      <c r="GT178" s="19">
        <f t="shared" si="259"/>
        <v>196</v>
      </c>
      <c r="GU178" s="19">
        <f t="shared" si="259"/>
        <v>196</v>
      </c>
      <c r="GV178" s="19">
        <f t="shared" si="259"/>
        <v>196</v>
      </c>
      <c r="GW178" s="19">
        <f t="shared" si="259"/>
        <v>196</v>
      </c>
      <c r="GX178" s="19">
        <f t="shared" si="259"/>
        <v>196</v>
      </c>
      <c r="GY178" s="19">
        <f t="shared" si="259"/>
        <v>196</v>
      </c>
      <c r="GZ178" s="19">
        <f t="shared" si="259"/>
        <v>196</v>
      </c>
      <c r="HA178" s="19">
        <f t="shared" si="259"/>
        <v>196</v>
      </c>
      <c r="HB178" s="19">
        <f t="shared" si="259"/>
        <v>196</v>
      </c>
      <c r="HC178" s="19">
        <f t="shared" si="259"/>
        <v>196</v>
      </c>
      <c r="HD178" s="19">
        <f t="shared" si="259"/>
        <v>196</v>
      </c>
      <c r="HE178" s="19">
        <f t="shared" si="259"/>
        <v>196</v>
      </c>
      <c r="HF178" s="19">
        <f t="shared" si="259"/>
        <v>196</v>
      </c>
      <c r="HG178" s="19">
        <f t="shared" si="259"/>
        <v>196</v>
      </c>
      <c r="HH178" s="19">
        <f t="shared" si="259"/>
        <v>196</v>
      </c>
      <c r="HI178" s="19">
        <f t="shared" si="259"/>
        <v>196</v>
      </c>
      <c r="HJ178" s="19">
        <f t="shared" si="259"/>
        <v>196</v>
      </c>
      <c r="HK178" s="19">
        <f t="shared" si="259"/>
        <v>196</v>
      </c>
      <c r="HL178" s="19">
        <f t="shared" si="259"/>
        <v>196</v>
      </c>
      <c r="HM178" s="19">
        <f t="shared" si="259"/>
        <v>196</v>
      </c>
      <c r="HN178" s="19">
        <f t="shared" si="259"/>
        <v>196</v>
      </c>
      <c r="HO178" s="19">
        <f t="shared" si="259"/>
        <v>196</v>
      </c>
      <c r="HP178" s="19">
        <f t="shared" si="259"/>
        <v>196</v>
      </c>
      <c r="HQ178" s="19">
        <f t="shared" si="259"/>
        <v>196</v>
      </c>
      <c r="HR178" s="19">
        <f t="shared" si="259"/>
        <v>196</v>
      </c>
      <c r="HS178" s="19">
        <f t="shared" si="259"/>
        <v>196</v>
      </c>
      <c r="HT178" s="19">
        <f t="shared" si="259"/>
        <v>196</v>
      </c>
      <c r="HU178" s="19">
        <f t="shared" si="259"/>
        <v>196</v>
      </c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 ht="12.75" customHeight="1" x14ac:dyDescent="0.2">
      <c r="A199" s="20" t="str">
        <f>HYPERLINK("http://www.reverselogic.us/shop.html#!/2-Stage-Incline-Trailer-Ramps-10-inch-2-piece/p/57129233/category=5074100","RR-TR-10-2")</f>
        <v>RR-TR-10-2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 ht="12.75" customHeight="1" x14ac:dyDescent="0.2">
      <c r="A200" s="3" t="s">
        <v>14</v>
      </c>
      <c r="B200" s="2"/>
      <c r="C200" s="2"/>
      <c r="D200" s="2">
        <f t="shared" ref="D200:DY200" si="260">(D201/0.0174)</f>
        <v>3.7931034482758625</v>
      </c>
      <c r="E200" s="2">
        <f t="shared" si="260"/>
        <v>3.7931034482758625</v>
      </c>
      <c r="F200" s="2">
        <f t="shared" si="260"/>
        <v>3.7931034482758657</v>
      </c>
      <c r="G200" s="2">
        <f t="shared" si="260"/>
        <v>3.7931034482758657</v>
      </c>
      <c r="H200" s="2">
        <f t="shared" si="260"/>
        <v>3.7931034482758657</v>
      </c>
      <c r="I200" s="2">
        <f t="shared" si="260"/>
        <v>3.7931034482758657</v>
      </c>
      <c r="J200" s="2">
        <f t="shared" si="260"/>
        <v>3.7931034482758657</v>
      </c>
      <c r="K200" s="2">
        <f t="shared" si="260"/>
        <v>3.7931034482758657</v>
      </c>
      <c r="L200" s="2">
        <f t="shared" si="260"/>
        <v>3.7931034482758657</v>
      </c>
      <c r="M200" s="2">
        <f t="shared" si="260"/>
        <v>3.7931034482758657</v>
      </c>
      <c r="N200" s="2">
        <f t="shared" si="260"/>
        <v>3.7931034482758657</v>
      </c>
      <c r="O200" s="2">
        <f t="shared" si="260"/>
        <v>3.7931034482758657</v>
      </c>
      <c r="P200" s="2">
        <f t="shared" si="260"/>
        <v>3.7931034482758657</v>
      </c>
      <c r="Q200" s="2">
        <f t="shared" si="260"/>
        <v>3.7931034482758657</v>
      </c>
      <c r="R200" s="2">
        <f t="shared" si="260"/>
        <v>3.7931034482758657</v>
      </c>
      <c r="S200" s="2">
        <f t="shared" si="260"/>
        <v>3.7931034482758657</v>
      </c>
      <c r="T200" s="2">
        <f t="shared" si="260"/>
        <v>3.7931034482758657</v>
      </c>
      <c r="U200" s="2">
        <f t="shared" si="260"/>
        <v>3.7931034482758657</v>
      </c>
      <c r="V200" s="2">
        <f t="shared" si="260"/>
        <v>3.7931034482758657</v>
      </c>
      <c r="W200" s="2">
        <f t="shared" si="260"/>
        <v>3.7931034482758657</v>
      </c>
      <c r="X200" s="2">
        <f t="shared" si="260"/>
        <v>3.7931034482758657</v>
      </c>
      <c r="Y200" s="2">
        <f t="shared" si="260"/>
        <v>3.7931034482758657</v>
      </c>
      <c r="Z200" s="2">
        <f t="shared" si="260"/>
        <v>3.7931034482758657</v>
      </c>
      <c r="AA200" s="2">
        <f t="shared" si="260"/>
        <v>3.7931034482758657</v>
      </c>
      <c r="AB200" s="2">
        <f t="shared" si="260"/>
        <v>3.7931034482758528</v>
      </c>
      <c r="AC200" s="2">
        <f t="shared" si="260"/>
        <v>3.7931034482758528</v>
      </c>
      <c r="AD200" s="2">
        <f t="shared" si="260"/>
        <v>3.7931034482758528</v>
      </c>
      <c r="AE200" s="2">
        <f t="shared" si="260"/>
        <v>3.7931034482758528</v>
      </c>
      <c r="AF200" s="2">
        <f t="shared" si="260"/>
        <v>3.7931034482758528</v>
      </c>
      <c r="AG200" s="2">
        <f t="shared" si="260"/>
        <v>3.7931034482758528</v>
      </c>
      <c r="AH200" s="2">
        <f t="shared" si="260"/>
        <v>3.7931034482758528</v>
      </c>
      <c r="AI200" s="2">
        <f t="shared" si="260"/>
        <v>3.7931034482758528</v>
      </c>
      <c r="AJ200" s="2">
        <f t="shared" si="260"/>
        <v>3.7931034482758528</v>
      </c>
      <c r="AK200" s="2">
        <f t="shared" si="260"/>
        <v>3.7931034482758528</v>
      </c>
      <c r="AL200" s="2">
        <f t="shared" si="260"/>
        <v>3.7931034482758528</v>
      </c>
      <c r="AM200" s="2">
        <f t="shared" si="260"/>
        <v>3.7931034482758528</v>
      </c>
      <c r="AN200" s="2">
        <f t="shared" si="260"/>
        <v>3.7931034482758528</v>
      </c>
      <c r="AO200" s="2">
        <f t="shared" si="260"/>
        <v>3.7931034482758528</v>
      </c>
      <c r="AP200" s="2">
        <f t="shared" si="260"/>
        <v>3.7931034482758528</v>
      </c>
      <c r="AQ200" s="2">
        <f t="shared" si="260"/>
        <v>3.7931034482758528</v>
      </c>
      <c r="AR200" s="2">
        <f t="shared" si="260"/>
        <v>3.7931034482758528</v>
      </c>
      <c r="AS200" s="2">
        <f t="shared" si="260"/>
        <v>3.7931034482758528</v>
      </c>
      <c r="AT200" s="2">
        <f t="shared" si="260"/>
        <v>3.7931034482758528</v>
      </c>
      <c r="AU200" s="2">
        <f t="shared" si="260"/>
        <v>3.7931034482758528</v>
      </c>
      <c r="AV200" s="2">
        <f t="shared" si="260"/>
        <v>3.7931034482758528</v>
      </c>
      <c r="AW200" s="2">
        <f t="shared" si="260"/>
        <v>3.7931034482758528</v>
      </c>
      <c r="AX200" s="2">
        <f t="shared" si="260"/>
        <v>3.7931034482758528</v>
      </c>
      <c r="AY200" s="2">
        <f t="shared" si="260"/>
        <v>3.7931034482758528</v>
      </c>
      <c r="AZ200" s="2">
        <f t="shared" si="260"/>
        <v>3.7931034482758528</v>
      </c>
      <c r="BA200" s="2">
        <f t="shared" si="260"/>
        <v>3.7931034482758528</v>
      </c>
      <c r="BB200" s="2">
        <f t="shared" si="260"/>
        <v>3.7931034482758528</v>
      </c>
      <c r="BC200" s="2">
        <f t="shared" si="260"/>
        <v>3.7931034482758528</v>
      </c>
      <c r="BD200" s="2">
        <f t="shared" si="260"/>
        <v>3.7931034482758528</v>
      </c>
      <c r="BE200" s="2">
        <f t="shared" si="260"/>
        <v>3.7931034482758528</v>
      </c>
      <c r="BF200" s="2">
        <f t="shared" si="260"/>
        <v>3.7931034482758528</v>
      </c>
      <c r="BG200" s="2">
        <f t="shared" si="260"/>
        <v>3.7931034482758528</v>
      </c>
      <c r="BH200" s="2">
        <f t="shared" si="260"/>
        <v>3.7931034482758528</v>
      </c>
      <c r="BI200" s="2">
        <f t="shared" si="260"/>
        <v>3.7931034482758528</v>
      </c>
      <c r="BJ200" s="2">
        <f t="shared" si="260"/>
        <v>3.7931034482758528</v>
      </c>
      <c r="BK200" s="2">
        <f t="shared" si="260"/>
        <v>3.7931034482758528</v>
      </c>
      <c r="BL200" s="2">
        <f t="shared" si="260"/>
        <v>3.7931034482758528</v>
      </c>
      <c r="BM200" s="2">
        <f t="shared" si="260"/>
        <v>3.7931034482758528</v>
      </c>
      <c r="BN200" s="2">
        <f t="shared" si="260"/>
        <v>3.7931034482758528</v>
      </c>
      <c r="BO200" s="2">
        <f t="shared" si="260"/>
        <v>3.7931034482758528</v>
      </c>
      <c r="BP200" s="2">
        <f t="shared" si="260"/>
        <v>3.7931034482758528</v>
      </c>
      <c r="BQ200" s="2">
        <f t="shared" si="260"/>
        <v>3.7931034482758528</v>
      </c>
      <c r="BR200" s="2">
        <f t="shared" si="260"/>
        <v>3.7931034482758528</v>
      </c>
      <c r="BS200" s="2">
        <f t="shared" si="260"/>
        <v>3.7931034482758528</v>
      </c>
      <c r="BT200" s="2">
        <f t="shared" si="260"/>
        <v>3.7931034482758528</v>
      </c>
      <c r="BU200" s="2">
        <f t="shared" si="260"/>
        <v>3.7931034482758528</v>
      </c>
      <c r="BV200" s="2">
        <f t="shared" si="260"/>
        <v>3.7931034482758528</v>
      </c>
      <c r="BW200" s="2">
        <f t="shared" si="260"/>
        <v>3.7931034482758528</v>
      </c>
      <c r="BX200" s="2">
        <f t="shared" si="260"/>
        <v>4.9425287356322016</v>
      </c>
      <c r="BY200" s="2">
        <f t="shared" si="260"/>
        <v>4.9425287356322016</v>
      </c>
      <c r="BZ200" s="2">
        <f t="shared" si="260"/>
        <v>4.9425287356322016</v>
      </c>
      <c r="CA200" s="2">
        <f t="shared" si="260"/>
        <v>4.9999999999999858</v>
      </c>
      <c r="CB200" s="2">
        <f t="shared" si="260"/>
        <v>5.0574712643678206</v>
      </c>
      <c r="CC200" s="2">
        <f t="shared" si="260"/>
        <v>5.0574712643678206</v>
      </c>
      <c r="CD200" s="2">
        <f t="shared" si="260"/>
        <v>5.0574712643678206</v>
      </c>
      <c r="CE200" s="2">
        <f t="shared" si="260"/>
        <v>5.0574712643678206</v>
      </c>
      <c r="CF200" s="2">
        <f t="shared" si="260"/>
        <v>5.0574712643678206</v>
      </c>
      <c r="CG200" s="2">
        <f t="shared" si="260"/>
        <v>5.0574712643678206</v>
      </c>
      <c r="CH200" s="2">
        <f t="shared" si="260"/>
        <v>5.0574712643678206</v>
      </c>
      <c r="CI200" s="2">
        <f t="shared" si="260"/>
        <v>5.0574712643678206</v>
      </c>
      <c r="CJ200" s="2">
        <f t="shared" si="260"/>
        <v>5.0574712643678206</v>
      </c>
      <c r="CK200" s="2">
        <f t="shared" si="260"/>
        <v>5.0574712643678206</v>
      </c>
      <c r="CL200" s="2">
        <f t="shared" si="260"/>
        <v>5.0574712643678206</v>
      </c>
      <c r="CM200" s="2">
        <f t="shared" si="260"/>
        <v>5.0574712643678206</v>
      </c>
      <c r="CN200" s="2">
        <f t="shared" si="260"/>
        <v>5.0574712643678206</v>
      </c>
      <c r="CO200" s="2">
        <f t="shared" si="260"/>
        <v>5.0574712643678206</v>
      </c>
      <c r="CP200" s="2">
        <f t="shared" si="260"/>
        <v>5.0574712643678206</v>
      </c>
      <c r="CQ200" s="2">
        <f t="shared" si="260"/>
        <v>5.0574712643678206</v>
      </c>
      <c r="CR200" s="2">
        <f t="shared" si="260"/>
        <v>5.0574712643678206</v>
      </c>
      <c r="CS200" s="2">
        <f t="shared" si="260"/>
        <v>5.0574712643678206</v>
      </c>
      <c r="CT200" s="2">
        <f t="shared" si="260"/>
        <v>5.0574712643678206</v>
      </c>
      <c r="CU200" s="2">
        <f t="shared" si="260"/>
        <v>5.0574712643678206</v>
      </c>
      <c r="CV200" s="2">
        <f t="shared" si="260"/>
        <v>5.0574712643678206</v>
      </c>
      <c r="CW200" s="2">
        <f t="shared" si="260"/>
        <v>5.0574712643678206</v>
      </c>
      <c r="CX200" s="2">
        <f t="shared" si="260"/>
        <v>5.0574712643678206</v>
      </c>
      <c r="CY200" s="2">
        <f t="shared" si="260"/>
        <v>5.0574712643678206</v>
      </c>
      <c r="CZ200" s="2">
        <f t="shared" si="260"/>
        <v>5.0574712643678206</v>
      </c>
      <c r="DA200" s="2">
        <f t="shared" si="260"/>
        <v>5.0574712643678206</v>
      </c>
      <c r="DB200" s="2">
        <f t="shared" si="260"/>
        <v>5.0574712643678206</v>
      </c>
      <c r="DC200" s="2">
        <f t="shared" si="260"/>
        <v>5.0574712643678206</v>
      </c>
      <c r="DD200" s="2">
        <f t="shared" si="260"/>
        <v>5.0574712643678206</v>
      </c>
      <c r="DE200" s="2">
        <f t="shared" si="260"/>
        <v>5.0574712643677699</v>
      </c>
      <c r="DF200" s="2">
        <f t="shared" si="260"/>
        <v>5.0574712643677699</v>
      </c>
      <c r="DG200" s="2">
        <f t="shared" si="260"/>
        <v>5.0574712643677699</v>
      </c>
      <c r="DH200" s="2">
        <f t="shared" si="260"/>
        <v>5.0574712643677699</v>
      </c>
      <c r="DI200" s="2">
        <f t="shared" si="260"/>
        <v>5.0574712643677699</v>
      </c>
      <c r="DJ200" s="2">
        <f t="shared" si="260"/>
        <v>5.0574712643677699</v>
      </c>
      <c r="DK200" s="2">
        <f t="shared" si="260"/>
        <v>5.0574712643677699</v>
      </c>
      <c r="DL200" s="2">
        <f t="shared" si="260"/>
        <v>5.0574712643677699</v>
      </c>
      <c r="DM200" s="2">
        <f t="shared" si="260"/>
        <v>5.0574712643677699</v>
      </c>
      <c r="DN200" s="2">
        <f t="shared" si="260"/>
        <v>5.0574712643677699</v>
      </c>
      <c r="DO200" s="2">
        <f t="shared" si="260"/>
        <v>5.0574712643677699</v>
      </c>
      <c r="DP200" s="2">
        <f t="shared" si="260"/>
        <v>5.0574712643677699</v>
      </c>
      <c r="DQ200" s="2">
        <f t="shared" si="260"/>
        <v>5.0574712643677699</v>
      </c>
      <c r="DR200" s="2">
        <f t="shared" si="260"/>
        <v>5.0574712643677699</v>
      </c>
      <c r="DS200" s="2">
        <f t="shared" si="260"/>
        <v>5.0574712643677699</v>
      </c>
      <c r="DT200" s="2">
        <f t="shared" si="260"/>
        <v>5.0574712643677699</v>
      </c>
      <c r="DU200" s="2">
        <f t="shared" si="260"/>
        <v>5.0574712643677699</v>
      </c>
      <c r="DV200" s="2">
        <f t="shared" si="260"/>
        <v>5.0574712643677699</v>
      </c>
      <c r="DW200" s="2">
        <f t="shared" si="260"/>
        <v>5.0574712643677699</v>
      </c>
      <c r="DX200" s="2">
        <f t="shared" si="260"/>
        <v>5.0574712643677699</v>
      </c>
      <c r="DY200" s="2">
        <f t="shared" si="260"/>
        <v>5.0574712643677699</v>
      </c>
      <c r="DZ200" s="2">
        <f t="shared" ref="DZ200:IV200" si="261">IF(DZ202&lt;&gt;" ",(DZ201/0.0174)," ")</f>
        <v>4.4343771991555174</v>
      </c>
      <c r="EA200" s="2">
        <f t="shared" si="261"/>
        <v>4.4343771991555174</v>
      </c>
      <c r="EB200" s="2">
        <f t="shared" si="261"/>
        <v>4.4343771991555174</v>
      </c>
      <c r="EC200" s="2">
        <f t="shared" si="261"/>
        <v>4.4343771991555174</v>
      </c>
      <c r="ED200" s="2">
        <f t="shared" si="261"/>
        <v>4.4343771991555174</v>
      </c>
      <c r="EE200" s="2">
        <f t="shared" si="261"/>
        <v>4.4343771991555174</v>
      </c>
      <c r="EF200" s="2">
        <f t="shared" si="261"/>
        <v>4.4343771991555174</v>
      </c>
      <c r="EG200" s="2">
        <f t="shared" si="261"/>
        <v>4.4343771991555174</v>
      </c>
      <c r="EH200" s="2">
        <f t="shared" si="261"/>
        <v>4.4343771991555174</v>
      </c>
      <c r="EI200" s="2">
        <f t="shared" si="261"/>
        <v>4.4343771991555174</v>
      </c>
      <c r="EJ200" s="2">
        <f t="shared" si="261"/>
        <v>4.4343771991555174</v>
      </c>
      <c r="EK200" s="2">
        <f t="shared" si="261"/>
        <v>4.4343771991555174</v>
      </c>
      <c r="EL200" s="2">
        <f t="shared" si="261"/>
        <v>4.4343771991555174</v>
      </c>
      <c r="EM200" s="2">
        <f t="shared" si="261"/>
        <v>4.4343771991555174</v>
      </c>
      <c r="EN200" s="2">
        <f t="shared" si="261"/>
        <v>4.4343771991555174</v>
      </c>
      <c r="EO200" s="2">
        <f t="shared" si="261"/>
        <v>4.4343771991555174</v>
      </c>
      <c r="EP200" s="2">
        <f t="shared" si="261"/>
        <v>4.4343771991555174</v>
      </c>
      <c r="EQ200" s="2">
        <f t="shared" si="261"/>
        <v>4.4343771991555174</v>
      </c>
      <c r="ER200" s="2">
        <f t="shared" si="261"/>
        <v>4.4343771991555174</v>
      </c>
      <c r="ES200" s="2">
        <f t="shared" si="261"/>
        <v>4.4343771991555174</v>
      </c>
      <c r="ET200" s="2">
        <f t="shared" si="261"/>
        <v>4.4343771991555174</v>
      </c>
      <c r="EU200" s="2">
        <f t="shared" si="261"/>
        <v>4.4343771991555174</v>
      </c>
      <c r="EV200" s="2">
        <f t="shared" si="261"/>
        <v>4.4343771991555174</v>
      </c>
      <c r="EW200" s="2">
        <f t="shared" si="261"/>
        <v>4.4343771991555174</v>
      </c>
      <c r="EX200" s="2">
        <f t="shared" si="261"/>
        <v>4.4343771991555174</v>
      </c>
      <c r="EY200" s="2">
        <f t="shared" si="261"/>
        <v>4.4343771991555174</v>
      </c>
      <c r="EZ200" s="2">
        <f t="shared" si="261"/>
        <v>4.4343771991555174</v>
      </c>
      <c r="FA200" s="2">
        <f t="shared" si="261"/>
        <v>4.4343771991555174</v>
      </c>
      <c r="FB200" s="2">
        <f t="shared" si="261"/>
        <v>4.4343771991555174</v>
      </c>
      <c r="FC200" s="2">
        <f t="shared" si="261"/>
        <v>4.4343771991555174</v>
      </c>
      <c r="FD200" s="2">
        <f t="shared" si="261"/>
        <v>4.4343771991555174</v>
      </c>
      <c r="FE200" s="2">
        <f t="shared" si="261"/>
        <v>4.4343771991555174</v>
      </c>
      <c r="FF200" s="2">
        <f t="shared" si="261"/>
        <v>4.4343771991555174</v>
      </c>
      <c r="FG200" s="2">
        <f t="shared" si="261"/>
        <v>4.4343771991555174</v>
      </c>
      <c r="FH200" s="2">
        <f t="shared" si="261"/>
        <v>4.4343771991555174</v>
      </c>
      <c r="FI200" s="2">
        <f t="shared" si="261"/>
        <v>4.4343771991555174</v>
      </c>
      <c r="FJ200" s="2">
        <f t="shared" si="261"/>
        <v>4.4343771991555174</v>
      </c>
      <c r="FK200" s="2">
        <f t="shared" si="261"/>
        <v>4.4343771991555174</v>
      </c>
      <c r="FL200" s="2">
        <f t="shared" si="261"/>
        <v>4.4343771991555174</v>
      </c>
      <c r="FM200" s="2">
        <f t="shared" si="261"/>
        <v>4.4343771991555174</v>
      </c>
      <c r="FN200" s="2">
        <f t="shared" si="261"/>
        <v>4.4343771991555174</v>
      </c>
      <c r="FO200" s="2">
        <f t="shared" si="261"/>
        <v>4.4343771991555174</v>
      </c>
      <c r="FP200" s="2">
        <f t="shared" si="261"/>
        <v>4.4343771991555174</v>
      </c>
      <c r="FQ200" s="2">
        <f t="shared" si="261"/>
        <v>4.4343771991555174</v>
      </c>
      <c r="FR200" s="2">
        <f t="shared" si="261"/>
        <v>4.4343771991555174</v>
      </c>
      <c r="FS200" s="2">
        <f t="shared" si="261"/>
        <v>4.4343771991555174</v>
      </c>
      <c r="FT200" s="2">
        <f t="shared" si="261"/>
        <v>4.4343771991555174</v>
      </c>
      <c r="FU200" s="2">
        <f t="shared" si="261"/>
        <v>4.4343771991555174</v>
      </c>
      <c r="FV200" s="2">
        <f t="shared" si="261"/>
        <v>4.4343771991555174</v>
      </c>
      <c r="FW200" s="2">
        <f t="shared" si="261"/>
        <v>4.4343771991555174</v>
      </c>
      <c r="FX200" s="2">
        <f t="shared" si="261"/>
        <v>4.4343771991555174</v>
      </c>
      <c r="FY200" s="2">
        <f t="shared" si="261"/>
        <v>4.4343771991555174</v>
      </c>
      <c r="FZ200" s="2">
        <f t="shared" si="261"/>
        <v>4.4343771991555174</v>
      </c>
      <c r="GA200" s="2">
        <f t="shared" si="261"/>
        <v>4.4343771991555174</v>
      </c>
      <c r="GB200" s="2">
        <f t="shared" si="261"/>
        <v>4.4343771991555174</v>
      </c>
      <c r="GC200" s="2">
        <f t="shared" si="261"/>
        <v>4.4343771991555174</v>
      </c>
      <c r="GD200" s="2">
        <f t="shared" si="261"/>
        <v>4.4343771991555174</v>
      </c>
      <c r="GE200" s="2">
        <f t="shared" si="261"/>
        <v>4.4343771991555174</v>
      </c>
      <c r="GF200" s="2">
        <f t="shared" si="261"/>
        <v>4.4343771991555174</v>
      </c>
      <c r="GG200" s="2">
        <f t="shared" si="261"/>
        <v>4.4343771991555174</v>
      </c>
      <c r="GH200" s="2">
        <f t="shared" si="261"/>
        <v>4.4343771991555174</v>
      </c>
      <c r="GI200" s="2">
        <f t="shared" si="261"/>
        <v>4.4343771991555174</v>
      </c>
      <c r="GJ200" s="2">
        <f t="shared" si="261"/>
        <v>4.4343771991555174</v>
      </c>
      <c r="GK200" s="2">
        <f t="shared" si="261"/>
        <v>4.4343771991555174</v>
      </c>
      <c r="GL200" s="2">
        <f t="shared" si="261"/>
        <v>4.4343771991555174</v>
      </c>
      <c r="GM200" s="2">
        <f t="shared" si="261"/>
        <v>4.4343771991555174</v>
      </c>
      <c r="GN200" s="2">
        <f t="shared" si="261"/>
        <v>4.4343771991555174</v>
      </c>
      <c r="GO200" s="2">
        <f t="shared" si="261"/>
        <v>4.4343771991555174</v>
      </c>
      <c r="GP200" s="2">
        <f t="shared" si="261"/>
        <v>4.4343771991555174</v>
      </c>
      <c r="GQ200" s="2">
        <f t="shared" si="261"/>
        <v>4.4343771991555174</v>
      </c>
      <c r="GR200" s="2">
        <f t="shared" si="261"/>
        <v>4.4343771991555174</v>
      </c>
      <c r="GS200" s="2">
        <f t="shared" si="261"/>
        <v>4.4343771991555174</v>
      </c>
      <c r="GT200" s="2">
        <f t="shared" si="261"/>
        <v>4.4343771991555174</v>
      </c>
      <c r="GU200" s="2">
        <f t="shared" si="261"/>
        <v>4.4343771991555174</v>
      </c>
      <c r="GV200" s="2">
        <f t="shared" si="261"/>
        <v>4.4343771991555174</v>
      </c>
      <c r="GW200" s="2">
        <f t="shared" si="261"/>
        <v>4.4343771991555174</v>
      </c>
      <c r="GX200" s="2">
        <f t="shared" si="261"/>
        <v>4.4343771991555174</v>
      </c>
      <c r="GY200" s="2">
        <f t="shared" si="261"/>
        <v>4.4343771991555174</v>
      </c>
      <c r="GZ200" s="2">
        <f t="shared" si="261"/>
        <v>4.4343771991555174</v>
      </c>
      <c r="HA200" s="2">
        <f t="shared" si="261"/>
        <v>4.4343771991556196</v>
      </c>
      <c r="HB200" s="2">
        <f t="shared" si="261"/>
        <v>4.4343771991555174</v>
      </c>
      <c r="HC200" s="2">
        <f t="shared" si="261"/>
        <v>4.4343771991555174</v>
      </c>
      <c r="HD200" s="2">
        <f t="shared" si="261"/>
        <v>4.4343771991555174</v>
      </c>
      <c r="HE200" s="2">
        <f t="shared" si="261"/>
        <v>4.4343771991555174</v>
      </c>
      <c r="HF200" s="2">
        <f t="shared" si="261"/>
        <v>4.4343771991555174</v>
      </c>
      <c r="HG200" s="2">
        <f t="shared" si="261"/>
        <v>4.4343771991555174</v>
      </c>
      <c r="HH200" s="2">
        <f t="shared" si="261"/>
        <v>4.4343771991555174</v>
      </c>
      <c r="HI200" s="2">
        <f t="shared" si="261"/>
        <v>4.4343771991555174</v>
      </c>
      <c r="HJ200" s="2">
        <f t="shared" si="261"/>
        <v>4.4343771991555174</v>
      </c>
      <c r="HK200" s="2">
        <f t="shared" si="261"/>
        <v>4.4343771991555174</v>
      </c>
      <c r="HL200" s="2">
        <f t="shared" si="261"/>
        <v>4.4343771991555174</v>
      </c>
      <c r="HM200" s="2">
        <f t="shared" si="261"/>
        <v>4.4343771991555174</v>
      </c>
      <c r="HN200" s="2">
        <f t="shared" si="261"/>
        <v>4.4343771991555174</v>
      </c>
      <c r="HO200" s="2">
        <f t="shared" si="261"/>
        <v>4.4343771991555174</v>
      </c>
      <c r="HP200" s="2">
        <f t="shared" si="261"/>
        <v>4.4343771991555174</v>
      </c>
      <c r="HQ200" s="2">
        <f t="shared" si="261"/>
        <v>4.4343771991555174</v>
      </c>
      <c r="HR200" s="2">
        <f t="shared" si="261"/>
        <v>4.4343771991555174</v>
      </c>
      <c r="HS200" s="2">
        <f t="shared" si="261"/>
        <v>4.4343771991555174</v>
      </c>
      <c r="HT200" s="2">
        <f t="shared" si="261"/>
        <v>4.4343771991555174</v>
      </c>
      <c r="HU200" s="2">
        <f t="shared" si="261"/>
        <v>4.4343771991555174</v>
      </c>
      <c r="HV200" s="2">
        <f t="shared" si="261"/>
        <v>4.4343771991555174</v>
      </c>
      <c r="HW200" s="2">
        <f t="shared" si="261"/>
        <v>4.4343771991555174</v>
      </c>
      <c r="HX200" s="2">
        <f t="shared" si="261"/>
        <v>4.4343771991555174</v>
      </c>
      <c r="HY200" s="2">
        <f t="shared" si="261"/>
        <v>4.4343771991555174</v>
      </c>
      <c r="HZ200" s="2">
        <f t="shared" si="261"/>
        <v>4.4343771991555174</v>
      </c>
      <c r="IA200" s="2">
        <f t="shared" si="261"/>
        <v>4.4343771991555174</v>
      </c>
      <c r="IB200" s="2">
        <f t="shared" si="261"/>
        <v>4.4343771991555174</v>
      </c>
      <c r="IC200" s="2">
        <f t="shared" si="261"/>
        <v>4.4343771991555174</v>
      </c>
      <c r="ID200" s="2">
        <f t="shared" si="261"/>
        <v>4.4343771991555174</v>
      </c>
      <c r="IE200" s="2">
        <f t="shared" si="261"/>
        <v>4.4343771991555174</v>
      </c>
      <c r="IF200" s="2">
        <f t="shared" si="261"/>
        <v>4.4343771991555174</v>
      </c>
      <c r="IG200" s="2">
        <f t="shared" si="261"/>
        <v>4.4343771991555174</v>
      </c>
      <c r="IH200" s="2">
        <f t="shared" si="261"/>
        <v>4.4343771991555174</v>
      </c>
      <c r="II200" s="2">
        <f t="shared" si="261"/>
        <v>4.4343771991555174</v>
      </c>
      <c r="IJ200" s="2">
        <f t="shared" si="261"/>
        <v>4.4343771991555174</v>
      </c>
      <c r="IK200" s="2">
        <f t="shared" si="261"/>
        <v>4.4343771991555174</v>
      </c>
      <c r="IL200" s="2">
        <f t="shared" si="261"/>
        <v>4.4343771991555174</v>
      </c>
      <c r="IM200" s="2">
        <f t="shared" si="261"/>
        <v>4.4343771991555174</v>
      </c>
      <c r="IN200" s="2">
        <f t="shared" si="261"/>
        <v>4.4343771991555174</v>
      </c>
      <c r="IO200" s="2">
        <f t="shared" si="261"/>
        <v>4.4343771991555174</v>
      </c>
      <c r="IP200" s="2">
        <f t="shared" si="261"/>
        <v>4.4343771991555174</v>
      </c>
      <c r="IQ200" s="2">
        <f t="shared" si="261"/>
        <v>4.4343771991555174</v>
      </c>
      <c r="IR200" s="2">
        <f t="shared" si="261"/>
        <v>4.4343771991555174</v>
      </c>
      <c r="IS200" s="2">
        <f t="shared" si="261"/>
        <v>4.4343771991555174</v>
      </c>
      <c r="IT200" s="2">
        <f t="shared" si="261"/>
        <v>4.4343771991555174</v>
      </c>
      <c r="IU200" s="2">
        <f t="shared" si="261"/>
        <v>4.4343771991555174</v>
      </c>
      <c r="IV200" s="2">
        <f t="shared" si="261"/>
        <v>4.4343771991555174</v>
      </c>
      <c r="IW200" s="2"/>
    </row>
    <row r="201" spans="1:257" ht="12.75" customHeight="1" x14ac:dyDescent="0.2">
      <c r="A201" s="10" t="s">
        <v>15</v>
      </c>
      <c r="B201" s="2"/>
      <c r="C201" s="2"/>
      <c r="D201" s="10">
        <f t="shared" ref="D201:DY201" si="262">D203-C203</f>
        <v>6.6000000000000003E-2</v>
      </c>
      <c r="E201" s="10">
        <f t="shared" si="262"/>
        <v>6.6000000000000003E-2</v>
      </c>
      <c r="F201" s="10">
        <f t="shared" si="262"/>
        <v>6.6000000000000059E-2</v>
      </c>
      <c r="G201" s="10">
        <f t="shared" si="262"/>
        <v>6.6000000000000059E-2</v>
      </c>
      <c r="H201" s="10">
        <f t="shared" si="262"/>
        <v>6.6000000000000059E-2</v>
      </c>
      <c r="I201" s="10">
        <f t="shared" si="262"/>
        <v>6.6000000000000059E-2</v>
      </c>
      <c r="J201" s="10">
        <f t="shared" si="262"/>
        <v>6.6000000000000059E-2</v>
      </c>
      <c r="K201" s="10">
        <f t="shared" si="262"/>
        <v>6.6000000000000059E-2</v>
      </c>
      <c r="L201" s="10">
        <f t="shared" si="262"/>
        <v>6.6000000000000059E-2</v>
      </c>
      <c r="M201" s="10">
        <f t="shared" si="262"/>
        <v>6.6000000000000059E-2</v>
      </c>
      <c r="N201" s="10">
        <f t="shared" si="262"/>
        <v>6.6000000000000059E-2</v>
      </c>
      <c r="O201" s="10">
        <f t="shared" si="262"/>
        <v>6.6000000000000059E-2</v>
      </c>
      <c r="P201" s="10">
        <f t="shared" si="262"/>
        <v>6.6000000000000059E-2</v>
      </c>
      <c r="Q201" s="10">
        <f t="shared" si="262"/>
        <v>6.6000000000000059E-2</v>
      </c>
      <c r="R201" s="10">
        <f t="shared" si="262"/>
        <v>6.6000000000000059E-2</v>
      </c>
      <c r="S201" s="10">
        <f t="shared" si="262"/>
        <v>6.6000000000000059E-2</v>
      </c>
      <c r="T201" s="10">
        <f t="shared" si="262"/>
        <v>6.6000000000000059E-2</v>
      </c>
      <c r="U201" s="10">
        <f t="shared" si="262"/>
        <v>6.6000000000000059E-2</v>
      </c>
      <c r="V201" s="10">
        <f t="shared" si="262"/>
        <v>6.6000000000000059E-2</v>
      </c>
      <c r="W201" s="10">
        <f t="shared" si="262"/>
        <v>6.6000000000000059E-2</v>
      </c>
      <c r="X201" s="10">
        <f t="shared" si="262"/>
        <v>6.6000000000000059E-2</v>
      </c>
      <c r="Y201" s="10">
        <f t="shared" si="262"/>
        <v>6.6000000000000059E-2</v>
      </c>
      <c r="Z201" s="10">
        <f t="shared" si="262"/>
        <v>6.6000000000000059E-2</v>
      </c>
      <c r="AA201" s="10">
        <f t="shared" si="262"/>
        <v>6.6000000000000059E-2</v>
      </c>
      <c r="AB201" s="10">
        <f t="shared" si="262"/>
        <v>6.5999999999999837E-2</v>
      </c>
      <c r="AC201" s="10">
        <f t="shared" si="262"/>
        <v>6.5999999999999837E-2</v>
      </c>
      <c r="AD201" s="10">
        <f t="shared" si="262"/>
        <v>6.5999999999999837E-2</v>
      </c>
      <c r="AE201" s="10">
        <f t="shared" si="262"/>
        <v>6.5999999999999837E-2</v>
      </c>
      <c r="AF201" s="10">
        <f t="shared" si="262"/>
        <v>6.5999999999999837E-2</v>
      </c>
      <c r="AG201" s="10">
        <f t="shared" si="262"/>
        <v>6.5999999999999837E-2</v>
      </c>
      <c r="AH201" s="10">
        <f t="shared" si="262"/>
        <v>6.5999999999999837E-2</v>
      </c>
      <c r="AI201" s="10">
        <f t="shared" si="262"/>
        <v>6.5999999999999837E-2</v>
      </c>
      <c r="AJ201" s="10">
        <f t="shared" si="262"/>
        <v>6.5999999999999837E-2</v>
      </c>
      <c r="AK201" s="10">
        <f t="shared" si="262"/>
        <v>6.5999999999999837E-2</v>
      </c>
      <c r="AL201" s="10">
        <f t="shared" si="262"/>
        <v>6.5999999999999837E-2</v>
      </c>
      <c r="AM201" s="10">
        <f t="shared" si="262"/>
        <v>6.5999999999999837E-2</v>
      </c>
      <c r="AN201" s="10">
        <f t="shared" si="262"/>
        <v>6.5999999999999837E-2</v>
      </c>
      <c r="AO201" s="10">
        <f t="shared" si="262"/>
        <v>6.5999999999999837E-2</v>
      </c>
      <c r="AP201" s="10">
        <f t="shared" si="262"/>
        <v>6.5999999999999837E-2</v>
      </c>
      <c r="AQ201" s="10">
        <f t="shared" si="262"/>
        <v>6.5999999999999837E-2</v>
      </c>
      <c r="AR201" s="10">
        <f t="shared" si="262"/>
        <v>6.5999999999999837E-2</v>
      </c>
      <c r="AS201" s="10">
        <f t="shared" si="262"/>
        <v>6.5999999999999837E-2</v>
      </c>
      <c r="AT201" s="10">
        <f t="shared" si="262"/>
        <v>6.5999999999999837E-2</v>
      </c>
      <c r="AU201" s="10">
        <f t="shared" si="262"/>
        <v>6.5999999999999837E-2</v>
      </c>
      <c r="AV201" s="10">
        <f t="shared" si="262"/>
        <v>6.5999999999999837E-2</v>
      </c>
      <c r="AW201" s="10">
        <f t="shared" si="262"/>
        <v>6.5999999999999837E-2</v>
      </c>
      <c r="AX201" s="10">
        <f t="shared" si="262"/>
        <v>6.5999999999999837E-2</v>
      </c>
      <c r="AY201" s="10">
        <f t="shared" si="262"/>
        <v>6.5999999999999837E-2</v>
      </c>
      <c r="AZ201" s="10">
        <f t="shared" si="262"/>
        <v>6.5999999999999837E-2</v>
      </c>
      <c r="BA201" s="10">
        <f t="shared" si="262"/>
        <v>6.5999999999999837E-2</v>
      </c>
      <c r="BB201" s="10">
        <f t="shared" si="262"/>
        <v>6.5999999999999837E-2</v>
      </c>
      <c r="BC201" s="10">
        <f t="shared" si="262"/>
        <v>6.5999999999999837E-2</v>
      </c>
      <c r="BD201" s="10">
        <f t="shared" si="262"/>
        <v>6.5999999999999837E-2</v>
      </c>
      <c r="BE201" s="10">
        <f t="shared" si="262"/>
        <v>6.5999999999999837E-2</v>
      </c>
      <c r="BF201" s="10">
        <f t="shared" si="262"/>
        <v>6.5999999999999837E-2</v>
      </c>
      <c r="BG201" s="10">
        <f t="shared" si="262"/>
        <v>6.5999999999999837E-2</v>
      </c>
      <c r="BH201" s="10">
        <f t="shared" si="262"/>
        <v>6.5999999999999837E-2</v>
      </c>
      <c r="BI201" s="10">
        <f t="shared" si="262"/>
        <v>6.5999999999999837E-2</v>
      </c>
      <c r="BJ201" s="10">
        <f t="shared" si="262"/>
        <v>6.5999999999999837E-2</v>
      </c>
      <c r="BK201" s="10">
        <f t="shared" si="262"/>
        <v>6.5999999999999837E-2</v>
      </c>
      <c r="BL201" s="10">
        <f t="shared" si="262"/>
        <v>6.5999999999999837E-2</v>
      </c>
      <c r="BM201" s="10">
        <f t="shared" si="262"/>
        <v>6.5999999999999837E-2</v>
      </c>
      <c r="BN201" s="10">
        <f t="shared" si="262"/>
        <v>6.5999999999999837E-2</v>
      </c>
      <c r="BO201" s="10">
        <f t="shared" si="262"/>
        <v>6.5999999999999837E-2</v>
      </c>
      <c r="BP201" s="10">
        <f t="shared" si="262"/>
        <v>6.5999999999999837E-2</v>
      </c>
      <c r="BQ201" s="10">
        <f t="shared" si="262"/>
        <v>6.5999999999999837E-2</v>
      </c>
      <c r="BR201" s="10">
        <f t="shared" si="262"/>
        <v>6.5999999999999837E-2</v>
      </c>
      <c r="BS201" s="10">
        <f t="shared" si="262"/>
        <v>6.5999999999999837E-2</v>
      </c>
      <c r="BT201" s="10">
        <f t="shared" si="262"/>
        <v>6.5999999999999837E-2</v>
      </c>
      <c r="BU201" s="10">
        <f t="shared" si="262"/>
        <v>6.5999999999999837E-2</v>
      </c>
      <c r="BV201" s="10">
        <f t="shared" si="262"/>
        <v>6.5999999999999837E-2</v>
      </c>
      <c r="BW201" s="10">
        <f t="shared" si="262"/>
        <v>6.5999999999999837E-2</v>
      </c>
      <c r="BX201" s="10">
        <f t="shared" si="262"/>
        <v>8.6000000000000298E-2</v>
      </c>
      <c r="BY201" s="10">
        <f t="shared" si="262"/>
        <v>8.6000000000000298E-2</v>
      </c>
      <c r="BZ201" s="10">
        <f t="shared" si="262"/>
        <v>8.6000000000000298E-2</v>
      </c>
      <c r="CA201" s="10">
        <f t="shared" si="262"/>
        <v>8.6999999999999744E-2</v>
      </c>
      <c r="CB201" s="10">
        <f t="shared" si="262"/>
        <v>8.8000000000000078E-2</v>
      </c>
      <c r="CC201" s="10">
        <f t="shared" si="262"/>
        <v>8.8000000000000078E-2</v>
      </c>
      <c r="CD201" s="10">
        <f t="shared" si="262"/>
        <v>8.8000000000000078E-2</v>
      </c>
      <c r="CE201" s="10">
        <f t="shared" si="262"/>
        <v>8.8000000000000078E-2</v>
      </c>
      <c r="CF201" s="10">
        <f t="shared" si="262"/>
        <v>8.8000000000000078E-2</v>
      </c>
      <c r="CG201" s="10">
        <f t="shared" si="262"/>
        <v>8.8000000000000078E-2</v>
      </c>
      <c r="CH201" s="10">
        <f t="shared" si="262"/>
        <v>8.8000000000000078E-2</v>
      </c>
      <c r="CI201" s="10">
        <f t="shared" si="262"/>
        <v>8.8000000000000078E-2</v>
      </c>
      <c r="CJ201" s="10">
        <f t="shared" si="262"/>
        <v>8.8000000000000078E-2</v>
      </c>
      <c r="CK201" s="10">
        <f t="shared" si="262"/>
        <v>8.8000000000000078E-2</v>
      </c>
      <c r="CL201" s="10">
        <f t="shared" si="262"/>
        <v>8.8000000000000078E-2</v>
      </c>
      <c r="CM201" s="10">
        <f t="shared" si="262"/>
        <v>8.8000000000000078E-2</v>
      </c>
      <c r="CN201" s="10">
        <f t="shared" si="262"/>
        <v>8.8000000000000078E-2</v>
      </c>
      <c r="CO201" s="10">
        <f t="shared" si="262"/>
        <v>8.8000000000000078E-2</v>
      </c>
      <c r="CP201" s="10">
        <f t="shared" si="262"/>
        <v>8.8000000000000078E-2</v>
      </c>
      <c r="CQ201" s="10">
        <f t="shared" si="262"/>
        <v>8.8000000000000078E-2</v>
      </c>
      <c r="CR201" s="10">
        <f t="shared" si="262"/>
        <v>8.8000000000000078E-2</v>
      </c>
      <c r="CS201" s="10">
        <f t="shared" si="262"/>
        <v>8.8000000000000078E-2</v>
      </c>
      <c r="CT201" s="10">
        <f t="shared" si="262"/>
        <v>8.8000000000000078E-2</v>
      </c>
      <c r="CU201" s="10">
        <f t="shared" si="262"/>
        <v>8.8000000000000078E-2</v>
      </c>
      <c r="CV201" s="10">
        <f t="shared" si="262"/>
        <v>8.8000000000000078E-2</v>
      </c>
      <c r="CW201" s="10">
        <f t="shared" si="262"/>
        <v>8.8000000000000078E-2</v>
      </c>
      <c r="CX201" s="10">
        <f t="shared" si="262"/>
        <v>8.8000000000000078E-2</v>
      </c>
      <c r="CY201" s="10">
        <f t="shared" si="262"/>
        <v>8.8000000000000078E-2</v>
      </c>
      <c r="CZ201" s="10">
        <f t="shared" si="262"/>
        <v>8.8000000000000078E-2</v>
      </c>
      <c r="DA201" s="10">
        <f t="shared" si="262"/>
        <v>8.8000000000000078E-2</v>
      </c>
      <c r="DB201" s="10">
        <f t="shared" si="262"/>
        <v>8.8000000000000078E-2</v>
      </c>
      <c r="DC201" s="10">
        <f t="shared" si="262"/>
        <v>8.8000000000000078E-2</v>
      </c>
      <c r="DD201" s="10">
        <f t="shared" si="262"/>
        <v>8.8000000000000078E-2</v>
      </c>
      <c r="DE201" s="10">
        <f t="shared" si="262"/>
        <v>8.799999999999919E-2</v>
      </c>
      <c r="DF201" s="10">
        <f t="shared" si="262"/>
        <v>8.799999999999919E-2</v>
      </c>
      <c r="DG201" s="10">
        <f t="shared" si="262"/>
        <v>8.799999999999919E-2</v>
      </c>
      <c r="DH201" s="10">
        <f t="shared" si="262"/>
        <v>8.799999999999919E-2</v>
      </c>
      <c r="DI201" s="10">
        <f t="shared" si="262"/>
        <v>8.799999999999919E-2</v>
      </c>
      <c r="DJ201" s="10">
        <f t="shared" si="262"/>
        <v>8.799999999999919E-2</v>
      </c>
      <c r="DK201" s="10">
        <f t="shared" si="262"/>
        <v>8.799999999999919E-2</v>
      </c>
      <c r="DL201" s="10">
        <f t="shared" si="262"/>
        <v>8.799999999999919E-2</v>
      </c>
      <c r="DM201" s="10">
        <f t="shared" si="262"/>
        <v>8.799999999999919E-2</v>
      </c>
      <c r="DN201" s="10">
        <f t="shared" si="262"/>
        <v>8.799999999999919E-2</v>
      </c>
      <c r="DO201" s="10">
        <f t="shared" si="262"/>
        <v>8.799999999999919E-2</v>
      </c>
      <c r="DP201" s="10">
        <f t="shared" si="262"/>
        <v>8.799999999999919E-2</v>
      </c>
      <c r="DQ201" s="10">
        <f t="shared" si="262"/>
        <v>8.799999999999919E-2</v>
      </c>
      <c r="DR201" s="10">
        <f t="shared" si="262"/>
        <v>8.799999999999919E-2</v>
      </c>
      <c r="DS201" s="10">
        <f t="shared" si="262"/>
        <v>8.799999999999919E-2</v>
      </c>
      <c r="DT201" s="10">
        <f t="shared" si="262"/>
        <v>8.799999999999919E-2</v>
      </c>
      <c r="DU201" s="10">
        <f t="shared" si="262"/>
        <v>8.799999999999919E-2</v>
      </c>
      <c r="DV201" s="10">
        <f t="shared" si="262"/>
        <v>8.799999999999919E-2</v>
      </c>
      <c r="DW201" s="10">
        <f t="shared" si="262"/>
        <v>8.799999999999919E-2</v>
      </c>
      <c r="DX201" s="10">
        <f t="shared" si="262"/>
        <v>8.799999999999919E-2</v>
      </c>
      <c r="DY201" s="10">
        <f t="shared" si="262"/>
        <v>8.799999999999919E-2</v>
      </c>
      <c r="DZ201" s="10">
        <f t="shared" ref="DZ201:IV201" si="263">IF(DZ202&lt;&gt;" ",DZ203-DY203," ")</f>
        <v>7.7158163265306001E-2</v>
      </c>
      <c r="EA201" s="10">
        <f t="shared" si="263"/>
        <v>7.7158163265306001E-2</v>
      </c>
      <c r="EB201" s="10">
        <f t="shared" si="263"/>
        <v>7.7158163265306001E-2</v>
      </c>
      <c r="EC201" s="10">
        <f t="shared" si="263"/>
        <v>7.7158163265306001E-2</v>
      </c>
      <c r="ED201" s="10">
        <f t="shared" si="263"/>
        <v>7.7158163265306001E-2</v>
      </c>
      <c r="EE201" s="10">
        <f t="shared" si="263"/>
        <v>7.7158163265306001E-2</v>
      </c>
      <c r="EF201" s="10">
        <f t="shared" si="263"/>
        <v>7.7158163265306001E-2</v>
      </c>
      <c r="EG201" s="10">
        <f t="shared" si="263"/>
        <v>7.7158163265306001E-2</v>
      </c>
      <c r="EH201" s="10">
        <f t="shared" si="263"/>
        <v>7.7158163265306001E-2</v>
      </c>
      <c r="EI201" s="10">
        <f t="shared" si="263"/>
        <v>7.7158163265306001E-2</v>
      </c>
      <c r="EJ201" s="10">
        <f t="shared" si="263"/>
        <v>7.7158163265306001E-2</v>
      </c>
      <c r="EK201" s="10">
        <f t="shared" si="263"/>
        <v>7.7158163265306001E-2</v>
      </c>
      <c r="EL201" s="10">
        <f t="shared" si="263"/>
        <v>7.7158163265306001E-2</v>
      </c>
      <c r="EM201" s="10">
        <f t="shared" si="263"/>
        <v>7.7158163265306001E-2</v>
      </c>
      <c r="EN201" s="10">
        <f t="shared" si="263"/>
        <v>7.7158163265306001E-2</v>
      </c>
      <c r="EO201" s="10">
        <f t="shared" si="263"/>
        <v>7.7158163265306001E-2</v>
      </c>
      <c r="EP201" s="10">
        <f t="shared" si="263"/>
        <v>7.7158163265306001E-2</v>
      </c>
      <c r="EQ201" s="10">
        <f t="shared" si="263"/>
        <v>7.7158163265306001E-2</v>
      </c>
      <c r="ER201" s="10">
        <f t="shared" si="263"/>
        <v>7.7158163265306001E-2</v>
      </c>
      <c r="ES201" s="10">
        <f t="shared" si="263"/>
        <v>7.7158163265306001E-2</v>
      </c>
      <c r="ET201" s="10">
        <f t="shared" si="263"/>
        <v>7.7158163265306001E-2</v>
      </c>
      <c r="EU201" s="10">
        <f t="shared" si="263"/>
        <v>7.7158163265306001E-2</v>
      </c>
      <c r="EV201" s="10">
        <f t="shared" si="263"/>
        <v>7.7158163265306001E-2</v>
      </c>
      <c r="EW201" s="10">
        <f t="shared" si="263"/>
        <v>7.7158163265306001E-2</v>
      </c>
      <c r="EX201" s="10">
        <f t="shared" si="263"/>
        <v>7.7158163265306001E-2</v>
      </c>
      <c r="EY201" s="10">
        <f t="shared" si="263"/>
        <v>7.7158163265306001E-2</v>
      </c>
      <c r="EZ201" s="10">
        <f t="shared" si="263"/>
        <v>7.7158163265306001E-2</v>
      </c>
      <c r="FA201" s="10">
        <f t="shared" si="263"/>
        <v>7.7158163265306001E-2</v>
      </c>
      <c r="FB201" s="10">
        <f t="shared" si="263"/>
        <v>7.7158163265306001E-2</v>
      </c>
      <c r="FC201" s="10">
        <f t="shared" si="263"/>
        <v>7.7158163265306001E-2</v>
      </c>
      <c r="FD201" s="10">
        <f t="shared" si="263"/>
        <v>7.7158163265306001E-2</v>
      </c>
      <c r="FE201" s="10">
        <f t="shared" si="263"/>
        <v>7.7158163265306001E-2</v>
      </c>
      <c r="FF201" s="10">
        <f t="shared" si="263"/>
        <v>7.7158163265306001E-2</v>
      </c>
      <c r="FG201" s="10">
        <f t="shared" si="263"/>
        <v>7.7158163265306001E-2</v>
      </c>
      <c r="FH201" s="10">
        <f t="shared" si="263"/>
        <v>7.7158163265306001E-2</v>
      </c>
      <c r="FI201" s="10">
        <f t="shared" si="263"/>
        <v>7.7158163265306001E-2</v>
      </c>
      <c r="FJ201" s="10">
        <f t="shared" si="263"/>
        <v>7.7158163265306001E-2</v>
      </c>
      <c r="FK201" s="10">
        <f t="shared" si="263"/>
        <v>7.7158163265306001E-2</v>
      </c>
      <c r="FL201" s="10">
        <f t="shared" si="263"/>
        <v>7.7158163265306001E-2</v>
      </c>
      <c r="FM201" s="10">
        <f t="shared" si="263"/>
        <v>7.7158163265306001E-2</v>
      </c>
      <c r="FN201" s="10">
        <f t="shared" si="263"/>
        <v>7.7158163265306001E-2</v>
      </c>
      <c r="FO201" s="10">
        <f t="shared" si="263"/>
        <v>7.7158163265306001E-2</v>
      </c>
      <c r="FP201" s="10">
        <f t="shared" si="263"/>
        <v>7.7158163265306001E-2</v>
      </c>
      <c r="FQ201" s="10">
        <f t="shared" si="263"/>
        <v>7.7158163265306001E-2</v>
      </c>
      <c r="FR201" s="10">
        <f t="shared" si="263"/>
        <v>7.7158163265306001E-2</v>
      </c>
      <c r="FS201" s="10">
        <f t="shared" si="263"/>
        <v>7.7158163265306001E-2</v>
      </c>
      <c r="FT201" s="10">
        <f t="shared" si="263"/>
        <v>7.7158163265306001E-2</v>
      </c>
      <c r="FU201" s="10">
        <f t="shared" si="263"/>
        <v>7.7158163265306001E-2</v>
      </c>
      <c r="FV201" s="10">
        <f t="shared" si="263"/>
        <v>7.7158163265306001E-2</v>
      </c>
      <c r="FW201" s="10">
        <f t="shared" si="263"/>
        <v>7.7158163265306001E-2</v>
      </c>
      <c r="FX201" s="10">
        <f t="shared" si="263"/>
        <v>7.7158163265306001E-2</v>
      </c>
      <c r="FY201" s="10">
        <f t="shared" si="263"/>
        <v>7.7158163265306001E-2</v>
      </c>
      <c r="FZ201" s="10">
        <f t="shared" si="263"/>
        <v>7.7158163265306001E-2</v>
      </c>
      <c r="GA201" s="10">
        <f t="shared" si="263"/>
        <v>7.7158163265306001E-2</v>
      </c>
      <c r="GB201" s="10">
        <f t="shared" si="263"/>
        <v>7.7158163265306001E-2</v>
      </c>
      <c r="GC201" s="10">
        <f t="shared" si="263"/>
        <v>7.7158163265306001E-2</v>
      </c>
      <c r="GD201" s="10">
        <f t="shared" si="263"/>
        <v>7.7158163265306001E-2</v>
      </c>
      <c r="GE201" s="10">
        <f t="shared" si="263"/>
        <v>7.7158163265306001E-2</v>
      </c>
      <c r="GF201" s="10">
        <f t="shared" si="263"/>
        <v>7.7158163265306001E-2</v>
      </c>
      <c r="GG201" s="10">
        <f t="shared" si="263"/>
        <v>7.7158163265306001E-2</v>
      </c>
      <c r="GH201" s="10">
        <f t="shared" si="263"/>
        <v>7.7158163265306001E-2</v>
      </c>
      <c r="GI201" s="10">
        <f t="shared" si="263"/>
        <v>7.7158163265306001E-2</v>
      </c>
      <c r="GJ201" s="10">
        <f t="shared" si="263"/>
        <v>7.7158163265306001E-2</v>
      </c>
      <c r="GK201" s="10">
        <f t="shared" si="263"/>
        <v>7.7158163265306001E-2</v>
      </c>
      <c r="GL201" s="10">
        <f t="shared" si="263"/>
        <v>7.7158163265306001E-2</v>
      </c>
      <c r="GM201" s="10">
        <f t="shared" si="263"/>
        <v>7.7158163265306001E-2</v>
      </c>
      <c r="GN201" s="10">
        <f t="shared" si="263"/>
        <v>7.7158163265306001E-2</v>
      </c>
      <c r="GO201" s="10">
        <f t="shared" si="263"/>
        <v>7.7158163265306001E-2</v>
      </c>
      <c r="GP201" s="10">
        <f t="shared" si="263"/>
        <v>7.7158163265306001E-2</v>
      </c>
      <c r="GQ201" s="10">
        <f t="shared" si="263"/>
        <v>7.7158163265306001E-2</v>
      </c>
      <c r="GR201" s="10">
        <f t="shared" si="263"/>
        <v>7.7158163265306001E-2</v>
      </c>
      <c r="GS201" s="10">
        <f t="shared" si="263"/>
        <v>7.7158163265306001E-2</v>
      </c>
      <c r="GT201" s="10">
        <f t="shared" si="263"/>
        <v>7.7158163265306001E-2</v>
      </c>
      <c r="GU201" s="10">
        <f t="shared" si="263"/>
        <v>7.7158163265306001E-2</v>
      </c>
      <c r="GV201" s="10">
        <f t="shared" si="263"/>
        <v>7.7158163265306001E-2</v>
      </c>
      <c r="GW201" s="10">
        <f t="shared" si="263"/>
        <v>7.7158163265306001E-2</v>
      </c>
      <c r="GX201" s="10">
        <f t="shared" si="263"/>
        <v>7.7158163265306001E-2</v>
      </c>
      <c r="GY201" s="10">
        <f t="shared" si="263"/>
        <v>7.7158163265306001E-2</v>
      </c>
      <c r="GZ201" s="10">
        <f t="shared" si="263"/>
        <v>7.7158163265306001E-2</v>
      </c>
      <c r="HA201" s="10">
        <f t="shared" si="263"/>
        <v>7.7158163265307778E-2</v>
      </c>
      <c r="HB201" s="10">
        <f t="shared" si="263"/>
        <v>7.7158163265306001E-2</v>
      </c>
      <c r="HC201" s="10">
        <f t="shared" si="263"/>
        <v>7.7158163265306001E-2</v>
      </c>
      <c r="HD201" s="10">
        <f t="shared" si="263"/>
        <v>7.7158163265306001E-2</v>
      </c>
      <c r="HE201" s="10">
        <f t="shared" si="263"/>
        <v>7.7158163265306001E-2</v>
      </c>
      <c r="HF201" s="10">
        <f t="shared" si="263"/>
        <v>7.7158163265306001E-2</v>
      </c>
      <c r="HG201" s="10">
        <f t="shared" si="263"/>
        <v>7.7158163265306001E-2</v>
      </c>
      <c r="HH201" s="10">
        <f t="shared" si="263"/>
        <v>7.7158163265306001E-2</v>
      </c>
      <c r="HI201" s="10">
        <f t="shared" si="263"/>
        <v>7.7158163265306001E-2</v>
      </c>
      <c r="HJ201" s="10">
        <f t="shared" si="263"/>
        <v>7.7158163265306001E-2</v>
      </c>
      <c r="HK201" s="10">
        <f t="shared" si="263"/>
        <v>7.7158163265306001E-2</v>
      </c>
      <c r="HL201" s="10">
        <f t="shared" si="263"/>
        <v>7.7158163265306001E-2</v>
      </c>
      <c r="HM201" s="10">
        <f t="shared" si="263"/>
        <v>7.7158163265306001E-2</v>
      </c>
      <c r="HN201" s="10">
        <f t="shared" si="263"/>
        <v>7.7158163265306001E-2</v>
      </c>
      <c r="HO201" s="10">
        <f t="shared" si="263"/>
        <v>7.7158163265306001E-2</v>
      </c>
      <c r="HP201" s="10">
        <f t="shared" si="263"/>
        <v>7.7158163265306001E-2</v>
      </c>
      <c r="HQ201" s="10">
        <f t="shared" si="263"/>
        <v>7.7158163265306001E-2</v>
      </c>
      <c r="HR201" s="10">
        <f t="shared" si="263"/>
        <v>7.7158163265306001E-2</v>
      </c>
      <c r="HS201" s="10">
        <f t="shared" si="263"/>
        <v>7.7158163265306001E-2</v>
      </c>
      <c r="HT201" s="10">
        <f t="shared" si="263"/>
        <v>7.7158163265306001E-2</v>
      </c>
      <c r="HU201" s="10">
        <f t="shared" si="263"/>
        <v>7.7158163265306001E-2</v>
      </c>
      <c r="HV201" s="10">
        <f t="shared" si="263"/>
        <v>7.7158163265306001E-2</v>
      </c>
      <c r="HW201" s="10">
        <f t="shared" si="263"/>
        <v>7.7158163265306001E-2</v>
      </c>
      <c r="HX201" s="10">
        <f t="shared" si="263"/>
        <v>7.7158163265306001E-2</v>
      </c>
      <c r="HY201" s="10">
        <f t="shared" si="263"/>
        <v>7.7158163265306001E-2</v>
      </c>
      <c r="HZ201" s="10">
        <f t="shared" si="263"/>
        <v>7.7158163265306001E-2</v>
      </c>
      <c r="IA201" s="10">
        <f t="shared" si="263"/>
        <v>7.7158163265306001E-2</v>
      </c>
      <c r="IB201" s="10">
        <f t="shared" si="263"/>
        <v>7.7158163265306001E-2</v>
      </c>
      <c r="IC201" s="10">
        <f t="shared" si="263"/>
        <v>7.7158163265306001E-2</v>
      </c>
      <c r="ID201" s="10">
        <f t="shared" si="263"/>
        <v>7.7158163265306001E-2</v>
      </c>
      <c r="IE201" s="10">
        <f t="shared" si="263"/>
        <v>7.7158163265306001E-2</v>
      </c>
      <c r="IF201" s="10">
        <f t="shared" si="263"/>
        <v>7.7158163265306001E-2</v>
      </c>
      <c r="IG201" s="10">
        <f t="shared" si="263"/>
        <v>7.7158163265306001E-2</v>
      </c>
      <c r="IH201" s="10">
        <f t="shared" si="263"/>
        <v>7.7158163265306001E-2</v>
      </c>
      <c r="II201" s="10">
        <f t="shared" si="263"/>
        <v>7.7158163265306001E-2</v>
      </c>
      <c r="IJ201" s="10">
        <f t="shared" si="263"/>
        <v>7.7158163265306001E-2</v>
      </c>
      <c r="IK201" s="10">
        <f t="shared" si="263"/>
        <v>7.7158163265306001E-2</v>
      </c>
      <c r="IL201" s="10">
        <f t="shared" si="263"/>
        <v>7.7158163265306001E-2</v>
      </c>
      <c r="IM201" s="10">
        <f t="shared" si="263"/>
        <v>7.7158163265306001E-2</v>
      </c>
      <c r="IN201" s="10">
        <f t="shared" si="263"/>
        <v>7.7158163265306001E-2</v>
      </c>
      <c r="IO201" s="10">
        <f t="shared" si="263"/>
        <v>7.7158163265306001E-2</v>
      </c>
      <c r="IP201" s="10">
        <f t="shared" si="263"/>
        <v>7.7158163265306001E-2</v>
      </c>
      <c r="IQ201" s="10">
        <f t="shared" si="263"/>
        <v>7.7158163265306001E-2</v>
      </c>
      <c r="IR201" s="10">
        <f t="shared" si="263"/>
        <v>7.7158163265306001E-2</v>
      </c>
      <c r="IS201" s="10">
        <f t="shared" si="263"/>
        <v>7.7158163265306001E-2</v>
      </c>
      <c r="IT201" s="10">
        <f t="shared" si="263"/>
        <v>7.7158163265306001E-2</v>
      </c>
      <c r="IU201" s="10">
        <f t="shared" si="263"/>
        <v>7.7158163265306001E-2</v>
      </c>
      <c r="IV201" s="10">
        <f t="shared" si="263"/>
        <v>7.7158163265306001E-2</v>
      </c>
      <c r="IW201" s="2"/>
    </row>
    <row r="202" spans="1:257" ht="12.75" customHeight="1" x14ac:dyDescent="0.2">
      <c r="A202" s="3" t="s">
        <v>17</v>
      </c>
      <c r="B202" s="3"/>
      <c r="C202" s="24">
        <v>0</v>
      </c>
      <c r="D202" s="24">
        <v>1</v>
      </c>
      <c r="E202" s="24">
        <v>2</v>
      </c>
      <c r="F202" s="24">
        <v>3</v>
      </c>
      <c r="G202" s="24">
        <v>4</v>
      </c>
      <c r="H202" s="24">
        <v>5</v>
      </c>
      <c r="I202" s="24">
        <v>6</v>
      </c>
      <c r="J202" s="24">
        <v>7</v>
      </c>
      <c r="K202" s="24">
        <v>8</v>
      </c>
      <c r="L202" s="24">
        <v>8</v>
      </c>
      <c r="M202" s="24">
        <v>10</v>
      </c>
      <c r="N202" s="24">
        <v>11</v>
      </c>
      <c r="O202" s="24">
        <v>12</v>
      </c>
      <c r="P202" s="24">
        <v>13</v>
      </c>
      <c r="Q202" s="24">
        <v>14</v>
      </c>
      <c r="R202" s="24">
        <v>15</v>
      </c>
      <c r="S202" s="24">
        <v>16</v>
      </c>
      <c r="T202" s="24">
        <v>17</v>
      </c>
      <c r="U202" s="24">
        <v>18</v>
      </c>
      <c r="V202" s="24">
        <v>19</v>
      </c>
      <c r="W202" s="24">
        <v>20</v>
      </c>
      <c r="X202" s="24">
        <v>21</v>
      </c>
      <c r="Y202" s="24">
        <v>22</v>
      </c>
      <c r="Z202" s="24">
        <v>23</v>
      </c>
      <c r="AA202" s="24">
        <v>24</v>
      </c>
      <c r="AB202" s="24">
        <v>25</v>
      </c>
      <c r="AC202" s="24">
        <v>26</v>
      </c>
      <c r="AD202" s="24">
        <v>27</v>
      </c>
      <c r="AE202" s="24">
        <v>28</v>
      </c>
      <c r="AF202" s="24">
        <v>29</v>
      </c>
      <c r="AG202" s="24">
        <v>30</v>
      </c>
      <c r="AH202" s="24">
        <v>31</v>
      </c>
      <c r="AI202" s="24">
        <v>32</v>
      </c>
      <c r="AJ202" s="24">
        <v>33</v>
      </c>
      <c r="AK202" s="24">
        <v>34</v>
      </c>
      <c r="AL202" s="24">
        <v>35</v>
      </c>
      <c r="AM202" s="24">
        <v>36</v>
      </c>
      <c r="AN202" s="24">
        <v>37</v>
      </c>
      <c r="AO202" s="24">
        <v>38</v>
      </c>
      <c r="AP202" s="24">
        <v>39</v>
      </c>
      <c r="AQ202" s="24">
        <v>40</v>
      </c>
      <c r="AR202" s="24">
        <v>41</v>
      </c>
      <c r="AS202" s="24">
        <v>42</v>
      </c>
      <c r="AT202" s="24">
        <v>43</v>
      </c>
      <c r="AU202" s="24">
        <v>44</v>
      </c>
      <c r="AV202" s="24">
        <v>45</v>
      </c>
      <c r="AW202" s="24">
        <v>46</v>
      </c>
      <c r="AX202" s="24">
        <v>47</v>
      </c>
      <c r="AY202" s="24">
        <v>48</v>
      </c>
      <c r="AZ202" s="24">
        <v>49</v>
      </c>
      <c r="BA202" s="24">
        <v>50</v>
      </c>
      <c r="BB202" s="24">
        <v>51</v>
      </c>
      <c r="BC202" s="24">
        <v>52</v>
      </c>
      <c r="BD202" s="24">
        <v>53</v>
      </c>
      <c r="BE202" s="24">
        <v>54</v>
      </c>
      <c r="BF202" s="24">
        <v>55</v>
      </c>
      <c r="BG202" s="24">
        <v>56</v>
      </c>
      <c r="BH202" s="24">
        <v>57</v>
      </c>
      <c r="BI202" s="24">
        <v>58</v>
      </c>
      <c r="BJ202" s="24">
        <v>59</v>
      </c>
      <c r="BK202" s="24">
        <v>60</v>
      </c>
      <c r="BL202" s="24">
        <v>61</v>
      </c>
      <c r="BM202" s="24">
        <v>62</v>
      </c>
      <c r="BN202" s="24">
        <v>63</v>
      </c>
      <c r="BO202" s="24">
        <v>64</v>
      </c>
      <c r="BP202" s="24">
        <v>65</v>
      </c>
      <c r="BQ202" s="24">
        <f t="shared" ref="BQ202:DY202" si="264">BP202+1</f>
        <v>66</v>
      </c>
      <c r="BR202" s="24">
        <f t="shared" si="264"/>
        <v>67</v>
      </c>
      <c r="BS202" s="24">
        <f t="shared" si="264"/>
        <v>68</v>
      </c>
      <c r="BT202" s="24">
        <f t="shared" si="264"/>
        <v>69</v>
      </c>
      <c r="BU202" s="24">
        <f t="shared" si="264"/>
        <v>70</v>
      </c>
      <c r="BV202" s="24">
        <f t="shared" si="264"/>
        <v>71</v>
      </c>
      <c r="BW202" s="24">
        <f t="shared" si="264"/>
        <v>72</v>
      </c>
      <c r="BX202" s="24">
        <f t="shared" si="264"/>
        <v>73</v>
      </c>
      <c r="BY202" s="24">
        <f t="shared" si="264"/>
        <v>74</v>
      </c>
      <c r="BZ202" s="24">
        <f t="shared" si="264"/>
        <v>75</v>
      </c>
      <c r="CA202" s="24">
        <f t="shared" si="264"/>
        <v>76</v>
      </c>
      <c r="CB202" s="24">
        <f t="shared" si="264"/>
        <v>77</v>
      </c>
      <c r="CC202" s="24">
        <f t="shared" si="264"/>
        <v>78</v>
      </c>
      <c r="CD202" s="24">
        <f t="shared" si="264"/>
        <v>79</v>
      </c>
      <c r="CE202" s="24">
        <f t="shared" si="264"/>
        <v>80</v>
      </c>
      <c r="CF202" s="24">
        <f t="shared" si="264"/>
        <v>81</v>
      </c>
      <c r="CG202" s="24">
        <f t="shared" si="264"/>
        <v>82</v>
      </c>
      <c r="CH202" s="24">
        <f t="shared" si="264"/>
        <v>83</v>
      </c>
      <c r="CI202" s="24">
        <f t="shared" si="264"/>
        <v>84</v>
      </c>
      <c r="CJ202" s="24">
        <f t="shared" si="264"/>
        <v>85</v>
      </c>
      <c r="CK202" s="24">
        <f t="shared" si="264"/>
        <v>86</v>
      </c>
      <c r="CL202" s="24">
        <f t="shared" si="264"/>
        <v>87</v>
      </c>
      <c r="CM202" s="24">
        <f t="shared" si="264"/>
        <v>88</v>
      </c>
      <c r="CN202" s="24">
        <f t="shared" si="264"/>
        <v>89</v>
      </c>
      <c r="CO202" s="24">
        <f t="shared" si="264"/>
        <v>90</v>
      </c>
      <c r="CP202" s="24">
        <f t="shared" si="264"/>
        <v>91</v>
      </c>
      <c r="CQ202" s="24">
        <f t="shared" si="264"/>
        <v>92</v>
      </c>
      <c r="CR202" s="24">
        <f t="shared" si="264"/>
        <v>93</v>
      </c>
      <c r="CS202" s="24">
        <f t="shared" si="264"/>
        <v>94</v>
      </c>
      <c r="CT202" s="24">
        <f t="shared" si="264"/>
        <v>95</v>
      </c>
      <c r="CU202" s="24">
        <f t="shared" si="264"/>
        <v>96</v>
      </c>
      <c r="CV202" s="24">
        <f t="shared" si="264"/>
        <v>97</v>
      </c>
      <c r="CW202" s="24">
        <f t="shared" si="264"/>
        <v>98</v>
      </c>
      <c r="CX202" s="24">
        <f t="shared" si="264"/>
        <v>99</v>
      </c>
      <c r="CY202" s="24">
        <f t="shared" si="264"/>
        <v>100</v>
      </c>
      <c r="CZ202" s="24">
        <f t="shared" si="264"/>
        <v>101</v>
      </c>
      <c r="DA202" s="24">
        <f t="shared" si="264"/>
        <v>102</v>
      </c>
      <c r="DB202" s="24">
        <f t="shared" si="264"/>
        <v>103</v>
      </c>
      <c r="DC202" s="24">
        <f t="shared" si="264"/>
        <v>104</v>
      </c>
      <c r="DD202" s="24">
        <f t="shared" si="264"/>
        <v>105</v>
      </c>
      <c r="DE202" s="24">
        <f t="shared" si="264"/>
        <v>106</v>
      </c>
      <c r="DF202" s="24">
        <f t="shared" si="264"/>
        <v>107</v>
      </c>
      <c r="DG202" s="24">
        <f t="shared" si="264"/>
        <v>108</v>
      </c>
      <c r="DH202" s="24">
        <f t="shared" si="264"/>
        <v>109</v>
      </c>
      <c r="DI202" s="24">
        <f t="shared" si="264"/>
        <v>110</v>
      </c>
      <c r="DJ202" s="24">
        <f t="shared" si="264"/>
        <v>111</v>
      </c>
      <c r="DK202" s="24">
        <f t="shared" si="264"/>
        <v>112</v>
      </c>
      <c r="DL202" s="24">
        <f t="shared" si="264"/>
        <v>113</v>
      </c>
      <c r="DM202" s="24">
        <f t="shared" si="264"/>
        <v>114</v>
      </c>
      <c r="DN202" s="24">
        <f t="shared" si="264"/>
        <v>115</v>
      </c>
      <c r="DO202" s="24">
        <f t="shared" si="264"/>
        <v>116</v>
      </c>
      <c r="DP202" s="24">
        <f t="shared" si="264"/>
        <v>117</v>
      </c>
      <c r="DQ202" s="24">
        <f t="shared" si="264"/>
        <v>118</v>
      </c>
      <c r="DR202" s="24">
        <f t="shared" si="264"/>
        <v>119</v>
      </c>
      <c r="DS202" s="24">
        <f t="shared" si="264"/>
        <v>120</v>
      </c>
      <c r="DT202" s="24">
        <f t="shared" si="264"/>
        <v>121</v>
      </c>
      <c r="DU202" s="24">
        <f t="shared" si="264"/>
        <v>122</v>
      </c>
      <c r="DV202" s="24">
        <f t="shared" si="264"/>
        <v>123</v>
      </c>
      <c r="DW202" s="24">
        <f t="shared" si="264"/>
        <v>124</v>
      </c>
      <c r="DX202" s="24">
        <f t="shared" si="264"/>
        <v>125</v>
      </c>
      <c r="DY202" s="24">
        <f t="shared" si="264"/>
        <v>126</v>
      </c>
      <c r="DZ202" s="13">
        <f t="shared" ref="DZ202:IV202" si="265">IF(DY202&lt;($DY202+$DY211),DY202+1," ")</f>
        <v>127</v>
      </c>
      <c r="EA202" s="13">
        <f t="shared" si="265"/>
        <v>128</v>
      </c>
      <c r="EB202" s="13">
        <f t="shared" si="265"/>
        <v>129</v>
      </c>
      <c r="EC202" s="13">
        <f t="shared" si="265"/>
        <v>130</v>
      </c>
      <c r="ED202" s="13">
        <f t="shared" si="265"/>
        <v>131</v>
      </c>
      <c r="EE202" s="13">
        <f t="shared" si="265"/>
        <v>132</v>
      </c>
      <c r="EF202" s="13">
        <f t="shared" si="265"/>
        <v>133</v>
      </c>
      <c r="EG202" s="13">
        <f t="shared" si="265"/>
        <v>134</v>
      </c>
      <c r="EH202" s="13">
        <f t="shared" si="265"/>
        <v>135</v>
      </c>
      <c r="EI202" s="13">
        <f t="shared" si="265"/>
        <v>136</v>
      </c>
      <c r="EJ202" s="13">
        <f t="shared" si="265"/>
        <v>137</v>
      </c>
      <c r="EK202" s="13">
        <f t="shared" si="265"/>
        <v>138</v>
      </c>
      <c r="EL202" s="13">
        <f t="shared" si="265"/>
        <v>139</v>
      </c>
      <c r="EM202" s="13">
        <f t="shared" si="265"/>
        <v>140</v>
      </c>
      <c r="EN202" s="13">
        <f t="shared" si="265"/>
        <v>141</v>
      </c>
      <c r="EO202" s="13">
        <f t="shared" si="265"/>
        <v>142</v>
      </c>
      <c r="EP202" s="13">
        <f t="shared" si="265"/>
        <v>143</v>
      </c>
      <c r="EQ202" s="13">
        <f t="shared" si="265"/>
        <v>144</v>
      </c>
      <c r="ER202" s="13">
        <f t="shared" si="265"/>
        <v>145</v>
      </c>
      <c r="ES202" s="13">
        <f t="shared" si="265"/>
        <v>146</v>
      </c>
      <c r="ET202" s="13">
        <f t="shared" si="265"/>
        <v>147</v>
      </c>
      <c r="EU202" s="13">
        <f t="shared" si="265"/>
        <v>148</v>
      </c>
      <c r="EV202" s="13">
        <f t="shared" si="265"/>
        <v>149</v>
      </c>
      <c r="EW202" s="13">
        <f t="shared" si="265"/>
        <v>150</v>
      </c>
      <c r="EX202" s="13">
        <f t="shared" si="265"/>
        <v>151</v>
      </c>
      <c r="EY202" s="13">
        <f t="shared" si="265"/>
        <v>152</v>
      </c>
      <c r="EZ202" s="13">
        <f t="shared" si="265"/>
        <v>153</v>
      </c>
      <c r="FA202" s="13">
        <f t="shared" si="265"/>
        <v>154</v>
      </c>
      <c r="FB202" s="13">
        <f t="shared" si="265"/>
        <v>155</v>
      </c>
      <c r="FC202" s="13">
        <f t="shared" si="265"/>
        <v>156</v>
      </c>
      <c r="FD202" s="13">
        <f t="shared" si="265"/>
        <v>157</v>
      </c>
      <c r="FE202" s="13">
        <f t="shared" si="265"/>
        <v>158</v>
      </c>
      <c r="FF202" s="13">
        <f t="shared" si="265"/>
        <v>159</v>
      </c>
      <c r="FG202" s="13">
        <f t="shared" si="265"/>
        <v>160</v>
      </c>
      <c r="FH202" s="13">
        <f t="shared" si="265"/>
        <v>161</v>
      </c>
      <c r="FI202" s="13">
        <f t="shared" si="265"/>
        <v>162</v>
      </c>
      <c r="FJ202" s="13">
        <f t="shared" si="265"/>
        <v>163</v>
      </c>
      <c r="FK202" s="13">
        <f t="shared" si="265"/>
        <v>164</v>
      </c>
      <c r="FL202" s="13">
        <f t="shared" si="265"/>
        <v>165</v>
      </c>
      <c r="FM202" s="13">
        <f t="shared" si="265"/>
        <v>166</v>
      </c>
      <c r="FN202" s="13">
        <f t="shared" si="265"/>
        <v>167</v>
      </c>
      <c r="FO202" s="13">
        <f t="shared" si="265"/>
        <v>168</v>
      </c>
      <c r="FP202" s="13">
        <f t="shared" si="265"/>
        <v>169</v>
      </c>
      <c r="FQ202" s="13">
        <f t="shared" si="265"/>
        <v>170</v>
      </c>
      <c r="FR202" s="13">
        <f t="shared" si="265"/>
        <v>171</v>
      </c>
      <c r="FS202" s="13">
        <f t="shared" si="265"/>
        <v>172</v>
      </c>
      <c r="FT202" s="13">
        <f t="shared" si="265"/>
        <v>173</v>
      </c>
      <c r="FU202" s="13">
        <f t="shared" si="265"/>
        <v>174</v>
      </c>
      <c r="FV202" s="13">
        <f t="shared" si="265"/>
        <v>175</v>
      </c>
      <c r="FW202" s="13">
        <f t="shared" si="265"/>
        <v>176</v>
      </c>
      <c r="FX202" s="13">
        <f t="shared" si="265"/>
        <v>177</v>
      </c>
      <c r="FY202" s="13">
        <f t="shared" si="265"/>
        <v>178</v>
      </c>
      <c r="FZ202" s="13">
        <f t="shared" si="265"/>
        <v>179</v>
      </c>
      <c r="GA202" s="13">
        <f t="shared" si="265"/>
        <v>180</v>
      </c>
      <c r="GB202" s="13">
        <f t="shared" si="265"/>
        <v>181</v>
      </c>
      <c r="GC202" s="13">
        <f t="shared" si="265"/>
        <v>182</v>
      </c>
      <c r="GD202" s="13">
        <f t="shared" si="265"/>
        <v>183</v>
      </c>
      <c r="GE202" s="13">
        <f t="shared" si="265"/>
        <v>184</v>
      </c>
      <c r="GF202" s="13">
        <f t="shared" si="265"/>
        <v>185</v>
      </c>
      <c r="GG202" s="13">
        <f t="shared" si="265"/>
        <v>186</v>
      </c>
      <c r="GH202" s="13">
        <f t="shared" si="265"/>
        <v>187</v>
      </c>
      <c r="GI202" s="13">
        <f t="shared" si="265"/>
        <v>188</v>
      </c>
      <c r="GJ202" s="13">
        <f t="shared" si="265"/>
        <v>189</v>
      </c>
      <c r="GK202" s="13">
        <f t="shared" si="265"/>
        <v>190</v>
      </c>
      <c r="GL202" s="13">
        <f t="shared" si="265"/>
        <v>191</v>
      </c>
      <c r="GM202" s="13">
        <f t="shared" si="265"/>
        <v>192</v>
      </c>
      <c r="GN202" s="13">
        <f t="shared" si="265"/>
        <v>193</v>
      </c>
      <c r="GO202" s="13">
        <f t="shared" si="265"/>
        <v>194</v>
      </c>
      <c r="GP202" s="13">
        <f t="shared" si="265"/>
        <v>195</v>
      </c>
      <c r="GQ202" s="13">
        <f t="shared" si="265"/>
        <v>196</v>
      </c>
      <c r="GR202" s="13">
        <f t="shared" si="265"/>
        <v>197</v>
      </c>
      <c r="GS202" s="13">
        <f t="shared" si="265"/>
        <v>198</v>
      </c>
      <c r="GT202" s="13">
        <f t="shared" si="265"/>
        <v>199</v>
      </c>
      <c r="GU202" s="13">
        <f t="shared" si="265"/>
        <v>200</v>
      </c>
      <c r="GV202" s="13">
        <f t="shared" si="265"/>
        <v>201</v>
      </c>
      <c r="GW202" s="13">
        <f t="shared" si="265"/>
        <v>202</v>
      </c>
      <c r="GX202" s="13">
        <f t="shared" si="265"/>
        <v>203</v>
      </c>
      <c r="GY202" s="13">
        <f t="shared" si="265"/>
        <v>204</v>
      </c>
      <c r="GZ202" s="13">
        <f t="shared" si="265"/>
        <v>205</v>
      </c>
      <c r="HA202" s="13">
        <f t="shared" si="265"/>
        <v>206</v>
      </c>
      <c r="HB202" s="13">
        <f t="shared" si="265"/>
        <v>207</v>
      </c>
      <c r="HC202" s="13">
        <f t="shared" si="265"/>
        <v>208</v>
      </c>
      <c r="HD202" s="13">
        <f t="shared" si="265"/>
        <v>209</v>
      </c>
      <c r="HE202" s="13">
        <f t="shared" si="265"/>
        <v>210</v>
      </c>
      <c r="HF202" s="13">
        <f t="shared" si="265"/>
        <v>211</v>
      </c>
      <c r="HG202" s="13">
        <f t="shared" si="265"/>
        <v>212</v>
      </c>
      <c r="HH202" s="13">
        <f t="shared" si="265"/>
        <v>213</v>
      </c>
      <c r="HI202" s="13">
        <f t="shared" si="265"/>
        <v>214</v>
      </c>
      <c r="HJ202" s="13">
        <f t="shared" si="265"/>
        <v>215</v>
      </c>
      <c r="HK202" s="13">
        <f t="shared" si="265"/>
        <v>216</v>
      </c>
      <c r="HL202" s="13">
        <f t="shared" si="265"/>
        <v>217</v>
      </c>
      <c r="HM202" s="13">
        <f t="shared" si="265"/>
        <v>218</v>
      </c>
      <c r="HN202" s="13">
        <f t="shared" si="265"/>
        <v>219</v>
      </c>
      <c r="HO202" s="13">
        <f t="shared" si="265"/>
        <v>220</v>
      </c>
      <c r="HP202" s="13">
        <f t="shared" si="265"/>
        <v>221</v>
      </c>
      <c r="HQ202" s="13">
        <f t="shared" si="265"/>
        <v>222</v>
      </c>
      <c r="HR202" s="13">
        <f t="shared" si="265"/>
        <v>223</v>
      </c>
      <c r="HS202" s="13">
        <f t="shared" si="265"/>
        <v>224</v>
      </c>
      <c r="HT202" s="13">
        <f t="shared" si="265"/>
        <v>225</v>
      </c>
      <c r="HU202" s="13">
        <f t="shared" si="265"/>
        <v>226</v>
      </c>
      <c r="HV202" s="13">
        <f t="shared" si="265"/>
        <v>227</v>
      </c>
      <c r="HW202" s="13">
        <f t="shared" si="265"/>
        <v>228</v>
      </c>
      <c r="HX202" s="13">
        <f t="shared" si="265"/>
        <v>229</v>
      </c>
      <c r="HY202" s="13">
        <f t="shared" si="265"/>
        <v>230</v>
      </c>
      <c r="HZ202" s="13">
        <f t="shared" si="265"/>
        <v>231</v>
      </c>
      <c r="IA202" s="13">
        <f t="shared" si="265"/>
        <v>232</v>
      </c>
      <c r="IB202" s="13">
        <f t="shared" si="265"/>
        <v>233</v>
      </c>
      <c r="IC202" s="13">
        <f t="shared" si="265"/>
        <v>234</v>
      </c>
      <c r="ID202" s="13">
        <f t="shared" si="265"/>
        <v>235</v>
      </c>
      <c r="IE202" s="13">
        <f t="shared" si="265"/>
        <v>236</v>
      </c>
      <c r="IF202" s="13">
        <f t="shared" si="265"/>
        <v>237</v>
      </c>
      <c r="IG202" s="13">
        <f t="shared" si="265"/>
        <v>238</v>
      </c>
      <c r="IH202" s="13">
        <f t="shared" si="265"/>
        <v>239</v>
      </c>
      <c r="II202" s="13">
        <f t="shared" si="265"/>
        <v>240</v>
      </c>
      <c r="IJ202" s="13">
        <f t="shared" si="265"/>
        <v>241</v>
      </c>
      <c r="IK202" s="13">
        <f t="shared" si="265"/>
        <v>242</v>
      </c>
      <c r="IL202" s="13">
        <f t="shared" si="265"/>
        <v>243</v>
      </c>
      <c r="IM202" s="13">
        <f t="shared" si="265"/>
        <v>244</v>
      </c>
      <c r="IN202" s="13">
        <f t="shared" si="265"/>
        <v>245</v>
      </c>
      <c r="IO202" s="13">
        <f t="shared" si="265"/>
        <v>246</v>
      </c>
      <c r="IP202" s="13">
        <f t="shared" si="265"/>
        <v>247</v>
      </c>
      <c r="IQ202" s="13">
        <f t="shared" si="265"/>
        <v>248</v>
      </c>
      <c r="IR202" s="13">
        <f t="shared" si="265"/>
        <v>249</v>
      </c>
      <c r="IS202" s="13">
        <f t="shared" si="265"/>
        <v>250</v>
      </c>
      <c r="IT202" s="13">
        <f t="shared" si="265"/>
        <v>251</v>
      </c>
      <c r="IU202" s="13">
        <f t="shared" si="265"/>
        <v>252</v>
      </c>
      <c r="IV202" s="13">
        <f t="shared" si="265"/>
        <v>253</v>
      </c>
      <c r="IW202" s="3"/>
    </row>
    <row r="203" spans="1:257" ht="12.75" customHeight="1" x14ac:dyDescent="0.2">
      <c r="A203" s="3" t="s">
        <v>18</v>
      </c>
      <c r="B203" s="3"/>
      <c r="C203" s="2">
        <v>0.38</v>
      </c>
      <c r="D203" s="2">
        <f t="shared" ref="D203:BW203" si="266">C203+0.066</f>
        <v>0.44600000000000001</v>
      </c>
      <c r="E203" s="2">
        <f t="shared" si="266"/>
        <v>0.51200000000000001</v>
      </c>
      <c r="F203" s="2">
        <f t="shared" si="266"/>
        <v>0.57800000000000007</v>
      </c>
      <c r="G203" s="2">
        <f t="shared" si="266"/>
        <v>0.64400000000000013</v>
      </c>
      <c r="H203" s="2">
        <f t="shared" si="266"/>
        <v>0.71000000000000019</v>
      </c>
      <c r="I203" s="2">
        <f t="shared" si="266"/>
        <v>0.77600000000000025</v>
      </c>
      <c r="J203" s="2">
        <f t="shared" si="266"/>
        <v>0.8420000000000003</v>
      </c>
      <c r="K203" s="2">
        <f t="shared" si="266"/>
        <v>0.90800000000000036</v>
      </c>
      <c r="L203" s="2">
        <f t="shared" si="266"/>
        <v>0.97400000000000042</v>
      </c>
      <c r="M203" s="2">
        <f t="shared" si="266"/>
        <v>1.0400000000000005</v>
      </c>
      <c r="N203" s="2">
        <f t="shared" si="266"/>
        <v>1.1060000000000005</v>
      </c>
      <c r="O203" s="2">
        <f t="shared" si="266"/>
        <v>1.1720000000000006</v>
      </c>
      <c r="P203" s="2">
        <f t="shared" si="266"/>
        <v>1.2380000000000007</v>
      </c>
      <c r="Q203" s="2">
        <f t="shared" si="266"/>
        <v>1.3040000000000007</v>
      </c>
      <c r="R203" s="2">
        <f t="shared" si="266"/>
        <v>1.3700000000000008</v>
      </c>
      <c r="S203" s="2">
        <f t="shared" si="266"/>
        <v>1.4360000000000008</v>
      </c>
      <c r="T203" s="2">
        <f t="shared" si="266"/>
        <v>1.5020000000000009</v>
      </c>
      <c r="U203" s="2">
        <f t="shared" si="266"/>
        <v>1.5680000000000009</v>
      </c>
      <c r="V203" s="2">
        <f t="shared" si="266"/>
        <v>1.634000000000001</v>
      </c>
      <c r="W203" s="2">
        <f t="shared" si="266"/>
        <v>1.7000000000000011</v>
      </c>
      <c r="X203" s="2">
        <f t="shared" si="266"/>
        <v>1.7660000000000011</v>
      </c>
      <c r="Y203" s="2">
        <f t="shared" si="266"/>
        <v>1.8320000000000012</v>
      </c>
      <c r="Z203" s="2">
        <f t="shared" si="266"/>
        <v>1.8980000000000012</v>
      </c>
      <c r="AA203" s="2">
        <f t="shared" si="266"/>
        <v>1.9640000000000013</v>
      </c>
      <c r="AB203" s="2">
        <f t="shared" si="266"/>
        <v>2.0300000000000011</v>
      </c>
      <c r="AC203" s="2">
        <f t="shared" si="266"/>
        <v>2.096000000000001</v>
      </c>
      <c r="AD203" s="2">
        <f t="shared" si="266"/>
        <v>2.1620000000000008</v>
      </c>
      <c r="AE203" s="2">
        <f t="shared" si="266"/>
        <v>2.2280000000000006</v>
      </c>
      <c r="AF203" s="2">
        <f t="shared" si="266"/>
        <v>2.2940000000000005</v>
      </c>
      <c r="AG203" s="2">
        <f t="shared" si="266"/>
        <v>2.3600000000000003</v>
      </c>
      <c r="AH203" s="2">
        <f t="shared" si="266"/>
        <v>2.4260000000000002</v>
      </c>
      <c r="AI203" s="2">
        <f t="shared" si="266"/>
        <v>2.492</v>
      </c>
      <c r="AJ203" s="2">
        <f t="shared" si="266"/>
        <v>2.5579999999999998</v>
      </c>
      <c r="AK203" s="2">
        <f t="shared" si="266"/>
        <v>2.6239999999999997</v>
      </c>
      <c r="AL203" s="2">
        <f t="shared" si="266"/>
        <v>2.6899999999999995</v>
      </c>
      <c r="AM203" s="2">
        <f t="shared" si="266"/>
        <v>2.7559999999999993</v>
      </c>
      <c r="AN203" s="2">
        <f t="shared" si="266"/>
        <v>2.8219999999999992</v>
      </c>
      <c r="AO203" s="2">
        <f t="shared" si="266"/>
        <v>2.887999999999999</v>
      </c>
      <c r="AP203" s="2">
        <f t="shared" si="266"/>
        <v>2.9539999999999988</v>
      </c>
      <c r="AQ203" s="2">
        <f t="shared" si="266"/>
        <v>3.0199999999999987</v>
      </c>
      <c r="AR203" s="2">
        <f t="shared" si="266"/>
        <v>3.0859999999999985</v>
      </c>
      <c r="AS203" s="2">
        <f t="shared" si="266"/>
        <v>3.1519999999999984</v>
      </c>
      <c r="AT203" s="2">
        <f t="shared" si="266"/>
        <v>3.2179999999999982</v>
      </c>
      <c r="AU203" s="2">
        <f t="shared" si="266"/>
        <v>3.283999999999998</v>
      </c>
      <c r="AV203" s="2">
        <f t="shared" si="266"/>
        <v>3.3499999999999979</v>
      </c>
      <c r="AW203" s="2">
        <f t="shared" si="266"/>
        <v>3.4159999999999977</v>
      </c>
      <c r="AX203" s="2">
        <f t="shared" si="266"/>
        <v>3.4819999999999975</v>
      </c>
      <c r="AY203" s="2">
        <f t="shared" si="266"/>
        <v>3.5479999999999974</v>
      </c>
      <c r="AZ203" s="2">
        <f t="shared" si="266"/>
        <v>3.6139999999999972</v>
      </c>
      <c r="BA203" s="2">
        <f t="shared" si="266"/>
        <v>3.6799999999999971</v>
      </c>
      <c r="BB203" s="2">
        <f t="shared" si="266"/>
        <v>3.7459999999999969</v>
      </c>
      <c r="BC203" s="2">
        <f t="shared" si="266"/>
        <v>3.8119999999999967</v>
      </c>
      <c r="BD203" s="2">
        <f t="shared" si="266"/>
        <v>3.8779999999999966</v>
      </c>
      <c r="BE203" s="2">
        <f t="shared" si="266"/>
        <v>3.9439999999999964</v>
      </c>
      <c r="BF203" s="2">
        <f t="shared" si="266"/>
        <v>4.0099999999999962</v>
      </c>
      <c r="BG203" s="2">
        <f t="shared" si="266"/>
        <v>4.0759999999999961</v>
      </c>
      <c r="BH203" s="2">
        <f t="shared" si="266"/>
        <v>4.1419999999999959</v>
      </c>
      <c r="BI203" s="2">
        <f t="shared" si="266"/>
        <v>4.2079999999999957</v>
      </c>
      <c r="BJ203" s="2">
        <f t="shared" si="266"/>
        <v>4.2739999999999956</v>
      </c>
      <c r="BK203" s="2">
        <f t="shared" si="266"/>
        <v>4.3399999999999954</v>
      </c>
      <c r="BL203" s="2">
        <f t="shared" si="266"/>
        <v>4.4059999999999953</v>
      </c>
      <c r="BM203" s="2">
        <f t="shared" si="266"/>
        <v>4.4719999999999951</v>
      </c>
      <c r="BN203" s="2">
        <f t="shared" si="266"/>
        <v>4.5379999999999949</v>
      </c>
      <c r="BO203" s="2">
        <f t="shared" si="266"/>
        <v>4.6039999999999948</v>
      </c>
      <c r="BP203" s="2">
        <f t="shared" si="266"/>
        <v>4.6699999999999946</v>
      </c>
      <c r="BQ203" s="2">
        <f t="shared" si="266"/>
        <v>4.7359999999999944</v>
      </c>
      <c r="BR203" s="2">
        <f t="shared" si="266"/>
        <v>4.8019999999999943</v>
      </c>
      <c r="BS203" s="2">
        <f t="shared" si="266"/>
        <v>4.8679999999999941</v>
      </c>
      <c r="BT203" s="2">
        <f t="shared" si="266"/>
        <v>4.9339999999999939</v>
      </c>
      <c r="BU203" s="2">
        <f t="shared" si="266"/>
        <v>4.9999999999999938</v>
      </c>
      <c r="BV203" s="2">
        <f t="shared" si="266"/>
        <v>5.0659999999999936</v>
      </c>
      <c r="BW203" s="2">
        <f t="shared" si="266"/>
        <v>5.1319999999999935</v>
      </c>
      <c r="BX203" s="2">
        <f t="shared" ref="BX203:BZ203" si="267">BW203+0.086</f>
        <v>5.2179999999999938</v>
      </c>
      <c r="BY203" s="2">
        <f t="shared" si="267"/>
        <v>5.3039999999999941</v>
      </c>
      <c r="BZ203" s="2">
        <f t="shared" si="267"/>
        <v>5.3899999999999944</v>
      </c>
      <c r="CA203" s="2">
        <f>BZ203+0.087</f>
        <v>5.4769999999999941</v>
      </c>
      <c r="CB203" s="2">
        <f t="shared" ref="CB203:DY203" si="268">CA203+0.088</f>
        <v>5.5649999999999942</v>
      </c>
      <c r="CC203" s="2">
        <f t="shared" si="268"/>
        <v>5.6529999999999943</v>
      </c>
      <c r="CD203" s="2">
        <f t="shared" si="268"/>
        <v>5.7409999999999943</v>
      </c>
      <c r="CE203" s="2">
        <f t="shared" si="268"/>
        <v>5.8289999999999944</v>
      </c>
      <c r="CF203" s="2">
        <f t="shared" si="268"/>
        <v>5.9169999999999945</v>
      </c>
      <c r="CG203" s="2">
        <f t="shared" si="268"/>
        <v>6.0049999999999946</v>
      </c>
      <c r="CH203" s="2">
        <f t="shared" si="268"/>
        <v>6.0929999999999946</v>
      </c>
      <c r="CI203" s="2">
        <f t="shared" si="268"/>
        <v>6.1809999999999947</v>
      </c>
      <c r="CJ203" s="2">
        <f t="shared" si="268"/>
        <v>6.2689999999999948</v>
      </c>
      <c r="CK203" s="2">
        <f t="shared" si="268"/>
        <v>6.3569999999999949</v>
      </c>
      <c r="CL203" s="2">
        <f t="shared" si="268"/>
        <v>6.444999999999995</v>
      </c>
      <c r="CM203" s="2">
        <f t="shared" si="268"/>
        <v>6.532999999999995</v>
      </c>
      <c r="CN203" s="2">
        <f t="shared" si="268"/>
        <v>6.6209999999999951</v>
      </c>
      <c r="CO203" s="2">
        <f t="shared" si="268"/>
        <v>6.7089999999999952</v>
      </c>
      <c r="CP203" s="2">
        <f t="shared" si="268"/>
        <v>6.7969999999999953</v>
      </c>
      <c r="CQ203" s="2">
        <f t="shared" si="268"/>
        <v>6.8849999999999953</v>
      </c>
      <c r="CR203" s="2">
        <f t="shared" si="268"/>
        <v>6.9729999999999954</v>
      </c>
      <c r="CS203" s="2">
        <f t="shared" si="268"/>
        <v>7.0609999999999955</v>
      </c>
      <c r="CT203" s="2">
        <f t="shared" si="268"/>
        <v>7.1489999999999956</v>
      </c>
      <c r="CU203" s="2">
        <f t="shared" si="268"/>
        <v>7.2369999999999957</v>
      </c>
      <c r="CV203" s="2">
        <f t="shared" si="268"/>
        <v>7.3249999999999957</v>
      </c>
      <c r="CW203" s="2">
        <f t="shared" si="268"/>
        <v>7.4129999999999958</v>
      </c>
      <c r="CX203" s="2">
        <f t="shared" si="268"/>
        <v>7.5009999999999959</v>
      </c>
      <c r="CY203" s="2">
        <f t="shared" si="268"/>
        <v>7.588999999999996</v>
      </c>
      <c r="CZ203" s="2">
        <f t="shared" si="268"/>
        <v>7.676999999999996</v>
      </c>
      <c r="DA203" s="2">
        <f t="shared" si="268"/>
        <v>7.7649999999999961</v>
      </c>
      <c r="DB203" s="2">
        <f t="shared" si="268"/>
        <v>7.8529999999999962</v>
      </c>
      <c r="DC203" s="2">
        <f t="shared" si="268"/>
        <v>7.9409999999999963</v>
      </c>
      <c r="DD203" s="2">
        <f t="shared" si="268"/>
        <v>8.0289999999999964</v>
      </c>
      <c r="DE203" s="2">
        <f t="shared" si="268"/>
        <v>8.1169999999999956</v>
      </c>
      <c r="DF203" s="2">
        <f t="shared" si="268"/>
        <v>8.2049999999999947</v>
      </c>
      <c r="DG203" s="2">
        <f t="shared" si="268"/>
        <v>8.2929999999999939</v>
      </c>
      <c r="DH203" s="2">
        <f t="shared" si="268"/>
        <v>8.3809999999999931</v>
      </c>
      <c r="DI203" s="2">
        <f t="shared" si="268"/>
        <v>8.4689999999999923</v>
      </c>
      <c r="DJ203" s="2">
        <f t="shared" si="268"/>
        <v>8.5569999999999915</v>
      </c>
      <c r="DK203" s="2">
        <f t="shared" si="268"/>
        <v>8.6449999999999907</v>
      </c>
      <c r="DL203" s="2">
        <f t="shared" si="268"/>
        <v>8.7329999999999899</v>
      </c>
      <c r="DM203" s="2">
        <f t="shared" si="268"/>
        <v>8.8209999999999891</v>
      </c>
      <c r="DN203" s="2">
        <f t="shared" si="268"/>
        <v>8.9089999999999883</v>
      </c>
      <c r="DO203" s="2">
        <f t="shared" si="268"/>
        <v>8.9969999999999875</v>
      </c>
      <c r="DP203" s="2">
        <f t="shared" si="268"/>
        <v>9.0849999999999866</v>
      </c>
      <c r="DQ203" s="2">
        <f t="shared" si="268"/>
        <v>9.1729999999999858</v>
      </c>
      <c r="DR203" s="2">
        <f t="shared" si="268"/>
        <v>9.260999999999985</v>
      </c>
      <c r="DS203" s="2">
        <f t="shared" si="268"/>
        <v>9.3489999999999842</v>
      </c>
      <c r="DT203" s="2">
        <f t="shared" si="268"/>
        <v>9.4369999999999834</v>
      </c>
      <c r="DU203" s="2">
        <f t="shared" si="268"/>
        <v>9.5249999999999826</v>
      </c>
      <c r="DV203" s="2">
        <f t="shared" si="268"/>
        <v>9.6129999999999818</v>
      </c>
      <c r="DW203" s="2">
        <f t="shared" si="268"/>
        <v>9.700999999999981</v>
      </c>
      <c r="DX203" s="2">
        <f t="shared" si="268"/>
        <v>9.7889999999999802</v>
      </c>
      <c r="DY203" s="2">
        <f t="shared" si="268"/>
        <v>9.8769999999999794</v>
      </c>
      <c r="DZ203" s="2">
        <f t="shared" ref="DZ203:IV203" si="269">IF(DZ202&lt;&gt;" ",DY203+(DZ210-$DY203)/$DY211," ")</f>
        <v>9.9541581632652854</v>
      </c>
      <c r="EA203" s="2">
        <f t="shared" si="269"/>
        <v>10.031316326530591</v>
      </c>
      <c r="EB203" s="2">
        <f t="shared" si="269"/>
        <v>10.108474489795897</v>
      </c>
      <c r="EC203" s="2">
        <f t="shared" si="269"/>
        <v>10.185632653061203</v>
      </c>
      <c r="ED203" s="2">
        <f t="shared" si="269"/>
        <v>10.262790816326509</v>
      </c>
      <c r="EE203" s="2">
        <f t="shared" si="269"/>
        <v>10.339948979591815</v>
      </c>
      <c r="EF203" s="2">
        <f t="shared" si="269"/>
        <v>10.417107142857121</v>
      </c>
      <c r="EG203" s="2">
        <f t="shared" si="269"/>
        <v>10.494265306122427</v>
      </c>
      <c r="EH203" s="2">
        <f t="shared" si="269"/>
        <v>10.571423469387733</v>
      </c>
      <c r="EI203" s="2">
        <f t="shared" si="269"/>
        <v>10.648581632653039</v>
      </c>
      <c r="EJ203" s="2">
        <f t="shared" si="269"/>
        <v>10.725739795918345</v>
      </c>
      <c r="EK203" s="2">
        <f t="shared" si="269"/>
        <v>10.802897959183651</v>
      </c>
      <c r="EL203" s="2">
        <f t="shared" si="269"/>
        <v>10.880056122448957</v>
      </c>
      <c r="EM203" s="2">
        <f t="shared" si="269"/>
        <v>10.957214285714263</v>
      </c>
      <c r="EN203" s="2">
        <f t="shared" si="269"/>
        <v>11.034372448979569</v>
      </c>
      <c r="EO203" s="2">
        <f t="shared" si="269"/>
        <v>11.111530612244875</v>
      </c>
      <c r="EP203" s="2">
        <f t="shared" si="269"/>
        <v>11.188688775510181</v>
      </c>
      <c r="EQ203" s="2">
        <f t="shared" si="269"/>
        <v>11.265846938775487</v>
      </c>
      <c r="ER203" s="2">
        <f t="shared" si="269"/>
        <v>11.343005102040793</v>
      </c>
      <c r="ES203" s="2">
        <f t="shared" si="269"/>
        <v>11.420163265306099</v>
      </c>
      <c r="ET203" s="2">
        <f t="shared" si="269"/>
        <v>11.497321428571405</v>
      </c>
      <c r="EU203" s="2">
        <f t="shared" si="269"/>
        <v>11.574479591836711</v>
      </c>
      <c r="EV203" s="2">
        <f t="shared" si="269"/>
        <v>11.651637755102017</v>
      </c>
      <c r="EW203" s="2">
        <f t="shared" si="269"/>
        <v>11.728795918367323</v>
      </c>
      <c r="EX203" s="2">
        <f t="shared" si="269"/>
        <v>11.805954081632629</v>
      </c>
      <c r="EY203" s="2">
        <f t="shared" si="269"/>
        <v>11.883112244897935</v>
      </c>
      <c r="EZ203" s="2">
        <f t="shared" si="269"/>
        <v>11.960270408163241</v>
      </c>
      <c r="FA203" s="2">
        <f t="shared" si="269"/>
        <v>12.037428571428547</v>
      </c>
      <c r="FB203" s="2">
        <f t="shared" si="269"/>
        <v>12.114586734693853</v>
      </c>
      <c r="FC203" s="2">
        <f t="shared" si="269"/>
        <v>12.191744897959159</v>
      </c>
      <c r="FD203" s="2">
        <f t="shared" si="269"/>
        <v>12.268903061224465</v>
      </c>
      <c r="FE203" s="2">
        <f t="shared" si="269"/>
        <v>12.346061224489771</v>
      </c>
      <c r="FF203" s="2">
        <f t="shared" si="269"/>
        <v>12.423219387755077</v>
      </c>
      <c r="FG203" s="2">
        <f t="shared" si="269"/>
        <v>12.500377551020383</v>
      </c>
      <c r="FH203" s="2">
        <f t="shared" si="269"/>
        <v>12.577535714285689</v>
      </c>
      <c r="FI203" s="2">
        <f t="shared" si="269"/>
        <v>12.654693877550995</v>
      </c>
      <c r="FJ203" s="2">
        <f t="shared" si="269"/>
        <v>12.731852040816301</v>
      </c>
      <c r="FK203" s="2">
        <f t="shared" si="269"/>
        <v>12.809010204081607</v>
      </c>
      <c r="FL203" s="2">
        <f t="shared" si="269"/>
        <v>12.886168367346913</v>
      </c>
      <c r="FM203" s="2">
        <f t="shared" si="269"/>
        <v>12.963326530612219</v>
      </c>
      <c r="FN203" s="2">
        <f t="shared" si="269"/>
        <v>13.040484693877525</v>
      </c>
      <c r="FO203" s="2">
        <f t="shared" si="269"/>
        <v>13.117642857142831</v>
      </c>
      <c r="FP203" s="2">
        <f t="shared" si="269"/>
        <v>13.194801020408137</v>
      </c>
      <c r="FQ203" s="2">
        <f t="shared" si="269"/>
        <v>13.271959183673443</v>
      </c>
      <c r="FR203" s="2">
        <f t="shared" si="269"/>
        <v>13.349117346938749</v>
      </c>
      <c r="FS203" s="2">
        <f t="shared" si="269"/>
        <v>13.426275510204055</v>
      </c>
      <c r="FT203" s="2">
        <f t="shared" si="269"/>
        <v>13.503433673469361</v>
      </c>
      <c r="FU203" s="2">
        <f t="shared" si="269"/>
        <v>13.580591836734667</v>
      </c>
      <c r="FV203" s="2">
        <f t="shared" si="269"/>
        <v>13.657749999999973</v>
      </c>
      <c r="FW203" s="2">
        <f t="shared" si="269"/>
        <v>13.734908163265279</v>
      </c>
      <c r="FX203" s="2">
        <f t="shared" si="269"/>
        <v>13.812066326530585</v>
      </c>
      <c r="FY203" s="2">
        <f t="shared" si="269"/>
        <v>13.889224489795891</v>
      </c>
      <c r="FZ203" s="2">
        <f t="shared" si="269"/>
        <v>13.966382653061197</v>
      </c>
      <c r="GA203" s="2">
        <f t="shared" si="269"/>
        <v>14.043540816326503</v>
      </c>
      <c r="GB203" s="2">
        <f t="shared" si="269"/>
        <v>14.120698979591809</v>
      </c>
      <c r="GC203" s="2">
        <f t="shared" si="269"/>
        <v>14.197857142857115</v>
      </c>
      <c r="GD203" s="2">
        <f t="shared" si="269"/>
        <v>14.275015306122421</v>
      </c>
      <c r="GE203" s="2">
        <f t="shared" si="269"/>
        <v>14.352173469387727</v>
      </c>
      <c r="GF203" s="2">
        <f t="shared" si="269"/>
        <v>14.429331632653033</v>
      </c>
      <c r="GG203" s="2">
        <f t="shared" si="269"/>
        <v>14.506489795918339</v>
      </c>
      <c r="GH203" s="2">
        <f t="shared" si="269"/>
        <v>14.583647959183645</v>
      </c>
      <c r="GI203" s="2">
        <f t="shared" si="269"/>
        <v>14.660806122448951</v>
      </c>
      <c r="GJ203" s="2">
        <f t="shared" si="269"/>
        <v>14.737964285714257</v>
      </c>
      <c r="GK203" s="2">
        <f t="shared" si="269"/>
        <v>14.815122448979563</v>
      </c>
      <c r="GL203" s="2">
        <f t="shared" si="269"/>
        <v>14.892280612244869</v>
      </c>
      <c r="GM203" s="2">
        <f t="shared" si="269"/>
        <v>14.969438775510175</v>
      </c>
      <c r="GN203" s="2">
        <f t="shared" si="269"/>
        <v>15.046596938775481</v>
      </c>
      <c r="GO203" s="2">
        <f t="shared" si="269"/>
        <v>15.123755102040787</v>
      </c>
      <c r="GP203" s="2">
        <f t="shared" si="269"/>
        <v>15.200913265306093</v>
      </c>
      <c r="GQ203" s="2">
        <f t="shared" si="269"/>
        <v>15.278071428571399</v>
      </c>
      <c r="GR203" s="2">
        <f t="shared" si="269"/>
        <v>15.355229591836705</v>
      </c>
      <c r="GS203" s="2">
        <f t="shared" si="269"/>
        <v>15.432387755102011</v>
      </c>
      <c r="GT203" s="2">
        <f t="shared" si="269"/>
        <v>15.509545918367317</v>
      </c>
      <c r="GU203" s="2">
        <f t="shared" si="269"/>
        <v>15.586704081632623</v>
      </c>
      <c r="GV203" s="2">
        <f t="shared" si="269"/>
        <v>15.663862244897929</v>
      </c>
      <c r="GW203" s="2">
        <f t="shared" si="269"/>
        <v>15.741020408163235</v>
      </c>
      <c r="GX203" s="2">
        <f t="shared" si="269"/>
        <v>15.818178571428541</v>
      </c>
      <c r="GY203" s="2">
        <f t="shared" si="269"/>
        <v>15.895336734693847</v>
      </c>
      <c r="GZ203" s="2">
        <f t="shared" si="269"/>
        <v>15.972494897959153</v>
      </c>
      <c r="HA203" s="2">
        <f t="shared" si="269"/>
        <v>16.049653061224461</v>
      </c>
      <c r="HB203" s="2">
        <f t="shared" si="269"/>
        <v>16.126811224489767</v>
      </c>
      <c r="HC203" s="2">
        <f t="shared" si="269"/>
        <v>16.203969387755073</v>
      </c>
      <c r="HD203" s="2">
        <f t="shared" si="269"/>
        <v>16.281127551020379</v>
      </c>
      <c r="HE203" s="2">
        <f t="shared" si="269"/>
        <v>16.358285714285685</v>
      </c>
      <c r="HF203" s="2">
        <f t="shared" si="269"/>
        <v>16.435443877550991</v>
      </c>
      <c r="HG203" s="2">
        <f t="shared" si="269"/>
        <v>16.512602040816297</v>
      </c>
      <c r="HH203" s="2">
        <f t="shared" si="269"/>
        <v>16.589760204081603</v>
      </c>
      <c r="HI203" s="2">
        <f t="shared" si="269"/>
        <v>16.666918367346909</v>
      </c>
      <c r="HJ203" s="2">
        <f t="shared" si="269"/>
        <v>16.744076530612215</v>
      </c>
      <c r="HK203" s="2">
        <f t="shared" si="269"/>
        <v>16.821234693877521</v>
      </c>
      <c r="HL203" s="2">
        <f t="shared" si="269"/>
        <v>16.898392857142827</v>
      </c>
      <c r="HM203" s="2">
        <f t="shared" si="269"/>
        <v>16.975551020408133</v>
      </c>
      <c r="HN203" s="2">
        <f t="shared" si="269"/>
        <v>17.052709183673439</v>
      </c>
      <c r="HO203" s="2">
        <f t="shared" si="269"/>
        <v>17.129867346938745</v>
      </c>
      <c r="HP203" s="2">
        <f t="shared" si="269"/>
        <v>17.207025510204051</v>
      </c>
      <c r="HQ203" s="2">
        <f t="shared" si="269"/>
        <v>17.284183673469357</v>
      </c>
      <c r="HR203" s="2">
        <f t="shared" si="269"/>
        <v>17.361341836734663</v>
      </c>
      <c r="HS203" s="2">
        <f t="shared" si="269"/>
        <v>17.438499999999969</v>
      </c>
      <c r="HT203" s="2">
        <f t="shared" si="269"/>
        <v>17.515658163265275</v>
      </c>
      <c r="HU203" s="2">
        <f t="shared" si="269"/>
        <v>17.592816326530581</v>
      </c>
      <c r="HV203" s="2">
        <f t="shared" si="269"/>
        <v>17.669974489795887</v>
      </c>
      <c r="HW203" s="2">
        <f t="shared" si="269"/>
        <v>17.747132653061193</v>
      </c>
      <c r="HX203" s="2">
        <f t="shared" si="269"/>
        <v>17.824290816326499</v>
      </c>
      <c r="HY203" s="2">
        <f t="shared" si="269"/>
        <v>17.901448979591805</v>
      </c>
      <c r="HZ203" s="2">
        <f t="shared" si="269"/>
        <v>17.978607142857111</v>
      </c>
      <c r="IA203" s="2">
        <f t="shared" si="269"/>
        <v>18.055765306122417</v>
      </c>
      <c r="IB203" s="2">
        <f t="shared" si="269"/>
        <v>18.132923469387723</v>
      </c>
      <c r="IC203" s="2">
        <f t="shared" si="269"/>
        <v>18.210081632653029</v>
      </c>
      <c r="ID203" s="2">
        <f t="shared" si="269"/>
        <v>18.287239795918335</v>
      </c>
      <c r="IE203" s="2">
        <f t="shared" si="269"/>
        <v>18.364397959183641</v>
      </c>
      <c r="IF203" s="2">
        <f t="shared" si="269"/>
        <v>18.441556122448947</v>
      </c>
      <c r="IG203" s="2">
        <f t="shared" si="269"/>
        <v>18.518714285714253</v>
      </c>
      <c r="IH203" s="2">
        <f t="shared" si="269"/>
        <v>18.595872448979559</v>
      </c>
      <c r="II203" s="2">
        <f t="shared" si="269"/>
        <v>18.673030612244865</v>
      </c>
      <c r="IJ203" s="2">
        <f t="shared" si="269"/>
        <v>18.750188775510171</v>
      </c>
      <c r="IK203" s="2">
        <f t="shared" si="269"/>
        <v>18.827346938775477</v>
      </c>
      <c r="IL203" s="2">
        <f t="shared" si="269"/>
        <v>18.904505102040783</v>
      </c>
      <c r="IM203" s="2">
        <f t="shared" si="269"/>
        <v>18.981663265306089</v>
      </c>
      <c r="IN203" s="2">
        <f t="shared" si="269"/>
        <v>19.058821428571395</v>
      </c>
      <c r="IO203" s="2">
        <f t="shared" si="269"/>
        <v>19.135979591836701</v>
      </c>
      <c r="IP203" s="2">
        <f t="shared" si="269"/>
        <v>19.213137755102007</v>
      </c>
      <c r="IQ203" s="2">
        <f t="shared" si="269"/>
        <v>19.290295918367313</v>
      </c>
      <c r="IR203" s="2">
        <f t="shared" si="269"/>
        <v>19.367454081632619</v>
      </c>
      <c r="IS203" s="2">
        <f t="shared" si="269"/>
        <v>19.444612244897925</v>
      </c>
      <c r="IT203" s="2">
        <f t="shared" si="269"/>
        <v>19.521770408163231</v>
      </c>
      <c r="IU203" s="2">
        <f t="shared" si="269"/>
        <v>19.598928571428537</v>
      </c>
      <c r="IV203" s="2">
        <f t="shared" si="269"/>
        <v>19.676086734693843</v>
      </c>
      <c r="IW203" s="3"/>
    </row>
    <row r="204" spans="1:257" ht="12.75" customHeight="1" x14ac:dyDescent="0.2">
      <c r="A204" s="3" t="s">
        <v>19</v>
      </c>
      <c r="B204" s="3"/>
      <c r="C204" s="2">
        <f t="shared" ref="C204:DY204" ca="1" si="270">IF(C202&lt;C207,C209,(((C207+C208)/C208)*OFFSET(C204,-1,-C207)+C209-C205))</f>
        <v>1.75</v>
      </c>
      <c r="D204" s="2">
        <f t="shared" ca="1" si="270"/>
        <v>1.75</v>
      </c>
      <c r="E204" s="2">
        <f t="shared" ca="1" si="270"/>
        <v>1.75</v>
      </c>
      <c r="F204" s="2">
        <f t="shared" ca="1" si="270"/>
        <v>1.75</v>
      </c>
      <c r="G204" s="2">
        <f t="shared" ca="1" si="270"/>
        <v>1.75</v>
      </c>
      <c r="H204" s="2">
        <f t="shared" ca="1" si="270"/>
        <v>1.75</v>
      </c>
      <c r="I204" s="2">
        <f t="shared" ca="1" si="270"/>
        <v>1.75</v>
      </c>
      <c r="J204" s="2">
        <f t="shared" ca="1" si="270"/>
        <v>1.75</v>
      </c>
      <c r="K204" s="2">
        <f t="shared" ca="1" si="270"/>
        <v>1.75</v>
      </c>
      <c r="L204" s="2">
        <f t="shared" ca="1" si="270"/>
        <v>1.75</v>
      </c>
      <c r="M204" s="2">
        <f t="shared" ca="1" si="270"/>
        <v>1.75</v>
      </c>
      <c r="N204" s="2">
        <f t="shared" ca="1" si="270"/>
        <v>1.75</v>
      </c>
      <c r="O204" s="2">
        <f t="shared" ca="1" si="270"/>
        <v>1.75</v>
      </c>
      <c r="P204" s="2">
        <f t="shared" ca="1" si="270"/>
        <v>1.75</v>
      </c>
      <c r="Q204" s="2">
        <f t="shared" ca="1" si="270"/>
        <v>1.75</v>
      </c>
      <c r="R204" s="2">
        <f t="shared" ca="1" si="270"/>
        <v>1.75</v>
      </c>
      <c r="S204" s="2">
        <f t="shared" ca="1" si="270"/>
        <v>1.75</v>
      </c>
      <c r="T204" s="2">
        <f t="shared" ca="1" si="270"/>
        <v>1.75</v>
      </c>
      <c r="U204" s="2">
        <f t="shared" ca="1" si="270"/>
        <v>1.75</v>
      </c>
      <c r="V204" s="2">
        <f t="shared" ca="1" si="270"/>
        <v>1.75</v>
      </c>
      <c r="W204" s="2">
        <f t="shared" ca="1" si="270"/>
        <v>1.75</v>
      </c>
      <c r="X204" s="2">
        <f t="shared" ca="1" si="270"/>
        <v>1.75</v>
      </c>
      <c r="Y204" s="2">
        <f t="shared" ca="1" si="270"/>
        <v>1.75</v>
      </c>
      <c r="Z204" s="2">
        <f t="shared" ca="1" si="270"/>
        <v>1.75</v>
      </c>
      <c r="AA204" s="2">
        <f t="shared" ca="1" si="270"/>
        <v>1.75</v>
      </c>
      <c r="AB204" s="2">
        <f t="shared" ca="1" si="270"/>
        <v>1.75</v>
      </c>
      <c r="AC204" s="2">
        <f t="shared" ca="1" si="270"/>
        <v>1.75</v>
      </c>
      <c r="AD204" s="2">
        <f t="shared" ca="1" si="270"/>
        <v>1.75</v>
      </c>
      <c r="AE204" s="2">
        <f t="shared" ca="1" si="270"/>
        <v>1.75</v>
      </c>
      <c r="AF204" s="2">
        <f t="shared" ca="1" si="270"/>
        <v>1.75</v>
      </c>
      <c r="AG204" s="2">
        <f t="shared" ca="1" si="270"/>
        <v>1.75</v>
      </c>
      <c r="AH204" s="2">
        <f t="shared" ca="1" si="270"/>
        <v>1.75</v>
      </c>
      <c r="AI204" s="2">
        <f t="shared" ca="1" si="270"/>
        <v>1.75</v>
      </c>
      <c r="AJ204" s="2">
        <f t="shared" ca="1" si="270"/>
        <v>2.2648387096774192</v>
      </c>
      <c r="AK204" s="2">
        <f t="shared" ca="1" si="270"/>
        <v>2.3542580645161291</v>
      </c>
      <c r="AL204" s="2">
        <f t="shared" ca="1" si="270"/>
        <v>2.443677419354839</v>
      </c>
      <c r="AM204" s="2">
        <f t="shared" ca="1" si="270"/>
        <v>2.5330967741935484</v>
      </c>
      <c r="AN204" s="2">
        <f t="shared" ca="1" si="270"/>
        <v>2.6225161290322583</v>
      </c>
      <c r="AO204" s="2">
        <f t="shared" ca="1" si="270"/>
        <v>2.7119354838709677</v>
      </c>
      <c r="AP204" s="2">
        <f t="shared" ca="1" si="270"/>
        <v>2.8013548387096776</v>
      </c>
      <c r="AQ204" s="2">
        <f t="shared" ca="1" si="270"/>
        <v>2.8907741935483875</v>
      </c>
      <c r="AR204" s="2">
        <f t="shared" ca="1" si="270"/>
        <v>2.9801935483870974</v>
      </c>
      <c r="AS204" s="2">
        <f t="shared" ca="1" si="270"/>
        <v>3.0696129032258068</v>
      </c>
      <c r="AT204" s="2">
        <f t="shared" ca="1" si="270"/>
        <v>3.1590322580645167</v>
      </c>
      <c r="AU204" s="2">
        <f t="shared" ca="1" si="270"/>
        <v>3.2484516129032261</v>
      </c>
      <c r="AV204" s="2">
        <f t="shared" ca="1" si="270"/>
        <v>3.337870967741936</v>
      </c>
      <c r="AW204" s="2">
        <f t="shared" ca="1" si="270"/>
        <v>3.4272903225806459</v>
      </c>
      <c r="AX204" s="2">
        <f t="shared" ca="1" si="270"/>
        <v>3.5167096774193558</v>
      </c>
      <c r="AY204" s="2">
        <f t="shared" ca="1" si="270"/>
        <v>3.6061290322580657</v>
      </c>
      <c r="AZ204" s="2">
        <f t="shared" ca="1" si="270"/>
        <v>3.6955483870967751</v>
      </c>
      <c r="BA204" s="2">
        <f t="shared" ca="1" si="270"/>
        <v>3.784967741935485</v>
      </c>
      <c r="BB204" s="2">
        <f t="shared" ca="1" si="270"/>
        <v>3.8743870967741949</v>
      </c>
      <c r="BC204" s="2">
        <f t="shared" ca="1" si="270"/>
        <v>3.9638064516129043</v>
      </c>
      <c r="BD204" s="2">
        <f t="shared" ca="1" si="270"/>
        <v>4.0532258064516142</v>
      </c>
      <c r="BE204" s="2">
        <f t="shared" ca="1" si="270"/>
        <v>4.1426451612903241</v>
      </c>
      <c r="BF204" s="2">
        <f t="shared" ca="1" si="270"/>
        <v>4.232064516129034</v>
      </c>
      <c r="BG204" s="2">
        <f t="shared" ca="1" si="270"/>
        <v>4.321483870967743</v>
      </c>
      <c r="BH204" s="2">
        <f t="shared" ca="1" si="270"/>
        <v>4.4109032258064538</v>
      </c>
      <c r="BI204" s="2">
        <f t="shared" ca="1" si="270"/>
        <v>4.5003225806451628</v>
      </c>
      <c r="BJ204" s="2">
        <f t="shared" ca="1" si="270"/>
        <v>4.5897419354838718</v>
      </c>
      <c r="BK204" s="2">
        <f t="shared" ca="1" si="270"/>
        <v>4.6791612903225817</v>
      </c>
      <c r="BL204" s="2">
        <f t="shared" ca="1" si="270"/>
        <v>4.7685806451612915</v>
      </c>
      <c r="BM204" s="2">
        <f t="shared" ca="1" si="270"/>
        <v>4.8580000000000005</v>
      </c>
      <c r="BN204" s="2">
        <f t="shared" ca="1" si="270"/>
        <v>4.9474193548387095</v>
      </c>
      <c r="BO204" s="2">
        <f t="shared" ca="1" si="270"/>
        <v>5.0368387096774194</v>
      </c>
      <c r="BP204" s="2">
        <f t="shared" ca="1" si="270"/>
        <v>5.1262580645161293</v>
      </c>
      <c r="BQ204" s="2">
        <f t="shared" ca="1" si="270"/>
        <v>5.2156774193548383</v>
      </c>
      <c r="BR204" s="2">
        <f t="shared" ca="1" si="270"/>
        <v>5.3050967741935473</v>
      </c>
      <c r="BS204" s="2">
        <f t="shared" ca="1" si="270"/>
        <v>5.3945161290322572</v>
      </c>
      <c r="BT204" s="2">
        <f t="shared" ca="1" si="270"/>
        <v>5.4839354838709671</v>
      </c>
      <c r="BU204" s="2">
        <f t="shared" ca="1" si="270"/>
        <v>5.5733548387096761</v>
      </c>
      <c r="BV204" s="2">
        <f t="shared" ca="1" si="270"/>
        <v>5.6627741935483851</v>
      </c>
      <c r="BW204" s="2">
        <f t="shared" ca="1" si="270"/>
        <v>5.752193548387095</v>
      </c>
      <c r="BX204" s="2">
        <f t="shared" ca="1" si="270"/>
        <v>5.841612903225804</v>
      </c>
      <c r="BY204" s="2">
        <f t="shared" ca="1" si="270"/>
        <v>5.9310322580645138</v>
      </c>
      <c r="BZ204" s="2">
        <f t="shared" ca="1" si="270"/>
        <v>6.0204516129032237</v>
      </c>
      <c r="CA204" s="2">
        <f t="shared" ca="1" si="270"/>
        <v>6.1098709677419327</v>
      </c>
      <c r="CB204" s="2">
        <f t="shared" ca="1" si="270"/>
        <v>6.1992903225806426</v>
      </c>
      <c r="CC204" s="2">
        <f t="shared" ca="1" si="270"/>
        <v>6.2887096774193516</v>
      </c>
      <c r="CD204" s="2">
        <f t="shared" ca="1" si="270"/>
        <v>6.3781290322580615</v>
      </c>
      <c r="CE204" s="2">
        <f t="shared" ca="1" si="270"/>
        <v>6.4675483870967705</v>
      </c>
      <c r="CF204" s="2">
        <f t="shared" ca="1" si="270"/>
        <v>6.5569677419354804</v>
      </c>
      <c r="CG204" s="2">
        <f t="shared" ca="1" si="270"/>
        <v>6.6463870967741894</v>
      </c>
      <c r="CH204" s="2">
        <f t="shared" ca="1" si="270"/>
        <v>6.7358064516128993</v>
      </c>
      <c r="CI204" s="2">
        <f t="shared" ca="1" si="270"/>
        <v>6.8252258064516083</v>
      </c>
      <c r="CJ204" s="2">
        <f t="shared" ca="1" si="270"/>
        <v>6.9146451612903181</v>
      </c>
      <c r="CK204" s="2">
        <f t="shared" ca="1" si="270"/>
        <v>7.0040645161290271</v>
      </c>
      <c r="CL204" s="2">
        <f t="shared" ca="1" si="270"/>
        <v>7.093483870967737</v>
      </c>
      <c r="CM204" s="2">
        <f t="shared" ca="1" si="270"/>
        <v>7.182903225806446</v>
      </c>
      <c r="CN204" s="2">
        <f t="shared" ca="1" si="270"/>
        <v>7.2723225806451559</v>
      </c>
      <c r="CO204" s="2">
        <f t="shared" ca="1" si="270"/>
        <v>7.3617419354838649</v>
      </c>
      <c r="CP204" s="2">
        <f t="shared" ca="1" si="270"/>
        <v>7.4511612903225748</v>
      </c>
      <c r="CQ204" s="2">
        <f t="shared" ca="1" si="270"/>
        <v>7.5405806451612838</v>
      </c>
      <c r="CR204" s="2">
        <f t="shared" ca="1" si="270"/>
        <v>7.6299999999999937</v>
      </c>
      <c r="CS204" s="2">
        <f t="shared" ca="1" si="270"/>
        <v>7.7194193548387027</v>
      </c>
      <c r="CT204" s="2">
        <f t="shared" ca="1" si="270"/>
        <v>7.8088387096774126</v>
      </c>
      <c r="CU204" s="2">
        <f t="shared" ca="1" si="270"/>
        <v>7.8982580645161216</v>
      </c>
      <c r="CV204" s="2">
        <f t="shared" ca="1" si="270"/>
        <v>7.9876774193548314</v>
      </c>
      <c r="CW204" s="2">
        <f t="shared" ca="1" si="270"/>
        <v>8.0770967741935404</v>
      </c>
      <c r="CX204" s="2">
        <f t="shared" ca="1" si="270"/>
        <v>8.1665161290322494</v>
      </c>
      <c r="CY204" s="2">
        <f t="shared" ca="1" si="270"/>
        <v>8.2559354838709602</v>
      </c>
      <c r="CZ204" s="2">
        <f t="shared" ca="1" si="270"/>
        <v>8.3453548387096692</v>
      </c>
      <c r="DA204" s="2">
        <f t="shared" ca="1" si="270"/>
        <v>8.4347741935483782</v>
      </c>
      <c r="DB204" s="2">
        <f t="shared" ca="1" si="270"/>
        <v>8.524193548387089</v>
      </c>
      <c r="DC204" s="2">
        <f t="shared" ca="1" si="270"/>
        <v>8.6136129032257962</v>
      </c>
      <c r="DD204" s="2">
        <f t="shared" ca="1" si="270"/>
        <v>8.703032258064507</v>
      </c>
      <c r="DE204" s="2">
        <f t="shared" ca="1" si="270"/>
        <v>8.8195483870967664</v>
      </c>
      <c r="DF204" s="2">
        <f t="shared" ca="1" si="270"/>
        <v>8.936064516129024</v>
      </c>
      <c r="DG204" s="2">
        <f t="shared" ca="1" si="270"/>
        <v>9.0525806451612816</v>
      </c>
      <c r="DH204" s="2">
        <f t="shared" ca="1" si="270"/>
        <v>9.1704516129032179</v>
      </c>
      <c r="DI204" s="2">
        <f t="shared" ca="1" si="270"/>
        <v>9.289677419354831</v>
      </c>
      <c r="DJ204" s="2">
        <f t="shared" ca="1" si="270"/>
        <v>9.4089032258064442</v>
      </c>
      <c r="DK204" s="2">
        <f t="shared" ca="1" si="270"/>
        <v>9.5281290322580574</v>
      </c>
      <c r="DL204" s="2">
        <f t="shared" ca="1" si="270"/>
        <v>9.6473548387096706</v>
      </c>
      <c r="DM204" s="2">
        <f t="shared" ca="1" si="270"/>
        <v>9.766580645161282</v>
      </c>
      <c r="DN204" s="2">
        <f t="shared" ca="1" si="270"/>
        <v>9.8858064516128952</v>
      </c>
      <c r="DO204" s="2">
        <f t="shared" ca="1" si="270"/>
        <v>10.005032258064508</v>
      </c>
      <c r="DP204" s="2">
        <f t="shared" ca="1" si="270"/>
        <v>10.124258064516122</v>
      </c>
      <c r="DQ204" s="2">
        <f t="shared" ca="1" si="270"/>
        <v>10.243483870967735</v>
      </c>
      <c r="DR204" s="2">
        <f t="shared" ca="1" si="270"/>
        <v>10.362709677419348</v>
      </c>
      <c r="DS204" s="2">
        <f t="shared" ca="1" si="270"/>
        <v>10.481935483870961</v>
      </c>
      <c r="DT204" s="2">
        <f t="shared" ca="1" si="270"/>
        <v>10.601161290322572</v>
      </c>
      <c r="DU204" s="2">
        <f t="shared" ca="1" si="270"/>
        <v>10.720387096774186</v>
      </c>
      <c r="DV204" s="2">
        <f t="shared" ca="1" si="270"/>
        <v>10.839612903225799</v>
      </c>
      <c r="DW204" s="2">
        <f t="shared" ca="1" si="270"/>
        <v>10.958838709677412</v>
      </c>
      <c r="DX204" s="2">
        <f t="shared" ca="1" si="270"/>
        <v>11.078064516129025</v>
      </c>
      <c r="DY204" s="2">
        <f t="shared" ca="1" si="270"/>
        <v>11.197290322580638</v>
      </c>
      <c r="DZ204" s="2">
        <f t="shared" ref="DZ204:IV204" ca="1" si="271">IF(DZ202&lt;&gt;" ",IF(DZ202&lt;DZ207,DZ209,(((DZ207+DZ208)/DZ208)*OFFSET(DZ204,-1,-DZ207)+DZ209-DZ205))," ")</f>
        <v>11.158258064516122</v>
      </c>
      <c r="EA204" s="2">
        <f t="shared" ca="1" si="271"/>
        <v>11.254064516129025</v>
      </c>
      <c r="EB204" s="2">
        <f t="shared" ca="1" si="271"/>
        <v>11.34987096774193</v>
      </c>
      <c r="EC204" s="2">
        <f t="shared" ca="1" si="271"/>
        <v>11.445677419354833</v>
      </c>
      <c r="ED204" s="2">
        <f t="shared" ca="1" si="271"/>
        <v>11.541483870967735</v>
      </c>
      <c r="EE204" s="2">
        <f t="shared" ca="1" si="271"/>
        <v>11.637290322580638</v>
      </c>
      <c r="EF204" s="2">
        <f t="shared" ca="1" si="271"/>
        <v>11.733096774193541</v>
      </c>
      <c r="EG204" s="2">
        <f t="shared" ca="1" si="271"/>
        <v>11.828903225806446</v>
      </c>
      <c r="EH204" s="2">
        <f t="shared" ca="1" si="271"/>
        <v>11.924709677419349</v>
      </c>
      <c r="EI204" s="2">
        <f t="shared" ca="1" si="271"/>
        <v>12.020516129032252</v>
      </c>
      <c r="EJ204" s="2">
        <f t="shared" ca="1" si="271"/>
        <v>12.116322580645155</v>
      </c>
      <c r="EK204" s="2">
        <f t="shared" ca="1" si="271"/>
        <v>12.212129032258058</v>
      </c>
      <c r="EL204" s="2">
        <f t="shared" ca="1" si="271"/>
        <v>12.307935483870962</v>
      </c>
      <c r="EM204" s="2">
        <f t="shared" ca="1" si="271"/>
        <v>12.403741935483863</v>
      </c>
      <c r="EN204" s="2">
        <f t="shared" ca="1" si="271"/>
        <v>12.499548387096764</v>
      </c>
      <c r="EO204" s="2">
        <f t="shared" ca="1" si="271"/>
        <v>12.595354838709667</v>
      </c>
      <c r="EP204" s="2">
        <f t="shared" ca="1" si="271"/>
        <v>12.691161290322569</v>
      </c>
      <c r="EQ204" s="2">
        <f t="shared" ca="1" si="271"/>
        <v>12.78696774193547</v>
      </c>
      <c r="ER204" s="2">
        <f t="shared" ca="1" si="271"/>
        <v>12.882774193548373</v>
      </c>
      <c r="ES204" s="2">
        <f t="shared" ca="1" si="271"/>
        <v>12.978580645161276</v>
      </c>
      <c r="ET204" s="2">
        <f t="shared" ca="1" si="271"/>
        <v>13.074387096774178</v>
      </c>
      <c r="EU204" s="2">
        <f t="shared" ca="1" si="271"/>
        <v>13.170193548387079</v>
      </c>
      <c r="EV204" s="2">
        <f t="shared" ca="1" si="271"/>
        <v>13.26599999999998</v>
      </c>
      <c r="EW204" s="2">
        <f t="shared" ca="1" si="271"/>
        <v>13.361806451612884</v>
      </c>
      <c r="EX204" s="2">
        <f t="shared" ca="1" si="271"/>
        <v>13.457612903225787</v>
      </c>
      <c r="EY204" s="2">
        <f t="shared" ca="1" si="271"/>
        <v>13.553419354838688</v>
      </c>
      <c r="EZ204" s="2">
        <f t="shared" ca="1" si="271"/>
        <v>13.649225806451589</v>
      </c>
      <c r="FA204" s="2">
        <f t="shared" ca="1" si="271"/>
        <v>13.745032258064493</v>
      </c>
      <c r="FB204" s="2">
        <f t="shared" ca="1" si="271"/>
        <v>13.840838709677396</v>
      </c>
      <c r="FC204" s="2">
        <f t="shared" ca="1" si="271"/>
        <v>13.936645161290297</v>
      </c>
      <c r="FD204" s="2">
        <f t="shared" ca="1" si="271"/>
        <v>14.032451612903198</v>
      </c>
      <c r="FE204" s="2">
        <f t="shared" ca="1" si="271"/>
        <v>14.128258064516102</v>
      </c>
      <c r="FF204" s="2">
        <f t="shared" ca="1" si="271"/>
        <v>14.224064516129003</v>
      </c>
      <c r="FG204" s="2">
        <f t="shared" ca="1" si="271"/>
        <v>14.305182027649741</v>
      </c>
      <c r="FH204" s="2">
        <f t="shared" ca="1" si="271"/>
        <v>14.386299539170476</v>
      </c>
      <c r="FI204" s="2">
        <f t="shared" ca="1" si="271"/>
        <v>14.467417050691216</v>
      </c>
      <c r="FJ204" s="2">
        <f t="shared" ca="1" si="271"/>
        <v>14.548534562211952</v>
      </c>
      <c r="FK204" s="2">
        <f t="shared" ca="1" si="271"/>
        <v>14.629652073732689</v>
      </c>
      <c r="FL204" s="2">
        <f t="shared" ca="1" si="271"/>
        <v>14.710769585253425</v>
      </c>
      <c r="FM204" s="2">
        <f t="shared" ca="1" si="271"/>
        <v>14.791887096774165</v>
      </c>
      <c r="FN204" s="2">
        <f t="shared" ca="1" si="271"/>
        <v>14.873004608294901</v>
      </c>
      <c r="FO204" s="2">
        <f t="shared" ca="1" si="271"/>
        <v>14.95412211981564</v>
      </c>
      <c r="FP204" s="2">
        <f t="shared" ca="1" si="271"/>
        <v>15.035239631336376</v>
      </c>
      <c r="FQ204" s="2">
        <f t="shared" ca="1" si="271"/>
        <v>15.116357142857112</v>
      </c>
      <c r="FR204" s="2">
        <f t="shared" ca="1" si="271"/>
        <v>15.197474654377849</v>
      </c>
      <c r="FS204" s="2">
        <f t="shared" ca="1" si="271"/>
        <v>15.278592165898585</v>
      </c>
      <c r="FT204" s="2">
        <f t="shared" ca="1" si="271"/>
        <v>15.359709677419325</v>
      </c>
      <c r="FU204" s="2">
        <f t="shared" ca="1" si="271"/>
        <v>15.440827188940062</v>
      </c>
      <c r="FV204" s="2">
        <f t="shared" ca="1" si="271"/>
        <v>15.521944700460802</v>
      </c>
      <c r="FW204" s="2">
        <f t="shared" ca="1" si="271"/>
        <v>15.603062211981538</v>
      </c>
      <c r="FX204" s="2">
        <f t="shared" ca="1" si="271"/>
        <v>15.684179723502274</v>
      </c>
      <c r="FY204" s="2">
        <f t="shared" ca="1" si="271"/>
        <v>15.765297235023009</v>
      </c>
      <c r="FZ204" s="2">
        <f t="shared" ca="1" si="271"/>
        <v>15.846414746543747</v>
      </c>
      <c r="GA204" s="2">
        <f t="shared" ca="1" si="271"/>
        <v>15.927532258064483</v>
      </c>
      <c r="GB204" s="2">
        <f t="shared" ca="1" si="271"/>
        <v>16.008649769585222</v>
      </c>
      <c r="GC204" s="2">
        <f t="shared" ca="1" si="271"/>
        <v>16.08976728110596</v>
      </c>
      <c r="GD204" s="2">
        <f t="shared" ca="1" si="271"/>
        <v>16.170884792626698</v>
      </c>
      <c r="GE204" s="2">
        <f t="shared" ca="1" si="271"/>
        <v>16.252002304147435</v>
      </c>
      <c r="GF204" s="2">
        <f t="shared" ca="1" si="271"/>
        <v>16.333119815668173</v>
      </c>
      <c r="GG204" s="2">
        <f t="shared" ca="1" si="271"/>
        <v>16.414237327188907</v>
      </c>
      <c r="GH204" s="2">
        <f t="shared" ca="1" si="271"/>
        <v>16.495354838709645</v>
      </c>
      <c r="GI204" s="2">
        <f t="shared" ca="1" si="271"/>
        <v>16.576472350230382</v>
      </c>
      <c r="GJ204" s="2">
        <f t="shared" ca="1" si="271"/>
        <v>16.65758986175112</v>
      </c>
      <c r="GK204" s="2">
        <f t="shared" ca="1" si="271"/>
        <v>16.738707373271858</v>
      </c>
      <c r="GL204" s="2">
        <f t="shared" ca="1" si="271"/>
        <v>16.819824884792592</v>
      </c>
      <c r="GM204" s="2">
        <f t="shared" ca="1" si="271"/>
        <v>16.900942396313333</v>
      </c>
      <c r="GN204" s="2">
        <f t="shared" ca="1" si="271"/>
        <v>16.982059907834071</v>
      </c>
      <c r="GO204" s="2">
        <f t="shared" ca="1" si="271"/>
        <v>17.063177419354805</v>
      </c>
      <c r="GP204" s="2">
        <f t="shared" ca="1" si="271"/>
        <v>17.144294930875542</v>
      </c>
      <c r="GQ204" s="2">
        <f t="shared" ca="1" si="271"/>
        <v>17.22541244239628</v>
      </c>
      <c r="GR204" s="2">
        <f t="shared" ca="1" si="271"/>
        <v>17.306529953917018</v>
      </c>
      <c r="GS204" s="2">
        <f t="shared" ca="1" si="271"/>
        <v>17.387647465437755</v>
      </c>
      <c r="GT204" s="2">
        <f t="shared" ca="1" si="271"/>
        <v>17.46166820276494</v>
      </c>
      <c r="GU204" s="2">
        <f t="shared" ca="1" si="271"/>
        <v>17.535688940092133</v>
      </c>
      <c r="GV204" s="2">
        <f t="shared" ca="1" si="271"/>
        <v>17.609709677419321</v>
      </c>
      <c r="GW204" s="2">
        <f t="shared" ca="1" si="271"/>
        <v>17.683375576036831</v>
      </c>
      <c r="GX204" s="2">
        <f t="shared" ca="1" si="271"/>
        <v>17.756686635944664</v>
      </c>
      <c r="GY204" s="2">
        <f t="shared" ca="1" si="271"/>
        <v>17.829997695852501</v>
      </c>
      <c r="GZ204" s="2">
        <f t="shared" ca="1" si="271"/>
        <v>17.903308755760335</v>
      </c>
      <c r="HA204" s="2">
        <f t="shared" ca="1" si="271"/>
        <v>17.976619815668165</v>
      </c>
      <c r="HB204" s="2">
        <f t="shared" ca="1" si="271"/>
        <v>18.049930875575999</v>
      </c>
      <c r="HC204" s="2">
        <f t="shared" ca="1" si="271"/>
        <v>18.123241935483836</v>
      </c>
      <c r="HD204" s="2">
        <f t="shared" ca="1" si="271"/>
        <v>18.19655299539167</v>
      </c>
      <c r="HE204" s="2">
        <f t="shared" ca="1" si="271"/>
        <v>18.269864055299504</v>
      </c>
      <c r="HF204" s="2">
        <f t="shared" ca="1" si="271"/>
        <v>18.343175115207337</v>
      </c>
      <c r="HG204" s="2">
        <f t="shared" ca="1" si="271"/>
        <v>18.416486175115171</v>
      </c>
      <c r="HH204" s="2">
        <f t="shared" ca="1" si="271"/>
        <v>18.489797235023005</v>
      </c>
      <c r="HI204" s="2">
        <f t="shared" ca="1" si="271"/>
        <v>18.563108294930839</v>
      </c>
      <c r="HJ204" s="2">
        <f t="shared" ca="1" si="271"/>
        <v>18.636419354838676</v>
      </c>
      <c r="HK204" s="2">
        <f t="shared" ca="1" si="271"/>
        <v>18.709730414746506</v>
      </c>
      <c r="HL204" s="2">
        <f t="shared" ca="1" si="271"/>
        <v>18.78304147465434</v>
      </c>
      <c r="HM204" s="2">
        <f t="shared" ca="1" si="271"/>
        <v>18.856352534562173</v>
      </c>
      <c r="HN204" s="2">
        <f t="shared" ca="1" si="271"/>
        <v>18.929663594470011</v>
      </c>
      <c r="HO204" s="2">
        <f t="shared" ca="1" si="271"/>
        <v>19.002974654377844</v>
      </c>
      <c r="HP204" s="2">
        <f t="shared" ca="1" si="271"/>
        <v>19.076285714285675</v>
      </c>
      <c r="HQ204" s="2">
        <f t="shared" ca="1" si="271"/>
        <v>19.149596774193508</v>
      </c>
      <c r="HR204" s="2">
        <f t="shared" ca="1" si="271"/>
        <v>19.222907834101346</v>
      </c>
      <c r="HS204" s="2">
        <f t="shared" ca="1" si="271"/>
        <v>19.296218894009179</v>
      </c>
      <c r="HT204" s="2">
        <f t="shared" ca="1" si="271"/>
        <v>19.369529953917013</v>
      </c>
      <c r="HU204" s="2">
        <f t="shared" ca="1" si="271"/>
        <v>19.442841013824843</v>
      </c>
      <c r="HV204" s="2">
        <f t="shared" ca="1" si="271"/>
        <v>19.51615207373268</v>
      </c>
      <c r="HW204" s="2">
        <f t="shared" ca="1" si="271"/>
        <v>19.589463133640514</v>
      </c>
      <c r="HX204" s="2">
        <f t="shared" ca="1" si="271"/>
        <v>19.662774193548348</v>
      </c>
      <c r="HY204" s="2">
        <f t="shared" ca="1" si="271"/>
        <v>19.736085253456181</v>
      </c>
      <c r="HZ204" s="2">
        <f t="shared" ca="1" si="271"/>
        <v>19.809396313364015</v>
      </c>
      <c r="IA204" s="2">
        <f t="shared" ca="1" si="271"/>
        <v>19.882707373271849</v>
      </c>
      <c r="IB204" s="2">
        <f t="shared" ca="1" si="271"/>
        <v>19.956018433179683</v>
      </c>
      <c r="IC204" s="2">
        <f t="shared" ca="1" si="271"/>
        <v>20.029329493087516</v>
      </c>
      <c r="ID204" s="2">
        <f t="shared" ca="1" si="271"/>
        <v>20.102640552995354</v>
      </c>
      <c r="IE204" s="2">
        <f t="shared" ca="1" si="271"/>
        <v>20.175951612903187</v>
      </c>
      <c r="IF204" s="2">
        <f t="shared" ca="1" si="271"/>
        <v>20.249262672811021</v>
      </c>
      <c r="IG204" s="2">
        <f t="shared" ca="1" si="271"/>
        <v>20.322573732718855</v>
      </c>
      <c r="IH204" s="2">
        <f t="shared" ca="1" si="271"/>
        <v>20.395884792626688</v>
      </c>
      <c r="II204" s="2">
        <f t="shared" ca="1" si="271"/>
        <v>20.469195852534526</v>
      </c>
      <c r="IJ204" s="2">
        <f t="shared" ca="1" si="271"/>
        <v>20.542506912442359</v>
      </c>
      <c r="IK204" s="2">
        <f t="shared" ca="1" si="271"/>
        <v>20.615817972350193</v>
      </c>
      <c r="IL204" s="2">
        <f t="shared" ca="1" si="271"/>
        <v>20.689129032258027</v>
      </c>
      <c r="IM204" s="2">
        <f t="shared" ca="1" si="271"/>
        <v>20.762440092165864</v>
      </c>
      <c r="IN204" s="2">
        <f t="shared" ca="1" si="271"/>
        <v>20.835751152073698</v>
      </c>
      <c r="IO204" s="2">
        <f t="shared" ca="1" si="271"/>
        <v>20.909062211981531</v>
      </c>
      <c r="IP204" s="2">
        <f t="shared" ca="1" si="271"/>
        <v>20.982373271889365</v>
      </c>
      <c r="IQ204" s="2">
        <f t="shared" ca="1" si="271"/>
        <v>21.055684331797202</v>
      </c>
      <c r="IR204" s="2">
        <f t="shared" ca="1" si="271"/>
        <v>21.128995391705033</v>
      </c>
      <c r="IS204" s="2">
        <f t="shared" ca="1" si="271"/>
        <v>21.202306451612866</v>
      </c>
      <c r="IT204" s="2">
        <f t="shared" ca="1" si="271"/>
        <v>21.2756175115207</v>
      </c>
      <c r="IU204" s="2">
        <f t="shared" ca="1" si="271"/>
        <v>21.348928571428537</v>
      </c>
      <c r="IV204" s="2">
        <f t="shared" ca="1" si="271"/>
        <v>21.426086734693843</v>
      </c>
      <c r="IW204" s="3"/>
    </row>
    <row r="205" spans="1:257" ht="12.75" customHeight="1" x14ac:dyDescent="0.2">
      <c r="A205" s="3" t="s">
        <v>20</v>
      </c>
      <c r="B205" s="3"/>
      <c r="C205" s="2">
        <f t="shared" ref="C205:DX205" ca="1" si="272">IF(C202&lt;(C207+C208),0,(((C207/C208)*OFFSET(C205,-2,-ROUND(C207+C208,0)))))</f>
        <v>0</v>
      </c>
      <c r="D205" s="2">
        <f t="shared" ca="1" si="272"/>
        <v>0</v>
      </c>
      <c r="E205" s="2">
        <f t="shared" ca="1" si="272"/>
        <v>0</v>
      </c>
      <c r="F205" s="2">
        <f t="shared" ca="1" si="272"/>
        <v>0</v>
      </c>
      <c r="G205" s="2">
        <f t="shared" ca="1" si="272"/>
        <v>0</v>
      </c>
      <c r="H205" s="2">
        <f t="shared" ca="1" si="272"/>
        <v>0</v>
      </c>
      <c r="I205" s="2">
        <f t="shared" ca="1" si="272"/>
        <v>0</v>
      </c>
      <c r="J205" s="2">
        <f t="shared" ca="1" si="272"/>
        <v>0</v>
      </c>
      <c r="K205" s="2">
        <f t="shared" ca="1" si="272"/>
        <v>0</v>
      </c>
      <c r="L205" s="2">
        <f t="shared" ca="1" si="272"/>
        <v>0</v>
      </c>
      <c r="M205" s="2">
        <f t="shared" ca="1" si="272"/>
        <v>0</v>
      </c>
      <c r="N205" s="2">
        <f t="shared" ca="1" si="272"/>
        <v>0</v>
      </c>
      <c r="O205" s="2">
        <f t="shared" ca="1" si="272"/>
        <v>0</v>
      </c>
      <c r="P205" s="2">
        <f t="shared" ca="1" si="272"/>
        <v>0</v>
      </c>
      <c r="Q205" s="2">
        <f t="shared" ca="1" si="272"/>
        <v>0</v>
      </c>
      <c r="R205" s="2">
        <f t="shared" ca="1" si="272"/>
        <v>0</v>
      </c>
      <c r="S205" s="2">
        <f t="shared" ca="1" si="272"/>
        <v>0</v>
      </c>
      <c r="T205" s="2">
        <f t="shared" ca="1" si="272"/>
        <v>0</v>
      </c>
      <c r="U205" s="2">
        <f t="shared" ca="1" si="272"/>
        <v>0</v>
      </c>
      <c r="V205" s="2">
        <f t="shared" ca="1" si="272"/>
        <v>0</v>
      </c>
      <c r="W205" s="2">
        <f t="shared" ca="1" si="272"/>
        <v>0</v>
      </c>
      <c r="X205" s="2">
        <f t="shared" ca="1" si="272"/>
        <v>0</v>
      </c>
      <c r="Y205" s="2">
        <f t="shared" ca="1" si="272"/>
        <v>0</v>
      </c>
      <c r="Z205" s="2">
        <f t="shared" ca="1" si="272"/>
        <v>0</v>
      </c>
      <c r="AA205" s="2">
        <f t="shared" ca="1" si="272"/>
        <v>0</v>
      </c>
      <c r="AB205" s="2">
        <f t="shared" ca="1" si="272"/>
        <v>0</v>
      </c>
      <c r="AC205" s="2">
        <f t="shared" ca="1" si="272"/>
        <v>0</v>
      </c>
      <c r="AD205" s="2">
        <f t="shared" ca="1" si="272"/>
        <v>0</v>
      </c>
      <c r="AE205" s="2">
        <f t="shared" ca="1" si="272"/>
        <v>0</v>
      </c>
      <c r="AF205" s="2">
        <f t="shared" ca="1" si="272"/>
        <v>0</v>
      </c>
      <c r="AG205" s="2">
        <f t="shared" ca="1" si="272"/>
        <v>0</v>
      </c>
      <c r="AH205" s="2">
        <f t="shared" ca="1" si="272"/>
        <v>0</v>
      </c>
      <c r="AI205" s="2">
        <f t="shared" ca="1" si="272"/>
        <v>0</v>
      </c>
      <c r="AJ205" s="2">
        <f t="shared" ca="1" si="272"/>
        <v>0</v>
      </c>
      <c r="AK205" s="2">
        <f t="shared" ca="1" si="272"/>
        <v>0</v>
      </c>
      <c r="AL205" s="2">
        <f t="shared" ca="1" si="272"/>
        <v>0</v>
      </c>
      <c r="AM205" s="2">
        <f t="shared" ca="1" si="272"/>
        <v>0</v>
      </c>
      <c r="AN205" s="2">
        <f t="shared" ca="1" si="272"/>
        <v>0</v>
      </c>
      <c r="AO205" s="2">
        <f t="shared" ca="1" si="272"/>
        <v>0</v>
      </c>
      <c r="AP205" s="2">
        <f t="shared" ca="1" si="272"/>
        <v>0</v>
      </c>
      <c r="AQ205" s="2">
        <f t="shared" ca="1" si="272"/>
        <v>0</v>
      </c>
      <c r="AR205" s="2">
        <f t="shared" ca="1" si="272"/>
        <v>0</v>
      </c>
      <c r="AS205" s="2">
        <f t="shared" ca="1" si="272"/>
        <v>0</v>
      </c>
      <c r="AT205" s="2">
        <f t="shared" ca="1" si="272"/>
        <v>0</v>
      </c>
      <c r="AU205" s="2">
        <f t="shared" ca="1" si="272"/>
        <v>0</v>
      </c>
      <c r="AV205" s="2">
        <f t="shared" ca="1" si="272"/>
        <v>0</v>
      </c>
      <c r="AW205" s="2">
        <f t="shared" ca="1" si="272"/>
        <v>0</v>
      </c>
      <c r="AX205" s="2">
        <f t="shared" ca="1" si="272"/>
        <v>0</v>
      </c>
      <c r="AY205" s="2">
        <f t="shared" ca="1" si="272"/>
        <v>0</v>
      </c>
      <c r="AZ205" s="2">
        <f t="shared" ca="1" si="272"/>
        <v>0</v>
      </c>
      <c r="BA205" s="2">
        <f t="shared" ca="1" si="272"/>
        <v>0</v>
      </c>
      <c r="BB205" s="2">
        <f t="shared" ca="1" si="272"/>
        <v>0</v>
      </c>
      <c r="BC205" s="2">
        <f t="shared" ca="1" si="272"/>
        <v>0</v>
      </c>
      <c r="BD205" s="2">
        <f t="shared" ca="1" si="272"/>
        <v>0</v>
      </c>
      <c r="BE205" s="2">
        <f t="shared" ca="1" si="272"/>
        <v>0</v>
      </c>
      <c r="BF205" s="2">
        <f t="shared" ca="1" si="272"/>
        <v>0</v>
      </c>
      <c r="BG205" s="2">
        <f t="shared" ca="1" si="272"/>
        <v>0</v>
      </c>
      <c r="BH205" s="2">
        <f t="shared" ca="1" si="272"/>
        <v>0</v>
      </c>
      <c r="BI205" s="2">
        <f t="shared" ca="1" si="272"/>
        <v>0</v>
      </c>
      <c r="BJ205" s="2">
        <f t="shared" ca="1" si="272"/>
        <v>0</v>
      </c>
      <c r="BK205" s="2">
        <f t="shared" ca="1" si="272"/>
        <v>0</v>
      </c>
      <c r="BL205" s="2">
        <f t="shared" ca="1" si="272"/>
        <v>0</v>
      </c>
      <c r="BM205" s="2">
        <f t="shared" ca="1" si="272"/>
        <v>0</v>
      </c>
      <c r="BN205" s="2">
        <f t="shared" ca="1" si="272"/>
        <v>0</v>
      </c>
      <c r="BO205" s="2">
        <f t="shared" ca="1" si="272"/>
        <v>0</v>
      </c>
      <c r="BP205" s="2">
        <f t="shared" ca="1" si="272"/>
        <v>0</v>
      </c>
      <c r="BQ205" s="2">
        <f t="shared" ca="1" si="272"/>
        <v>0</v>
      </c>
      <c r="BR205" s="2">
        <f t="shared" ca="1" si="272"/>
        <v>0</v>
      </c>
      <c r="BS205" s="2">
        <f t="shared" ca="1" si="272"/>
        <v>0</v>
      </c>
      <c r="BT205" s="2">
        <f t="shared" ca="1" si="272"/>
        <v>0</v>
      </c>
      <c r="BU205" s="2">
        <f t="shared" ca="1" si="272"/>
        <v>0</v>
      </c>
      <c r="BV205" s="2">
        <f t="shared" ca="1" si="272"/>
        <v>0</v>
      </c>
      <c r="BW205" s="2">
        <f t="shared" ca="1" si="272"/>
        <v>0</v>
      </c>
      <c r="BX205" s="2">
        <f t="shared" ca="1" si="272"/>
        <v>0</v>
      </c>
      <c r="BY205" s="2">
        <f t="shared" ca="1" si="272"/>
        <v>0</v>
      </c>
      <c r="BZ205" s="2">
        <f t="shared" ca="1" si="272"/>
        <v>0</v>
      </c>
      <c r="CA205" s="2">
        <f t="shared" ca="1" si="272"/>
        <v>0</v>
      </c>
      <c r="CB205" s="2">
        <f t="shared" ca="1" si="272"/>
        <v>0</v>
      </c>
      <c r="CC205" s="2">
        <f t="shared" ca="1" si="272"/>
        <v>0</v>
      </c>
      <c r="CD205" s="2">
        <f t="shared" ca="1" si="272"/>
        <v>0</v>
      </c>
      <c r="CE205" s="2">
        <f t="shared" ca="1" si="272"/>
        <v>0</v>
      </c>
      <c r="CF205" s="2">
        <f t="shared" ca="1" si="272"/>
        <v>0</v>
      </c>
      <c r="CG205" s="2">
        <f t="shared" ca="1" si="272"/>
        <v>0</v>
      </c>
      <c r="CH205" s="2">
        <f t="shared" ca="1" si="272"/>
        <v>0</v>
      </c>
      <c r="CI205" s="2">
        <f t="shared" ca="1" si="272"/>
        <v>0</v>
      </c>
      <c r="CJ205" s="2">
        <f t="shared" ca="1" si="272"/>
        <v>0</v>
      </c>
      <c r="CK205" s="2">
        <f t="shared" ca="1" si="272"/>
        <v>0</v>
      </c>
      <c r="CL205" s="2">
        <f t="shared" ca="1" si="272"/>
        <v>0</v>
      </c>
      <c r="CM205" s="2">
        <f t="shared" ca="1" si="272"/>
        <v>0</v>
      </c>
      <c r="CN205" s="2">
        <f t="shared" ca="1" si="272"/>
        <v>0</v>
      </c>
      <c r="CO205" s="2">
        <f t="shared" ca="1" si="272"/>
        <v>0</v>
      </c>
      <c r="CP205" s="2">
        <f t="shared" ca="1" si="272"/>
        <v>0</v>
      </c>
      <c r="CQ205" s="2">
        <f t="shared" ca="1" si="272"/>
        <v>0</v>
      </c>
      <c r="CR205" s="2">
        <f t="shared" ca="1" si="272"/>
        <v>0</v>
      </c>
      <c r="CS205" s="2">
        <f t="shared" ca="1" si="272"/>
        <v>0</v>
      </c>
      <c r="CT205" s="2">
        <f t="shared" ca="1" si="272"/>
        <v>0</v>
      </c>
      <c r="CU205" s="2">
        <f t="shared" ca="1" si="272"/>
        <v>0</v>
      </c>
      <c r="CV205" s="2">
        <f t="shared" ca="1" si="272"/>
        <v>0</v>
      </c>
      <c r="CW205" s="2">
        <f t="shared" ca="1" si="272"/>
        <v>0</v>
      </c>
      <c r="CX205" s="2">
        <f t="shared" ca="1" si="272"/>
        <v>0</v>
      </c>
      <c r="CY205" s="2">
        <f t="shared" ca="1" si="272"/>
        <v>0</v>
      </c>
      <c r="CZ205" s="2">
        <f t="shared" ca="1" si="272"/>
        <v>0</v>
      </c>
      <c r="DA205" s="2">
        <f t="shared" ca="1" si="272"/>
        <v>0</v>
      </c>
      <c r="DB205" s="2">
        <f t="shared" ca="1" si="272"/>
        <v>0</v>
      </c>
      <c r="DC205" s="2">
        <f t="shared" ca="1" si="272"/>
        <v>0</v>
      </c>
      <c r="DD205" s="2">
        <f t="shared" ca="1" si="272"/>
        <v>0</v>
      </c>
      <c r="DE205" s="2">
        <f t="shared" ca="1" si="272"/>
        <v>0</v>
      </c>
      <c r="DF205" s="2">
        <f t="shared" ca="1" si="272"/>
        <v>0</v>
      </c>
      <c r="DG205" s="2">
        <f t="shared" ca="1" si="272"/>
        <v>0</v>
      </c>
      <c r="DH205" s="2">
        <f t="shared" ca="1" si="272"/>
        <v>0</v>
      </c>
      <c r="DI205" s="2">
        <f t="shared" ca="1" si="272"/>
        <v>0</v>
      </c>
      <c r="DJ205" s="2">
        <f t="shared" ca="1" si="272"/>
        <v>0</v>
      </c>
      <c r="DK205" s="2">
        <f t="shared" ca="1" si="272"/>
        <v>0</v>
      </c>
      <c r="DL205" s="2">
        <f t="shared" ca="1" si="272"/>
        <v>0</v>
      </c>
      <c r="DM205" s="2">
        <f t="shared" ca="1" si="272"/>
        <v>0</v>
      </c>
      <c r="DN205" s="2">
        <f t="shared" ca="1" si="272"/>
        <v>0</v>
      </c>
      <c r="DO205" s="2">
        <f t="shared" ca="1" si="272"/>
        <v>0</v>
      </c>
      <c r="DP205" s="2">
        <f t="shared" ca="1" si="272"/>
        <v>0</v>
      </c>
      <c r="DQ205" s="2">
        <f t="shared" ca="1" si="272"/>
        <v>0</v>
      </c>
      <c r="DR205" s="2">
        <f t="shared" ca="1" si="272"/>
        <v>0</v>
      </c>
      <c r="DS205" s="2">
        <f t="shared" ca="1" si="272"/>
        <v>0</v>
      </c>
      <c r="DT205" s="2">
        <f t="shared" ca="1" si="272"/>
        <v>0</v>
      </c>
      <c r="DU205" s="2">
        <f t="shared" ca="1" si="272"/>
        <v>0</v>
      </c>
      <c r="DV205" s="2">
        <f t="shared" ca="1" si="272"/>
        <v>0</v>
      </c>
      <c r="DW205" s="2">
        <f t="shared" ca="1" si="272"/>
        <v>0</v>
      </c>
      <c r="DX205" s="2">
        <f t="shared" ca="1" si="272"/>
        <v>0</v>
      </c>
      <c r="DY205" s="2">
        <f ca="1">DX205</f>
        <v>0</v>
      </c>
      <c r="DZ205" s="2">
        <f t="shared" ref="DZ205:IV205" ca="1" si="273">IF(DZ202&lt;&gt;" ",IF(DZ202&lt;(DZ207+DZ208),0,(((DZ207/DZ208)*OFFSET(DZ205,-2,-ROUND(DZ207+DZ208,0)))))," ")</f>
        <v>0.15825806451612903</v>
      </c>
      <c r="EA205" s="2">
        <f t="shared" ca="1" si="273"/>
        <v>0.18167741935483872</v>
      </c>
      <c r="EB205" s="2">
        <f t="shared" ca="1" si="273"/>
        <v>0.20509677419354841</v>
      </c>
      <c r="EC205" s="2">
        <f t="shared" ca="1" si="273"/>
        <v>0.22851612903225813</v>
      </c>
      <c r="ED205" s="2">
        <f t="shared" ca="1" si="273"/>
        <v>0.25193548387096781</v>
      </c>
      <c r="EE205" s="2">
        <f t="shared" ca="1" si="273"/>
        <v>0.27535483870967753</v>
      </c>
      <c r="EF205" s="2">
        <f t="shared" ca="1" si="273"/>
        <v>0.29877419354838725</v>
      </c>
      <c r="EG205" s="2">
        <f t="shared" ca="1" si="273"/>
        <v>0.32219354838709691</v>
      </c>
      <c r="EH205" s="2">
        <f t="shared" ca="1" si="273"/>
        <v>0.34561290322580662</v>
      </c>
      <c r="EI205" s="2">
        <f t="shared" ca="1" si="273"/>
        <v>0.36903225806451634</v>
      </c>
      <c r="EJ205" s="2">
        <f t="shared" ca="1" si="273"/>
        <v>0.392451612903226</v>
      </c>
      <c r="EK205" s="2">
        <f t="shared" ca="1" si="273"/>
        <v>0.41587096774193572</v>
      </c>
      <c r="EL205" s="2">
        <f t="shared" ca="1" si="273"/>
        <v>0.43929032258064543</v>
      </c>
      <c r="EM205" s="2">
        <f t="shared" ca="1" si="273"/>
        <v>0.46270967741935509</v>
      </c>
      <c r="EN205" s="2">
        <f t="shared" ca="1" si="273"/>
        <v>0.48612903225806481</v>
      </c>
      <c r="EO205" s="2">
        <f t="shared" ca="1" si="273"/>
        <v>0.50954838709677452</v>
      </c>
      <c r="EP205" s="2">
        <f t="shared" ca="1" si="273"/>
        <v>0.53296774193548424</v>
      </c>
      <c r="EQ205" s="2">
        <f t="shared" ca="1" si="273"/>
        <v>0.55638709677419396</v>
      </c>
      <c r="ER205" s="2">
        <f t="shared" ca="1" si="273"/>
        <v>0.57980645161290356</v>
      </c>
      <c r="ES205" s="2">
        <f t="shared" ca="1" si="273"/>
        <v>0.60322580645161328</v>
      </c>
      <c r="ET205" s="2">
        <f t="shared" ca="1" si="273"/>
        <v>0.62664516129032299</v>
      </c>
      <c r="EU205" s="2">
        <f t="shared" ca="1" si="273"/>
        <v>0.65006451612903271</v>
      </c>
      <c r="EV205" s="2">
        <f t="shared" ca="1" si="273"/>
        <v>0.67348387096774243</v>
      </c>
      <c r="EW205" s="2">
        <f t="shared" ca="1" si="273"/>
        <v>0.69690322580645214</v>
      </c>
      <c r="EX205" s="2">
        <f t="shared" ca="1" si="273"/>
        <v>0.72032258064516175</v>
      </c>
      <c r="EY205" s="2">
        <f t="shared" ca="1" si="273"/>
        <v>0.74374193548387135</v>
      </c>
      <c r="EZ205" s="2">
        <f t="shared" ca="1" si="273"/>
        <v>0.76716129032258096</v>
      </c>
      <c r="FA205" s="2">
        <f t="shared" ca="1" si="273"/>
        <v>0.79058064516129056</v>
      </c>
      <c r="FB205" s="2">
        <f t="shared" ca="1" si="273"/>
        <v>0.81400000000000017</v>
      </c>
      <c r="FC205" s="2">
        <f t="shared" ca="1" si="273"/>
        <v>0.83741935483870988</v>
      </c>
      <c r="FD205" s="2">
        <f t="shared" ca="1" si="273"/>
        <v>0.86083870967741949</v>
      </c>
      <c r="FE205" s="2">
        <f t="shared" ca="1" si="273"/>
        <v>0.88425806451612909</v>
      </c>
      <c r="FF205" s="2">
        <f t="shared" ca="1" si="273"/>
        <v>0.9076774193548387</v>
      </c>
      <c r="FG205" s="2">
        <f t="shared" ca="1" si="273"/>
        <v>0.9310967741935483</v>
      </c>
      <c r="FH205" s="2">
        <f t="shared" ca="1" si="273"/>
        <v>0.95451612903225791</v>
      </c>
      <c r="FI205" s="2">
        <f t="shared" ca="1" si="273"/>
        <v>0.97793548387096751</v>
      </c>
      <c r="FJ205" s="2">
        <f t="shared" ca="1" si="273"/>
        <v>1.0013548387096771</v>
      </c>
      <c r="FK205" s="2">
        <f t="shared" ca="1" si="273"/>
        <v>1.0247741935483867</v>
      </c>
      <c r="FL205" s="2">
        <f t="shared" ca="1" si="273"/>
        <v>1.0481935483870963</v>
      </c>
      <c r="FM205" s="2">
        <f t="shared" ca="1" si="273"/>
        <v>1.0716129032258059</v>
      </c>
      <c r="FN205" s="2">
        <f t="shared" ca="1" si="273"/>
        <v>1.0950322580645158</v>
      </c>
      <c r="FO205" s="2">
        <f t="shared" ca="1" si="273"/>
        <v>1.1184516129032254</v>
      </c>
      <c r="FP205" s="2">
        <f t="shared" ca="1" si="273"/>
        <v>1.141870967741935</v>
      </c>
      <c r="FQ205" s="2">
        <f t="shared" ca="1" si="273"/>
        <v>1.1652903225806446</v>
      </c>
      <c r="FR205" s="2">
        <f t="shared" ca="1" si="273"/>
        <v>1.1887096774193542</v>
      </c>
      <c r="FS205" s="2">
        <f t="shared" ca="1" si="273"/>
        <v>1.2121290322580638</v>
      </c>
      <c r="FT205" s="2">
        <f t="shared" ca="1" si="273"/>
        <v>1.2355483870967734</v>
      </c>
      <c r="FU205" s="2">
        <f t="shared" ca="1" si="273"/>
        <v>1.258967741935483</v>
      </c>
      <c r="FV205" s="2">
        <f t="shared" ca="1" si="273"/>
        <v>1.2823870967741926</v>
      </c>
      <c r="FW205" s="2">
        <f t="shared" ca="1" si="273"/>
        <v>1.3058064516129022</v>
      </c>
      <c r="FX205" s="2">
        <f t="shared" ca="1" si="273"/>
        <v>1.3292258064516118</v>
      </c>
      <c r="FY205" s="2">
        <f t="shared" ca="1" si="273"/>
        <v>1.3526451612903214</v>
      </c>
      <c r="FZ205" s="2">
        <f t="shared" ca="1" si="273"/>
        <v>1.376064516129031</v>
      </c>
      <c r="GA205" s="2">
        <f t="shared" ca="1" si="273"/>
        <v>1.3994838709677406</v>
      </c>
      <c r="GB205" s="2">
        <f t="shared" ca="1" si="273"/>
        <v>1.4229032258064505</v>
      </c>
      <c r="GC205" s="2">
        <f t="shared" ca="1" si="273"/>
        <v>1.4463225806451601</v>
      </c>
      <c r="GD205" s="2">
        <f t="shared" ca="1" si="273"/>
        <v>1.4697419354838697</v>
      </c>
      <c r="GE205" s="2">
        <f t="shared" ca="1" si="273"/>
        <v>1.4931612903225793</v>
      </c>
      <c r="GF205" s="2">
        <f t="shared" ca="1" si="273"/>
        <v>1.5165806451612889</v>
      </c>
      <c r="GG205" s="2">
        <f t="shared" ca="1" si="273"/>
        <v>1.5399999999999985</v>
      </c>
      <c r="GH205" s="2">
        <f t="shared" ca="1" si="273"/>
        <v>1.5634193548387081</v>
      </c>
      <c r="GI205" s="2">
        <f t="shared" ca="1" si="273"/>
        <v>1.5868387096774177</v>
      </c>
      <c r="GJ205" s="2">
        <f t="shared" ca="1" si="273"/>
        <v>1.6102580645161273</v>
      </c>
      <c r="GK205" s="2">
        <f t="shared" ca="1" si="273"/>
        <v>1.6336774193548369</v>
      </c>
      <c r="GL205" s="2">
        <f t="shared" ca="1" si="273"/>
        <v>1.6570967741935465</v>
      </c>
      <c r="GM205" s="2">
        <f t="shared" ca="1" si="273"/>
        <v>1.6805161290322561</v>
      </c>
      <c r="GN205" s="2">
        <f t="shared" ca="1" si="273"/>
        <v>1.7039354838709657</v>
      </c>
      <c r="GO205" s="2">
        <f t="shared" ca="1" si="273"/>
        <v>1.7273548387096753</v>
      </c>
      <c r="GP205" s="2">
        <f t="shared" ca="1" si="273"/>
        <v>1.7507741935483849</v>
      </c>
      <c r="GQ205" s="2">
        <f t="shared" ca="1" si="273"/>
        <v>1.7741935483870948</v>
      </c>
      <c r="GR205" s="2">
        <f t="shared" ca="1" si="273"/>
        <v>1.7976129032258044</v>
      </c>
      <c r="GS205" s="2">
        <f t="shared" ca="1" si="273"/>
        <v>1.821032258064514</v>
      </c>
      <c r="GT205" s="2">
        <f t="shared" ca="1" si="273"/>
        <v>1.8515483870967722</v>
      </c>
      <c r="GU205" s="2">
        <f t="shared" ca="1" si="273"/>
        <v>1.8820645161290301</v>
      </c>
      <c r="GV205" s="2">
        <f t="shared" ca="1" si="273"/>
        <v>1.9125806451612883</v>
      </c>
      <c r="GW205" s="2">
        <f t="shared" ca="1" si="273"/>
        <v>1.9434516129032238</v>
      </c>
      <c r="GX205" s="2">
        <f t="shared" ca="1" si="273"/>
        <v>1.9746774193548366</v>
      </c>
      <c r="GY205" s="2">
        <f t="shared" ca="1" si="273"/>
        <v>2.0059032258064495</v>
      </c>
      <c r="GZ205" s="2">
        <f t="shared" ca="1" si="273"/>
        <v>2.0371290322580626</v>
      </c>
      <c r="HA205" s="2">
        <f t="shared" ca="1" si="273"/>
        <v>2.0683548387096757</v>
      </c>
      <c r="HB205" s="2">
        <f t="shared" ca="1" si="273"/>
        <v>2.0995806451612884</v>
      </c>
      <c r="HC205" s="2">
        <f t="shared" ca="1" si="273"/>
        <v>2.1308064516129015</v>
      </c>
      <c r="HD205" s="2">
        <f t="shared" ca="1" si="273"/>
        <v>2.1620322580645142</v>
      </c>
      <c r="HE205" s="2">
        <f t="shared" ca="1" si="273"/>
        <v>2.1932580645161273</v>
      </c>
      <c r="HF205" s="2">
        <f t="shared" ca="1" si="273"/>
        <v>2.2244838709677404</v>
      </c>
      <c r="HG205" s="2">
        <f t="shared" ca="1" si="273"/>
        <v>2.255709677419353</v>
      </c>
      <c r="HH205" s="2">
        <f t="shared" ca="1" si="273"/>
        <v>2.2869354838709661</v>
      </c>
      <c r="HI205" s="2">
        <f t="shared" ca="1" si="273"/>
        <v>2.3181612903225788</v>
      </c>
      <c r="HJ205" s="2">
        <f t="shared" ca="1" si="273"/>
        <v>2.3493870967741919</v>
      </c>
      <c r="HK205" s="2">
        <f t="shared" ca="1" si="273"/>
        <v>2.380612903225805</v>
      </c>
      <c r="HL205" s="2">
        <f t="shared" ca="1" si="273"/>
        <v>2.4118387096774176</v>
      </c>
      <c r="HM205" s="2">
        <f t="shared" ca="1" si="273"/>
        <v>2.4430645161290307</v>
      </c>
      <c r="HN205" s="2">
        <f t="shared" ca="1" si="273"/>
        <v>2.4742903225806439</v>
      </c>
      <c r="HO205" s="2">
        <f t="shared" ca="1" si="273"/>
        <v>2.5055161290322565</v>
      </c>
      <c r="HP205" s="2">
        <f t="shared" ca="1" si="273"/>
        <v>2.5367419354838696</v>
      </c>
      <c r="HQ205" s="2">
        <f t="shared" ca="1" si="273"/>
        <v>2.5679677419354823</v>
      </c>
      <c r="HR205" s="2">
        <f t="shared" ca="1" si="273"/>
        <v>2.5991935483870954</v>
      </c>
      <c r="HS205" s="2">
        <f t="shared" ca="1" si="273"/>
        <v>2.6304193548387085</v>
      </c>
      <c r="HT205" s="2">
        <f t="shared" ca="1" si="273"/>
        <v>2.6616451612903211</v>
      </c>
      <c r="HU205" s="2">
        <f t="shared" ca="1" si="273"/>
        <v>2.6928709677419342</v>
      </c>
      <c r="HV205" s="2">
        <f t="shared" ca="1" si="273"/>
        <v>2.7240967741935473</v>
      </c>
      <c r="HW205" s="2">
        <f t="shared" ca="1" si="273"/>
        <v>2.75532258064516</v>
      </c>
      <c r="HX205" s="2">
        <f t="shared" ca="1" si="273"/>
        <v>2.7865483870967731</v>
      </c>
      <c r="HY205" s="2">
        <f t="shared" ca="1" si="273"/>
        <v>2.8177741935483858</v>
      </c>
      <c r="HZ205" s="2">
        <f t="shared" ca="1" si="273"/>
        <v>2.8489999999999989</v>
      </c>
      <c r="IA205" s="2">
        <f t="shared" ca="1" si="273"/>
        <v>2.8802258064516115</v>
      </c>
      <c r="IB205" s="2">
        <f t="shared" ca="1" si="273"/>
        <v>2.9114516129032242</v>
      </c>
      <c r="IC205" s="2">
        <f t="shared" ca="1" si="273"/>
        <v>2.9426774193548368</v>
      </c>
      <c r="ID205" s="2">
        <f t="shared" ca="1" si="273"/>
        <v>2.9739032258064495</v>
      </c>
      <c r="IE205" s="2">
        <f t="shared" ca="1" si="273"/>
        <v>3.0051290322580622</v>
      </c>
      <c r="IF205" s="2">
        <f t="shared" ca="1" si="273"/>
        <v>3.0363548387096744</v>
      </c>
      <c r="IG205" s="2">
        <f t="shared" ca="1" si="273"/>
        <v>3.067580645161287</v>
      </c>
      <c r="IH205" s="2">
        <f t="shared" ca="1" si="273"/>
        <v>3.0988064516128997</v>
      </c>
      <c r="II205" s="2">
        <f t="shared" ca="1" si="273"/>
        <v>3.1300322580645124</v>
      </c>
      <c r="IJ205" s="2">
        <f t="shared" ca="1" si="273"/>
        <v>3.161258064516125</v>
      </c>
      <c r="IK205" s="2">
        <f t="shared" ca="1" si="273"/>
        <v>3.1924838709677377</v>
      </c>
      <c r="IL205" s="2">
        <f t="shared" ca="1" si="273"/>
        <v>3.2237096774193503</v>
      </c>
      <c r="IM205" s="2">
        <f t="shared" ca="1" si="273"/>
        <v>3.254935483870963</v>
      </c>
      <c r="IN205" s="2">
        <f t="shared" ca="1" si="273"/>
        <v>3.2861612903225756</v>
      </c>
      <c r="IO205" s="2">
        <f t="shared" ca="1" si="273"/>
        <v>3.3173870967741883</v>
      </c>
      <c r="IP205" s="2">
        <f t="shared" ca="1" si="273"/>
        <v>3.3486129032258005</v>
      </c>
      <c r="IQ205" s="2">
        <f t="shared" ca="1" si="273"/>
        <v>3.3798387096774132</v>
      </c>
      <c r="IR205" s="2">
        <f t="shared" ca="1" si="273"/>
        <v>3.4110645161290258</v>
      </c>
      <c r="IS205" s="2">
        <f t="shared" ca="1" si="273"/>
        <v>3.4422903225806385</v>
      </c>
      <c r="IT205" s="2">
        <f t="shared" ca="1" si="273"/>
        <v>3.4735161290322512</v>
      </c>
      <c r="IU205" s="2">
        <f t="shared" ca="1" si="273"/>
        <v>3.5047419354838638</v>
      </c>
      <c r="IV205" s="2">
        <f t="shared" ca="1" si="273"/>
        <v>3.5321206385780046</v>
      </c>
      <c r="IW205" s="3"/>
    </row>
    <row r="206" spans="1:257" ht="12.75" customHeight="1" x14ac:dyDescent="0.2">
      <c r="A206" s="3" t="s">
        <v>21</v>
      </c>
      <c r="B206" s="3"/>
      <c r="C206" s="9">
        <f t="shared" ref="C206:DY206" ca="1" si="274">C204-C203</f>
        <v>1.37</v>
      </c>
      <c r="D206" s="9">
        <f t="shared" ca="1" si="274"/>
        <v>1.304</v>
      </c>
      <c r="E206" s="9">
        <f t="shared" ca="1" si="274"/>
        <v>1.238</v>
      </c>
      <c r="F206" s="9">
        <f t="shared" ca="1" si="274"/>
        <v>1.1719999999999999</v>
      </c>
      <c r="G206" s="9">
        <f t="shared" ca="1" si="274"/>
        <v>1.1059999999999999</v>
      </c>
      <c r="H206" s="9">
        <f t="shared" ca="1" si="274"/>
        <v>1.0399999999999998</v>
      </c>
      <c r="I206" s="9">
        <f t="shared" ca="1" si="274"/>
        <v>0.97399999999999975</v>
      </c>
      <c r="J206" s="9">
        <f t="shared" ca="1" si="274"/>
        <v>0.9079999999999997</v>
      </c>
      <c r="K206" s="9">
        <f t="shared" ca="1" si="274"/>
        <v>0.84199999999999964</v>
      </c>
      <c r="L206" s="9">
        <f t="shared" ca="1" si="274"/>
        <v>0.77599999999999958</v>
      </c>
      <c r="M206" s="9">
        <f t="shared" ca="1" si="274"/>
        <v>0.70999999999999952</v>
      </c>
      <c r="N206" s="9">
        <f t="shared" ca="1" si="274"/>
        <v>0.64399999999999946</v>
      </c>
      <c r="O206" s="9">
        <f t="shared" ca="1" si="274"/>
        <v>0.5779999999999994</v>
      </c>
      <c r="P206" s="9">
        <f t="shared" ca="1" si="274"/>
        <v>0.51199999999999934</v>
      </c>
      <c r="Q206" s="9">
        <f t="shared" ca="1" si="274"/>
        <v>0.44599999999999929</v>
      </c>
      <c r="R206" s="9">
        <f t="shared" ca="1" si="274"/>
        <v>0.37999999999999923</v>
      </c>
      <c r="S206" s="9">
        <f t="shared" ca="1" si="274"/>
        <v>0.31399999999999917</v>
      </c>
      <c r="T206" s="9">
        <f t="shared" ca="1" si="274"/>
        <v>0.24799999999999911</v>
      </c>
      <c r="U206" s="9">
        <f t="shared" ca="1" si="274"/>
        <v>0.18199999999999905</v>
      </c>
      <c r="V206" s="9">
        <f t="shared" ca="1" si="274"/>
        <v>0.11599999999999899</v>
      </c>
      <c r="W206" s="9">
        <f t="shared" ca="1" si="274"/>
        <v>4.9999999999998934E-2</v>
      </c>
      <c r="X206" s="9">
        <f t="shared" ca="1" si="274"/>
        <v>-1.6000000000001124E-2</v>
      </c>
      <c r="Y206" s="9">
        <f t="shared" ca="1" si="274"/>
        <v>-8.2000000000001183E-2</v>
      </c>
      <c r="Z206" s="9">
        <f t="shared" ca="1" si="274"/>
        <v>-0.14800000000000124</v>
      </c>
      <c r="AA206" s="9">
        <f t="shared" ca="1" si="274"/>
        <v>-0.2140000000000013</v>
      </c>
      <c r="AB206" s="9">
        <f t="shared" ca="1" si="274"/>
        <v>-0.28000000000000114</v>
      </c>
      <c r="AC206" s="9">
        <f t="shared" ca="1" si="274"/>
        <v>-0.34600000000000097</v>
      </c>
      <c r="AD206" s="9">
        <f t="shared" ca="1" si="274"/>
        <v>-0.41200000000000081</v>
      </c>
      <c r="AE206" s="9">
        <f t="shared" ca="1" si="274"/>
        <v>-0.47800000000000065</v>
      </c>
      <c r="AF206" s="9">
        <f t="shared" ca="1" si="274"/>
        <v>-0.54400000000000048</v>
      </c>
      <c r="AG206" s="9">
        <f t="shared" ca="1" si="274"/>
        <v>-0.61000000000000032</v>
      </c>
      <c r="AH206" s="9">
        <f t="shared" ca="1" si="274"/>
        <v>-0.67600000000000016</v>
      </c>
      <c r="AI206" s="9">
        <f t="shared" ca="1" si="274"/>
        <v>-0.74199999999999999</v>
      </c>
      <c r="AJ206" s="9">
        <f t="shared" ca="1" si="274"/>
        <v>-0.29316129032258065</v>
      </c>
      <c r="AK206" s="9">
        <f t="shared" ca="1" si="274"/>
        <v>-0.2697419354838706</v>
      </c>
      <c r="AL206" s="9">
        <f t="shared" ca="1" si="274"/>
        <v>-0.24632258064516055</v>
      </c>
      <c r="AM206" s="9">
        <f t="shared" ca="1" si="274"/>
        <v>-0.22290322580645094</v>
      </c>
      <c r="AN206" s="9">
        <f t="shared" ca="1" si="274"/>
        <v>-0.19948387096774089</v>
      </c>
      <c r="AO206" s="9">
        <f t="shared" ca="1" si="274"/>
        <v>-0.17606451612903129</v>
      </c>
      <c r="AP206" s="9">
        <f t="shared" ca="1" si="274"/>
        <v>-0.15264516129032124</v>
      </c>
      <c r="AQ206" s="9">
        <f t="shared" ca="1" si="274"/>
        <v>-0.12922580645161119</v>
      </c>
      <c r="AR206" s="9">
        <f t="shared" ca="1" si="274"/>
        <v>-0.10580645161290114</v>
      </c>
      <c r="AS206" s="9">
        <f t="shared" ca="1" si="274"/>
        <v>-8.2387096774191537E-2</v>
      </c>
      <c r="AT206" s="9">
        <f t="shared" ca="1" si="274"/>
        <v>-5.8967741935481488E-2</v>
      </c>
      <c r="AU206" s="9">
        <f t="shared" ca="1" si="274"/>
        <v>-3.5548387096771883E-2</v>
      </c>
      <c r="AV206" s="9">
        <f t="shared" ca="1" si="274"/>
        <v>-1.2129032258061834E-2</v>
      </c>
      <c r="AW206" s="9">
        <f t="shared" ca="1" si="274"/>
        <v>1.1290322580648215E-2</v>
      </c>
      <c r="AX206" s="9">
        <f t="shared" ca="1" si="274"/>
        <v>3.4709677419358265E-2</v>
      </c>
      <c r="AY206" s="9">
        <f t="shared" ca="1" si="274"/>
        <v>5.8129032258068314E-2</v>
      </c>
      <c r="AZ206" s="9">
        <f t="shared" ca="1" si="274"/>
        <v>8.1548387096777919E-2</v>
      </c>
      <c r="BA206" s="9">
        <f t="shared" ca="1" si="274"/>
        <v>0.10496774193548797</v>
      </c>
      <c r="BB206" s="9">
        <f t="shared" ca="1" si="274"/>
        <v>0.12838709677419802</v>
      </c>
      <c r="BC206" s="9">
        <f t="shared" ca="1" si="274"/>
        <v>0.15180645161290762</v>
      </c>
      <c r="BD206" s="9">
        <f t="shared" ca="1" si="274"/>
        <v>0.17522580645161767</v>
      </c>
      <c r="BE206" s="9">
        <f t="shared" ca="1" si="274"/>
        <v>0.19864516129032772</v>
      </c>
      <c r="BF206" s="9">
        <f t="shared" ca="1" si="274"/>
        <v>0.22206451612903777</v>
      </c>
      <c r="BG206" s="9">
        <f t="shared" ca="1" si="274"/>
        <v>0.24548387096774693</v>
      </c>
      <c r="BH206" s="9">
        <f t="shared" ca="1" si="274"/>
        <v>0.26890322580645787</v>
      </c>
      <c r="BI206" s="9">
        <f t="shared" ca="1" si="274"/>
        <v>0.29232258064516703</v>
      </c>
      <c r="BJ206" s="9">
        <f t="shared" ca="1" si="274"/>
        <v>0.31574193548387619</v>
      </c>
      <c r="BK206" s="9">
        <f t="shared" ca="1" si="274"/>
        <v>0.33916129032258624</v>
      </c>
      <c r="BL206" s="9">
        <f t="shared" ca="1" si="274"/>
        <v>0.36258064516129629</v>
      </c>
      <c r="BM206" s="9">
        <f t="shared" ca="1" si="274"/>
        <v>0.38600000000000545</v>
      </c>
      <c r="BN206" s="9">
        <f t="shared" ca="1" si="274"/>
        <v>0.40941935483871461</v>
      </c>
      <c r="BO206" s="9">
        <f t="shared" ca="1" si="274"/>
        <v>0.43283870967742466</v>
      </c>
      <c r="BP206" s="9">
        <f t="shared" ca="1" si="274"/>
        <v>0.45625806451613471</v>
      </c>
      <c r="BQ206" s="9">
        <f t="shared" ca="1" si="274"/>
        <v>0.47967741935484387</v>
      </c>
      <c r="BR206" s="9">
        <f t="shared" ca="1" si="274"/>
        <v>0.50309677419355303</v>
      </c>
      <c r="BS206" s="9">
        <f t="shared" ca="1" si="274"/>
        <v>0.52651612903226308</v>
      </c>
      <c r="BT206" s="9">
        <f t="shared" ca="1" si="274"/>
        <v>0.54993548387097313</v>
      </c>
      <c r="BU206" s="9">
        <f t="shared" ca="1" si="274"/>
        <v>0.57335483870968229</v>
      </c>
      <c r="BV206" s="9">
        <f t="shared" ca="1" si="274"/>
        <v>0.59677419354839145</v>
      </c>
      <c r="BW206" s="9">
        <f t="shared" ca="1" si="274"/>
        <v>0.6201935483871015</v>
      </c>
      <c r="BX206" s="9">
        <f t="shared" ca="1" si="274"/>
        <v>0.6236129032258102</v>
      </c>
      <c r="BY206" s="9">
        <f t="shared" ca="1" si="274"/>
        <v>0.62703225806451979</v>
      </c>
      <c r="BZ206" s="9">
        <f t="shared" ca="1" si="274"/>
        <v>0.63045161290322937</v>
      </c>
      <c r="CA206" s="9">
        <f t="shared" ca="1" si="274"/>
        <v>0.63287096774193863</v>
      </c>
      <c r="CB206" s="9">
        <f t="shared" ca="1" si="274"/>
        <v>0.63429032258064844</v>
      </c>
      <c r="CC206" s="9">
        <f t="shared" ca="1" si="274"/>
        <v>0.63570967741935736</v>
      </c>
      <c r="CD206" s="9">
        <f t="shared" ca="1" si="274"/>
        <v>0.63712903225806716</v>
      </c>
      <c r="CE206" s="9">
        <f t="shared" ca="1" si="274"/>
        <v>0.63854838709677608</v>
      </c>
      <c r="CF206" s="9">
        <f t="shared" ca="1" si="274"/>
        <v>0.63996774193548589</v>
      </c>
      <c r="CG206" s="9">
        <f t="shared" ca="1" si="274"/>
        <v>0.64138709677419481</v>
      </c>
      <c r="CH206" s="9">
        <f t="shared" ca="1" si="274"/>
        <v>0.64280645161290462</v>
      </c>
      <c r="CI206" s="9">
        <f t="shared" ca="1" si="274"/>
        <v>0.64422580645161354</v>
      </c>
      <c r="CJ206" s="9">
        <f t="shared" ca="1" si="274"/>
        <v>0.64564516129032334</v>
      </c>
      <c r="CK206" s="9">
        <f t="shared" ca="1" si="274"/>
        <v>0.64706451612903226</v>
      </c>
      <c r="CL206" s="9">
        <f t="shared" ca="1" si="274"/>
        <v>0.64848387096774207</v>
      </c>
      <c r="CM206" s="9">
        <f t="shared" ca="1" si="274"/>
        <v>0.64990322580645099</v>
      </c>
      <c r="CN206" s="9">
        <f t="shared" ca="1" si="274"/>
        <v>0.6513225806451608</v>
      </c>
      <c r="CO206" s="9">
        <f t="shared" ca="1" si="274"/>
        <v>0.65274193548386972</v>
      </c>
      <c r="CP206" s="9">
        <f t="shared" ca="1" si="274"/>
        <v>0.65416129032257953</v>
      </c>
      <c r="CQ206" s="9">
        <f t="shared" ca="1" si="274"/>
        <v>0.65558064516128844</v>
      </c>
      <c r="CR206" s="9">
        <f t="shared" ca="1" si="274"/>
        <v>0.65699999999999825</v>
      </c>
      <c r="CS206" s="9">
        <f t="shared" ca="1" si="274"/>
        <v>0.65841935483870717</v>
      </c>
      <c r="CT206" s="9">
        <f t="shared" ca="1" si="274"/>
        <v>0.65983870967741698</v>
      </c>
      <c r="CU206" s="9">
        <f t="shared" ca="1" si="274"/>
        <v>0.6612580645161259</v>
      </c>
      <c r="CV206" s="9">
        <f t="shared" ca="1" si="274"/>
        <v>0.66267741935483571</v>
      </c>
      <c r="CW206" s="9">
        <f t="shared" ca="1" si="274"/>
        <v>0.66409677419354463</v>
      </c>
      <c r="CX206" s="9">
        <f t="shared" ca="1" si="274"/>
        <v>0.66551612903225355</v>
      </c>
      <c r="CY206" s="9">
        <f t="shared" ca="1" si="274"/>
        <v>0.66693548387096424</v>
      </c>
      <c r="CZ206" s="9">
        <f t="shared" ca="1" si="274"/>
        <v>0.66835483870967316</v>
      </c>
      <c r="DA206" s="9">
        <f t="shared" ca="1" si="274"/>
        <v>0.66977419354838208</v>
      </c>
      <c r="DB206" s="9">
        <f t="shared" ca="1" si="274"/>
        <v>0.67119354838709278</v>
      </c>
      <c r="DC206" s="9">
        <f t="shared" ca="1" si="274"/>
        <v>0.67261290322579992</v>
      </c>
      <c r="DD206" s="9">
        <f t="shared" ca="1" si="274"/>
        <v>0.67403225806451061</v>
      </c>
      <c r="DE206" s="9">
        <f t="shared" ca="1" si="274"/>
        <v>0.70254838709677081</v>
      </c>
      <c r="DF206" s="9">
        <f t="shared" ca="1" si="274"/>
        <v>0.73106451612902923</v>
      </c>
      <c r="DG206" s="9">
        <f t="shared" ca="1" si="274"/>
        <v>0.75958064516128765</v>
      </c>
      <c r="DH206" s="9">
        <f t="shared" ca="1" si="274"/>
        <v>0.78945161290322474</v>
      </c>
      <c r="DI206" s="9">
        <f t="shared" ca="1" si="274"/>
        <v>0.82067741935483873</v>
      </c>
      <c r="DJ206" s="9">
        <f t="shared" ca="1" si="274"/>
        <v>0.85190322580645272</v>
      </c>
      <c r="DK206" s="9">
        <f t="shared" ca="1" si="274"/>
        <v>0.88312903225806672</v>
      </c>
      <c r="DL206" s="9">
        <f t="shared" ca="1" si="274"/>
        <v>0.91435483870968071</v>
      </c>
      <c r="DM206" s="9">
        <f t="shared" ca="1" si="274"/>
        <v>0.94558064516129292</v>
      </c>
      <c r="DN206" s="9">
        <f t="shared" ca="1" si="274"/>
        <v>0.97680645161290691</v>
      </c>
      <c r="DO206" s="9">
        <f t="shared" ca="1" si="274"/>
        <v>1.0080322580645209</v>
      </c>
      <c r="DP206" s="9">
        <f t="shared" ca="1" si="274"/>
        <v>1.0392580645161349</v>
      </c>
      <c r="DQ206" s="9">
        <f t="shared" ca="1" si="274"/>
        <v>1.0704838709677489</v>
      </c>
      <c r="DR206" s="9">
        <f t="shared" ca="1" si="274"/>
        <v>1.1017096774193629</v>
      </c>
      <c r="DS206" s="9">
        <f t="shared" ca="1" si="274"/>
        <v>1.1329354838709769</v>
      </c>
      <c r="DT206" s="9">
        <f t="shared" ca="1" si="274"/>
        <v>1.1641612903225891</v>
      </c>
      <c r="DU206" s="9">
        <f t="shared" ca="1" si="274"/>
        <v>1.1953870967742031</v>
      </c>
      <c r="DV206" s="9">
        <f t="shared" ca="1" si="274"/>
        <v>1.2266129032258171</v>
      </c>
      <c r="DW206" s="9">
        <f t="shared" ca="1" si="274"/>
        <v>1.2578387096774311</v>
      </c>
      <c r="DX206" s="9">
        <f t="shared" ca="1" si="274"/>
        <v>1.289064516129045</v>
      </c>
      <c r="DY206" s="9">
        <f t="shared" ca="1" si="274"/>
        <v>1.320290322580659</v>
      </c>
      <c r="DZ206" s="9">
        <f t="shared" ref="DZ206:IV206" ca="1" si="275">IF(DZ202&lt;&gt;" ",DZ204-DZ203," ")</f>
        <v>1.2040999012508369</v>
      </c>
      <c r="EA206" s="9">
        <f t="shared" ca="1" si="275"/>
        <v>1.222748189598434</v>
      </c>
      <c r="EB206" s="9">
        <f t="shared" ca="1" si="275"/>
        <v>1.2413964779460329</v>
      </c>
      <c r="EC206" s="9">
        <f t="shared" ca="1" si="275"/>
        <v>1.26004476629363</v>
      </c>
      <c r="ED206" s="9">
        <f t="shared" ca="1" si="275"/>
        <v>1.2786930546412254</v>
      </c>
      <c r="EE206" s="9">
        <f t="shared" ca="1" si="275"/>
        <v>1.2973413429888225</v>
      </c>
      <c r="EF206" s="9">
        <f t="shared" ca="1" si="275"/>
        <v>1.3159896313364197</v>
      </c>
      <c r="EG206" s="9">
        <f t="shared" ca="1" si="275"/>
        <v>1.3346379196840186</v>
      </c>
      <c r="EH206" s="9">
        <f t="shared" ca="1" si="275"/>
        <v>1.3532862080316157</v>
      </c>
      <c r="EI206" s="9">
        <f t="shared" ca="1" si="275"/>
        <v>1.3719344963792128</v>
      </c>
      <c r="EJ206" s="9">
        <f t="shared" ca="1" si="275"/>
        <v>1.39058278472681</v>
      </c>
      <c r="EK206" s="9">
        <f t="shared" ca="1" si="275"/>
        <v>1.4092310730744071</v>
      </c>
      <c r="EL206" s="9">
        <f t="shared" ca="1" si="275"/>
        <v>1.4278793614220042</v>
      </c>
      <c r="EM206" s="9">
        <f t="shared" ca="1" si="275"/>
        <v>1.4465276497695996</v>
      </c>
      <c r="EN206" s="9">
        <f t="shared" ca="1" si="275"/>
        <v>1.4651759381171949</v>
      </c>
      <c r="EO206" s="9">
        <f t="shared" ca="1" si="275"/>
        <v>1.4838242264647921</v>
      </c>
      <c r="EP206" s="9">
        <f t="shared" ca="1" si="275"/>
        <v>1.5024725148123874</v>
      </c>
      <c r="EQ206" s="9">
        <f t="shared" ca="1" si="275"/>
        <v>1.5211208031599828</v>
      </c>
      <c r="ER206" s="9">
        <f t="shared" ca="1" si="275"/>
        <v>1.5397690915075799</v>
      </c>
      <c r="ES206" s="9">
        <f t="shared" ca="1" si="275"/>
        <v>1.558417379855177</v>
      </c>
      <c r="ET206" s="9">
        <f t="shared" ca="1" si="275"/>
        <v>1.5770656682027724</v>
      </c>
      <c r="EU206" s="9">
        <f t="shared" ca="1" si="275"/>
        <v>1.5957139565503677</v>
      </c>
      <c r="EV206" s="9">
        <f t="shared" ca="1" si="275"/>
        <v>1.6143622448979631</v>
      </c>
      <c r="EW206" s="9">
        <f t="shared" ca="1" si="275"/>
        <v>1.6330105332455602</v>
      </c>
      <c r="EX206" s="9">
        <f t="shared" ca="1" si="275"/>
        <v>1.6516588215931574</v>
      </c>
      <c r="EY206" s="9">
        <f t="shared" ca="1" si="275"/>
        <v>1.6703071099407527</v>
      </c>
      <c r="EZ206" s="9">
        <f t="shared" ca="1" si="275"/>
        <v>1.6889553982883481</v>
      </c>
      <c r="FA206" s="9">
        <f t="shared" ca="1" si="275"/>
        <v>1.7076036866359452</v>
      </c>
      <c r="FB206" s="9">
        <f t="shared" ca="1" si="275"/>
        <v>1.7262519749835423</v>
      </c>
      <c r="FC206" s="9">
        <f t="shared" ca="1" si="275"/>
        <v>1.7449002633311377</v>
      </c>
      <c r="FD206" s="9">
        <f t="shared" ca="1" si="275"/>
        <v>1.763548551678733</v>
      </c>
      <c r="FE206" s="9">
        <f t="shared" ca="1" si="275"/>
        <v>1.7821968400263302</v>
      </c>
      <c r="FF206" s="9">
        <f t="shared" ca="1" si="275"/>
        <v>1.8008451283739255</v>
      </c>
      <c r="FG206" s="9">
        <f t="shared" ca="1" si="275"/>
        <v>1.8048044766293572</v>
      </c>
      <c r="FH206" s="9">
        <f t="shared" ca="1" si="275"/>
        <v>1.808763824884787</v>
      </c>
      <c r="FI206" s="9">
        <f t="shared" ca="1" si="275"/>
        <v>1.8127231731402205</v>
      </c>
      <c r="FJ206" s="9">
        <f t="shared" ca="1" si="275"/>
        <v>1.8166825213956503</v>
      </c>
      <c r="FK206" s="9">
        <f t="shared" ca="1" si="275"/>
        <v>1.820641869651082</v>
      </c>
      <c r="FL206" s="9">
        <f t="shared" ca="1" si="275"/>
        <v>1.8246012179065119</v>
      </c>
      <c r="FM206" s="9">
        <f t="shared" ca="1" si="275"/>
        <v>1.8285605661619453</v>
      </c>
      <c r="FN206" s="9">
        <f t="shared" ca="1" si="275"/>
        <v>1.8325199144173752</v>
      </c>
      <c r="FO206" s="9">
        <f t="shared" ca="1" si="275"/>
        <v>1.8364792626728086</v>
      </c>
      <c r="FP206" s="9">
        <f t="shared" ca="1" si="275"/>
        <v>1.8404386109282385</v>
      </c>
      <c r="FQ206" s="9">
        <f t="shared" ca="1" si="275"/>
        <v>1.8443979591836683</v>
      </c>
      <c r="FR206" s="9">
        <f t="shared" ca="1" si="275"/>
        <v>1.8483573074391</v>
      </c>
      <c r="FS206" s="9">
        <f t="shared" ca="1" si="275"/>
        <v>1.8523166556945299</v>
      </c>
      <c r="FT206" s="9">
        <f t="shared" ca="1" si="275"/>
        <v>1.8562760039499633</v>
      </c>
      <c r="FU206" s="9">
        <f t="shared" ca="1" si="275"/>
        <v>1.8602353522053949</v>
      </c>
      <c r="FV206" s="9">
        <f t="shared" ca="1" si="275"/>
        <v>1.8641947004608284</v>
      </c>
      <c r="FW206" s="9">
        <f t="shared" ca="1" si="275"/>
        <v>1.8681540487162582</v>
      </c>
      <c r="FX206" s="9">
        <f t="shared" ca="1" si="275"/>
        <v>1.8721133969716881</v>
      </c>
      <c r="FY206" s="9">
        <f t="shared" ca="1" si="275"/>
        <v>1.876072745227118</v>
      </c>
      <c r="FZ206" s="9">
        <f t="shared" ca="1" si="275"/>
        <v>1.8800320934825496</v>
      </c>
      <c r="GA206" s="9">
        <f t="shared" ca="1" si="275"/>
        <v>1.8839914417379795</v>
      </c>
      <c r="GB206" s="9">
        <f t="shared" ca="1" si="275"/>
        <v>1.8879507899934129</v>
      </c>
      <c r="GC206" s="9">
        <f t="shared" ca="1" si="275"/>
        <v>1.8919101382488446</v>
      </c>
      <c r="GD206" s="9">
        <f t="shared" ca="1" si="275"/>
        <v>1.8958694865042762</v>
      </c>
      <c r="GE206" s="9">
        <f t="shared" ca="1" si="275"/>
        <v>1.8998288347597079</v>
      </c>
      <c r="GF206" s="9">
        <f t="shared" ca="1" si="275"/>
        <v>1.9037881830151395</v>
      </c>
      <c r="GG206" s="9">
        <f t="shared" ca="1" si="275"/>
        <v>1.9077475312705676</v>
      </c>
      <c r="GH206" s="9">
        <f t="shared" ca="1" si="275"/>
        <v>1.9117068795259993</v>
      </c>
      <c r="GI206" s="9">
        <f t="shared" ca="1" si="275"/>
        <v>1.9156662277814309</v>
      </c>
      <c r="GJ206" s="9">
        <f t="shared" ca="1" si="275"/>
        <v>1.9196255760368626</v>
      </c>
      <c r="GK206" s="9">
        <f t="shared" ca="1" si="275"/>
        <v>1.9235849242922942</v>
      </c>
      <c r="GL206" s="9">
        <f t="shared" ca="1" si="275"/>
        <v>1.9275442725477223</v>
      </c>
      <c r="GM206" s="9">
        <f t="shared" ca="1" si="275"/>
        <v>1.9315036208031575</v>
      </c>
      <c r="GN206" s="9">
        <f t="shared" ca="1" si="275"/>
        <v>1.9354629690585892</v>
      </c>
      <c r="GO206" s="9">
        <f t="shared" ca="1" si="275"/>
        <v>1.9394223173140173</v>
      </c>
      <c r="GP206" s="9">
        <f t="shared" ca="1" si="275"/>
        <v>1.9433816655694489</v>
      </c>
      <c r="GQ206" s="9">
        <f t="shared" ca="1" si="275"/>
        <v>1.9473410138248806</v>
      </c>
      <c r="GR206" s="9">
        <f t="shared" ca="1" si="275"/>
        <v>1.9513003620803122</v>
      </c>
      <c r="GS206" s="9">
        <f t="shared" ca="1" si="275"/>
        <v>1.9552597103357439</v>
      </c>
      <c r="GT206" s="9">
        <f t="shared" ca="1" si="275"/>
        <v>1.9521222843976229</v>
      </c>
      <c r="GU206" s="9">
        <f t="shared" ca="1" si="275"/>
        <v>1.9489848584595091</v>
      </c>
      <c r="GV206" s="9">
        <f t="shared" ca="1" si="275"/>
        <v>1.9458474325213917</v>
      </c>
      <c r="GW206" s="9">
        <f t="shared" ca="1" si="275"/>
        <v>1.9423551678735951</v>
      </c>
      <c r="GX206" s="9">
        <f t="shared" ca="1" si="275"/>
        <v>1.9385080645161228</v>
      </c>
      <c r="GY206" s="9">
        <f t="shared" ca="1" si="275"/>
        <v>1.934660961158654</v>
      </c>
      <c r="GZ206" s="9">
        <f t="shared" ca="1" si="275"/>
        <v>1.9308138578011818</v>
      </c>
      <c r="HA206" s="9">
        <f t="shared" ca="1" si="275"/>
        <v>1.9269667544437041</v>
      </c>
      <c r="HB206" s="9">
        <f t="shared" ca="1" si="275"/>
        <v>1.9231196510862318</v>
      </c>
      <c r="HC206" s="9">
        <f t="shared" ca="1" si="275"/>
        <v>1.9192725477287631</v>
      </c>
      <c r="HD206" s="9">
        <f t="shared" ca="1" si="275"/>
        <v>1.9154254443712908</v>
      </c>
      <c r="HE206" s="9">
        <f t="shared" ca="1" si="275"/>
        <v>1.9115783410138185</v>
      </c>
      <c r="HF206" s="9">
        <f t="shared" ca="1" si="275"/>
        <v>1.9077312376563462</v>
      </c>
      <c r="HG206" s="9">
        <f t="shared" ca="1" si="275"/>
        <v>1.9038841342988739</v>
      </c>
      <c r="HH206" s="9">
        <f t="shared" ca="1" si="275"/>
        <v>1.9000370309414016</v>
      </c>
      <c r="HI206" s="9">
        <f t="shared" ca="1" si="275"/>
        <v>1.8961899275839293</v>
      </c>
      <c r="HJ206" s="9">
        <f t="shared" ca="1" si="275"/>
        <v>1.8923428242264606</v>
      </c>
      <c r="HK206" s="9">
        <f t="shared" ca="1" si="275"/>
        <v>1.8884957208689848</v>
      </c>
      <c r="HL206" s="9">
        <f t="shared" ca="1" si="275"/>
        <v>1.8846486175115125</v>
      </c>
      <c r="HM206" s="9">
        <f t="shared" ca="1" si="275"/>
        <v>1.8808015141540402</v>
      </c>
      <c r="HN206" s="9">
        <f t="shared" ca="1" si="275"/>
        <v>1.8769544107965714</v>
      </c>
      <c r="HO206" s="9">
        <f t="shared" ca="1" si="275"/>
        <v>1.8731073074390991</v>
      </c>
      <c r="HP206" s="9">
        <f t="shared" ca="1" si="275"/>
        <v>1.8692602040816233</v>
      </c>
      <c r="HQ206" s="9">
        <f t="shared" ca="1" si="275"/>
        <v>1.865413100724151</v>
      </c>
      <c r="HR206" s="9">
        <f t="shared" ca="1" si="275"/>
        <v>1.8615659973666823</v>
      </c>
      <c r="HS206" s="9">
        <f t="shared" ca="1" si="275"/>
        <v>1.85771889400921</v>
      </c>
      <c r="HT206" s="9">
        <f t="shared" ca="1" si="275"/>
        <v>1.8538717906517377</v>
      </c>
      <c r="HU206" s="9">
        <f t="shared" ca="1" si="275"/>
        <v>1.8500246872942618</v>
      </c>
      <c r="HV206" s="9">
        <f t="shared" ca="1" si="275"/>
        <v>1.8461775839367931</v>
      </c>
      <c r="HW206" s="9">
        <f t="shared" ca="1" si="275"/>
        <v>1.8423304805793208</v>
      </c>
      <c r="HX206" s="9">
        <f t="shared" ca="1" si="275"/>
        <v>1.8384833772218485</v>
      </c>
      <c r="HY206" s="9">
        <f t="shared" ca="1" si="275"/>
        <v>1.8346362738643762</v>
      </c>
      <c r="HZ206" s="9">
        <f t="shared" ca="1" si="275"/>
        <v>1.8307891705069039</v>
      </c>
      <c r="IA206" s="9">
        <f t="shared" ca="1" si="275"/>
        <v>1.8269420671494316</v>
      </c>
      <c r="IB206" s="9">
        <f t="shared" ca="1" si="275"/>
        <v>1.8230949637919593</v>
      </c>
      <c r="IC206" s="9">
        <f t="shared" ca="1" si="275"/>
        <v>1.8192478604344871</v>
      </c>
      <c r="ID206" s="9">
        <f t="shared" ca="1" si="275"/>
        <v>1.8154007570770183</v>
      </c>
      <c r="IE206" s="9">
        <f t="shared" ca="1" si="275"/>
        <v>1.811553653719546</v>
      </c>
      <c r="IF206" s="9">
        <f t="shared" ca="1" si="275"/>
        <v>1.8077065503620737</v>
      </c>
      <c r="IG206" s="9">
        <f t="shared" ca="1" si="275"/>
        <v>1.8038594470046014</v>
      </c>
      <c r="IH206" s="9">
        <f t="shared" ca="1" si="275"/>
        <v>1.8000123436471291</v>
      </c>
      <c r="II206" s="9">
        <f t="shared" ca="1" si="275"/>
        <v>1.7961652402896604</v>
      </c>
      <c r="IJ206" s="9">
        <f t="shared" ca="1" si="275"/>
        <v>1.7923181369321881</v>
      </c>
      <c r="IK206" s="9">
        <f t="shared" ca="1" si="275"/>
        <v>1.7884710335747158</v>
      </c>
      <c r="IL206" s="9">
        <f t="shared" ca="1" si="275"/>
        <v>1.7846239302172435</v>
      </c>
      <c r="IM206" s="9">
        <f t="shared" ca="1" si="275"/>
        <v>1.7807768268597748</v>
      </c>
      <c r="IN206" s="9">
        <f t="shared" ca="1" si="275"/>
        <v>1.7769297235023025</v>
      </c>
      <c r="IO206" s="9">
        <f t="shared" ca="1" si="275"/>
        <v>1.7730826201448302</v>
      </c>
      <c r="IP206" s="9">
        <f t="shared" ca="1" si="275"/>
        <v>1.7692355167873579</v>
      </c>
      <c r="IQ206" s="9">
        <f t="shared" ca="1" si="275"/>
        <v>1.7653884134298892</v>
      </c>
      <c r="IR206" s="9">
        <f t="shared" ca="1" si="275"/>
        <v>1.7615413100724133</v>
      </c>
      <c r="IS206" s="9">
        <f t="shared" ca="1" si="275"/>
        <v>1.757694206714941</v>
      </c>
      <c r="IT206" s="9">
        <f t="shared" ca="1" si="275"/>
        <v>1.7538471033574687</v>
      </c>
      <c r="IU206" s="9">
        <f t="shared" ca="1" si="275"/>
        <v>1.75</v>
      </c>
      <c r="IV206" s="9">
        <f t="shared" ca="1" si="275"/>
        <v>1.75</v>
      </c>
      <c r="IW206" s="3"/>
    </row>
    <row r="207" spans="1:257" ht="12.75" customHeight="1" x14ac:dyDescent="0.2">
      <c r="A207" s="19" t="s">
        <v>22</v>
      </c>
      <c r="B207" s="17" t="s">
        <v>16</v>
      </c>
      <c r="C207" s="17">
        <f t="shared" ref="C207:C211" si="276">B23</f>
        <v>33</v>
      </c>
      <c r="D207" s="17">
        <f t="shared" ref="D207:R207" si="277">C207</f>
        <v>33</v>
      </c>
      <c r="E207" s="17">
        <f t="shared" si="277"/>
        <v>33</v>
      </c>
      <c r="F207" s="17">
        <f t="shared" si="277"/>
        <v>33</v>
      </c>
      <c r="G207" s="17">
        <f t="shared" si="277"/>
        <v>33</v>
      </c>
      <c r="H207" s="17">
        <f t="shared" si="277"/>
        <v>33</v>
      </c>
      <c r="I207" s="17">
        <f t="shared" si="277"/>
        <v>33</v>
      </c>
      <c r="J207" s="17">
        <f t="shared" si="277"/>
        <v>33</v>
      </c>
      <c r="K207" s="17">
        <f t="shared" si="277"/>
        <v>33</v>
      </c>
      <c r="L207" s="17">
        <f t="shared" si="277"/>
        <v>33</v>
      </c>
      <c r="M207" s="17">
        <f t="shared" si="277"/>
        <v>33</v>
      </c>
      <c r="N207" s="17">
        <f t="shared" si="277"/>
        <v>33</v>
      </c>
      <c r="O207" s="17">
        <f t="shared" si="277"/>
        <v>33</v>
      </c>
      <c r="P207" s="17">
        <f t="shared" si="277"/>
        <v>33</v>
      </c>
      <c r="Q207" s="17">
        <f t="shared" si="277"/>
        <v>33</v>
      </c>
      <c r="R207" s="17">
        <f t="shared" si="277"/>
        <v>33</v>
      </c>
      <c r="S207" s="17">
        <f t="shared" ref="S207:DY207" si="278">O207</f>
        <v>33</v>
      </c>
      <c r="T207" s="17">
        <f t="shared" si="278"/>
        <v>33</v>
      </c>
      <c r="U207" s="17">
        <f t="shared" si="278"/>
        <v>33</v>
      </c>
      <c r="V207" s="17">
        <f t="shared" si="278"/>
        <v>33</v>
      </c>
      <c r="W207" s="17">
        <f t="shared" si="278"/>
        <v>33</v>
      </c>
      <c r="X207" s="17">
        <f t="shared" si="278"/>
        <v>33</v>
      </c>
      <c r="Y207" s="17">
        <f t="shared" si="278"/>
        <v>33</v>
      </c>
      <c r="Z207" s="17">
        <f t="shared" si="278"/>
        <v>33</v>
      </c>
      <c r="AA207" s="17">
        <f t="shared" si="278"/>
        <v>33</v>
      </c>
      <c r="AB207" s="17">
        <f t="shared" si="278"/>
        <v>33</v>
      </c>
      <c r="AC207" s="17">
        <f t="shared" si="278"/>
        <v>33</v>
      </c>
      <c r="AD207" s="17">
        <f t="shared" si="278"/>
        <v>33</v>
      </c>
      <c r="AE207" s="17">
        <f t="shared" si="278"/>
        <v>33</v>
      </c>
      <c r="AF207" s="17">
        <f t="shared" si="278"/>
        <v>33</v>
      </c>
      <c r="AG207" s="17">
        <f t="shared" si="278"/>
        <v>33</v>
      </c>
      <c r="AH207" s="17">
        <f t="shared" si="278"/>
        <v>33</v>
      </c>
      <c r="AI207" s="17">
        <f t="shared" si="278"/>
        <v>33</v>
      </c>
      <c r="AJ207" s="17">
        <f t="shared" si="278"/>
        <v>33</v>
      </c>
      <c r="AK207" s="17">
        <f t="shared" si="278"/>
        <v>33</v>
      </c>
      <c r="AL207" s="17">
        <f t="shared" si="278"/>
        <v>33</v>
      </c>
      <c r="AM207" s="17">
        <f t="shared" si="278"/>
        <v>33</v>
      </c>
      <c r="AN207" s="17">
        <f t="shared" si="278"/>
        <v>33</v>
      </c>
      <c r="AO207" s="17">
        <f t="shared" si="278"/>
        <v>33</v>
      </c>
      <c r="AP207" s="17">
        <f t="shared" si="278"/>
        <v>33</v>
      </c>
      <c r="AQ207" s="17">
        <f t="shared" si="278"/>
        <v>33</v>
      </c>
      <c r="AR207" s="17">
        <f t="shared" si="278"/>
        <v>33</v>
      </c>
      <c r="AS207" s="17">
        <f t="shared" si="278"/>
        <v>33</v>
      </c>
      <c r="AT207" s="17">
        <f t="shared" si="278"/>
        <v>33</v>
      </c>
      <c r="AU207" s="17">
        <f t="shared" si="278"/>
        <v>33</v>
      </c>
      <c r="AV207" s="17">
        <f t="shared" si="278"/>
        <v>33</v>
      </c>
      <c r="AW207" s="17">
        <f t="shared" si="278"/>
        <v>33</v>
      </c>
      <c r="AX207" s="17">
        <f t="shared" si="278"/>
        <v>33</v>
      </c>
      <c r="AY207" s="17">
        <f t="shared" si="278"/>
        <v>33</v>
      </c>
      <c r="AZ207" s="17">
        <f t="shared" si="278"/>
        <v>33</v>
      </c>
      <c r="BA207" s="17">
        <f t="shared" si="278"/>
        <v>33</v>
      </c>
      <c r="BB207" s="17">
        <f t="shared" si="278"/>
        <v>33</v>
      </c>
      <c r="BC207" s="17">
        <f t="shared" si="278"/>
        <v>33</v>
      </c>
      <c r="BD207" s="17">
        <f t="shared" si="278"/>
        <v>33</v>
      </c>
      <c r="BE207" s="17">
        <f t="shared" si="278"/>
        <v>33</v>
      </c>
      <c r="BF207" s="17">
        <f t="shared" si="278"/>
        <v>33</v>
      </c>
      <c r="BG207" s="17">
        <f t="shared" si="278"/>
        <v>33</v>
      </c>
      <c r="BH207" s="17">
        <f t="shared" si="278"/>
        <v>33</v>
      </c>
      <c r="BI207" s="17">
        <f t="shared" si="278"/>
        <v>33</v>
      </c>
      <c r="BJ207" s="17">
        <f t="shared" si="278"/>
        <v>33</v>
      </c>
      <c r="BK207" s="17">
        <f t="shared" si="278"/>
        <v>33</v>
      </c>
      <c r="BL207" s="17">
        <f t="shared" si="278"/>
        <v>33</v>
      </c>
      <c r="BM207" s="17">
        <f t="shared" si="278"/>
        <v>33</v>
      </c>
      <c r="BN207" s="17">
        <f t="shared" si="278"/>
        <v>33</v>
      </c>
      <c r="BO207" s="17">
        <f t="shared" si="278"/>
        <v>33</v>
      </c>
      <c r="BP207" s="17">
        <f t="shared" si="278"/>
        <v>33</v>
      </c>
      <c r="BQ207" s="17">
        <f t="shared" si="278"/>
        <v>33</v>
      </c>
      <c r="BR207" s="17">
        <f t="shared" si="278"/>
        <v>33</v>
      </c>
      <c r="BS207" s="17">
        <f t="shared" si="278"/>
        <v>33</v>
      </c>
      <c r="BT207" s="17">
        <f t="shared" si="278"/>
        <v>33</v>
      </c>
      <c r="BU207" s="17">
        <f t="shared" si="278"/>
        <v>33</v>
      </c>
      <c r="BV207" s="17">
        <f t="shared" si="278"/>
        <v>33</v>
      </c>
      <c r="BW207" s="17">
        <f t="shared" si="278"/>
        <v>33</v>
      </c>
      <c r="BX207" s="17">
        <f t="shared" si="278"/>
        <v>33</v>
      </c>
      <c r="BY207" s="17">
        <f t="shared" si="278"/>
        <v>33</v>
      </c>
      <c r="BZ207" s="17">
        <f t="shared" si="278"/>
        <v>33</v>
      </c>
      <c r="CA207" s="17">
        <f t="shared" si="278"/>
        <v>33</v>
      </c>
      <c r="CB207" s="17">
        <f t="shared" si="278"/>
        <v>33</v>
      </c>
      <c r="CC207" s="17">
        <f t="shared" si="278"/>
        <v>33</v>
      </c>
      <c r="CD207" s="17">
        <f t="shared" si="278"/>
        <v>33</v>
      </c>
      <c r="CE207" s="17">
        <f t="shared" si="278"/>
        <v>33</v>
      </c>
      <c r="CF207" s="17">
        <f t="shared" si="278"/>
        <v>33</v>
      </c>
      <c r="CG207" s="17">
        <f t="shared" si="278"/>
        <v>33</v>
      </c>
      <c r="CH207" s="17">
        <f t="shared" si="278"/>
        <v>33</v>
      </c>
      <c r="CI207" s="17">
        <f t="shared" si="278"/>
        <v>33</v>
      </c>
      <c r="CJ207" s="17">
        <f t="shared" si="278"/>
        <v>33</v>
      </c>
      <c r="CK207" s="17">
        <f t="shared" si="278"/>
        <v>33</v>
      </c>
      <c r="CL207" s="17">
        <f t="shared" si="278"/>
        <v>33</v>
      </c>
      <c r="CM207" s="17">
        <f t="shared" si="278"/>
        <v>33</v>
      </c>
      <c r="CN207" s="17">
        <f t="shared" si="278"/>
        <v>33</v>
      </c>
      <c r="CO207" s="17">
        <f t="shared" si="278"/>
        <v>33</v>
      </c>
      <c r="CP207" s="17">
        <f t="shared" si="278"/>
        <v>33</v>
      </c>
      <c r="CQ207" s="17">
        <f t="shared" si="278"/>
        <v>33</v>
      </c>
      <c r="CR207" s="17">
        <f t="shared" si="278"/>
        <v>33</v>
      </c>
      <c r="CS207" s="17">
        <f t="shared" si="278"/>
        <v>33</v>
      </c>
      <c r="CT207" s="17">
        <f t="shared" si="278"/>
        <v>33</v>
      </c>
      <c r="CU207" s="17">
        <f t="shared" si="278"/>
        <v>33</v>
      </c>
      <c r="CV207" s="17">
        <f t="shared" si="278"/>
        <v>33</v>
      </c>
      <c r="CW207" s="17">
        <f t="shared" si="278"/>
        <v>33</v>
      </c>
      <c r="CX207" s="17">
        <f t="shared" si="278"/>
        <v>33</v>
      </c>
      <c r="CY207" s="17">
        <f t="shared" si="278"/>
        <v>33</v>
      </c>
      <c r="CZ207" s="17">
        <f t="shared" si="278"/>
        <v>33</v>
      </c>
      <c r="DA207" s="17">
        <f t="shared" si="278"/>
        <v>33</v>
      </c>
      <c r="DB207" s="17">
        <f t="shared" si="278"/>
        <v>33</v>
      </c>
      <c r="DC207" s="17">
        <f t="shared" si="278"/>
        <v>33</v>
      </c>
      <c r="DD207" s="17">
        <f t="shared" si="278"/>
        <v>33</v>
      </c>
      <c r="DE207" s="17">
        <f t="shared" si="278"/>
        <v>33</v>
      </c>
      <c r="DF207" s="17">
        <f t="shared" si="278"/>
        <v>33</v>
      </c>
      <c r="DG207" s="17">
        <f t="shared" si="278"/>
        <v>33</v>
      </c>
      <c r="DH207" s="17">
        <f t="shared" si="278"/>
        <v>33</v>
      </c>
      <c r="DI207" s="17">
        <f t="shared" si="278"/>
        <v>33</v>
      </c>
      <c r="DJ207" s="17">
        <f t="shared" si="278"/>
        <v>33</v>
      </c>
      <c r="DK207" s="17">
        <f t="shared" si="278"/>
        <v>33</v>
      </c>
      <c r="DL207" s="17">
        <f t="shared" si="278"/>
        <v>33</v>
      </c>
      <c r="DM207" s="17">
        <f t="shared" si="278"/>
        <v>33</v>
      </c>
      <c r="DN207" s="17">
        <f t="shared" si="278"/>
        <v>33</v>
      </c>
      <c r="DO207" s="17">
        <f t="shared" si="278"/>
        <v>33</v>
      </c>
      <c r="DP207" s="17">
        <f t="shared" si="278"/>
        <v>33</v>
      </c>
      <c r="DQ207" s="17">
        <f t="shared" si="278"/>
        <v>33</v>
      </c>
      <c r="DR207" s="17">
        <f t="shared" si="278"/>
        <v>33</v>
      </c>
      <c r="DS207" s="17">
        <f t="shared" si="278"/>
        <v>33</v>
      </c>
      <c r="DT207" s="17">
        <f t="shared" si="278"/>
        <v>33</v>
      </c>
      <c r="DU207" s="17">
        <f t="shared" si="278"/>
        <v>33</v>
      </c>
      <c r="DV207" s="17">
        <f t="shared" si="278"/>
        <v>33</v>
      </c>
      <c r="DW207" s="17">
        <f t="shared" si="278"/>
        <v>33</v>
      </c>
      <c r="DX207" s="17">
        <f t="shared" si="278"/>
        <v>33</v>
      </c>
      <c r="DY207" s="17">
        <f t="shared" si="278"/>
        <v>33</v>
      </c>
      <c r="DZ207" s="19">
        <f t="shared" ref="DZ207:IV207" si="279">IF(DZ202&lt;&gt;" ",DY207," ")</f>
        <v>33</v>
      </c>
      <c r="EA207" s="19">
        <f t="shared" si="279"/>
        <v>33</v>
      </c>
      <c r="EB207" s="19">
        <f t="shared" si="279"/>
        <v>33</v>
      </c>
      <c r="EC207" s="19">
        <f t="shared" si="279"/>
        <v>33</v>
      </c>
      <c r="ED207" s="19">
        <f t="shared" si="279"/>
        <v>33</v>
      </c>
      <c r="EE207" s="19">
        <f t="shared" si="279"/>
        <v>33</v>
      </c>
      <c r="EF207" s="19">
        <f t="shared" si="279"/>
        <v>33</v>
      </c>
      <c r="EG207" s="19">
        <f t="shared" si="279"/>
        <v>33</v>
      </c>
      <c r="EH207" s="19">
        <f t="shared" si="279"/>
        <v>33</v>
      </c>
      <c r="EI207" s="19">
        <f t="shared" si="279"/>
        <v>33</v>
      </c>
      <c r="EJ207" s="19">
        <f t="shared" si="279"/>
        <v>33</v>
      </c>
      <c r="EK207" s="19">
        <f t="shared" si="279"/>
        <v>33</v>
      </c>
      <c r="EL207" s="19">
        <f t="shared" si="279"/>
        <v>33</v>
      </c>
      <c r="EM207" s="19">
        <f t="shared" si="279"/>
        <v>33</v>
      </c>
      <c r="EN207" s="19">
        <f t="shared" si="279"/>
        <v>33</v>
      </c>
      <c r="EO207" s="19">
        <f t="shared" si="279"/>
        <v>33</v>
      </c>
      <c r="EP207" s="19">
        <f t="shared" si="279"/>
        <v>33</v>
      </c>
      <c r="EQ207" s="19">
        <f t="shared" si="279"/>
        <v>33</v>
      </c>
      <c r="ER207" s="19">
        <f t="shared" si="279"/>
        <v>33</v>
      </c>
      <c r="ES207" s="19">
        <f t="shared" si="279"/>
        <v>33</v>
      </c>
      <c r="ET207" s="19">
        <f t="shared" si="279"/>
        <v>33</v>
      </c>
      <c r="EU207" s="19">
        <f t="shared" si="279"/>
        <v>33</v>
      </c>
      <c r="EV207" s="19">
        <f t="shared" si="279"/>
        <v>33</v>
      </c>
      <c r="EW207" s="19">
        <f t="shared" si="279"/>
        <v>33</v>
      </c>
      <c r="EX207" s="19">
        <f t="shared" si="279"/>
        <v>33</v>
      </c>
      <c r="EY207" s="19">
        <f t="shared" si="279"/>
        <v>33</v>
      </c>
      <c r="EZ207" s="19">
        <f t="shared" si="279"/>
        <v>33</v>
      </c>
      <c r="FA207" s="19">
        <f t="shared" si="279"/>
        <v>33</v>
      </c>
      <c r="FB207" s="19">
        <f t="shared" si="279"/>
        <v>33</v>
      </c>
      <c r="FC207" s="19">
        <f t="shared" si="279"/>
        <v>33</v>
      </c>
      <c r="FD207" s="19">
        <f t="shared" si="279"/>
        <v>33</v>
      </c>
      <c r="FE207" s="19">
        <f t="shared" si="279"/>
        <v>33</v>
      </c>
      <c r="FF207" s="19">
        <f t="shared" si="279"/>
        <v>33</v>
      </c>
      <c r="FG207" s="19">
        <f t="shared" si="279"/>
        <v>33</v>
      </c>
      <c r="FH207" s="19">
        <f t="shared" si="279"/>
        <v>33</v>
      </c>
      <c r="FI207" s="19">
        <f t="shared" si="279"/>
        <v>33</v>
      </c>
      <c r="FJ207" s="19">
        <f t="shared" si="279"/>
        <v>33</v>
      </c>
      <c r="FK207" s="19">
        <f t="shared" si="279"/>
        <v>33</v>
      </c>
      <c r="FL207" s="19">
        <f t="shared" si="279"/>
        <v>33</v>
      </c>
      <c r="FM207" s="19">
        <f t="shared" si="279"/>
        <v>33</v>
      </c>
      <c r="FN207" s="19">
        <f t="shared" si="279"/>
        <v>33</v>
      </c>
      <c r="FO207" s="19">
        <f t="shared" si="279"/>
        <v>33</v>
      </c>
      <c r="FP207" s="19">
        <f t="shared" si="279"/>
        <v>33</v>
      </c>
      <c r="FQ207" s="19">
        <f t="shared" si="279"/>
        <v>33</v>
      </c>
      <c r="FR207" s="19">
        <f t="shared" si="279"/>
        <v>33</v>
      </c>
      <c r="FS207" s="19">
        <f t="shared" si="279"/>
        <v>33</v>
      </c>
      <c r="FT207" s="19">
        <f t="shared" si="279"/>
        <v>33</v>
      </c>
      <c r="FU207" s="19">
        <f t="shared" si="279"/>
        <v>33</v>
      </c>
      <c r="FV207" s="19">
        <f t="shared" si="279"/>
        <v>33</v>
      </c>
      <c r="FW207" s="19">
        <f t="shared" si="279"/>
        <v>33</v>
      </c>
      <c r="FX207" s="19">
        <f t="shared" si="279"/>
        <v>33</v>
      </c>
      <c r="FY207" s="19">
        <f t="shared" si="279"/>
        <v>33</v>
      </c>
      <c r="FZ207" s="19">
        <f t="shared" si="279"/>
        <v>33</v>
      </c>
      <c r="GA207" s="19">
        <f t="shared" si="279"/>
        <v>33</v>
      </c>
      <c r="GB207" s="19">
        <f t="shared" si="279"/>
        <v>33</v>
      </c>
      <c r="GC207" s="19">
        <f t="shared" si="279"/>
        <v>33</v>
      </c>
      <c r="GD207" s="19">
        <f t="shared" si="279"/>
        <v>33</v>
      </c>
      <c r="GE207" s="19">
        <f t="shared" si="279"/>
        <v>33</v>
      </c>
      <c r="GF207" s="19">
        <f t="shared" si="279"/>
        <v>33</v>
      </c>
      <c r="GG207" s="19">
        <f t="shared" si="279"/>
        <v>33</v>
      </c>
      <c r="GH207" s="19">
        <f t="shared" si="279"/>
        <v>33</v>
      </c>
      <c r="GI207" s="19">
        <f t="shared" si="279"/>
        <v>33</v>
      </c>
      <c r="GJ207" s="19">
        <f t="shared" si="279"/>
        <v>33</v>
      </c>
      <c r="GK207" s="19">
        <f t="shared" si="279"/>
        <v>33</v>
      </c>
      <c r="GL207" s="19">
        <f t="shared" si="279"/>
        <v>33</v>
      </c>
      <c r="GM207" s="19">
        <f t="shared" si="279"/>
        <v>33</v>
      </c>
      <c r="GN207" s="19">
        <f t="shared" si="279"/>
        <v>33</v>
      </c>
      <c r="GO207" s="19">
        <f t="shared" si="279"/>
        <v>33</v>
      </c>
      <c r="GP207" s="19">
        <f t="shared" si="279"/>
        <v>33</v>
      </c>
      <c r="GQ207" s="19">
        <f t="shared" si="279"/>
        <v>33</v>
      </c>
      <c r="GR207" s="19">
        <f t="shared" si="279"/>
        <v>33</v>
      </c>
      <c r="GS207" s="19">
        <f t="shared" si="279"/>
        <v>33</v>
      </c>
      <c r="GT207" s="19">
        <f t="shared" si="279"/>
        <v>33</v>
      </c>
      <c r="GU207" s="19">
        <f t="shared" si="279"/>
        <v>33</v>
      </c>
      <c r="GV207" s="19">
        <f t="shared" si="279"/>
        <v>33</v>
      </c>
      <c r="GW207" s="19">
        <f t="shared" si="279"/>
        <v>33</v>
      </c>
      <c r="GX207" s="19">
        <f t="shared" si="279"/>
        <v>33</v>
      </c>
      <c r="GY207" s="19">
        <f t="shared" si="279"/>
        <v>33</v>
      </c>
      <c r="GZ207" s="19">
        <f t="shared" si="279"/>
        <v>33</v>
      </c>
      <c r="HA207" s="19">
        <f t="shared" si="279"/>
        <v>33</v>
      </c>
      <c r="HB207" s="19">
        <f t="shared" si="279"/>
        <v>33</v>
      </c>
      <c r="HC207" s="19">
        <f t="shared" si="279"/>
        <v>33</v>
      </c>
      <c r="HD207" s="19">
        <f t="shared" si="279"/>
        <v>33</v>
      </c>
      <c r="HE207" s="19">
        <f t="shared" si="279"/>
        <v>33</v>
      </c>
      <c r="HF207" s="19">
        <f t="shared" si="279"/>
        <v>33</v>
      </c>
      <c r="HG207" s="19">
        <f t="shared" si="279"/>
        <v>33</v>
      </c>
      <c r="HH207" s="19">
        <f t="shared" si="279"/>
        <v>33</v>
      </c>
      <c r="HI207" s="19">
        <f t="shared" si="279"/>
        <v>33</v>
      </c>
      <c r="HJ207" s="19">
        <f t="shared" si="279"/>
        <v>33</v>
      </c>
      <c r="HK207" s="19">
        <f t="shared" si="279"/>
        <v>33</v>
      </c>
      <c r="HL207" s="19">
        <f t="shared" si="279"/>
        <v>33</v>
      </c>
      <c r="HM207" s="19">
        <f t="shared" si="279"/>
        <v>33</v>
      </c>
      <c r="HN207" s="19">
        <f t="shared" si="279"/>
        <v>33</v>
      </c>
      <c r="HO207" s="19">
        <f t="shared" si="279"/>
        <v>33</v>
      </c>
      <c r="HP207" s="19">
        <f t="shared" si="279"/>
        <v>33</v>
      </c>
      <c r="HQ207" s="19">
        <f t="shared" si="279"/>
        <v>33</v>
      </c>
      <c r="HR207" s="19">
        <f t="shared" si="279"/>
        <v>33</v>
      </c>
      <c r="HS207" s="19">
        <f t="shared" si="279"/>
        <v>33</v>
      </c>
      <c r="HT207" s="19">
        <f t="shared" si="279"/>
        <v>33</v>
      </c>
      <c r="HU207" s="19">
        <f t="shared" si="279"/>
        <v>33</v>
      </c>
      <c r="HV207" s="19">
        <f t="shared" si="279"/>
        <v>33</v>
      </c>
      <c r="HW207" s="19">
        <f t="shared" si="279"/>
        <v>33</v>
      </c>
      <c r="HX207" s="19">
        <f t="shared" si="279"/>
        <v>33</v>
      </c>
      <c r="HY207" s="19">
        <f t="shared" si="279"/>
        <v>33</v>
      </c>
      <c r="HZ207" s="19">
        <f t="shared" si="279"/>
        <v>33</v>
      </c>
      <c r="IA207" s="19">
        <f t="shared" si="279"/>
        <v>33</v>
      </c>
      <c r="IB207" s="19">
        <f t="shared" si="279"/>
        <v>33</v>
      </c>
      <c r="IC207" s="19">
        <f t="shared" si="279"/>
        <v>33</v>
      </c>
      <c r="ID207" s="19">
        <f t="shared" si="279"/>
        <v>33</v>
      </c>
      <c r="IE207" s="19">
        <f t="shared" si="279"/>
        <v>33</v>
      </c>
      <c r="IF207" s="19">
        <f t="shared" si="279"/>
        <v>33</v>
      </c>
      <c r="IG207" s="19">
        <f t="shared" si="279"/>
        <v>33</v>
      </c>
      <c r="IH207" s="19">
        <f t="shared" si="279"/>
        <v>33</v>
      </c>
      <c r="II207" s="19">
        <f t="shared" si="279"/>
        <v>33</v>
      </c>
      <c r="IJ207" s="19">
        <f t="shared" si="279"/>
        <v>33</v>
      </c>
      <c r="IK207" s="19">
        <f t="shared" si="279"/>
        <v>33</v>
      </c>
      <c r="IL207" s="19">
        <f t="shared" si="279"/>
        <v>33</v>
      </c>
      <c r="IM207" s="19">
        <f t="shared" si="279"/>
        <v>33</v>
      </c>
      <c r="IN207" s="19">
        <f t="shared" si="279"/>
        <v>33</v>
      </c>
      <c r="IO207" s="19">
        <f t="shared" si="279"/>
        <v>33</v>
      </c>
      <c r="IP207" s="19">
        <f t="shared" si="279"/>
        <v>33</v>
      </c>
      <c r="IQ207" s="19">
        <f t="shared" si="279"/>
        <v>33</v>
      </c>
      <c r="IR207" s="19">
        <f t="shared" si="279"/>
        <v>33</v>
      </c>
      <c r="IS207" s="19">
        <f t="shared" si="279"/>
        <v>33</v>
      </c>
      <c r="IT207" s="19">
        <f t="shared" si="279"/>
        <v>33</v>
      </c>
      <c r="IU207" s="19">
        <f t="shared" si="279"/>
        <v>33</v>
      </c>
      <c r="IV207" s="19">
        <f t="shared" si="279"/>
        <v>33</v>
      </c>
      <c r="IW207" s="3"/>
    </row>
    <row r="208" spans="1:257" ht="12.75" customHeight="1" x14ac:dyDescent="0.2">
      <c r="A208" s="19" t="s">
        <v>23</v>
      </c>
      <c r="B208" s="19" t="s">
        <v>16</v>
      </c>
      <c r="C208" s="19">
        <f t="shared" si="276"/>
        <v>93</v>
      </c>
      <c r="D208" s="19">
        <f t="shared" ref="D208:F208" si="280">C208</f>
        <v>93</v>
      </c>
      <c r="E208" s="19">
        <f t="shared" si="280"/>
        <v>93</v>
      </c>
      <c r="F208" s="19">
        <f t="shared" si="280"/>
        <v>93</v>
      </c>
      <c r="G208" s="19">
        <f t="shared" ref="G208:G209" si="281">C208</f>
        <v>93</v>
      </c>
      <c r="H208" s="19">
        <f t="shared" ref="H208:J208" si="282">G208</f>
        <v>93</v>
      </c>
      <c r="I208" s="19">
        <f t="shared" si="282"/>
        <v>93</v>
      </c>
      <c r="J208" s="19">
        <f t="shared" si="282"/>
        <v>93</v>
      </c>
      <c r="K208" s="19">
        <f t="shared" ref="K208:K209" si="283">G208</f>
        <v>93</v>
      </c>
      <c r="L208" s="19">
        <f t="shared" ref="L208:N208" si="284">K208</f>
        <v>93</v>
      </c>
      <c r="M208" s="19">
        <f t="shared" si="284"/>
        <v>93</v>
      </c>
      <c r="N208" s="19">
        <f t="shared" si="284"/>
        <v>93</v>
      </c>
      <c r="O208" s="19">
        <f t="shared" ref="O208:DY208" si="285">K208</f>
        <v>93</v>
      </c>
      <c r="P208" s="19">
        <f t="shared" si="285"/>
        <v>93</v>
      </c>
      <c r="Q208" s="19">
        <f t="shared" si="285"/>
        <v>93</v>
      </c>
      <c r="R208" s="19">
        <f t="shared" si="285"/>
        <v>93</v>
      </c>
      <c r="S208" s="19">
        <f t="shared" si="285"/>
        <v>93</v>
      </c>
      <c r="T208" s="19">
        <f t="shared" si="285"/>
        <v>93</v>
      </c>
      <c r="U208" s="19">
        <f t="shared" si="285"/>
        <v>93</v>
      </c>
      <c r="V208" s="19">
        <f t="shared" si="285"/>
        <v>93</v>
      </c>
      <c r="W208" s="19">
        <f t="shared" si="285"/>
        <v>93</v>
      </c>
      <c r="X208" s="19">
        <f t="shared" si="285"/>
        <v>93</v>
      </c>
      <c r="Y208" s="19">
        <f t="shared" si="285"/>
        <v>93</v>
      </c>
      <c r="Z208" s="19">
        <f t="shared" si="285"/>
        <v>93</v>
      </c>
      <c r="AA208" s="19">
        <f t="shared" si="285"/>
        <v>93</v>
      </c>
      <c r="AB208" s="19">
        <f t="shared" si="285"/>
        <v>93</v>
      </c>
      <c r="AC208" s="19">
        <f t="shared" si="285"/>
        <v>93</v>
      </c>
      <c r="AD208" s="19">
        <f t="shared" si="285"/>
        <v>93</v>
      </c>
      <c r="AE208" s="19">
        <f t="shared" si="285"/>
        <v>93</v>
      </c>
      <c r="AF208" s="19">
        <f t="shared" si="285"/>
        <v>93</v>
      </c>
      <c r="AG208" s="19">
        <f t="shared" si="285"/>
        <v>93</v>
      </c>
      <c r="AH208" s="19">
        <f t="shared" si="285"/>
        <v>93</v>
      </c>
      <c r="AI208" s="19">
        <f t="shared" si="285"/>
        <v>93</v>
      </c>
      <c r="AJ208" s="19">
        <f t="shared" si="285"/>
        <v>93</v>
      </c>
      <c r="AK208" s="19">
        <f t="shared" si="285"/>
        <v>93</v>
      </c>
      <c r="AL208" s="19">
        <f t="shared" si="285"/>
        <v>93</v>
      </c>
      <c r="AM208" s="19">
        <f t="shared" si="285"/>
        <v>93</v>
      </c>
      <c r="AN208" s="19">
        <f t="shared" si="285"/>
        <v>93</v>
      </c>
      <c r="AO208" s="19">
        <f t="shared" si="285"/>
        <v>93</v>
      </c>
      <c r="AP208" s="19">
        <f t="shared" si="285"/>
        <v>93</v>
      </c>
      <c r="AQ208" s="19">
        <f t="shared" si="285"/>
        <v>93</v>
      </c>
      <c r="AR208" s="19">
        <f t="shared" si="285"/>
        <v>93</v>
      </c>
      <c r="AS208" s="19">
        <f t="shared" si="285"/>
        <v>93</v>
      </c>
      <c r="AT208" s="19">
        <f t="shared" si="285"/>
        <v>93</v>
      </c>
      <c r="AU208" s="19">
        <f t="shared" si="285"/>
        <v>93</v>
      </c>
      <c r="AV208" s="19">
        <f t="shared" si="285"/>
        <v>93</v>
      </c>
      <c r="AW208" s="19">
        <f t="shared" si="285"/>
        <v>93</v>
      </c>
      <c r="AX208" s="19">
        <f t="shared" si="285"/>
        <v>93</v>
      </c>
      <c r="AY208" s="19">
        <f t="shared" si="285"/>
        <v>93</v>
      </c>
      <c r="AZ208" s="19">
        <f t="shared" si="285"/>
        <v>93</v>
      </c>
      <c r="BA208" s="19">
        <f t="shared" si="285"/>
        <v>93</v>
      </c>
      <c r="BB208" s="19">
        <f t="shared" si="285"/>
        <v>93</v>
      </c>
      <c r="BC208" s="19">
        <f t="shared" si="285"/>
        <v>93</v>
      </c>
      <c r="BD208" s="19">
        <f t="shared" si="285"/>
        <v>93</v>
      </c>
      <c r="BE208" s="19">
        <f t="shared" si="285"/>
        <v>93</v>
      </c>
      <c r="BF208" s="19">
        <f t="shared" si="285"/>
        <v>93</v>
      </c>
      <c r="BG208" s="19">
        <f t="shared" si="285"/>
        <v>93</v>
      </c>
      <c r="BH208" s="19">
        <f t="shared" si="285"/>
        <v>93</v>
      </c>
      <c r="BI208" s="19">
        <f t="shared" si="285"/>
        <v>93</v>
      </c>
      <c r="BJ208" s="19">
        <f t="shared" si="285"/>
        <v>93</v>
      </c>
      <c r="BK208" s="19">
        <f t="shared" si="285"/>
        <v>93</v>
      </c>
      <c r="BL208" s="19">
        <f t="shared" si="285"/>
        <v>93</v>
      </c>
      <c r="BM208" s="19">
        <f t="shared" si="285"/>
        <v>93</v>
      </c>
      <c r="BN208" s="19">
        <f t="shared" si="285"/>
        <v>93</v>
      </c>
      <c r="BO208" s="19">
        <f t="shared" si="285"/>
        <v>93</v>
      </c>
      <c r="BP208" s="19">
        <f t="shared" si="285"/>
        <v>93</v>
      </c>
      <c r="BQ208" s="19">
        <f t="shared" si="285"/>
        <v>93</v>
      </c>
      <c r="BR208" s="19">
        <f t="shared" si="285"/>
        <v>93</v>
      </c>
      <c r="BS208" s="19">
        <f t="shared" si="285"/>
        <v>93</v>
      </c>
      <c r="BT208" s="19">
        <f t="shared" si="285"/>
        <v>93</v>
      </c>
      <c r="BU208" s="19">
        <f t="shared" si="285"/>
        <v>93</v>
      </c>
      <c r="BV208" s="19">
        <f t="shared" si="285"/>
        <v>93</v>
      </c>
      <c r="BW208" s="19">
        <f t="shared" si="285"/>
        <v>93</v>
      </c>
      <c r="BX208" s="19">
        <f t="shared" si="285"/>
        <v>93</v>
      </c>
      <c r="BY208" s="19">
        <f t="shared" si="285"/>
        <v>93</v>
      </c>
      <c r="BZ208" s="19">
        <f t="shared" si="285"/>
        <v>93</v>
      </c>
      <c r="CA208" s="19">
        <f t="shared" si="285"/>
        <v>93</v>
      </c>
      <c r="CB208" s="19">
        <f t="shared" si="285"/>
        <v>93</v>
      </c>
      <c r="CC208" s="19">
        <f t="shared" si="285"/>
        <v>93</v>
      </c>
      <c r="CD208" s="19">
        <f t="shared" si="285"/>
        <v>93</v>
      </c>
      <c r="CE208" s="19">
        <f t="shared" si="285"/>
        <v>93</v>
      </c>
      <c r="CF208" s="19">
        <f t="shared" si="285"/>
        <v>93</v>
      </c>
      <c r="CG208" s="19">
        <f t="shared" si="285"/>
        <v>93</v>
      </c>
      <c r="CH208" s="19">
        <f t="shared" si="285"/>
        <v>93</v>
      </c>
      <c r="CI208" s="19">
        <f t="shared" si="285"/>
        <v>93</v>
      </c>
      <c r="CJ208" s="19">
        <f t="shared" si="285"/>
        <v>93</v>
      </c>
      <c r="CK208" s="19">
        <f t="shared" si="285"/>
        <v>93</v>
      </c>
      <c r="CL208" s="19">
        <f t="shared" si="285"/>
        <v>93</v>
      </c>
      <c r="CM208" s="19">
        <f t="shared" si="285"/>
        <v>93</v>
      </c>
      <c r="CN208" s="19">
        <f t="shared" si="285"/>
        <v>93</v>
      </c>
      <c r="CO208" s="19">
        <f t="shared" si="285"/>
        <v>93</v>
      </c>
      <c r="CP208" s="19">
        <f t="shared" si="285"/>
        <v>93</v>
      </c>
      <c r="CQ208" s="19">
        <f t="shared" si="285"/>
        <v>93</v>
      </c>
      <c r="CR208" s="19">
        <f t="shared" si="285"/>
        <v>93</v>
      </c>
      <c r="CS208" s="19">
        <f t="shared" si="285"/>
        <v>93</v>
      </c>
      <c r="CT208" s="19">
        <f t="shared" si="285"/>
        <v>93</v>
      </c>
      <c r="CU208" s="19">
        <f t="shared" si="285"/>
        <v>93</v>
      </c>
      <c r="CV208" s="19">
        <f t="shared" si="285"/>
        <v>93</v>
      </c>
      <c r="CW208" s="19">
        <f t="shared" si="285"/>
        <v>93</v>
      </c>
      <c r="CX208" s="19">
        <f t="shared" si="285"/>
        <v>93</v>
      </c>
      <c r="CY208" s="19">
        <f t="shared" si="285"/>
        <v>93</v>
      </c>
      <c r="CZ208" s="19">
        <f t="shared" si="285"/>
        <v>93</v>
      </c>
      <c r="DA208" s="19">
        <f t="shared" si="285"/>
        <v>93</v>
      </c>
      <c r="DB208" s="19">
        <f t="shared" si="285"/>
        <v>93</v>
      </c>
      <c r="DC208" s="19">
        <f t="shared" si="285"/>
        <v>93</v>
      </c>
      <c r="DD208" s="19">
        <f t="shared" si="285"/>
        <v>93</v>
      </c>
      <c r="DE208" s="19">
        <f t="shared" si="285"/>
        <v>93</v>
      </c>
      <c r="DF208" s="19">
        <f t="shared" si="285"/>
        <v>93</v>
      </c>
      <c r="DG208" s="19">
        <f t="shared" si="285"/>
        <v>93</v>
      </c>
      <c r="DH208" s="19">
        <f t="shared" si="285"/>
        <v>93</v>
      </c>
      <c r="DI208" s="19">
        <f t="shared" si="285"/>
        <v>93</v>
      </c>
      <c r="DJ208" s="19">
        <f t="shared" si="285"/>
        <v>93</v>
      </c>
      <c r="DK208" s="19">
        <f t="shared" si="285"/>
        <v>93</v>
      </c>
      <c r="DL208" s="19">
        <f t="shared" si="285"/>
        <v>93</v>
      </c>
      <c r="DM208" s="19">
        <f t="shared" si="285"/>
        <v>93</v>
      </c>
      <c r="DN208" s="19">
        <f t="shared" si="285"/>
        <v>93</v>
      </c>
      <c r="DO208" s="19">
        <f t="shared" si="285"/>
        <v>93</v>
      </c>
      <c r="DP208" s="19">
        <f t="shared" si="285"/>
        <v>93</v>
      </c>
      <c r="DQ208" s="19">
        <f t="shared" si="285"/>
        <v>93</v>
      </c>
      <c r="DR208" s="19">
        <f t="shared" si="285"/>
        <v>93</v>
      </c>
      <c r="DS208" s="19">
        <f t="shared" si="285"/>
        <v>93</v>
      </c>
      <c r="DT208" s="19">
        <f t="shared" si="285"/>
        <v>93</v>
      </c>
      <c r="DU208" s="19">
        <f t="shared" si="285"/>
        <v>93</v>
      </c>
      <c r="DV208" s="19">
        <f t="shared" si="285"/>
        <v>93</v>
      </c>
      <c r="DW208" s="19">
        <f t="shared" si="285"/>
        <v>93</v>
      </c>
      <c r="DX208" s="19">
        <f t="shared" si="285"/>
        <v>93</v>
      </c>
      <c r="DY208" s="19">
        <f t="shared" si="285"/>
        <v>93</v>
      </c>
      <c r="DZ208" s="19">
        <f t="shared" ref="DZ208:IV208" si="286">IF(DZ202&lt;&gt;" ",DY208," ")</f>
        <v>93</v>
      </c>
      <c r="EA208" s="19">
        <f t="shared" si="286"/>
        <v>93</v>
      </c>
      <c r="EB208" s="19">
        <f t="shared" si="286"/>
        <v>93</v>
      </c>
      <c r="EC208" s="19">
        <f t="shared" si="286"/>
        <v>93</v>
      </c>
      <c r="ED208" s="19">
        <f t="shared" si="286"/>
        <v>93</v>
      </c>
      <c r="EE208" s="19">
        <f t="shared" si="286"/>
        <v>93</v>
      </c>
      <c r="EF208" s="19">
        <f t="shared" si="286"/>
        <v>93</v>
      </c>
      <c r="EG208" s="19">
        <f t="shared" si="286"/>
        <v>93</v>
      </c>
      <c r="EH208" s="19">
        <f t="shared" si="286"/>
        <v>93</v>
      </c>
      <c r="EI208" s="19">
        <f t="shared" si="286"/>
        <v>93</v>
      </c>
      <c r="EJ208" s="19">
        <f t="shared" si="286"/>
        <v>93</v>
      </c>
      <c r="EK208" s="19">
        <f t="shared" si="286"/>
        <v>93</v>
      </c>
      <c r="EL208" s="19">
        <f t="shared" si="286"/>
        <v>93</v>
      </c>
      <c r="EM208" s="19">
        <f t="shared" si="286"/>
        <v>93</v>
      </c>
      <c r="EN208" s="19">
        <f t="shared" si="286"/>
        <v>93</v>
      </c>
      <c r="EO208" s="19">
        <f t="shared" si="286"/>
        <v>93</v>
      </c>
      <c r="EP208" s="19">
        <f t="shared" si="286"/>
        <v>93</v>
      </c>
      <c r="EQ208" s="19">
        <f t="shared" si="286"/>
        <v>93</v>
      </c>
      <c r="ER208" s="19">
        <f t="shared" si="286"/>
        <v>93</v>
      </c>
      <c r="ES208" s="19">
        <f t="shared" si="286"/>
        <v>93</v>
      </c>
      <c r="ET208" s="19">
        <f t="shared" si="286"/>
        <v>93</v>
      </c>
      <c r="EU208" s="19">
        <f t="shared" si="286"/>
        <v>93</v>
      </c>
      <c r="EV208" s="19">
        <f t="shared" si="286"/>
        <v>93</v>
      </c>
      <c r="EW208" s="19">
        <f t="shared" si="286"/>
        <v>93</v>
      </c>
      <c r="EX208" s="19">
        <f t="shared" si="286"/>
        <v>93</v>
      </c>
      <c r="EY208" s="19">
        <f t="shared" si="286"/>
        <v>93</v>
      </c>
      <c r="EZ208" s="19">
        <f t="shared" si="286"/>
        <v>93</v>
      </c>
      <c r="FA208" s="19">
        <f t="shared" si="286"/>
        <v>93</v>
      </c>
      <c r="FB208" s="19">
        <f t="shared" si="286"/>
        <v>93</v>
      </c>
      <c r="FC208" s="19">
        <f t="shared" si="286"/>
        <v>93</v>
      </c>
      <c r="FD208" s="19">
        <f t="shared" si="286"/>
        <v>93</v>
      </c>
      <c r="FE208" s="19">
        <f t="shared" si="286"/>
        <v>93</v>
      </c>
      <c r="FF208" s="19">
        <f t="shared" si="286"/>
        <v>93</v>
      </c>
      <c r="FG208" s="19">
        <f t="shared" si="286"/>
        <v>93</v>
      </c>
      <c r="FH208" s="19">
        <f t="shared" si="286"/>
        <v>93</v>
      </c>
      <c r="FI208" s="19">
        <f t="shared" si="286"/>
        <v>93</v>
      </c>
      <c r="FJ208" s="19">
        <f t="shared" si="286"/>
        <v>93</v>
      </c>
      <c r="FK208" s="19">
        <f t="shared" si="286"/>
        <v>93</v>
      </c>
      <c r="FL208" s="19">
        <f t="shared" si="286"/>
        <v>93</v>
      </c>
      <c r="FM208" s="19">
        <f t="shared" si="286"/>
        <v>93</v>
      </c>
      <c r="FN208" s="19">
        <f t="shared" si="286"/>
        <v>93</v>
      </c>
      <c r="FO208" s="19">
        <f t="shared" si="286"/>
        <v>93</v>
      </c>
      <c r="FP208" s="19">
        <f t="shared" si="286"/>
        <v>93</v>
      </c>
      <c r="FQ208" s="19">
        <f t="shared" si="286"/>
        <v>93</v>
      </c>
      <c r="FR208" s="19">
        <f t="shared" si="286"/>
        <v>93</v>
      </c>
      <c r="FS208" s="19">
        <f t="shared" si="286"/>
        <v>93</v>
      </c>
      <c r="FT208" s="19">
        <f t="shared" si="286"/>
        <v>93</v>
      </c>
      <c r="FU208" s="19">
        <f t="shared" si="286"/>
        <v>93</v>
      </c>
      <c r="FV208" s="19">
        <f t="shared" si="286"/>
        <v>93</v>
      </c>
      <c r="FW208" s="19">
        <f t="shared" si="286"/>
        <v>93</v>
      </c>
      <c r="FX208" s="19">
        <f t="shared" si="286"/>
        <v>93</v>
      </c>
      <c r="FY208" s="19">
        <f t="shared" si="286"/>
        <v>93</v>
      </c>
      <c r="FZ208" s="19">
        <f t="shared" si="286"/>
        <v>93</v>
      </c>
      <c r="GA208" s="19">
        <f t="shared" si="286"/>
        <v>93</v>
      </c>
      <c r="GB208" s="19">
        <f t="shared" si="286"/>
        <v>93</v>
      </c>
      <c r="GC208" s="19">
        <f t="shared" si="286"/>
        <v>93</v>
      </c>
      <c r="GD208" s="19">
        <f t="shared" si="286"/>
        <v>93</v>
      </c>
      <c r="GE208" s="19">
        <f t="shared" si="286"/>
        <v>93</v>
      </c>
      <c r="GF208" s="19">
        <f t="shared" si="286"/>
        <v>93</v>
      </c>
      <c r="GG208" s="19">
        <f t="shared" si="286"/>
        <v>93</v>
      </c>
      <c r="GH208" s="19">
        <f t="shared" si="286"/>
        <v>93</v>
      </c>
      <c r="GI208" s="19">
        <f t="shared" si="286"/>
        <v>93</v>
      </c>
      <c r="GJ208" s="19">
        <f t="shared" si="286"/>
        <v>93</v>
      </c>
      <c r="GK208" s="19">
        <f t="shared" si="286"/>
        <v>93</v>
      </c>
      <c r="GL208" s="19">
        <f t="shared" si="286"/>
        <v>93</v>
      </c>
      <c r="GM208" s="19">
        <f t="shared" si="286"/>
        <v>93</v>
      </c>
      <c r="GN208" s="19">
        <f t="shared" si="286"/>
        <v>93</v>
      </c>
      <c r="GO208" s="19">
        <f t="shared" si="286"/>
        <v>93</v>
      </c>
      <c r="GP208" s="19">
        <f t="shared" si="286"/>
        <v>93</v>
      </c>
      <c r="GQ208" s="19">
        <f t="shared" si="286"/>
        <v>93</v>
      </c>
      <c r="GR208" s="19">
        <f t="shared" si="286"/>
        <v>93</v>
      </c>
      <c r="GS208" s="19">
        <f t="shared" si="286"/>
        <v>93</v>
      </c>
      <c r="GT208" s="19">
        <f t="shared" si="286"/>
        <v>93</v>
      </c>
      <c r="GU208" s="19">
        <f t="shared" si="286"/>
        <v>93</v>
      </c>
      <c r="GV208" s="19">
        <f t="shared" si="286"/>
        <v>93</v>
      </c>
      <c r="GW208" s="19">
        <f t="shared" si="286"/>
        <v>93</v>
      </c>
      <c r="GX208" s="19">
        <f t="shared" si="286"/>
        <v>93</v>
      </c>
      <c r="GY208" s="19">
        <f t="shared" si="286"/>
        <v>93</v>
      </c>
      <c r="GZ208" s="19">
        <f t="shared" si="286"/>
        <v>93</v>
      </c>
      <c r="HA208" s="19">
        <f t="shared" si="286"/>
        <v>93</v>
      </c>
      <c r="HB208" s="19">
        <f t="shared" si="286"/>
        <v>93</v>
      </c>
      <c r="HC208" s="19">
        <f t="shared" si="286"/>
        <v>93</v>
      </c>
      <c r="HD208" s="19">
        <f t="shared" si="286"/>
        <v>93</v>
      </c>
      <c r="HE208" s="19">
        <f t="shared" si="286"/>
        <v>93</v>
      </c>
      <c r="HF208" s="19">
        <f t="shared" si="286"/>
        <v>93</v>
      </c>
      <c r="HG208" s="19">
        <f t="shared" si="286"/>
        <v>93</v>
      </c>
      <c r="HH208" s="19">
        <f t="shared" si="286"/>
        <v>93</v>
      </c>
      <c r="HI208" s="19">
        <f t="shared" si="286"/>
        <v>93</v>
      </c>
      <c r="HJ208" s="19">
        <f t="shared" si="286"/>
        <v>93</v>
      </c>
      <c r="HK208" s="19">
        <f t="shared" si="286"/>
        <v>93</v>
      </c>
      <c r="HL208" s="19">
        <f t="shared" si="286"/>
        <v>93</v>
      </c>
      <c r="HM208" s="19">
        <f t="shared" si="286"/>
        <v>93</v>
      </c>
      <c r="HN208" s="19">
        <f t="shared" si="286"/>
        <v>93</v>
      </c>
      <c r="HO208" s="19">
        <f t="shared" si="286"/>
        <v>93</v>
      </c>
      <c r="HP208" s="19">
        <f t="shared" si="286"/>
        <v>93</v>
      </c>
      <c r="HQ208" s="19">
        <f t="shared" si="286"/>
        <v>93</v>
      </c>
      <c r="HR208" s="19">
        <f t="shared" si="286"/>
        <v>93</v>
      </c>
      <c r="HS208" s="19">
        <f t="shared" si="286"/>
        <v>93</v>
      </c>
      <c r="HT208" s="19">
        <f t="shared" si="286"/>
        <v>93</v>
      </c>
      <c r="HU208" s="19">
        <f t="shared" si="286"/>
        <v>93</v>
      </c>
      <c r="HV208" s="19">
        <f t="shared" si="286"/>
        <v>93</v>
      </c>
      <c r="HW208" s="19">
        <f t="shared" si="286"/>
        <v>93</v>
      </c>
      <c r="HX208" s="19">
        <f t="shared" si="286"/>
        <v>93</v>
      </c>
      <c r="HY208" s="19">
        <f t="shared" si="286"/>
        <v>93</v>
      </c>
      <c r="HZ208" s="19">
        <f t="shared" si="286"/>
        <v>93</v>
      </c>
      <c r="IA208" s="19">
        <f t="shared" si="286"/>
        <v>93</v>
      </c>
      <c r="IB208" s="19">
        <f t="shared" si="286"/>
        <v>93</v>
      </c>
      <c r="IC208" s="19">
        <f t="shared" si="286"/>
        <v>93</v>
      </c>
      <c r="ID208" s="19">
        <f t="shared" si="286"/>
        <v>93</v>
      </c>
      <c r="IE208" s="19">
        <f t="shared" si="286"/>
        <v>93</v>
      </c>
      <c r="IF208" s="19">
        <f t="shared" si="286"/>
        <v>93</v>
      </c>
      <c r="IG208" s="19">
        <f t="shared" si="286"/>
        <v>93</v>
      </c>
      <c r="IH208" s="19">
        <f t="shared" si="286"/>
        <v>93</v>
      </c>
      <c r="II208" s="19">
        <f t="shared" si="286"/>
        <v>93</v>
      </c>
      <c r="IJ208" s="19">
        <f t="shared" si="286"/>
        <v>93</v>
      </c>
      <c r="IK208" s="19">
        <f t="shared" si="286"/>
        <v>93</v>
      </c>
      <c r="IL208" s="19">
        <f t="shared" si="286"/>
        <v>93</v>
      </c>
      <c r="IM208" s="19">
        <f t="shared" si="286"/>
        <v>93</v>
      </c>
      <c r="IN208" s="19">
        <f t="shared" si="286"/>
        <v>93</v>
      </c>
      <c r="IO208" s="19">
        <f t="shared" si="286"/>
        <v>93</v>
      </c>
      <c r="IP208" s="19">
        <f t="shared" si="286"/>
        <v>93</v>
      </c>
      <c r="IQ208" s="19">
        <f t="shared" si="286"/>
        <v>93</v>
      </c>
      <c r="IR208" s="19">
        <f t="shared" si="286"/>
        <v>93</v>
      </c>
      <c r="IS208" s="19">
        <f t="shared" si="286"/>
        <v>93</v>
      </c>
      <c r="IT208" s="19">
        <f t="shared" si="286"/>
        <v>93</v>
      </c>
      <c r="IU208" s="19">
        <f t="shared" si="286"/>
        <v>93</v>
      </c>
      <c r="IV208" s="19">
        <f t="shared" si="286"/>
        <v>93</v>
      </c>
      <c r="IW208" s="3"/>
    </row>
    <row r="209" spans="1:257" ht="12.75" customHeight="1" x14ac:dyDescent="0.2">
      <c r="A209" s="19" t="s">
        <v>24</v>
      </c>
      <c r="B209" s="2" t="s">
        <v>16</v>
      </c>
      <c r="C209" s="2">
        <f t="shared" si="276"/>
        <v>1.75</v>
      </c>
      <c r="D209" s="2">
        <f t="shared" ref="D209:F209" si="287">C209</f>
        <v>1.75</v>
      </c>
      <c r="E209" s="2">
        <f t="shared" si="287"/>
        <v>1.75</v>
      </c>
      <c r="F209" s="2">
        <f t="shared" si="287"/>
        <v>1.75</v>
      </c>
      <c r="G209" s="2">
        <f t="shared" si="281"/>
        <v>1.75</v>
      </c>
      <c r="H209" s="2">
        <f t="shared" ref="H209:J209" si="288">G209</f>
        <v>1.75</v>
      </c>
      <c r="I209" s="2">
        <f t="shared" si="288"/>
        <v>1.75</v>
      </c>
      <c r="J209" s="2">
        <f t="shared" si="288"/>
        <v>1.75</v>
      </c>
      <c r="K209" s="2">
        <f t="shared" si="283"/>
        <v>1.75</v>
      </c>
      <c r="L209" s="2">
        <f t="shared" ref="L209:N209" si="289">K209</f>
        <v>1.75</v>
      </c>
      <c r="M209" s="2">
        <f t="shared" si="289"/>
        <v>1.75</v>
      </c>
      <c r="N209" s="2">
        <f t="shared" si="289"/>
        <v>1.75</v>
      </c>
      <c r="O209" s="2">
        <f t="shared" ref="O209:DY209" si="290">K209</f>
        <v>1.75</v>
      </c>
      <c r="P209" s="2">
        <f t="shared" si="290"/>
        <v>1.75</v>
      </c>
      <c r="Q209" s="2">
        <f t="shared" si="290"/>
        <v>1.75</v>
      </c>
      <c r="R209" s="2">
        <f t="shared" si="290"/>
        <v>1.75</v>
      </c>
      <c r="S209" s="2">
        <f t="shared" si="290"/>
        <v>1.75</v>
      </c>
      <c r="T209" s="2">
        <f t="shared" si="290"/>
        <v>1.75</v>
      </c>
      <c r="U209" s="2">
        <f t="shared" si="290"/>
        <v>1.75</v>
      </c>
      <c r="V209" s="2">
        <f t="shared" si="290"/>
        <v>1.75</v>
      </c>
      <c r="W209" s="2">
        <f t="shared" si="290"/>
        <v>1.75</v>
      </c>
      <c r="X209" s="2">
        <f t="shared" si="290"/>
        <v>1.75</v>
      </c>
      <c r="Y209" s="2">
        <f t="shared" si="290"/>
        <v>1.75</v>
      </c>
      <c r="Z209" s="2">
        <f t="shared" si="290"/>
        <v>1.75</v>
      </c>
      <c r="AA209" s="2">
        <f t="shared" si="290"/>
        <v>1.75</v>
      </c>
      <c r="AB209" s="2">
        <f t="shared" si="290"/>
        <v>1.75</v>
      </c>
      <c r="AC209" s="2">
        <f t="shared" si="290"/>
        <v>1.75</v>
      </c>
      <c r="AD209" s="2">
        <f t="shared" si="290"/>
        <v>1.75</v>
      </c>
      <c r="AE209" s="2">
        <f t="shared" si="290"/>
        <v>1.75</v>
      </c>
      <c r="AF209" s="2">
        <f t="shared" si="290"/>
        <v>1.75</v>
      </c>
      <c r="AG209" s="2">
        <f t="shared" si="290"/>
        <v>1.75</v>
      </c>
      <c r="AH209" s="2">
        <f t="shared" si="290"/>
        <v>1.75</v>
      </c>
      <c r="AI209" s="2">
        <f t="shared" si="290"/>
        <v>1.75</v>
      </c>
      <c r="AJ209" s="2">
        <f t="shared" si="290"/>
        <v>1.75</v>
      </c>
      <c r="AK209" s="2">
        <f t="shared" si="290"/>
        <v>1.75</v>
      </c>
      <c r="AL209" s="2">
        <f t="shared" si="290"/>
        <v>1.75</v>
      </c>
      <c r="AM209" s="2">
        <f t="shared" si="290"/>
        <v>1.75</v>
      </c>
      <c r="AN209" s="2">
        <f t="shared" si="290"/>
        <v>1.75</v>
      </c>
      <c r="AO209" s="2">
        <f t="shared" si="290"/>
        <v>1.75</v>
      </c>
      <c r="AP209" s="2">
        <f t="shared" si="290"/>
        <v>1.75</v>
      </c>
      <c r="AQ209" s="2">
        <f t="shared" si="290"/>
        <v>1.75</v>
      </c>
      <c r="AR209" s="2">
        <f t="shared" si="290"/>
        <v>1.75</v>
      </c>
      <c r="AS209" s="2">
        <f t="shared" si="290"/>
        <v>1.75</v>
      </c>
      <c r="AT209" s="2">
        <f t="shared" si="290"/>
        <v>1.75</v>
      </c>
      <c r="AU209" s="2">
        <f t="shared" si="290"/>
        <v>1.75</v>
      </c>
      <c r="AV209" s="2">
        <f t="shared" si="290"/>
        <v>1.75</v>
      </c>
      <c r="AW209" s="2">
        <f t="shared" si="290"/>
        <v>1.75</v>
      </c>
      <c r="AX209" s="2">
        <f t="shared" si="290"/>
        <v>1.75</v>
      </c>
      <c r="AY209" s="2">
        <f t="shared" si="290"/>
        <v>1.75</v>
      </c>
      <c r="AZ209" s="2">
        <f t="shared" si="290"/>
        <v>1.75</v>
      </c>
      <c r="BA209" s="2">
        <f t="shared" si="290"/>
        <v>1.75</v>
      </c>
      <c r="BB209" s="2">
        <f t="shared" si="290"/>
        <v>1.75</v>
      </c>
      <c r="BC209" s="2">
        <f t="shared" si="290"/>
        <v>1.75</v>
      </c>
      <c r="BD209" s="2">
        <f t="shared" si="290"/>
        <v>1.75</v>
      </c>
      <c r="BE209" s="2">
        <f t="shared" si="290"/>
        <v>1.75</v>
      </c>
      <c r="BF209" s="2">
        <f t="shared" si="290"/>
        <v>1.75</v>
      </c>
      <c r="BG209" s="2">
        <f t="shared" si="290"/>
        <v>1.75</v>
      </c>
      <c r="BH209" s="2">
        <f t="shared" si="290"/>
        <v>1.75</v>
      </c>
      <c r="BI209" s="2">
        <f t="shared" si="290"/>
        <v>1.75</v>
      </c>
      <c r="BJ209" s="2">
        <f t="shared" si="290"/>
        <v>1.75</v>
      </c>
      <c r="BK209" s="2">
        <f t="shared" si="290"/>
        <v>1.75</v>
      </c>
      <c r="BL209" s="2">
        <f t="shared" si="290"/>
        <v>1.75</v>
      </c>
      <c r="BM209" s="2">
        <f t="shared" si="290"/>
        <v>1.75</v>
      </c>
      <c r="BN209" s="2">
        <f t="shared" si="290"/>
        <v>1.75</v>
      </c>
      <c r="BO209" s="2">
        <f t="shared" si="290"/>
        <v>1.75</v>
      </c>
      <c r="BP209" s="2">
        <f t="shared" si="290"/>
        <v>1.75</v>
      </c>
      <c r="BQ209" s="2">
        <f t="shared" si="290"/>
        <v>1.75</v>
      </c>
      <c r="BR209" s="2">
        <f t="shared" si="290"/>
        <v>1.75</v>
      </c>
      <c r="BS209" s="2">
        <f t="shared" si="290"/>
        <v>1.75</v>
      </c>
      <c r="BT209" s="2">
        <f t="shared" si="290"/>
        <v>1.75</v>
      </c>
      <c r="BU209" s="2">
        <f t="shared" si="290"/>
        <v>1.75</v>
      </c>
      <c r="BV209" s="2">
        <f t="shared" si="290"/>
        <v>1.75</v>
      </c>
      <c r="BW209" s="2">
        <f t="shared" si="290"/>
        <v>1.75</v>
      </c>
      <c r="BX209" s="2">
        <f t="shared" si="290"/>
        <v>1.75</v>
      </c>
      <c r="BY209" s="2">
        <f t="shared" si="290"/>
        <v>1.75</v>
      </c>
      <c r="BZ209" s="2">
        <f t="shared" si="290"/>
        <v>1.75</v>
      </c>
      <c r="CA209" s="2">
        <f t="shared" si="290"/>
        <v>1.75</v>
      </c>
      <c r="CB209" s="2">
        <f t="shared" si="290"/>
        <v>1.75</v>
      </c>
      <c r="CC209" s="2">
        <f t="shared" si="290"/>
        <v>1.75</v>
      </c>
      <c r="CD209" s="2">
        <f t="shared" si="290"/>
        <v>1.75</v>
      </c>
      <c r="CE209" s="2">
        <f t="shared" si="290"/>
        <v>1.75</v>
      </c>
      <c r="CF209" s="2">
        <f t="shared" si="290"/>
        <v>1.75</v>
      </c>
      <c r="CG209" s="2">
        <f t="shared" si="290"/>
        <v>1.75</v>
      </c>
      <c r="CH209" s="2">
        <f t="shared" si="290"/>
        <v>1.75</v>
      </c>
      <c r="CI209" s="2">
        <f t="shared" si="290"/>
        <v>1.75</v>
      </c>
      <c r="CJ209" s="2">
        <f t="shared" si="290"/>
        <v>1.75</v>
      </c>
      <c r="CK209" s="2">
        <f t="shared" si="290"/>
        <v>1.75</v>
      </c>
      <c r="CL209" s="2">
        <f t="shared" si="290"/>
        <v>1.75</v>
      </c>
      <c r="CM209" s="2">
        <f t="shared" si="290"/>
        <v>1.75</v>
      </c>
      <c r="CN209" s="2">
        <f t="shared" si="290"/>
        <v>1.75</v>
      </c>
      <c r="CO209" s="2">
        <f t="shared" si="290"/>
        <v>1.75</v>
      </c>
      <c r="CP209" s="2">
        <f t="shared" si="290"/>
        <v>1.75</v>
      </c>
      <c r="CQ209" s="2">
        <f t="shared" si="290"/>
        <v>1.75</v>
      </c>
      <c r="CR209" s="2">
        <f t="shared" si="290"/>
        <v>1.75</v>
      </c>
      <c r="CS209" s="2">
        <f t="shared" si="290"/>
        <v>1.75</v>
      </c>
      <c r="CT209" s="2">
        <f t="shared" si="290"/>
        <v>1.75</v>
      </c>
      <c r="CU209" s="2">
        <f t="shared" si="290"/>
        <v>1.75</v>
      </c>
      <c r="CV209" s="2">
        <f t="shared" si="290"/>
        <v>1.75</v>
      </c>
      <c r="CW209" s="2">
        <f t="shared" si="290"/>
        <v>1.75</v>
      </c>
      <c r="CX209" s="2">
        <f t="shared" si="290"/>
        <v>1.75</v>
      </c>
      <c r="CY209" s="2">
        <f t="shared" si="290"/>
        <v>1.75</v>
      </c>
      <c r="CZ209" s="2">
        <f t="shared" si="290"/>
        <v>1.75</v>
      </c>
      <c r="DA209" s="2">
        <f t="shared" si="290"/>
        <v>1.75</v>
      </c>
      <c r="DB209" s="2">
        <f t="shared" si="290"/>
        <v>1.75</v>
      </c>
      <c r="DC209" s="2">
        <f t="shared" si="290"/>
        <v>1.75</v>
      </c>
      <c r="DD209" s="2">
        <f t="shared" si="290"/>
        <v>1.75</v>
      </c>
      <c r="DE209" s="2">
        <f t="shared" si="290"/>
        <v>1.75</v>
      </c>
      <c r="DF209" s="2">
        <f t="shared" si="290"/>
        <v>1.75</v>
      </c>
      <c r="DG209" s="2">
        <f t="shared" si="290"/>
        <v>1.75</v>
      </c>
      <c r="DH209" s="2">
        <f t="shared" si="290"/>
        <v>1.75</v>
      </c>
      <c r="DI209" s="2">
        <f t="shared" si="290"/>
        <v>1.75</v>
      </c>
      <c r="DJ209" s="2">
        <f t="shared" si="290"/>
        <v>1.75</v>
      </c>
      <c r="DK209" s="2">
        <f t="shared" si="290"/>
        <v>1.75</v>
      </c>
      <c r="DL209" s="2">
        <f t="shared" si="290"/>
        <v>1.75</v>
      </c>
      <c r="DM209" s="2">
        <f t="shared" si="290"/>
        <v>1.75</v>
      </c>
      <c r="DN209" s="2">
        <f t="shared" si="290"/>
        <v>1.75</v>
      </c>
      <c r="DO209" s="2">
        <f t="shared" si="290"/>
        <v>1.75</v>
      </c>
      <c r="DP209" s="2">
        <f t="shared" si="290"/>
        <v>1.75</v>
      </c>
      <c r="DQ209" s="2">
        <f t="shared" si="290"/>
        <v>1.75</v>
      </c>
      <c r="DR209" s="2">
        <f t="shared" si="290"/>
        <v>1.75</v>
      </c>
      <c r="DS209" s="2">
        <f t="shared" si="290"/>
        <v>1.75</v>
      </c>
      <c r="DT209" s="2">
        <f t="shared" si="290"/>
        <v>1.75</v>
      </c>
      <c r="DU209" s="2">
        <f t="shared" si="290"/>
        <v>1.75</v>
      </c>
      <c r="DV209" s="2">
        <f t="shared" si="290"/>
        <v>1.75</v>
      </c>
      <c r="DW209" s="2">
        <f t="shared" si="290"/>
        <v>1.75</v>
      </c>
      <c r="DX209" s="2">
        <f t="shared" si="290"/>
        <v>1.75</v>
      </c>
      <c r="DY209" s="2">
        <f t="shared" si="290"/>
        <v>1.75</v>
      </c>
      <c r="DZ209" s="19">
        <f t="shared" ref="DZ209:IV209" si="291">IF(DZ202&lt;&gt;" ",DY209," ")</f>
        <v>1.75</v>
      </c>
      <c r="EA209" s="19">
        <f t="shared" si="291"/>
        <v>1.75</v>
      </c>
      <c r="EB209" s="19">
        <f t="shared" si="291"/>
        <v>1.75</v>
      </c>
      <c r="EC209" s="19">
        <f t="shared" si="291"/>
        <v>1.75</v>
      </c>
      <c r="ED209" s="19">
        <f t="shared" si="291"/>
        <v>1.75</v>
      </c>
      <c r="EE209" s="19">
        <f t="shared" si="291"/>
        <v>1.75</v>
      </c>
      <c r="EF209" s="19">
        <f t="shared" si="291"/>
        <v>1.75</v>
      </c>
      <c r="EG209" s="19">
        <f t="shared" si="291"/>
        <v>1.75</v>
      </c>
      <c r="EH209" s="19">
        <f t="shared" si="291"/>
        <v>1.75</v>
      </c>
      <c r="EI209" s="19">
        <f t="shared" si="291"/>
        <v>1.75</v>
      </c>
      <c r="EJ209" s="19">
        <f t="shared" si="291"/>
        <v>1.75</v>
      </c>
      <c r="EK209" s="19">
        <f t="shared" si="291"/>
        <v>1.75</v>
      </c>
      <c r="EL209" s="19">
        <f t="shared" si="291"/>
        <v>1.75</v>
      </c>
      <c r="EM209" s="19">
        <f t="shared" si="291"/>
        <v>1.75</v>
      </c>
      <c r="EN209" s="19">
        <f t="shared" si="291"/>
        <v>1.75</v>
      </c>
      <c r="EO209" s="19">
        <f t="shared" si="291"/>
        <v>1.75</v>
      </c>
      <c r="EP209" s="19">
        <f t="shared" si="291"/>
        <v>1.75</v>
      </c>
      <c r="EQ209" s="19">
        <f t="shared" si="291"/>
        <v>1.75</v>
      </c>
      <c r="ER209" s="19">
        <f t="shared" si="291"/>
        <v>1.75</v>
      </c>
      <c r="ES209" s="19">
        <f t="shared" si="291"/>
        <v>1.75</v>
      </c>
      <c r="ET209" s="19">
        <f t="shared" si="291"/>
        <v>1.75</v>
      </c>
      <c r="EU209" s="19">
        <f t="shared" si="291"/>
        <v>1.75</v>
      </c>
      <c r="EV209" s="19">
        <f t="shared" si="291"/>
        <v>1.75</v>
      </c>
      <c r="EW209" s="19">
        <f t="shared" si="291"/>
        <v>1.75</v>
      </c>
      <c r="EX209" s="19">
        <f t="shared" si="291"/>
        <v>1.75</v>
      </c>
      <c r="EY209" s="19">
        <f t="shared" si="291"/>
        <v>1.75</v>
      </c>
      <c r="EZ209" s="19">
        <f t="shared" si="291"/>
        <v>1.75</v>
      </c>
      <c r="FA209" s="19">
        <f t="shared" si="291"/>
        <v>1.75</v>
      </c>
      <c r="FB209" s="19">
        <f t="shared" si="291"/>
        <v>1.75</v>
      </c>
      <c r="FC209" s="19">
        <f t="shared" si="291"/>
        <v>1.75</v>
      </c>
      <c r="FD209" s="19">
        <f t="shared" si="291"/>
        <v>1.75</v>
      </c>
      <c r="FE209" s="19">
        <f t="shared" si="291"/>
        <v>1.75</v>
      </c>
      <c r="FF209" s="19">
        <f t="shared" si="291"/>
        <v>1.75</v>
      </c>
      <c r="FG209" s="19">
        <f t="shared" si="291"/>
        <v>1.75</v>
      </c>
      <c r="FH209" s="19">
        <f t="shared" si="291"/>
        <v>1.75</v>
      </c>
      <c r="FI209" s="19">
        <f t="shared" si="291"/>
        <v>1.75</v>
      </c>
      <c r="FJ209" s="19">
        <f t="shared" si="291"/>
        <v>1.75</v>
      </c>
      <c r="FK209" s="19">
        <f t="shared" si="291"/>
        <v>1.75</v>
      </c>
      <c r="FL209" s="19">
        <f t="shared" si="291"/>
        <v>1.75</v>
      </c>
      <c r="FM209" s="19">
        <f t="shared" si="291"/>
        <v>1.75</v>
      </c>
      <c r="FN209" s="19">
        <f t="shared" si="291"/>
        <v>1.75</v>
      </c>
      <c r="FO209" s="19">
        <f t="shared" si="291"/>
        <v>1.75</v>
      </c>
      <c r="FP209" s="19">
        <f t="shared" si="291"/>
        <v>1.75</v>
      </c>
      <c r="FQ209" s="19">
        <f t="shared" si="291"/>
        <v>1.75</v>
      </c>
      <c r="FR209" s="19">
        <f t="shared" si="291"/>
        <v>1.75</v>
      </c>
      <c r="FS209" s="19">
        <f t="shared" si="291"/>
        <v>1.75</v>
      </c>
      <c r="FT209" s="19">
        <f t="shared" si="291"/>
        <v>1.75</v>
      </c>
      <c r="FU209" s="19">
        <f t="shared" si="291"/>
        <v>1.75</v>
      </c>
      <c r="FV209" s="19">
        <f t="shared" si="291"/>
        <v>1.75</v>
      </c>
      <c r="FW209" s="19">
        <f t="shared" si="291"/>
        <v>1.75</v>
      </c>
      <c r="FX209" s="19">
        <f t="shared" si="291"/>
        <v>1.75</v>
      </c>
      <c r="FY209" s="19">
        <f t="shared" si="291"/>
        <v>1.75</v>
      </c>
      <c r="FZ209" s="19">
        <f t="shared" si="291"/>
        <v>1.75</v>
      </c>
      <c r="GA209" s="19">
        <f t="shared" si="291"/>
        <v>1.75</v>
      </c>
      <c r="GB209" s="19">
        <f t="shared" si="291"/>
        <v>1.75</v>
      </c>
      <c r="GC209" s="19">
        <f t="shared" si="291"/>
        <v>1.75</v>
      </c>
      <c r="GD209" s="19">
        <f t="shared" si="291"/>
        <v>1.75</v>
      </c>
      <c r="GE209" s="19">
        <f t="shared" si="291"/>
        <v>1.75</v>
      </c>
      <c r="GF209" s="19">
        <f t="shared" si="291"/>
        <v>1.75</v>
      </c>
      <c r="GG209" s="19">
        <f t="shared" si="291"/>
        <v>1.75</v>
      </c>
      <c r="GH209" s="19">
        <f t="shared" si="291"/>
        <v>1.75</v>
      </c>
      <c r="GI209" s="19">
        <f t="shared" si="291"/>
        <v>1.75</v>
      </c>
      <c r="GJ209" s="19">
        <f t="shared" si="291"/>
        <v>1.75</v>
      </c>
      <c r="GK209" s="19">
        <f t="shared" si="291"/>
        <v>1.75</v>
      </c>
      <c r="GL209" s="19">
        <f t="shared" si="291"/>
        <v>1.75</v>
      </c>
      <c r="GM209" s="19">
        <f t="shared" si="291"/>
        <v>1.75</v>
      </c>
      <c r="GN209" s="19">
        <f t="shared" si="291"/>
        <v>1.75</v>
      </c>
      <c r="GO209" s="19">
        <f t="shared" si="291"/>
        <v>1.75</v>
      </c>
      <c r="GP209" s="19">
        <f t="shared" si="291"/>
        <v>1.75</v>
      </c>
      <c r="GQ209" s="19">
        <f t="shared" si="291"/>
        <v>1.75</v>
      </c>
      <c r="GR209" s="19">
        <f t="shared" si="291"/>
        <v>1.75</v>
      </c>
      <c r="GS209" s="19">
        <f t="shared" si="291"/>
        <v>1.75</v>
      </c>
      <c r="GT209" s="19">
        <f t="shared" si="291"/>
        <v>1.75</v>
      </c>
      <c r="GU209" s="19">
        <f t="shared" si="291"/>
        <v>1.75</v>
      </c>
      <c r="GV209" s="19">
        <f t="shared" si="291"/>
        <v>1.75</v>
      </c>
      <c r="GW209" s="19">
        <f t="shared" si="291"/>
        <v>1.75</v>
      </c>
      <c r="GX209" s="19">
        <f t="shared" si="291"/>
        <v>1.75</v>
      </c>
      <c r="GY209" s="19">
        <f t="shared" si="291"/>
        <v>1.75</v>
      </c>
      <c r="GZ209" s="19">
        <f t="shared" si="291"/>
        <v>1.75</v>
      </c>
      <c r="HA209" s="19">
        <f t="shared" si="291"/>
        <v>1.75</v>
      </c>
      <c r="HB209" s="19">
        <f t="shared" si="291"/>
        <v>1.75</v>
      </c>
      <c r="HC209" s="19">
        <f t="shared" si="291"/>
        <v>1.75</v>
      </c>
      <c r="HD209" s="19">
        <f t="shared" si="291"/>
        <v>1.75</v>
      </c>
      <c r="HE209" s="19">
        <f t="shared" si="291"/>
        <v>1.75</v>
      </c>
      <c r="HF209" s="19">
        <f t="shared" si="291"/>
        <v>1.75</v>
      </c>
      <c r="HG209" s="19">
        <f t="shared" si="291"/>
        <v>1.75</v>
      </c>
      <c r="HH209" s="19">
        <f t="shared" si="291"/>
        <v>1.75</v>
      </c>
      <c r="HI209" s="19">
        <f t="shared" si="291"/>
        <v>1.75</v>
      </c>
      <c r="HJ209" s="19">
        <f t="shared" si="291"/>
        <v>1.75</v>
      </c>
      <c r="HK209" s="19">
        <f t="shared" si="291"/>
        <v>1.75</v>
      </c>
      <c r="HL209" s="19">
        <f t="shared" si="291"/>
        <v>1.75</v>
      </c>
      <c r="HM209" s="19">
        <f t="shared" si="291"/>
        <v>1.75</v>
      </c>
      <c r="HN209" s="19">
        <f t="shared" si="291"/>
        <v>1.75</v>
      </c>
      <c r="HO209" s="19">
        <f t="shared" si="291"/>
        <v>1.75</v>
      </c>
      <c r="HP209" s="19">
        <f t="shared" si="291"/>
        <v>1.75</v>
      </c>
      <c r="HQ209" s="19">
        <f t="shared" si="291"/>
        <v>1.75</v>
      </c>
      <c r="HR209" s="19">
        <f t="shared" si="291"/>
        <v>1.75</v>
      </c>
      <c r="HS209" s="19">
        <f t="shared" si="291"/>
        <v>1.75</v>
      </c>
      <c r="HT209" s="19">
        <f t="shared" si="291"/>
        <v>1.75</v>
      </c>
      <c r="HU209" s="19">
        <f t="shared" si="291"/>
        <v>1.75</v>
      </c>
      <c r="HV209" s="19">
        <f t="shared" si="291"/>
        <v>1.75</v>
      </c>
      <c r="HW209" s="19">
        <f t="shared" si="291"/>
        <v>1.75</v>
      </c>
      <c r="HX209" s="19">
        <f t="shared" si="291"/>
        <v>1.75</v>
      </c>
      <c r="HY209" s="19">
        <f t="shared" si="291"/>
        <v>1.75</v>
      </c>
      <c r="HZ209" s="19">
        <f t="shared" si="291"/>
        <v>1.75</v>
      </c>
      <c r="IA209" s="19">
        <f t="shared" si="291"/>
        <v>1.75</v>
      </c>
      <c r="IB209" s="19">
        <f t="shared" si="291"/>
        <v>1.75</v>
      </c>
      <c r="IC209" s="19">
        <f t="shared" si="291"/>
        <v>1.75</v>
      </c>
      <c r="ID209" s="19">
        <f t="shared" si="291"/>
        <v>1.75</v>
      </c>
      <c r="IE209" s="19">
        <f t="shared" si="291"/>
        <v>1.75</v>
      </c>
      <c r="IF209" s="19">
        <f t="shared" si="291"/>
        <v>1.75</v>
      </c>
      <c r="IG209" s="19">
        <f t="shared" si="291"/>
        <v>1.75</v>
      </c>
      <c r="IH209" s="19">
        <f t="shared" si="291"/>
        <v>1.75</v>
      </c>
      <c r="II209" s="19">
        <f t="shared" si="291"/>
        <v>1.75</v>
      </c>
      <c r="IJ209" s="19">
        <f t="shared" si="291"/>
        <v>1.75</v>
      </c>
      <c r="IK209" s="19">
        <f t="shared" si="291"/>
        <v>1.75</v>
      </c>
      <c r="IL209" s="19">
        <f t="shared" si="291"/>
        <v>1.75</v>
      </c>
      <c r="IM209" s="19">
        <f t="shared" si="291"/>
        <v>1.75</v>
      </c>
      <c r="IN209" s="19">
        <f t="shared" si="291"/>
        <v>1.75</v>
      </c>
      <c r="IO209" s="19">
        <f t="shared" si="291"/>
        <v>1.75</v>
      </c>
      <c r="IP209" s="19">
        <f t="shared" si="291"/>
        <v>1.75</v>
      </c>
      <c r="IQ209" s="19">
        <f t="shared" si="291"/>
        <v>1.75</v>
      </c>
      <c r="IR209" s="19">
        <f t="shared" si="291"/>
        <v>1.75</v>
      </c>
      <c r="IS209" s="19">
        <f t="shared" si="291"/>
        <v>1.75</v>
      </c>
      <c r="IT209" s="19">
        <f t="shared" si="291"/>
        <v>1.75</v>
      </c>
      <c r="IU209" s="19">
        <f t="shared" si="291"/>
        <v>1.75</v>
      </c>
      <c r="IV209" s="19">
        <f t="shared" si="291"/>
        <v>1.75</v>
      </c>
      <c r="IW209" s="3"/>
    </row>
    <row r="210" spans="1:257" ht="12.75" customHeight="1" x14ac:dyDescent="0.2">
      <c r="A210" s="19" t="s">
        <v>25</v>
      </c>
      <c r="B210" s="3"/>
      <c r="C210" s="2">
        <f t="shared" si="276"/>
        <v>25</v>
      </c>
      <c r="D210" s="2">
        <f t="shared" ref="D210:DY210" si="292">C210</f>
        <v>25</v>
      </c>
      <c r="E210" s="2">
        <f t="shared" si="292"/>
        <v>25</v>
      </c>
      <c r="F210" s="2">
        <f t="shared" si="292"/>
        <v>25</v>
      </c>
      <c r="G210" s="2">
        <f t="shared" si="292"/>
        <v>25</v>
      </c>
      <c r="H210" s="2">
        <f t="shared" si="292"/>
        <v>25</v>
      </c>
      <c r="I210" s="2">
        <f t="shared" si="292"/>
        <v>25</v>
      </c>
      <c r="J210" s="2">
        <f t="shared" si="292"/>
        <v>25</v>
      </c>
      <c r="K210" s="2">
        <f t="shared" si="292"/>
        <v>25</v>
      </c>
      <c r="L210" s="2">
        <f t="shared" si="292"/>
        <v>25</v>
      </c>
      <c r="M210" s="2">
        <f t="shared" si="292"/>
        <v>25</v>
      </c>
      <c r="N210" s="2">
        <f t="shared" si="292"/>
        <v>25</v>
      </c>
      <c r="O210" s="2">
        <f t="shared" si="292"/>
        <v>25</v>
      </c>
      <c r="P210" s="2">
        <f t="shared" si="292"/>
        <v>25</v>
      </c>
      <c r="Q210" s="2">
        <f t="shared" si="292"/>
        <v>25</v>
      </c>
      <c r="R210" s="2">
        <f t="shared" si="292"/>
        <v>25</v>
      </c>
      <c r="S210" s="2">
        <f t="shared" si="292"/>
        <v>25</v>
      </c>
      <c r="T210" s="2">
        <f t="shared" si="292"/>
        <v>25</v>
      </c>
      <c r="U210" s="2">
        <f t="shared" si="292"/>
        <v>25</v>
      </c>
      <c r="V210" s="2">
        <f t="shared" si="292"/>
        <v>25</v>
      </c>
      <c r="W210" s="2">
        <f t="shared" si="292"/>
        <v>25</v>
      </c>
      <c r="X210" s="2">
        <f t="shared" si="292"/>
        <v>25</v>
      </c>
      <c r="Y210" s="2">
        <f t="shared" si="292"/>
        <v>25</v>
      </c>
      <c r="Z210" s="2">
        <f t="shared" si="292"/>
        <v>25</v>
      </c>
      <c r="AA210" s="2">
        <f t="shared" si="292"/>
        <v>25</v>
      </c>
      <c r="AB210" s="2">
        <f t="shared" si="292"/>
        <v>25</v>
      </c>
      <c r="AC210" s="2">
        <f t="shared" si="292"/>
        <v>25</v>
      </c>
      <c r="AD210" s="2">
        <f t="shared" si="292"/>
        <v>25</v>
      </c>
      <c r="AE210" s="2">
        <f t="shared" si="292"/>
        <v>25</v>
      </c>
      <c r="AF210" s="2">
        <f t="shared" si="292"/>
        <v>25</v>
      </c>
      <c r="AG210" s="2">
        <f t="shared" si="292"/>
        <v>25</v>
      </c>
      <c r="AH210" s="2">
        <f t="shared" si="292"/>
        <v>25</v>
      </c>
      <c r="AI210" s="2">
        <f t="shared" si="292"/>
        <v>25</v>
      </c>
      <c r="AJ210" s="2">
        <f t="shared" si="292"/>
        <v>25</v>
      </c>
      <c r="AK210" s="2">
        <f t="shared" si="292"/>
        <v>25</v>
      </c>
      <c r="AL210" s="2">
        <f t="shared" si="292"/>
        <v>25</v>
      </c>
      <c r="AM210" s="2">
        <f t="shared" si="292"/>
        <v>25</v>
      </c>
      <c r="AN210" s="2">
        <f t="shared" si="292"/>
        <v>25</v>
      </c>
      <c r="AO210" s="2">
        <f t="shared" si="292"/>
        <v>25</v>
      </c>
      <c r="AP210" s="2">
        <f t="shared" si="292"/>
        <v>25</v>
      </c>
      <c r="AQ210" s="2">
        <f t="shared" si="292"/>
        <v>25</v>
      </c>
      <c r="AR210" s="2">
        <f t="shared" si="292"/>
        <v>25</v>
      </c>
      <c r="AS210" s="2">
        <f t="shared" si="292"/>
        <v>25</v>
      </c>
      <c r="AT210" s="2">
        <f t="shared" si="292"/>
        <v>25</v>
      </c>
      <c r="AU210" s="2">
        <f t="shared" si="292"/>
        <v>25</v>
      </c>
      <c r="AV210" s="2">
        <f t="shared" si="292"/>
        <v>25</v>
      </c>
      <c r="AW210" s="2">
        <f t="shared" si="292"/>
        <v>25</v>
      </c>
      <c r="AX210" s="2">
        <f t="shared" si="292"/>
        <v>25</v>
      </c>
      <c r="AY210" s="2">
        <f t="shared" si="292"/>
        <v>25</v>
      </c>
      <c r="AZ210" s="2">
        <f t="shared" si="292"/>
        <v>25</v>
      </c>
      <c r="BA210" s="2">
        <f t="shared" si="292"/>
        <v>25</v>
      </c>
      <c r="BB210" s="2">
        <f t="shared" si="292"/>
        <v>25</v>
      </c>
      <c r="BC210" s="2">
        <f t="shared" si="292"/>
        <v>25</v>
      </c>
      <c r="BD210" s="2">
        <f t="shared" si="292"/>
        <v>25</v>
      </c>
      <c r="BE210" s="2">
        <f t="shared" si="292"/>
        <v>25</v>
      </c>
      <c r="BF210" s="2">
        <f t="shared" si="292"/>
        <v>25</v>
      </c>
      <c r="BG210" s="2">
        <f t="shared" si="292"/>
        <v>25</v>
      </c>
      <c r="BH210" s="2">
        <f t="shared" si="292"/>
        <v>25</v>
      </c>
      <c r="BI210" s="2">
        <f t="shared" si="292"/>
        <v>25</v>
      </c>
      <c r="BJ210" s="2">
        <f t="shared" si="292"/>
        <v>25</v>
      </c>
      <c r="BK210" s="2">
        <f t="shared" si="292"/>
        <v>25</v>
      </c>
      <c r="BL210" s="2">
        <f t="shared" si="292"/>
        <v>25</v>
      </c>
      <c r="BM210" s="2">
        <f t="shared" si="292"/>
        <v>25</v>
      </c>
      <c r="BN210" s="2">
        <f t="shared" si="292"/>
        <v>25</v>
      </c>
      <c r="BO210" s="2">
        <f t="shared" si="292"/>
        <v>25</v>
      </c>
      <c r="BP210" s="2">
        <f t="shared" si="292"/>
        <v>25</v>
      </c>
      <c r="BQ210" s="2">
        <f t="shared" si="292"/>
        <v>25</v>
      </c>
      <c r="BR210" s="2">
        <f t="shared" si="292"/>
        <v>25</v>
      </c>
      <c r="BS210" s="2">
        <f t="shared" si="292"/>
        <v>25</v>
      </c>
      <c r="BT210" s="2">
        <f t="shared" si="292"/>
        <v>25</v>
      </c>
      <c r="BU210" s="2">
        <f t="shared" si="292"/>
        <v>25</v>
      </c>
      <c r="BV210" s="2">
        <f t="shared" si="292"/>
        <v>25</v>
      </c>
      <c r="BW210" s="2">
        <f t="shared" si="292"/>
        <v>25</v>
      </c>
      <c r="BX210" s="2">
        <f t="shared" si="292"/>
        <v>25</v>
      </c>
      <c r="BY210" s="2">
        <f t="shared" si="292"/>
        <v>25</v>
      </c>
      <c r="BZ210" s="2">
        <f t="shared" si="292"/>
        <v>25</v>
      </c>
      <c r="CA210" s="2">
        <f t="shared" si="292"/>
        <v>25</v>
      </c>
      <c r="CB210" s="2">
        <f t="shared" si="292"/>
        <v>25</v>
      </c>
      <c r="CC210" s="2">
        <f t="shared" si="292"/>
        <v>25</v>
      </c>
      <c r="CD210" s="2">
        <f t="shared" si="292"/>
        <v>25</v>
      </c>
      <c r="CE210" s="2">
        <f t="shared" si="292"/>
        <v>25</v>
      </c>
      <c r="CF210" s="2">
        <f t="shared" si="292"/>
        <v>25</v>
      </c>
      <c r="CG210" s="2">
        <f t="shared" si="292"/>
        <v>25</v>
      </c>
      <c r="CH210" s="2">
        <f t="shared" si="292"/>
        <v>25</v>
      </c>
      <c r="CI210" s="2">
        <f t="shared" si="292"/>
        <v>25</v>
      </c>
      <c r="CJ210" s="2">
        <f t="shared" si="292"/>
        <v>25</v>
      </c>
      <c r="CK210" s="2">
        <f t="shared" si="292"/>
        <v>25</v>
      </c>
      <c r="CL210" s="2">
        <f t="shared" si="292"/>
        <v>25</v>
      </c>
      <c r="CM210" s="2">
        <f t="shared" si="292"/>
        <v>25</v>
      </c>
      <c r="CN210" s="2">
        <f t="shared" si="292"/>
        <v>25</v>
      </c>
      <c r="CO210" s="2">
        <f t="shared" si="292"/>
        <v>25</v>
      </c>
      <c r="CP210" s="2">
        <f t="shared" si="292"/>
        <v>25</v>
      </c>
      <c r="CQ210" s="2">
        <f t="shared" si="292"/>
        <v>25</v>
      </c>
      <c r="CR210" s="2">
        <f t="shared" si="292"/>
        <v>25</v>
      </c>
      <c r="CS210" s="2">
        <f t="shared" si="292"/>
        <v>25</v>
      </c>
      <c r="CT210" s="2">
        <f t="shared" si="292"/>
        <v>25</v>
      </c>
      <c r="CU210" s="2">
        <f t="shared" si="292"/>
        <v>25</v>
      </c>
      <c r="CV210" s="2">
        <f t="shared" si="292"/>
        <v>25</v>
      </c>
      <c r="CW210" s="2">
        <f t="shared" si="292"/>
        <v>25</v>
      </c>
      <c r="CX210" s="2">
        <f t="shared" si="292"/>
        <v>25</v>
      </c>
      <c r="CY210" s="2">
        <f t="shared" si="292"/>
        <v>25</v>
      </c>
      <c r="CZ210" s="2">
        <f t="shared" si="292"/>
        <v>25</v>
      </c>
      <c r="DA210" s="2">
        <f t="shared" si="292"/>
        <v>25</v>
      </c>
      <c r="DB210" s="2">
        <f t="shared" si="292"/>
        <v>25</v>
      </c>
      <c r="DC210" s="2">
        <f t="shared" si="292"/>
        <v>25</v>
      </c>
      <c r="DD210" s="2">
        <f t="shared" si="292"/>
        <v>25</v>
      </c>
      <c r="DE210" s="2">
        <f t="shared" si="292"/>
        <v>25</v>
      </c>
      <c r="DF210" s="2">
        <f t="shared" si="292"/>
        <v>25</v>
      </c>
      <c r="DG210" s="2">
        <f t="shared" si="292"/>
        <v>25</v>
      </c>
      <c r="DH210" s="2">
        <f t="shared" si="292"/>
        <v>25</v>
      </c>
      <c r="DI210" s="2">
        <f t="shared" si="292"/>
        <v>25</v>
      </c>
      <c r="DJ210" s="2">
        <f t="shared" si="292"/>
        <v>25</v>
      </c>
      <c r="DK210" s="2">
        <f t="shared" si="292"/>
        <v>25</v>
      </c>
      <c r="DL210" s="2">
        <f t="shared" si="292"/>
        <v>25</v>
      </c>
      <c r="DM210" s="2">
        <f t="shared" si="292"/>
        <v>25</v>
      </c>
      <c r="DN210" s="2">
        <f t="shared" si="292"/>
        <v>25</v>
      </c>
      <c r="DO210" s="2">
        <f t="shared" si="292"/>
        <v>25</v>
      </c>
      <c r="DP210" s="2">
        <f t="shared" si="292"/>
        <v>25</v>
      </c>
      <c r="DQ210" s="2">
        <f t="shared" si="292"/>
        <v>25</v>
      </c>
      <c r="DR210" s="2">
        <f t="shared" si="292"/>
        <v>25</v>
      </c>
      <c r="DS210" s="2">
        <f t="shared" si="292"/>
        <v>25</v>
      </c>
      <c r="DT210" s="2">
        <f t="shared" si="292"/>
        <v>25</v>
      </c>
      <c r="DU210" s="2">
        <f t="shared" si="292"/>
        <v>25</v>
      </c>
      <c r="DV210" s="2">
        <f t="shared" si="292"/>
        <v>25</v>
      </c>
      <c r="DW210" s="2">
        <f t="shared" si="292"/>
        <v>25</v>
      </c>
      <c r="DX210" s="2">
        <f t="shared" si="292"/>
        <v>25</v>
      </c>
      <c r="DY210" s="2">
        <f t="shared" si="292"/>
        <v>25</v>
      </c>
      <c r="DZ210" s="19">
        <f t="shared" ref="DZ210:IV210" si="293">IF(DZ202&lt;&gt;" ",DY210," ")</f>
        <v>25</v>
      </c>
      <c r="EA210" s="19">
        <f t="shared" si="293"/>
        <v>25</v>
      </c>
      <c r="EB210" s="19">
        <f t="shared" si="293"/>
        <v>25</v>
      </c>
      <c r="EC210" s="19">
        <f t="shared" si="293"/>
        <v>25</v>
      </c>
      <c r="ED210" s="19">
        <f t="shared" si="293"/>
        <v>25</v>
      </c>
      <c r="EE210" s="19">
        <f t="shared" si="293"/>
        <v>25</v>
      </c>
      <c r="EF210" s="19">
        <f t="shared" si="293"/>
        <v>25</v>
      </c>
      <c r="EG210" s="19">
        <f t="shared" si="293"/>
        <v>25</v>
      </c>
      <c r="EH210" s="19">
        <f t="shared" si="293"/>
        <v>25</v>
      </c>
      <c r="EI210" s="19">
        <f t="shared" si="293"/>
        <v>25</v>
      </c>
      <c r="EJ210" s="19">
        <f t="shared" si="293"/>
        <v>25</v>
      </c>
      <c r="EK210" s="19">
        <f t="shared" si="293"/>
        <v>25</v>
      </c>
      <c r="EL210" s="19">
        <f t="shared" si="293"/>
        <v>25</v>
      </c>
      <c r="EM210" s="19">
        <f t="shared" si="293"/>
        <v>25</v>
      </c>
      <c r="EN210" s="19">
        <f t="shared" si="293"/>
        <v>25</v>
      </c>
      <c r="EO210" s="19">
        <f t="shared" si="293"/>
        <v>25</v>
      </c>
      <c r="EP210" s="19">
        <f t="shared" si="293"/>
        <v>25</v>
      </c>
      <c r="EQ210" s="19">
        <f t="shared" si="293"/>
        <v>25</v>
      </c>
      <c r="ER210" s="19">
        <f t="shared" si="293"/>
        <v>25</v>
      </c>
      <c r="ES210" s="19">
        <f t="shared" si="293"/>
        <v>25</v>
      </c>
      <c r="ET210" s="19">
        <f t="shared" si="293"/>
        <v>25</v>
      </c>
      <c r="EU210" s="19">
        <f t="shared" si="293"/>
        <v>25</v>
      </c>
      <c r="EV210" s="19">
        <f t="shared" si="293"/>
        <v>25</v>
      </c>
      <c r="EW210" s="19">
        <f t="shared" si="293"/>
        <v>25</v>
      </c>
      <c r="EX210" s="19">
        <f t="shared" si="293"/>
        <v>25</v>
      </c>
      <c r="EY210" s="19">
        <f t="shared" si="293"/>
        <v>25</v>
      </c>
      <c r="EZ210" s="19">
        <f t="shared" si="293"/>
        <v>25</v>
      </c>
      <c r="FA210" s="19">
        <f t="shared" si="293"/>
        <v>25</v>
      </c>
      <c r="FB210" s="19">
        <f t="shared" si="293"/>
        <v>25</v>
      </c>
      <c r="FC210" s="19">
        <f t="shared" si="293"/>
        <v>25</v>
      </c>
      <c r="FD210" s="19">
        <f t="shared" si="293"/>
        <v>25</v>
      </c>
      <c r="FE210" s="19">
        <f t="shared" si="293"/>
        <v>25</v>
      </c>
      <c r="FF210" s="19">
        <f t="shared" si="293"/>
        <v>25</v>
      </c>
      <c r="FG210" s="19">
        <f t="shared" si="293"/>
        <v>25</v>
      </c>
      <c r="FH210" s="19">
        <f t="shared" si="293"/>
        <v>25</v>
      </c>
      <c r="FI210" s="19">
        <f t="shared" si="293"/>
        <v>25</v>
      </c>
      <c r="FJ210" s="19">
        <f t="shared" si="293"/>
        <v>25</v>
      </c>
      <c r="FK210" s="19">
        <f t="shared" si="293"/>
        <v>25</v>
      </c>
      <c r="FL210" s="19">
        <f t="shared" si="293"/>
        <v>25</v>
      </c>
      <c r="FM210" s="19">
        <f t="shared" si="293"/>
        <v>25</v>
      </c>
      <c r="FN210" s="19">
        <f t="shared" si="293"/>
        <v>25</v>
      </c>
      <c r="FO210" s="19">
        <f t="shared" si="293"/>
        <v>25</v>
      </c>
      <c r="FP210" s="19">
        <f t="shared" si="293"/>
        <v>25</v>
      </c>
      <c r="FQ210" s="19">
        <f t="shared" si="293"/>
        <v>25</v>
      </c>
      <c r="FR210" s="19">
        <f t="shared" si="293"/>
        <v>25</v>
      </c>
      <c r="FS210" s="19">
        <f t="shared" si="293"/>
        <v>25</v>
      </c>
      <c r="FT210" s="19">
        <f t="shared" si="293"/>
        <v>25</v>
      </c>
      <c r="FU210" s="19">
        <f t="shared" si="293"/>
        <v>25</v>
      </c>
      <c r="FV210" s="19">
        <f t="shared" si="293"/>
        <v>25</v>
      </c>
      <c r="FW210" s="19">
        <f t="shared" si="293"/>
        <v>25</v>
      </c>
      <c r="FX210" s="19">
        <f t="shared" si="293"/>
        <v>25</v>
      </c>
      <c r="FY210" s="19">
        <f t="shared" si="293"/>
        <v>25</v>
      </c>
      <c r="FZ210" s="19">
        <f t="shared" si="293"/>
        <v>25</v>
      </c>
      <c r="GA210" s="19">
        <f t="shared" si="293"/>
        <v>25</v>
      </c>
      <c r="GB210" s="19">
        <f t="shared" si="293"/>
        <v>25</v>
      </c>
      <c r="GC210" s="19">
        <f t="shared" si="293"/>
        <v>25</v>
      </c>
      <c r="GD210" s="19">
        <f t="shared" si="293"/>
        <v>25</v>
      </c>
      <c r="GE210" s="19">
        <f t="shared" si="293"/>
        <v>25</v>
      </c>
      <c r="GF210" s="19">
        <f t="shared" si="293"/>
        <v>25</v>
      </c>
      <c r="GG210" s="19">
        <f t="shared" si="293"/>
        <v>25</v>
      </c>
      <c r="GH210" s="19">
        <f t="shared" si="293"/>
        <v>25</v>
      </c>
      <c r="GI210" s="19">
        <f t="shared" si="293"/>
        <v>25</v>
      </c>
      <c r="GJ210" s="19">
        <f t="shared" si="293"/>
        <v>25</v>
      </c>
      <c r="GK210" s="19">
        <f t="shared" si="293"/>
        <v>25</v>
      </c>
      <c r="GL210" s="19">
        <f t="shared" si="293"/>
        <v>25</v>
      </c>
      <c r="GM210" s="19">
        <f t="shared" si="293"/>
        <v>25</v>
      </c>
      <c r="GN210" s="19">
        <f t="shared" si="293"/>
        <v>25</v>
      </c>
      <c r="GO210" s="19">
        <f t="shared" si="293"/>
        <v>25</v>
      </c>
      <c r="GP210" s="19">
        <f t="shared" si="293"/>
        <v>25</v>
      </c>
      <c r="GQ210" s="19">
        <f t="shared" si="293"/>
        <v>25</v>
      </c>
      <c r="GR210" s="19">
        <f t="shared" si="293"/>
        <v>25</v>
      </c>
      <c r="GS210" s="19">
        <f t="shared" si="293"/>
        <v>25</v>
      </c>
      <c r="GT210" s="19">
        <f t="shared" si="293"/>
        <v>25</v>
      </c>
      <c r="GU210" s="19">
        <f t="shared" si="293"/>
        <v>25</v>
      </c>
      <c r="GV210" s="19">
        <f t="shared" si="293"/>
        <v>25</v>
      </c>
      <c r="GW210" s="19">
        <f t="shared" si="293"/>
        <v>25</v>
      </c>
      <c r="GX210" s="19">
        <f t="shared" si="293"/>
        <v>25</v>
      </c>
      <c r="GY210" s="19">
        <f t="shared" si="293"/>
        <v>25</v>
      </c>
      <c r="GZ210" s="19">
        <f t="shared" si="293"/>
        <v>25</v>
      </c>
      <c r="HA210" s="19">
        <f t="shared" si="293"/>
        <v>25</v>
      </c>
      <c r="HB210" s="19">
        <f t="shared" si="293"/>
        <v>25</v>
      </c>
      <c r="HC210" s="19">
        <f t="shared" si="293"/>
        <v>25</v>
      </c>
      <c r="HD210" s="19">
        <f t="shared" si="293"/>
        <v>25</v>
      </c>
      <c r="HE210" s="19">
        <f t="shared" si="293"/>
        <v>25</v>
      </c>
      <c r="HF210" s="19">
        <f t="shared" si="293"/>
        <v>25</v>
      </c>
      <c r="HG210" s="19">
        <f t="shared" si="293"/>
        <v>25</v>
      </c>
      <c r="HH210" s="19">
        <f t="shared" si="293"/>
        <v>25</v>
      </c>
      <c r="HI210" s="19">
        <f t="shared" si="293"/>
        <v>25</v>
      </c>
      <c r="HJ210" s="19">
        <f t="shared" si="293"/>
        <v>25</v>
      </c>
      <c r="HK210" s="19">
        <f t="shared" si="293"/>
        <v>25</v>
      </c>
      <c r="HL210" s="19">
        <f t="shared" si="293"/>
        <v>25</v>
      </c>
      <c r="HM210" s="19">
        <f t="shared" si="293"/>
        <v>25</v>
      </c>
      <c r="HN210" s="19">
        <f t="shared" si="293"/>
        <v>25</v>
      </c>
      <c r="HO210" s="19">
        <f t="shared" si="293"/>
        <v>25</v>
      </c>
      <c r="HP210" s="19">
        <f t="shared" si="293"/>
        <v>25</v>
      </c>
      <c r="HQ210" s="19">
        <f t="shared" si="293"/>
        <v>25</v>
      </c>
      <c r="HR210" s="19">
        <f t="shared" si="293"/>
        <v>25</v>
      </c>
      <c r="HS210" s="19">
        <f t="shared" si="293"/>
        <v>25</v>
      </c>
      <c r="HT210" s="19">
        <f t="shared" si="293"/>
        <v>25</v>
      </c>
      <c r="HU210" s="19">
        <f t="shared" si="293"/>
        <v>25</v>
      </c>
      <c r="HV210" s="19">
        <f t="shared" si="293"/>
        <v>25</v>
      </c>
      <c r="HW210" s="19">
        <f t="shared" si="293"/>
        <v>25</v>
      </c>
      <c r="HX210" s="19">
        <f t="shared" si="293"/>
        <v>25</v>
      </c>
      <c r="HY210" s="19">
        <f t="shared" si="293"/>
        <v>25</v>
      </c>
      <c r="HZ210" s="19">
        <f t="shared" si="293"/>
        <v>25</v>
      </c>
      <c r="IA210" s="19">
        <f t="shared" si="293"/>
        <v>25</v>
      </c>
      <c r="IB210" s="19">
        <f t="shared" si="293"/>
        <v>25</v>
      </c>
      <c r="IC210" s="19">
        <f t="shared" si="293"/>
        <v>25</v>
      </c>
      <c r="ID210" s="19">
        <f t="shared" si="293"/>
        <v>25</v>
      </c>
      <c r="IE210" s="19">
        <f t="shared" si="293"/>
        <v>25</v>
      </c>
      <c r="IF210" s="19">
        <f t="shared" si="293"/>
        <v>25</v>
      </c>
      <c r="IG210" s="19">
        <f t="shared" si="293"/>
        <v>25</v>
      </c>
      <c r="IH210" s="19">
        <f t="shared" si="293"/>
        <v>25</v>
      </c>
      <c r="II210" s="19">
        <f t="shared" si="293"/>
        <v>25</v>
      </c>
      <c r="IJ210" s="19">
        <f t="shared" si="293"/>
        <v>25</v>
      </c>
      <c r="IK210" s="19">
        <f t="shared" si="293"/>
        <v>25</v>
      </c>
      <c r="IL210" s="19">
        <f t="shared" si="293"/>
        <v>25</v>
      </c>
      <c r="IM210" s="19">
        <f t="shared" si="293"/>
        <v>25</v>
      </c>
      <c r="IN210" s="19">
        <f t="shared" si="293"/>
        <v>25</v>
      </c>
      <c r="IO210" s="19">
        <f t="shared" si="293"/>
        <v>25</v>
      </c>
      <c r="IP210" s="19">
        <f t="shared" si="293"/>
        <v>25</v>
      </c>
      <c r="IQ210" s="19">
        <f t="shared" si="293"/>
        <v>25</v>
      </c>
      <c r="IR210" s="19">
        <f t="shared" si="293"/>
        <v>25</v>
      </c>
      <c r="IS210" s="19">
        <f t="shared" si="293"/>
        <v>25</v>
      </c>
      <c r="IT210" s="19">
        <f t="shared" si="293"/>
        <v>25</v>
      </c>
      <c r="IU210" s="19">
        <f t="shared" si="293"/>
        <v>25</v>
      </c>
      <c r="IV210" s="19">
        <f t="shared" si="293"/>
        <v>25</v>
      </c>
      <c r="IW210" s="3"/>
    </row>
    <row r="211" spans="1:257" ht="12.75" customHeight="1" x14ac:dyDescent="0.2">
      <c r="A211" s="19" t="s">
        <v>26</v>
      </c>
      <c r="B211" s="3"/>
      <c r="C211" s="2">
        <f t="shared" si="276"/>
        <v>196</v>
      </c>
      <c r="D211" s="2">
        <f t="shared" ref="D211:DY211" si="294">C211</f>
        <v>196</v>
      </c>
      <c r="E211" s="2">
        <f t="shared" si="294"/>
        <v>196</v>
      </c>
      <c r="F211" s="2">
        <f t="shared" si="294"/>
        <v>196</v>
      </c>
      <c r="G211" s="2">
        <f t="shared" si="294"/>
        <v>196</v>
      </c>
      <c r="H211" s="2">
        <f t="shared" si="294"/>
        <v>196</v>
      </c>
      <c r="I211" s="2">
        <f t="shared" si="294"/>
        <v>196</v>
      </c>
      <c r="J211" s="2">
        <f t="shared" si="294"/>
        <v>196</v>
      </c>
      <c r="K211" s="2">
        <f t="shared" si="294"/>
        <v>196</v>
      </c>
      <c r="L211" s="2">
        <f t="shared" si="294"/>
        <v>196</v>
      </c>
      <c r="M211" s="2">
        <f t="shared" si="294"/>
        <v>196</v>
      </c>
      <c r="N211" s="2">
        <f t="shared" si="294"/>
        <v>196</v>
      </c>
      <c r="O211" s="2">
        <f t="shared" si="294"/>
        <v>196</v>
      </c>
      <c r="P211" s="2">
        <f t="shared" si="294"/>
        <v>196</v>
      </c>
      <c r="Q211" s="2">
        <f t="shared" si="294"/>
        <v>196</v>
      </c>
      <c r="R211" s="2">
        <f t="shared" si="294"/>
        <v>196</v>
      </c>
      <c r="S211" s="2">
        <f t="shared" si="294"/>
        <v>196</v>
      </c>
      <c r="T211" s="2">
        <f t="shared" si="294"/>
        <v>196</v>
      </c>
      <c r="U211" s="2">
        <f t="shared" si="294"/>
        <v>196</v>
      </c>
      <c r="V211" s="2">
        <f t="shared" si="294"/>
        <v>196</v>
      </c>
      <c r="W211" s="2">
        <f t="shared" si="294"/>
        <v>196</v>
      </c>
      <c r="X211" s="2">
        <f t="shared" si="294"/>
        <v>196</v>
      </c>
      <c r="Y211" s="2">
        <f t="shared" si="294"/>
        <v>196</v>
      </c>
      <c r="Z211" s="2">
        <f t="shared" si="294"/>
        <v>196</v>
      </c>
      <c r="AA211" s="2">
        <f t="shared" si="294"/>
        <v>196</v>
      </c>
      <c r="AB211" s="2">
        <f t="shared" si="294"/>
        <v>196</v>
      </c>
      <c r="AC211" s="2">
        <f t="shared" si="294"/>
        <v>196</v>
      </c>
      <c r="AD211" s="2">
        <f t="shared" si="294"/>
        <v>196</v>
      </c>
      <c r="AE211" s="2">
        <f t="shared" si="294"/>
        <v>196</v>
      </c>
      <c r="AF211" s="2">
        <f t="shared" si="294"/>
        <v>196</v>
      </c>
      <c r="AG211" s="2">
        <f t="shared" si="294"/>
        <v>196</v>
      </c>
      <c r="AH211" s="2">
        <f t="shared" si="294"/>
        <v>196</v>
      </c>
      <c r="AI211" s="2">
        <f t="shared" si="294"/>
        <v>196</v>
      </c>
      <c r="AJ211" s="2">
        <f t="shared" si="294"/>
        <v>196</v>
      </c>
      <c r="AK211" s="2">
        <f t="shared" si="294"/>
        <v>196</v>
      </c>
      <c r="AL211" s="2">
        <f t="shared" si="294"/>
        <v>196</v>
      </c>
      <c r="AM211" s="2">
        <f t="shared" si="294"/>
        <v>196</v>
      </c>
      <c r="AN211" s="2">
        <f t="shared" si="294"/>
        <v>196</v>
      </c>
      <c r="AO211" s="2">
        <f t="shared" si="294"/>
        <v>196</v>
      </c>
      <c r="AP211" s="2">
        <f t="shared" si="294"/>
        <v>196</v>
      </c>
      <c r="AQ211" s="2">
        <f t="shared" si="294"/>
        <v>196</v>
      </c>
      <c r="AR211" s="2">
        <f t="shared" si="294"/>
        <v>196</v>
      </c>
      <c r="AS211" s="2">
        <f t="shared" si="294"/>
        <v>196</v>
      </c>
      <c r="AT211" s="2">
        <f t="shared" si="294"/>
        <v>196</v>
      </c>
      <c r="AU211" s="2">
        <f t="shared" si="294"/>
        <v>196</v>
      </c>
      <c r="AV211" s="2">
        <f t="shared" si="294"/>
        <v>196</v>
      </c>
      <c r="AW211" s="2">
        <f t="shared" si="294"/>
        <v>196</v>
      </c>
      <c r="AX211" s="2">
        <f t="shared" si="294"/>
        <v>196</v>
      </c>
      <c r="AY211" s="2">
        <f t="shared" si="294"/>
        <v>196</v>
      </c>
      <c r="AZ211" s="2">
        <f t="shared" si="294"/>
        <v>196</v>
      </c>
      <c r="BA211" s="2">
        <f t="shared" si="294"/>
        <v>196</v>
      </c>
      <c r="BB211" s="2">
        <f t="shared" si="294"/>
        <v>196</v>
      </c>
      <c r="BC211" s="2">
        <f t="shared" si="294"/>
        <v>196</v>
      </c>
      <c r="BD211" s="2">
        <f t="shared" si="294"/>
        <v>196</v>
      </c>
      <c r="BE211" s="2">
        <f t="shared" si="294"/>
        <v>196</v>
      </c>
      <c r="BF211" s="2">
        <f t="shared" si="294"/>
        <v>196</v>
      </c>
      <c r="BG211" s="2">
        <f t="shared" si="294"/>
        <v>196</v>
      </c>
      <c r="BH211" s="2">
        <f t="shared" si="294"/>
        <v>196</v>
      </c>
      <c r="BI211" s="2">
        <f t="shared" si="294"/>
        <v>196</v>
      </c>
      <c r="BJ211" s="2">
        <f t="shared" si="294"/>
        <v>196</v>
      </c>
      <c r="BK211" s="2">
        <f t="shared" si="294"/>
        <v>196</v>
      </c>
      <c r="BL211" s="2">
        <f t="shared" si="294"/>
        <v>196</v>
      </c>
      <c r="BM211" s="2">
        <f t="shared" si="294"/>
        <v>196</v>
      </c>
      <c r="BN211" s="2">
        <f t="shared" si="294"/>
        <v>196</v>
      </c>
      <c r="BO211" s="2">
        <f t="shared" si="294"/>
        <v>196</v>
      </c>
      <c r="BP211" s="2">
        <f t="shared" si="294"/>
        <v>196</v>
      </c>
      <c r="BQ211" s="2">
        <f t="shared" si="294"/>
        <v>196</v>
      </c>
      <c r="BR211" s="2">
        <f t="shared" si="294"/>
        <v>196</v>
      </c>
      <c r="BS211" s="2">
        <f t="shared" si="294"/>
        <v>196</v>
      </c>
      <c r="BT211" s="2">
        <f t="shared" si="294"/>
        <v>196</v>
      </c>
      <c r="BU211" s="2">
        <f t="shared" si="294"/>
        <v>196</v>
      </c>
      <c r="BV211" s="2">
        <f t="shared" si="294"/>
        <v>196</v>
      </c>
      <c r="BW211" s="2">
        <f t="shared" si="294"/>
        <v>196</v>
      </c>
      <c r="BX211" s="2">
        <f t="shared" si="294"/>
        <v>196</v>
      </c>
      <c r="BY211" s="2">
        <f t="shared" si="294"/>
        <v>196</v>
      </c>
      <c r="BZ211" s="2">
        <f t="shared" si="294"/>
        <v>196</v>
      </c>
      <c r="CA211" s="2">
        <f t="shared" si="294"/>
        <v>196</v>
      </c>
      <c r="CB211" s="2">
        <f t="shared" si="294"/>
        <v>196</v>
      </c>
      <c r="CC211" s="2">
        <f t="shared" si="294"/>
        <v>196</v>
      </c>
      <c r="CD211" s="2">
        <f t="shared" si="294"/>
        <v>196</v>
      </c>
      <c r="CE211" s="2">
        <f t="shared" si="294"/>
        <v>196</v>
      </c>
      <c r="CF211" s="2">
        <f t="shared" si="294"/>
        <v>196</v>
      </c>
      <c r="CG211" s="2">
        <f t="shared" si="294"/>
        <v>196</v>
      </c>
      <c r="CH211" s="2">
        <f t="shared" si="294"/>
        <v>196</v>
      </c>
      <c r="CI211" s="2">
        <f t="shared" si="294"/>
        <v>196</v>
      </c>
      <c r="CJ211" s="2">
        <f t="shared" si="294"/>
        <v>196</v>
      </c>
      <c r="CK211" s="2">
        <f t="shared" si="294"/>
        <v>196</v>
      </c>
      <c r="CL211" s="2">
        <f t="shared" si="294"/>
        <v>196</v>
      </c>
      <c r="CM211" s="2">
        <f t="shared" si="294"/>
        <v>196</v>
      </c>
      <c r="CN211" s="2">
        <f t="shared" si="294"/>
        <v>196</v>
      </c>
      <c r="CO211" s="2">
        <f t="shared" si="294"/>
        <v>196</v>
      </c>
      <c r="CP211" s="2">
        <f t="shared" si="294"/>
        <v>196</v>
      </c>
      <c r="CQ211" s="2">
        <f t="shared" si="294"/>
        <v>196</v>
      </c>
      <c r="CR211" s="2">
        <f t="shared" si="294"/>
        <v>196</v>
      </c>
      <c r="CS211" s="2">
        <f t="shared" si="294"/>
        <v>196</v>
      </c>
      <c r="CT211" s="2">
        <f t="shared" si="294"/>
        <v>196</v>
      </c>
      <c r="CU211" s="2">
        <f t="shared" si="294"/>
        <v>196</v>
      </c>
      <c r="CV211" s="2">
        <f t="shared" si="294"/>
        <v>196</v>
      </c>
      <c r="CW211" s="2">
        <f t="shared" si="294"/>
        <v>196</v>
      </c>
      <c r="CX211" s="2">
        <f t="shared" si="294"/>
        <v>196</v>
      </c>
      <c r="CY211" s="2">
        <f t="shared" si="294"/>
        <v>196</v>
      </c>
      <c r="CZ211" s="2">
        <f t="shared" si="294"/>
        <v>196</v>
      </c>
      <c r="DA211" s="2">
        <f t="shared" si="294"/>
        <v>196</v>
      </c>
      <c r="DB211" s="2">
        <f t="shared" si="294"/>
        <v>196</v>
      </c>
      <c r="DC211" s="2">
        <f t="shared" si="294"/>
        <v>196</v>
      </c>
      <c r="DD211" s="2">
        <f t="shared" si="294"/>
        <v>196</v>
      </c>
      <c r="DE211" s="2">
        <f t="shared" si="294"/>
        <v>196</v>
      </c>
      <c r="DF211" s="2">
        <f t="shared" si="294"/>
        <v>196</v>
      </c>
      <c r="DG211" s="2">
        <f t="shared" si="294"/>
        <v>196</v>
      </c>
      <c r="DH211" s="2">
        <f t="shared" si="294"/>
        <v>196</v>
      </c>
      <c r="DI211" s="2">
        <f t="shared" si="294"/>
        <v>196</v>
      </c>
      <c r="DJ211" s="2">
        <f t="shared" si="294"/>
        <v>196</v>
      </c>
      <c r="DK211" s="2">
        <f t="shared" si="294"/>
        <v>196</v>
      </c>
      <c r="DL211" s="2">
        <f t="shared" si="294"/>
        <v>196</v>
      </c>
      <c r="DM211" s="2">
        <f t="shared" si="294"/>
        <v>196</v>
      </c>
      <c r="DN211" s="2">
        <f t="shared" si="294"/>
        <v>196</v>
      </c>
      <c r="DO211" s="2">
        <f t="shared" si="294"/>
        <v>196</v>
      </c>
      <c r="DP211" s="2">
        <f t="shared" si="294"/>
        <v>196</v>
      </c>
      <c r="DQ211" s="2">
        <f t="shared" si="294"/>
        <v>196</v>
      </c>
      <c r="DR211" s="2">
        <f t="shared" si="294"/>
        <v>196</v>
      </c>
      <c r="DS211" s="2">
        <f t="shared" si="294"/>
        <v>196</v>
      </c>
      <c r="DT211" s="2">
        <f t="shared" si="294"/>
        <v>196</v>
      </c>
      <c r="DU211" s="2">
        <f t="shared" si="294"/>
        <v>196</v>
      </c>
      <c r="DV211" s="2">
        <f t="shared" si="294"/>
        <v>196</v>
      </c>
      <c r="DW211" s="2">
        <f t="shared" si="294"/>
        <v>196</v>
      </c>
      <c r="DX211" s="2">
        <f t="shared" si="294"/>
        <v>196</v>
      </c>
      <c r="DY211" s="2">
        <f t="shared" si="294"/>
        <v>196</v>
      </c>
      <c r="DZ211" s="19">
        <f t="shared" ref="DZ211:IV211" si="295">IF(DZ202&lt;&gt;" ",DY211," ")</f>
        <v>196</v>
      </c>
      <c r="EA211" s="19">
        <f t="shared" si="295"/>
        <v>196</v>
      </c>
      <c r="EB211" s="19">
        <f t="shared" si="295"/>
        <v>196</v>
      </c>
      <c r="EC211" s="19">
        <f t="shared" si="295"/>
        <v>196</v>
      </c>
      <c r="ED211" s="19">
        <f t="shared" si="295"/>
        <v>196</v>
      </c>
      <c r="EE211" s="19">
        <f t="shared" si="295"/>
        <v>196</v>
      </c>
      <c r="EF211" s="19">
        <f t="shared" si="295"/>
        <v>196</v>
      </c>
      <c r="EG211" s="19">
        <f t="shared" si="295"/>
        <v>196</v>
      </c>
      <c r="EH211" s="19">
        <f t="shared" si="295"/>
        <v>196</v>
      </c>
      <c r="EI211" s="19">
        <f t="shared" si="295"/>
        <v>196</v>
      </c>
      <c r="EJ211" s="19">
        <f t="shared" si="295"/>
        <v>196</v>
      </c>
      <c r="EK211" s="19">
        <f t="shared" si="295"/>
        <v>196</v>
      </c>
      <c r="EL211" s="19">
        <f t="shared" si="295"/>
        <v>196</v>
      </c>
      <c r="EM211" s="19">
        <f t="shared" si="295"/>
        <v>196</v>
      </c>
      <c r="EN211" s="19">
        <f t="shared" si="295"/>
        <v>196</v>
      </c>
      <c r="EO211" s="19">
        <f t="shared" si="295"/>
        <v>196</v>
      </c>
      <c r="EP211" s="19">
        <f t="shared" si="295"/>
        <v>196</v>
      </c>
      <c r="EQ211" s="19">
        <f t="shared" si="295"/>
        <v>196</v>
      </c>
      <c r="ER211" s="19">
        <f t="shared" si="295"/>
        <v>196</v>
      </c>
      <c r="ES211" s="19">
        <f t="shared" si="295"/>
        <v>196</v>
      </c>
      <c r="ET211" s="19">
        <f t="shared" si="295"/>
        <v>196</v>
      </c>
      <c r="EU211" s="19">
        <f t="shared" si="295"/>
        <v>196</v>
      </c>
      <c r="EV211" s="19">
        <f t="shared" si="295"/>
        <v>196</v>
      </c>
      <c r="EW211" s="19">
        <f t="shared" si="295"/>
        <v>196</v>
      </c>
      <c r="EX211" s="19">
        <f t="shared" si="295"/>
        <v>196</v>
      </c>
      <c r="EY211" s="19">
        <f t="shared" si="295"/>
        <v>196</v>
      </c>
      <c r="EZ211" s="19">
        <f t="shared" si="295"/>
        <v>196</v>
      </c>
      <c r="FA211" s="19">
        <f t="shared" si="295"/>
        <v>196</v>
      </c>
      <c r="FB211" s="19">
        <f t="shared" si="295"/>
        <v>196</v>
      </c>
      <c r="FC211" s="19">
        <f t="shared" si="295"/>
        <v>196</v>
      </c>
      <c r="FD211" s="19">
        <f t="shared" si="295"/>
        <v>196</v>
      </c>
      <c r="FE211" s="19">
        <f t="shared" si="295"/>
        <v>196</v>
      </c>
      <c r="FF211" s="19">
        <f t="shared" si="295"/>
        <v>196</v>
      </c>
      <c r="FG211" s="19">
        <f t="shared" si="295"/>
        <v>196</v>
      </c>
      <c r="FH211" s="19">
        <f t="shared" si="295"/>
        <v>196</v>
      </c>
      <c r="FI211" s="19">
        <f t="shared" si="295"/>
        <v>196</v>
      </c>
      <c r="FJ211" s="19">
        <f t="shared" si="295"/>
        <v>196</v>
      </c>
      <c r="FK211" s="19">
        <f t="shared" si="295"/>
        <v>196</v>
      </c>
      <c r="FL211" s="19">
        <f t="shared" si="295"/>
        <v>196</v>
      </c>
      <c r="FM211" s="19">
        <f t="shared" si="295"/>
        <v>196</v>
      </c>
      <c r="FN211" s="19">
        <f t="shared" si="295"/>
        <v>196</v>
      </c>
      <c r="FO211" s="19">
        <f t="shared" si="295"/>
        <v>196</v>
      </c>
      <c r="FP211" s="19">
        <f t="shared" si="295"/>
        <v>196</v>
      </c>
      <c r="FQ211" s="19">
        <f t="shared" si="295"/>
        <v>196</v>
      </c>
      <c r="FR211" s="19">
        <f t="shared" si="295"/>
        <v>196</v>
      </c>
      <c r="FS211" s="19">
        <f t="shared" si="295"/>
        <v>196</v>
      </c>
      <c r="FT211" s="19">
        <f t="shared" si="295"/>
        <v>196</v>
      </c>
      <c r="FU211" s="19">
        <f t="shared" si="295"/>
        <v>196</v>
      </c>
      <c r="FV211" s="19">
        <f t="shared" si="295"/>
        <v>196</v>
      </c>
      <c r="FW211" s="19">
        <f t="shared" si="295"/>
        <v>196</v>
      </c>
      <c r="FX211" s="19">
        <f t="shared" si="295"/>
        <v>196</v>
      </c>
      <c r="FY211" s="19">
        <f t="shared" si="295"/>
        <v>196</v>
      </c>
      <c r="FZ211" s="19">
        <f t="shared" si="295"/>
        <v>196</v>
      </c>
      <c r="GA211" s="19">
        <f t="shared" si="295"/>
        <v>196</v>
      </c>
      <c r="GB211" s="19">
        <f t="shared" si="295"/>
        <v>196</v>
      </c>
      <c r="GC211" s="19">
        <f t="shared" si="295"/>
        <v>196</v>
      </c>
      <c r="GD211" s="19">
        <f t="shared" si="295"/>
        <v>196</v>
      </c>
      <c r="GE211" s="19">
        <f t="shared" si="295"/>
        <v>196</v>
      </c>
      <c r="GF211" s="19">
        <f t="shared" si="295"/>
        <v>196</v>
      </c>
      <c r="GG211" s="19">
        <f t="shared" si="295"/>
        <v>196</v>
      </c>
      <c r="GH211" s="19">
        <f t="shared" si="295"/>
        <v>196</v>
      </c>
      <c r="GI211" s="19">
        <f t="shared" si="295"/>
        <v>196</v>
      </c>
      <c r="GJ211" s="19">
        <f t="shared" si="295"/>
        <v>196</v>
      </c>
      <c r="GK211" s="19">
        <f t="shared" si="295"/>
        <v>196</v>
      </c>
      <c r="GL211" s="19">
        <f t="shared" si="295"/>
        <v>196</v>
      </c>
      <c r="GM211" s="19">
        <f t="shared" si="295"/>
        <v>196</v>
      </c>
      <c r="GN211" s="19">
        <f t="shared" si="295"/>
        <v>196</v>
      </c>
      <c r="GO211" s="19">
        <f t="shared" si="295"/>
        <v>196</v>
      </c>
      <c r="GP211" s="19">
        <f t="shared" si="295"/>
        <v>196</v>
      </c>
      <c r="GQ211" s="19">
        <f t="shared" si="295"/>
        <v>196</v>
      </c>
      <c r="GR211" s="19">
        <f t="shared" si="295"/>
        <v>196</v>
      </c>
      <c r="GS211" s="19">
        <f t="shared" si="295"/>
        <v>196</v>
      </c>
      <c r="GT211" s="19">
        <f t="shared" si="295"/>
        <v>196</v>
      </c>
      <c r="GU211" s="19">
        <f t="shared" si="295"/>
        <v>196</v>
      </c>
      <c r="GV211" s="19">
        <f t="shared" si="295"/>
        <v>196</v>
      </c>
      <c r="GW211" s="19">
        <f t="shared" si="295"/>
        <v>196</v>
      </c>
      <c r="GX211" s="19">
        <f t="shared" si="295"/>
        <v>196</v>
      </c>
      <c r="GY211" s="19">
        <f t="shared" si="295"/>
        <v>196</v>
      </c>
      <c r="GZ211" s="19">
        <f t="shared" si="295"/>
        <v>196</v>
      </c>
      <c r="HA211" s="19">
        <f t="shared" si="295"/>
        <v>196</v>
      </c>
      <c r="HB211" s="19">
        <f t="shared" si="295"/>
        <v>196</v>
      </c>
      <c r="HC211" s="19">
        <f t="shared" si="295"/>
        <v>196</v>
      </c>
      <c r="HD211" s="19">
        <f t="shared" si="295"/>
        <v>196</v>
      </c>
      <c r="HE211" s="19">
        <f t="shared" si="295"/>
        <v>196</v>
      </c>
      <c r="HF211" s="19">
        <f t="shared" si="295"/>
        <v>196</v>
      </c>
      <c r="HG211" s="19">
        <f t="shared" si="295"/>
        <v>196</v>
      </c>
      <c r="HH211" s="19">
        <f t="shared" si="295"/>
        <v>196</v>
      </c>
      <c r="HI211" s="19">
        <f t="shared" si="295"/>
        <v>196</v>
      </c>
      <c r="HJ211" s="19">
        <f t="shared" si="295"/>
        <v>196</v>
      </c>
      <c r="HK211" s="19">
        <f t="shared" si="295"/>
        <v>196</v>
      </c>
      <c r="HL211" s="19">
        <f t="shared" si="295"/>
        <v>196</v>
      </c>
      <c r="HM211" s="19">
        <f t="shared" si="295"/>
        <v>196</v>
      </c>
      <c r="HN211" s="19">
        <f t="shared" si="295"/>
        <v>196</v>
      </c>
      <c r="HO211" s="19">
        <f t="shared" si="295"/>
        <v>196</v>
      </c>
      <c r="HP211" s="19">
        <f t="shared" si="295"/>
        <v>196</v>
      </c>
      <c r="HQ211" s="19">
        <f t="shared" si="295"/>
        <v>196</v>
      </c>
      <c r="HR211" s="19">
        <f t="shared" si="295"/>
        <v>196</v>
      </c>
      <c r="HS211" s="19">
        <f t="shared" si="295"/>
        <v>196</v>
      </c>
      <c r="HT211" s="19">
        <f t="shared" si="295"/>
        <v>196</v>
      </c>
      <c r="HU211" s="19">
        <f t="shared" si="295"/>
        <v>196</v>
      </c>
      <c r="HV211" s="19">
        <f t="shared" si="295"/>
        <v>196</v>
      </c>
      <c r="HW211" s="19">
        <f t="shared" si="295"/>
        <v>196</v>
      </c>
      <c r="HX211" s="19">
        <f t="shared" si="295"/>
        <v>196</v>
      </c>
      <c r="HY211" s="19">
        <f t="shared" si="295"/>
        <v>196</v>
      </c>
      <c r="HZ211" s="19">
        <f t="shared" si="295"/>
        <v>196</v>
      </c>
      <c r="IA211" s="19">
        <f t="shared" si="295"/>
        <v>196</v>
      </c>
      <c r="IB211" s="19">
        <f t="shared" si="295"/>
        <v>196</v>
      </c>
      <c r="IC211" s="19">
        <f t="shared" si="295"/>
        <v>196</v>
      </c>
      <c r="ID211" s="19">
        <f t="shared" si="295"/>
        <v>196</v>
      </c>
      <c r="IE211" s="19">
        <f t="shared" si="295"/>
        <v>196</v>
      </c>
      <c r="IF211" s="19">
        <f t="shared" si="295"/>
        <v>196</v>
      </c>
      <c r="IG211" s="19">
        <f t="shared" si="295"/>
        <v>196</v>
      </c>
      <c r="IH211" s="19">
        <f t="shared" si="295"/>
        <v>196</v>
      </c>
      <c r="II211" s="19">
        <f t="shared" si="295"/>
        <v>196</v>
      </c>
      <c r="IJ211" s="19">
        <f t="shared" si="295"/>
        <v>196</v>
      </c>
      <c r="IK211" s="19">
        <f t="shared" si="295"/>
        <v>196</v>
      </c>
      <c r="IL211" s="19">
        <f t="shared" si="295"/>
        <v>196</v>
      </c>
      <c r="IM211" s="19">
        <f t="shared" si="295"/>
        <v>196</v>
      </c>
      <c r="IN211" s="19">
        <f t="shared" si="295"/>
        <v>196</v>
      </c>
      <c r="IO211" s="19">
        <f t="shared" si="295"/>
        <v>196</v>
      </c>
      <c r="IP211" s="19">
        <f t="shared" si="295"/>
        <v>196</v>
      </c>
      <c r="IQ211" s="19">
        <f t="shared" si="295"/>
        <v>196</v>
      </c>
      <c r="IR211" s="19">
        <f t="shared" si="295"/>
        <v>196</v>
      </c>
      <c r="IS211" s="19">
        <f t="shared" si="295"/>
        <v>196</v>
      </c>
      <c r="IT211" s="19">
        <f t="shared" si="295"/>
        <v>196</v>
      </c>
      <c r="IU211" s="19">
        <f t="shared" si="295"/>
        <v>196</v>
      </c>
      <c r="IV211" s="19">
        <f t="shared" si="295"/>
        <v>196</v>
      </c>
      <c r="IW211" s="3"/>
    </row>
    <row r="212" spans="1:257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 ht="12.75" customHeight="1" x14ac:dyDescent="0.2">
      <c r="A215" s="3"/>
      <c r="B215" s="3"/>
      <c r="C215" s="3"/>
      <c r="D215" s="10" t="s">
        <v>16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 ht="12.75" customHeight="1" x14ac:dyDescent="0.2">
      <c r="A230" s="20" t="str">
        <f>HYPERLINK("http://www.reverselogic.us/shop.html#!/Trailer-Ramps-5-inch/p/21231579/category=5074100","RR-TR-5")</f>
        <v>RR-TR-5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 ht="12.75" customHeight="1" x14ac:dyDescent="0.2">
      <c r="A231" s="3" t="s">
        <v>14</v>
      </c>
      <c r="B231" s="2"/>
      <c r="C231" s="2"/>
      <c r="D231" s="2">
        <f t="shared" ref="D231:BM231" si="296">(D232/0.0174)</f>
        <v>4.3103448275862082</v>
      </c>
      <c r="E231" s="2">
        <f t="shared" si="296"/>
        <v>4.3103448275862082</v>
      </c>
      <c r="F231" s="2">
        <f t="shared" si="296"/>
        <v>4.3103448275862046</v>
      </c>
      <c r="G231" s="2">
        <f t="shared" si="296"/>
        <v>4.3103448275862046</v>
      </c>
      <c r="H231" s="2">
        <f t="shared" si="296"/>
        <v>4.3103448275862046</v>
      </c>
      <c r="I231" s="2">
        <f t="shared" si="296"/>
        <v>4.3103448275862046</v>
      </c>
      <c r="J231" s="2">
        <f t="shared" si="296"/>
        <v>4.3103448275862046</v>
      </c>
      <c r="K231" s="2">
        <f t="shared" si="296"/>
        <v>4.3103448275862046</v>
      </c>
      <c r="L231" s="2">
        <f t="shared" si="296"/>
        <v>4.3103448275862046</v>
      </c>
      <c r="M231" s="2">
        <f t="shared" si="296"/>
        <v>4.3103448275862046</v>
      </c>
      <c r="N231" s="2">
        <f t="shared" si="296"/>
        <v>4.3103448275862046</v>
      </c>
      <c r="O231" s="2">
        <f t="shared" si="296"/>
        <v>4.3103448275862046</v>
      </c>
      <c r="P231" s="2">
        <f t="shared" si="296"/>
        <v>4.3103448275862046</v>
      </c>
      <c r="Q231" s="2">
        <f t="shared" si="296"/>
        <v>4.3103448275862046</v>
      </c>
      <c r="R231" s="2">
        <f t="shared" si="296"/>
        <v>4.3103448275862046</v>
      </c>
      <c r="S231" s="2">
        <f t="shared" si="296"/>
        <v>4.3103448275862046</v>
      </c>
      <c r="T231" s="2">
        <f t="shared" si="296"/>
        <v>4.3103448275862046</v>
      </c>
      <c r="U231" s="2">
        <f t="shared" si="296"/>
        <v>4.3103448275862046</v>
      </c>
      <c r="V231" s="2">
        <f t="shared" si="296"/>
        <v>4.3103448275862046</v>
      </c>
      <c r="W231" s="2">
        <f t="shared" si="296"/>
        <v>4.3103448275862046</v>
      </c>
      <c r="X231" s="2">
        <f t="shared" si="296"/>
        <v>4.3103448275862046</v>
      </c>
      <c r="Y231" s="2">
        <f t="shared" si="296"/>
        <v>4.3103448275862171</v>
      </c>
      <c r="Z231" s="2">
        <f t="shared" si="296"/>
        <v>4.3103448275862171</v>
      </c>
      <c r="AA231" s="2">
        <f t="shared" si="296"/>
        <v>4.3103448275862171</v>
      </c>
      <c r="AB231" s="2">
        <f t="shared" si="296"/>
        <v>4.3103448275862171</v>
      </c>
      <c r="AC231" s="2">
        <f t="shared" si="296"/>
        <v>4.3103448275862171</v>
      </c>
      <c r="AD231" s="2">
        <f t="shared" si="296"/>
        <v>4.3103448275862171</v>
      </c>
      <c r="AE231" s="2">
        <f t="shared" si="296"/>
        <v>4.3103448275862171</v>
      </c>
      <c r="AF231" s="2">
        <f t="shared" si="296"/>
        <v>4.3103448275862171</v>
      </c>
      <c r="AG231" s="2">
        <f t="shared" si="296"/>
        <v>4.3103448275862171</v>
      </c>
      <c r="AH231" s="2">
        <f t="shared" si="296"/>
        <v>4.3103448275862171</v>
      </c>
      <c r="AI231" s="2">
        <f t="shared" si="296"/>
        <v>4.3103448275862171</v>
      </c>
      <c r="AJ231" s="2">
        <f t="shared" si="296"/>
        <v>4.3103448275862171</v>
      </c>
      <c r="AK231" s="2">
        <f t="shared" si="296"/>
        <v>4.3103448275862171</v>
      </c>
      <c r="AL231" s="2">
        <f t="shared" si="296"/>
        <v>4.3103448275862171</v>
      </c>
      <c r="AM231" s="2">
        <f t="shared" si="296"/>
        <v>4.3103448275862171</v>
      </c>
      <c r="AN231" s="2">
        <f t="shared" si="296"/>
        <v>4.3103448275862171</v>
      </c>
      <c r="AO231" s="2">
        <f t="shared" si="296"/>
        <v>4.3103448275862171</v>
      </c>
      <c r="AP231" s="2">
        <f t="shared" si="296"/>
        <v>4.3103448275862171</v>
      </c>
      <c r="AQ231" s="2">
        <f t="shared" si="296"/>
        <v>4.3103448275862171</v>
      </c>
      <c r="AR231" s="2">
        <f t="shared" si="296"/>
        <v>4.3103448275862171</v>
      </c>
      <c r="AS231" s="2">
        <f t="shared" si="296"/>
        <v>4.3103448275862171</v>
      </c>
      <c r="AT231" s="2">
        <f t="shared" si="296"/>
        <v>4.3103448275862171</v>
      </c>
      <c r="AU231" s="2">
        <f t="shared" si="296"/>
        <v>4.3103448275862171</v>
      </c>
      <c r="AV231" s="2">
        <f t="shared" si="296"/>
        <v>4.3103448275862171</v>
      </c>
      <c r="AW231" s="2">
        <f t="shared" si="296"/>
        <v>4.3103448275862171</v>
      </c>
      <c r="AX231" s="2">
        <f t="shared" si="296"/>
        <v>4.3103448275862171</v>
      </c>
      <c r="AY231" s="2">
        <f t="shared" si="296"/>
        <v>4.3103448275862171</v>
      </c>
      <c r="AZ231" s="2">
        <f t="shared" si="296"/>
        <v>4.3103448275862171</v>
      </c>
      <c r="BA231" s="2">
        <f t="shared" si="296"/>
        <v>4.3103448275862171</v>
      </c>
      <c r="BB231" s="2">
        <f t="shared" si="296"/>
        <v>4.3103448275862171</v>
      </c>
      <c r="BC231" s="2">
        <f t="shared" si="296"/>
        <v>4.3103448275862171</v>
      </c>
      <c r="BD231" s="2">
        <f t="shared" si="296"/>
        <v>4.3103448275862171</v>
      </c>
      <c r="BE231" s="2">
        <f t="shared" si="296"/>
        <v>4.3103448275862171</v>
      </c>
      <c r="BF231" s="2">
        <f t="shared" si="296"/>
        <v>4.3103448275862171</v>
      </c>
      <c r="BG231" s="2">
        <f t="shared" si="296"/>
        <v>4.3103448275862171</v>
      </c>
      <c r="BH231" s="2">
        <f t="shared" si="296"/>
        <v>4.3103448275862171</v>
      </c>
      <c r="BI231" s="2">
        <f t="shared" si="296"/>
        <v>4.3103448275862171</v>
      </c>
      <c r="BJ231" s="2">
        <f t="shared" si="296"/>
        <v>4.3103448275862171</v>
      </c>
      <c r="BK231" s="2">
        <f t="shared" si="296"/>
        <v>4.3103448275862171</v>
      </c>
      <c r="BL231" s="2">
        <f t="shared" si="296"/>
        <v>4.3103448275862171</v>
      </c>
      <c r="BM231" s="2">
        <f t="shared" si="296"/>
        <v>4.3103448275862171</v>
      </c>
      <c r="BN231" s="2">
        <f t="shared" ref="BN231:GO231" si="297">IF(BN233&lt;&gt;" ",(BN232/0.0174)," ")</f>
        <v>5.8556181093126991</v>
      </c>
      <c r="BO231" s="2">
        <f t="shared" si="297"/>
        <v>5.8556181093126991</v>
      </c>
      <c r="BP231" s="2">
        <f t="shared" si="297"/>
        <v>5.8556181093126991</v>
      </c>
      <c r="BQ231" s="2">
        <f t="shared" si="297"/>
        <v>5.8556181093126991</v>
      </c>
      <c r="BR231" s="2">
        <f t="shared" si="297"/>
        <v>5.8556181093126991</v>
      </c>
      <c r="BS231" s="2">
        <f t="shared" si="297"/>
        <v>5.8556181093126991</v>
      </c>
      <c r="BT231" s="2">
        <f t="shared" si="297"/>
        <v>5.8556181093126991</v>
      </c>
      <c r="BU231" s="2">
        <f t="shared" si="297"/>
        <v>5.8556181093126991</v>
      </c>
      <c r="BV231" s="2">
        <f t="shared" si="297"/>
        <v>5.8556181093126991</v>
      </c>
      <c r="BW231" s="2">
        <f t="shared" si="297"/>
        <v>5.8556181093126991</v>
      </c>
      <c r="BX231" s="2">
        <f t="shared" si="297"/>
        <v>5.8556181093126991</v>
      </c>
      <c r="BY231" s="2">
        <f t="shared" si="297"/>
        <v>5.8556181093126991</v>
      </c>
      <c r="BZ231" s="2">
        <f t="shared" si="297"/>
        <v>5.8556181093126991</v>
      </c>
      <c r="CA231" s="2">
        <f t="shared" si="297"/>
        <v>5.8556181093126991</v>
      </c>
      <c r="CB231" s="2">
        <f t="shared" si="297"/>
        <v>5.8556181093126991</v>
      </c>
      <c r="CC231" s="2">
        <f t="shared" si="297"/>
        <v>5.8556181093126991</v>
      </c>
      <c r="CD231" s="2">
        <f t="shared" si="297"/>
        <v>5.8556181093126991</v>
      </c>
      <c r="CE231" s="2">
        <f t="shared" si="297"/>
        <v>5.8556181093126991</v>
      </c>
      <c r="CF231" s="2">
        <f t="shared" si="297"/>
        <v>5.8556181093126991</v>
      </c>
      <c r="CG231" s="2">
        <f t="shared" si="297"/>
        <v>5.8556181093126991</v>
      </c>
      <c r="CH231" s="2">
        <f t="shared" si="297"/>
        <v>5.8556181093126991</v>
      </c>
      <c r="CI231" s="2">
        <f t="shared" si="297"/>
        <v>5.8556181093126991</v>
      </c>
      <c r="CJ231" s="2">
        <f t="shared" si="297"/>
        <v>5.8556181093126991</v>
      </c>
      <c r="CK231" s="2">
        <f t="shared" si="297"/>
        <v>5.8556181093126991</v>
      </c>
      <c r="CL231" s="2">
        <f t="shared" si="297"/>
        <v>5.8556181093126991</v>
      </c>
      <c r="CM231" s="2">
        <f t="shared" si="297"/>
        <v>5.8556181093126991</v>
      </c>
      <c r="CN231" s="2">
        <f t="shared" si="297"/>
        <v>5.8556181093126991</v>
      </c>
      <c r="CO231" s="2">
        <f t="shared" si="297"/>
        <v>5.8556181093126991</v>
      </c>
      <c r="CP231" s="2">
        <f t="shared" si="297"/>
        <v>5.8556181093126991</v>
      </c>
      <c r="CQ231" s="2">
        <f t="shared" si="297"/>
        <v>5.8556181093126991</v>
      </c>
      <c r="CR231" s="2">
        <f t="shared" si="297"/>
        <v>5.8556181093126991</v>
      </c>
      <c r="CS231" s="2">
        <f t="shared" si="297"/>
        <v>5.8556181093126991</v>
      </c>
      <c r="CT231" s="2">
        <f t="shared" si="297"/>
        <v>5.8556181093126991</v>
      </c>
      <c r="CU231" s="2">
        <f t="shared" si="297"/>
        <v>5.8556181093126991</v>
      </c>
      <c r="CV231" s="2">
        <f t="shared" si="297"/>
        <v>5.8556181093126991</v>
      </c>
      <c r="CW231" s="2">
        <f t="shared" si="297"/>
        <v>5.8556181093126991</v>
      </c>
      <c r="CX231" s="2">
        <f t="shared" si="297"/>
        <v>5.8556181093126991</v>
      </c>
      <c r="CY231" s="2">
        <f t="shared" si="297"/>
        <v>5.8556181093126991</v>
      </c>
      <c r="CZ231" s="2">
        <f t="shared" si="297"/>
        <v>5.8556181093126991</v>
      </c>
      <c r="DA231" s="2">
        <f t="shared" si="297"/>
        <v>5.8556181093126991</v>
      </c>
      <c r="DB231" s="2">
        <f t="shared" si="297"/>
        <v>5.8556181093126991</v>
      </c>
      <c r="DC231" s="2">
        <f t="shared" si="297"/>
        <v>5.8556181093126991</v>
      </c>
      <c r="DD231" s="2">
        <f t="shared" si="297"/>
        <v>5.8556181093126991</v>
      </c>
      <c r="DE231" s="2">
        <f t="shared" si="297"/>
        <v>5.8556181093126991</v>
      </c>
      <c r="DF231" s="2">
        <f t="shared" si="297"/>
        <v>5.8556181093126991</v>
      </c>
      <c r="DG231" s="2">
        <f t="shared" si="297"/>
        <v>5.8556181093126991</v>
      </c>
      <c r="DH231" s="2">
        <f t="shared" si="297"/>
        <v>5.8556181093126991</v>
      </c>
      <c r="DI231" s="2">
        <f t="shared" si="297"/>
        <v>5.8556181093126991</v>
      </c>
      <c r="DJ231" s="2">
        <f t="shared" si="297"/>
        <v>5.8556181093126991</v>
      </c>
      <c r="DK231" s="2">
        <f t="shared" si="297"/>
        <v>5.8556181093126991</v>
      </c>
      <c r="DL231" s="2">
        <f t="shared" si="297"/>
        <v>5.8556181093126991</v>
      </c>
      <c r="DM231" s="2">
        <f t="shared" si="297"/>
        <v>5.8556181093126991</v>
      </c>
      <c r="DN231" s="2">
        <f t="shared" si="297"/>
        <v>5.8556181093126991</v>
      </c>
      <c r="DO231" s="2">
        <f t="shared" si="297"/>
        <v>5.8556181093126991</v>
      </c>
      <c r="DP231" s="2">
        <f t="shared" si="297"/>
        <v>5.8556181093126991</v>
      </c>
      <c r="DQ231" s="2">
        <f t="shared" si="297"/>
        <v>5.8556181093126991</v>
      </c>
      <c r="DR231" s="2">
        <f t="shared" si="297"/>
        <v>5.8556181093126991</v>
      </c>
      <c r="DS231" s="2">
        <f t="shared" si="297"/>
        <v>5.8556181093126991</v>
      </c>
      <c r="DT231" s="2">
        <f t="shared" si="297"/>
        <v>5.8556181093126991</v>
      </c>
      <c r="DU231" s="2">
        <f t="shared" si="297"/>
        <v>5.8556181093126991</v>
      </c>
      <c r="DV231" s="2">
        <f t="shared" si="297"/>
        <v>5.8556181093126991</v>
      </c>
      <c r="DW231" s="2">
        <f t="shared" si="297"/>
        <v>5.8556181093126991</v>
      </c>
      <c r="DX231" s="2">
        <f t="shared" si="297"/>
        <v>5.8556181093126991</v>
      </c>
      <c r="DY231" s="2">
        <f t="shared" si="297"/>
        <v>5.8556181093126991</v>
      </c>
      <c r="DZ231" s="2">
        <f t="shared" si="297"/>
        <v>5.8556181093126991</v>
      </c>
      <c r="EA231" s="2">
        <f t="shared" si="297"/>
        <v>5.8556181093126991</v>
      </c>
      <c r="EB231" s="2">
        <f t="shared" si="297"/>
        <v>5.8556181093126991</v>
      </c>
      <c r="EC231" s="2">
        <f t="shared" si="297"/>
        <v>5.8556181093126991</v>
      </c>
      <c r="ED231" s="2">
        <f t="shared" si="297"/>
        <v>5.8556181093126991</v>
      </c>
      <c r="EE231" s="2">
        <f t="shared" si="297"/>
        <v>5.8556181093126991</v>
      </c>
      <c r="EF231" s="2">
        <f t="shared" si="297"/>
        <v>5.8556181093126991</v>
      </c>
      <c r="EG231" s="2">
        <f t="shared" si="297"/>
        <v>5.8556181093126991</v>
      </c>
      <c r="EH231" s="2">
        <f t="shared" si="297"/>
        <v>5.8556181093126991</v>
      </c>
      <c r="EI231" s="2">
        <f t="shared" si="297"/>
        <v>5.8556181093126991</v>
      </c>
      <c r="EJ231" s="2">
        <f t="shared" si="297"/>
        <v>5.8556181093126991</v>
      </c>
      <c r="EK231" s="2">
        <f t="shared" si="297"/>
        <v>5.8556181093126991</v>
      </c>
      <c r="EL231" s="2">
        <f t="shared" si="297"/>
        <v>5.8556181093126991</v>
      </c>
      <c r="EM231" s="2">
        <f t="shared" si="297"/>
        <v>5.8556181093126991</v>
      </c>
      <c r="EN231" s="2">
        <f t="shared" si="297"/>
        <v>5.8556181093126991</v>
      </c>
      <c r="EO231" s="2">
        <f t="shared" si="297"/>
        <v>5.8556181093126991</v>
      </c>
      <c r="EP231" s="2">
        <f t="shared" si="297"/>
        <v>5.8556181093126991</v>
      </c>
      <c r="EQ231" s="2">
        <f t="shared" si="297"/>
        <v>5.8556181093126991</v>
      </c>
      <c r="ER231" s="2">
        <f t="shared" si="297"/>
        <v>5.8556181093126991</v>
      </c>
      <c r="ES231" s="2">
        <f t="shared" si="297"/>
        <v>5.8556181093126991</v>
      </c>
      <c r="ET231" s="2">
        <f t="shared" si="297"/>
        <v>5.8556181093126991</v>
      </c>
      <c r="EU231" s="2">
        <f t="shared" si="297"/>
        <v>5.8556181093126991</v>
      </c>
      <c r="EV231" s="2">
        <f t="shared" si="297"/>
        <v>5.8556181093126991</v>
      </c>
      <c r="EW231" s="2">
        <f t="shared" si="297"/>
        <v>5.8556181093126991</v>
      </c>
      <c r="EX231" s="2">
        <f t="shared" si="297"/>
        <v>5.8556181093126991</v>
      </c>
      <c r="EY231" s="2">
        <f t="shared" si="297"/>
        <v>5.8556181093126991</v>
      </c>
      <c r="EZ231" s="2">
        <f t="shared" si="297"/>
        <v>5.8556181093126991</v>
      </c>
      <c r="FA231" s="2">
        <f t="shared" si="297"/>
        <v>5.8556181093126991</v>
      </c>
      <c r="FB231" s="2">
        <f t="shared" si="297"/>
        <v>5.8556181093126991</v>
      </c>
      <c r="FC231" s="2">
        <f t="shared" si="297"/>
        <v>5.8556181093126991</v>
      </c>
      <c r="FD231" s="2">
        <f t="shared" si="297"/>
        <v>5.8556181093126991</v>
      </c>
      <c r="FE231" s="2">
        <f t="shared" si="297"/>
        <v>5.8556181093126991</v>
      </c>
      <c r="FF231" s="2">
        <f t="shared" si="297"/>
        <v>5.8556181093126991</v>
      </c>
      <c r="FG231" s="2">
        <f t="shared" si="297"/>
        <v>5.8556181093126991</v>
      </c>
      <c r="FH231" s="2">
        <f t="shared" si="297"/>
        <v>5.8556181093126991</v>
      </c>
      <c r="FI231" s="2">
        <f t="shared" si="297"/>
        <v>5.8556181093126991</v>
      </c>
      <c r="FJ231" s="2">
        <f t="shared" si="297"/>
        <v>5.8556181093126991</v>
      </c>
      <c r="FK231" s="2">
        <f t="shared" si="297"/>
        <v>5.8556181093126991</v>
      </c>
      <c r="FL231" s="2">
        <f t="shared" si="297"/>
        <v>5.8556181093126991</v>
      </c>
      <c r="FM231" s="2">
        <f t="shared" si="297"/>
        <v>5.8556181093126991</v>
      </c>
      <c r="FN231" s="2">
        <f t="shared" si="297"/>
        <v>5.8556181093126991</v>
      </c>
      <c r="FO231" s="2">
        <f t="shared" si="297"/>
        <v>5.8556181093126991</v>
      </c>
      <c r="FP231" s="2">
        <f t="shared" si="297"/>
        <v>5.8556181093126991</v>
      </c>
      <c r="FQ231" s="2">
        <f t="shared" si="297"/>
        <v>5.855618109312597</v>
      </c>
      <c r="FR231" s="2">
        <f t="shared" si="297"/>
        <v>5.8556181093126991</v>
      </c>
      <c r="FS231" s="2">
        <f t="shared" si="297"/>
        <v>5.8556181093126991</v>
      </c>
      <c r="FT231" s="2">
        <f t="shared" si="297"/>
        <v>5.8556181093126991</v>
      </c>
      <c r="FU231" s="2">
        <f t="shared" si="297"/>
        <v>5.8556181093126991</v>
      </c>
      <c r="FV231" s="2">
        <f t="shared" si="297"/>
        <v>5.8556181093126991</v>
      </c>
      <c r="FW231" s="2">
        <f t="shared" si="297"/>
        <v>5.8556181093126991</v>
      </c>
      <c r="FX231" s="2">
        <f t="shared" si="297"/>
        <v>5.8556181093126991</v>
      </c>
      <c r="FY231" s="2">
        <f t="shared" si="297"/>
        <v>5.8556181093126991</v>
      </c>
      <c r="FZ231" s="2">
        <f t="shared" si="297"/>
        <v>5.8556181093126991</v>
      </c>
      <c r="GA231" s="2">
        <f t="shared" si="297"/>
        <v>5.8556181093126991</v>
      </c>
      <c r="GB231" s="2">
        <f t="shared" si="297"/>
        <v>5.8556181093126991</v>
      </c>
      <c r="GC231" s="2">
        <f t="shared" si="297"/>
        <v>5.8556181093126991</v>
      </c>
      <c r="GD231" s="2">
        <f t="shared" si="297"/>
        <v>5.8556181093126991</v>
      </c>
      <c r="GE231" s="2">
        <f t="shared" si="297"/>
        <v>5.8556181093126991</v>
      </c>
      <c r="GF231" s="2">
        <f t="shared" si="297"/>
        <v>5.8556181093126991</v>
      </c>
      <c r="GG231" s="2">
        <f t="shared" si="297"/>
        <v>5.8556181093126991</v>
      </c>
      <c r="GH231" s="2">
        <f t="shared" si="297"/>
        <v>5.8556181093126991</v>
      </c>
      <c r="GI231" s="2">
        <f t="shared" si="297"/>
        <v>5.8556181093126991</v>
      </c>
      <c r="GJ231" s="2">
        <f t="shared" si="297"/>
        <v>5.8556181093126991</v>
      </c>
      <c r="GK231" s="2">
        <f t="shared" si="297"/>
        <v>5.8556181093126991</v>
      </c>
      <c r="GL231" s="2">
        <f t="shared" si="297"/>
        <v>5.8556181093126991</v>
      </c>
      <c r="GM231" s="2">
        <f t="shared" si="297"/>
        <v>5.8556181093126991</v>
      </c>
      <c r="GN231" s="2">
        <f t="shared" si="297"/>
        <v>5.8556181093126991</v>
      </c>
      <c r="GO231" s="2">
        <f t="shared" si="297"/>
        <v>5.8556181093126991</v>
      </c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 ht="12.75" customHeight="1" x14ac:dyDescent="0.2">
      <c r="A232" s="10" t="s">
        <v>15</v>
      </c>
      <c r="B232" s="10"/>
      <c r="C232" s="10"/>
      <c r="D232" s="10">
        <f t="shared" ref="D232:BM232" si="298">D234-C234</f>
        <v>7.5000000000000011E-2</v>
      </c>
      <c r="E232" s="10">
        <f t="shared" si="298"/>
        <v>7.5000000000000011E-2</v>
      </c>
      <c r="F232" s="10">
        <f t="shared" si="298"/>
        <v>7.4999999999999956E-2</v>
      </c>
      <c r="G232" s="10">
        <f t="shared" si="298"/>
        <v>7.4999999999999956E-2</v>
      </c>
      <c r="H232" s="10">
        <f t="shared" si="298"/>
        <v>7.4999999999999956E-2</v>
      </c>
      <c r="I232" s="10">
        <f t="shared" si="298"/>
        <v>7.4999999999999956E-2</v>
      </c>
      <c r="J232" s="10">
        <f t="shared" si="298"/>
        <v>7.4999999999999956E-2</v>
      </c>
      <c r="K232" s="10">
        <f t="shared" si="298"/>
        <v>7.4999999999999956E-2</v>
      </c>
      <c r="L232" s="10">
        <f t="shared" si="298"/>
        <v>7.4999999999999956E-2</v>
      </c>
      <c r="M232" s="10">
        <f t="shared" si="298"/>
        <v>7.4999999999999956E-2</v>
      </c>
      <c r="N232" s="10">
        <f t="shared" si="298"/>
        <v>7.4999999999999956E-2</v>
      </c>
      <c r="O232" s="10">
        <f t="shared" si="298"/>
        <v>7.4999999999999956E-2</v>
      </c>
      <c r="P232" s="10">
        <f t="shared" si="298"/>
        <v>7.4999999999999956E-2</v>
      </c>
      <c r="Q232" s="10">
        <f t="shared" si="298"/>
        <v>7.4999999999999956E-2</v>
      </c>
      <c r="R232" s="10">
        <f t="shared" si="298"/>
        <v>7.4999999999999956E-2</v>
      </c>
      <c r="S232" s="10">
        <f t="shared" si="298"/>
        <v>7.4999999999999956E-2</v>
      </c>
      <c r="T232" s="10">
        <f t="shared" si="298"/>
        <v>7.4999999999999956E-2</v>
      </c>
      <c r="U232" s="10">
        <f t="shared" si="298"/>
        <v>7.4999999999999956E-2</v>
      </c>
      <c r="V232" s="10">
        <f t="shared" si="298"/>
        <v>7.4999999999999956E-2</v>
      </c>
      <c r="W232" s="10">
        <f t="shared" si="298"/>
        <v>7.4999999999999956E-2</v>
      </c>
      <c r="X232" s="10">
        <f t="shared" si="298"/>
        <v>7.4999999999999956E-2</v>
      </c>
      <c r="Y232" s="10">
        <f t="shared" si="298"/>
        <v>7.5000000000000178E-2</v>
      </c>
      <c r="Z232" s="10">
        <f t="shared" si="298"/>
        <v>7.5000000000000178E-2</v>
      </c>
      <c r="AA232" s="10">
        <f t="shared" si="298"/>
        <v>7.5000000000000178E-2</v>
      </c>
      <c r="AB232" s="10">
        <f t="shared" si="298"/>
        <v>7.5000000000000178E-2</v>
      </c>
      <c r="AC232" s="10">
        <f t="shared" si="298"/>
        <v>7.5000000000000178E-2</v>
      </c>
      <c r="AD232" s="10">
        <f t="shared" si="298"/>
        <v>7.5000000000000178E-2</v>
      </c>
      <c r="AE232" s="10">
        <f t="shared" si="298"/>
        <v>7.5000000000000178E-2</v>
      </c>
      <c r="AF232" s="10">
        <f t="shared" si="298"/>
        <v>7.5000000000000178E-2</v>
      </c>
      <c r="AG232" s="10">
        <f t="shared" si="298"/>
        <v>7.5000000000000178E-2</v>
      </c>
      <c r="AH232" s="10">
        <f t="shared" si="298"/>
        <v>7.5000000000000178E-2</v>
      </c>
      <c r="AI232" s="10">
        <f t="shared" si="298"/>
        <v>7.5000000000000178E-2</v>
      </c>
      <c r="AJ232" s="10">
        <f t="shared" si="298"/>
        <v>7.5000000000000178E-2</v>
      </c>
      <c r="AK232" s="10">
        <f t="shared" si="298"/>
        <v>7.5000000000000178E-2</v>
      </c>
      <c r="AL232" s="10">
        <f t="shared" si="298"/>
        <v>7.5000000000000178E-2</v>
      </c>
      <c r="AM232" s="10">
        <f t="shared" si="298"/>
        <v>7.5000000000000178E-2</v>
      </c>
      <c r="AN232" s="10">
        <f t="shared" si="298"/>
        <v>7.5000000000000178E-2</v>
      </c>
      <c r="AO232" s="10">
        <f t="shared" si="298"/>
        <v>7.5000000000000178E-2</v>
      </c>
      <c r="AP232" s="10">
        <f t="shared" si="298"/>
        <v>7.5000000000000178E-2</v>
      </c>
      <c r="AQ232" s="10">
        <f t="shared" si="298"/>
        <v>7.5000000000000178E-2</v>
      </c>
      <c r="AR232" s="10">
        <f t="shared" si="298"/>
        <v>7.5000000000000178E-2</v>
      </c>
      <c r="AS232" s="10">
        <f t="shared" si="298"/>
        <v>7.5000000000000178E-2</v>
      </c>
      <c r="AT232" s="10">
        <f t="shared" si="298"/>
        <v>7.5000000000000178E-2</v>
      </c>
      <c r="AU232" s="10">
        <f t="shared" si="298"/>
        <v>7.5000000000000178E-2</v>
      </c>
      <c r="AV232" s="10">
        <f t="shared" si="298"/>
        <v>7.5000000000000178E-2</v>
      </c>
      <c r="AW232" s="10">
        <f t="shared" si="298"/>
        <v>7.5000000000000178E-2</v>
      </c>
      <c r="AX232" s="10">
        <f t="shared" si="298"/>
        <v>7.5000000000000178E-2</v>
      </c>
      <c r="AY232" s="10">
        <f t="shared" si="298"/>
        <v>7.5000000000000178E-2</v>
      </c>
      <c r="AZ232" s="10">
        <f t="shared" si="298"/>
        <v>7.5000000000000178E-2</v>
      </c>
      <c r="BA232" s="10">
        <f t="shared" si="298"/>
        <v>7.5000000000000178E-2</v>
      </c>
      <c r="BB232" s="10">
        <f t="shared" si="298"/>
        <v>7.5000000000000178E-2</v>
      </c>
      <c r="BC232" s="10">
        <f t="shared" si="298"/>
        <v>7.5000000000000178E-2</v>
      </c>
      <c r="BD232" s="10">
        <f t="shared" si="298"/>
        <v>7.5000000000000178E-2</v>
      </c>
      <c r="BE232" s="10">
        <f t="shared" si="298"/>
        <v>7.5000000000000178E-2</v>
      </c>
      <c r="BF232" s="10">
        <f t="shared" si="298"/>
        <v>7.5000000000000178E-2</v>
      </c>
      <c r="BG232" s="10">
        <f t="shared" si="298"/>
        <v>7.5000000000000178E-2</v>
      </c>
      <c r="BH232" s="10">
        <f t="shared" si="298"/>
        <v>7.5000000000000178E-2</v>
      </c>
      <c r="BI232" s="10">
        <f t="shared" si="298"/>
        <v>7.5000000000000178E-2</v>
      </c>
      <c r="BJ232" s="10">
        <f t="shared" si="298"/>
        <v>7.5000000000000178E-2</v>
      </c>
      <c r="BK232" s="10">
        <f t="shared" si="298"/>
        <v>7.5000000000000178E-2</v>
      </c>
      <c r="BL232" s="10">
        <f t="shared" si="298"/>
        <v>7.5000000000000178E-2</v>
      </c>
      <c r="BM232" s="10">
        <f t="shared" si="298"/>
        <v>7.5000000000000178E-2</v>
      </c>
      <c r="BN232" s="10">
        <f t="shared" ref="BN232:GO232" si="299">IF(BN233&lt;&gt;" ",BN234-BM234," ")</f>
        <v>0.10188775510204096</v>
      </c>
      <c r="BO232" s="10">
        <f t="shared" si="299"/>
        <v>0.10188775510204096</v>
      </c>
      <c r="BP232" s="10">
        <f t="shared" si="299"/>
        <v>0.10188775510204096</v>
      </c>
      <c r="BQ232" s="10">
        <f t="shared" si="299"/>
        <v>0.10188775510204096</v>
      </c>
      <c r="BR232" s="10">
        <f t="shared" si="299"/>
        <v>0.10188775510204096</v>
      </c>
      <c r="BS232" s="10">
        <f t="shared" si="299"/>
        <v>0.10188775510204096</v>
      </c>
      <c r="BT232" s="10">
        <f t="shared" si="299"/>
        <v>0.10188775510204096</v>
      </c>
      <c r="BU232" s="10">
        <f t="shared" si="299"/>
        <v>0.10188775510204096</v>
      </c>
      <c r="BV232" s="10">
        <f t="shared" si="299"/>
        <v>0.10188775510204096</v>
      </c>
      <c r="BW232" s="10">
        <f t="shared" si="299"/>
        <v>0.10188775510204096</v>
      </c>
      <c r="BX232" s="10">
        <f t="shared" si="299"/>
        <v>0.10188775510204096</v>
      </c>
      <c r="BY232" s="10">
        <f t="shared" si="299"/>
        <v>0.10188775510204096</v>
      </c>
      <c r="BZ232" s="10">
        <f t="shared" si="299"/>
        <v>0.10188775510204096</v>
      </c>
      <c r="CA232" s="10">
        <f t="shared" si="299"/>
        <v>0.10188775510204096</v>
      </c>
      <c r="CB232" s="10">
        <f t="shared" si="299"/>
        <v>0.10188775510204096</v>
      </c>
      <c r="CC232" s="10">
        <f t="shared" si="299"/>
        <v>0.10188775510204096</v>
      </c>
      <c r="CD232" s="10">
        <f t="shared" si="299"/>
        <v>0.10188775510204096</v>
      </c>
      <c r="CE232" s="10">
        <f t="shared" si="299"/>
        <v>0.10188775510204096</v>
      </c>
      <c r="CF232" s="10">
        <f t="shared" si="299"/>
        <v>0.10188775510204096</v>
      </c>
      <c r="CG232" s="10">
        <f t="shared" si="299"/>
        <v>0.10188775510204096</v>
      </c>
      <c r="CH232" s="10">
        <f t="shared" si="299"/>
        <v>0.10188775510204096</v>
      </c>
      <c r="CI232" s="10">
        <f t="shared" si="299"/>
        <v>0.10188775510204096</v>
      </c>
      <c r="CJ232" s="10">
        <f t="shared" si="299"/>
        <v>0.10188775510204096</v>
      </c>
      <c r="CK232" s="10">
        <f t="shared" si="299"/>
        <v>0.10188775510204096</v>
      </c>
      <c r="CL232" s="10">
        <f t="shared" si="299"/>
        <v>0.10188775510204096</v>
      </c>
      <c r="CM232" s="10">
        <f t="shared" si="299"/>
        <v>0.10188775510204096</v>
      </c>
      <c r="CN232" s="10">
        <f t="shared" si="299"/>
        <v>0.10188775510204096</v>
      </c>
      <c r="CO232" s="10">
        <f t="shared" si="299"/>
        <v>0.10188775510204096</v>
      </c>
      <c r="CP232" s="10">
        <f t="shared" si="299"/>
        <v>0.10188775510204096</v>
      </c>
      <c r="CQ232" s="10">
        <f t="shared" si="299"/>
        <v>0.10188775510204096</v>
      </c>
      <c r="CR232" s="10">
        <f t="shared" si="299"/>
        <v>0.10188775510204096</v>
      </c>
      <c r="CS232" s="10">
        <f t="shared" si="299"/>
        <v>0.10188775510204096</v>
      </c>
      <c r="CT232" s="10">
        <f t="shared" si="299"/>
        <v>0.10188775510204096</v>
      </c>
      <c r="CU232" s="10">
        <f t="shared" si="299"/>
        <v>0.10188775510204096</v>
      </c>
      <c r="CV232" s="10">
        <f t="shared" si="299"/>
        <v>0.10188775510204096</v>
      </c>
      <c r="CW232" s="10">
        <f t="shared" si="299"/>
        <v>0.10188775510204096</v>
      </c>
      <c r="CX232" s="10">
        <f t="shared" si="299"/>
        <v>0.10188775510204096</v>
      </c>
      <c r="CY232" s="10">
        <f t="shared" si="299"/>
        <v>0.10188775510204096</v>
      </c>
      <c r="CZ232" s="10">
        <f t="shared" si="299"/>
        <v>0.10188775510204096</v>
      </c>
      <c r="DA232" s="10">
        <f t="shared" si="299"/>
        <v>0.10188775510204096</v>
      </c>
      <c r="DB232" s="10">
        <f t="shared" si="299"/>
        <v>0.10188775510204096</v>
      </c>
      <c r="DC232" s="10">
        <f t="shared" si="299"/>
        <v>0.10188775510204096</v>
      </c>
      <c r="DD232" s="10">
        <f t="shared" si="299"/>
        <v>0.10188775510204096</v>
      </c>
      <c r="DE232" s="10">
        <f t="shared" si="299"/>
        <v>0.10188775510204096</v>
      </c>
      <c r="DF232" s="10">
        <f t="shared" si="299"/>
        <v>0.10188775510204096</v>
      </c>
      <c r="DG232" s="10">
        <f t="shared" si="299"/>
        <v>0.10188775510204096</v>
      </c>
      <c r="DH232" s="10">
        <f t="shared" si="299"/>
        <v>0.10188775510204096</v>
      </c>
      <c r="DI232" s="10">
        <f t="shared" si="299"/>
        <v>0.10188775510204096</v>
      </c>
      <c r="DJ232" s="10">
        <f t="shared" si="299"/>
        <v>0.10188775510204096</v>
      </c>
      <c r="DK232" s="10">
        <f t="shared" si="299"/>
        <v>0.10188775510204096</v>
      </c>
      <c r="DL232" s="10">
        <f t="shared" si="299"/>
        <v>0.10188775510204096</v>
      </c>
      <c r="DM232" s="10">
        <f t="shared" si="299"/>
        <v>0.10188775510204096</v>
      </c>
      <c r="DN232" s="10">
        <f t="shared" si="299"/>
        <v>0.10188775510204096</v>
      </c>
      <c r="DO232" s="10">
        <f t="shared" si="299"/>
        <v>0.10188775510204096</v>
      </c>
      <c r="DP232" s="10">
        <f t="shared" si="299"/>
        <v>0.10188775510204096</v>
      </c>
      <c r="DQ232" s="10">
        <f t="shared" si="299"/>
        <v>0.10188775510204096</v>
      </c>
      <c r="DR232" s="10">
        <f t="shared" si="299"/>
        <v>0.10188775510204096</v>
      </c>
      <c r="DS232" s="10">
        <f t="shared" si="299"/>
        <v>0.10188775510204096</v>
      </c>
      <c r="DT232" s="10">
        <f t="shared" si="299"/>
        <v>0.10188775510204096</v>
      </c>
      <c r="DU232" s="10">
        <f t="shared" si="299"/>
        <v>0.10188775510204096</v>
      </c>
      <c r="DV232" s="10">
        <f t="shared" si="299"/>
        <v>0.10188775510204096</v>
      </c>
      <c r="DW232" s="10">
        <f t="shared" si="299"/>
        <v>0.10188775510204096</v>
      </c>
      <c r="DX232" s="10">
        <f t="shared" si="299"/>
        <v>0.10188775510204096</v>
      </c>
      <c r="DY232" s="10">
        <f t="shared" si="299"/>
        <v>0.10188775510204096</v>
      </c>
      <c r="DZ232" s="10">
        <f t="shared" si="299"/>
        <v>0.10188775510204096</v>
      </c>
      <c r="EA232" s="10">
        <f t="shared" si="299"/>
        <v>0.10188775510204096</v>
      </c>
      <c r="EB232" s="10">
        <f t="shared" si="299"/>
        <v>0.10188775510204096</v>
      </c>
      <c r="EC232" s="10">
        <f t="shared" si="299"/>
        <v>0.10188775510204096</v>
      </c>
      <c r="ED232" s="10">
        <f t="shared" si="299"/>
        <v>0.10188775510204096</v>
      </c>
      <c r="EE232" s="10">
        <f t="shared" si="299"/>
        <v>0.10188775510204096</v>
      </c>
      <c r="EF232" s="10">
        <f t="shared" si="299"/>
        <v>0.10188775510204096</v>
      </c>
      <c r="EG232" s="10">
        <f t="shared" si="299"/>
        <v>0.10188775510204096</v>
      </c>
      <c r="EH232" s="10">
        <f t="shared" si="299"/>
        <v>0.10188775510204096</v>
      </c>
      <c r="EI232" s="10">
        <f t="shared" si="299"/>
        <v>0.10188775510204096</v>
      </c>
      <c r="EJ232" s="10">
        <f t="shared" si="299"/>
        <v>0.10188775510204096</v>
      </c>
      <c r="EK232" s="10">
        <f t="shared" si="299"/>
        <v>0.10188775510204096</v>
      </c>
      <c r="EL232" s="10">
        <f t="shared" si="299"/>
        <v>0.10188775510204096</v>
      </c>
      <c r="EM232" s="10">
        <f t="shared" si="299"/>
        <v>0.10188775510204096</v>
      </c>
      <c r="EN232" s="10">
        <f t="shared" si="299"/>
        <v>0.10188775510204096</v>
      </c>
      <c r="EO232" s="10">
        <f t="shared" si="299"/>
        <v>0.10188775510204096</v>
      </c>
      <c r="EP232" s="10">
        <f t="shared" si="299"/>
        <v>0.10188775510204096</v>
      </c>
      <c r="EQ232" s="10">
        <f t="shared" si="299"/>
        <v>0.10188775510204096</v>
      </c>
      <c r="ER232" s="10">
        <f t="shared" si="299"/>
        <v>0.10188775510204096</v>
      </c>
      <c r="ES232" s="10">
        <f t="shared" si="299"/>
        <v>0.10188775510204096</v>
      </c>
      <c r="ET232" s="10">
        <f t="shared" si="299"/>
        <v>0.10188775510204096</v>
      </c>
      <c r="EU232" s="10">
        <f t="shared" si="299"/>
        <v>0.10188775510204096</v>
      </c>
      <c r="EV232" s="10">
        <f t="shared" si="299"/>
        <v>0.10188775510204096</v>
      </c>
      <c r="EW232" s="10">
        <f t="shared" si="299"/>
        <v>0.10188775510204096</v>
      </c>
      <c r="EX232" s="10">
        <f t="shared" si="299"/>
        <v>0.10188775510204096</v>
      </c>
      <c r="EY232" s="10">
        <f t="shared" si="299"/>
        <v>0.10188775510204096</v>
      </c>
      <c r="EZ232" s="10">
        <f t="shared" si="299"/>
        <v>0.10188775510204096</v>
      </c>
      <c r="FA232" s="10">
        <f t="shared" si="299"/>
        <v>0.10188775510204096</v>
      </c>
      <c r="FB232" s="10">
        <f t="shared" si="299"/>
        <v>0.10188775510204096</v>
      </c>
      <c r="FC232" s="10">
        <f t="shared" si="299"/>
        <v>0.10188775510204096</v>
      </c>
      <c r="FD232" s="10">
        <f t="shared" si="299"/>
        <v>0.10188775510204096</v>
      </c>
      <c r="FE232" s="10">
        <f t="shared" si="299"/>
        <v>0.10188775510204096</v>
      </c>
      <c r="FF232" s="10">
        <f t="shared" si="299"/>
        <v>0.10188775510204096</v>
      </c>
      <c r="FG232" s="10">
        <f t="shared" si="299"/>
        <v>0.10188775510204096</v>
      </c>
      <c r="FH232" s="10">
        <f t="shared" si="299"/>
        <v>0.10188775510204096</v>
      </c>
      <c r="FI232" s="10">
        <f t="shared" si="299"/>
        <v>0.10188775510204096</v>
      </c>
      <c r="FJ232" s="10">
        <f t="shared" si="299"/>
        <v>0.10188775510204096</v>
      </c>
      <c r="FK232" s="10">
        <f t="shared" si="299"/>
        <v>0.10188775510204096</v>
      </c>
      <c r="FL232" s="10">
        <f t="shared" si="299"/>
        <v>0.10188775510204096</v>
      </c>
      <c r="FM232" s="10">
        <f t="shared" si="299"/>
        <v>0.10188775510204096</v>
      </c>
      <c r="FN232" s="10">
        <f t="shared" si="299"/>
        <v>0.10188775510204096</v>
      </c>
      <c r="FO232" s="10">
        <f t="shared" si="299"/>
        <v>0.10188775510204096</v>
      </c>
      <c r="FP232" s="10">
        <f t="shared" si="299"/>
        <v>0.10188775510204096</v>
      </c>
      <c r="FQ232" s="10">
        <f t="shared" si="299"/>
        <v>0.10188775510203918</v>
      </c>
      <c r="FR232" s="10">
        <f t="shared" si="299"/>
        <v>0.10188775510204096</v>
      </c>
      <c r="FS232" s="10">
        <f t="shared" si="299"/>
        <v>0.10188775510204096</v>
      </c>
      <c r="FT232" s="10">
        <f t="shared" si="299"/>
        <v>0.10188775510204096</v>
      </c>
      <c r="FU232" s="10">
        <f t="shared" si="299"/>
        <v>0.10188775510204096</v>
      </c>
      <c r="FV232" s="10">
        <f t="shared" si="299"/>
        <v>0.10188775510204096</v>
      </c>
      <c r="FW232" s="10">
        <f t="shared" si="299"/>
        <v>0.10188775510204096</v>
      </c>
      <c r="FX232" s="10">
        <f t="shared" si="299"/>
        <v>0.10188775510204096</v>
      </c>
      <c r="FY232" s="10">
        <f t="shared" si="299"/>
        <v>0.10188775510204096</v>
      </c>
      <c r="FZ232" s="10">
        <f t="shared" si="299"/>
        <v>0.10188775510204096</v>
      </c>
      <c r="GA232" s="10">
        <f t="shared" si="299"/>
        <v>0.10188775510204096</v>
      </c>
      <c r="GB232" s="10">
        <f t="shared" si="299"/>
        <v>0.10188775510204096</v>
      </c>
      <c r="GC232" s="10">
        <f t="shared" si="299"/>
        <v>0.10188775510204096</v>
      </c>
      <c r="GD232" s="10">
        <f t="shared" si="299"/>
        <v>0.10188775510204096</v>
      </c>
      <c r="GE232" s="10">
        <f t="shared" si="299"/>
        <v>0.10188775510204096</v>
      </c>
      <c r="GF232" s="10">
        <f t="shared" si="299"/>
        <v>0.10188775510204096</v>
      </c>
      <c r="GG232" s="10">
        <f t="shared" si="299"/>
        <v>0.10188775510204096</v>
      </c>
      <c r="GH232" s="10">
        <f t="shared" si="299"/>
        <v>0.10188775510204096</v>
      </c>
      <c r="GI232" s="10">
        <f t="shared" si="299"/>
        <v>0.10188775510204096</v>
      </c>
      <c r="GJ232" s="10">
        <f t="shared" si="299"/>
        <v>0.10188775510204096</v>
      </c>
      <c r="GK232" s="10">
        <f t="shared" si="299"/>
        <v>0.10188775510204096</v>
      </c>
      <c r="GL232" s="10">
        <f t="shared" si="299"/>
        <v>0.10188775510204096</v>
      </c>
      <c r="GM232" s="10">
        <f t="shared" si="299"/>
        <v>0.10188775510204096</v>
      </c>
      <c r="GN232" s="10">
        <f t="shared" si="299"/>
        <v>0.10188775510204096</v>
      </c>
      <c r="GO232" s="10">
        <f t="shared" si="299"/>
        <v>0.10188775510204096</v>
      </c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 ht="12.75" customHeight="1" x14ac:dyDescent="0.2">
      <c r="A233" s="3" t="s">
        <v>17</v>
      </c>
      <c r="B233" s="3"/>
      <c r="C233" s="24">
        <v>0</v>
      </c>
      <c r="D233" s="24">
        <f t="shared" ref="D233:BM233" si="300">C233+1</f>
        <v>1</v>
      </c>
      <c r="E233" s="24">
        <f t="shared" si="300"/>
        <v>2</v>
      </c>
      <c r="F233" s="24">
        <f t="shared" si="300"/>
        <v>3</v>
      </c>
      <c r="G233" s="24">
        <f t="shared" si="300"/>
        <v>4</v>
      </c>
      <c r="H233" s="24">
        <f t="shared" si="300"/>
        <v>5</v>
      </c>
      <c r="I233" s="24">
        <f t="shared" si="300"/>
        <v>6</v>
      </c>
      <c r="J233" s="24">
        <f t="shared" si="300"/>
        <v>7</v>
      </c>
      <c r="K233" s="24">
        <f t="shared" si="300"/>
        <v>8</v>
      </c>
      <c r="L233" s="24">
        <f t="shared" si="300"/>
        <v>9</v>
      </c>
      <c r="M233" s="24">
        <f t="shared" si="300"/>
        <v>10</v>
      </c>
      <c r="N233" s="24">
        <f t="shared" si="300"/>
        <v>11</v>
      </c>
      <c r="O233" s="24">
        <f t="shared" si="300"/>
        <v>12</v>
      </c>
      <c r="P233" s="24">
        <f t="shared" si="300"/>
        <v>13</v>
      </c>
      <c r="Q233" s="24">
        <f t="shared" si="300"/>
        <v>14</v>
      </c>
      <c r="R233" s="24">
        <f t="shared" si="300"/>
        <v>15</v>
      </c>
      <c r="S233" s="24">
        <f t="shared" si="300"/>
        <v>16</v>
      </c>
      <c r="T233" s="24">
        <f t="shared" si="300"/>
        <v>17</v>
      </c>
      <c r="U233" s="24">
        <f t="shared" si="300"/>
        <v>18</v>
      </c>
      <c r="V233" s="24">
        <f t="shared" si="300"/>
        <v>19</v>
      </c>
      <c r="W233" s="24">
        <f t="shared" si="300"/>
        <v>20</v>
      </c>
      <c r="X233" s="24">
        <f t="shared" si="300"/>
        <v>21</v>
      </c>
      <c r="Y233" s="24">
        <f t="shared" si="300"/>
        <v>22</v>
      </c>
      <c r="Z233" s="24">
        <f t="shared" si="300"/>
        <v>23</v>
      </c>
      <c r="AA233" s="24">
        <f t="shared" si="300"/>
        <v>24</v>
      </c>
      <c r="AB233" s="24">
        <f t="shared" si="300"/>
        <v>25</v>
      </c>
      <c r="AC233" s="24">
        <f t="shared" si="300"/>
        <v>26</v>
      </c>
      <c r="AD233" s="24">
        <f t="shared" si="300"/>
        <v>27</v>
      </c>
      <c r="AE233" s="24">
        <f t="shared" si="300"/>
        <v>28</v>
      </c>
      <c r="AF233" s="24">
        <f t="shared" si="300"/>
        <v>29</v>
      </c>
      <c r="AG233" s="24">
        <f t="shared" si="300"/>
        <v>30</v>
      </c>
      <c r="AH233" s="24">
        <f t="shared" si="300"/>
        <v>31</v>
      </c>
      <c r="AI233" s="24">
        <f t="shared" si="300"/>
        <v>32</v>
      </c>
      <c r="AJ233" s="24">
        <f t="shared" si="300"/>
        <v>33</v>
      </c>
      <c r="AK233" s="24">
        <f t="shared" si="300"/>
        <v>34</v>
      </c>
      <c r="AL233" s="24">
        <f t="shared" si="300"/>
        <v>35</v>
      </c>
      <c r="AM233" s="24">
        <f t="shared" si="300"/>
        <v>36</v>
      </c>
      <c r="AN233" s="24">
        <f t="shared" si="300"/>
        <v>37</v>
      </c>
      <c r="AO233" s="24">
        <f t="shared" si="300"/>
        <v>38</v>
      </c>
      <c r="AP233" s="24">
        <f t="shared" si="300"/>
        <v>39</v>
      </c>
      <c r="AQ233" s="24">
        <f t="shared" si="300"/>
        <v>40</v>
      </c>
      <c r="AR233" s="24">
        <f t="shared" si="300"/>
        <v>41</v>
      </c>
      <c r="AS233" s="24">
        <f t="shared" si="300"/>
        <v>42</v>
      </c>
      <c r="AT233" s="24">
        <f t="shared" si="300"/>
        <v>43</v>
      </c>
      <c r="AU233" s="24">
        <f t="shared" si="300"/>
        <v>44</v>
      </c>
      <c r="AV233" s="24">
        <f t="shared" si="300"/>
        <v>45</v>
      </c>
      <c r="AW233" s="24">
        <f t="shared" si="300"/>
        <v>46</v>
      </c>
      <c r="AX233" s="24">
        <f t="shared" si="300"/>
        <v>47</v>
      </c>
      <c r="AY233" s="24">
        <f t="shared" si="300"/>
        <v>48</v>
      </c>
      <c r="AZ233" s="24">
        <f t="shared" si="300"/>
        <v>49</v>
      </c>
      <c r="BA233" s="24">
        <f t="shared" si="300"/>
        <v>50</v>
      </c>
      <c r="BB233" s="24">
        <f t="shared" si="300"/>
        <v>51</v>
      </c>
      <c r="BC233" s="24">
        <f t="shared" si="300"/>
        <v>52</v>
      </c>
      <c r="BD233" s="24">
        <f t="shared" si="300"/>
        <v>53</v>
      </c>
      <c r="BE233" s="24">
        <f t="shared" si="300"/>
        <v>54</v>
      </c>
      <c r="BF233" s="24">
        <f t="shared" si="300"/>
        <v>55</v>
      </c>
      <c r="BG233" s="24">
        <f t="shared" si="300"/>
        <v>56</v>
      </c>
      <c r="BH233" s="24">
        <f t="shared" si="300"/>
        <v>57</v>
      </c>
      <c r="BI233" s="24">
        <f t="shared" si="300"/>
        <v>58</v>
      </c>
      <c r="BJ233" s="24">
        <f t="shared" si="300"/>
        <v>59</v>
      </c>
      <c r="BK233" s="24">
        <f t="shared" si="300"/>
        <v>60</v>
      </c>
      <c r="BL233" s="24">
        <f t="shared" si="300"/>
        <v>61</v>
      </c>
      <c r="BM233" s="24">
        <f t="shared" si="300"/>
        <v>62</v>
      </c>
      <c r="BN233" s="13">
        <f t="shared" ref="BN233:GO233" si="301">IF(BM233&lt;($BM233+$BM242),BM233+1," ")</f>
        <v>63</v>
      </c>
      <c r="BO233" s="13">
        <f t="shared" si="301"/>
        <v>64</v>
      </c>
      <c r="BP233" s="13">
        <f t="shared" si="301"/>
        <v>65</v>
      </c>
      <c r="BQ233" s="13">
        <f t="shared" si="301"/>
        <v>66</v>
      </c>
      <c r="BR233" s="13">
        <f t="shared" si="301"/>
        <v>67</v>
      </c>
      <c r="BS233" s="13">
        <f t="shared" si="301"/>
        <v>68</v>
      </c>
      <c r="BT233" s="13">
        <f t="shared" si="301"/>
        <v>69</v>
      </c>
      <c r="BU233" s="13">
        <f t="shared" si="301"/>
        <v>70</v>
      </c>
      <c r="BV233" s="13">
        <f t="shared" si="301"/>
        <v>71</v>
      </c>
      <c r="BW233" s="13">
        <f t="shared" si="301"/>
        <v>72</v>
      </c>
      <c r="BX233" s="13">
        <f t="shared" si="301"/>
        <v>73</v>
      </c>
      <c r="BY233" s="13">
        <f t="shared" si="301"/>
        <v>74</v>
      </c>
      <c r="BZ233" s="13">
        <f t="shared" si="301"/>
        <v>75</v>
      </c>
      <c r="CA233" s="13">
        <f t="shared" si="301"/>
        <v>76</v>
      </c>
      <c r="CB233" s="13">
        <f t="shared" si="301"/>
        <v>77</v>
      </c>
      <c r="CC233" s="13">
        <f t="shared" si="301"/>
        <v>78</v>
      </c>
      <c r="CD233" s="13">
        <f t="shared" si="301"/>
        <v>79</v>
      </c>
      <c r="CE233" s="13">
        <f t="shared" si="301"/>
        <v>80</v>
      </c>
      <c r="CF233" s="13">
        <f t="shared" si="301"/>
        <v>81</v>
      </c>
      <c r="CG233" s="13">
        <f t="shared" si="301"/>
        <v>82</v>
      </c>
      <c r="CH233" s="13">
        <f t="shared" si="301"/>
        <v>83</v>
      </c>
      <c r="CI233" s="13">
        <f t="shared" si="301"/>
        <v>84</v>
      </c>
      <c r="CJ233" s="13">
        <f t="shared" si="301"/>
        <v>85</v>
      </c>
      <c r="CK233" s="13">
        <f t="shared" si="301"/>
        <v>86</v>
      </c>
      <c r="CL233" s="13">
        <f t="shared" si="301"/>
        <v>87</v>
      </c>
      <c r="CM233" s="13">
        <f t="shared" si="301"/>
        <v>88</v>
      </c>
      <c r="CN233" s="13">
        <f t="shared" si="301"/>
        <v>89</v>
      </c>
      <c r="CO233" s="13">
        <f t="shared" si="301"/>
        <v>90</v>
      </c>
      <c r="CP233" s="13">
        <f t="shared" si="301"/>
        <v>91</v>
      </c>
      <c r="CQ233" s="13">
        <f t="shared" si="301"/>
        <v>92</v>
      </c>
      <c r="CR233" s="13">
        <f t="shared" si="301"/>
        <v>93</v>
      </c>
      <c r="CS233" s="13">
        <f t="shared" si="301"/>
        <v>94</v>
      </c>
      <c r="CT233" s="13">
        <f t="shared" si="301"/>
        <v>95</v>
      </c>
      <c r="CU233" s="13">
        <f t="shared" si="301"/>
        <v>96</v>
      </c>
      <c r="CV233" s="13">
        <f t="shared" si="301"/>
        <v>97</v>
      </c>
      <c r="CW233" s="13">
        <f t="shared" si="301"/>
        <v>98</v>
      </c>
      <c r="CX233" s="13">
        <f t="shared" si="301"/>
        <v>99</v>
      </c>
      <c r="CY233" s="13">
        <f t="shared" si="301"/>
        <v>100</v>
      </c>
      <c r="CZ233" s="13">
        <f t="shared" si="301"/>
        <v>101</v>
      </c>
      <c r="DA233" s="13">
        <f t="shared" si="301"/>
        <v>102</v>
      </c>
      <c r="DB233" s="13">
        <f t="shared" si="301"/>
        <v>103</v>
      </c>
      <c r="DC233" s="13">
        <f t="shared" si="301"/>
        <v>104</v>
      </c>
      <c r="DD233" s="13">
        <f t="shared" si="301"/>
        <v>105</v>
      </c>
      <c r="DE233" s="13">
        <f t="shared" si="301"/>
        <v>106</v>
      </c>
      <c r="DF233" s="13">
        <f t="shared" si="301"/>
        <v>107</v>
      </c>
      <c r="DG233" s="13">
        <f t="shared" si="301"/>
        <v>108</v>
      </c>
      <c r="DH233" s="13">
        <f t="shared" si="301"/>
        <v>109</v>
      </c>
      <c r="DI233" s="13">
        <f t="shared" si="301"/>
        <v>110</v>
      </c>
      <c r="DJ233" s="13">
        <f t="shared" si="301"/>
        <v>111</v>
      </c>
      <c r="DK233" s="13">
        <f t="shared" si="301"/>
        <v>112</v>
      </c>
      <c r="DL233" s="13">
        <f t="shared" si="301"/>
        <v>113</v>
      </c>
      <c r="DM233" s="13">
        <f t="shared" si="301"/>
        <v>114</v>
      </c>
      <c r="DN233" s="13">
        <f t="shared" si="301"/>
        <v>115</v>
      </c>
      <c r="DO233" s="13">
        <f t="shared" si="301"/>
        <v>116</v>
      </c>
      <c r="DP233" s="13">
        <f t="shared" si="301"/>
        <v>117</v>
      </c>
      <c r="DQ233" s="13">
        <f t="shared" si="301"/>
        <v>118</v>
      </c>
      <c r="DR233" s="13">
        <f t="shared" si="301"/>
        <v>119</v>
      </c>
      <c r="DS233" s="13">
        <f t="shared" si="301"/>
        <v>120</v>
      </c>
      <c r="DT233" s="13">
        <f t="shared" si="301"/>
        <v>121</v>
      </c>
      <c r="DU233" s="13">
        <f t="shared" si="301"/>
        <v>122</v>
      </c>
      <c r="DV233" s="13">
        <f t="shared" si="301"/>
        <v>123</v>
      </c>
      <c r="DW233" s="13">
        <f t="shared" si="301"/>
        <v>124</v>
      </c>
      <c r="DX233" s="13">
        <f t="shared" si="301"/>
        <v>125</v>
      </c>
      <c r="DY233" s="13">
        <f t="shared" si="301"/>
        <v>126</v>
      </c>
      <c r="DZ233" s="13">
        <f t="shared" si="301"/>
        <v>127</v>
      </c>
      <c r="EA233" s="13">
        <f t="shared" si="301"/>
        <v>128</v>
      </c>
      <c r="EB233" s="13">
        <f t="shared" si="301"/>
        <v>129</v>
      </c>
      <c r="EC233" s="13">
        <f t="shared" si="301"/>
        <v>130</v>
      </c>
      <c r="ED233" s="13">
        <f t="shared" si="301"/>
        <v>131</v>
      </c>
      <c r="EE233" s="13">
        <f t="shared" si="301"/>
        <v>132</v>
      </c>
      <c r="EF233" s="13">
        <f t="shared" si="301"/>
        <v>133</v>
      </c>
      <c r="EG233" s="13">
        <f t="shared" si="301"/>
        <v>134</v>
      </c>
      <c r="EH233" s="13">
        <f t="shared" si="301"/>
        <v>135</v>
      </c>
      <c r="EI233" s="13">
        <f t="shared" si="301"/>
        <v>136</v>
      </c>
      <c r="EJ233" s="13">
        <f t="shared" si="301"/>
        <v>137</v>
      </c>
      <c r="EK233" s="13">
        <f t="shared" si="301"/>
        <v>138</v>
      </c>
      <c r="EL233" s="13">
        <f t="shared" si="301"/>
        <v>139</v>
      </c>
      <c r="EM233" s="13">
        <f t="shared" si="301"/>
        <v>140</v>
      </c>
      <c r="EN233" s="13">
        <f t="shared" si="301"/>
        <v>141</v>
      </c>
      <c r="EO233" s="13">
        <f t="shared" si="301"/>
        <v>142</v>
      </c>
      <c r="EP233" s="13">
        <f t="shared" si="301"/>
        <v>143</v>
      </c>
      <c r="EQ233" s="13">
        <f t="shared" si="301"/>
        <v>144</v>
      </c>
      <c r="ER233" s="13">
        <f t="shared" si="301"/>
        <v>145</v>
      </c>
      <c r="ES233" s="13">
        <f t="shared" si="301"/>
        <v>146</v>
      </c>
      <c r="ET233" s="13">
        <f t="shared" si="301"/>
        <v>147</v>
      </c>
      <c r="EU233" s="13">
        <f t="shared" si="301"/>
        <v>148</v>
      </c>
      <c r="EV233" s="13">
        <f t="shared" si="301"/>
        <v>149</v>
      </c>
      <c r="EW233" s="13">
        <f t="shared" si="301"/>
        <v>150</v>
      </c>
      <c r="EX233" s="13">
        <f t="shared" si="301"/>
        <v>151</v>
      </c>
      <c r="EY233" s="13">
        <f t="shared" si="301"/>
        <v>152</v>
      </c>
      <c r="EZ233" s="13">
        <f t="shared" si="301"/>
        <v>153</v>
      </c>
      <c r="FA233" s="13">
        <f t="shared" si="301"/>
        <v>154</v>
      </c>
      <c r="FB233" s="13">
        <f t="shared" si="301"/>
        <v>155</v>
      </c>
      <c r="FC233" s="13">
        <f t="shared" si="301"/>
        <v>156</v>
      </c>
      <c r="FD233" s="13">
        <f t="shared" si="301"/>
        <v>157</v>
      </c>
      <c r="FE233" s="13">
        <f t="shared" si="301"/>
        <v>158</v>
      </c>
      <c r="FF233" s="13">
        <f t="shared" si="301"/>
        <v>159</v>
      </c>
      <c r="FG233" s="13">
        <f t="shared" si="301"/>
        <v>160</v>
      </c>
      <c r="FH233" s="13">
        <f t="shared" si="301"/>
        <v>161</v>
      </c>
      <c r="FI233" s="13">
        <f t="shared" si="301"/>
        <v>162</v>
      </c>
      <c r="FJ233" s="13">
        <f t="shared" si="301"/>
        <v>163</v>
      </c>
      <c r="FK233" s="13">
        <f t="shared" si="301"/>
        <v>164</v>
      </c>
      <c r="FL233" s="13">
        <f t="shared" si="301"/>
        <v>165</v>
      </c>
      <c r="FM233" s="13">
        <f t="shared" si="301"/>
        <v>166</v>
      </c>
      <c r="FN233" s="13">
        <f t="shared" si="301"/>
        <v>167</v>
      </c>
      <c r="FO233" s="13">
        <f t="shared" si="301"/>
        <v>168</v>
      </c>
      <c r="FP233" s="13">
        <f t="shared" si="301"/>
        <v>169</v>
      </c>
      <c r="FQ233" s="13">
        <f t="shared" si="301"/>
        <v>170</v>
      </c>
      <c r="FR233" s="13">
        <f t="shared" si="301"/>
        <v>171</v>
      </c>
      <c r="FS233" s="13">
        <f t="shared" si="301"/>
        <v>172</v>
      </c>
      <c r="FT233" s="13">
        <f t="shared" si="301"/>
        <v>173</v>
      </c>
      <c r="FU233" s="13">
        <f t="shared" si="301"/>
        <v>174</v>
      </c>
      <c r="FV233" s="13">
        <f t="shared" si="301"/>
        <v>175</v>
      </c>
      <c r="FW233" s="13">
        <f t="shared" si="301"/>
        <v>176</v>
      </c>
      <c r="FX233" s="13">
        <f t="shared" si="301"/>
        <v>177</v>
      </c>
      <c r="FY233" s="13">
        <f t="shared" si="301"/>
        <v>178</v>
      </c>
      <c r="FZ233" s="13">
        <f t="shared" si="301"/>
        <v>179</v>
      </c>
      <c r="GA233" s="13">
        <f t="shared" si="301"/>
        <v>180</v>
      </c>
      <c r="GB233" s="13">
        <f t="shared" si="301"/>
        <v>181</v>
      </c>
      <c r="GC233" s="13">
        <f t="shared" si="301"/>
        <v>182</v>
      </c>
      <c r="GD233" s="13">
        <f t="shared" si="301"/>
        <v>183</v>
      </c>
      <c r="GE233" s="13">
        <f t="shared" si="301"/>
        <v>184</v>
      </c>
      <c r="GF233" s="13">
        <f t="shared" si="301"/>
        <v>185</v>
      </c>
      <c r="GG233" s="13">
        <f t="shared" si="301"/>
        <v>186</v>
      </c>
      <c r="GH233" s="13">
        <f t="shared" si="301"/>
        <v>187</v>
      </c>
      <c r="GI233" s="13">
        <f t="shared" si="301"/>
        <v>188</v>
      </c>
      <c r="GJ233" s="13">
        <f t="shared" si="301"/>
        <v>189</v>
      </c>
      <c r="GK233" s="13">
        <f t="shared" si="301"/>
        <v>190</v>
      </c>
      <c r="GL233" s="13">
        <f t="shared" si="301"/>
        <v>191</v>
      </c>
      <c r="GM233" s="13">
        <f t="shared" si="301"/>
        <v>192</v>
      </c>
      <c r="GN233" s="13">
        <f t="shared" si="301"/>
        <v>193</v>
      </c>
      <c r="GO233" s="13">
        <f t="shared" si="301"/>
        <v>194</v>
      </c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 ht="12.75" customHeight="1" x14ac:dyDescent="0.2">
      <c r="A234" s="3" t="s">
        <v>18</v>
      </c>
      <c r="B234" s="3"/>
      <c r="C234" s="2">
        <v>0.38</v>
      </c>
      <c r="D234" s="2">
        <f t="shared" ref="D234:BM234" si="302">C234+0.075</f>
        <v>0.45500000000000002</v>
      </c>
      <c r="E234" s="2">
        <f t="shared" si="302"/>
        <v>0.53</v>
      </c>
      <c r="F234" s="2">
        <f t="shared" si="302"/>
        <v>0.60499999999999998</v>
      </c>
      <c r="G234" s="2">
        <f t="shared" si="302"/>
        <v>0.67999999999999994</v>
      </c>
      <c r="H234" s="2">
        <f t="shared" si="302"/>
        <v>0.75499999999999989</v>
      </c>
      <c r="I234" s="2">
        <f t="shared" si="302"/>
        <v>0.82999999999999985</v>
      </c>
      <c r="J234" s="2">
        <f t="shared" si="302"/>
        <v>0.9049999999999998</v>
      </c>
      <c r="K234" s="2">
        <f t="shared" si="302"/>
        <v>0.97999999999999976</v>
      </c>
      <c r="L234" s="2">
        <f t="shared" si="302"/>
        <v>1.0549999999999997</v>
      </c>
      <c r="M234" s="2">
        <f t="shared" si="302"/>
        <v>1.1299999999999997</v>
      </c>
      <c r="N234" s="2">
        <f t="shared" si="302"/>
        <v>1.2049999999999996</v>
      </c>
      <c r="O234" s="2">
        <f t="shared" si="302"/>
        <v>1.2799999999999996</v>
      </c>
      <c r="P234" s="2">
        <f t="shared" si="302"/>
        <v>1.3549999999999995</v>
      </c>
      <c r="Q234" s="2">
        <f t="shared" si="302"/>
        <v>1.4299999999999995</v>
      </c>
      <c r="R234" s="2">
        <f t="shared" si="302"/>
        <v>1.5049999999999994</v>
      </c>
      <c r="S234" s="2">
        <f t="shared" si="302"/>
        <v>1.5799999999999994</v>
      </c>
      <c r="T234" s="2">
        <f t="shared" si="302"/>
        <v>1.6549999999999994</v>
      </c>
      <c r="U234" s="2">
        <f t="shared" si="302"/>
        <v>1.7299999999999993</v>
      </c>
      <c r="V234" s="2">
        <f t="shared" si="302"/>
        <v>1.8049999999999993</v>
      </c>
      <c r="W234" s="2">
        <f t="shared" si="302"/>
        <v>1.8799999999999992</v>
      </c>
      <c r="X234" s="2">
        <f t="shared" si="302"/>
        <v>1.9549999999999992</v>
      </c>
      <c r="Y234" s="2">
        <f t="shared" si="302"/>
        <v>2.0299999999999994</v>
      </c>
      <c r="Z234" s="2">
        <f t="shared" si="302"/>
        <v>2.1049999999999995</v>
      </c>
      <c r="AA234" s="2">
        <f t="shared" si="302"/>
        <v>2.1799999999999997</v>
      </c>
      <c r="AB234" s="2">
        <f t="shared" si="302"/>
        <v>2.2549999999999999</v>
      </c>
      <c r="AC234" s="2">
        <f t="shared" si="302"/>
        <v>2.33</v>
      </c>
      <c r="AD234" s="2">
        <f t="shared" si="302"/>
        <v>2.4050000000000002</v>
      </c>
      <c r="AE234" s="2">
        <f t="shared" si="302"/>
        <v>2.4800000000000004</v>
      </c>
      <c r="AF234" s="2">
        <f t="shared" si="302"/>
        <v>2.5550000000000006</v>
      </c>
      <c r="AG234" s="2">
        <f t="shared" si="302"/>
        <v>2.6300000000000008</v>
      </c>
      <c r="AH234" s="2">
        <f t="shared" si="302"/>
        <v>2.705000000000001</v>
      </c>
      <c r="AI234" s="2">
        <f t="shared" si="302"/>
        <v>2.7800000000000011</v>
      </c>
      <c r="AJ234" s="2">
        <f t="shared" si="302"/>
        <v>2.8550000000000013</v>
      </c>
      <c r="AK234" s="2">
        <f t="shared" si="302"/>
        <v>2.9300000000000015</v>
      </c>
      <c r="AL234" s="2">
        <f t="shared" si="302"/>
        <v>3.0050000000000017</v>
      </c>
      <c r="AM234" s="2">
        <f t="shared" si="302"/>
        <v>3.0800000000000018</v>
      </c>
      <c r="AN234" s="2">
        <f t="shared" si="302"/>
        <v>3.155000000000002</v>
      </c>
      <c r="AO234" s="2">
        <f t="shared" si="302"/>
        <v>3.2300000000000022</v>
      </c>
      <c r="AP234" s="2">
        <f t="shared" si="302"/>
        <v>3.3050000000000024</v>
      </c>
      <c r="AQ234" s="2">
        <f t="shared" si="302"/>
        <v>3.3800000000000026</v>
      </c>
      <c r="AR234" s="2">
        <f t="shared" si="302"/>
        <v>3.4550000000000027</v>
      </c>
      <c r="AS234" s="2">
        <f t="shared" si="302"/>
        <v>3.5300000000000029</v>
      </c>
      <c r="AT234" s="2">
        <f t="shared" si="302"/>
        <v>3.6050000000000031</v>
      </c>
      <c r="AU234" s="2">
        <f t="shared" si="302"/>
        <v>3.6800000000000033</v>
      </c>
      <c r="AV234" s="2">
        <f t="shared" si="302"/>
        <v>3.7550000000000034</v>
      </c>
      <c r="AW234" s="2">
        <f t="shared" si="302"/>
        <v>3.8300000000000036</v>
      </c>
      <c r="AX234" s="2">
        <f t="shared" si="302"/>
        <v>3.9050000000000038</v>
      </c>
      <c r="AY234" s="2">
        <f t="shared" si="302"/>
        <v>3.980000000000004</v>
      </c>
      <c r="AZ234" s="2">
        <f t="shared" si="302"/>
        <v>4.0550000000000042</v>
      </c>
      <c r="BA234" s="2">
        <f t="shared" si="302"/>
        <v>4.1300000000000043</v>
      </c>
      <c r="BB234" s="2">
        <f t="shared" si="302"/>
        <v>4.2050000000000045</v>
      </c>
      <c r="BC234" s="2">
        <f t="shared" si="302"/>
        <v>4.2800000000000047</v>
      </c>
      <c r="BD234" s="2">
        <f t="shared" si="302"/>
        <v>4.3550000000000049</v>
      </c>
      <c r="BE234" s="2">
        <f t="shared" si="302"/>
        <v>4.430000000000005</v>
      </c>
      <c r="BF234" s="2">
        <f t="shared" si="302"/>
        <v>4.5050000000000052</v>
      </c>
      <c r="BG234" s="2">
        <f t="shared" si="302"/>
        <v>4.5800000000000054</v>
      </c>
      <c r="BH234" s="2">
        <f t="shared" si="302"/>
        <v>4.6550000000000056</v>
      </c>
      <c r="BI234" s="2">
        <f t="shared" si="302"/>
        <v>4.7300000000000058</v>
      </c>
      <c r="BJ234" s="2">
        <f t="shared" si="302"/>
        <v>4.8050000000000059</v>
      </c>
      <c r="BK234" s="2">
        <f t="shared" si="302"/>
        <v>4.8800000000000061</v>
      </c>
      <c r="BL234" s="2">
        <f t="shared" si="302"/>
        <v>4.9550000000000063</v>
      </c>
      <c r="BM234" s="2">
        <f t="shared" si="302"/>
        <v>5.0300000000000065</v>
      </c>
      <c r="BN234" s="2">
        <f t="shared" ref="BN234:GO234" si="303">IF(BN233&lt;&gt;" ",BM234+(BN241-$BM234)/$BM242," ")</f>
        <v>5.1318877551020474</v>
      </c>
      <c r="BO234" s="2">
        <f t="shared" si="303"/>
        <v>5.2337755102040884</v>
      </c>
      <c r="BP234" s="2">
        <f t="shared" si="303"/>
        <v>5.3356632653061293</v>
      </c>
      <c r="BQ234" s="2">
        <f t="shared" si="303"/>
        <v>5.4375510204081703</v>
      </c>
      <c r="BR234" s="2">
        <f t="shared" si="303"/>
        <v>5.5394387755102112</v>
      </c>
      <c r="BS234" s="2">
        <f t="shared" si="303"/>
        <v>5.6413265306122522</v>
      </c>
      <c r="BT234" s="2">
        <f t="shared" si="303"/>
        <v>5.7432142857142932</v>
      </c>
      <c r="BU234" s="2">
        <f t="shared" si="303"/>
        <v>5.8451020408163341</v>
      </c>
      <c r="BV234" s="2">
        <f t="shared" si="303"/>
        <v>5.9469897959183751</v>
      </c>
      <c r="BW234" s="2">
        <f t="shared" si="303"/>
        <v>6.048877551020416</v>
      </c>
      <c r="BX234" s="2">
        <f t="shared" si="303"/>
        <v>6.150765306122457</v>
      </c>
      <c r="BY234" s="2">
        <f t="shared" si="303"/>
        <v>6.2526530612244979</v>
      </c>
      <c r="BZ234" s="2">
        <f t="shared" si="303"/>
        <v>6.3545408163265389</v>
      </c>
      <c r="CA234" s="2">
        <f t="shared" si="303"/>
        <v>6.4564285714285798</v>
      </c>
      <c r="CB234" s="2">
        <f t="shared" si="303"/>
        <v>6.5583163265306208</v>
      </c>
      <c r="CC234" s="2">
        <f t="shared" si="303"/>
        <v>6.6602040816326618</v>
      </c>
      <c r="CD234" s="2">
        <f t="shared" si="303"/>
        <v>6.7620918367347027</v>
      </c>
      <c r="CE234" s="2">
        <f t="shared" si="303"/>
        <v>6.8639795918367437</v>
      </c>
      <c r="CF234" s="2">
        <f t="shared" si="303"/>
        <v>6.9658673469387846</v>
      </c>
      <c r="CG234" s="2">
        <f t="shared" si="303"/>
        <v>7.0677551020408256</v>
      </c>
      <c r="CH234" s="2">
        <f t="shared" si="303"/>
        <v>7.1696428571428665</v>
      </c>
      <c r="CI234" s="2">
        <f t="shared" si="303"/>
        <v>7.2715306122449075</v>
      </c>
      <c r="CJ234" s="2">
        <f t="shared" si="303"/>
        <v>7.3734183673469484</v>
      </c>
      <c r="CK234" s="2">
        <f t="shared" si="303"/>
        <v>7.4753061224489894</v>
      </c>
      <c r="CL234" s="2">
        <f t="shared" si="303"/>
        <v>7.5771938775510304</v>
      </c>
      <c r="CM234" s="2">
        <f t="shared" si="303"/>
        <v>7.6790816326530713</v>
      </c>
      <c r="CN234" s="2">
        <f t="shared" si="303"/>
        <v>7.7809693877551123</v>
      </c>
      <c r="CO234" s="2">
        <f t="shared" si="303"/>
        <v>7.8828571428571532</v>
      </c>
      <c r="CP234" s="2">
        <f t="shared" si="303"/>
        <v>7.9847448979591942</v>
      </c>
      <c r="CQ234" s="2">
        <f t="shared" si="303"/>
        <v>8.0866326530612351</v>
      </c>
      <c r="CR234" s="2">
        <f t="shared" si="303"/>
        <v>8.1885204081632761</v>
      </c>
      <c r="CS234" s="2">
        <f t="shared" si="303"/>
        <v>8.290408163265317</v>
      </c>
      <c r="CT234" s="2">
        <f t="shared" si="303"/>
        <v>8.392295918367358</v>
      </c>
      <c r="CU234" s="2">
        <f t="shared" si="303"/>
        <v>8.494183673469399</v>
      </c>
      <c r="CV234" s="2">
        <f t="shared" si="303"/>
        <v>8.5960714285714399</v>
      </c>
      <c r="CW234" s="2">
        <f t="shared" si="303"/>
        <v>8.6979591836734809</v>
      </c>
      <c r="CX234" s="2">
        <f t="shared" si="303"/>
        <v>8.7998469387755218</v>
      </c>
      <c r="CY234" s="2">
        <f t="shared" si="303"/>
        <v>8.9017346938775628</v>
      </c>
      <c r="CZ234" s="2">
        <f t="shared" si="303"/>
        <v>9.0036224489796037</v>
      </c>
      <c r="DA234" s="2">
        <f t="shared" si="303"/>
        <v>9.1055102040816447</v>
      </c>
      <c r="DB234" s="2">
        <f t="shared" si="303"/>
        <v>9.2073979591836856</v>
      </c>
      <c r="DC234" s="2">
        <f t="shared" si="303"/>
        <v>9.3092857142857266</v>
      </c>
      <c r="DD234" s="2">
        <f t="shared" si="303"/>
        <v>9.4111734693877676</v>
      </c>
      <c r="DE234" s="2">
        <f t="shared" si="303"/>
        <v>9.5130612244898085</v>
      </c>
      <c r="DF234" s="2">
        <f t="shared" si="303"/>
        <v>9.6149489795918495</v>
      </c>
      <c r="DG234" s="2">
        <f t="shared" si="303"/>
        <v>9.7168367346938904</v>
      </c>
      <c r="DH234" s="2">
        <f t="shared" si="303"/>
        <v>9.8187244897959314</v>
      </c>
      <c r="DI234" s="2">
        <f t="shared" si="303"/>
        <v>9.9206122448979723</v>
      </c>
      <c r="DJ234" s="2">
        <f t="shared" si="303"/>
        <v>10.022500000000013</v>
      </c>
      <c r="DK234" s="2">
        <f t="shared" si="303"/>
        <v>10.124387755102054</v>
      </c>
      <c r="DL234" s="2">
        <f t="shared" si="303"/>
        <v>10.226275510204095</v>
      </c>
      <c r="DM234" s="2">
        <f t="shared" si="303"/>
        <v>10.328163265306136</v>
      </c>
      <c r="DN234" s="2">
        <f t="shared" si="303"/>
        <v>10.430051020408177</v>
      </c>
      <c r="DO234" s="2">
        <f t="shared" si="303"/>
        <v>10.531938775510218</v>
      </c>
      <c r="DP234" s="2">
        <f t="shared" si="303"/>
        <v>10.633826530612259</v>
      </c>
      <c r="DQ234" s="2">
        <f t="shared" si="303"/>
        <v>10.7357142857143</v>
      </c>
      <c r="DR234" s="2">
        <f t="shared" si="303"/>
        <v>10.837602040816341</v>
      </c>
      <c r="DS234" s="2">
        <f t="shared" si="303"/>
        <v>10.939489795918382</v>
      </c>
      <c r="DT234" s="2">
        <f t="shared" si="303"/>
        <v>11.041377551020423</v>
      </c>
      <c r="DU234" s="2">
        <f t="shared" si="303"/>
        <v>11.143265306122464</v>
      </c>
      <c r="DV234" s="2">
        <f t="shared" si="303"/>
        <v>11.245153061224505</v>
      </c>
      <c r="DW234" s="2">
        <f t="shared" si="303"/>
        <v>11.347040816326546</v>
      </c>
      <c r="DX234" s="2">
        <f t="shared" si="303"/>
        <v>11.448928571428587</v>
      </c>
      <c r="DY234" s="2">
        <f t="shared" si="303"/>
        <v>11.550816326530628</v>
      </c>
      <c r="DZ234" s="2">
        <f t="shared" si="303"/>
        <v>11.652704081632669</v>
      </c>
      <c r="EA234" s="2">
        <f t="shared" si="303"/>
        <v>11.75459183673471</v>
      </c>
      <c r="EB234" s="2">
        <f t="shared" si="303"/>
        <v>11.85647959183675</v>
      </c>
      <c r="EC234" s="2">
        <f t="shared" si="303"/>
        <v>11.958367346938791</v>
      </c>
      <c r="ED234" s="2">
        <f t="shared" si="303"/>
        <v>12.060255102040832</v>
      </c>
      <c r="EE234" s="2">
        <f t="shared" si="303"/>
        <v>12.162142857142873</v>
      </c>
      <c r="EF234" s="2">
        <f t="shared" si="303"/>
        <v>12.264030612244914</v>
      </c>
      <c r="EG234" s="2">
        <f t="shared" si="303"/>
        <v>12.365918367346955</v>
      </c>
      <c r="EH234" s="2">
        <f t="shared" si="303"/>
        <v>12.467806122448996</v>
      </c>
      <c r="EI234" s="2">
        <f t="shared" si="303"/>
        <v>12.569693877551037</v>
      </c>
      <c r="EJ234" s="2">
        <f t="shared" si="303"/>
        <v>12.671581632653078</v>
      </c>
      <c r="EK234" s="2">
        <f t="shared" si="303"/>
        <v>12.773469387755119</v>
      </c>
      <c r="EL234" s="2">
        <f t="shared" si="303"/>
        <v>12.87535714285716</v>
      </c>
      <c r="EM234" s="2">
        <f t="shared" si="303"/>
        <v>12.977244897959201</v>
      </c>
      <c r="EN234" s="2">
        <f t="shared" si="303"/>
        <v>13.079132653061242</v>
      </c>
      <c r="EO234" s="2">
        <f t="shared" si="303"/>
        <v>13.181020408163283</v>
      </c>
      <c r="EP234" s="2">
        <f t="shared" si="303"/>
        <v>13.282908163265324</v>
      </c>
      <c r="EQ234" s="2">
        <f t="shared" si="303"/>
        <v>13.384795918367365</v>
      </c>
      <c r="ER234" s="2">
        <f t="shared" si="303"/>
        <v>13.486683673469406</v>
      </c>
      <c r="ES234" s="2">
        <f t="shared" si="303"/>
        <v>13.588571428571447</v>
      </c>
      <c r="ET234" s="2">
        <f t="shared" si="303"/>
        <v>13.690459183673488</v>
      </c>
      <c r="EU234" s="2">
        <f t="shared" si="303"/>
        <v>13.792346938775529</v>
      </c>
      <c r="EV234" s="2">
        <f t="shared" si="303"/>
        <v>13.89423469387757</v>
      </c>
      <c r="EW234" s="2">
        <f t="shared" si="303"/>
        <v>13.996122448979611</v>
      </c>
      <c r="EX234" s="2">
        <f t="shared" si="303"/>
        <v>14.098010204081652</v>
      </c>
      <c r="EY234" s="2">
        <f t="shared" si="303"/>
        <v>14.199897959183692</v>
      </c>
      <c r="EZ234" s="2">
        <f t="shared" si="303"/>
        <v>14.301785714285733</v>
      </c>
      <c r="FA234" s="2">
        <f t="shared" si="303"/>
        <v>14.403673469387774</v>
      </c>
      <c r="FB234" s="2">
        <f t="shared" si="303"/>
        <v>14.505561224489815</v>
      </c>
      <c r="FC234" s="2">
        <f t="shared" si="303"/>
        <v>14.607448979591856</v>
      </c>
      <c r="FD234" s="2">
        <f t="shared" si="303"/>
        <v>14.709336734693897</v>
      </c>
      <c r="FE234" s="2">
        <f t="shared" si="303"/>
        <v>14.811224489795938</v>
      </c>
      <c r="FF234" s="2">
        <f t="shared" si="303"/>
        <v>14.913112244897979</v>
      </c>
      <c r="FG234" s="2">
        <f t="shared" si="303"/>
        <v>15.01500000000002</v>
      </c>
      <c r="FH234" s="2">
        <f t="shared" si="303"/>
        <v>15.116887755102061</v>
      </c>
      <c r="FI234" s="2">
        <f t="shared" si="303"/>
        <v>15.218775510204102</v>
      </c>
      <c r="FJ234" s="2">
        <f t="shared" si="303"/>
        <v>15.320663265306143</v>
      </c>
      <c r="FK234" s="2">
        <f t="shared" si="303"/>
        <v>15.422551020408184</v>
      </c>
      <c r="FL234" s="2">
        <f t="shared" si="303"/>
        <v>15.524438775510225</v>
      </c>
      <c r="FM234" s="2">
        <f t="shared" si="303"/>
        <v>15.626326530612266</v>
      </c>
      <c r="FN234" s="2">
        <f t="shared" si="303"/>
        <v>15.728214285714307</v>
      </c>
      <c r="FO234" s="2">
        <f t="shared" si="303"/>
        <v>15.830102040816348</v>
      </c>
      <c r="FP234" s="2">
        <f t="shared" si="303"/>
        <v>15.931989795918389</v>
      </c>
      <c r="FQ234" s="2">
        <f t="shared" si="303"/>
        <v>16.033877551020428</v>
      </c>
      <c r="FR234" s="2">
        <f t="shared" si="303"/>
        <v>16.135765306122469</v>
      </c>
      <c r="FS234" s="2">
        <f t="shared" si="303"/>
        <v>16.23765306122451</v>
      </c>
      <c r="FT234" s="2">
        <f t="shared" si="303"/>
        <v>16.339540816326551</v>
      </c>
      <c r="FU234" s="2">
        <f t="shared" si="303"/>
        <v>16.441428571428592</v>
      </c>
      <c r="FV234" s="2">
        <f t="shared" si="303"/>
        <v>16.543316326530633</v>
      </c>
      <c r="FW234" s="2">
        <f t="shared" si="303"/>
        <v>16.645204081632674</v>
      </c>
      <c r="FX234" s="2">
        <f t="shared" si="303"/>
        <v>16.747091836734715</v>
      </c>
      <c r="FY234" s="2">
        <f t="shared" si="303"/>
        <v>16.848979591836756</v>
      </c>
      <c r="FZ234" s="2">
        <f t="shared" si="303"/>
        <v>16.950867346938796</v>
      </c>
      <c r="GA234" s="2">
        <f t="shared" si="303"/>
        <v>17.052755102040837</v>
      </c>
      <c r="GB234" s="2">
        <f t="shared" si="303"/>
        <v>17.154642857142878</v>
      </c>
      <c r="GC234" s="2">
        <f t="shared" si="303"/>
        <v>17.256530612244919</v>
      </c>
      <c r="GD234" s="2">
        <f t="shared" si="303"/>
        <v>17.35841836734696</v>
      </c>
      <c r="GE234" s="2">
        <f t="shared" si="303"/>
        <v>17.460306122449001</v>
      </c>
      <c r="GF234" s="2">
        <f t="shared" si="303"/>
        <v>17.562193877551042</v>
      </c>
      <c r="GG234" s="2">
        <f t="shared" si="303"/>
        <v>17.664081632653083</v>
      </c>
      <c r="GH234" s="2">
        <f t="shared" si="303"/>
        <v>17.765969387755124</v>
      </c>
      <c r="GI234" s="2">
        <f t="shared" si="303"/>
        <v>17.867857142857165</v>
      </c>
      <c r="GJ234" s="2">
        <f t="shared" si="303"/>
        <v>17.969744897959206</v>
      </c>
      <c r="GK234" s="2">
        <f t="shared" si="303"/>
        <v>18.071632653061247</v>
      </c>
      <c r="GL234" s="2">
        <f t="shared" si="303"/>
        <v>18.173520408163288</v>
      </c>
      <c r="GM234" s="2">
        <f t="shared" si="303"/>
        <v>18.275408163265329</v>
      </c>
      <c r="GN234" s="2">
        <f t="shared" si="303"/>
        <v>18.37729591836737</v>
      </c>
      <c r="GO234" s="2">
        <f t="shared" si="303"/>
        <v>18.479183673469411</v>
      </c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 ht="12.75" customHeight="1" x14ac:dyDescent="0.2">
      <c r="A235" s="3" t="s">
        <v>19</v>
      </c>
      <c r="B235" s="3"/>
      <c r="C235" s="2">
        <f t="shared" ref="C235:BM235" ca="1" si="304">IF(C233&lt;C238,C240,(((C238+C239)/C239)*OFFSET(C235,-1,-C238)+C240-C236))</f>
        <v>1.75</v>
      </c>
      <c r="D235" s="2">
        <f t="shared" ca="1" si="304"/>
        <v>1.75</v>
      </c>
      <c r="E235" s="2">
        <f t="shared" ca="1" si="304"/>
        <v>1.75</v>
      </c>
      <c r="F235" s="2">
        <f t="shared" ca="1" si="304"/>
        <v>1.75</v>
      </c>
      <c r="G235" s="2">
        <f t="shared" ca="1" si="304"/>
        <v>1.75</v>
      </c>
      <c r="H235" s="2">
        <f t="shared" ca="1" si="304"/>
        <v>1.75</v>
      </c>
      <c r="I235" s="2">
        <f t="shared" ca="1" si="304"/>
        <v>1.75</v>
      </c>
      <c r="J235" s="2">
        <f t="shared" ca="1" si="304"/>
        <v>1.75</v>
      </c>
      <c r="K235" s="2">
        <f t="shared" ca="1" si="304"/>
        <v>1.75</v>
      </c>
      <c r="L235" s="2">
        <f t="shared" ca="1" si="304"/>
        <v>1.75</v>
      </c>
      <c r="M235" s="2">
        <f t="shared" ca="1" si="304"/>
        <v>1.75</v>
      </c>
      <c r="N235" s="2">
        <f t="shared" ca="1" si="304"/>
        <v>1.75</v>
      </c>
      <c r="O235" s="2">
        <f t="shared" ca="1" si="304"/>
        <v>1.75</v>
      </c>
      <c r="P235" s="2">
        <f t="shared" ca="1" si="304"/>
        <v>1.75</v>
      </c>
      <c r="Q235" s="2">
        <f t="shared" ca="1" si="304"/>
        <v>1.75</v>
      </c>
      <c r="R235" s="2">
        <f t="shared" ca="1" si="304"/>
        <v>1.75</v>
      </c>
      <c r="S235" s="2">
        <f t="shared" ca="1" si="304"/>
        <v>1.75</v>
      </c>
      <c r="T235" s="2">
        <f t="shared" ca="1" si="304"/>
        <v>1.75</v>
      </c>
      <c r="U235" s="2">
        <f t="shared" ca="1" si="304"/>
        <v>1.75</v>
      </c>
      <c r="V235" s="2">
        <f t="shared" ca="1" si="304"/>
        <v>1.75</v>
      </c>
      <c r="W235" s="2">
        <f t="shared" ca="1" si="304"/>
        <v>1.75</v>
      </c>
      <c r="X235" s="2">
        <f t="shared" ca="1" si="304"/>
        <v>1.75</v>
      </c>
      <c r="Y235" s="2">
        <f t="shared" ca="1" si="304"/>
        <v>1.75</v>
      </c>
      <c r="Z235" s="2">
        <f t="shared" ca="1" si="304"/>
        <v>1.75</v>
      </c>
      <c r="AA235" s="2">
        <f t="shared" ca="1" si="304"/>
        <v>1.75</v>
      </c>
      <c r="AB235" s="2">
        <f t="shared" ca="1" si="304"/>
        <v>1.75</v>
      </c>
      <c r="AC235" s="2">
        <f t="shared" ca="1" si="304"/>
        <v>1.75</v>
      </c>
      <c r="AD235" s="2">
        <f t="shared" ca="1" si="304"/>
        <v>1.75</v>
      </c>
      <c r="AE235" s="2">
        <f t="shared" ca="1" si="304"/>
        <v>1.75</v>
      </c>
      <c r="AF235" s="2">
        <f t="shared" ca="1" si="304"/>
        <v>1.75</v>
      </c>
      <c r="AG235" s="2">
        <f t="shared" ca="1" si="304"/>
        <v>1.75</v>
      </c>
      <c r="AH235" s="2">
        <f t="shared" ca="1" si="304"/>
        <v>1.75</v>
      </c>
      <c r="AI235" s="2">
        <f t="shared" ca="1" si="304"/>
        <v>1.75</v>
      </c>
      <c r="AJ235" s="2">
        <f t="shared" ca="1" si="304"/>
        <v>2.2648387096774192</v>
      </c>
      <c r="AK235" s="2">
        <f t="shared" ca="1" si="304"/>
        <v>2.3664516129032256</v>
      </c>
      <c r="AL235" s="2">
        <f t="shared" ca="1" si="304"/>
        <v>2.468064516129032</v>
      </c>
      <c r="AM235" s="2">
        <f t="shared" ca="1" si="304"/>
        <v>2.5696774193548384</v>
      </c>
      <c r="AN235" s="2">
        <f t="shared" ca="1" si="304"/>
        <v>2.6712903225806448</v>
      </c>
      <c r="AO235" s="2">
        <f t="shared" ca="1" si="304"/>
        <v>2.7729032258064512</v>
      </c>
      <c r="AP235" s="2">
        <f t="shared" ca="1" si="304"/>
        <v>2.8745161290322576</v>
      </c>
      <c r="AQ235" s="2">
        <f t="shared" ca="1" si="304"/>
        <v>2.976129032258064</v>
      </c>
      <c r="AR235" s="2">
        <f t="shared" ca="1" si="304"/>
        <v>3.0777419354838704</v>
      </c>
      <c r="AS235" s="2">
        <f t="shared" ca="1" si="304"/>
        <v>3.1793548387096768</v>
      </c>
      <c r="AT235" s="2">
        <f t="shared" ca="1" si="304"/>
        <v>3.2809677419354832</v>
      </c>
      <c r="AU235" s="2">
        <f t="shared" ca="1" si="304"/>
        <v>3.3825806451612896</v>
      </c>
      <c r="AV235" s="2">
        <f t="shared" ca="1" si="304"/>
        <v>3.4841935483870961</v>
      </c>
      <c r="AW235" s="2">
        <f t="shared" ca="1" si="304"/>
        <v>3.5858064516129025</v>
      </c>
      <c r="AX235" s="2">
        <f t="shared" ca="1" si="304"/>
        <v>3.6874193548387089</v>
      </c>
      <c r="AY235" s="2">
        <f t="shared" ca="1" si="304"/>
        <v>3.7890322580645153</v>
      </c>
      <c r="AZ235" s="2">
        <f t="shared" ca="1" si="304"/>
        <v>3.8906451612903217</v>
      </c>
      <c r="BA235" s="2">
        <f t="shared" ca="1" si="304"/>
        <v>3.9922580645161281</v>
      </c>
      <c r="BB235" s="2">
        <f t="shared" ca="1" si="304"/>
        <v>4.0938709677419345</v>
      </c>
      <c r="BC235" s="2">
        <f t="shared" ca="1" si="304"/>
        <v>4.1954838709677409</v>
      </c>
      <c r="BD235" s="2">
        <f t="shared" ca="1" si="304"/>
        <v>4.2970967741935473</v>
      </c>
      <c r="BE235" s="2">
        <f t="shared" ca="1" si="304"/>
        <v>4.3987096774193537</v>
      </c>
      <c r="BF235" s="2">
        <f t="shared" ca="1" si="304"/>
        <v>4.5003225806451601</v>
      </c>
      <c r="BG235" s="2">
        <f t="shared" ca="1" si="304"/>
        <v>4.6019354838709674</v>
      </c>
      <c r="BH235" s="2">
        <f t="shared" ca="1" si="304"/>
        <v>4.7035483870967738</v>
      </c>
      <c r="BI235" s="2">
        <f t="shared" ca="1" si="304"/>
        <v>4.8051612903225802</v>
      </c>
      <c r="BJ235" s="2">
        <f t="shared" ca="1" si="304"/>
        <v>4.9067741935483866</v>
      </c>
      <c r="BK235" s="2">
        <f t="shared" ca="1" si="304"/>
        <v>5.008387096774193</v>
      </c>
      <c r="BL235" s="2">
        <f t="shared" ca="1" si="304"/>
        <v>5.1100000000000003</v>
      </c>
      <c r="BM235" s="2">
        <f t="shared" ca="1" si="304"/>
        <v>5.2116129032258076</v>
      </c>
      <c r="BN235" s="2">
        <f t="shared" ref="BN235:GO235" ca="1" si="305">IF(BN233&lt;&gt;" ",IF(BN233&lt;BN238,BN240,(((BN238+BN239)/BN239)*OFFSET(BN235,-1,-BN238)+BN240-BN236))," ")</f>
        <v>5.313225806451614</v>
      </c>
      <c r="BO235" s="2">
        <f t="shared" ca="1" si="305"/>
        <v>5.4148387096774204</v>
      </c>
      <c r="BP235" s="2">
        <f t="shared" ca="1" si="305"/>
        <v>5.5164516129032268</v>
      </c>
      <c r="BQ235" s="2">
        <f t="shared" ca="1" si="305"/>
        <v>5.6180645161290332</v>
      </c>
      <c r="BR235" s="2">
        <f t="shared" ca="1" si="305"/>
        <v>5.7196774193548405</v>
      </c>
      <c r="BS235" s="2">
        <f t="shared" ca="1" si="305"/>
        <v>5.8212903225806469</v>
      </c>
      <c r="BT235" s="2">
        <f t="shared" ca="1" si="305"/>
        <v>5.9229032258064542</v>
      </c>
      <c r="BU235" s="2">
        <f t="shared" ca="1" si="305"/>
        <v>6.0245161290322606</v>
      </c>
      <c r="BV235" s="2">
        <f t="shared" ca="1" si="305"/>
        <v>6.126129032258067</v>
      </c>
      <c r="BW235" s="2">
        <f t="shared" ca="1" si="305"/>
        <v>6.2277419354838734</v>
      </c>
      <c r="BX235" s="2">
        <f t="shared" ca="1" si="305"/>
        <v>6.3293548387096807</v>
      </c>
      <c r="BY235" s="2">
        <f t="shared" ca="1" si="305"/>
        <v>6.4309677419354871</v>
      </c>
      <c r="BZ235" s="2">
        <f t="shared" ca="1" si="305"/>
        <v>6.5325806451612936</v>
      </c>
      <c r="CA235" s="2">
        <f t="shared" ca="1" si="305"/>
        <v>6.6341935483871008</v>
      </c>
      <c r="CB235" s="2">
        <f t="shared" ca="1" si="305"/>
        <v>6.7358064516129073</v>
      </c>
      <c r="CC235" s="2">
        <f t="shared" ca="1" si="305"/>
        <v>6.8374193548387137</v>
      </c>
      <c r="CD235" s="2">
        <f t="shared" ca="1" si="305"/>
        <v>6.939032258064521</v>
      </c>
      <c r="CE235" s="2">
        <f t="shared" ca="1" si="305"/>
        <v>7.0406451612903274</v>
      </c>
      <c r="CF235" s="2">
        <f t="shared" ca="1" si="305"/>
        <v>7.1422580645161338</v>
      </c>
      <c r="CG235" s="2">
        <f t="shared" ca="1" si="305"/>
        <v>7.2438709677419411</v>
      </c>
      <c r="CH235" s="2">
        <f t="shared" ca="1" si="305"/>
        <v>7.3454838709677475</v>
      </c>
      <c r="CI235" s="2">
        <f t="shared" ca="1" si="305"/>
        <v>7.4470967741935539</v>
      </c>
      <c r="CJ235" s="2">
        <f t="shared" ca="1" si="305"/>
        <v>7.5487096774193612</v>
      </c>
      <c r="CK235" s="2">
        <f t="shared" ca="1" si="305"/>
        <v>7.6503225806451676</v>
      </c>
      <c r="CL235" s="2">
        <f t="shared" ca="1" si="305"/>
        <v>7.751935483870974</v>
      </c>
      <c r="CM235" s="2">
        <f t="shared" ca="1" si="305"/>
        <v>7.8535483870967813</v>
      </c>
      <c r="CN235" s="2">
        <f t="shared" ca="1" si="305"/>
        <v>7.9551612903225877</v>
      </c>
      <c r="CO235" s="2">
        <f t="shared" ca="1" si="305"/>
        <v>8.0567741935483941</v>
      </c>
      <c r="CP235" s="2">
        <f t="shared" ca="1" si="305"/>
        <v>8.1583870967742005</v>
      </c>
      <c r="CQ235" s="2">
        <f t="shared" ca="1" si="305"/>
        <v>8.2600000000000087</v>
      </c>
      <c r="CR235" s="2">
        <f t="shared" ca="1" si="305"/>
        <v>8.3616129032258151</v>
      </c>
      <c r="CS235" s="2">
        <f t="shared" ca="1" si="305"/>
        <v>8.4632258064516215</v>
      </c>
      <c r="CT235" s="2">
        <f t="shared" ca="1" si="305"/>
        <v>8.5648387096774279</v>
      </c>
      <c r="CU235" s="2">
        <f t="shared" ca="1" si="305"/>
        <v>8.7028801843318053</v>
      </c>
      <c r="CV235" s="2">
        <f t="shared" ca="1" si="305"/>
        <v>8.8409216589861828</v>
      </c>
      <c r="CW235" s="2">
        <f t="shared" ca="1" si="305"/>
        <v>8.978963133640562</v>
      </c>
      <c r="CX235" s="2">
        <f t="shared" ca="1" si="305"/>
        <v>9.1170046082949412</v>
      </c>
      <c r="CY235" s="2">
        <f t="shared" ca="1" si="305"/>
        <v>9.2550460829493169</v>
      </c>
      <c r="CZ235" s="2">
        <f t="shared" ca="1" si="305"/>
        <v>9.3930875576036961</v>
      </c>
      <c r="DA235" s="2">
        <f t="shared" ca="1" si="305"/>
        <v>9.5311290322580753</v>
      </c>
      <c r="DB235" s="2">
        <f t="shared" ca="1" si="305"/>
        <v>9.6691705069124509</v>
      </c>
      <c r="DC235" s="2">
        <f t="shared" ca="1" si="305"/>
        <v>9.8072119815668302</v>
      </c>
      <c r="DD235" s="2">
        <f t="shared" ca="1" si="305"/>
        <v>9.9452534562212076</v>
      </c>
      <c r="DE235" s="2">
        <f t="shared" ca="1" si="305"/>
        <v>10.083294930875587</v>
      </c>
      <c r="DF235" s="2">
        <f t="shared" ca="1" si="305"/>
        <v>10.221336405529964</v>
      </c>
      <c r="DG235" s="2">
        <f t="shared" ca="1" si="305"/>
        <v>10.359377880184342</v>
      </c>
      <c r="DH235" s="2">
        <f t="shared" ca="1" si="305"/>
        <v>10.497419354838721</v>
      </c>
      <c r="DI235" s="2">
        <f t="shared" ca="1" si="305"/>
        <v>10.635460829493098</v>
      </c>
      <c r="DJ235" s="2">
        <f t="shared" ca="1" si="305"/>
        <v>10.773502304147476</v>
      </c>
      <c r="DK235" s="2">
        <f t="shared" ca="1" si="305"/>
        <v>10.911543778801855</v>
      </c>
      <c r="DL235" s="2">
        <f t="shared" ca="1" si="305"/>
        <v>11.049585253456232</v>
      </c>
      <c r="DM235" s="2">
        <f t="shared" ca="1" si="305"/>
        <v>11.187626728110612</v>
      </c>
      <c r="DN235" s="2">
        <f t="shared" ca="1" si="305"/>
        <v>11.325668202764989</v>
      </c>
      <c r="DO235" s="2">
        <f t="shared" ca="1" si="305"/>
        <v>11.463709677419367</v>
      </c>
      <c r="DP235" s="2">
        <f t="shared" ca="1" si="305"/>
        <v>11.601751152073746</v>
      </c>
      <c r="DQ235" s="2">
        <f t="shared" ca="1" si="305"/>
        <v>11.739792626728123</v>
      </c>
      <c r="DR235" s="2">
        <f t="shared" ca="1" si="305"/>
        <v>11.877834101382501</v>
      </c>
      <c r="DS235" s="2">
        <f t="shared" ca="1" si="305"/>
        <v>12.01587557603688</v>
      </c>
      <c r="DT235" s="2">
        <f t="shared" ca="1" si="305"/>
        <v>12.153917050691257</v>
      </c>
      <c r="DU235" s="2">
        <f t="shared" ca="1" si="305"/>
        <v>12.291958525345635</v>
      </c>
      <c r="DV235" s="2">
        <f t="shared" ca="1" si="305"/>
        <v>12.430000000000014</v>
      </c>
      <c r="DW235" s="2">
        <f t="shared" ca="1" si="305"/>
        <v>12.568041474654391</v>
      </c>
      <c r="DX235" s="2">
        <f t="shared" ca="1" si="305"/>
        <v>12.706082949308769</v>
      </c>
      <c r="DY235" s="2">
        <f t="shared" ca="1" si="305"/>
        <v>12.709285714285729</v>
      </c>
      <c r="DZ235" s="2">
        <f t="shared" ca="1" si="305"/>
        <v>12.820714285714299</v>
      </c>
      <c r="EA235" s="2">
        <f t="shared" ca="1" si="305"/>
        <v>12.932142857142871</v>
      </c>
      <c r="EB235" s="2">
        <f t="shared" ca="1" si="305"/>
        <v>13.043571428571443</v>
      </c>
      <c r="EC235" s="2">
        <f t="shared" ca="1" si="305"/>
        <v>13.155000000000014</v>
      </c>
      <c r="ED235" s="2">
        <f t="shared" ca="1" si="305"/>
        <v>13.266428571428586</v>
      </c>
      <c r="EE235" s="2">
        <f t="shared" ca="1" si="305"/>
        <v>13.377857142857158</v>
      </c>
      <c r="EF235" s="2">
        <f t="shared" ca="1" si="305"/>
        <v>13.48928571428573</v>
      </c>
      <c r="EG235" s="2">
        <f t="shared" ca="1" si="305"/>
        <v>13.6007142857143</v>
      </c>
      <c r="EH235" s="2">
        <f t="shared" ca="1" si="305"/>
        <v>13.712142857142872</v>
      </c>
      <c r="EI235" s="2">
        <f t="shared" ca="1" si="305"/>
        <v>13.823571428571444</v>
      </c>
      <c r="EJ235" s="2">
        <f t="shared" ca="1" si="305"/>
        <v>13.935000000000016</v>
      </c>
      <c r="EK235" s="2">
        <f t="shared" ca="1" si="305"/>
        <v>14.046428571428589</v>
      </c>
      <c r="EL235" s="2">
        <f t="shared" ca="1" si="305"/>
        <v>14.157857142857159</v>
      </c>
      <c r="EM235" s="2">
        <f t="shared" ca="1" si="305"/>
        <v>14.269285714285731</v>
      </c>
      <c r="EN235" s="2">
        <f t="shared" ca="1" si="305"/>
        <v>14.380714285714303</v>
      </c>
      <c r="EO235" s="2">
        <f t="shared" ca="1" si="305"/>
        <v>14.492142857142873</v>
      </c>
      <c r="EP235" s="2">
        <f t="shared" ca="1" si="305"/>
        <v>14.603571428571446</v>
      </c>
      <c r="EQ235" s="2">
        <f t="shared" ca="1" si="305"/>
        <v>14.715000000000018</v>
      </c>
      <c r="ER235" s="2">
        <f t="shared" ca="1" si="305"/>
        <v>14.826428571428588</v>
      </c>
      <c r="ES235" s="2">
        <f t="shared" ca="1" si="305"/>
        <v>14.937857142857162</v>
      </c>
      <c r="ET235" s="2">
        <f t="shared" ca="1" si="305"/>
        <v>15.049285714285732</v>
      </c>
      <c r="EU235" s="2">
        <f t="shared" ca="1" si="305"/>
        <v>15.160714285714302</v>
      </c>
      <c r="EV235" s="2">
        <f t="shared" ca="1" si="305"/>
        <v>15.272142857142878</v>
      </c>
      <c r="EW235" s="2">
        <f t="shared" ca="1" si="305"/>
        <v>15.383571428571447</v>
      </c>
      <c r="EX235" s="2">
        <f t="shared" ca="1" si="305"/>
        <v>15.495000000000015</v>
      </c>
      <c r="EY235" s="2">
        <f t="shared" ca="1" si="305"/>
        <v>15.606428571428589</v>
      </c>
      <c r="EZ235" s="2">
        <f t="shared" ca="1" si="305"/>
        <v>15.717857142857161</v>
      </c>
      <c r="FA235" s="2">
        <f t="shared" ca="1" si="305"/>
        <v>15.829285714285733</v>
      </c>
      <c r="FB235" s="2">
        <f t="shared" ca="1" si="305"/>
        <v>15.940714285714307</v>
      </c>
      <c r="FC235" s="2">
        <f t="shared" ca="1" si="305"/>
        <v>16.052142857142876</v>
      </c>
      <c r="FD235" s="2">
        <f t="shared" ca="1" si="305"/>
        <v>16.163571428571448</v>
      </c>
      <c r="FE235" s="2">
        <f t="shared" ca="1" si="305"/>
        <v>16.275000000000016</v>
      </c>
      <c r="FF235" s="2">
        <f t="shared" ca="1" si="305"/>
        <v>16.386428571428588</v>
      </c>
      <c r="FG235" s="2">
        <f t="shared" ca="1" si="305"/>
        <v>16.497857142857164</v>
      </c>
      <c r="FH235" s="2">
        <f t="shared" ca="1" si="305"/>
        <v>16.609285714285736</v>
      </c>
      <c r="FI235" s="2">
        <f t="shared" ca="1" si="305"/>
        <v>16.720714285714305</v>
      </c>
      <c r="FJ235" s="2">
        <f t="shared" ca="1" si="305"/>
        <v>16.832142857142877</v>
      </c>
      <c r="FK235" s="2">
        <f t="shared" ca="1" si="305"/>
        <v>16.943571428571445</v>
      </c>
      <c r="FL235" s="2">
        <f t="shared" ca="1" si="305"/>
        <v>17.055000000000021</v>
      </c>
      <c r="FM235" s="2">
        <f t="shared" ca="1" si="305"/>
        <v>17.166428571428593</v>
      </c>
      <c r="FN235" s="2">
        <f t="shared" ca="1" si="305"/>
        <v>17.277857142857165</v>
      </c>
      <c r="FO235" s="2">
        <f t="shared" ca="1" si="305"/>
        <v>17.389285714285734</v>
      </c>
      <c r="FP235" s="2">
        <f t="shared" ca="1" si="305"/>
        <v>17.500714285714306</v>
      </c>
      <c r="FQ235" s="2">
        <f t="shared" ca="1" si="305"/>
        <v>17.612142857142878</v>
      </c>
      <c r="FR235" s="2">
        <f t="shared" ca="1" si="305"/>
        <v>17.72357142857145</v>
      </c>
      <c r="FS235" s="2">
        <f t="shared" ca="1" si="305"/>
        <v>17.835000000000022</v>
      </c>
      <c r="FT235" s="2">
        <f t="shared" ca="1" si="305"/>
        <v>17.946428571428594</v>
      </c>
      <c r="FU235" s="2">
        <f t="shared" ca="1" si="305"/>
        <v>18.057857142857163</v>
      </c>
      <c r="FV235" s="2">
        <f t="shared" ca="1" si="305"/>
        <v>18.169285714285735</v>
      </c>
      <c r="FW235" s="2">
        <f t="shared" ca="1" si="305"/>
        <v>18.280714285714307</v>
      </c>
      <c r="FX235" s="2">
        <f t="shared" ca="1" si="305"/>
        <v>18.392142857142879</v>
      </c>
      <c r="FY235" s="2">
        <f t="shared" ca="1" si="305"/>
        <v>18.503571428571451</v>
      </c>
      <c r="FZ235" s="2">
        <f t="shared" ca="1" si="305"/>
        <v>18.615000000000023</v>
      </c>
      <c r="GA235" s="2">
        <f t="shared" ca="1" si="305"/>
        <v>18.726428571428592</v>
      </c>
      <c r="GB235" s="2">
        <f t="shared" ca="1" si="305"/>
        <v>18.837857142857164</v>
      </c>
      <c r="GC235" s="2">
        <f t="shared" ca="1" si="305"/>
        <v>18.949285714285736</v>
      </c>
      <c r="GD235" s="2">
        <f t="shared" ca="1" si="305"/>
        <v>19.060714285714308</v>
      </c>
      <c r="GE235" s="2">
        <f t="shared" ca="1" si="305"/>
        <v>19.17214285714288</v>
      </c>
      <c r="GF235" s="2">
        <f t="shared" ca="1" si="305"/>
        <v>19.283571428571452</v>
      </c>
      <c r="GG235" s="2">
        <f t="shared" ca="1" si="305"/>
        <v>19.395000000000021</v>
      </c>
      <c r="GH235" s="2">
        <f t="shared" ca="1" si="305"/>
        <v>19.506428571428593</v>
      </c>
      <c r="GI235" s="2">
        <f t="shared" ca="1" si="305"/>
        <v>19.617857142857165</v>
      </c>
      <c r="GJ235" s="2">
        <f t="shared" ca="1" si="305"/>
        <v>19.719744897959206</v>
      </c>
      <c r="GK235" s="2">
        <f t="shared" ca="1" si="305"/>
        <v>19.821632653061247</v>
      </c>
      <c r="GL235" s="2">
        <f t="shared" ca="1" si="305"/>
        <v>19.923520408163288</v>
      </c>
      <c r="GM235" s="2">
        <f t="shared" ca="1" si="305"/>
        <v>20.025408163265329</v>
      </c>
      <c r="GN235" s="2">
        <f t="shared" ca="1" si="305"/>
        <v>20.12729591836737</v>
      </c>
      <c r="GO235" s="2">
        <f t="shared" ca="1" si="305"/>
        <v>20.229183673469411</v>
      </c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 ht="12.75" customHeight="1" x14ac:dyDescent="0.2">
      <c r="A236" s="3" t="s">
        <v>20</v>
      </c>
      <c r="B236" s="3"/>
      <c r="C236" s="2">
        <f t="shared" ref="C236:BM236" ca="1" si="306">IF(C233&lt;(C238+C239),0,(((C238/C239)*OFFSET(C236,-2,-ROUND(C238+C239,0)))))</f>
        <v>0</v>
      </c>
      <c r="D236" s="2">
        <f t="shared" ca="1" si="306"/>
        <v>0</v>
      </c>
      <c r="E236" s="2">
        <f t="shared" ca="1" si="306"/>
        <v>0</v>
      </c>
      <c r="F236" s="2">
        <f t="shared" ca="1" si="306"/>
        <v>0</v>
      </c>
      <c r="G236" s="2">
        <f t="shared" ca="1" si="306"/>
        <v>0</v>
      </c>
      <c r="H236" s="2">
        <f t="shared" ca="1" si="306"/>
        <v>0</v>
      </c>
      <c r="I236" s="2">
        <f t="shared" ca="1" si="306"/>
        <v>0</v>
      </c>
      <c r="J236" s="2">
        <f t="shared" ca="1" si="306"/>
        <v>0</v>
      </c>
      <c r="K236" s="2">
        <f t="shared" ca="1" si="306"/>
        <v>0</v>
      </c>
      <c r="L236" s="2">
        <f t="shared" ca="1" si="306"/>
        <v>0</v>
      </c>
      <c r="M236" s="2">
        <f t="shared" ca="1" si="306"/>
        <v>0</v>
      </c>
      <c r="N236" s="2">
        <f t="shared" ca="1" si="306"/>
        <v>0</v>
      </c>
      <c r="O236" s="2">
        <f t="shared" ca="1" si="306"/>
        <v>0</v>
      </c>
      <c r="P236" s="2">
        <f t="shared" ca="1" si="306"/>
        <v>0</v>
      </c>
      <c r="Q236" s="2">
        <f t="shared" ca="1" si="306"/>
        <v>0</v>
      </c>
      <c r="R236" s="2">
        <f t="shared" ca="1" si="306"/>
        <v>0</v>
      </c>
      <c r="S236" s="2">
        <f t="shared" ca="1" si="306"/>
        <v>0</v>
      </c>
      <c r="T236" s="2">
        <f t="shared" ca="1" si="306"/>
        <v>0</v>
      </c>
      <c r="U236" s="2">
        <f t="shared" ca="1" si="306"/>
        <v>0</v>
      </c>
      <c r="V236" s="2">
        <f t="shared" ca="1" si="306"/>
        <v>0</v>
      </c>
      <c r="W236" s="2">
        <f t="shared" ca="1" si="306"/>
        <v>0</v>
      </c>
      <c r="X236" s="2">
        <f t="shared" ca="1" si="306"/>
        <v>0</v>
      </c>
      <c r="Y236" s="2">
        <f t="shared" ca="1" si="306"/>
        <v>0</v>
      </c>
      <c r="Z236" s="2">
        <f t="shared" ca="1" si="306"/>
        <v>0</v>
      </c>
      <c r="AA236" s="2">
        <f t="shared" ca="1" si="306"/>
        <v>0</v>
      </c>
      <c r="AB236" s="2">
        <f t="shared" ca="1" si="306"/>
        <v>0</v>
      </c>
      <c r="AC236" s="2">
        <f t="shared" ca="1" si="306"/>
        <v>0</v>
      </c>
      <c r="AD236" s="2">
        <f t="shared" ca="1" si="306"/>
        <v>0</v>
      </c>
      <c r="AE236" s="2">
        <f t="shared" ca="1" si="306"/>
        <v>0</v>
      </c>
      <c r="AF236" s="2">
        <f t="shared" ca="1" si="306"/>
        <v>0</v>
      </c>
      <c r="AG236" s="2">
        <f t="shared" ca="1" si="306"/>
        <v>0</v>
      </c>
      <c r="AH236" s="2">
        <f t="shared" ca="1" si="306"/>
        <v>0</v>
      </c>
      <c r="AI236" s="2">
        <f t="shared" ca="1" si="306"/>
        <v>0</v>
      </c>
      <c r="AJ236" s="2">
        <f t="shared" ca="1" si="306"/>
        <v>0</v>
      </c>
      <c r="AK236" s="2">
        <f t="shared" ca="1" si="306"/>
        <v>0</v>
      </c>
      <c r="AL236" s="2">
        <f t="shared" ca="1" si="306"/>
        <v>0</v>
      </c>
      <c r="AM236" s="2">
        <f t="shared" ca="1" si="306"/>
        <v>0</v>
      </c>
      <c r="AN236" s="2">
        <f t="shared" ca="1" si="306"/>
        <v>0</v>
      </c>
      <c r="AO236" s="2">
        <f t="shared" ca="1" si="306"/>
        <v>0</v>
      </c>
      <c r="AP236" s="2">
        <f t="shared" ca="1" si="306"/>
        <v>0</v>
      </c>
      <c r="AQ236" s="2">
        <f t="shared" ca="1" si="306"/>
        <v>0</v>
      </c>
      <c r="AR236" s="2">
        <f t="shared" ca="1" si="306"/>
        <v>0</v>
      </c>
      <c r="AS236" s="2">
        <f t="shared" ca="1" si="306"/>
        <v>0</v>
      </c>
      <c r="AT236" s="2">
        <f t="shared" ca="1" si="306"/>
        <v>0</v>
      </c>
      <c r="AU236" s="2">
        <f t="shared" ca="1" si="306"/>
        <v>0</v>
      </c>
      <c r="AV236" s="2">
        <f t="shared" ca="1" si="306"/>
        <v>0</v>
      </c>
      <c r="AW236" s="2">
        <f t="shared" ca="1" si="306"/>
        <v>0</v>
      </c>
      <c r="AX236" s="2">
        <f t="shared" ca="1" si="306"/>
        <v>0</v>
      </c>
      <c r="AY236" s="2">
        <f t="shared" ca="1" si="306"/>
        <v>0</v>
      </c>
      <c r="AZ236" s="2">
        <f t="shared" ca="1" si="306"/>
        <v>0</v>
      </c>
      <c r="BA236" s="2">
        <f t="shared" ca="1" si="306"/>
        <v>0</v>
      </c>
      <c r="BB236" s="2">
        <f t="shared" ca="1" si="306"/>
        <v>0</v>
      </c>
      <c r="BC236" s="2">
        <f t="shared" ca="1" si="306"/>
        <v>0</v>
      </c>
      <c r="BD236" s="2">
        <f t="shared" ca="1" si="306"/>
        <v>0</v>
      </c>
      <c r="BE236" s="2">
        <f t="shared" ca="1" si="306"/>
        <v>0</v>
      </c>
      <c r="BF236" s="2">
        <f t="shared" ca="1" si="306"/>
        <v>0</v>
      </c>
      <c r="BG236" s="2">
        <f t="shared" ca="1" si="306"/>
        <v>0</v>
      </c>
      <c r="BH236" s="2">
        <f t="shared" ca="1" si="306"/>
        <v>0</v>
      </c>
      <c r="BI236" s="2">
        <f t="shared" ca="1" si="306"/>
        <v>0</v>
      </c>
      <c r="BJ236" s="2">
        <f t="shared" ca="1" si="306"/>
        <v>0</v>
      </c>
      <c r="BK236" s="2">
        <f t="shared" ca="1" si="306"/>
        <v>0</v>
      </c>
      <c r="BL236" s="2">
        <f t="shared" ca="1" si="306"/>
        <v>0</v>
      </c>
      <c r="BM236" s="2">
        <f t="shared" ca="1" si="306"/>
        <v>0</v>
      </c>
      <c r="BN236" s="2">
        <f t="shared" ref="BN236:GO236" ca="1" si="307">IF(BN233&lt;&gt;" ",IF(BN233&lt;(BN238+BN239),0,(((BN238/BN239)*OFFSET(BN236,-2,-ROUND(BN238+BN239,0)))))," ")</f>
        <v>0</v>
      </c>
      <c r="BO236" s="2">
        <f t="shared" ca="1" si="307"/>
        <v>0</v>
      </c>
      <c r="BP236" s="2">
        <f t="shared" ca="1" si="307"/>
        <v>0</v>
      </c>
      <c r="BQ236" s="2">
        <f t="shared" ca="1" si="307"/>
        <v>0</v>
      </c>
      <c r="BR236" s="2">
        <f t="shared" ca="1" si="307"/>
        <v>0</v>
      </c>
      <c r="BS236" s="2">
        <f t="shared" ca="1" si="307"/>
        <v>0</v>
      </c>
      <c r="BT236" s="2">
        <f t="shared" ca="1" si="307"/>
        <v>0</v>
      </c>
      <c r="BU236" s="2">
        <f t="shared" ca="1" si="307"/>
        <v>0</v>
      </c>
      <c r="BV236" s="2">
        <f t="shared" ca="1" si="307"/>
        <v>0</v>
      </c>
      <c r="BW236" s="2">
        <f t="shared" ca="1" si="307"/>
        <v>0</v>
      </c>
      <c r="BX236" s="2">
        <f t="shared" ca="1" si="307"/>
        <v>0</v>
      </c>
      <c r="BY236" s="2">
        <f t="shared" ca="1" si="307"/>
        <v>0</v>
      </c>
      <c r="BZ236" s="2">
        <f t="shared" ca="1" si="307"/>
        <v>0</v>
      </c>
      <c r="CA236" s="2">
        <f t="shared" ca="1" si="307"/>
        <v>0</v>
      </c>
      <c r="CB236" s="2">
        <f t="shared" ca="1" si="307"/>
        <v>0</v>
      </c>
      <c r="CC236" s="2">
        <f t="shared" ca="1" si="307"/>
        <v>0</v>
      </c>
      <c r="CD236" s="2">
        <f t="shared" ca="1" si="307"/>
        <v>0</v>
      </c>
      <c r="CE236" s="2">
        <f t="shared" ca="1" si="307"/>
        <v>0</v>
      </c>
      <c r="CF236" s="2">
        <f t="shared" ca="1" si="307"/>
        <v>0</v>
      </c>
      <c r="CG236" s="2">
        <f t="shared" ca="1" si="307"/>
        <v>0</v>
      </c>
      <c r="CH236" s="2">
        <f t="shared" ca="1" si="307"/>
        <v>0</v>
      </c>
      <c r="CI236" s="2">
        <f t="shared" ca="1" si="307"/>
        <v>0</v>
      </c>
      <c r="CJ236" s="2">
        <f t="shared" ca="1" si="307"/>
        <v>0</v>
      </c>
      <c r="CK236" s="2">
        <f t="shared" ca="1" si="307"/>
        <v>0</v>
      </c>
      <c r="CL236" s="2">
        <f t="shared" ca="1" si="307"/>
        <v>0</v>
      </c>
      <c r="CM236" s="2">
        <f t="shared" ca="1" si="307"/>
        <v>0</v>
      </c>
      <c r="CN236" s="2">
        <f t="shared" ca="1" si="307"/>
        <v>0</v>
      </c>
      <c r="CO236" s="2">
        <f t="shared" ca="1" si="307"/>
        <v>0</v>
      </c>
      <c r="CP236" s="2">
        <f t="shared" ca="1" si="307"/>
        <v>0</v>
      </c>
      <c r="CQ236" s="2">
        <f t="shared" ca="1" si="307"/>
        <v>0</v>
      </c>
      <c r="CR236" s="2">
        <f t="shared" ca="1" si="307"/>
        <v>0</v>
      </c>
      <c r="CS236" s="2">
        <f t="shared" ca="1" si="307"/>
        <v>0</v>
      </c>
      <c r="CT236" s="2">
        <f t="shared" ca="1" si="307"/>
        <v>0</v>
      </c>
      <c r="CU236" s="2">
        <f t="shared" ca="1" si="307"/>
        <v>0</v>
      </c>
      <c r="CV236" s="2">
        <f t="shared" ca="1" si="307"/>
        <v>0</v>
      </c>
      <c r="CW236" s="2">
        <f t="shared" ca="1" si="307"/>
        <v>0</v>
      </c>
      <c r="CX236" s="2">
        <f t="shared" ca="1" si="307"/>
        <v>0</v>
      </c>
      <c r="CY236" s="2">
        <f t="shared" ca="1" si="307"/>
        <v>0</v>
      </c>
      <c r="CZ236" s="2">
        <f t="shared" ca="1" si="307"/>
        <v>0</v>
      </c>
      <c r="DA236" s="2">
        <f t="shared" ca="1" si="307"/>
        <v>0</v>
      </c>
      <c r="DB236" s="2">
        <f t="shared" ca="1" si="307"/>
        <v>0</v>
      </c>
      <c r="DC236" s="2">
        <f t="shared" ca="1" si="307"/>
        <v>0</v>
      </c>
      <c r="DD236" s="2">
        <f t="shared" ca="1" si="307"/>
        <v>0</v>
      </c>
      <c r="DE236" s="2">
        <f t="shared" ca="1" si="307"/>
        <v>0</v>
      </c>
      <c r="DF236" s="2">
        <f t="shared" ca="1" si="307"/>
        <v>0</v>
      </c>
      <c r="DG236" s="2">
        <f t="shared" ca="1" si="307"/>
        <v>0</v>
      </c>
      <c r="DH236" s="2">
        <f t="shared" ca="1" si="307"/>
        <v>0</v>
      </c>
      <c r="DI236" s="2">
        <f t="shared" ca="1" si="307"/>
        <v>0</v>
      </c>
      <c r="DJ236" s="2">
        <f t="shared" ca="1" si="307"/>
        <v>0</v>
      </c>
      <c r="DK236" s="2">
        <f t="shared" ca="1" si="307"/>
        <v>0</v>
      </c>
      <c r="DL236" s="2">
        <f t="shared" ca="1" si="307"/>
        <v>0</v>
      </c>
      <c r="DM236" s="2">
        <f t="shared" ca="1" si="307"/>
        <v>0</v>
      </c>
      <c r="DN236" s="2">
        <f t="shared" ca="1" si="307"/>
        <v>0</v>
      </c>
      <c r="DO236" s="2">
        <f t="shared" ca="1" si="307"/>
        <v>0</v>
      </c>
      <c r="DP236" s="2">
        <f t="shared" ca="1" si="307"/>
        <v>0</v>
      </c>
      <c r="DQ236" s="2">
        <f t="shared" ca="1" si="307"/>
        <v>0</v>
      </c>
      <c r="DR236" s="2">
        <f t="shared" ca="1" si="307"/>
        <v>0</v>
      </c>
      <c r="DS236" s="2">
        <f t="shared" ca="1" si="307"/>
        <v>0</v>
      </c>
      <c r="DT236" s="2">
        <f t="shared" ca="1" si="307"/>
        <v>0</v>
      </c>
      <c r="DU236" s="2">
        <f t="shared" ca="1" si="307"/>
        <v>0</v>
      </c>
      <c r="DV236" s="2">
        <f t="shared" ca="1" si="307"/>
        <v>0</v>
      </c>
      <c r="DW236" s="2">
        <f t="shared" ca="1" si="307"/>
        <v>0</v>
      </c>
      <c r="DX236" s="2">
        <f t="shared" ca="1" si="307"/>
        <v>0</v>
      </c>
      <c r="DY236" s="2">
        <f t="shared" ca="1" si="307"/>
        <v>0.13483870967741937</v>
      </c>
      <c r="DZ236" s="2">
        <f t="shared" ca="1" si="307"/>
        <v>0.16145161290322582</v>
      </c>
      <c r="EA236" s="2">
        <f t="shared" ca="1" si="307"/>
        <v>0.18806451612903227</v>
      </c>
      <c r="EB236" s="2">
        <f t="shared" ca="1" si="307"/>
        <v>0.21467741935483872</v>
      </c>
      <c r="EC236" s="2">
        <f t="shared" ca="1" si="307"/>
        <v>0.24129032258064514</v>
      </c>
      <c r="ED236" s="2">
        <f t="shared" ca="1" si="307"/>
        <v>0.26790322580645159</v>
      </c>
      <c r="EE236" s="2">
        <f t="shared" ca="1" si="307"/>
        <v>0.29451612903225804</v>
      </c>
      <c r="EF236" s="2">
        <f t="shared" ca="1" si="307"/>
        <v>0.32112903225806444</v>
      </c>
      <c r="EG236" s="2">
        <f t="shared" ca="1" si="307"/>
        <v>0.34774193548387089</v>
      </c>
      <c r="EH236" s="2">
        <f t="shared" ca="1" si="307"/>
        <v>0.37435483870967734</v>
      </c>
      <c r="EI236" s="2">
        <f t="shared" ca="1" si="307"/>
        <v>0.40096774193548379</v>
      </c>
      <c r="EJ236" s="2">
        <f t="shared" ca="1" si="307"/>
        <v>0.42758064516129018</v>
      </c>
      <c r="EK236" s="2">
        <f t="shared" ca="1" si="307"/>
        <v>0.45419354838709664</v>
      </c>
      <c r="EL236" s="2">
        <f t="shared" ca="1" si="307"/>
        <v>0.48080645161290309</v>
      </c>
      <c r="EM236" s="2">
        <f t="shared" ca="1" si="307"/>
        <v>0.50741935483870948</v>
      </c>
      <c r="EN236" s="2">
        <f t="shared" ca="1" si="307"/>
        <v>0.53403225806451593</v>
      </c>
      <c r="EO236" s="2">
        <f t="shared" ca="1" si="307"/>
        <v>0.56064516129032238</v>
      </c>
      <c r="EP236" s="2">
        <f t="shared" ca="1" si="307"/>
        <v>0.58725806451612883</v>
      </c>
      <c r="EQ236" s="2">
        <f t="shared" ca="1" si="307"/>
        <v>0.61387096774193528</v>
      </c>
      <c r="ER236" s="2">
        <f t="shared" ca="1" si="307"/>
        <v>0.64048387096774173</v>
      </c>
      <c r="ES236" s="2">
        <f t="shared" ca="1" si="307"/>
        <v>0.66709677419354818</v>
      </c>
      <c r="ET236" s="2">
        <f t="shared" ca="1" si="307"/>
        <v>0.69370967741935463</v>
      </c>
      <c r="EU236" s="2">
        <f t="shared" ca="1" si="307"/>
        <v>0.72032258064516108</v>
      </c>
      <c r="EV236" s="2">
        <f t="shared" ca="1" si="307"/>
        <v>0.74693548387096764</v>
      </c>
      <c r="EW236" s="2">
        <f t="shared" ca="1" si="307"/>
        <v>0.77354838709677409</v>
      </c>
      <c r="EX236" s="2">
        <f t="shared" ca="1" si="307"/>
        <v>0.80016129032258065</v>
      </c>
      <c r="EY236" s="2">
        <f t="shared" ca="1" si="307"/>
        <v>0.82677419354838722</v>
      </c>
      <c r="EZ236" s="2">
        <f t="shared" ca="1" si="307"/>
        <v>0.85338709677419367</v>
      </c>
      <c r="FA236" s="2">
        <f t="shared" ca="1" si="307"/>
        <v>0.88000000000000023</v>
      </c>
      <c r="FB236" s="2">
        <f t="shared" ca="1" si="307"/>
        <v>0.90661290322580668</v>
      </c>
      <c r="FC236" s="2">
        <f t="shared" ca="1" si="307"/>
        <v>0.93322580645161324</v>
      </c>
      <c r="FD236" s="2">
        <f t="shared" ca="1" si="307"/>
        <v>0.9598387096774198</v>
      </c>
      <c r="FE236" s="2">
        <f t="shared" ca="1" si="307"/>
        <v>0.98645161290322625</v>
      </c>
      <c r="FF236" s="2">
        <f t="shared" ca="1" si="307"/>
        <v>1.0130645161290328</v>
      </c>
      <c r="FG236" s="2">
        <f t="shared" ca="1" si="307"/>
        <v>1.0396774193548393</v>
      </c>
      <c r="FH236" s="2">
        <f t="shared" ca="1" si="307"/>
        <v>1.0662903225806457</v>
      </c>
      <c r="FI236" s="2">
        <f t="shared" ca="1" si="307"/>
        <v>1.0929032258064524</v>
      </c>
      <c r="FJ236" s="2">
        <f t="shared" ca="1" si="307"/>
        <v>1.1195161290322588</v>
      </c>
      <c r="FK236" s="2">
        <f t="shared" ca="1" si="307"/>
        <v>1.1461290322580653</v>
      </c>
      <c r="FL236" s="2">
        <f t="shared" ca="1" si="307"/>
        <v>1.172741935483872</v>
      </c>
      <c r="FM236" s="2">
        <f t="shared" ca="1" si="307"/>
        <v>1.1993548387096784</v>
      </c>
      <c r="FN236" s="2">
        <f t="shared" ca="1" si="307"/>
        <v>1.2259677419354849</v>
      </c>
      <c r="FO236" s="2">
        <f t="shared" ca="1" si="307"/>
        <v>1.2525806451612915</v>
      </c>
      <c r="FP236" s="2">
        <f t="shared" ca="1" si="307"/>
        <v>1.279193548387098</v>
      </c>
      <c r="FQ236" s="2">
        <f t="shared" ca="1" si="307"/>
        <v>1.3058064516129044</v>
      </c>
      <c r="FR236" s="2">
        <f t="shared" ca="1" si="307"/>
        <v>1.3324193548387109</v>
      </c>
      <c r="FS236" s="2">
        <f t="shared" ca="1" si="307"/>
        <v>1.3590322580645176</v>
      </c>
      <c r="FT236" s="2">
        <f t="shared" ca="1" si="307"/>
        <v>1.385645161290324</v>
      </c>
      <c r="FU236" s="2">
        <f t="shared" ca="1" si="307"/>
        <v>1.4122580645161305</v>
      </c>
      <c r="FV236" s="2">
        <f t="shared" ca="1" si="307"/>
        <v>1.4388709677419371</v>
      </c>
      <c r="FW236" s="2">
        <f t="shared" ca="1" si="307"/>
        <v>1.4654838709677436</v>
      </c>
      <c r="FX236" s="2">
        <f t="shared" ca="1" si="307"/>
        <v>1.49209677419355</v>
      </c>
      <c r="FY236" s="2">
        <f t="shared" ca="1" si="307"/>
        <v>1.5187096774193565</v>
      </c>
      <c r="FZ236" s="2">
        <f t="shared" ca="1" si="307"/>
        <v>1.5453225806451631</v>
      </c>
      <c r="GA236" s="2">
        <f t="shared" ca="1" si="307"/>
        <v>1.5719354838709696</v>
      </c>
      <c r="GB236" s="2">
        <f t="shared" ca="1" si="307"/>
        <v>1.598548387096776</v>
      </c>
      <c r="GC236" s="2">
        <f t="shared" ca="1" si="307"/>
        <v>1.6251612903225827</v>
      </c>
      <c r="GD236" s="2">
        <f t="shared" ca="1" si="307"/>
        <v>1.6517741935483892</v>
      </c>
      <c r="GE236" s="2">
        <f t="shared" ca="1" si="307"/>
        <v>1.6783870967741956</v>
      </c>
      <c r="GF236" s="2">
        <f t="shared" ca="1" si="307"/>
        <v>1.7050000000000023</v>
      </c>
      <c r="GG236" s="2">
        <f t="shared" ca="1" si="307"/>
        <v>1.7316129032258087</v>
      </c>
      <c r="GH236" s="2">
        <f t="shared" ca="1" si="307"/>
        <v>1.7582258064516152</v>
      </c>
      <c r="GI236" s="2">
        <f t="shared" ca="1" si="307"/>
        <v>1.7848387096774216</v>
      </c>
      <c r="GJ236" s="2">
        <f t="shared" ca="1" si="307"/>
        <v>1.8209924292297588</v>
      </c>
      <c r="GK236" s="2">
        <f t="shared" ca="1" si="307"/>
        <v>1.8571461487820959</v>
      </c>
      <c r="GL236" s="2">
        <f t="shared" ca="1" si="307"/>
        <v>1.8932998683344331</v>
      </c>
      <c r="GM236" s="2">
        <f t="shared" ca="1" si="307"/>
        <v>1.9294535878867702</v>
      </c>
      <c r="GN236" s="2">
        <f t="shared" ca="1" si="307"/>
        <v>1.9656073074391074</v>
      </c>
      <c r="GO236" s="2">
        <f t="shared" ca="1" si="307"/>
        <v>2.0017610269914443</v>
      </c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 ht="12.75" customHeight="1" x14ac:dyDescent="0.2">
      <c r="A237" s="3" t="s">
        <v>21</v>
      </c>
      <c r="B237" s="3"/>
      <c r="C237" s="9">
        <f t="shared" ref="C237:BM237" ca="1" si="308">C235-C234</f>
        <v>1.37</v>
      </c>
      <c r="D237" s="9">
        <f t="shared" ca="1" si="308"/>
        <v>1.2949999999999999</v>
      </c>
      <c r="E237" s="9">
        <f t="shared" ca="1" si="308"/>
        <v>1.22</v>
      </c>
      <c r="F237" s="9">
        <f t="shared" ca="1" si="308"/>
        <v>1.145</v>
      </c>
      <c r="G237" s="9">
        <f t="shared" ca="1" si="308"/>
        <v>1.07</v>
      </c>
      <c r="H237" s="9">
        <f t="shared" ca="1" si="308"/>
        <v>0.99500000000000011</v>
      </c>
      <c r="I237" s="9">
        <f t="shared" ca="1" si="308"/>
        <v>0.92000000000000015</v>
      </c>
      <c r="J237" s="9">
        <f t="shared" ca="1" si="308"/>
        <v>0.8450000000000002</v>
      </c>
      <c r="K237" s="9">
        <f t="shared" ca="1" si="308"/>
        <v>0.77000000000000024</v>
      </c>
      <c r="L237" s="9">
        <f t="shared" ca="1" si="308"/>
        <v>0.69500000000000028</v>
      </c>
      <c r="M237" s="9">
        <f t="shared" ca="1" si="308"/>
        <v>0.62000000000000033</v>
      </c>
      <c r="N237" s="9">
        <f t="shared" ca="1" si="308"/>
        <v>0.54500000000000037</v>
      </c>
      <c r="O237" s="9">
        <f t="shared" ca="1" si="308"/>
        <v>0.47000000000000042</v>
      </c>
      <c r="P237" s="9">
        <f t="shared" ca="1" si="308"/>
        <v>0.39500000000000046</v>
      </c>
      <c r="Q237" s="9">
        <f t="shared" ca="1" si="308"/>
        <v>0.32000000000000051</v>
      </c>
      <c r="R237" s="9">
        <f t="shared" ca="1" si="308"/>
        <v>0.24500000000000055</v>
      </c>
      <c r="S237" s="9">
        <f t="shared" ca="1" si="308"/>
        <v>0.1700000000000006</v>
      </c>
      <c r="T237" s="9">
        <f t="shared" ca="1" si="308"/>
        <v>9.5000000000000639E-2</v>
      </c>
      <c r="U237" s="9">
        <f t="shared" ca="1" si="308"/>
        <v>2.0000000000000684E-2</v>
      </c>
      <c r="V237" s="9">
        <f t="shared" ca="1" si="308"/>
        <v>-5.4999999999999272E-2</v>
      </c>
      <c r="W237" s="9">
        <f t="shared" ca="1" si="308"/>
        <v>-0.12999999999999923</v>
      </c>
      <c r="X237" s="9">
        <f t="shared" ca="1" si="308"/>
        <v>-0.20499999999999918</v>
      </c>
      <c r="Y237" s="9">
        <f t="shared" ca="1" si="308"/>
        <v>-0.27999999999999936</v>
      </c>
      <c r="Z237" s="9">
        <f t="shared" ca="1" si="308"/>
        <v>-0.35499999999999954</v>
      </c>
      <c r="AA237" s="9">
        <f t="shared" ca="1" si="308"/>
        <v>-0.42999999999999972</v>
      </c>
      <c r="AB237" s="9">
        <f t="shared" ca="1" si="308"/>
        <v>-0.50499999999999989</v>
      </c>
      <c r="AC237" s="9">
        <f t="shared" ca="1" si="308"/>
        <v>-0.58000000000000007</v>
      </c>
      <c r="AD237" s="9">
        <f t="shared" ca="1" si="308"/>
        <v>-0.65500000000000025</v>
      </c>
      <c r="AE237" s="9">
        <f t="shared" ca="1" si="308"/>
        <v>-0.73000000000000043</v>
      </c>
      <c r="AF237" s="9">
        <f t="shared" ca="1" si="308"/>
        <v>-0.8050000000000006</v>
      </c>
      <c r="AG237" s="9">
        <f t="shared" ca="1" si="308"/>
        <v>-0.88000000000000078</v>
      </c>
      <c r="AH237" s="9">
        <f t="shared" ca="1" si="308"/>
        <v>-0.95500000000000096</v>
      </c>
      <c r="AI237" s="9">
        <f t="shared" ca="1" si="308"/>
        <v>-1.0300000000000011</v>
      </c>
      <c r="AJ237" s="9">
        <f t="shared" ca="1" si="308"/>
        <v>-0.59016129032258213</v>
      </c>
      <c r="AK237" s="9">
        <f t="shared" ca="1" si="308"/>
        <v>-0.5635483870967759</v>
      </c>
      <c r="AL237" s="9">
        <f t="shared" ca="1" si="308"/>
        <v>-0.53693548387096968</v>
      </c>
      <c r="AM237" s="9">
        <f t="shared" ca="1" si="308"/>
        <v>-0.51032258064516345</v>
      </c>
      <c r="AN237" s="9">
        <f t="shared" ca="1" si="308"/>
        <v>-0.48370967741935722</v>
      </c>
      <c r="AO237" s="9">
        <f t="shared" ca="1" si="308"/>
        <v>-0.45709677419355099</v>
      </c>
      <c r="AP237" s="9">
        <f t="shared" ca="1" si="308"/>
        <v>-0.43048387096774476</v>
      </c>
      <c r="AQ237" s="9">
        <f t="shared" ca="1" si="308"/>
        <v>-0.40387096774193854</v>
      </c>
      <c r="AR237" s="9">
        <f t="shared" ca="1" si="308"/>
        <v>-0.37725806451613231</v>
      </c>
      <c r="AS237" s="9">
        <f t="shared" ca="1" si="308"/>
        <v>-0.35064516129032608</v>
      </c>
      <c r="AT237" s="9">
        <f t="shared" ca="1" si="308"/>
        <v>-0.32403225806451985</v>
      </c>
      <c r="AU237" s="9">
        <f t="shared" ca="1" si="308"/>
        <v>-0.29741935483871362</v>
      </c>
      <c r="AV237" s="9">
        <f t="shared" ca="1" si="308"/>
        <v>-0.2708064516129074</v>
      </c>
      <c r="AW237" s="9">
        <f t="shared" ca="1" si="308"/>
        <v>-0.24419354838710117</v>
      </c>
      <c r="AX237" s="9">
        <f t="shared" ca="1" si="308"/>
        <v>-0.21758064516129494</v>
      </c>
      <c r="AY237" s="9">
        <f t="shared" ca="1" si="308"/>
        <v>-0.19096774193548871</v>
      </c>
      <c r="AZ237" s="9">
        <f t="shared" ca="1" si="308"/>
        <v>-0.16435483870968248</v>
      </c>
      <c r="BA237" s="9">
        <f t="shared" ca="1" si="308"/>
        <v>-0.13774193548387625</v>
      </c>
      <c r="BB237" s="9">
        <f t="shared" ca="1" si="308"/>
        <v>-0.11112903225807003</v>
      </c>
      <c r="BC237" s="9">
        <f t="shared" ca="1" si="308"/>
        <v>-8.4516129032263798E-2</v>
      </c>
      <c r="BD237" s="9">
        <f t="shared" ca="1" si="308"/>
        <v>-5.790322580645757E-2</v>
      </c>
      <c r="BE237" s="9">
        <f t="shared" ca="1" si="308"/>
        <v>-3.1290322580651342E-2</v>
      </c>
      <c r="BF237" s="9">
        <f t="shared" ca="1" si="308"/>
        <v>-4.6774193548451137E-3</v>
      </c>
      <c r="BG237" s="9">
        <f t="shared" ca="1" si="308"/>
        <v>2.1935483870962003E-2</v>
      </c>
      <c r="BH237" s="9">
        <f t="shared" ca="1" si="308"/>
        <v>4.8548387096768231E-2</v>
      </c>
      <c r="BI237" s="9">
        <f t="shared" ca="1" si="308"/>
        <v>7.5161290322574459E-2</v>
      </c>
      <c r="BJ237" s="9">
        <f t="shared" ca="1" si="308"/>
        <v>0.10177419354838069</v>
      </c>
      <c r="BK237" s="9">
        <f t="shared" ca="1" si="308"/>
        <v>0.12838709677418692</v>
      </c>
      <c r="BL237" s="9">
        <f t="shared" ca="1" si="308"/>
        <v>0.15499999999999403</v>
      </c>
      <c r="BM237" s="9">
        <f t="shared" ca="1" si="308"/>
        <v>0.18161290322580115</v>
      </c>
      <c r="BN237" s="9">
        <f t="shared" ref="BN237:GO237" ca="1" si="309">IF(BN233&lt;&gt;" ",BN235-BN234," ")</f>
        <v>0.1813380513495666</v>
      </c>
      <c r="BO237" s="9">
        <f t="shared" ca="1" si="309"/>
        <v>0.18106319947333205</v>
      </c>
      <c r="BP237" s="9">
        <f t="shared" ca="1" si="309"/>
        <v>0.1807883475970975</v>
      </c>
      <c r="BQ237" s="9">
        <f t="shared" ca="1" si="309"/>
        <v>0.18051349572086295</v>
      </c>
      <c r="BR237" s="9">
        <f t="shared" ca="1" si="309"/>
        <v>0.18023864384462929</v>
      </c>
      <c r="BS237" s="9">
        <f t="shared" ca="1" si="309"/>
        <v>0.17996379196839474</v>
      </c>
      <c r="BT237" s="9">
        <f t="shared" ca="1" si="309"/>
        <v>0.17968894009216108</v>
      </c>
      <c r="BU237" s="9">
        <f t="shared" ca="1" si="309"/>
        <v>0.17941408821592653</v>
      </c>
      <c r="BV237" s="9">
        <f t="shared" ca="1" si="309"/>
        <v>0.17913923633969198</v>
      </c>
      <c r="BW237" s="9">
        <f t="shared" ca="1" si="309"/>
        <v>0.17886438446345743</v>
      </c>
      <c r="BX237" s="9">
        <f t="shared" ca="1" si="309"/>
        <v>0.17858953258722376</v>
      </c>
      <c r="BY237" s="9">
        <f t="shared" ca="1" si="309"/>
        <v>0.17831468071098922</v>
      </c>
      <c r="BZ237" s="9">
        <f t="shared" ca="1" si="309"/>
        <v>0.17803982883475467</v>
      </c>
      <c r="CA237" s="9">
        <f t="shared" ca="1" si="309"/>
        <v>0.177764976958521</v>
      </c>
      <c r="CB237" s="9">
        <f t="shared" ca="1" si="309"/>
        <v>0.17749012508228645</v>
      </c>
      <c r="CC237" s="9">
        <f t="shared" ca="1" si="309"/>
        <v>0.1772152732060519</v>
      </c>
      <c r="CD237" s="9">
        <f t="shared" ca="1" si="309"/>
        <v>0.17694042132981824</v>
      </c>
      <c r="CE237" s="9">
        <f t="shared" ca="1" si="309"/>
        <v>0.17666556945358369</v>
      </c>
      <c r="CF237" s="9">
        <f t="shared" ca="1" si="309"/>
        <v>0.17639071757734914</v>
      </c>
      <c r="CG237" s="9">
        <f t="shared" ca="1" si="309"/>
        <v>0.17611586570111548</v>
      </c>
      <c r="CH237" s="9">
        <f t="shared" ca="1" si="309"/>
        <v>0.17584101382488093</v>
      </c>
      <c r="CI237" s="9">
        <f t="shared" ca="1" si="309"/>
        <v>0.17556616194864638</v>
      </c>
      <c r="CJ237" s="9">
        <f t="shared" ca="1" si="309"/>
        <v>0.17529131007241272</v>
      </c>
      <c r="CK237" s="9">
        <f t="shared" ca="1" si="309"/>
        <v>0.17501645819617817</v>
      </c>
      <c r="CL237" s="9">
        <f t="shared" ca="1" si="309"/>
        <v>0.17474160631994362</v>
      </c>
      <c r="CM237" s="9">
        <f t="shared" ca="1" si="309"/>
        <v>0.17446675444370996</v>
      </c>
      <c r="CN237" s="9">
        <f t="shared" ca="1" si="309"/>
        <v>0.17419190256747541</v>
      </c>
      <c r="CO237" s="9">
        <f t="shared" ca="1" si="309"/>
        <v>0.17391705069124086</v>
      </c>
      <c r="CP237" s="9">
        <f t="shared" ca="1" si="309"/>
        <v>0.17364219881500631</v>
      </c>
      <c r="CQ237" s="9">
        <f t="shared" ca="1" si="309"/>
        <v>0.17336734693877354</v>
      </c>
      <c r="CR237" s="9">
        <f t="shared" ca="1" si="309"/>
        <v>0.17309249506253899</v>
      </c>
      <c r="CS237" s="9">
        <f t="shared" ca="1" si="309"/>
        <v>0.17281764318630444</v>
      </c>
      <c r="CT237" s="9">
        <f t="shared" ca="1" si="309"/>
        <v>0.17254279131006989</v>
      </c>
      <c r="CU237" s="9">
        <f t="shared" ca="1" si="309"/>
        <v>0.20869651086240637</v>
      </c>
      <c r="CV237" s="9">
        <f t="shared" ca="1" si="309"/>
        <v>0.24485023041474285</v>
      </c>
      <c r="CW237" s="9">
        <f t="shared" ca="1" si="309"/>
        <v>0.28100394996708111</v>
      </c>
      <c r="CX237" s="9">
        <f t="shared" ca="1" si="309"/>
        <v>0.31715766951941937</v>
      </c>
      <c r="CY237" s="9">
        <f t="shared" ca="1" si="309"/>
        <v>0.35331138907175408</v>
      </c>
      <c r="CZ237" s="9">
        <f t="shared" ca="1" si="309"/>
        <v>0.38946510862409234</v>
      </c>
      <c r="DA237" s="9">
        <f t="shared" ca="1" si="309"/>
        <v>0.4256188281764306</v>
      </c>
      <c r="DB237" s="9">
        <f t="shared" ca="1" si="309"/>
        <v>0.4617725477287653</v>
      </c>
      <c r="DC237" s="9">
        <f t="shared" ca="1" si="309"/>
        <v>0.49792626728110356</v>
      </c>
      <c r="DD237" s="9">
        <f t="shared" ca="1" si="309"/>
        <v>0.53407998683344005</v>
      </c>
      <c r="DE237" s="9">
        <f t="shared" ca="1" si="309"/>
        <v>0.57023370638577831</v>
      </c>
      <c r="DF237" s="9">
        <f t="shared" ca="1" si="309"/>
        <v>0.60638742593811479</v>
      </c>
      <c r="DG237" s="9">
        <f t="shared" ca="1" si="309"/>
        <v>0.64254114549045127</v>
      </c>
      <c r="DH237" s="9">
        <f t="shared" ca="1" si="309"/>
        <v>0.67869486504278953</v>
      </c>
      <c r="DI237" s="9">
        <f t="shared" ca="1" si="309"/>
        <v>0.71484858459512601</v>
      </c>
      <c r="DJ237" s="9">
        <f t="shared" ca="1" si="309"/>
        <v>0.7510023041474625</v>
      </c>
      <c r="DK237" s="9">
        <f t="shared" ca="1" si="309"/>
        <v>0.78715602369980076</v>
      </c>
      <c r="DL237" s="9">
        <f t="shared" ca="1" si="309"/>
        <v>0.82330974325213724</v>
      </c>
      <c r="DM237" s="9">
        <f t="shared" ca="1" si="309"/>
        <v>0.8594634628044755</v>
      </c>
      <c r="DN237" s="9">
        <f t="shared" ca="1" si="309"/>
        <v>0.89561718235681198</v>
      </c>
      <c r="DO237" s="9">
        <f t="shared" ca="1" si="309"/>
        <v>0.93177090190914846</v>
      </c>
      <c r="DP237" s="9">
        <f t="shared" ca="1" si="309"/>
        <v>0.96792462146148672</v>
      </c>
      <c r="DQ237" s="9">
        <f t="shared" ca="1" si="309"/>
        <v>1.0040783410138232</v>
      </c>
      <c r="DR237" s="9">
        <f t="shared" ca="1" si="309"/>
        <v>1.0402320605661597</v>
      </c>
      <c r="DS237" s="9">
        <f t="shared" ca="1" si="309"/>
        <v>1.0763857801184979</v>
      </c>
      <c r="DT237" s="9">
        <f t="shared" ca="1" si="309"/>
        <v>1.1125394996708344</v>
      </c>
      <c r="DU237" s="9">
        <f t="shared" ca="1" si="309"/>
        <v>1.1486932192231709</v>
      </c>
      <c r="DV237" s="9">
        <f t="shared" ca="1" si="309"/>
        <v>1.1848469387755092</v>
      </c>
      <c r="DW237" s="9">
        <f t="shared" ca="1" si="309"/>
        <v>1.2210006583278457</v>
      </c>
      <c r="DX237" s="9">
        <f t="shared" ca="1" si="309"/>
        <v>1.2571543778801821</v>
      </c>
      <c r="DY237" s="9">
        <f t="shared" ca="1" si="309"/>
        <v>1.1584693877551011</v>
      </c>
      <c r="DZ237" s="9">
        <f t="shared" ca="1" si="309"/>
        <v>1.1680102040816305</v>
      </c>
      <c r="EA237" s="9">
        <f t="shared" ca="1" si="309"/>
        <v>1.1775510204081616</v>
      </c>
      <c r="EB237" s="9">
        <f t="shared" ca="1" si="309"/>
        <v>1.1870918367346928</v>
      </c>
      <c r="EC237" s="9">
        <f t="shared" ca="1" si="309"/>
        <v>1.1966326530612221</v>
      </c>
      <c r="ED237" s="9">
        <f t="shared" ca="1" si="309"/>
        <v>1.2061734693877533</v>
      </c>
      <c r="EE237" s="9">
        <f t="shared" ca="1" si="309"/>
        <v>1.2157142857142844</v>
      </c>
      <c r="EF237" s="9">
        <f t="shared" ca="1" si="309"/>
        <v>1.2252551020408156</v>
      </c>
      <c r="EG237" s="9">
        <f t="shared" ca="1" si="309"/>
        <v>1.2347959183673449</v>
      </c>
      <c r="EH237" s="9">
        <f t="shared" ca="1" si="309"/>
        <v>1.2443367346938761</v>
      </c>
      <c r="EI237" s="9">
        <f t="shared" ca="1" si="309"/>
        <v>1.2538775510204072</v>
      </c>
      <c r="EJ237" s="9">
        <f t="shared" ca="1" si="309"/>
        <v>1.2634183673469384</v>
      </c>
      <c r="EK237" s="9">
        <f t="shared" ca="1" si="309"/>
        <v>1.2729591836734695</v>
      </c>
      <c r="EL237" s="9">
        <f t="shared" ca="1" si="309"/>
        <v>1.2824999999999989</v>
      </c>
      <c r="EM237" s="9">
        <f t="shared" ca="1" si="309"/>
        <v>1.29204081632653</v>
      </c>
      <c r="EN237" s="9">
        <f t="shared" ca="1" si="309"/>
        <v>1.3015816326530611</v>
      </c>
      <c r="EO237" s="9">
        <f t="shared" ca="1" si="309"/>
        <v>1.3111224489795905</v>
      </c>
      <c r="EP237" s="9">
        <f t="shared" ca="1" si="309"/>
        <v>1.3206632653061217</v>
      </c>
      <c r="EQ237" s="9">
        <f t="shared" ca="1" si="309"/>
        <v>1.3302040816326528</v>
      </c>
      <c r="ER237" s="9">
        <f t="shared" ca="1" si="309"/>
        <v>1.3397448979591822</v>
      </c>
      <c r="ES237" s="9">
        <f t="shared" ca="1" si="309"/>
        <v>1.3492857142857151</v>
      </c>
      <c r="ET237" s="9">
        <f t="shared" ca="1" si="309"/>
        <v>1.3588265306122445</v>
      </c>
      <c r="EU237" s="9">
        <f t="shared" ca="1" si="309"/>
        <v>1.3683673469387738</v>
      </c>
      <c r="EV237" s="9">
        <f t="shared" ca="1" si="309"/>
        <v>1.3779081632653085</v>
      </c>
      <c r="EW237" s="9">
        <f t="shared" ca="1" si="309"/>
        <v>1.3874489795918361</v>
      </c>
      <c r="EX237" s="9">
        <f t="shared" ca="1" si="309"/>
        <v>1.3969897959183637</v>
      </c>
      <c r="EY237" s="9">
        <f t="shared" ca="1" si="309"/>
        <v>1.4065306122448966</v>
      </c>
      <c r="EZ237" s="9">
        <f t="shared" ca="1" si="309"/>
        <v>1.4160714285714278</v>
      </c>
      <c r="FA237" s="9">
        <f t="shared" ca="1" si="309"/>
        <v>1.4256122448979589</v>
      </c>
      <c r="FB237" s="9">
        <f t="shared" ca="1" si="309"/>
        <v>1.4351530612244918</v>
      </c>
      <c r="FC237" s="9">
        <f t="shared" ca="1" si="309"/>
        <v>1.4446938775510194</v>
      </c>
      <c r="FD237" s="9">
        <f t="shared" ca="1" si="309"/>
        <v>1.4542346938775506</v>
      </c>
      <c r="FE237" s="9">
        <f t="shared" ca="1" si="309"/>
        <v>1.4637755102040781</v>
      </c>
      <c r="FF237" s="9">
        <f t="shared" ca="1" si="309"/>
        <v>1.4733163265306093</v>
      </c>
      <c r="FG237" s="9">
        <f t="shared" ca="1" si="309"/>
        <v>1.482857142857144</v>
      </c>
      <c r="FH237" s="9">
        <f t="shared" ca="1" si="309"/>
        <v>1.4923979591836751</v>
      </c>
      <c r="FI237" s="9">
        <f t="shared" ca="1" si="309"/>
        <v>1.5019387755102027</v>
      </c>
      <c r="FJ237" s="9">
        <f t="shared" ca="1" si="309"/>
        <v>1.5114795918367339</v>
      </c>
      <c r="FK237" s="9">
        <f t="shared" ca="1" si="309"/>
        <v>1.5210204081632615</v>
      </c>
      <c r="FL237" s="9">
        <f t="shared" ca="1" si="309"/>
        <v>1.5305612244897961</v>
      </c>
      <c r="FM237" s="9">
        <f t="shared" ca="1" si="309"/>
        <v>1.5401020408163273</v>
      </c>
      <c r="FN237" s="9">
        <f t="shared" ca="1" si="309"/>
        <v>1.5496428571428584</v>
      </c>
      <c r="FO237" s="9">
        <f t="shared" ca="1" si="309"/>
        <v>1.559183673469386</v>
      </c>
      <c r="FP237" s="9">
        <f t="shared" ca="1" si="309"/>
        <v>1.5687244897959172</v>
      </c>
      <c r="FQ237" s="9">
        <f t="shared" ca="1" si="309"/>
        <v>1.5782653061224501</v>
      </c>
      <c r="FR237" s="9">
        <f t="shared" ca="1" si="309"/>
        <v>1.5878061224489812</v>
      </c>
      <c r="FS237" s="9">
        <f t="shared" ca="1" si="309"/>
        <v>1.5973469387755124</v>
      </c>
      <c r="FT237" s="9">
        <f t="shared" ca="1" si="309"/>
        <v>1.6068877551020435</v>
      </c>
      <c r="FU237" s="9">
        <f t="shared" ca="1" si="309"/>
        <v>1.6164285714285711</v>
      </c>
      <c r="FV237" s="9">
        <f t="shared" ca="1" si="309"/>
        <v>1.6259693877551022</v>
      </c>
      <c r="FW237" s="9">
        <f t="shared" ca="1" si="309"/>
        <v>1.6355102040816334</v>
      </c>
      <c r="FX237" s="9">
        <f t="shared" ca="1" si="309"/>
        <v>1.6450510204081645</v>
      </c>
      <c r="FY237" s="9">
        <f t="shared" ca="1" si="309"/>
        <v>1.6545918367346957</v>
      </c>
      <c r="FZ237" s="9">
        <f t="shared" ca="1" si="309"/>
        <v>1.6641326530612268</v>
      </c>
      <c r="GA237" s="9">
        <f t="shared" ca="1" si="309"/>
        <v>1.6736734693877544</v>
      </c>
      <c r="GB237" s="9">
        <f t="shared" ca="1" si="309"/>
        <v>1.6832142857142856</v>
      </c>
      <c r="GC237" s="9">
        <f t="shared" ca="1" si="309"/>
        <v>1.6927551020408167</v>
      </c>
      <c r="GD237" s="9">
        <f t="shared" ca="1" si="309"/>
        <v>1.7022959183673478</v>
      </c>
      <c r="GE237" s="9">
        <f t="shared" ca="1" si="309"/>
        <v>1.711836734693879</v>
      </c>
      <c r="GF237" s="9">
        <f t="shared" ca="1" si="309"/>
        <v>1.7213775510204101</v>
      </c>
      <c r="GG237" s="9">
        <f t="shared" ca="1" si="309"/>
        <v>1.7309183673469377</v>
      </c>
      <c r="GH237" s="9">
        <f t="shared" ca="1" si="309"/>
        <v>1.7404591836734689</v>
      </c>
      <c r="GI237" s="9">
        <f t="shared" ca="1" si="309"/>
        <v>1.75</v>
      </c>
      <c r="GJ237" s="9">
        <f t="shared" ca="1" si="309"/>
        <v>1.75</v>
      </c>
      <c r="GK237" s="9">
        <f t="shared" ca="1" si="309"/>
        <v>1.75</v>
      </c>
      <c r="GL237" s="9">
        <f t="shared" ca="1" si="309"/>
        <v>1.75</v>
      </c>
      <c r="GM237" s="9">
        <f t="shared" ca="1" si="309"/>
        <v>1.75</v>
      </c>
      <c r="GN237" s="9">
        <f t="shared" ca="1" si="309"/>
        <v>1.75</v>
      </c>
      <c r="GO237" s="9">
        <f t="shared" ca="1" si="309"/>
        <v>1.75</v>
      </c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 ht="12.75" customHeight="1" x14ac:dyDescent="0.2">
      <c r="A238" s="19" t="s">
        <v>22</v>
      </c>
      <c r="B238" s="17" t="s">
        <v>16</v>
      </c>
      <c r="C238" s="17">
        <f t="shared" ref="C238:C242" si="310">B23</f>
        <v>33</v>
      </c>
      <c r="D238" s="17">
        <f t="shared" ref="D238:R238" si="311">C238</f>
        <v>33</v>
      </c>
      <c r="E238" s="17">
        <f t="shared" si="311"/>
        <v>33</v>
      </c>
      <c r="F238" s="17">
        <f t="shared" si="311"/>
        <v>33</v>
      </c>
      <c r="G238" s="17">
        <f t="shared" si="311"/>
        <v>33</v>
      </c>
      <c r="H238" s="17">
        <f t="shared" si="311"/>
        <v>33</v>
      </c>
      <c r="I238" s="17">
        <f t="shared" si="311"/>
        <v>33</v>
      </c>
      <c r="J238" s="17">
        <f t="shared" si="311"/>
        <v>33</v>
      </c>
      <c r="K238" s="17">
        <f t="shared" si="311"/>
        <v>33</v>
      </c>
      <c r="L238" s="17">
        <f t="shared" si="311"/>
        <v>33</v>
      </c>
      <c r="M238" s="17">
        <f t="shared" si="311"/>
        <v>33</v>
      </c>
      <c r="N238" s="17">
        <f t="shared" si="311"/>
        <v>33</v>
      </c>
      <c r="O238" s="17">
        <f t="shared" si="311"/>
        <v>33</v>
      </c>
      <c r="P238" s="17">
        <f t="shared" si="311"/>
        <v>33</v>
      </c>
      <c r="Q238" s="17">
        <f t="shared" si="311"/>
        <v>33</v>
      </c>
      <c r="R238" s="17">
        <f t="shared" si="311"/>
        <v>33</v>
      </c>
      <c r="S238" s="17">
        <f t="shared" ref="S238:AQ238" si="312">O238</f>
        <v>33</v>
      </c>
      <c r="T238" s="17">
        <f t="shared" si="312"/>
        <v>33</v>
      </c>
      <c r="U238" s="17">
        <f t="shared" si="312"/>
        <v>33</v>
      </c>
      <c r="V238" s="17">
        <f t="shared" si="312"/>
        <v>33</v>
      </c>
      <c r="W238" s="17">
        <f t="shared" si="312"/>
        <v>33</v>
      </c>
      <c r="X238" s="17">
        <f t="shared" si="312"/>
        <v>33</v>
      </c>
      <c r="Y238" s="17">
        <f t="shared" si="312"/>
        <v>33</v>
      </c>
      <c r="Z238" s="17">
        <f t="shared" si="312"/>
        <v>33</v>
      </c>
      <c r="AA238" s="17">
        <f t="shared" si="312"/>
        <v>33</v>
      </c>
      <c r="AB238" s="17">
        <f t="shared" si="312"/>
        <v>33</v>
      </c>
      <c r="AC238" s="17">
        <f t="shared" si="312"/>
        <v>33</v>
      </c>
      <c r="AD238" s="17">
        <f t="shared" si="312"/>
        <v>33</v>
      </c>
      <c r="AE238" s="17">
        <f t="shared" si="312"/>
        <v>33</v>
      </c>
      <c r="AF238" s="17">
        <f t="shared" si="312"/>
        <v>33</v>
      </c>
      <c r="AG238" s="17">
        <f t="shared" si="312"/>
        <v>33</v>
      </c>
      <c r="AH238" s="17">
        <f t="shared" si="312"/>
        <v>33</v>
      </c>
      <c r="AI238" s="17">
        <f t="shared" si="312"/>
        <v>33</v>
      </c>
      <c r="AJ238" s="17">
        <f t="shared" si="312"/>
        <v>33</v>
      </c>
      <c r="AK238" s="17">
        <f t="shared" si="312"/>
        <v>33</v>
      </c>
      <c r="AL238" s="17">
        <f t="shared" si="312"/>
        <v>33</v>
      </c>
      <c r="AM238" s="17">
        <f t="shared" si="312"/>
        <v>33</v>
      </c>
      <c r="AN238" s="17">
        <f t="shared" si="312"/>
        <v>33</v>
      </c>
      <c r="AO238" s="17">
        <f t="shared" si="312"/>
        <v>33</v>
      </c>
      <c r="AP238" s="17">
        <f t="shared" si="312"/>
        <v>33</v>
      </c>
      <c r="AQ238" s="17">
        <f t="shared" si="312"/>
        <v>33</v>
      </c>
      <c r="AR238" s="17">
        <f t="shared" ref="AR238:AU238" si="313">AD238</f>
        <v>33</v>
      </c>
      <c r="AS238" s="17">
        <f t="shared" si="313"/>
        <v>33</v>
      </c>
      <c r="AT238" s="17">
        <f t="shared" si="313"/>
        <v>33</v>
      </c>
      <c r="AU238" s="17">
        <f t="shared" si="313"/>
        <v>33</v>
      </c>
      <c r="AV238" s="17">
        <f t="shared" ref="AV238:BM238" si="314">AR238</f>
        <v>33</v>
      </c>
      <c r="AW238" s="17">
        <f t="shared" si="314"/>
        <v>33</v>
      </c>
      <c r="AX238" s="17">
        <f t="shared" si="314"/>
        <v>33</v>
      </c>
      <c r="AY238" s="17">
        <f t="shared" si="314"/>
        <v>33</v>
      </c>
      <c r="AZ238" s="17">
        <f t="shared" si="314"/>
        <v>33</v>
      </c>
      <c r="BA238" s="17">
        <f t="shared" si="314"/>
        <v>33</v>
      </c>
      <c r="BB238" s="17">
        <f t="shared" si="314"/>
        <v>33</v>
      </c>
      <c r="BC238" s="17">
        <f t="shared" si="314"/>
        <v>33</v>
      </c>
      <c r="BD238" s="17">
        <f t="shared" si="314"/>
        <v>33</v>
      </c>
      <c r="BE238" s="17">
        <f t="shared" si="314"/>
        <v>33</v>
      </c>
      <c r="BF238" s="17">
        <f t="shared" si="314"/>
        <v>33</v>
      </c>
      <c r="BG238" s="17">
        <f t="shared" si="314"/>
        <v>33</v>
      </c>
      <c r="BH238" s="17">
        <f t="shared" si="314"/>
        <v>33</v>
      </c>
      <c r="BI238" s="17">
        <f t="shared" si="314"/>
        <v>33</v>
      </c>
      <c r="BJ238" s="17">
        <f t="shared" si="314"/>
        <v>33</v>
      </c>
      <c r="BK238" s="17">
        <f t="shared" si="314"/>
        <v>33</v>
      </c>
      <c r="BL238" s="17">
        <f t="shared" si="314"/>
        <v>33</v>
      </c>
      <c r="BM238" s="17">
        <f t="shared" si="314"/>
        <v>33</v>
      </c>
      <c r="BN238" s="19">
        <f t="shared" ref="BN238:GO238" si="315">IF(BN233&lt;&gt;" ",BM238," ")</f>
        <v>33</v>
      </c>
      <c r="BO238" s="19">
        <f t="shared" si="315"/>
        <v>33</v>
      </c>
      <c r="BP238" s="19">
        <f t="shared" si="315"/>
        <v>33</v>
      </c>
      <c r="BQ238" s="19">
        <f t="shared" si="315"/>
        <v>33</v>
      </c>
      <c r="BR238" s="19">
        <f t="shared" si="315"/>
        <v>33</v>
      </c>
      <c r="BS238" s="19">
        <f t="shared" si="315"/>
        <v>33</v>
      </c>
      <c r="BT238" s="19">
        <f t="shared" si="315"/>
        <v>33</v>
      </c>
      <c r="BU238" s="19">
        <f t="shared" si="315"/>
        <v>33</v>
      </c>
      <c r="BV238" s="19">
        <f t="shared" si="315"/>
        <v>33</v>
      </c>
      <c r="BW238" s="19">
        <f t="shared" si="315"/>
        <v>33</v>
      </c>
      <c r="BX238" s="19">
        <f t="shared" si="315"/>
        <v>33</v>
      </c>
      <c r="BY238" s="19">
        <f t="shared" si="315"/>
        <v>33</v>
      </c>
      <c r="BZ238" s="19">
        <f t="shared" si="315"/>
        <v>33</v>
      </c>
      <c r="CA238" s="19">
        <f t="shared" si="315"/>
        <v>33</v>
      </c>
      <c r="CB238" s="19">
        <f t="shared" si="315"/>
        <v>33</v>
      </c>
      <c r="CC238" s="19">
        <f t="shared" si="315"/>
        <v>33</v>
      </c>
      <c r="CD238" s="19">
        <f t="shared" si="315"/>
        <v>33</v>
      </c>
      <c r="CE238" s="19">
        <f t="shared" si="315"/>
        <v>33</v>
      </c>
      <c r="CF238" s="19">
        <f t="shared" si="315"/>
        <v>33</v>
      </c>
      <c r="CG238" s="19">
        <f t="shared" si="315"/>
        <v>33</v>
      </c>
      <c r="CH238" s="19">
        <f t="shared" si="315"/>
        <v>33</v>
      </c>
      <c r="CI238" s="19">
        <f t="shared" si="315"/>
        <v>33</v>
      </c>
      <c r="CJ238" s="19">
        <f t="shared" si="315"/>
        <v>33</v>
      </c>
      <c r="CK238" s="19">
        <f t="shared" si="315"/>
        <v>33</v>
      </c>
      <c r="CL238" s="19">
        <f t="shared" si="315"/>
        <v>33</v>
      </c>
      <c r="CM238" s="19">
        <f t="shared" si="315"/>
        <v>33</v>
      </c>
      <c r="CN238" s="19">
        <f t="shared" si="315"/>
        <v>33</v>
      </c>
      <c r="CO238" s="19">
        <f t="shared" si="315"/>
        <v>33</v>
      </c>
      <c r="CP238" s="19">
        <f t="shared" si="315"/>
        <v>33</v>
      </c>
      <c r="CQ238" s="19">
        <f t="shared" si="315"/>
        <v>33</v>
      </c>
      <c r="CR238" s="19">
        <f t="shared" si="315"/>
        <v>33</v>
      </c>
      <c r="CS238" s="19">
        <f t="shared" si="315"/>
        <v>33</v>
      </c>
      <c r="CT238" s="19">
        <f t="shared" si="315"/>
        <v>33</v>
      </c>
      <c r="CU238" s="19">
        <f t="shared" si="315"/>
        <v>33</v>
      </c>
      <c r="CV238" s="19">
        <f t="shared" si="315"/>
        <v>33</v>
      </c>
      <c r="CW238" s="19">
        <f t="shared" si="315"/>
        <v>33</v>
      </c>
      <c r="CX238" s="19">
        <f t="shared" si="315"/>
        <v>33</v>
      </c>
      <c r="CY238" s="19">
        <f t="shared" si="315"/>
        <v>33</v>
      </c>
      <c r="CZ238" s="19">
        <f t="shared" si="315"/>
        <v>33</v>
      </c>
      <c r="DA238" s="19">
        <f t="shared" si="315"/>
        <v>33</v>
      </c>
      <c r="DB238" s="19">
        <f t="shared" si="315"/>
        <v>33</v>
      </c>
      <c r="DC238" s="19">
        <f t="shared" si="315"/>
        <v>33</v>
      </c>
      <c r="DD238" s="19">
        <f t="shared" si="315"/>
        <v>33</v>
      </c>
      <c r="DE238" s="19">
        <f t="shared" si="315"/>
        <v>33</v>
      </c>
      <c r="DF238" s="19">
        <f t="shared" si="315"/>
        <v>33</v>
      </c>
      <c r="DG238" s="19">
        <f t="shared" si="315"/>
        <v>33</v>
      </c>
      <c r="DH238" s="19">
        <f t="shared" si="315"/>
        <v>33</v>
      </c>
      <c r="DI238" s="19">
        <f t="shared" si="315"/>
        <v>33</v>
      </c>
      <c r="DJ238" s="19">
        <f t="shared" si="315"/>
        <v>33</v>
      </c>
      <c r="DK238" s="19">
        <f t="shared" si="315"/>
        <v>33</v>
      </c>
      <c r="DL238" s="19">
        <f t="shared" si="315"/>
        <v>33</v>
      </c>
      <c r="DM238" s="19">
        <f t="shared" si="315"/>
        <v>33</v>
      </c>
      <c r="DN238" s="19">
        <f t="shared" si="315"/>
        <v>33</v>
      </c>
      <c r="DO238" s="19">
        <f t="shared" si="315"/>
        <v>33</v>
      </c>
      <c r="DP238" s="19">
        <f t="shared" si="315"/>
        <v>33</v>
      </c>
      <c r="DQ238" s="19">
        <f t="shared" si="315"/>
        <v>33</v>
      </c>
      <c r="DR238" s="19">
        <f t="shared" si="315"/>
        <v>33</v>
      </c>
      <c r="DS238" s="19">
        <f t="shared" si="315"/>
        <v>33</v>
      </c>
      <c r="DT238" s="19">
        <f t="shared" si="315"/>
        <v>33</v>
      </c>
      <c r="DU238" s="19">
        <f t="shared" si="315"/>
        <v>33</v>
      </c>
      <c r="DV238" s="19">
        <f t="shared" si="315"/>
        <v>33</v>
      </c>
      <c r="DW238" s="19">
        <f t="shared" si="315"/>
        <v>33</v>
      </c>
      <c r="DX238" s="19">
        <f t="shared" si="315"/>
        <v>33</v>
      </c>
      <c r="DY238" s="19">
        <f t="shared" si="315"/>
        <v>33</v>
      </c>
      <c r="DZ238" s="19">
        <f t="shared" si="315"/>
        <v>33</v>
      </c>
      <c r="EA238" s="19">
        <f t="shared" si="315"/>
        <v>33</v>
      </c>
      <c r="EB238" s="19">
        <f t="shared" si="315"/>
        <v>33</v>
      </c>
      <c r="EC238" s="19">
        <f t="shared" si="315"/>
        <v>33</v>
      </c>
      <c r="ED238" s="19">
        <f t="shared" si="315"/>
        <v>33</v>
      </c>
      <c r="EE238" s="19">
        <f t="shared" si="315"/>
        <v>33</v>
      </c>
      <c r="EF238" s="19">
        <f t="shared" si="315"/>
        <v>33</v>
      </c>
      <c r="EG238" s="19">
        <f t="shared" si="315"/>
        <v>33</v>
      </c>
      <c r="EH238" s="19">
        <f t="shared" si="315"/>
        <v>33</v>
      </c>
      <c r="EI238" s="19">
        <f t="shared" si="315"/>
        <v>33</v>
      </c>
      <c r="EJ238" s="19">
        <f t="shared" si="315"/>
        <v>33</v>
      </c>
      <c r="EK238" s="19">
        <f t="shared" si="315"/>
        <v>33</v>
      </c>
      <c r="EL238" s="19">
        <f t="shared" si="315"/>
        <v>33</v>
      </c>
      <c r="EM238" s="19">
        <f t="shared" si="315"/>
        <v>33</v>
      </c>
      <c r="EN238" s="19">
        <f t="shared" si="315"/>
        <v>33</v>
      </c>
      <c r="EO238" s="19">
        <f t="shared" si="315"/>
        <v>33</v>
      </c>
      <c r="EP238" s="19">
        <f t="shared" si="315"/>
        <v>33</v>
      </c>
      <c r="EQ238" s="19">
        <f t="shared" si="315"/>
        <v>33</v>
      </c>
      <c r="ER238" s="19">
        <f t="shared" si="315"/>
        <v>33</v>
      </c>
      <c r="ES238" s="19">
        <f t="shared" si="315"/>
        <v>33</v>
      </c>
      <c r="ET238" s="19">
        <f t="shared" si="315"/>
        <v>33</v>
      </c>
      <c r="EU238" s="19">
        <f t="shared" si="315"/>
        <v>33</v>
      </c>
      <c r="EV238" s="19">
        <f t="shared" si="315"/>
        <v>33</v>
      </c>
      <c r="EW238" s="19">
        <f t="shared" si="315"/>
        <v>33</v>
      </c>
      <c r="EX238" s="19">
        <f t="shared" si="315"/>
        <v>33</v>
      </c>
      <c r="EY238" s="19">
        <f t="shared" si="315"/>
        <v>33</v>
      </c>
      <c r="EZ238" s="19">
        <f t="shared" si="315"/>
        <v>33</v>
      </c>
      <c r="FA238" s="19">
        <f t="shared" si="315"/>
        <v>33</v>
      </c>
      <c r="FB238" s="19">
        <f t="shared" si="315"/>
        <v>33</v>
      </c>
      <c r="FC238" s="19">
        <f t="shared" si="315"/>
        <v>33</v>
      </c>
      <c r="FD238" s="19">
        <f t="shared" si="315"/>
        <v>33</v>
      </c>
      <c r="FE238" s="19">
        <f t="shared" si="315"/>
        <v>33</v>
      </c>
      <c r="FF238" s="19">
        <f t="shared" si="315"/>
        <v>33</v>
      </c>
      <c r="FG238" s="19">
        <f t="shared" si="315"/>
        <v>33</v>
      </c>
      <c r="FH238" s="19">
        <f t="shared" si="315"/>
        <v>33</v>
      </c>
      <c r="FI238" s="19">
        <f t="shared" si="315"/>
        <v>33</v>
      </c>
      <c r="FJ238" s="19">
        <f t="shared" si="315"/>
        <v>33</v>
      </c>
      <c r="FK238" s="19">
        <f t="shared" si="315"/>
        <v>33</v>
      </c>
      <c r="FL238" s="19">
        <f t="shared" si="315"/>
        <v>33</v>
      </c>
      <c r="FM238" s="19">
        <f t="shared" si="315"/>
        <v>33</v>
      </c>
      <c r="FN238" s="19">
        <f t="shared" si="315"/>
        <v>33</v>
      </c>
      <c r="FO238" s="19">
        <f t="shared" si="315"/>
        <v>33</v>
      </c>
      <c r="FP238" s="19">
        <f t="shared" si="315"/>
        <v>33</v>
      </c>
      <c r="FQ238" s="19">
        <f t="shared" si="315"/>
        <v>33</v>
      </c>
      <c r="FR238" s="19">
        <f t="shared" si="315"/>
        <v>33</v>
      </c>
      <c r="FS238" s="19">
        <f t="shared" si="315"/>
        <v>33</v>
      </c>
      <c r="FT238" s="19">
        <f t="shared" si="315"/>
        <v>33</v>
      </c>
      <c r="FU238" s="19">
        <f t="shared" si="315"/>
        <v>33</v>
      </c>
      <c r="FV238" s="19">
        <f t="shared" si="315"/>
        <v>33</v>
      </c>
      <c r="FW238" s="19">
        <f t="shared" si="315"/>
        <v>33</v>
      </c>
      <c r="FX238" s="19">
        <f t="shared" si="315"/>
        <v>33</v>
      </c>
      <c r="FY238" s="19">
        <f t="shared" si="315"/>
        <v>33</v>
      </c>
      <c r="FZ238" s="19">
        <f t="shared" si="315"/>
        <v>33</v>
      </c>
      <c r="GA238" s="19">
        <f t="shared" si="315"/>
        <v>33</v>
      </c>
      <c r="GB238" s="19">
        <f t="shared" si="315"/>
        <v>33</v>
      </c>
      <c r="GC238" s="19">
        <f t="shared" si="315"/>
        <v>33</v>
      </c>
      <c r="GD238" s="19">
        <f t="shared" si="315"/>
        <v>33</v>
      </c>
      <c r="GE238" s="19">
        <f t="shared" si="315"/>
        <v>33</v>
      </c>
      <c r="GF238" s="19">
        <f t="shared" si="315"/>
        <v>33</v>
      </c>
      <c r="GG238" s="19">
        <f t="shared" si="315"/>
        <v>33</v>
      </c>
      <c r="GH238" s="19">
        <f t="shared" si="315"/>
        <v>33</v>
      </c>
      <c r="GI238" s="19">
        <f t="shared" si="315"/>
        <v>33</v>
      </c>
      <c r="GJ238" s="19">
        <f t="shared" si="315"/>
        <v>33</v>
      </c>
      <c r="GK238" s="19">
        <f t="shared" si="315"/>
        <v>33</v>
      </c>
      <c r="GL238" s="19">
        <f t="shared" si="315"/>
        <v>33</v>
      </c>
      <c r="GM238" s="19">
        <f t="shared" si="315"/>
        <v>33</v>
      </c>
      <c r="GN238" s="19">
        <f t="shared" si="315"/>
        <v>33</v>
      </c>
      <c r="GO238" s="19">
        <f t="shared" si="315"/>
        <v>33</v>
      </c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 ht="12.75" customHeight="1" x14ac:dyDescent="0.2">
      <c r="A239" s="19" t="s">
        <v>23</v>
      </c>
      <c r="B239" s="19" t="s">
        <v>16</v>
      </c>
      <c r="C239" s="19">
        <f t="shared" si="310"/>
        <v>93</v>
      </c>
      <c r="D239" s="19">
        <f t="shared" ref="D239:F239" si="316">C239</f>
        <v>93</v>
      </c>
      <c r="E239" s="19">
        <f t="shared" si="316"/>
        <v>93</v>
      </c>
      <c r="F239" s="19">
        <f t="shared" si="316"/>
        <v>93</v>
      </c>
      <c r="G239" s="19">
        <f t="shared" ref="G239:G240" si="317">C239</f>
        <v>93</v>
      </c>
      <c r="H239" s="19">
        <f t="shared" ref="H239:J239" si="318">G239</f>
        <v>93</v>
      </c>
      <c r="I239" s="19">
        <f t="shared" si="318"/>
        <v>93</v>
      </c>
      <c r="J239" s="19">
        <f t="shared" si="318"/>
        <v>93</v>
      </c>
      <c r="K239" s="19">
        <f t="shared" ref="K239:K240" si="319">G239</f>
        <v>93</v>
      </c>
      <c r="L239" s="19">
        <f t="shared" ref="L239:N239" si="320">K239</f>
        <v>93</v>
      </c>
      <c r="M239" s="19">
        <f t="shared" si="320"/>
        <v>93</v>
      </c>
      <c r="N239" s="19">
        <f t="shared" si="320"/>
        <v>93</v>
      </c>
      <c r="O239" s="19">
        <f t="shared" ref="O239:AQ239" si="321">K239</f>
        <v>93</v>
      </c>
      <c r="P239" s="19">
        <f t="shared" si="321"/>
        <v>93</v>
      </c>
      <c r="Q239" s="19">
        <f t="shared" si="321"/>
        <v>93</v>
      </c>
      <c r="R239" s="19">
        <f t="shared" si="321"/>
        <v>93</v>
      </c>
      <c r="S239" s="19">
        <f t="shared" si="321"/>
        <v>93</v>
      </c>
      <c r="T239" s="19">
        <f t="shared" si="321"/>
        <v>93</v>
      </c>
      <c r="U239" s="19">
        <f t="shared" si="321"/>
        <v>93</v>
      </c>
      <c r="V239" s="19">
        <f t="shared" si="321"/>
        <v>93</v>
      </c>
      <c r="W239" s="19">
        <f t="shared" si="321"/>
        <v>93</v>
      </c>
      <c r="X239" s="19">
        <f t="shared" si="321"/>
        <v>93</v>
      </c>
      <c r="Y239" s="19">
        <f t="shared" si="321"/>
        <v>93</v>
      </c>
      <c r="Z239" s="19">
        <f t="shared" si="321"/>
        <v>93</v>
      </c>
      <c r="AA239" s="19">
        <f t="shared" si="321"/>
        <v>93</v>
      </c>
      <c r="AB239" s="19">
        <f t="shared" si="321"/>
        <v>93</v>
      </c>
      <c r="AC239" s="19">
        <f t="shared" si="321"/>
        <v>93</v>
      </c>
      <c r="AD239" s="19">
        <f t="shared" si="321"/>
        <v>93</v>
      </c>
      <c r="AE239" s="19">
        <f t="shared" si="321"/>
        <v>93</v>
      </c>
      <c r="AF239" s="19">
        <f t="shared" si="321"/>
        <v>93</v>
      </c>
      <c r="AG239" s="19">
        <f t="shared" si="321"/>
        <v>93</v>
      </c>
      <c r="AH239" s="19">
        <f t="shared" si="321"/>
        <v>93</v>
      </c>
      <c r="AI239" s="19">
        <f t="shared" si="321"/>
        <v>93</v>
      </c>
      <c r="AJ239" s="19">
        <f t="shared" si="321"/>
        <v>93</v>
      </c>
      <c r="AK239" s="19">
        <f t="shared" si="321"/>
        <v>93</v>
      </c>
      <c r="AL239" s="19">
        <f t="shared" si="321"/>
        <v>93</v>
      </c>
      <c r="AM239" s="19">
        <f t="shared" si="321"/>
        <v>93</v>
      </c>
      <c r="AN239" s="19">
        <f t="shared" si="321"/>
        <v>93</v>
      </c>
      <c r="AO239" s="19">
        <f t="shared" si="321"/>
        <v>93</v>
      </c>
      <c r="AP239" s="19">
        <f t="shared" si="321"/>
        <v>93</v>
      </c>
      <c r="AQ239" s="19">
        <f t="shared" si="321"/>
        <v>93</v>
      </c>
      <c r="AR239" s="19">
        <f t="shared" ref="AR239:AU239" si="322">AD239</f>
        <v>93</v>
      </c>
      <c r="AS239" s="19">
        <f t="shared" si="322"/>
        <v>93</v>
      </c>
      <c r="AT239" s="19">
        <f t="shared" si="322"/>
        <v>93</v>
      </c>
      <c r="AU239" s="19">
        <f t="shared" si="322"/>
        <v>93</v>
      </c>
      <c r="AV239" s="19">
        <f t="shared" ref="AV239:BM239" si="323">AR239</f>
        <v>93</v>
      </c>
      <c r="AW239" s="19">
        <f t="shared" si="323"/>
        <v>93</v>
      </c>
      <c r="AX239" s="19">
        <f t="shared" si="323"/>
        <v>93</v>
      </c>
      <c r="AY239" s="19">
        <f t="shared" si="323"/>
        <v>93</v>
      </c>
      <c r="AZ239" s="19">
        <f t="shared" si="323"/>
        <v>93</v>
      </c>
      <c r="BA239" s="19">
        <f t="shared" si="323"/>
        <v>93</v>
      </c>
      <c r="BB239" s="19">
        <f t="shared" si="323"/>
        <v>93</v>
      </c>
      <c r="BC239" s="19">
        <f t="shared" si="323"/>
        <v>93</v>
      </c>
      <c r="BD239" s="19">
        <f t="shared" si="323"/>
        <v>93</v>
      </c>
      <c r="BE239" s="19">
        <f t="shared" si="323"/>
        <v>93</v>
      </c>
      <c r="BF239" s="19">
        <f t="shared" si="323"/>
        <v>93</v>
      </c>
      <c r="BG239" s="19">
        <f t="shared" si="323"/>
        <v>93</v>
      </c>
      <c r="BH239" s="19">
        <f t="shared" si="323"/>
        <v>93</v>
      </c>
      <c r="BI239" s="19">
        <f t="shared" si="323"/>
        <v>93</v>
      </c>
      <c r="BJ239" s="19">
        <f t="shared" si="323"/>
        <v>93</v>
      </c>
      <c r="BK239" s="19">
        <f t="shared" si="323"/>
        <v>93</v>
      </c>
      <c r="BL239" s="19">
        <f t="shared" si="323"/>
        <v>93</v>
      </c>
      <c r="BM239" s="19">
        <f t="shared" si="323"/>
        <v>93</v>
      </c>
      <c r="BN239" s="19">
        <f t="shared" ref="BN239:GO239" si="324">IF(BN233&lt;&gt;" ",BM239," ")</f>
        <v>93</v>
      </c>
      <c r="BO239" s="19">
        <f t="shared" si="324"/>
        <v>93</v>
      </c>
      <c r="BP239" s="19">
        <f t="shared" si="324"/>
        <v>93</v>
      </c>
      <c r="BQ239" s="19">
        <f t="shared" si="324"/>
        <v>93</v>
      </c>
      <c r="BR239" s="19">
        <f t="shared" si="324"/>
        <v>93</v>
      </c>
      <c r="BS239" s="19">
        <f t="shared" si="324"/>
        <v>93</v>
      </c>
      <c r="BT239" s="19">
        <f t="shared" si="324"/>
        <v>93</v>
      </c>
      <c r="BU239" s="19">
        <f t="shared" si="324"/>
        <v>93</v>
      </c>
      <c r="BV239" s="19">
        <f t="shared" si="324"/>
        <v>93</v>
      </c>
      <c r="BW239" s="19">
        <f t="shared" si="324"/>
        <v>93</v>
      </c>
      <c r="BX239" s="19">
        <f t="shared" si="324"/>
        <v>93</v>
      </c>
      <c r="BY239" s="19">
        <f t="shared" si="324"/>
        <v>93</v>
      </c>
      <c r="BZ239" s="19">
        <f t="shared" si="324"/>
        <v>93</v>
      </c>
      <c r="CA239" s="19">
        <f t="shared" si="324"/>
        <v>93</v>
      </c>
      <c r="CB239" s="19">
        <f t="shared" si="324"/>
        <v>93</v>
      </c>
      <c r="CC239" s="19">
        <f t="shared" si="324"/>
        <v>93</v>
      </c>
      <c r="CD239" s="19">
        <f t="shared" si="324"/>
        <v>93</v>
      </c>
      <c r="CE239" s="19">
        <f t="shared" si="324"/>
        <v>93</v>
      </c>
      <c r="CF239" s="19">
        <f t="shared" si="324"/>
        <v>93</v>
      </c>
      <c r="CG239" s="19">
        <f t="shared" si="324"/>
        <v>93</v>
      </c>
      <c r="CH239" s="19">
        <f t="shared" si="324"/>
        <v>93</v>
      </c>
      <c r="CI239" s="19">
        <f t="shared" si="324"/>
        <v>93</v>
      </c>
      <c r="CJ239" s="19">
        <f t="shared" si="324"/>
        <v>93</v>
      </c>
      <c r="CK239" s="19">
        <f t="shared" si="324"/>
        <v>93</v>
      </c>
      <c r="CL239" s="19">
        <f t="shared" si="324"/>
        <v>93</v>
      </c>
      <c r="CM239" s="19">
        <f t="shared" si="324"/>
        <v>93</v>
      </c>
      <c r="CN239" s="19">
        <f t="shared" si="324"/>
        <v>93</v>
      </c>
      <c r="CO239" s="19">
        <f t="shared" si="324"/>
        <v>93</v>
      </c>
      <c r="CP239" s="19">
        <f t="shared" si="324"/>
        <v>93</v>
      </c>
      <c r="CQ239" s="19">
        <f t="shared" si="324"/>
        <v>93</v>
      </c>
      <c r="CR239" s="19">
        <f t="shared" si="324"/>
        <v>93</v>
      </c>
      <c r="CS239" s="19">
        <f t="shared" si="324"/>
        <v>93</v>
      </c>
      <c r="CT239" s="19">
        <f t="shared" si="324"/>
        <v>93</v>
      </c>
      <c r="CU239" s="19">
        <f t="shared" si="324"/>
        <v>93</v>
      </c>
      <c r="CV239" s="19">
        <f t="shared" si="324"/>
        <v>93</v>
      </c>
      <c r="CW239" s="19">
        <f t="shared" si="324"/>
        <v>93</v>
      </c>
      <c r="CX239" s="19">
        <f t="shared" si="324"/>
        <v>93</v>
      </c>
      <c r="CY239" s="19">
        <f t="shared" si="324"/>
        <v>93</v>
      </c>
      <c r="CZ239" s="19">
        <f t="shared" si="324"/>
        <v>93</v>
      </c>
      <c r="DA239" s="19">
        <f t="shared" si="324"/>
        <v>93</v>
      </c>
      <c r="DB239" s="19">
        <f t="shared" si="324"/>
        <v>93</v>
      </c>
      <c r="DC239" s="19">
        <f t="shared" si="324"/>
        <v>93</v>
      </c>
      <c r="DD239" s="19">
        <f t="shared" si="324"/>
        <v>93</v>
      </c>
      <c r="DE239" s="19">
        <f t="shared" si="324"/>
        <v>93</v>
      </c>
      <c r="DF239" s="19">
        <f t="shared" si="324"/>
        <v>93</v>
      </c>
      <c r="DG239" s="19">
        <f t="shared" si="324"/>
        <v>93</v>
      </c>
      <c r="DH239" s="19">
        <f t="shared" si="324"/>
        <v>93</v>
      </c>
      <c r="DI239" s="19">
        <f t="shared" si="324"/>
        <v>93</v>
      </c>
      <c r="DJ239" s="19">
        <f t="shared" si="324"/>
        <v>93</v>
      </c>
      <c r="DK239" s="19">
        <f t="shared" si="324"/>
        <v>93</v>
      </c>
      <c r="DL239" s="19">
        <f t="shared" si="324"/>
        <v>93</v>
      </c>
      <c r="DM239" s="19">
        <f t="shared" si="324"/>
        <v>93</v>
      </c>
      <c r="DN239" s="19">
        <f t="shared" si="324"/>
        <v>93</v>
      </c>
      <c r="DO239" s="19">
        <f t="shared" si="324"/>
        <v>93</v>
      </c>
      <c r="DP239" s="19">
        <f t="shared" si="324"/>
        <v>93</v>
      </c>
      <c r="DQ239" s="19">
        <f t="shared" si="324"/>
        <v>93</v>
      </c>
      <c r="DR239" s="19">
        <f t="shared" si="324"/>
        <v>93</v>
      </c>
      <c r="DS239" s="19">
        <f t="shared" si="324"/>
        <v>93</v>
      </c>
      <c r="DT239" s="19">
        <f t="shared" si="324"/>
        <v>93</v>
      </c>
      <c r="DU239" s="19">
        <f t="shared" si="324"/>
        <v>93</v>
      </c>
      <c r="DV239" s="19">
        <f t="shared" si="324"/>
        <v>93</v>
      </c>
      <c r="DW239" s="19">
        <f t="shared" si="324"/>
        <v>93</v>
      </c>
      <c r="DX239" s="19">
        <f t="shared" si="324"/>
        <v>93</v>
      </c>
      <c r="DY239" s="19">
        <f t="shared" si="324"/>
        <v>93</v>
      </c>
      <c r="DZ239" s="19">
        <f t="shared" si="324"/>
        <v>93</v>
      </c>
      <c r="EA239" s="19">
        <f t="shared" si="324"/>
        <v>93</v>
      </c>
      <c r="EB239" s="19">
        <f t="shared" si="324"/>
        <v>93</v>
      </c>
      <c r="EC239" s="19">
        <f t="shared" si="324"/>
        <v>93</v>
      </c>
      <c r="ED239" s="19">
        <f t="shared" si="324"/>
        <v>93</v>
      </c>
      <c r="EE239" s="19">
        <f t="shared" si="324"/>
        <v>93</v>
      </c>
      <c r="EF239" s="19">
        <f t="shared" si="324"/>
        <v>93</v>
      </c>
      <c r="EG239" s="19">
        <f t="shared" si="324"/>
        <v>93</v>
      </c>
      <c r="EH239" s="19">
        <f t="shared" si="324"/>
        <v>93</v>
      </c>
      <c r="EI239" s="19">
        <f t="shared" si="324"/>
        <v>93</v>
      </c>
      <c r="EJ239" s="19">
        <f t="shared" si="324"/>
        <v>93</v>
      </c>
      <c r="EK239" s="19">
        <f t="shared" si="324"/>
        <v>93</v>
      </c>
      <c r="EL239" s="19">
        <f t="shared" si="324"/>
        <v>93</v>
      </c>
      <c r="EM239" s="19">
        <f t="shared" si="324"/>
        <v>93</v>
      </c>
      <c r="EN239" s="19">
        <f t="shared" si="324"/>
        <v>93</v>
      </c>
      <c r="EO239" s="19">
        <f t="shared" si="324"/>
        <v>93</v>
      </c>
      <c r="EP239" s="19">
        <f t="shared" si="324"/>
        <v>93</v>
      </c>
      <c r="EQ239" s="19">
        <f t="shared" si="324"/>
        <v>93</v>
      </c>
      <c r="ER239" s="19">
        <f t="shared" si="324"/>
        <v>93</v>
      </c>
      <c r="ES239" s="19">
        <f t="shared" si="324"/>
        <v>93</v>
      </c>
      <c r="ET239" s="19">
        <f t="shared" si="324"/>
        <v>93</v>
      </c>
      <c r="EU239" s="19">
        <f t="shared" si="324"/>
        <v>93</v>
      </c>
      <c r="EV239" s="19">
        <f t="shared" si="324"/>
        <v>93</v>
      </c>
      <c r="EW239" s="19">
        <f t="shared" si="324"/>
        <v>93</v>
      </c>
      <c r="EX239" s="19">
        <f t="shared" si="324"/>
        <v>93</v>
      </c>
      <c r="EY239" s="19">
        <f t="shared" si="324"/>
        <v>93</v>
      </c>
      <c r="EZ239" s="19">
        <f t="shared" si="324"/>
        <v>93</v>
      </c>
      <c r="FA239" s="19">
        <f t="shared" si="324"/>
        <v>93</v>
      </c>
      <c r="FB239" s="19">
        <f t="shared" si="324"/>
        <v>93</v>
      </c>
      <c r="FC239" s="19">
        <f t="shared" si="324"/>
        <v>93</v>
      </c>
      <c r="FD239" s="19">
        <f t="shared" si="324"/>
        <v>93</v>
      </c>
      <c r="FE239" s="19">
        <f t="shared" si="324"/>
        <v>93</v>
      </c>
      <c r="FF239" s="19">
        <f t="shared" si="324"/>
        <v>93</v>
      </c>
      <c r="FG239" s="19">
        <f t="shared" si="324"/>
        <v>93</v>
      </c>
      <c r="FH239" s="19">
        <f t="shared" si="324"/>
        <v>93</v>
      </c>
      <c r="FI239" s="19">
        <f t="shared" si="324"/>
        <v>93</v>
      </c>
      <c r="FJ239" s="19">
        <f t="shared" si="324"/>
        <v>93</v>
      </c>
      <c r="FK239" s="19">
        <f t="shared" si="324"/>
        <v>93</v>
      </c>
      <c r="FL239" s="19">
        <f t="shared" si="324"/>
        <v>93</v>
      </c>
      <c r="FM239" s="19">
        <f t="shared" si="324"/>
        <v>93</v>
      </c>
      <c r="FN239" s="19">
        <f t="shared" si="324"/>
        <v>93</v>
      </c>
      <c r="FO239" s="19">
        <f t="shared" si="324"/>
        <v>93</v>
      </c>
      <c r="FP239" s="19">
        <f t="shared" si="324"/>
        <v>93</v>
      </c>
      <c r="FQ239" s="19">
        <f t="shared" si="324"/>
        <v>93</v>
      </c>
      <c r="FR239" s="19">
        <f t="shared" si="324"/>
        <v>93</v>
      </c>
      <c r="FS239" s="19">
        <f t="shared" si="324"/>
        <v>93</v>
      </c>
      <c r="FT239" s="19">
        <f t="shared" si="324"/>
        <v>93</v>
      </c>
      <c r="FU239" s="19">
        <f t="shared" si="324"/>
        <v>93</v>
      </c>
      <c r="FV239" s="19">
        <f t="shared" si="324"/>
        <v>93</v>
      </c>
      <c r="FW239" s="19">
        <f t="shared" si="324"/>
        <v>93</v>
      </c>
      <c r="FX239" s="19">
        <f t="shared" si="324"/>
        <v>93</v>
      </c>
      <c r="FY239" s="19">
        <f t="shared" si="324"/>
        <v>93</v>
      </c>
      <c r="FZ239" s="19">
        <f t="shared" si="324"/>
        <v>93</v>
      </c>
      <c r="GA239" s="19">
        <f t="shared" si="324"/>
        <v>93</v>
      </c>
      <c r="GB239" s="19">
        <f t="shared" si="324"/>
        <v>93</v>
      </c>
      <c r="GC239" s="19">
        <f t="shared" si="324"/>
        <v>93</v>
      </c>
      <c r="GD239" s="19">
        <f t="shared" si="324"/>
        <v>93</v>
      </c>
      <c r="GE239" s="19">
        <f t="shared" si="324"/>
        <v>93</v>
      </c>
      <c r="GF239" s="19">
        <f t="shared" si="324"/>
        <v>93</v>
      </c>
      <c r="GG239" s="19">
        <f t="shared" si="324"/>
        <v>93</v>
      </c>
      <c r="GH239" s="19">
        <f t="shared" si="324"/>
        <v>93</v>
      </c>
      <c r="GI239" s="19">
        <f t="shared" si="324"/>
        <v>93</v>
      </c>
      <c r="GJ239" s="19">
        <f t="shared" si="324"/>
        <v>93</v>
      </c>
      <c r="GK239" s="19">
        <f t="shared" si="324"/>
        <v>93</v>
      </c>
      <c r="GL239" s="19">
        <f t="shared" si="324"/>
        <v>93</v>
      </c>
      <c r="GM239" s="19">
        <f t="shared" si="324"/>
        <v>93</v>
      </c>
      <c r="GN239" s="19">
        <f t="shared" si="324"/>
        <v>93</v>
      </c>
      <c r="GO239" s="19">
        <f t="shared" si="324"/>
        <v>93</v>
      </c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 ht="12.75" customHeight="1" x14ac:dyDescent="0.2">
      <c r="A240" s="19" t="s">
        <v>24</v>
      </c>
      <c r="B240" s="2" t="s">
        <v>16</v>
      </c>
      <c r="C240" s="2">
        <f t="shared" si="310"/>
        <v>1.75</v>
      </c>
      <c r="D240" s="2">
        <f t="shared" ref="D240:F240" si="325">C240</f>
        <v>1.75</v>
      </c>
      <c r="E240" s="2">
        <f t="shared" si="325"/>
        <v>1.75</v>
      </c>
      <c r="F240" s="2">
        <f t="shared" si="325"/>
        <v>1.75</v>
      </c>
      <c r="G240" s="2">
        <f t="shared" si="317"/>
        <v>1.75</v>
      </c>
      <c r="H240" s="2">
        <f t="shared" ref="H240:J240" si="326">G240</f>
        <v>1.75</v>
      </c>
      <c r="I240" s="2">
        <f t="shared" si="326"/>
        <v>1.75</v>
      </c>
      <c r="J240" s="2">
        <f t="shared" si="326"/>
        <v>1.75</v>
      </c>
      <c r="K240" s="2">
        <f t="shared" si="319"/>
        <v>1.75</v>
      </c>
      <c r="L240" s="2">
        <f t="shared" ref="L240:N240" si="327">K240</f>
        <v>1.75</v>
      </c>
      <c r="M240" s="2">
        <f t="shared" si="327"/>
        <v>1.75</v>
      </c>
      <c r="N240" s="2">
        <f t="shared" si="327"/>
        <v>1.75</v>
      </c>
      <c r="O240" s="2">
        <f t="shared" ref="O240:AQ240" si="328">K240</f>
        <v>1.75</v>
      </c>
      <c r="P240" s="2">
        <f t="shared" si="328"/>
        <v>1.75</v>
      </c>
      <c r="Q240" s="2">
        <f t="shared" si="328"/>
        <v>1.75</v>
      </c>
      <c r="R240" s="2">
        <f t="shared" si="328"/>
        <v>1.75</v>
      </c>
      <c r="S240" s="2">
        <f t="shared" si="328"/>
        <v>1.75</v>
      </c>
      <c r="T240" s="2">
        <f t="shared" si="328"/>
        <v>1.75</v>
      </c>
      <c r="U240" s="2">
        <f t="shared" si="328"/>
        <v>1.75</v>
      </c>
      <c r="V240" s="2">
        <f t="shared" si="328"/>
        <v>1.75</v>
      </c>
      <c r="W240" s="2">
        <f t="shared" si="328"/>
        <v>1.75</v>
      </c>
      <c r="X240" s="2">
        <f t="shared" si="328"/>
        <v>1.75</v>
      </c>
      <c r="Y240" s="2">
        <f t="shared" si="328"/>
        <v>1.75</v>
      </c>
      <c r="Z240" s="2">
        <f t="shared" si="328"/>
        <v>1.75</v>
      </c>
      <c r="AA240" s="2">
        <f t="shared" si="328"/>
        <v>1.75</v>
      </c>
      <c r="AB240" s="2">
        <f t="shared" si="328"/>
        <v>1.75</v>
      </c>
      <c r="AC240" s="2">
        <f t="shared" si="328"/>
        <v>1.75</v>
      </c>
      <c r="AD240" s="2">
        <f t="shared" si="328"/>
        <v>1.75</v>
      </c>
      <c r="AE240" s="2">
        <f t="shared" si="328"/>
        <v>1.75</v>
      </c>
      <c r="AF240" s="2">
        <f t="shared" si="328"/>
        <v>1.75</v>
      </c>
      <c r="AG240" s="2">
        <f t="shared" si="328"/>
        <v>1.75</v>
      </c>
      <c r="AH240" s="2">
        <f t="shared" si="328"/>
        <v>1.75</v>
      </c>
      <c r="AI240" s="2">
        <f t="shared" si="328"/>
        <v>1.75</v>
      </c>
      <c r="AJ240" s="2">
        <f t="shared" si="328"/>
        <v>1.75</v>
      </c>
      <c r="AK240" s="2">
        <f t="shared" si="328"/>
        <v>1.75</v>
      </c>
      <c r="AL240" s="2">
        <f t="shared" si="328"/>
        <v>1.75</v>
      </c>
      <c r="AM240" s="2">
        <f t="shared" si="328"/>
        <v>1.75</v>
      </c>
      <c r="AN240" s="2">
        <f t="shared" si="328"/>
        <v>1.75</v>
      </c>
      <c r="AO240" s="2">
        <f t="shared" si="328"/>
        <v>1.75</v>
      </c>
      <c r="AP240" s="2">
        <f t="shared" si="328"/>
        <v>1.75</v>
      </c>
      <c r="AQ240" s="2">
        <f t="shared" si="328"/>
        <v>1.75</v>
      </c>
      <c r="AR240" s="2">
        <f t="shared" ref="AR240:AU240" si="329">AD240</f>
        <v>1.75</v>
      </c>
      <c r="AS240" s="2">
        <f t="shared" si="329"/>
        <v>1.75</v>
      </c>
      <c r="AT240" s="2">
        <f t="shared" si="329"/>
        <v>1.75</v>
      </c>
      <c r="AU240" s="2">
        <f t="shared" si="329"/>
        <v>1.75</v>
      </c>
      <c r="AV240" s="2">
        <f t="shared" ref="AV240:BM240" si="330">AR240</f>
        <v>1.75</v>
      </c>
      <c r="AW240" s="2">
        <f t="shared" si="330"/>
        <v>1.75</v>
      </c>
      <c r="AX240" s="2">
        <f t="shared" si="330"/>
        <v>1.75</v>
      </c>
      <c r="AY240" s="2">
        <f t="shared" si="330"/>
        <v>1.75</v>
      </c>
      <c r="AZ240" s="2">
        <f t="shared" si="330"/>
        <v>1.75</v>
      </c>
      <c r="BA240" s="2">
        <f t="shared" si="330"/>
        <v>1.75</v>
      </c>
      <c r="BB240" s="2">
        <f t="shared" si="330"/>
        <v>1.75</v>
      </c>
      <c r="BC240" s="2">
        <f t="shared" si="330"/>
        <v>1.75</v>
      </c>
      <c r="BD240" s="2">
        <f t="shared" si="330"/>
        <v>1.75</v>
      </c>
      <c r="BE240" s="2">
        <f t="shared" si="330"/>
        <v>1.75</v>
      </c>
      <c r="BF240" s="2">
        <f t="shared" si="330"/>
        <v>1.75</v>
      </c>
      <c r="BG240" s="2">
        <f t="shared" si="330"/>
        <v>1.75</v>
      </c>
      <c r="BH240" s="2">
        <f t="shared" si="330"/>
        <v>1.75</v>
      </c>
      <c r="BI240" s="2">
        <f t="shared" si="330"/>
        <v>1.75</v>
      </c>
      <c r="BJ240" s="2">
        <f t="shared" si="330"/>
        <v>1.75</v>
      </c>
      <c r="BK240" s="2">
        <f t="shared" si="330"/>
        <v>1.75</v>
      </c>
      <c r="BL240" s="2">
        <f t="shared" si="330"/>
        <v>1.75</v>
      </c>
      <c r="BM240" s="2">
        <f t="shared" si="330"/>
        <v>1.75</v>
      </c>
      <c r="BN240" s="19">
        <f t="shared" ref="BN240:GO240" si="331">IF(BN233&lt;&gt;" ",BM240," ")</f>
        <v>1.75</v>
      </c>
      <c r="BO240" s="19">
        <f t="shared" si="331"/>
        <v>1.75</v>
      </c>
      <c r="BP240" s="19">
        <f t="shared" si="331"/>
        <v>1.75</v>
      </c>
      <c r="BQ240" s="19">
        <f t="shared" si="331"/>
        <v>1.75</v>
      </c>
      <c r="BR240" s="19">
        <f t="shared" si="331"/>
        <v>1.75</v>
      </c>
      <c r="BS240" s="19">
        <f t="shared" si="331"/>
        <v>1.75</v>
      </c>
      <c r="BT240" s="19">
        <f t="shared" si="331"/>
        <v>1.75</v>
      </c>
      <c r="BU240" s="19">
        <f t="shared" si="331"/>
        <v>1.75</v>
      </c>
      <c r="BV240" s="19">
        <f t="shared" si="331"/>
        <v>1.75</v>
      </c>
      <c r="BW240" s="19">
        <f t="shared" si="331"/>
        <v>1.75</v>
      </c>
      <c r="BX240" s="19">
        <f t="shared" si="331"/>
        <v>1.75</v>
      </c>
      <c r="BY240" s="19">
        <f t="shared" si="331"/>
        <v>1.75</v>
      </c>
      <c r="BZ240" s="19">
        <f t="shared" si="331"/>
        <v>1.75</v>
      </c>
      <c r="CA240" s="19">
        <f t="shared" si="331"/>
        <v>1.75</v>
      </c>
      <c r="CB240" s="19">
        <f t="shared" si="331"/>
        <v>1.75</v>
      </c>
      <c r="CC240" s="19">
        <f t="shared" si="331"/>
        <v>1.75</v>
      </c>
      <c r="CD240" s="19">
        <f t="shared" si="331"/>
        <v>1.75</v>
      </c>
      <c r="CE240" s="19">
        <f t="shared" si="331"/>
        <v>1.75</v>
      </c>
      <c r="CF240" s="19">
        <f t="shared" si="331"/>
        <v>1.75</v>
      </c>
      <c r="CG240" s="19">
        <f t="shared" si="331"/>
        <v>1.75</v>
      </c>
      <c r="CH240" s="19">
        <f t="shared" si="331"/>
        <v>1.75</v>
      </c>
      <c r="CI240" s="19">
        <f t="shared" si="331"/>
        <v>1.75</v>
      </c>
      <c r="CJ240" s="19">
        <f t="shared" si="331"/>
        <v>1.75</v>
      </c>
      <c r="CK240" s="19">
        <f t="shared" si="331"/>
        <v>1.75</v>
      </c>
      <c r="CL240" s="19">
        <f t="shared" si="331"/>
        <v>1.75</v>
      </c>
      <c r="CM240" s="19">
        <f t="shared" si="331"/>
        <v>1.75</v>
      </c>
      <c r="CN240" s="19">
        <f t="shared" si="331"/>
        <v>1.75</v>
      </c>
      <c r="CO240" s="19">
        <f t="shared" si="331"/>
        <v>1.75</v>
      </c>
      <c r="CP240" s="19">
        <f t="shared" si="331"/>
        <v>1.75</v>
      </c>
      <c r="CQ240" s="19">
        <f t="shared" si="331"/>
        <v>1.75</v>
      </c>
      <c r="CR240" s="19">
        <f t="shared" si="331"/>
        <v>1.75</v>
      </c>
      <c r="CS240" s="19">
        <f t="shared" si="331"/>
        <v>1.75</v>
      </c>
      <c r="CT240" s="19">
        <f t="shared" si="331"/>
        <v>1.75</v>
      </c>
      <c r="CU240" s="19">
        <f t="shared" si="331"/>
        <v>1.75</v>
      </c>
      <c r="CV240" s="19">
        <f t="shared" si="331"/>
        <v>1.75</v>
      </c>
      <c r="CW240" s="19">
        <f t="shared" si="331"/>
        <v>1.75</v>
      </c>
      <c r="CX240" s="19">
        <f t="shared" si="331"/>
        <v>1.75</v>
      </c>
      <c r="CY240" s="19">
        <f t="shared" si="331"/>
        <v>1.75</v>
      </c>
      <c r="CZ240" s="19">
        <f t="shared" si="331"/>
        <v>1.75</v>
      </c>
      <c r="DA240" s="19">
        <f t="shared" si="331"/>
        <v>1.75</v>
      </c>
      <c r="DB240" s="19">
        <f t="shared" si="331"/>
        <v>1.75</v>
      </c>
      <c r="DC240" s="19">
        <f t="shared" si="331"/>
        <v>1.75</v>
      </c>
      <c r="DD240" s="19">
        <f t="shared" si="331"/>
        <v>1.75</v>
      </c>
      <c r="DE240" s="19">
        <f t="shared" si="331"/>
        <v>1.75</v>
      </c>
      <c r="DF240" s="19">
        <f t="shared" si="331"/>
        <v>1.75</v>
      </c>
      <c r="DG240" s="19">
        <f t="shared" si="331"/>
        <v>1.75</v>
      </c>
      <c r="DH240" s="19">
        <f t="shared" si="331"/>
        <v>1.75</v>
      </c>
      <c r="DI240" s="19">
        <f t="shared" si="331"/>
        <v>1.75</v>
      </c>
      <c r="DJ240" s="19">
        <f t="shared" si="331"/>
        <v>1.75</v>
      </c>
      <c r="DK240" s="19">
        <f t="shared" si="331"/>
        <v>1.75</v>
      </c>
      <c r="DL240" s="19">
        <f t="shared" si="331"/>
        <v>1.75</v>
      </c>
      <c r="DM240" s="19">
        <f t="shared" si="331"/>
        <v>1.75</v>
      </c>
      <c r="DN240" s="19">
        <f t="shared" si="331"/>
        <v>1.75</v>
      </c>
      <c r="DO240" s="19">
        <f t="shared" si="331"/>
        <v>1.75</v>
      </c>
      <c r="DP240" s="19">
        <f t="shared" si="331"/>
        <v>1.75</v>
      </c>
      <c r="DQ240" s="19">
        <f t="shared" si="331"/>
        <v>1.75</v>
      </c>
      <c r="DR240" s="19">
        <f t="shared" si="331"/>
        <v>1.75</v>
      </c>
      <c r="DS240" s="19">
        <f t="shared" si="331"/>
        <v>1.75</v>
      </c>
      <c r="DT240" s="19">
        <f t="shared" si="331"/>
        <v>1.75</v>
      </c>
      <c r="DU240" s="19">
        <f t="shared" si="331"/>
        <v>1.75</v>
      </c>
      <c r="DV240" s="19">
        <f t="shared" si="331"/>
        <v>1.75</v>
      </c>
      <c r="DW240" s="19">
        <f t="shared" si="331"/>
        <v>1.75</v>
      </c>
      <c r="DX240" s="19">
        <f t="shared" si="331"/>
        <v>1.75</v>
      </c>
      <c r="DY240" s="19">
        <f t="shared" si="331"/>
        <v>1.75</v>
      </c>
      <c r="DZ240" s="19">
        <f t="shared" si="331"/>
        <v>1.75</v>
      </c>
      <c r="EA240" s="19">
        <f t="shared" si="331"/>
        <v>1.75</v>
      </c>
      <c r="EB240" s="19">
        <f t="shared" si="331"/>
        <v>1.75</v>
      </c>
      <c r="EC240" s="19">
        <f t="shared" si="331"/>
        <v>1.75</v>
      </c>
      <c r="ED240" s="19">
        <f t="shared" si="331"/>
        <v>1.75</v>
      </c>
      <c r="EE240" s="19">
        <f t="shared" si="331"/>
        <v>1.75</v>
      </c>
      <c r="EF240" s="19">
        <f t="shared" si="331"/>
        <v>1.75</v>
      </c>
      <c r="EG240" s="19">
        <f t="shared" si="331"/>
        <v>1.75</v>
      </c>
      <c r="EH240" s="19">
        <f t="shared" si="331"/>
        <v>1.75</v>
      </c>
      <c r="EI240" s="19">
        <f t="shared" si="331"/>
        <v>1.75</v>
      </c>
      <c r="EJ240" s="19">
        <f t="shared" si="331"/>
        <v>1.75</v>
      </c>
      <c r="EK240" s="19">
        <f t="shared" si="331"/>
        <v>1.75</v>
      </c>
      <c r="EL240" s="19">
        <f t="shared" si="331"/>
        <v>1.75</v>
      </c>
      <c r="EM240" s="19">
        <f t="shared" si="331"/>
        <v>1.75</v>
      </c>
      <c r="EN240" s="19">
        <f t="shared" si="331"/>
        <v>1.75</v>
      </c>
      <c r="EO240" s="19">
        <f t="shared" si="331"/>
        <v>1.75</v>
      </c>
      <c r="EP240" s="19">
        <f t="shared" si="331"/>
        <v>1.75</v>
      </c>
      <c r="EQ240" s="19">
        <f t="shared" si="331"/>
        <v>1.75</v>
      </c>
      <c r="ER240" s="19">
        <f t="shared" si="331"/>
        <v>1.75</v>
      </c>
      <c r="ES240" s="19">
        <f t="shared" si="331"/>
        <v>1.75</v>
      </c>
      <c r="ET240" s="19">
        <f t="shared" si="331"/>
        <v>1.75</v>
      </c>
      <c r="EU240" s="19">
        <f t="shared" si="331"/>
        <v>1.75</v>
      </c>
      <c r="EV240" s="19">
        <f t="shared" si="331"/>
        <v>1.75</v>
      </c>
      <c r="EW240" s="19">
        <f t="shared" si="331"/>
        <v>1.75</v>
      </c>
      <c r="EX240" s="19">
        <f t="shared" si="331"/>
        <v>1.75</v>
      </c>
      <c r="EY240" s="19">
        <f t="shared" si="331"/>
        <v>1.75</v>
      </c>
      <c r="EZ240" s="19">
        <f t="shared" si="331"/>
        <v>1.75</v>
      </c>
      <c r="FA240" s="19">
        <f t="shared" si="331"/>
        <v>1.75</v>
      </c>
      <c r="FB240" s="19">
        <f t="shared" si="331"/>
        <v>1.75</v>
      </c>
      <c r="FC240" s="19">
        <f t="shared" si="331"/>
        <v>1.75</v>
      </c>
      <c r="FD240" s="19">
        <f t="shared" si="331"/>
        <v>1.75</v>
      </c>
      <c r="FE240" s="19">
        <f t="shared" si="331"/>
        <v>1.75</v>
      </c>
      <c r="FF240" s="19">
        <f t="shared" si="331"/>
        <v>1.75</v>
      </c>
      <c r="FG240" s="19">
        <f t="shared" si="331"/>
        <v>1.75</v>
      </c>
      <c r="FH240" s="19">
        <f t="shared" si="331"/>
        <v>1.75</v>
      </c>
      <c r="FI240" s="19">
        <f t="shared" si="331"/>
        <v>1.75</v>
      </c>
      <c r="FJ240" s="19">
        <f t="shared" si="331"/>
        <v>1.75</v>
      </c>
      <c r="FK240" s="19">
        <f t="shared" si="331"/>
        <v>1.75</v>
      </c>
      <c r="FL240" s="19">
        <f t="shared" si="331"/>
        <v>1.75</v>
      </c>
      <c r="FM240" s="19">
        <f t="shared" si="331"/>
        <v>1.75</v>
      </c>
      <c r="FN240" s="19">
        <f t="shared" si="331"/>
        <v>1.75</v>
      </c>
      <c r="FO240" s="19">
        <f t="shared" si="331"/>
        <v>1.75</v>
      </c>
      <c r="FP240" s="19">
        <f t="shared" si="331"/>
        <v>1.75</v>
      </c>
      <c r="FQ240" s="19">
        <f t="shared" si="331"/>
        <v>1.75</v>
      </c>
      <c r="FR240" s="19">
        <f t="shared" si="331"/>
        <v>1.75</v>
      </c>
      <c r="FS240" s="19">
        <f t="shared" si="331"/>
        <v>1.75</v>
      </c>
      <c r="FT240" s="19">
        <f t="shared" si="331"/>
        <v>1.75</v>
      </c>
      <c r="FU240" s="19">
        <f t="shared" si="331"/>
        <v>1.75</v>
      </c>
      <c r="FV240" s="19">
        <f t="shared" si="331"/>
        <v>1.75</v>
      </c>
      <c r="FW240" s="19">
        <f t="shared" si="331"/>
        <v>1.75</v>
      </c>
      <c r="FX240" s="19">
        <f t="shared" si="331"/>
        <v>1.75</v>
      </c>
      <c r="FY240" s="19">
        <f t="shared" si="331"/>
        <v>1.75</v>
      </c>
      <c r="FZ240" s="19">
        <f t="shared" si="331"/>
        <v>1.75</v>
      </c>
      <c r="GA240" s="19">
        <f t="shared" si="331"/>
        <v>1.75</v>
      </c>
      <c r="GB240" s="19">
        <f t="shared" si="331"/>
        <v>1.75</v>
      </c>
      <c r="GC240" s="19">
        <f t="shared" si="331"/>
        <v>1.75</v>
      </c>
      <c r="GD240" s="19">
        <f t="shared" si="331"/>
        <v>1.75</v>
      </c>
      <c r="GE240" s="19">
        <f t="shared" si="331"/>
        <v>1.75</v>
      </c>
      <c r="GF240" s="19">
        <f t="shared" si="331"/>
        <v>1.75</v>
      </c>
      <c r="GG240" s="19">
        <f t="shared" si="331"/>
        <v>1.75</v>
      </c>
      <c r="GH240" s="19">
        <f t="shared" si="331"/>
        <v>1.75</v>
      </c>
      <c r="GI240" s="19">
        <f t="shared" si="331"/>
        <v>1.75</v>
      </c>
      <c r="GJ240" s="19">
        <f t="shared" si="331"/>
        <v>1.75</v>
      </c>
      <c r="GK240" s="19">
        <f t="shared" si="331"/>
        <v>1.75</v>
      </c>
      <c r="GL240" s="19">
        <f t="shared" si="331"/>
        <v>1.75</v>
      </c>
      <c r="GM240" s="19">
        <f t="shared" si="331"/>
        <v>1.75</v>
      </c>
      <c r="GN240" s="19">
        <f t="shared" si="331"/>
        <v>1.75</v>
      </c>
      <c r="GO240" s="19">
        <f t="shared" si="331"/>
        <v>1.75</v>
      </c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 ht="12.75" customHeight="1" x14ac:dyDescent="0.2">
      <c r="A241" s="19" t="s">
        <v>25</v>
      </c>
      <c r="B241" s="3"/>
      <c r="C241" s="2">
        <f t="shared" si="310"/>
        <v>25</v>
      </c>
      <c r="D241" s="2">
        <f t="shared" ref="D241:BM241" si="332">C241</f>
        <v>25</v>
      </c>
      <c r="E241" s="2">
        <f t="shared" si="332"/>
        <v>25</v>
      </c>
      <c r="F241" s="2">
        <f t="shared" si="332"/>
        <v>25</v>
      </c>
      <c r="G241" s="2">
        <f t="shared" si="332"/>
        <v>25</v>
      </c>
      <c r="H241" s="2">
        <f t="shared" si="332"/>
        <v>25</v>
      </c>
      <c r="I241" s="2">
        <f t="shared" si="332"/>
        <v>25</v>
      </c>
      <c r="J241" s="2">
        <f t="shared" si="332"/>
        <v>25</v>
      </c>
      <c r="K241" s="2">
        <f t="shared" si="332"/>
        <v>25</v>
      </c>
      <c r="L241" s="2">
        <f t="shared" si="332"/>
        <v>25</v>
      </c>
      <c r="M241" s="2">
        <f t="shared" si="332"/>
        <v>25</v>
      </c>
      <c r="N241" s="2">
        <f t="shared" si="332"/>
        <v>25</v>
      </c>
      <c r="O241" s="2">
        <f t="shared" si="332"/>
        <v>25</v>
      </c>
      <c r="P241" s="2">
        <f t="shared" si="332"/>
        <v>25</v>
      </c>
      <c r="Q241" s="2">
        <f t="shared" si="332"/>
        <v>25</v>
      </c>
      <c r="R241" s="2">
        <f t="shared" si="332"/>
        <v>25</v>
      </c>
      <c r="S241" s="2">
        <f t="shared" si="332"/>
        <v>25</v>
      </c>
      <c r="T241" s="2">
        <f t="shared" si="332"/>
        <v>25</v>
      </c>
      <c r="U241" s="2">
        <f t="shared" si="332"/>
        <v>25</v>
      </c>
      <c r="V241" s="2">
        <f t="shared" si="332"/>
        <v>25</v>
      </c>
      <c r="W241" s="2">
        <f t="shared" si="332"/>
        <v>25</v>
      </c>
      <c r="X241" s="2">
        <f t="shared" si="332"/>
        <v>25</v>
      </c>
      <c r="Y241" s="2">
        <f t="shared" si="332"/>
        <v>25</v>
      </c>
      <c r="Z241" s="2">
        <f t="shared" si="332"/>
        <v>25</v>
      </c>
      <c r="AA241" s="2">
        <f t="shared" si="332"/>
        <v>25</v>
      </c>
      <c r="AB241" s="2">
        <f t="shared" si="332"/>
        <v>25</v>
      </c>
      <c r="AC241" s="2">
        <f t="shared" si="332"/>
        <v>25</v>
      </c>
      <c r="AD241" s="2">
        <f t="shared" si="332"/>
        <v>25</v>
      </c>
      <c r="AE241" s="2">
        <f t="shared" si="332"/>
        <v>25</v>
      </c>
      <c r="AF241" s="2">
        <f t="shared" si="332"/>
        <v>25</v>
      </c>
      <c r="AG241" s="2">
        <f t="shared" si="332"/>
        <v>25</v>
      </c>
      <c r="AH241" s="2">
        <f t="shared" si="332"/>
        <v>25</v>
      </c>
      <c r="AI241" s="2">
        <f t="shared" si="332"/>
        <v>25</v>
      </c>
      <c r="AJ241" s="2">
        <f t="shared" si="332"/>
        <v>25</v>
      </c>
      <c r="AK241" s="2">
        <f t="shared" si="332"/>
        <v>25</v>
      </c>
      <c r="AL241" s="2">
        <f t="shared" si="332"/>
        <v>25</v>
      </c>
      <c r="AM241" s="2">
        <f t="shared" si="332"/>
        <v>25</v>
      </c>
      <c r="AN241" s="2">
        <f t="shared" si="332"/>
        <v>25</v>
      </c>
      <c r="AO241" s="2">
        <f t="shared" si="332"/>
        <v>25</v>
      </c>
      <c r="AP241" s="2">
        <f t="shared" si="332"/>
        <v>25</v>
      </c>
      <c r="AQ241" s="2">
        <f t="shared" si="332"/>
        <v>25</v>
      </c>
      <c r="AR241" s="2">
        <f t="shared" si="332"/>
        <v>25</v>
      </c>
      <c r="AS241" s="2">
        <f t="shared" si="332"/>
        <v>25</v>
      </c>
      <c r="AT241" s="2">
        <f t="shared" si="332"/>
        <v>25</v>
      </c>
      <c r="AU241" s="2">
        <f t="shared" si="332"/>
        <v>25</v>
      </c>
      <c r="AV241" s="2">
        <f t="shared" si="332"/>
        <v>25</v>
      </c>
      <c r="AW241" s="2">
        <f t="shared" si="332"/>
        <v>25</v>
      </c>
      <c r="AX241" s="2">
        <f t="shared" si="332"/>
        <v>25</v>
      </c>
      <c r="AY241" s="2">
        <f t="shared" si="332"/>
        <v>25</v>
      </c>
      <c r="AZ241" s="2">
        <f t="shared" si="332"/>
        <v>25</v>
      </c>
      <c r="BA241" s="2">
        <f t="shared" si="332"/>
        <v>25</v>
      </c>
      <c r="BB241" s="2">
        <f t="shared" si="332"/>
        <v>25</v>
      </c>
      <c r="BC241" s="2">
        <f t="shared" si="332"/>
        <v>25</v>
      </c>
      <c r="BD241" s="2">
        <f t="shared" si="332"/>
        <v>25</v>
      </c>
      <c r="BE241" s="2">
        <f t="shared" si="332"/>
        <v>25</v>
      </c>
      <c r="BF241" s="2">
        <f t="shared" si="332"/>
        <v>25</v>
      </c>
      <c r="BG241" s="2">
        <f t="shared" si="332"/>
        <v>25</v>
      </c>
      <c r="BH241" s="2">
        <f t="shared" si="332"/>
        <v>25</v>
      </c>
      <c r="BI241" s="2">
        <f t="shared" si="332"/>
        <v>25</v>
      </c>
      <c r="BJ241" s="2">
        <f t="shared" si="332"/>
        <v>25</v>
      </c>
      <c r="BK241" s="2">
        <f t="shared" si="332"/>
        <v>25</v>
      </c>
      <c r="BL241" s="2">
        <f t="shared" si="332"/>
        <v>25</v>
      </c>
      <c r="BM241" s="2">
        <f t="shared" si="332"/>
        <v>25</v>
      </c>
      <c r="BN241" s="19">
        <f t="shared" ref="BN241:GO241" si="333">IF(BN233&lt;&gt;" ",BM241," ")</f>
        <v>25</v>
      </c>
      <c r="BO241" s="19">
        <f t="shared" si="333"/>
        <v>25</v>
      </c>
      <c r="BP241" s="19">
        <f t="shared" si="333"/>
        <v>25</v>
      </c>
      <c r="BQ241" s="19">
        <f t="shared" si="333"/>
        <v>25</v>
      </c>
      <c r="BR241" s="19">
        <f t="shared" si="333"/>
        <v>25</v>
      </c>
      <c r="BS241" s="19">
        <f t="shared" si="333"/>
        <v>25</v>
      </c>
      <c r="BT241" s="19">
        <f t="shared" si="333"/>
        <v>25</v>
      </c>
      <c r="BU241" s="19">
        <f t="shared" si="333"/>
        <v>25</v>
      </c>
      <c r="BV241" s="19">
        <f t="shared" si="333"/>
        <v>25</v>
      </c>
      <c r="BW241" s="19">
        <f t="shared" si="333"/>
        <v>25</v>
      </c>
      <c r="BX241" s="19">
        <f t="shared" si="333"/>
        <v>25</v>
      </c>
      <c r="BY241" s="19">
        <f t="shared" si="333"/>
        <v>25</v>
      </c>
      <c r="BZ241" s="19">
        <f t="shared" si="333"/>
        <v>25</v>
      </c>
      <c r="CA241" s="19">
        <f t="shared" si="333"/>
        <v>25</v>
      </c>
      <c r="CB241" s="19">
        <f t="shared" si="333"/>
        <v>25</v>
      </c>
      <c r="CC241" s="19">
        <f t="shared" si="333"/>
        <v>25</v>
      </c>
      <c r="CD241" s="19">
        <f t="shared" si="333"/>
        <v>25</v>
      </c>
      <c r="CE241" s="19">
        <f t="shared" si="333"/>
        <v>25</v>
      </c>
      <c r="CF241" s="19">
        <f t="shared" si="333"/>
        <v>25</v>
      </c>
      <c r="CG241" s="19">
        <f t="shared" si="333"/>
        <v>25</v>
      </c>
      <c r="CH241" s="19">
        <f t="shared" si="333"/>
        <v>25</v>
      </c>
      <c r="CI241" s="19">
        <f t="shared" si="333"/>
        <v>25</v>
      </c>
      <c r="CJ241" s="19">
        <f t="shared" si="333"/>
        <v>25</v>
      </c>
      <c r="CK241" s="19">
        <f t="shared" si="333"/>
        <v>25</v>
      </c>
      <c r="CL241" s="19">
        <f t="shared" si="333"/>
        <v>25</v>
      </c>
      <c r="CM241" s="19">
        <f t="shared" si="333"/>
        <v>25</v>
      </c>
      <c r="CN241" s="19">
        <f t="shared" si="333"/>
        <v>25</v>
      </c>
      <c r="CO241" s="19">
        <f t="shared" si="333"/>
        <v>25</v>
      </c>
      <c r="CP241" s="19">
        <f t="shared" si="333"/>
        <v>25</v>
      </c>
      <c r="CQ241" s="19">
        <f t="shared" si="333"/>
        <v>25</v>
      </c>
      <c r="CR241" s="19">
        <f t="shared" si="333"/>
        <v>25</v>
      </c>
      <c r="CS241" s="19">
        <f t="shared" si="333"/>
        <v>25</v>
      </c>
      <c r="CT241" s="19">
        <f t="shared" si="333"/>
        <v>25</v>
      </c>
      <c r="CU241" s="19">
        <f t="shared" si="333"/>
        <v>25</v>
      </c>
      <c r="CV241" s="19">
        <f t="shared" si="333"/>
        <v>25</v>
      </c>
      <c r="CW241" s="19">
        <f t="shared" si="333"/>
        <v>25</v>
      </c>
      <c r="CX241" s="19">
        <f t="shared" si="333"/>
        <v>25</v>
      </c>
      <c r="CY241" s="19">
        <f t="shared" si="333"/>
        <v>25</v>
      </c>
      <c r="CZ241" s="19">
        <f t="shared" si="333"/>
        <v>25</v>
      </c>
      <c r="DA241" s="19">
        <f t="shared" si="333"/>
        <v>25</v>
      </c>
      <c r="DB241" s="19">
        <f t="shared" si="333"/>
        <v>25</v>
      </c>
      <c r="DC241" s="19">
        <f t="shared" si="333"/>
        <v>25</v>
      </c>
      <c r="DD241" s="19">
        <f t="shared" si="333"/>
        <v>25</v>
      </c>
      <c r="DE241" s="19">
        <f t="shared" si="333"/>
        <v>25</v>
      </c>
      <c r="DF241" s="19">
        <f t="shared" si="333"/>
        <v>25</v>
      </c>
      <c r="DG241" s="19">
        <f t="shared" si="333"/>
        <v>25</v>
      </c>
      <c r="DH241" s="19">
        <f t="shared" si="333"/>
        <v>25</v>
      </c>
      <c r="DI241" s="19">
        <f t="shared" si="333"/>
        <v>25</v>
      </c>
      <c r="DJ241" s="19">
        <f t="shared" si="333"/>
        <v>25</v>
      </c>
      <c r="DK241" s="19">
        <f t="shared" si="333"/>
        <v>25</v>
      </c>
      <c r="DL241" s="19">
        <f t="shared" si="333"/>
        <v>25</v>
      </c>
      <c r="DM241" s="19">
        <f t="shared" si="333"/>
        <v>25</v>
      </c>
      <c r="DN241" s="19">
        <f t="shared" si="333"/>
        <v>25</v>
      </c>
      <c r="DO241" s="19">
        <f t="shared" si="333"/>
        <v>25</v>
      </c>
      <c r="DP241" s="19">
        <f t="shared" si="333"/>
        <v>25</v>
      </c>
      <c r="DQ241" s="19">
        <f t="shared" si="333"/>
        <v>25</v>
      </c>
      <c r="DR241" s="19">
        <f t="shared" si="333"/>
        <v>25</v>
      </c>
      <c r="DS241" s="19">
        <f t="shared" si="333"/>
        <v>25</v>
      </c>
      <c r="DT241" s="19">
        <f t="shared" si="333"/>
        <v>25</v>
      </c>
      <c r="DU241" s="19">
        <f t="shared" si="333"/>
        <v>25</v>
      </c>
      <c r="DV241" s="19">
        <f t="shared" si="333"/>
        <v>25</v>
      </c>
      <c r="DW241" s="19">
        <f t="shared" si="333"/>
        <v>25</v>
      </c>
      <c r="DX241" s="19">
        <f t="shared" si="333"/>
        <v>25</v>
      </c>
      <c r="DY241" s="19">
        <f t="shared" si="333"/>
        <v>25</v>
      </c>
      <c r="DZ241" s="19">
        <f t="shared" si="333"/>
        <v>25</v>
      </c>
      <c r="EA241" s="19">
        <f t="shared" si="333"/>
        <v>25</v>
      </c>
      <c r="EB241" s="19">
        <f t="shared" si="333"/>
        <v>25</v>
      </c>
      <c r="EC241" s="19">
        <f t="shared" si="333"/>
        <v>25</v>
      </c>
      <c r="ED241" s="19">
        <f t="shared" si="333"/>
        <v>25</v>
      </c>
      <c r="EE241" s="19">
        <f t="shared" si="333"/>
        <v>25</v>
      </c>
      <c r="EF241" s="19">
        <f t="shared" si="333"/>
        <v>25</v>
      </c>
      <c r="EG241" s="19">
        <f t="shared" si="333"/>
        <v>25</v>
      </c>
      <c r="EH241" s="19">
        <f t="shared" si="333"/>
        <v>25</v>
      </c>
      <c r="EI241" s="19">
        <f t="shared" si="333"/>
        <v>25</v>
      </c>
      <c r="EJ241" s="19">
        <f t="shared" si="333"/>
        <v>25</v>
      </c>
      <c r="EK241" s="19">
        <f t="shared" si="333"/>
        <v>25</v>
      </c>
      <c r="EL241" s="19">
        <f t="shared" si="333"/>
        <v>25</v>
      </c>
      <c r="EM241" s="19">
        <f t="shared" si="333"/>
        <v>25</v>
      </c>
      <c r="EN241" s="19">
        <f t="shared" si="333"/>
        <v>25</v>
      </c>
      <c r="EO241" s="19">
        <f t="shared" si="333"/>
        <v>25</v>
      </c>
      <c r="EP241" s="19">
        <f t="shared" si="333"/>
        <v>25</v>
      </c>
      <c r="EQ241" s="19">
        <f t="shared" si="333"/>
        <v>25</v>
      </c>
      <c r="ER241" s="19">
        <f t="shared" si="333"/>
        <v>25</v>
      </c>
      <c r="ES241" s="19">
        <f t="shared" si="333"/>
        <v>25</v>
      </c>
      <c r="ET241" s="19">
        <f t="shared" si="333"/>
        <v>25</v>
      </c>
      <c r="EU241" s="19">
        <f t="shared" si="333"/>
        <v>25</v>
      </c>
      <c r="EV241" s="19">
        <f t="shared" si="333"/>
        <v>25</v>
      </c>
      <c r="EW241" s="19">
        <f t="shared" si="333"/>
        <v>25</v>
      </c>
      <c r="EX241" s="19">
        <f t="shared" si="333"/>
        <v>25</v>
      </c>
      <c r="EY241" s="19">
        <f t="shared" si="333"/>
        <v>25</v>
      </c>
      <c r="EZ241" s="19">
        <f t="shared" si="333"/>
        <v>25</v>
      </c>
      <c r="FA241" s="19">
        <f t="shared" si="333"/>
        <v>25</v>
      </c>
      <c r="FB241" s="19">
        <f t="shared" si="333"/>
        <v>25</v>
      </c>
      <c r="FC241" s="19">
        <f t="shared" si="333"/>
        <v>25</v>
      </c>
      <c r="FD241" s="19">
        <f t="shared" si="333"/>
        <v>25</v>
      </c>
      <c r="FE241" s="19">
        <f t="shared" si="333"/>
        <v>25</v>
      </c>
      <c r="FF241" s="19">
        <f t="shared" si="333"/>
        <v>25</v>
      </c>
      <c r="FG241" s="19">
        <f t="shared" si="333"/>
        <v>25</v>
      </c>
      <c r="FH241" s="19">
        <f t="shared" si="333"/>
        <v>25</v>
      </c>
      <c r="FI241" s="19">
        <f t="shared" si="333"/>
        <v>25</v>
      </c>
      <c r="FJ241" s="19">
        <f t="shared" si="333"/>
        <v>25</v>
      </c>
      <c r="FK241" s="19">
        <f t="shared" si="333"/>
        <v>25</v>
      </c>
      <c r="FL241" s="19">
        <f t="shared" si="333"/>
        <v>25</v>
      </c>
      <c r="FM241" s="19">
        <f t="shared" si="333"/>
        <v>25</v>
      </c>
      <c r="FN241" s="19">
        <f t="shared" si="333"/>
        <v>25</v>
      </c>
      <c r="FO241" s="19">
        <f t="shared" si="333"/>
        <v>25</v>
      </c>
      <c r="FP241" s="19">
        <f t="shared" si="333"/>
        <v>25</v>
      </c>
      <c r="FQ241" s="19">
        <f t="shared" si="333"/>
        <v>25</v>
      </c>
      <c r="FR241" s="19">
        <f t="shared" si="333"/>
        <v>25</v>
      </c>
      <c r="FS241" s="19">
        <f t="shared" si="333"/>
        <v>25</v>
      </c>
      <c r="FT241" s="19">
        <f t="shared" si="333"/>
        <v>25</v>
      </c>
      <c r="FU241" s="19">
        <f t="shared" si="333"/>
        <v>25</v>
      </c>
      <c r="FV241" s="19">
        <f t="shared" si="333"/>
        <v>25</v>
      </c>
      <c r="FW241" s="19">
        <f t="shared" si="333"/>
        <v>25</v>
      </c>
      <c r="FX241" s="19">
        <f t="shared" si="333"/>
        <v>25</v>
      </c>
      <c r="FY241" s="19">
        <f t="shared" si="333"/>
        <v>25</v>
      </c>
      <c r="FZ241" s="19">
        <f t="shared" si="333"/>
        <v>25</v>
      </c>
      <c r="GA241" s="19">
        <f t="shared" si="333"/>
        <v>25</v>
      </c>
      <c r="GB241" s="19">
        <f t="shared" si="333"/>
        <v>25</v>
      </c>
      <c r="GC241" s="19">
        <f t="shared" si="333"/>
        <v>25</v>
      </c>
      <c r="GD241" s="19">
        <f t="shared" si="333"/>
        <v>25</v>
      </c>
      <c r="GE241" s="19">
        <f t="shared" si="333"/>
        <v>25</v>
      </c>
      <c r="GF241" s="19">
        <f t="shared" si="333"/>
        <v>25</v>
      </c>
      <c r="GG241" s="19">
        <f t="shared" si="333"/>
        <v>25</v>
      </c>
      <c r="GH241" s="19">
        <f t="shared" si="333"/>
        <v>25</v>
      </c>
      <c r="GI241" s="19">
        <f t="shared" si="333"/>
        <v>25</v>
      </c>
      <c r="GJ241" s="19">
        <f t="shared" si="333"/>
        <v>25</v>
      </c>
      <c r="GK241" s="19">
        <f t="shared" si="333"/>
        <v>25</v>
      </c>
      <c r="GL241" s="19">
        <f t="shared" si="333"/>
        <v>25</v>
      </c>
      <c r="GM241" s="19">
        <f t="shared" si="333"/>
        <v>25</v>
      </c>
      <c r="GN241" s="19">
        <f t="shared" si="333"/>
        <v>25</v>
      </c>
      <c r="GO241" s="19">
        <f t="shared" si="333"/>
        <v>25</v>
      </c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 ht="12.75" customHeight="1" x14ac:dyDescent="0.2">
      <c r="A242" s="19" t="s">
        <v>26</v>
      </c>
      <c r="B242" s="3"/>
      <c r="C242" s="2">
        <f t="shared" si="310"/>
        <v>196</v>
      </c>
      <c r="D242" s="2">
        <f t="shared" ref="D242:BM242" si="334">C242</f>
        <v>196</v>
      </c>
      <c r="E242" s="2">
        <f t="shared" si="334"/>
        <v>196</v>
      </c>
      <c r="F242" s="2">
        <f t="shared" si="334"/>
        <v>196</v>
      </c>
      <c r="G242" s="2">
        <f t="shared" si="334"/>
        <v>196</v>
      </c>
      <c r="H242" s="2">
        <f t="shared" si="334"/>
        <v>196</v>
      </c>
      <c r="I242" s="2">
        <f t="shared" si="334"/>
        <v>196</v>
      </c>
      <c r="J242" s="2">
        <f t="shared" si="334"/>
        <v>196</v>
      </c>
      <c r="K242" s="2">
        <f t="shared" si="334"/>
        <v>196</v>
      </c>
      <c r="L242" s="2">
        <f t="shared" si="334"/>
        <v>196</v>
      </c>
      <c r="M242" s="2">
        <f t="shared" si="334"/>
        <v>196</v>
      </c>
      <c r="N242" s="2">
        <f t="shared" si="334"/>
        <v>196</v>
      </c>
      <c r="O242" s="2">
        <f t="shared" si="334"/>
        <v>196</v>
      </c>
      <c r="P242" s="2">
        <f t="shared" si="334"/>
        <v>196</v>
      </c>
      <c r="Q242" s="2">
        <f t="shared" si="334"/>
        <v>196</v>
      </c>
      <c r="R242" s="2">
        <f t="shared" si="334"/>
        <v>196</v>
      </c>
      <c r="S242" s="2">
        <f t="shared" si="334"/>
        <v>196</v>
      </c>
      <c r="T242" s="2">
        <f t="shared" si="334"/>
        <v>196</v>
      </c>
      <c r="U242" s="2">
        <f t="shared" si="334"/>
        <v>196</v>
      </c>
      <c r="V242" s="2">
        <f t="shared" si="334"/>
        <v>196</v>
      </c>
      <c r="W242" s="2">
        <f t="shared" si="334"/>
        <v>196</v>
      </c>
      <c r="X242" s="2">
        <f t="shared" si="334"/>
        <v>196</v>
      </c>
      <c r="Y242" s="2">
        <f t="shared" si="334"/>
        <v>196</v>
      </c>
      <c r="Z242" s="2">
        <f t="shared" si="334"/>
        <v>196</v>
      </c>
      <c r="AA242" s="2">
        <f t="shared" si="334"/>
        <v>196</v>
      </c>
      <c r="AB242" s="2">
        <f t="shared" si="334"/>
        <v>196</v>
      </c>
      <c r="AC242" s="2">
        <f t="shared" si="334"/>
        <v>196</v>
      </c>
      <c r="AD242" s="2">
        <f t="shared" si="334"/>
        <v>196</v>
      </c>
      <c r="AE242" s="2">
        <f t="shared" si="334"/>
        <v>196</v>
      </c>
      <c r="AF242" s="2">
        <f t="shared" si="334"/>
        <v>196</v>
      </c>
      <c r="AG242" s="2">
        <f t="shared" si="334"/>
        <v>196</v>
      </c>
      <c r="AH242" s="2">
        <f t="shared" si="334"/>
        <v>196</v>
      </c>
      <c r="AI242" s="2">
        <f t="shared" si="334"/>
        <v>196</v>
      </c>
      <c r="AJ242" s="2">
        <f t="shared" si="334"/>
        <v>196</v>
      </c>
      <c r="AK242" s="2">
        <f t="shared" si="334"/>
        <v>196</v>
      </c>
      <c r="AL242" s="2">
        <f t="shared" si="334"/>
        <v>196</v>
      </c>
      <c r="AM242" s="2">
        <f t="shared" si="334"/>
        <v>196</v>
      </c>
      <c r="AN242" s="2">
        <f t="shared" si="334"/>
        <v>196</v>
      </c>
      <c r="AO242" s="2">
        <f t="shared" si="334"/>
        <v>196</v>
      </c>
      <c r="AP242" s="2">
        <f t="shared" si="334"/>
        <v>196</v>
      </c>
      <c r="AQ242" s="2">
        <f t="shared" si="334"/>
        <v>196</v>
      </c>
      <c r="AR242" s="2">
        <f t="shared" si="334"/>
        <v>196</v>
      </c>
      <c r="AS242" s="2">
        <f t="shared" si="334"/>
        <v>196</v>
      </c>
      <c r="AT242" s="2">
        <f t="shared" si="334"/>
        <v>196</v>
      </c>
      <c r="AU242" s="2">
        <f t="shared" si="334"/>
        <v>196</v>
      </c>
      <c r="AV242" s="2">
        <f t="shared" si="334"/>
        <v>196</v>
      </c>
      <c r="AW242" s="2">
        <f t="shared" si="334"/>
        <v>196</v>
      </c>
      <c r="AX242" s="2">
        <f t="shared" si="334"/>
        <v>196</v>
      </c>
      <c r="AY242" s="2">
        <f t="shared" si="334"/>
        <v>196</v>
      </c>
      <c r="AZ242" s="2">
        <f t="shared" si="334"/>
        <v>196</v>
      </c>
      <c r="BA242" s="2">
        <f t="shared" si="334"/>
        <v>196</v>
      </c>
      <c r="BB242" s="2">
        <f t="shared" si="334"/>
        <v>196</v>
      </c>
      <c r="BC242" s="2">
        <f t="shared" si="334"/>
        <v>196</v>
      </c>
      <c r="BD242" s="2">
        <f t="shared" si="334"/>
        <v>196</v>
      </c>
      <c r="BE242" s="2">
        <f t="shared" si="334"/>
        <v>196</v>
      </c>
      <c r="BF242" s="2">
        <f t="shared" si="334"/>
        <v>196</v>
      </c>
      <c r="BG242" s="2">
        <f t="shared" si="334"/>
        <v>196</v>
      </c>
      <c r="BH242" s="2">
        <f t="shared" si="334"/>
        <v>196</v>
      </c>
      <c r="BI242" s="2">
        <f t="shared" si="334"/>
        <v>196</v>
      </c>
      <c r="BJ242" s="2">
        <f t="shared" si="334"/>
        <v>196</v>
      </c>
      <c r="BK242" s="2">
        <f t="shared" si="334"/>
        <v>196</v>
      </c>
      <c r="BL242" s="2">
        <f t="shared" si="334"/>
        <v>196</v>
      </c>
      <c r="BM242" s="2">
        <f t="shared" si="334"/>
        <v>196</v>
      </c>
      <c r="BN242" s="19">
        <f t="shared" ref="BN242:GO242" si="335">IF(BN233&lt;&gt;" ",BM242," ")</f>
        <v>196</v>
      </c>
      <c r="BO242" s="19">
        <f t="shared" si="335"/>
        <v>196</v>
      </c>
      <c r="BP242" s="19">
        <f t="shared" si="335"/>
        <v>196</v>
      </c>
      <c r="BQ242" s="19">
        <f t="shared" si="335"/>
        <v>196</v>
      </c>
      <c r="BR242" s="19">
        <f t="shared" si="335"/>
        <v>196</v>
      </c>
      <c r="BS242" s="19">
        <f t="shared" si="335"/>
        <v>196</v>
      </c>
      <c r="BT242" s="19">
        <f t="shared" si="335"/>
        <v>196</v>
      </c>
      <c r="BU242" s="19">
        <f t="shared" si="335"/>
        <v>196</v>
      </c>
      <c r="BV242" s="19">
        <f t="shared" si="335"/>
        <v>196</v>
      </c>
      <c r="BW242" s="19">
        <f t="shared" si="335"/>
        <v>196</v>
      </c>
      <c r="BX242" s="19">
        <f t="shared" si="335"/>
        <v>196</v>
      </c>
      <c r="BY242" s="19">
        <f t="shared" si="335"/>
        <v>196</v>
      </c>
      <c r="BZ242" s="19">
        <f t="shared" si="335"/>
        <v>196</v>
      </c>
      <c r="CA242" s="19">
        <f t="shared" si="335"/>
        <v>196</v>
      </c>
      <c r="CB242" s="19">
        <f t="shared" si="335"/>
        <v>196</v>
      </c>
      <c r="CC242" s="19">
        <f t="shared" si="335"/>
        <v>196</v>
      </c>
      <c r="CD242" s="19">
        <f t="shared" si="335"/>
        <v>196</v>
      </c>
      <c r="CE242" s="19">
        <f t="shared" si="335"/>
        <v>196</v>
      </c>
      <c r="CF242" s="19">
        <f t="shared" si="335"/>
        <v>196</v>
      </c>
      <c r="CG242" s="19">
        <f t="shared" si="335"/>
        <v>196</v>
      </c>
      <c r="CH242" s="19">
        <f t="shared" si="335"/>
        <v>196</v>
      </c>
      <c r="CI242" s="19">
        <f t="shared" si="335"/>
        <v>196</v>
      </c>
      <c r="CJ242" s="19">
        <f t="shared" si="335"/>
        <v>196</v>
      </c>
      <c r="CK242" s="19">
        <f t="shared" si="335"/>
        <v>196</v>
      </c>
      <c r="CL242" s="19">
        <f t="shared" si="335"/>
        <v>196</v>
      </c>
      <c r="CM242" s="19">
        <f t="shared" si="335"/>
        <v>196</v>
      </c>
      <c r="CN242" s="19">
        <f t="shared" si="335"/>
        <v>196</v>
      </c>
      <c r="CO242" s="19">
        <f t="shared" si="335"/>
        <v>196</v>
      </c>
      <c r="CP242" s="19">
        <f t="shared" si="335"/>
        <v>196</v>
      </c>
      <c r="CQ242" s="19">
        <f t="shared" si="335"/>
        <v>196</v>
      </c>
      <c r="CR242" s="19">
        <f t="shared" si="335"/>
        <v>196</v>
      </c>
      <c r="CS242" s="19">
        <f t="shared" si="335"/>
        <v>196</v>
      </c>
      <c r="CT242" s="19">
        <f t="shared" si="335"/>
        <v>196</v>
      </c>
      <c r="CU242" s="19">
        <f t="shared" si="335"/>
        <v>196</v>
      </c>
      <c r="CV242" s="19">
        <f t="shared" si="335"/>
        <v>196</v>
      </c>
      <c r="CW242" s="19">
        <f t="shared" si="335"/>
        <v>196</v>
      </c>
      <c r="CX242" s="19">
        <f t="shared" si="335"/>
        <v>196</v>
      </c>
      <c r="CY242" s="19">
        <f t="shared" si="335"/>
        <v>196</v>
      </c>
      <c r="CZ242" s="19">
        <f t="shared" si="335"/>
        <v>196</v>
      </c>
      <c r="DA242" s="19">
        <f t="shared" si="335"/>
        <v>196</v>
      </c>
      <c r="DB242" s="19">
        <f t="shared" si="335"/>
        <v>196</v>
      </c>
      <c r="DC242" s="19">
        <f t="shared" si="335"/>
        <v>196</v>
      </c>
      <c r="DD242" s="19">
        <f t="shared" si="335"/>
        <v>196</v>
      </c>
      <c r="DE242" s="19">
        <f t="shared" si="335"/>
        <v>196</v>
      </c>
      <c r="DF242" s="19">
        <f t="shared" si="335"/>
        <v>196</v>
      </c>
      <c r="DG242" s="19">
        <f t="shared" si="335"/>
        <v>196</v>
      </c>
      <c r="DH242" s="19">
        <f t="shared" si="335"/>
        <v>196</v>
      </c>
      <c r="DI242" s="19">
        <f t="shared" si="335"/>
        <v>196</v>
      </c>
      <c r="DJ242" s="19">
        <f t="shared" si="335"/>
        <v>196</v>
      </c>
      <c r="DK242" s="19">
        <f t="shared" si="335"/>
        <v>196</v>
      </c>
      <c r="DL242" s="19">
        <f t="shared" si="335"/>
        <v>196</v>
      </c>
      <c r="DM242" s="19">
        <f t="shared" si="335"/>
        <v>196</v>
      </c>
      <c r="DN242" s="19">
        <f t="shared" si="335"/>
        <v>196</v>
      </c>
      <c r="DO242" s="19">
        <f t="shared" si="335"/>
        <v>196</v>
      </c>
      <c r="DP242" s="19">
        <f t="shared" si="335"/>
        <v>196</v>
      </c>
      <c r="DQ242" s="19">
        <f t="shared" si="335"/>
        <v>196</v>
      </c>
      <c r="DR242" s="19">
        <f t="shared" si="335"/>
        <v>196</v>
      </c>
      <c r="DS242" s="19">
        <f t="shared" si="335"/>
        <v>196</v>
      </c>
      <c r="DT242" s="19">
        <f t="shared" si="335"/>
        <v>196</v>
      </c>
      <c r="DU242" s="19">
        <f t="shared" si="335"/>
        <v>196</v>
      </c>
      <c r="DV242" s="19">
        <f t="shared" si="335"/>
        <v>196</v>
      </c>
      <c r="DW242" s="19">
        <f t="shared" si="335"/>
        <v>196</v>
      </c>
      <c r="DX242" s="19">
        <f t="shared" si="335"/>
        <v>196</v>
      </c>
      <c r="DY242" s="19">
        <f t="shared" si="335"/>
        <v>196</v>
      </c>
      <c r="DZ242" s="19">
        <f t="shared" si="335"/>
        <v>196</v>
      </c>
      <c r="EA242" s="19">
        <f t="shared" si="335"/>
        <v>196</v>
      </c>
      <c r="EB242" s="19">
        <f t="shared" si="335"/>
        <v>196</v>
      </c>
      <c r="EC242" s="19">
        <f t="shared" si="335"/>
        <v>196</v>
      </c>
      <c r="ED242" s="19">
        <f t="shared" si="335"/>
        <v>196</v>
      </c>
      <c r="EE242" s="19">
        <f t="shared" si="335"/>
        <v>196</v>
      </c>
      <c r="EF242" s="19">
        <f t="shared" si="335"/>
        <v>196</v>
      </c>
      <c r="EG242" s="19">
        <f t="shared" si="335"/>
        <v>196</v>
      </c>
      <c r="EH242" s="19">
        <f t="shared" si="335"/>
        <v>196</v>
      </c>
      <c r="EI242" s="19">
        <f t="shared" si="335"/>
        <v>196</v>
      </c>
      <c r="EJ242" s="19">
        <f t="shared" si="335"/>
        <v>196</v>
      </c>
      <c r="EK242" s="19">
        <f t="shared" si="335"/>
        <v>196</v>
      </c>
      <c r="EL242" s="19">
        <f t="shared" si="335"/>
        <v>196</v>
      </c>
      <c r="EM242" s="19">
        <f t="shared" si="335"/>
        <v>196</v>
      </c>
      <c r="EN242" s="19">
        <f t="shared" si="335"/>
        <v>196</v>
      </c>
      <c r="EO242" s="19">
        <f t="shared" si="335"/>
        <v>196</v>
      </c>
      <c r="EP242" s="19">
        <f t="shared" si="335"/>
        <v>196</v>
      </c>
      <c r="EQ242" s="19">
        <f t="shared" si="335"/>
        <v>196</v>
      </c>
      <c r="ER242" s="19">
        <f t="shared" si="335"/>
        <v>196</v>
      </c>
      <c r="ES242" s="19">
        <f t="shared" si="335"/>
        <v>196</v>
      </c>
      <c r="ET242" s="19">
        <f t="shared" si="335"/>
        <v>196</v>
      </c>
      <c r="EU242" s="19">
        <f t="shared" si="335"/>
        <v>196</v>
      </c>
      <c r="EV242" s="19">
        <f t="shared" si="335"/>
        <v>196</v>
      </c>
      <c r="EW242" s="19">
        <f t="shared" si="335"/>
        <v>196</v>
      </c>
      <c r="EX242" s="19">
        <f t="shared" si="335"/>
        <v>196</v>
      </c>
      <c r="EY242" s="19">
        <f t="shared" si="335"/>
        <v>196</v>
      </c>
      <c r="EZ242" s="19">
        <f t="shared" si="335"/>
        <v>196</v>
      </c>
      <c r="FA242" s="19">
        <f t="shared" si="335"/>
        <v>196</v>
      </c>
      <c r="FB242" s="19">
        <f t="shared" si="335"/>
        <v>196</v>
      </c>
      <c r="FC242" s="19">
        <f t="shared" si="335"/>
        <v>196</v>
      </c>
      <c r="FD242" s="19">
        <f t="shared" si="335"/>
        <v>196</v>
      </c>
      <c r="FE242" s="19">
        <f t="shared" si="335"/>
        <v>196</v>
      </c>
      <c r="FF242" s="19">
        <f t="shared" si="335"/>
        <v>196</v>
      </c>
      <c r="FG242" s="19">
        <f t="shared" si="335"/>
        <v>196</v>
      </c>
      <c r="FH242" s="19">
        <f t="shared" si="335"/>
        <v>196</v>
      </c>
      <c r="FI242" s="19">
        <f t="shared" si="335"/>
        <v>196</v>
      </c>
      <c r="FJ242" s="19">
        <f t="shared" si="335"/>
        <v>196</v>
      </c>
      <c r="FK242" s="19">
        <f t="shared" si="335"/>
        <v>196</v>
      </c>
      <c r="FL242" s="19">
        <f t="shared" si="335"/>
        <v>196</v>
      </c>
      <c r="FM242" s="19">
        <f t="shared" si="335"/>
        <v>196</v>
      </c>
      <c r="FN242" s="19">
        <f t="shared" si="335"/>
        <v>196</v>
      </c>
      <c r="FO242" s="19">
        <f t="shared" si="335"/>
        <v>196</v>
      </c>
      <c r="FP242" s="19">
        <f t="shared" si="335"/>
        <v>196</v>
      </c>
      <c r="FQ242" s="19">
        <f t="shared" si="335"/>
        <v>196</v>
      </c>
      <c r="FR242" s="19">
        <f t="shared" si="335"/>
        <v>196</v>
      </c>
      <c r="FS242" s="19">
        <f t="shared" si="335"/>
        <v>196</v>
      </c>
      <c r="FT242" s="19">
        <f t="shared" si="335"/>
        <v>196</v>
      </c>
      <c r="FU242" s="19">
        <f t="shared" si="335"/>
        <v>196</v>
      </c>
      <c r="FV242" s="19">
        <f t="shared" si="335"/>
        <v>196</v>
      </c>
      <c r="FW242" s="19">
        <f t="shared" si="335"/>
        <v>196</v>
      </c>
      <c r="FX242" s="19">
        <f t="shared" si="335"/>
        <v>196</v>
      </c>
      <c r="FY242" s="19">
        <f t="shared" si="335"/>
        <v>196</v>
      </c>
      <c r="FZ242" s="19">
        <f t="shared" si="335"/>
        <v>196</v>
      </c>
      <c r="GA242" s="19">
        <f t="shared" si="335"/>
        <v>196</v>
      </c>
      <c r="GB242" s="19">
        <f t="shared" si="335"/>
        <v>196</v>
      </c>
      <c r="GC242" s="19">
        <f t="shared" si="335"/>
        <v>196</v>
      </c>
      <c r="GD242" s="19">
        <f t="shared" si="335"/>
        <v>196</v>
      </c>
      <c r="GE242" s="19">
        <f t="shared" si="335"/>
        <v>196</v>
      </c>
      <c r="GF242" s="19">
        <f t="shared" si="335"/>
        <v>196</v>
      </c>
      <c r="GG242" s="19">
        <f t="shared" si="335"/>
        <v>196</v>
      </c>
      <c r="GH242" s="19">
        <f t="shared" si="335"/>
        <v>196</v>
      </c>
      <c r="GI242" s="19">
        <f t="shared" si="335"/>
        <v>196</v>
      </c>
      <c r="GJ242" s="19">
        <f t="shared" si="335"/>
        <v>196</v>
      </c>
      <c r="GK242" s="19">
        <f t="shared" si="335"/>
        <v>196</v>
      </c>
      <c r="GL242" s="19">
        <f t="shared" si="335"/>
        <v>196</v>
      </c>
      <c r="GM242" s="19">
        <f t="shared" si="335"/>
        <v>196</v>
      </c>
      <c r="GN242" s="19">
        <f t="shared" si="335"/>
        <v>196</v>
      </c>
      <c r="GO242" s="19">
        <f t="shared" si="335"/>
        <v>196</v>
      </c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 ht="12.75" customHeight="1" x14ac:dyDescent="0.2">
      <c r="A262" s="20" t="str">
        <f>HYPERLINK("http://www.reverselogic.us/shop.html#!/GT-Trailer-Ramps-11-inch-2-piece/p/21231650/category=5074100","RR-TR-11-2")</f>
        <v>RR-TR-11-2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 ht="12.75" customHeight="1" x14ac:dyDescent="0.2">
      <c r="A263" s="3" t="s">
        <v>14</v>
      </c>
      <c r="B263" s="2"/>
      <c r="C263" s="2"/>
      <c r="D263" s="2">
        <f t="shared" ref="D263:DY263" si="336">(D264/0.0174)</f>
        <v>4.8850574712643695</v>
      </c>
      <c r="E263" s="2">
        <f t="shared" si="336"/>
        <v>4.8850574712643695</v>
      </c>
      <c r="F263" s="2">
        <f t="shared" si="336"/>
        <v>4.885057471264366</v>
      </c>
      <c r="G263" s="2">
        <f t="shared" si="336"/>
        <v>4.885057471264366</v>
      </c>
      <c r="H263" s="2">
        <f t="shared" si="336"/>
        <v>4.885057471264366</v>
      </c>
      <c r="I263" s="2">
        <f t="shared" si="336"/>
        <v>4.885057471264366</v>
      </c>
      <c r="J263" s="2">
        <f t="shared" si="336"/>
        <v>4.885057471264366</v>
      </c>
      <c r="K263" s="2">
        <f t="shared" si="336"/>
        <v>4.885057471264366</v>
      </c>
      <c r="L263" s="2">
        <f t="shared" si="336"/>
        <v>4.885057471264366</v>
      </c>
      <c r="M263" s="2">
        <f t="shared" si="336"/>
        <v>4.885057471264366</v>
      </c>
      <c r="N263" s="2">
        <f t="shared" si="336"/>
        <v>4.885057471264366</v>
      </c>
      <c r="O263" s="2">
        <f t="shared" si="336"/>
        <v>4.885057471264366</v>
      </c>
      <c r="P263" s="2">
        <f t="shared" si="336"/>
        <v>4.885057471264366</v>
      </c>
      <c r="Q263" s="2">
        <f t="shared" si="336"/>
        <v>4.885057471264366</v>
      </c>
      <c r="R263" s="2">
        <f t="shared" si="336"/>
        <v>4.885057471264366</v>
      </c>
      <c r="S263" s="2">
        <f t="shared" si="336"/>
        <v>4.885057471264366</v>
      </c>
      <c r="T263" s="2">
        <f t="shared" si="336"/>
        <v>4.885057471264366</v>
      </c>
      <c r="U263" s="2">
        <f t="shared" si="336"/>
        <v>4.885057471264366</v>
      </c>
      <c r="V263" s="2">
        <f t="shared" si="336"/>
        <v>4.885057471264366</v>
      </c>
      <c r="W263" s="2">
        <f t="shared" si="336"/>
        <v>4.8850574712643793</v>
      </c>
      <c r="X263" s="2">
        <f t="shared" si="336"/>
        <v>4.885057471264366</v>
      </c>
      <c r="Y263" s="2">
        <f t="shared" si="336"/>
        <v>4.885057471264366</v>
      </c>
      <c r="Z263" s="2">
        <f t="shared" si="336"/>
        <v>4.885057471264366</v>
      </c>
      <c r="AA263" s="2">
        <f t="shared" si="336"/>
        <v>4.885057471264366</v>
      </c>
      <c r="AB263" s="2">
        <f t="shared" si="336"/>
        <v>4.885057471264366</v>
      </c>
      <c r="AC263" s="2">
        <f t="shared" si="336"/>
        <v>4.885057471264366</v>
      </c>
      <c r="AD263" s="2">
        <f t="shared" si="336"/>
        <v>4.885057471264366</v>
      </c>
      <c r="AE263" s="2">
        <f t="shared" si="336"/>
        <v>4.885057471264366</v>
      </c>
      <c r="AF263" s="2">
        <f t="shared" si="336"/>
        <v>4.885057471264366</v>
      </c>
      <c r="AG263" s="2">
        <f t="shared" si="336"/>
        <v>4.885057471264366</v>
      </c>
      <c r="AH263" s="2">
        <f t="shared" si="336"/>
        <v>4.885057471264366</v>
      </c>
      <c r="AI263" s="2">
        <f t="shared" si="336"/>
        <v>4.885057471264366</v>
      </c>
      <c r="AJ263" s="2">
        <f t="shared" si="336"/>
        <v>4.885057471264366</v>
      </c>
      <c r="AK263" s="2">
        <f t="shared" si="336"/>
        <v>4.885057471264366</v>
      </c>
      <c r="AL263" s="2">
        <f t="shared" si="336"/>
        <v>4.885057471264366</v>
      </c>
      <c r="AM263" s="2">
        <f t="shared" si="336"/>
        <v>4.885057471264366</v>
      </c>
      <c r="AN263" s="2">
        <f t="shared" si="336"/>
        <v>4.885057471264366</v>
      </c>
      <c r="AO263" s="2">
        <f t="shared" si="336"/>
        <v>4.885057471264366</v>
      </c>
      <c r="AP263" s="2">
        <f t="shared" si="336"/>
        <v>4.885057471264366</v>
      </c>
      <c r="AQ263" s="2">
        <f t="shared" si="336"/>
        <v>4.885057471264366</v>
      </c>
      <c r="AR263" s="2">
        <f t="shared" si="336"/>
        <v>4.885057471264366</v>
      </c>
      <c r="AS263" s="2">
        <f t="shared" si="336"/>
        <v>4.885057471264366</v>
      </c>
      <c r="AT263" s="2">
        <f t="shared" si="336"/>
        <v>4.8850574712643917</v>
      </c>
      <c r="AU263" s="2">
        <f t="shared" si="336"/>
        <v>4.885057471264366</v>
      </c>
      <c r="AV263" s="2">
        <f t="shared" si="336"/>
        <v>4.885057471264366</v>
      </c>
      <c r="AW263" s="2">
        <f t="shared" si="336"/>
        <v>4.885057471264366</v>
      </c>
      <c r="AX263" s="2">
        <f t="shared" si="336"/>
        <v>4.885057471264366</v>
      </c>
      <c r="AY263" s="2">
        <f t="shared" si="336"/>
        <v>4.885057471264366</v>
      </c>
      <c r="AZ263" s="2">
        <f t="shared" si="336"/>
        <v>4.885057471264366</v>
      </c>
      <c r="BA263" s="2">
        <f t="shared" si="336"/>
        <v>4.885057471264366</v>
      </c>
      <c r="BB263" s="2">
        <f t="shared" si="336"/>
        <v>4.885057471264366</v>
      </c>
      <c r="BC263" s="2">
        <f t="shared" si="336"/>
        <v>4.885057471264366</v>
      </c>
      <c r="BD263" s="2">
        <f t="shared" si="336"/>
        <v>4.885057471264366</v>
      </c>
      <c r="BE263" s="2">
        <f t="shared" si="336"/>
        <v>4.885057471264366</v>
      </c>
      <c r="BF263" s="2">
        <f t="shared" si="336"/>
        <v>4.885057471264366</v>
      </c>
      <c r="BG263" s="2">
        <f t="shared" si="336"/>
        <v>4.885057471264366</v>
      </c>
      <c r="BH263" s="2">
        <f t="shared" si="336"/>
        <v>4.885057471264366</v>
      </c>
      <c r="BI263" s="2">
        <f t="shared" si="336"/>
        <v>4.885057471264366</v>
      </c>
      <c r="BJ263" s="2">
        <f t="shared" si="336"/>
        <v>4.885057471264366</v>
      </c>
      <c r="BK263" s="2">
        <f t="shared" si="336"/>
        <v>4.885057471264366</v>
      </c>
      <c r="BL263" s="2">
        <f t="shared" si="336"/>
        <v>4.885057471264366</v>
      </c>
      <c r="BM263" s="2">
        <f t="shared" si="336"/>
        <v>4.885057471264366</v>
      </c>
      <c r="BN263" s="2">
        <f t="shared" si="336"/>
        <v>4.885057471264366</v>
      </c>
      <c r="BO263" s="2">
        <f t="shared" si="336"/>
        <v>4.885057471264366</v>
      </c>
      <c r="BP263" s="2">
        <f t="shared" si="336"/>
        <v>4.885057471264366</v>
      </c>
      <c r="BQ263" s="2">
        <f t="shared" si="336"/>
        <v>4.885057471264366</v>
      </c>
      <c r="BR263" s="2">
        <f t="shared" si="336"/>
        <v>4.885057471264366</v>
      </c>
      <c r="BS263" s="2">
        <f t="shared" si="336"/>
        <v>4.885057471264366</v>
      </c>
      <c r="BT263" s="2">
        <f t="shared" si="336"/>
        <v>4.885057471264366</v>
      </c>
      <c r="BU263" s="2">
        <f t="shared" si="336"/>
        <v>4.885057471264366</v>
      </c>
      <c r="BV263" s="2">
        <f t="shared" si="336"/>
        <v>4.885057471264366</v>
      </c>
      <c r="BW263" s="2">
        <f t="shared" si="336"/>
        <v>4.885057471264366</v>
      </c>
      <c r="BX263" s="2">
        <f t="shared" si="336"/>
        <v>4.885057471264366</v>
      </c>
      <c r="BY263" s="2">
        <f t="shared" si="336"/>
        <v>4.885057471264366</v>
      </c>
      <c r="BZ263" s="2">
        <f t="shared" si="336"/>
        <v>4.885057471264366</v>
      </c>
      <c r="CA263" s="2">
        <f t="shared" si="336"/>
        <v>4.885057471264366</v>
      </c>
      <c r="CB263" s="2">
        <f t="shared" si="336"/>
        <v>4.885057471264366</v>
      </c>
      <c r="CC263" s="2">
        <f t="shared" si="336"/>
        <v>4.885057471264366</v>
      </c>
      <c r="CD263" s="2">
        <f t="shared" si="336"/>
        <v>4.885057471264366</v>
      </c>
      <c r="CE263" s="2">
        <f t="shared" si="336"/>
        <v>4.885057471264366</v>
      </c>
      <c r="CF263" s="2">
        <f t="shared" si="336"/>
        <v>4.885057471264366</v>
      </c>
      <c r="CG263" s="2">
        <f t="shared" si="336"/>
        <v>4.885057471264366</v>
      </c>
      <c r="CH263" s="2">
        <f t="shared" si="336"/>
        <v>4.885057471264366</v>
      </c>
      <c r="CI263" s="2">
        <f t="shared" si="336"/>
        <v>4.885057471264366</v>
      </c>
      <c r="CJ263" s="2">
        <f t="shared" si="336"/>
        <v>4.885057471264366</v>
      </c>
      <c r="CK263" s="2">
        <f t="shared" si="336"/>
        <v>4.885057471264366</v>
      </c>
      <c r="CL263" s="2">
        <f t="shared" si="336"/>
        <v>4.885057471264366</v>
      </c>
      <c r="CM263" s="2">
        <f t="shared" si="336"/>
        <v>4.885057471264366</v>
      </c>
      <c r="CN263" s="2">
        <f t="shared" si="336"/>
        <v>4.885057471264366</v>
      </c>
      <c r="CO263" s="2">
        <f t="shared" si="336"/>
        <v>4.885057471264366</v>
      </c>
      <c r="CP263" s="2">
        <f t="shared" si="336"/>
        <v>4.8850574712644175</v>
      </c>
      <c r="CQ263" s="2">
        <f t="shared" si="336"/>
        <v>4.8850574712644175</v>
      </c>
      <c r="CR263" s="2">
        <f t="shared" si="336"/>
        <v>4.8850574712644175</v>
      </c>
      <c r="CS263" s="2">
        <f t="shared" si="336"/>
        <v>4.8850574712644175</v>
      </c>
      <c r="CT263" s="2">
        <f t="shared" si="336"/>
        <v>4.8850574712644175</v>
      </c>
      <c r="CU263" s="2">
        <f t="shared" si="336"/>
        <v>4.8850574712644175</v>
      </c>
      <c r="CV263" s="2">
        <f t="shared" si="336"/>
        <v>4.8850574712644175</v>
      </c>
      <c r="CW263" s="2">
        <f t="shared" si="336"/>
        <v>4.8850574712644175</v>
      </c>
      <c r="CX263" s="2">
        <f t="shared" si="336"/>
        <v>4.8850574712644175</v>
      </c>
      <c r="CY263" s="2">
        <f t="shared" si="336"/>
        <v>4.8850574712644175</v>
      </c>
      <c r="CZ263" s="2">
        <f t="shared" si="336"/>
        <v>4.8850574712644175</v>
      </c>
      <c r="DA263" s="2">
        <f t="shared" si="336"/>
        <v>4.8850574712644175</v>
      </c>
      <c r="DB263" s="2">
        <f t="shared" si="336"/>
        <v>4.8850574712644175</v>
      </c>
      <c r="DC263" s="2">
        <f t="shared" si="336"/>
        <v>4.8850574712644175</v>
      </c>
      <c r="DD263" s="2">
        <f t="shared" si="336"/>
        <v>4.8850574712644175</v>
      </c>
      <c r="DE263" s="2">
        <f t="shared" si="336"/>
        <v>4.8850574712644175</v>
      </c>
      <c r="DF263" s="2">
        <f t="shared" si="336"/>
        <v>4.8850574712644175</v>
      </c>
      <c r="DG263" s="2">
        <f t="shared" si="336"/>
        <v>4.8850574712644175</v>
      </c>
      <c r="DH263" s="2">
        <f t="shared" si="336"/>
        <v>4.8850574712644175</v>
      </c>
      <c r="DI263" s="2">
        <f t="shared" si="336"/>
        <v>4.8850574712644175</v>
      </c>
      <c r="DJ263" s="2">
        <f t="shared" si="336"/>
        <v>4.8850574712644175</v>
      </c>
      <c r="DK263" s="2">
        <f t="shared" si="336"/>
        <v>4.8850574712644175</v>
      </c>
      <c r="DL263" s="2">
        <f t="shared" si="336"/>
        <v>4.8850574712644175</v>
      </c>
      <c r="DM263" s="2">
        <f t="shared" si="336"/>
        <v>4.8850574712644175</v>
      </c>
      <c r="DN263" s="2">
        <f t="shared" si="336"/>
        <v>4.8850574712644175</v>
      </c>
      <c r="DO263" s="2">
        <f t="shared" si="336"/>
        <v>4.8850574712644175</v>
      </c>
      <c r="DP263" s="2">
        <f t="shared" si="336"/>
        <v>4.8850574712644175</v>
      </c>
      <c r="DQ263" s="2">
        <f t="shared" si="336"/>
        <v>4.8850574712644175</v>
      </c>
      <c r="DR263" s="2">
        <f t="shared" si="336"/>
        <v>4.8850574712644175</v>
      </c>
      <c r="DS263" s="2">
        <f t="shared" si="336"/>
        <v>4.8850574712644175</v>
      </c>
      <c r="DT263" s="2">
        <f t="shared" si="336"/>
        <v>4.8850574712644175</v>
      </c>
      <c r="DU263" s="2">
        <f t="shared" si="336"/>
        <v>4.8850574712644175</v>
      </c>
      <c r="DV263" s="2">
        <f t="shared" si="336"/>
        <v>4.8850574712644175</v>
      </c>
      <c r="DW263" s="2">
        <f t="shared" si="336"/>
        <v>4.8850574712644175</v>
      </c>
      <c r="DX263" s="2">
        <f t="shared" si="336"/>
        <v>4.8850574712644175</v>
      </c>
      <c r="DY263" s="2">
        <f t="shared" si="336"/>
        <v>4.8850574712644175</v>
      </c>
      <c r="DZ263" s="2">
        <f t="shared" ref="DZ263:IV263" si="337">IF(DZ265&lt;&gt;" ",(DZ264/0.0174)," ")</f>
        <v>4.0787004456955485</v>
      </c>
      <c r="EA263" s="2">
        <f t="shared" si="337"/>
        <v>4.0787004456955485</v>
      </c>
      <c r="EB263" s="2">
        <f t="shared" si="337"/>
        <v>4.0787004456955485</v>
      </c>
      <c r="EC263" s="2">
        <f t="shared" si="337"/>
        <v>4.0787004456955485</v>
      </c>
      <c r="ED263" s="2">
        <f t="shared" si="337"/>
        <v>4.0787004456955485</v>
      </c>
      <c r="EE263" s="2">
        <f t="shared" si="337"/>
        <v>4.0787004456955485</v>
      </c>
      <c r="EF263" s="2">
        <f t="shared" si="337"/>
        <v>4.0787004456955485</v>
      </c>
      <c r="EG263" s="2">
        <f t="shared" si="337"/>
        <v>4.0787004456955485</v>
      </c>
      <c r="EH263" s="2">
        <f t="shared" si="337"/>
        <v>4.0787004456955485</v>
      </c>
      <c r="EI263" s="2">
        <f t="shared" si="337"/>
        <v>4.0787004456955485</v>
      </c>
      <c r="EJ263" s="2">
        <f t="shared" si="337"/>
        <v>4.0787004456955485</v>
      </c>
      <c r="EK263" s="2">
        <f t="shared" si="337"/>
        <v>4.0787004456955485</v>
      </c>
      <c r="EL263" s="2">
        <f t="shared" si="337"/>
        <v>4.0787004456955485</v>
      </c>
      <c r="EM263" s="2">
        <f t="shared" si="337"/>
        <v>4.0787004456955485</v>
      </c>
      <c r="EN263" s="2">
        <f t="shared" si="337"/>
        <v>4.0787004456955485</v>
      </c>
      <c r="EO263" s="2">
        <f t="shared" si="337"/>
        <v>4.0787004456955485</v>
      </c>
      <c r="EP263" s="2">
        <f t="shared" si="337"/>
        <v>4.0787004456955485</v>
      </c>
      <c r="EQ263" s="2">
        <f t="shared" si="337"/>
        <v>4.0787004456955485</v>
      </c>
      <c r="ER263" s="2">
        <f t="shared" si="337"/>
        <v>4.0787004456955485</v>
      </c>
      <c r="ES263" s="2">
        <f t="shared" si="337"/>
        <v>4.0787004456955485</v>
      </c>
      <c r="ET263" s="2">
        <f t="shared" si="337"/>
        <v>4.0787004456955485</v>
      </c>
      <c r="EU263" s="2">
        <f t="shared" si="337"/>
        <v>4.0787004456955485</v>
      </c>
      <c r="EV263" s="2">
        <f t="shared" si="337"/>
        <v>4.0787004456955485</v>
      </c>
      <c r="EW263" s="2">
        <f t="shared" si="337"/>
        <v>4.0787004456955485</v>
      </c>
      <c r="EX263" s="2">
        <f t="shared" si="337"/>
        <v>4.0787004456955485</v>
      </c>
      <c r="EY263" s="2">
        <f t="shared" si="337"/>
        <v>4.0787004456955485</v>
      </c>
      <c r="EZ263" s="2">
        <f t="shared" si="337"/>
        <v>4.0787004456955485</v>
      </c>
      <c r="FA263" s="2">
        <f t="shared" si="337"/>
        <v>4.0787004456955485</v>
      </c>
      <c r="FB263" s="2">
        <f t="shared" si="337"/>
        <v>4.0787004456955485</v>
      </c>
      <c r="FC263" s="2">
        <f t="shared" si="337"/>
        <v>4.0787004456955485</v>
      </c>
      <c r="FD263" s="2">
        <f t="shared" si="337"/>
        <v>4.0787004456955485</v>
      </c>
      <c r="FE263" s="2">
        <f t="shared" si="337"/>
        <v>4.0787004456955485</v>
      </c>
      <c r="FF263" s="2">
        <f t="shared" si="337"/>
        <v>4.0787004456955485</v>
      </c>
      <c r="FG263" s="2">
        <f t="shared" si="337"/>
        <v>4.0787004456955485</v>
      </c>
      <c r="FH263" s="2">
        <f t="shared" si="337"/>
        <v>4.0787004456955485</v>
      </c>
      <c r="FI263" s="2">
        <f t="shared" si="337"/>
        <v>4.0787004456955485</v>
      </c>
      <c r="FJ263" s="2">
        <f t="shared" si="337"/>
        <v>4.0787004456955485</v>
      </c>
      <c r="FK263" s="2">
        <f t="shared" si="337"/>
        <v>4.0787004456955485</v>
      </c>
      <c r="FL263" s="2">
        <f t="shared" si="337"/>
        <v>4.0787004456955485</v>
      </c>
      <c r="FM263" s="2">
        <f t="shared" si="337"/>
        <v>4.0787004456955485</v>
      </c>
      <c r="FN263" s="2">
        <f t="shared" si="337"/>
        <v>4.0787004456955485</v>
      </c>
      <c r="FO263" s="2">
        <f t="shared" si="337"/>
        <v>4.0787004456955485</v>
      </c>
      <c r="FP263" s="2">
        <f t="shared" si="337"/>
        <v>4.0787004456955485</v>
      </c>
      <c r="FQ263" s="2">
        <f t="shared" si="337"/>
        <v>4.0787004456955485</v>
      </c>
      <c r="FR263" s="2">
        <f t="shared" si="337"/>
        <v>4.0787004456955485</v>
      </c>
      <c r="FS263" s="2">
        <f t="shared" si="337"/>
        <v>4.0787004456955485</v>
      </c>
      <c r="FT263" s="2">
        <f t="shared" si="337"/>
        <v>4.0787004456955485</v>
      </c>
      <c r="FU263" s="2">
        <f t="shared" si="337"/>
        <v>4.0787004456955485</v>
      </c>
      <c r="FV263" s="2">
        <f t="shared" si="337"/>
        <v>4.0787004456955485</v>
      </c>
      <c r="FW263" s="2">
        <f t="shared" si="337"/>
        <v>4.0787004456955485</v>
      </c>
      <c r="FX263" s="2">
        <f t="shared" si="337"/>
        <v>4.0787004456955485</v>
      </c>
      <c r="FY263" s="2">
        <f t="shared" si="337"/>
        <v>4.0787004456955485</v>
      </c>
      <c r="FZ263" s="2">
        <f t="shared" si="337"/>
        <v>4.0787004456955485</v>
      </c>
      <c r="GA263" s="2">
        <f t="shared" si="337"/>
        <v>4.0787004456955485</v>
      </c>
      <c r="GB263" s="2">
        <f t="shared" si="337"/>
        <v>4.0787004456955485</v>
      </c>
      <c r="GC263" s="2">
        <f t="shared" si="337"/>
        <v>4.0787004456955485</v>
      </c>
      <c r="GD263" s="2">
        <f t="shared" si="337"/>
        <v>4.0787004456955485</v>
      </c>
      <c r="GE263" s="2">
        <f t="shared" si="337"/>
        <v>4.0787004456955485</v>
      </c>
      <c r="GF263" s="2">
        <f t="shared" si="337"/>
        <v>4.0787004456955485</v>
      </c>
      <c r="GG263" s="2">
        <f t="shared" si="337"/>
        <v>4.0787004456955485</v>
      </c>
      <c r="GH263" s="2">
        <f t="shared" si="337"/>
        <v>4.0787004456955485</v>
      </c>
      <c r="GI263" s="2">
        <f t="shared" si="337"/>
        <v>4.0787004456955485</v>
      </c>
      <c r="GJ263" s="2">
        <f t="shared" si="337"/>
        <v>4.0787004456955485</v>
      </c>
      <c r="GK263" s="2">
        <f t="shared" si="337"/>
        <v>4.0787004456955485</v>
      </c>
      <c r="GL263" s="2">
        <f t="shared" si="337"/>
        <v>4.0787004456955485</v>
      </c>
      <c r="GM263" s="2">
        <f t="shared" si="337"/>
        <v>4.0787004456955485</v>
      </c>
      <c r="GN263" s="2">
        <f t="shared" si="337"/>
        <v>4.0787004456955485</v>
      </c>
      <c r="GO263" s="2">
        <f t="shared" si="337"/>
        <v>4.0787004456955485</v>
      </c>
      <c r="GP263" s="2">
        <f t="shared" si="337"/>
        <v>4.0787004456955485</v>
      </c>
      <c r="GQ263" s="2">
        <f t="shared" si="337"/>
        <v>4.0787004456955485</v>
      </c>
      <c r="GR263" s="2">
        <f t="shared" si="337"/>
        <v>4.0787004456955485</v>
      </c>
      <c r="GS263" s="2">
        <f t="shared" si="337"/>
        <v>4.0787004456955485</v>
      </c>
      <c r="GT263" s="2">
        <f t="shared" si="337"/>
        <v>4.0787004456955485</v>
      </c>
      <c r="GU263" s="2">
        <f t="shared" si="337"/>
        <v>4.0787004456955485</v>
      </c>
      <c r="GV263" s="2">
        <f t="shared" si="337"/>
        <v>4.0787004456955485</v>
      </c>
      <c r="GW263" s="2">
        <f t="shared" si="337"/>
        <v>4.0787004456955485</v>
      </c>
      <c r="GX263" s="2">
        <f t="shared" si="337"/>
        <v>4.0787004456955485</v>
      </c>
      <c r="GY263" s="2">
        <f t="shared" si="337"/>
        <v>4.0787004456955485</v>
      </c>
      <c r="GZ263" s="2">
        <f t="shared" si="337"/>
        <v>4.0787004456955485</v>
      </c>
      <c r="HA263" s="2">
        <f t="shared" si="337"/>
        <v>4.0787004456955485</v>
      </c>
      <c r="HB263" s="2">
        <f t="shared" si="337"/>
        <v>4.0787004456955485</v>
      </c>
      <c r="HC263" s="2">
        <f t="shared" si="337"/>
        <v>4.0787004456955485</v>
      </c>
      <c r="HD263" s="2">
        <f t="shared" si="337"/>
        <v>4.0787004456955485</v>
      </c>
      <c r="HE263" s="2">
        <f t="shared" si="337"/>
        <v>4.0787004456955485</v>
      </c>
      <c r="HF263" s="2">
        <f t="shared" si="337"/>
        <v>4.0787004456955485</v>
      </c>
      <c r="HG263" s="2">
        <f t="shared" si="337"/>
        <v>4.0787004456955485</v>
      </c>
      <c r="HH263" s="2">
        <f t="shared" si="337"/>
        <v>4.0787004456955485</v>
      </c>
      <c r="HI263" s="2">
        <f t="shared" si="337"/>
        <v>4.0787004456955485</v>
      </c>
      <c r="HJ263" s="2">
        <f t="shared" si="337"/>
        <v>4.0787004456955485</v>
      </c>
      <c r="HK263" s="2">
        <f t="shared" si="337"/>
        <v>4.0787004456955485</v>
      </c>
      <c r="HL263" s="2">
        <f t="shared" si="337"/>
        <v>4.0787004456955485</v>
      </c>
      <c r="HM263" s="2">
        <f t="shared" si="337"/>
        <v>4.0787004456955485</v>
      </c>
      <c r="HN263" s="2">
        <f t="shared" si="337"/>
        <v>4.0787004456955485</v>
      </c>
      <c r="HO263" s="2">
        <f t="shared" si="337"/>
        <v>4.0787004456955485</v>
      </c>
      <c r="HP263" s="2">
        <f t="shared" si="337"/>
        <v>4.0787004456955485</v>
      </c>
      <c r="HQ263" s="2">
        <f t="shared" si="337"/>
        <v>4.0787004456955485</v>
      </c>
      <c r="HR263" s="2">
        <f t="shared" si="337"/>
        <v>4.0787004456955485</v>
      </c>
      <c r="HS263" s="2">
        <f t="shared" si="337"/>
        <v>4.0787004456955485</v>
      </c>
      <c r="HT263" s="2">
        <f t="shared" si="337"/>
        <v>4.0787004456955485</v>
      </c>
      <c r="HU263" s="2">
        <f t="shared" si="337"/>
        <v>4.0787004456955485</v>
      </c>
      <c r="HV263" s="2">
        <f t="shared" si="337"/>
        <v>4.0787004456955485</v>
      </c>
      <c r="HW263" s="2">
        <f t="shared" si="337"/>
        <v>4.0787004456955485</v>
      </c>
      <c r="HX263" s="2">
        <f t="shared" si="337"/>
        <v>4.0787004456955485</v>
      </c>
      <c r="HY263" s="2">
        <f t="shared" si="337"/>
        <v>4.0787004456955485</v>
      </c>
      <c r="HZ263" s="2">
        <f t="shared" si="337"/>
        <v>4.0787004456955485</v>
      </c>
      <c r="IA263" s="2">
        <f t="shared" si="337"/>
        <v>4.0787004456955485</v>
      </c>
      <c r="IB263" s="2">
        <f t="shared" si="337"/>
        <v>4.0787004456955485</v>
      </c>
      <c r="IC263" s="2">
        <f t="shared" si="337"/>
        <v>4.0787004456955485</v>
      </c>
      <c r="ID263" s="2">
        <f t="shared" si="337"/>
        <v>4.0787004456955485</v>
      </c>
      <c r="IE263" s="2">
        <f t="shared" si="337"/>
        <v>4.0787004456955485</v>
      </c>
      <c r="IF263" s="2">
        <f t="shared" si="337"/>
        <v>4.0787004456955485</v>
      </c>
      <c r="IG263" s="2">
        <f t="shared" si="337"/>
        <v>4.0787004456955485</v>
      </c>
      <c r="IH263" s="2">
        <f t="shared" si="337"/>
        <v>4.0787004456955485</v>
      </c>
      <c r="II263" s="2">
        <f t="shared" si="337"/>
        <v>4.0787004456955485</v>
      </c>
      <c r="IJ263" s="2">
        <f t="shared" si="337"/>
        <v>4.0787004456955485</v>
      </c>
      <c r="IK263" s="2">
        <f t="shared" si="337"/>
        <v>4.0787004456955485</v>
      </c>
      <c r="IL263" s="2">
        <f t="shared" si="337"/>
        <v>4.0787004456955485</v>
      </c>
      <c r="IM263" s="2">
        <f t="shared" si="337"/>
        <v>4.0787004456955485</v>
      </c>
      <c r="IN263" s="2">
        <f t="shared" si="337"/>
        <v>4.0787004456955485</v>
      </c>
      <c r="IO263" s="2">
        <f t="shared" si="337"/>
        <v>4.0787004456955485</v>
      </c>
      <c r="IP263" s="2">
        <f t="shared" si="337"/>
        <v>4.0787004456955485</v>
      </c>
      <c r="IQ263" s="2">
        <f t="shared" si="337"/>
        <v>4.0787004456955485</v>
      </c>
      <c r="IR263" s="2">
        <f t="shared" si="337"/>
        <v>4.0787004456955485</v>
      </c>
      <c r="IS263" s="2">
        <f t="shared" si="337"/>
        <v>4.0787004456955485</v>
      </c>
      <c r="IT263" s="2">
        <f t="shared" si="337"/>
        <v>4.0787004456955485</v>
      </c>
      <c r="IU263" s="2">
        <f t="shared" si="337"/>
        <v>4.0787004456955485</v>
      </c>
      <c r="IV263" s="2">
        <f t="shared" si="337"/>
        <v>4.0787004456955485</v>
      </c>
      <c r="IW263" s="2"/>
    </row>
    <row r="264" spans="1:257" ht="12.75" customHeight="1" x14ac:dyDescent="0.2">
      <c r="A264" s="10" t="s">
        <v>15</v>
      </c>
      <c r="B264" s="2"/>
      <c r="C264" s="2"/>
      <c r="D264" s="10">
        <f t="shared" ref="D264:DY264" si="338">D266-C266</f>
        <v>8.500000000000002E-2</v>
      </c>
      <c r="E264" s="10">
        <f t="shared" si="338"/>
        <v>8.500000000000002E-2</v>
      </c>
      <c r="F264" s="10">
        <f t="shared" si="338"/>
        <v>8.4999999999999964E-2</v>
      </c>
      <c r="G264" s="10">
        <f t="shared" si="338"/>
        <v>8.4999999999999964E-2</v>
      </c>
      <c r="H264" s="10">
        <f t="shared" si="338"/>
        <v>8.4999999999999964E-2</v>
      </c>
      <c r="I264" s="10">
        <f t="shared" si="338"/>
        <v>8.4999999999999964E-2</v>
      </c>
      <c r="J264" s="10">
        <f t="shared" si="338"/>
        <v>8.4999999999999964E-2</v>
      </c>
      <c r="K264" s="10">
        <f t="shared" si="338"/>
        <v>8.4999999999999964E-2</v>
      </c>
      <c r="L264" s="10">
        <f t="shared" si="338"/>
        <v>8.4999999999999964E-2</v>
      </c>
      <c r="M264" s="10">
        <f t="shared" si="338"/>
        <v>8.4999999999999964E-2</v>
      </c>
      <c r="N264" s="10">
        <f t="shared" si="338"/>
        <v>8.4999999999999964E-2</v>
      </c>
      <c r="O264" s="10">
        <f t="shared" si="338"/>
        <v>8.4999999999999964E-2</v>
      </c>
      <c r="P264" s="10">
        <f t="shared" si="338"/>
        <v>8.4999999999999964E-2</v>
      </c>
      <c r="Q264" s="10">
        <f t="shared" si="338"/>
        <v>8.4999999999999964E-2</v>
      </c>
      <c r="R264" s="10">
        <f t="shared" si="338"/>
        <v>8.4999999999999964E-2</v>
      </c>
      <c r="S264" s="10">
        <f t="shared" si="338"/>
        <v>8.4999999999999964E-2</v>
      </c>
      <c r="T264" s="10">
        <f t="shared" si="338"/>
        <v>8.4999999999999964E-2</v>
      </c>
      <c r="U264" s="10">
        <f t="shared" si="338"/>
        <v>8.4999999999999964E-2</v>
      </c>
      <c r="V264" s="10">
        <f t="shared" si="338"/>
        <v>8.4999999999999964E-2</v>
      </c>
      <c r="W264" s="10">
        <f t="shared" si="338"/>
        <v>8.5000000000000187E-2</v>
      </c>
      <c r="X264" s="10">
        <f t="shared" si="338"/>
        <v>8.4999999999999964E-2</v>
      </c>
      <c r="Y264" s="10">
        <f t="shared" si="338"/>
        <v>8.4999999999999964E-2</v>
      </c>
      <c r="Z264" s="10">
        <f t="shared" si="338"/>
        <v>8.4999999999999964E-2</v>
      </c>
      <c r="AA264" s="10">
        <f t="shared" si="338"/>
        <v>8.4999999999999964E-2</v>
      </c>
      <c r="AB264" s="10">
        <f t="shared" si="338"/>
        <v>8.4999999999999964E-2</v>
      </c>
      <c r="AC264" s="10">
        <f t="shared" si="338"/>
        <v>8.4999999999999964E-2</v>
      </c>
      <c r="AD264" s="10">
        <f t="shared" si="338"/>
        <v>8.4999999999999964E-2</v>
      </c>
      <c r="AE264" s="10">
        <f t="shared" si="338"/>
        <v>8.4999999999999964E-2</v>
      </c>
      <c r="AF264" s="10">
        <f t="shared" si="338"/>
        <v>8.4999999999999964E-2</v>
      </c>
      <c r="AG264" s="10">
        <f t="shared" si="338"/>
        <v>8.4999999999999964E-2</v>
      </c>
      <c r="AH264" s="10">
        <f t="shared" si="338"/>
        <v>8.4999999999999964E-2</v>
      </c>
      <c r="AI264" s="10">
        <f t="shared" si="338"/>
        <v>8.4999999999999964E-2</v>
      </c>
      <c r="AJ264" s="10">
        <f t="shared" si="338"/>
        <v>8.4999999999999964E-2</v>
      </c>
      <c r="AK264" s="10">
        <f t="shared" si="338"/>
        <v>8.4999999999999964E-2</v>
      </c>
      <c r="AL264" s="10">
        <f t="shared" si="338"/>
        <v>8.4999999999999964E-2</v>
      </c>
      <c r="AM264" s="10">
        <f t="shared" si="338"/>
        <v>8.4999999999999964E-2</v>
      </c>
      <c r="AN264" s="10">
        <f t="shared" si="338"/>
        <v>8.4999999999999964E-2</v>
      </c>
      <c r="AO264" s="10">
        <f t="shared" si="338"/>
        <v>8.4999999999999964E-2</v>
      </c>
      <c r="AP264" s="10">
        <f t="shared" si="338"/>
        <v>8.4999999999999964E-2</v>
      </c>
      <c r="AQ264" s="10">
        <f t="shared" si="338"/>
        <v>8.4999999999999964E-2</v>
      </c>
      <c r="AR264" s="10">
        <f t="shared" si="338"/>
        <v>8.4999999999999964E-2</v>
      </c>
      <c r="AS264" s="10">
        <f t="shared" si="338"/>
        <v>8.4999999999999964E-2</v>
      </c>
      <c r="AT264" s="10">
        <f t="shared" si="338"/>
        <v>8.5000000000000409E-2</v>
      </c>
      <c r="AU264" s="10">
        <f t="shared" si="338"/>
        <v>8.4999999999999964E-2</v>
      </c>
      <c r="AV264" s="10">
        <f t="shared" si="338"/>
        <v>8.4999999999999964E-2</v>
      </c>
      <c r="AW264" s="10">
        <f t="shared" si="338"/>
        <v>8.4999999999999964E-2</v>
      </c>
      <c r="AX264" s="10">
        <f t="shared" si="338"/>
        <v>8.4999999999999964E-2</v>
      </c>
      <c r="AY264" s="10">
        <f t="shared" si="338"/>
        <v>8.4999999999999964E-2</v>
      </c>
      <c r="AZ264" s="10">
        <f t="shared" si="338"/>
        <v>8.4999999999999964E-2</v>
      </c>
      <c r="BA264" s="10">
        <f t="shared" si="338"/>
        <v>8.4999999999999964E-2</v>
      </c>
      <c r="BB264" s="10">
        <f t="shared" si="338"/>
        <v>8.4999999999999964E-2</v>
      </c>
      <c r="BC264" s="10">
        <f t="shared" si="338"/>
        <v>8.4999999999999964E-2</v>
      </c>
      <c r="BD264" s="10">
        <f t="shared" si="338"/>
        <v>8.4999999999999964E-2</v>
      </c>
      <c r="BE264" s="10">
        <f t="shared" si="338"/>
        <v>8.4999999999999964E-2</v>
      </c>
      <c r="BF264" s="10">
        <f t="shared" si="338"/>
        <v>8.4999999999999964E-2</v>
      </c>
      <c r="BG264" s="10">
        <f t="shared" si="338"/>
        <v>8.4999999999999964E-2</v>
      </c>
      <c r="BH264" s="10">
        <f t="shared" si="338"/>
        <v>8.4999999999999964E-2</v>
      </c>
      <c r="BI264" s="10">
        <f t="shared" si="338"/>
        <v>8.4999999999999964E-2</v>
      </c>
      <c r="BJ264" s="10">
        <f t="shared" si="338"/>
        <v>8.4999999999999964E-2</v>
      </c>
      <c r="BK264" s="10">
        <f t="shared" si="338"/>
        <v>8.4999999999999964E-2</v>
      </c>
      <c r="BL264" s="10">
        <f t="shared" si="338"/>
        <v>8.4999999999999964E-2</v>
      </c>
      <c r="BM264" s="10">
        <f t="shared" si="338"/>
        <v>8.4999999999999964E-2</v>
      </c>
      <c r="BN264" s="10">
        <f t="shared" si="338"/>
        <v>8.4999999999999964E-2</v>
      </c>
      <c r="BO264" s="10">
        <f t="shared" si="338"/>
        <v>8.4999999999999964E-2</v>
      </c>
      <c r="BP264" s="10">
        <f t="shared" si="338"/>
        <v>8.4999999999999964E-2</v>
      </c>
      <c r="BQ264" s="10">
        <f t="shared" si="338"/>
        <v>8.4999999999999964E-2</v>
      </c>
      <c r="BR264" s="10">
        <f t="shared" si="338"/>
        <v>8.4999999999999964E-2</v>
      </c>
      <c r="BS264" s="10">
        <f t="shared" si="338"/>
        <v>8.4999999999999964E-2</v>
      </c>
      <c r="BT264" s="10">
        <f t="shared" si="338"/>
        <v>8.4999999999999964E-2</v>
      </c>
      <c r="BU264" s="10">
        <f t="shared" si="338"/>
        <v>8.4999999999999964E-2</v>
      </c>
      <c r="BV264" s="10">
        <f t="shared" si="338"/>
        <v>8.4999999999999964E-2</v>
      </c>
      <c r="BW264" s="10">
        <f t="shared" si="338"/>
        <v>8.4999999999999964E-2</v>
      </c>
      <c r="BX264" s="10">
        <f t="shared" si="338"/>
        <v>8.4999999999999964E-2</v>
      </c>
      <c r="BY264" s="10">
        <f t="shared" si="338"/>
        <v>8.4999999999999964E-2</v>
      </c>
      <c r="BZ264" s="10">
        <f t="shared" si="338"/>
        <v>8.4999999999999964E-2</v>
      </c>
      <c r="CA264" s="10">
        <f t="shared" si="338"/>
        <v>8.4999999999999964E-2</v>
      </c>
      <c r="CB264" s="10">
        <f t="shared" si="338"/>
        <v>8.4999999999999964E-2</v>
      </c>
      <c r="CC264" s="10">
        <f t="shared" si="338"/>
        <v>8.4999999999999964E-2</v>
      </c>
      <c r="CD264" s="10">
        <f t="shared" si="338"/>
        <v>8.4999999999999964E-2</v>
      </c>
      <c r="CE264" s="10">
        <f t="shared" si="338"/>
        <v>8.4999999999999964E-2</v>
      </c>
      <c r="CF264" s="10">
        <f t="shared" si="338"/>
        <v>8.4999999999999964E-2</v>
      </c>
      <c r="CG264" s="10">
        <f t="shared" si="338"/>
        <v>8.4999999999999964E-2</v>
      </c>
      <c r="CH264" s="10">
        <f t="shared" si="338"/>
        <v>8.4999999999999964E-2</v>
      </c>
      <c r="CI264" s="10">
        <f t="shared" si="338"/>
        <v>8.4999999999999964E-2</v>
      </c>
      <c r="CJ264" s="10">
        <f t="shared" si="338"/>
        <v>8.4999999999999964E-2</v>
      </c>
      <c r="CK264" s="10">
        <f t="shared" si="338"/>
        <v>8.4999999999999964E-2</v>
      </c>
      <c r="CL264" s="10">
        <f t="shared" si="338"/>
        <v>8.4999999999999964E-2</v>
      </c>
      <c r="CM264" s="10">
        <f t="shared" si="338"/>
        <v>8.4999999999999964E-2</v>
      </c>
      <c r="CN264" s="10">
        <f t="shared" si="338"/>
        <v>8.4999999999999964E-2</v>
      </c>
      <c r="CO264" s="10">
        <f t="shared" si="338"/>
        <v>8.4999999999999964E-2</v>
      </c>
      <c r="CP264" s="10">
        <f t="shared" si="338"/>
        <v>8.5000000000000853E-2</v>
      </c>
      <c r="CQ264" s="10">
        <f t="shared" si="338"/>
        <v>8.5000000000000853E-2</v>
      </c>
      <c r="CR264" s="10">
        <f t="shared" si="338"/>
        <v>8.5000000000000853E-2</v>
      </c>
      <c r="CS264" s="10">
        <f t="shared" si="338"/>
        <v>8.5000000000000853E-2</v>
      </c>
      <c r="CT264" s="10">
        <f t="shared" si="338"/>
        <v>8.5000000000000853E-2</v>
      </c>
      <c r="CU264" s="10">
        <f t="shared" si="338"/>
        <v>8.5000000000000853E-2</v>
      </c>
      <c r="CV264" s="10">
        <f t="shared" si="338"/>
        <v>8.5000000000000853E-2</v>
      </c>
      <c r="CW264" s="10">
        <f t="shared" si="338"/>
        <v>8.5000000000000853E-2</v>
      </c>
      <c r="CX264" s="10">
        <f t="shared" si="338"/>
        <v>8.5000000000000853E-2</v>
      </c>
      <c r="CY264" s="10">
        <f t="shared" si="338"/>
        <v>8.5000000000000853E-2</v>
      </c>
      <c r="CZ264" s="10">
        <f t="shared" si="338"/>
        <v>8.5000000000000853E-2</v>
      </c>
      <c r="DA264" s="10">
        <f t="shared" si="338"/>
        <v>8.5000000000000853E-2</v>
      </c>
      <c r="DB264" s="10">
        <f t="shared" si="338"/>
        <v>8.5000000000000853E-2</v>
      </c>
      <c r="DC264" s="10">
        <f t="shared" si="338"/>
        <v>8.5000000000000853E-2</v>
      </c>
      <c r="DD264" s="10">
        <f t="shared" si="338"/>
        <v>8.5000000000000853E-2</v>
      </c>
      <c r="DE264" s="10">
        <f t="shared" si="338"/>
        <v>8.5000000000000853E-2</v>
      </c>
      <c r="DF264" s="10">
        <f t="shared" si="338"/>
        <v>8.5000000000000853E-2</v>
      </c>
      <c r="DG264" s="10">
        <f t="shared" si="338"/>
        <v>8.5000000000000853E-2</v>
      </c>
      <c r="DH264" s="10">
        <f t="shared" si="338"/>
        <v>8.5000000000000853E-2</v>
      </c>
      <c r="DI264" s="10">
        <f t="shared" si="338"/>
        <v>8.5000000000000853E-2</v>
      </c>
      <c r="DJ264" s="10">
        <f t="shared" si="338"/>
        <v>8.5000000000000853E-2</v>
      </c>
      <c r="DK264" s="10">
        <f t="shared" si="338"/>
        <v>8.5000000000000853E-2</v>
      </c>
      <c r="DL264" s="10">
        <f t="shared" si="338"/>
        <v>8.5000000000000853E-2</v>
      </c>
      <c r="DM264" s="10">
        <f t="shared" si="338"/>
        <v>8.5000000000000853E-2</v>
      </c>
      <c r="DN264" s="10">
        <f t="shared" si="338"/>
        <v>8.5000000000000853E-2</v>
      </c>
      <c r="DO264" s="10">
        <f t="shared" si="338"/>
        <v>8.5000000000000853E-2</v>
      </c>
      <c r="DP264" s="10">
        <f t="shared" si="338"/>
        <v>8.5000000000000853E-2</v>
      </c>
      <c r="DQ264" s="10">
        <f t="shared" si="338"/>
        <v>8.5000000000000853E-2</v>
      </c>
      <c r="DR264" s="10">
        <f t="shared" si="338"/>
        <v>8.5000000000000853E-2</v>
      </c>
      <c r="DS264" s="10">
        <f t="shared" si="338"/>
        <v>8.5000000000000853E-2</v>
      </c>
      <c r="DT264" s="10">
        <f t="shared" si="338"/>
        <v>8.5000000000000853E-2</v>
      </c>
      <c r="DU264" s="10">
        <f t="shared" si="338"/>
        <v>8.5000000000000853E-2</v>
      </c>
      <c r="DV264" s="10">
        <f t="shared" si="338"/>
        <v>8.5000000000000853E-2</v>
      </c>
      <c r="DW264" s="10">
        <f t="shared" si="338"/>
        <v>8.5000000000000853E-2</v>
      </c>
      <c r="DX264" s="10">
        <f t="shared" si="338"/>
        <v>8.5000000000000853E-2</v>
      </c>
      <c r="DY264" s="10">
        <f t="shared" si="338"/>
        <v>8.5000000000000853E-2</v>
      </c>
      <c r="DZ264" s="10">
        <f t="shared" ref="DZ264:IV264" si="339">IF(DZ265&lt;&gt;" ",DZ266-DY266," ")</f>
        <v>7.0969387755102531E-2</v>
      </c>
      <c r="EA264" s="10">
        <f t="shared" si="339"/>
        <v>7.0969387755102531E-2</v>
      </c>
      <c r="EB264" s="10">
        <f t="shared" si="339"/>
        <v>7.0969387755102531E-2</v>
      </c>
      <c r="EC264" s="10">
        <f t="shared" si="339"/>
        <v>7.0969387755102531E-2</v>
      </c>
      <c r="ED264" s="10">
        <f t="shared" si="339"/>
        <v>7.0969387755102531E-2</v>
      </c>
      <c r="EE264" s="10">
        <f t="shared" si="339"/>
        <v>7.0969387755102531E-2</v>
      </c>
      <c r="EF264" s="10">
        <f t="shared" si="339"/>
        <v>7.0969387755102531E-2</v>
      </c>
      <c r="EG264" s="10">
        <f t="shared" si="339"/>
        <v>7.0969387755102531E-2</v>
      </c>
      <c r="EH264" s="10">
        <f t="shared" si="339"/>
        <v>7.0969387755102531E-2</v>
      </c>
      <c r="EI264" s="10">
        <f t="shared" si="339"/>
        <v>7.0969387755102531E-2</v>
      </c>
      <c r="EJ264" s="10">
        <f t="shared" si="339"/>
        <v>7.0969387755102531E-2</v>
      </c>
      <c r="EK264" s="10">
        <f t="shared" si="339"/>
        <v>7.0969387755102531E-2</v>
      </c>
      <c r="EL264" s="10">
        <f t="shared" si="339"/>
        <v>7.0969387755102531E-2</v>
      </c>
      <c r="EM264" s="10">
        <f t="shared" si="339"/>
        <v>7.0969387755102531E-2</v>
      </c>
      <c r="EN264" s="10">
        <f t="shared" si="339"/>
        <v>7.0969387755102531E-2</v>
      </c>
      <c r="EO264" s="10">
        <f t="shared" si="339"/>
        <v>7.0969387755102531E-2</v>
      </c>
      <c r="EP264" s="10">
        <f t="shared" si="339"/>
        <v>7.0969387755102531E-2</v>
      </c>
      <c r="EQ264" s="10">
        <f t="shared" si="339"/>
        <v>7.0969387755102531E-2</v>
      </c>
      <c r="ER264" s="10">
        <f t="shared" si="339"/>
        <v>7.0969387755102531E-2</v>
      </c>
      <c r="ES264" s="10">
        <f t="shared" si="339"/>
        <v>7.0969387755102531E-2</v>
      </c>
      <c r="ET264" s="10">
        <f t="shared" si="339"/>
        <v>7.0969387755102531E-2</v>
      </c>
      <c r="EU264" s="10">
        <f t="shared" si="339"/>
        <v>7.0969387755102531E-2</v>
      </c>
      <c r="EV264" s="10">
        <f t="shared" si="339"/>
        <v>7.0969387755102531E-2</v>
      </c>
      <c r="EW264" s="10">
        <f t="shared" si="339"/>
        <v>7.0969387755102531E-2</v>
      </c>
      <c r="EX264" s="10">
        <f t="shared" si="339"/>
        <v>7.0969387755102531E-2</v>
      </c>
      <c r="EY264" s="10">
        <f t="shared" si="339"/>
        <v>7.0969387755102531E-2</v>
      </c>
      <c r="EZ264" s="10">
        <f t="shared" si="339"/>
        <v>7.0969387755102531E-2</v>
      </c>
      <c r="FA264" s="10">
        <f t="shared" si="339"/>
        <v>7.0969387755102531E-2</v>
      </c>
      <c r="FB264" s="10">
        <f t="shared" si="339"/>
        <v>7.0969387755102531E-2</v>
      </c>
      <c r="FC264" s="10">
        <f t="shared" si="339"/>
        <v>7.0969387755102531E-2</v>
      </c>
      <c r="FD264" s="10">
        <f t="shared" si="339"/>
        <v>7.0969387755102531E-2</v>
      </c>
      <c r="FE264" s="10">
        <f t="shared" si="339"/>
        <v>7.0969387755102531E-2</v>
      </c>
      <c r="FF264" s="10">
        <f t="shared" si="339"/>
        <v>7.0969387755102531E-2</v>
      </c>
      <c r="FG264" s="10">
        <f t="shared" si="339"/>
        <v>7.0969387755102531E-2</v>
      </c>
      <c r="FH264" s="10">
        <f t="shared" si="339"/>
        <v>7.0969387755102531E-2</v>
      </c>
      <c r="FI264" s="10">
        <f t="shared" si="339"/>
        <v>7.0969387755102531E-2</v>
      </c>
      <c r="FJ264" s="10">
        <f t="shared" si="339"/>
        <v>7.0969387755102531E-2</v>
      </c>
      <c r="FK264" s="10">
        <f t="shared" si="339"/>
        <v>7.0969387755102531E-2</v>
      </c>
      <c r="FL264" s="10">
        <f t="shared" si="339"/>
        <v>7.0969387755102531E-2</v>
      </c>
      <c r="FM264" s="10">
        <f t="shared" si="339"/>
        <v>7.0969387755102531E-2</v>
      </c>
      <c r="FN264" s="10">
        <f t="shared" si="339"/>
        <v>7.0969387755102531E-2</v>
      </c>
      <c r="FO264" s="10">
        <f t="shared" si="339"/>
        <v>7.0969387755102531E-2</v>
      </c>
      <c r="FP264" s="10">
        <f t="shared" si="339"/>
        <v>7.0969387755102531E-2</v>
      </c>
      <c r="FQ264" s="10">
        <f t="shared" si="339"/>
        <v>7.0969387755102531E-2</v>
      </c>
      <c r="FR264" s="10">
        <f t="shared" si="339"/>
        <v>7.0969387755102531E-2</v>
      </c>
      <c r="FS264" s="10">
        <f t="shared" si="339"/>
        <v>7.0969387755102531E-2</v>
      </c>
      <c r="FT264" s="10">
        <f t="shared" si="339"/>
        <v>7.0969387755102531E-2</v>
      </c>
      <c r="FU264" s="10">
        <f t="shared" si="339"/>
        <v>7.0969387755102531E-2</v>
      </c>
      <c r="FV264" s="10">
        <f t="shared" si="339"/>
        <v>7.0969387755102531E-2</v>
      </c>
      <c r="FW264" s="10">
        <f t="shared" si="339"/>
        <v>7.0969387755102531E-2</v>
      </c>
      <c r="FX264" s="10">
        <f t="shared" si="339"/>
        <v>7.0969387755102531E-2</v>
      </c>
      <c r="FY264" s="10">
        <f t="shared" si="339"/>
        <v>7.0969387755102531E-2</v>
      </c>
      <c r="FZ264" s="10">
        <f t="shared" si="339"/>
        <v>7.0969387755102531E-2</v>
      </c>
      <c r="GA264" s="10">
        <f t="shared" si="339"/>
        <v>7.0969387755102531E-2</v>
      </c>
      <c r="GB264" s="10">
        <f t="shared" si="339"/>
        <v>7.0969387755102531E-2</v>
      </c>
      <c r="GC264" s="10">
        <f t="shared" si="339"/>
        <v>7.0969387755102531E-2</v>
      </c>
      <c r="GD264" s="10">
        <f t="shared" si="339"/>
        <v>7.0969387755102531E-2</v>
      </c>
      <c r="GE264" s="10">
        <f t="shared" si="339"/>
        <v>7.0969387755102531E-2</v>
      </c>
      <c r="GF264" s="10">
        <f t="shared" si="339"/>
        <v>7.0969387755102531E-2</v>
      </c>
      <c r="GG264" s="10">
        <f t="shared" si="339"/>
        <v>7.0969387755102531E-2</v>
      </c>
      <c r="GH264" s="10">
        <f t="shared" si="339"/>
        <v>7.0969387755102531E-2</v>
      </c>
      <c r="GI264" s="10">
        <f t="shared" si="339"/>
        <v>7.0969387755102531E-2</v>
      </c>
      <c r="GJ264" s="10">
        <f t="shared" si="339"/>
        <v>7.0969387755102531E-2</v>
      </c>
      <c r="GK264" s="10">
        <f t="shared" si="339"/>
        <v>7.0969387755102531E-2</v>
      </c>
      <c r="GL264" s="10">
        <f t="shared" si="339"/>
        <v>7.0969387755102531E-2</v>
      </c>
      <c r="GM264" s="10">
        <f t="shared" si="339"/>
        <v>7.0969387755102531E-2</v>
      </c>
      <c r="GN264" s="10">
        <f t="shared" si="339"/>
        <v>7.0969387755102531E-2</v>
      </c>
      <c r="GO264" s="10">
        <f t="shared" si="339"/>
        <v>7.0969387755102531E-2</v>
      </c>
      <c r="GP264" s="10">
        <f t="shared" si="339"/>
        <v>7.0969387755102531E-2</v>
      </c>
      <c r="GQ264" s="10">
        <f t="shared" si="339"/>
        <v>7.0969387755102531E-2</v>
      </c>
      <c r="GR264" s="10">
        <f t="shared" si="339"/>
        <v>7.0969387755102531E-2</v>
      </c>
      <c r="GS264" s="10">
        <f t="shared" si="339"/>
        <v>7.0969387755102531E-2</v>
      </c>
      <c r="GT264" s="10">
        <f t="shared" si="339"/>
        <v>7.0969387755102531E-2</v>
      </c>
      <c r="GU264" s="10">
        <f t="shared" si="339"/>
        <v>7.0969387755102531E-2</v>
      </c>
      <c r="GV264" s="10">
        <f t="shared" si="339"/>
        <v>7.0969387755102531E-2</v>
      </c>
      <c r="GW264" s="10">
        <f t="shared" si="339"/>
        <v>7.0969387755102531E-2</v>
      </c>
      <c r="GX264" s="10">
        <f t="shared" si="339"/>
        <v>7.0969387755102531E-2</v>
      </c>
      <c r="GY264" s="10">
        <f t="shared" si="339"/>
        <v>7.0969387755102531E-2</v>
      </c>
      <c r="GZ264" s="10">
        <f t="shared" si="339"/>
        <v>7.0969387755102531E-2</v>
      </c>
      <c r="HA264" s="10">
        <f t="shared" si="339"/>
        <v>7.0969387755102531E-2</v>
      </c>
      <c r="HB264" s="10">
        <f t="shared" si="339"/>
        <v>7.0969387755102531E-2</v>
      </c>
      <c r="HC264" s="10">
        <f t="shared" si="339"/>
        <v>7.0969387755102531E-2</v>
      </c>
      <c r="HD264" s="10">
        <f t="shared" si="339"/>
        <v>7.0969387755102531E-2</v>
      </c>
      <c r="HE264" s="10">
        <f t="shared" si="339"/>
        <v>7.0969387755102531E-2</v>
      </c>
      <c r="HF264" s="10">
        <f t="shared" si="339"/>
        <v>7.0969387755102531E-2</v>
      </c>
      <c r="HG264" s="10">
        <f t="shared" si="339"/>
        <v>7.0969387755102531E-2</v>
      </c>
      <c r="HH264" s="10">
        <f t="shared" si="339"/>
        <v>7.0969387755102531E-2</v>
      </c>
      <c r="HI264" s="10">
        <f t="shared" si="339"/>
        <v>7.0969387755102531E-2</v>
      </c>
      <c r="HJ264" s="10">
        <f t="shared" si="339"/>
        <v>7.0969387755102531E-2</v>
      </c>
      <c r="HK264" s="10">
        <f t="shared" si="339"/>
        <v>7.0969387755102531E-2</v>
      </c>
      <c r="HL264" s="10">
        <f t="shared" si="339"/>
        <v>7.0969387755102531E-2</v>
      </c>
      <c r="HM264" s="10">
        <f t="shared" si="339"/>
        <v>7.0969387755102531E-2</v>
      </c>
      <c r="HN264" s="10">
        <f t="shared" si="339"/>
        <v>7.0969387755102531E-2</v>
      </c>
      <c r="HO264" s="10">
        <f t="shared" si="339"/>
        <v>7.0969387755102531E-2</v>
      </c>
      <c r="HP264" s="10">
        <f t="shared" si="339"/>
        <v>7.0969387755102531E-2</v>
      </c>
      <c r="HQ264" s="10">
        <f t="shared" si="339"/>
        <v>7.0969387755102531E-2</v>
      </c>
      <c r="HR264" s="10">
        <f t="shared" si="339"/>
        <v>7.0969387755102531E-2</v>
      </c>
      <c r="HS264" s="10">
        <f t="shared" si="339"/>
        <v>7.0969387755102531E-2</v>
      </c>
      <c r="HT264" s="10">
        <f t="shared" si="339"/>
        <v>7.0969387755102531E-2</v>
      </c>
      <c r="HU264" s="10">
        <f t="shared" si="339"/>
        <v>7.0969387755102531E-2</v>
      </c>
      <c r="HV264" s="10">
        <f t="shared" si="339"/>
        <v>7.0969387755102531E-2</v>
      </c>
      <c r="HW264" s="10">
        <f t="shared" si="339"/>
        <v>7.0969387755102531E-2</v>
      </c>
      <c r="HX264" s="10">
        <f t="shared" si="339"/>
        <v>7.0969387755102531E-2</v>
      </c>
      <c r="HY264" s="10">
        <f t="shared" si="339"/>
        <v>7.0969387755102531E-2</v>
      </c>
      <c r="HZ264" s="10">
        <f t="shared" si="339"/>
        <v>7.0969387755102531E-2</v>
      </c>
      <c r="IA264" s="10">
        <f t="shared" si="339"/>
        <v>7.0969387755102531E-2</v>
      </c>
      <c r="IB264" s="10">
        <f t="shared" si="339"/>
        <v>7.0969387755102531E-2</v>
      </c>
      <c r="IC264" s="10">
        <f t="shared" si="339"/>
        <v>7.0969387755102531E-2</v>
      </c>
      <c r="ID264" s="10">
        <f t="shared" si="339"/>
        <v>7.0969387755102531E-2</v>
      </c>
      <c r="IE264" s="10">
        <f t="shared" si="339"/>
        <v>7.0969387755102531E-2</v>
      </c>
      <c r="IF264" s="10">
        <f t="shared" si="339"/>
        <v>7.0969387755102531E-2</v>
      </c>
      <c r="IG264" s="10">
        <f t="shared" si="339"/>
        <v>7.0969387755102531E-2</v>
      </c>
      <c r="IH264" s="10">
        <f t="shared" si="339"/>
        <v>7.0969387755102531E-2</v>
      </c>
      <c r="II264" s="10">
        <f t="shared" si="339"/>
        <v>7.0969387755102531E-2</v>
      </c>
      <c r="IJ264" s="10">
        <f t="shared" si="339"/>
        <v>7.0969387755102531E-2</v>
      </c>
      <c r="IK264" s="10">
        <f t="shared" si="339"/>
        <v>7.0969387755102531E-2</v>
      </c>
      <c r="IL264" s="10">
        <f t="shared" si="339"/>
        <v>7.0969387755102531E-2</v>
      </c>
      <c r="IM264" s="10">
        <f t="shared" si="339"/>
        <v>7.0969387755102531E-2</v>
      </c>
      <c r="IN264" s="10">
        <f t="shared" si="339"/>
        <v>7.0969387755102531E-2</v>
      </c>
      <c r="IO264" s="10">
        <f t="shared" si="339"/>
        <v>7.0969387755102531E-2</v>
      </c>
      <c r="IP264" s="10">
        <f t="shared" si="339"/>
        <v>7.0969387755102531E-2</v>
      </c>
      <c r="IQ264" s="10">
        <f t="shared" si="339"/>
        <v>7.0969387755102531E-2</v>
      </c>
      <c r="IR264" s="10">
        <f t="shared" si="339"/>
        <v>7.0969387755102531E-2</v>
      </c>
      <c r="IS264" s="10">
        <f t="shared" si="339"/>
        <v>7.0969387755102531E-2</v>
      </c>
      <c r="IT264" s="10">
        <f t="shared" si="339"/>
        <v>7.0969387755102531E-2</v>
      </c>
      <c r="IU264" s="10">
        <f t="shared" si="339"/>
        <v>7.0969387755102531E-2</v>
      </c>
      <c r="IV264" s="10">
        <f t="shared" si="339"/>
        <v>7.0969387755102531E-2</v>
      </c>
      <c r="IW264" s="2"/>
    </row>
    <row r="265" spans="1:257" ht="12.75" customHeight="1" x14ac:dyDescent="0.2">
      <c r="A265" s="3" t="s">
        <v>17</v>
      </c>
      <c r="B265" s="3"/>
      <c r="C265" s="24">
        <v>0</v>
      </c>
      <c r="D265" s="24">
        <v>1</v>
      </c>
      <c r="E265" s="24">
        <v>2</v>
      </c>
      <c r="F265" s="24">
        <v>3</v>
      </c>
      <c r="G265" s="24">
        <v>4</v>
      </c>
      <c r="H265" s="24">
        <v>5</v>
      </c>
      <c r="I265" s="24">
        <v>6</v>
      </c>
      <c r="J265" s="24">
        <v>7</v>
      </c>
      <c r="K265" s="24">
        <v>8</v>
      </c>
      <c r="L265" s="24">
        <v>8</v>
      </c>
      <c r="M265" s="24">
        <v>10</v>
      </c>
      <c r="N265" s="24">
        <v>11</v>
      </c>
      <c r="O265" s="24">
        <v>12</v>
      </c>
      <c r="P265" s="24">
        <v>13</v>
      </c>
      <c r="Q265" s="24">
        <v>14</v>
      </c>
      <c r="R265" s="24">
        <v>15</v>
      </c>
      <c r="S265" s="24">
        <v>16</v>
      </c>
      <c r="T265" s="24">
        <v>17</v>
      </c>
      <c r="U265" s="24">
        <v>18</v>
      </c>
      <c r="V265" s="24">
        <v>19</v>
      </c>
      <c r="W265" s="24">
        <v>20</v>
      </c>
      <c r="X265" s="24">
        <v>21</v>
      </c>
      <c r="Y265" s="24">
        <v>22</v>
      </c>
      <c r="Z265" s="24">
        <v>23</v>
      </c>
      <c r="AA265" s="24">
        <v>24</v>
      </c>
      <c r="AB265" s="24">
        <v>25</v>
      </c>
      <c r="AC265" s="24">
        <v>26</v>
      </c>
      <c r="AD265" s="24">
        <v>27</v>
      </c>
      <c r="AE265" s="24">
        <v>28</v>
      </c>
      <c r="AF265" s="24">
        <v>29</v>
      </c>
      <c r="AG265" s="24">
        <v>30</v>
      </c>
      <c r="AH265" s="24">
        <v>31</v>
      </c>
      <c r="AI265" s="24">
        <v>32</v>
      </c>
      <c r="AJ265" s="24">
        <v>33</v>
      </c>
      <c r="AK265" s="24">
        <v>34</v>
      </c>
      <c r="AL265" s="24">
        <v>35</v>
      </c>
      <c r="AM265" s="24">
        <v>36</v>
      </c>
      <c r="AN265" s="24">
        <v>37</v>
      </c>
      <c r="AO265" s="24">
        <v>38</v>
      </c>
      <c r="AP265" s="24">
        <v>39</v>
      </c>
      <c r="AQ265" s="24">
        <v>40</v>
      </c>
      <c r="AR265" s="24">
        <v>41</v>
      </c>
      <c r="AS265" s="24">
        <v>42</v>
      </c>
      <c r="AT265" s="24">
        <v>43</v>
      </c>
      <c r="AU265" s="24">
        <v>44</v>
      </c>
      <c r="AV265" s="24">
        <v>45</v>
      </c>
      <c r="AW265" s="24">
        <v>46</v>
      </c>
      <c r="AX265" s="24">
        <v>47</v>
      </c>
      <c r="AY265" s="24">
        <v>48</v>
      </c>
      <c r="AZ265" s="24">
        <v>49</v>
      </c>
      <c r="BA265" s="24">
        <v>50</v>
      </c>
      <c r="BB265" s="24">
        <v>51</v>
      </c>
      <c r="BC265" s="24">
        <v>52</v>
      </c>
      <c r="BD265" s="24">
        <v>53</v>
      </c>
      <c r="BE265" s="24">
        <v>54</v>
      </c>
      <c r="BF265" s="24">
        <v>55</v>
      </c>
      <c r="BG265" s="24">
        <v>56</v>
      </c>
      <c r="BH265" s="24">
        <v>57</v>
      </c>
      <c r="BI265" s="24">
        <v>58</v>
      </c>
      <c r="BJ265" s="24">
        <v>59</v>
      </c>
      <c r="BK265" s="24">
        <v>60</v>
      </c>
      <c r="BL265" s="24">
        <v>61</v>
      </c>
      <c r="BM265" s="24">
        <v>62</v>
      </c>
      <c r="BN265" s="24">
        <v>63</v>
      </c>
      <c r="BO265" s="24">
        <v>64</v>
      </c>
      <c r="BP265" s="24">
        <v>65</v>
      </c>
      <c r="BQ265" s="24">
        <f t="shared" ref="BQ265:DY265" si="340">BP265+1</f>
        <v>66</v>
      </c>
      <c r="BR265" s="24">
        <f t="shared" si="340"/>
        <v>67</v>
      </c>
      <c r="BS265" s="24">
        <f t="shared" si="340"/>
        <v>68</v>
      </c>
      <c r="BT265" s="24">
        <f t="shared" si="340"/>
        <v>69</v>
      </c>
      <c r="BU265" s="24">
        <f t="shared" si="340"/>
        <v>70</v>
      </c>
      <c r="BV265" s="24">
        <f t="shared" si="340"/>
        <v>71</v>
      </c>
      <c r="BW265" s="24">
        <f t="shared" si="340"/>
        <v>72</v>
      </c>
      <c r="BX265" s="24">
        <f t="shared" si="340"/>
        <v>73</v>
      </c>
      <c r="BY265" s="24">
        <f t="shared" si="340"/>
        <v>74</v>
      </c>
      <c r="BZ265" s="24">
        <f t="shared" si="340"/>
        <v>75</v>
      </c>
      <c r="CA265" s="24">
        <f t="shared" si="340"/>
        <v>76</v>
      </c>
      <c r="CB265" s="24">
        <f t="shared" si="340"/>
        <v>77</v>
      </c>
      <c r="CC265" s="24">
        <f t="shared" si="340"/>
        <v>78</v>
      </c>
      <c r="CD265" s="24">
        <f t="shared" si="340"/>
        <v>79</v>
      </c>
      <c r="CE265" s="24">
        <f t="shared" si="340"/>
        <v>80</v>
      </c>
      <c r="CF265" s="24">
        <f t="shared" si="340"/>
        <v>81</v>
      </c>
      <c r="CG265" s="24">
        <f t="shared" si="340"/>
        <v>82</v>
      </c>
      <c r="CH265" s="24">
        <f t="shared" si="340"/>
        <v>83</v>
      </c>
      <c r="CI265" s="24">
        <f t="shared" si="340"/>
        <v>84</v>
      </c>
      <c r="CJ265" s="24">
        <f t="shared" si="340"/>
        <v>85</v>
      </c>
      <c r="CK265" s="24">
        <f t="shared" si="340"/>
        <v>86</v>
      </c>
      <c r="CL265" s="24">
        <f t="shared" si="340"/>
        <v>87</v>
      </c>
      <c r="CM265" s="24">
        <f t="shared" si="340"/>
        <v>88</v>
      </c>
      <c r="CN265" s="24">
        <f t="shared" si="340"/>
        <v>89</v>
      </c>
      <c r="CO265" s="24">
        <f t="shared" si="340"/>
        <v>90</v>
      </c>
      <c r="CP265" s="24">
        <f t="shared" si="340"/>
        <v>91</v>
      </c>
      <c r="CQ265" s="24">
        <f t="shared" si="340"/>
        <v>92</v>
      </c>
      <c r="CR265" s="24">
        <f t="shared" si="340"/>
        <v>93</v>
      </c>
      <c r="CS265" s="24">
        <f t="shared" si="340"/>
        <v>94</v>
      </c>
      <c r="CT265" s="24">
        <f t="shared" si="340"/>
        <v>95</v>
      </c>
      <c r="CU265" s="24">
        <f t="shared" si="340"/>
        <v>96</v>
      </c>
      <c r="CV265" s="24">
        <f t="shared" si="340"/>
        <v>97</v>
      </c>
      <c r="CW265" s="24">
        <f t="shared" si="340"/>
        <v>98</v>
      </c>
      <c r="CX265" s="24">
        <f t="shared" si="340"/>
        <v>99</v>
      </c>
      <c r="CY265" s="24">
        <f t="shared" si="340"/>
        <v>100</v>
      </c>
      <c r="CZ265" s="24">
        <f t="shared" si="340"/>
        <v>101</v>
      </c>
      <c r="DA265" s="24">
        <f t="shared" si="340"/>
        <v>102</v>
      </c>
      <c r="DB265" s="24">
        <f t="shared" si="340"/>
        <v>103</v>
      </c>
      <c r="DC265" s="24">
        <f t="shared" si="340"/>
        <v>104</v>
      </c>
      <c r="DD265" s="24">
        <f t="shared" si="340"/>
        <v>105</v>
      </c>
      <c r="DE265" s="24">
        <f t="shared" si="340"/>
        <v>106</v>
      </c>
      <c r="DF265" s="24">
        <f t="shared" si="340"/>
        <v>107</v>
      </c>
      <c r="DG265" s="24">
        <f t="shared" si="340"/>
        <v>108</v>
      </c>
      <c r="DH265" s="24">
        <f t="shared" si="340"/>
        <v>109</v>
      </c>
      <c r="DI265" s="24">
        <f t="shared" si="340"/>
        <v>110</v>
      </c>
      <c r="DJ265" s="24">
        <f t="shared" si="340"/>
        <v>111</v>
      </c>
      <c r="DK265" s="24">
        <f t="shared" si="340"/>
        <v>112</v>
      </c>
      <c r="DL265" s="24">
        <f t="shared" si="340"/>
        <v>113</v>
      </c>
      <c r="DM265" s="24">
        <f t="shared" si="340"/>
        <v>114</v>
      </c>
      <c r="DN265" s="24">
        <f t="shared" si="340"/>
        <v>115</v>
      </c>
      <c r="DO265" s="24">
        <f t="shared" si="340"/>
        <v>116</v>
      </c>
      <c r="DP265" s="24">
        <f t="shared" si="340"/>
        <v>117</v>
      </c>
      <c r="DQ265" s="24">
        <f t="shared" si="340"/>
        <v>118</v>
      </c>
      <c r="DR265" s="24">
        <f t="shared" si="340"/>
        <v>119</v>
      </c>
      <c r="DS265" s="24">
        <f t="shared" si="340"/>
        <v>120</v>
      </c>
      <c r="DT265" s="24">
        <f t="shared" si="340"/>
        <v>121</v>
      </c>
      <c r="DU265" s="24">
        <f t="shared" si="340"/>
        <v>122</v>
      </c>
      <c r="DV265" s="24">
        <f t="shared" si="340"/>
        <v>123</v>
      </c>
      <c r="DW265" s="24">
        <f t="shared" si="340"/>
        <v>124</v>
      </c>
      <c r="DX265" s="24">
        <f t="shared" si="340"/>
        <v>125</v>
      </c>
      <c r="DY265" s="24">
        <f t="shared" si="340"/>
        <v>126</v>
      </c>
      <c r="DZ265" s="13">
        <f t="shared" ref="DZ265:IV265" si="341">IF(DY265&lt;($DY265+$DY274),DY265+1," ")</f>
        <v>127</v>
      </c>
      <c r="EA265" s="13">
        <f t="shared" si="341"/>
        <v>128</v>
      </c>
      <c r="EB265" s="13">
        <f t="shared" si="341"/>
        <v>129</v>
      </c>
      <c r="EC265" s="13">
        <f t="shared" si="341"/>
        <v>130</v>
      </c>
      <c r="ED265" s="13">
        <f t="shared" si="341"/>
        <v>131</v>
      </c>
      <c r="EE265" s="13">
        <f t="shared" si="341"/>
        <v>132</v>
      </c>
      <c r="EF265" s="13">
        <f t="shared" si="341"/>
        <v>133</v>
      </c>
      <c r="EG265" s="13">
        <f t="shared" si="341"/>
        <v>134</v>
      </c>
      <c r="EH265" s="13">
        <f t="shared" si="341"/>
        <v>135</v>
      </c>
      <c r="EI265" s="13">
        <f t="shared" si="341"/>
        <v>136</v>
      </c>
      <c r="EJ265" s="13">
        <f t="shared" si="341"/>
        <v>137</v>
      </c>
      <c r="EK265" s="13">
        <f t="shared" si="341"/>
        <v>138</v>
      </c>
      <c r="EL265" s="13">
        <f t="shared" si="341"/>
        <v>139</v>
      </c>
      <c r="EM265" s="13">
        <f t="shared" si="341"/>
        <v>140</v>
      </c>
      <c r="EN265" s="13">
        <f t="shared" si="341"/>
        <v>141</v>
      </c>
      <c r="EO265" s="13">
        <f t="shared" si="341"/>
        <v>142</v>
      </c>
      <c r="EP265" s="13">
        <f t="shared" si="341"/>
        <v>143</v>
      </c>
      <c r="EQ265" s="13">
        <f t="shared" si="341"/>
        <v>144</v>
      </c>
      <c r="ER265" s="13">
        <f t="shared" si="341"/>
        <v>145</v>
      </c>
      <c r="ES265" s="13">
        <f t="shared" si="341"/>
        <v>146</v>
      </c>
      <c r="ET265" s="13">
        <f t="shared" si="341"/>
        <v>147</v>
      </c>
      <c r="EU265" s="13">
        <f t="shared" si="341"/>
        <v>148</v>
      </c>
      <c r="EV265" s="13">
        <f t="shared" si="341"/>
        <v>149</v>
      </c>
      <c r="EW265" s="13">
        <f t="shared" si="341"/>
        <v>150</v>
      </c>
      <c r="EX265" s="13">
        <f t="shared" si="341"/>
        <v>151</v>
      </c>
      <c r="EY265" s="13">
        <f t="shared" si="341"/>
        <v>152</v>
      </c>
      <c r="EZ265" s="13">
        <f t="shared" si="341"/>
        <v>153</v>
      </c>
      <c r="FA265" s="13">
        <f t="shared" si="341"/>
        <v>154</v>
      </c>
      <c r="FB265" s="13">
        <f t="shared" si="341"/>
        <v>155</v>
      </c>
      <c r="FC265" s="13">
        <f t="shared" si="341"/>
        <v>156</v>
      </c>
      <c r="FD265" s="13">
        <f t="shared" si="341"/>
        <v>157</v>
      </c>
      <c r="FE265" s="13">
        <f t="shared" si="341"/>
        <v>158</v>
      </c>
      <c r="FF265" s="13">
        <f t="shared" si="341"/>
        <v>159</v>
      </c>
      <c r="FG265" s="13">
        <f t="shared" si="341"/>
        <v>160</v>
      </c>
      <c r="FH265" s="13">
        <f t="shared" si="341"/>
        <v>161</v>
      </c>
      <c r="FI265" s="13">
        <f t="shared" si="341"/>
        <v>162</v>
      </c>
      <c r="FJ265" s="13">
        <f t="shared" si="341"/>
        <v>163</v>
      </c>
      <c r="FK265" s="13">
        <f t="shared" si="341"/>
        <v>164</v>
      </c>
      <c r="FL265" s="13">
        <f t="shared" si="341"/>
        <v>165</v>
      </c>
      <c r="FM265" s="13">
        <f t="shared" si="341"/>
        <v>166</v>
      </c>
      <c r="FN265" s="13">
        <f t="shared" si="341"/>
        <v>167</v>
      </c>
      <c r="FO265" s="13">
        <f t="shared" si="341"/>
        <v>168</v>
      </c>
      <c r="FP265" s="13">
        <f t="shared" si="341"/>
        <v>169</v>
      </c>
      <c r="FQ265" s="13">
        <f t="shared" si="341"/>
        <v>170</v>
      </c>
      <c r="FR265" s="13">
        <f t="shared" si="341"/>
        <v>171</v>
      </c>
      <c r="FS265" s="13">
        <f t="shared" si="341"/>
        <v>172</v>
      </c>
      <c r="FT265" s="13">
        <f t="shared" si="341"/>
        <v>173</v>
      </c>
      <c r="FU265" s="13">
        <f t="shared" si="341"/>
        <v>174</v>
      </c>
      <c r="FV265" s="13">
        <f t="shared" si="341"/>
        <v>175</v>
      </c>
      <c r="FW265" s="13">
        <f t="shared" si="341"/>
        <v>176</v>
      </c>
      <c r="FX265" s="13">
        <f t="shared" si="341"/>
        <v>177</v>
      </c>
      <c r="FY265" s="13">
        <f t="shared" si="341"/>
        <v>178</v>
      </c>
      <c r="FZ265" s="13">
        <f t="shared" si="341"/>
        <v>179</v>
      </c>
      <c r="GA265" s="13">
        <f t="shared" si="341"/>
        <v>180</v>
      </c>
      <c r="GB265" s="13">
        <f t="shared" si="341"/>
        <v>181</v>
      </c>
      <c r="GC265" s="13">
        <f t="shared" si="341"/>
        <v>182</v>
      </c>
      <c r="GD265" s="13">
        <f t="shared" si="341"/>
        <v>183</v>
      </c>
      <c r="GE265" s="13">
        <f t="shared" si="341"/>
        <v>184</v>
      </c>
      <c r="GF265" s="13">
        <f t="shared" si="341"/>
        <v>185</v>
      </c>
      <c r="GG265" s="13">
        <f t="shared" si="341"/>
        <v>186</v>
      </c>
      <c r="GH265" s="13">
        <f t="shared" si="341"/>
        <v>187</v>
      </c>
      <c r="GI265" s="13">
        <f t="shared" si="341"/>
        <v>188</v>
      </c>
      <c r="GJ265" s="13">
        <f t="shared" si="341"/>
        <v>189</v>
      </c>
      <c r="GK265" s="13">
        <f t="shared" si="341"/>
        <v>190</v>
      </c>
      <c r="GL265" s="13">
        <f t="shared" si="341"/>
        <v>191</v>
      </c>
      <c r="GM265" s="13">
        <f t="shared" si="341"/>
        <v>192</v>
      </c>
      <c r="GN265" s="13">
        <f t="shared" si="341"/>
        <v>193</v>
      </c>
      <c r="GO265" s="13">
        <f t="shared" si="341"/>
        <v>194</v>
      </c>
      <c r="GP265" s="13">
        <f t="shared" si="341"/>
        <v>195</v>
      </c>
      <c r="GQ265" s="13">
        <f t="shared" si="341"/>
        <v>196</v>
      </c>
      <c r="GR265" s="13">
        <f t="shared" si="341"/>
        <v>197</v>
      </c>
      <c r="GS265" s="13">
        <f t="shared" si="341"/>
        <v>198</v>
      </c>
      <c r="GT265" s="13">
        <f t="shared" si="341"/>
        <v>199</v>
      </c>
      <c r="GU265" s="13">
        <f t="shared" si="341"/>
        <v>200</v>
      </c>
      <c r="GV265" s="13">
        <f t="shared" si="341"/>
        <v>201</v>
      </c>
      <c r="GW265" s="13">
        <f t="shared" si="341"/>
        <v>202</v>
      </c>
      <c r="GX265" s="13">
        <f t="shared" si="341"/>
        <v>203</v>
      </c>
      <c r="GY265" s="13">
        <f t="shared" si="341"/>
        <v>204</v>
      </c>
      <c r="GZ265" s="13">
        <f t="shared" si="341"/>
        <v>205</v>
      </c>
      <c r="HA265" s="13">
        <f t="shared" si="341"/>
        <v>206</v>
      </c>
      <c r="HB265" s="13">
        <f t="shared" si="341"/>
        <v>207</v>
      </c>
      <c r="HC265" s="13">
        <f t="shared" si="341"/>
        <v>208</v>
      </c>
      <c r="HD265" s="13">
        <f t="shared" si="341"/>
        <v>209</v>
      </c>
      <c r="HE265" s="13">
        <f t="shared" si="341"/>
        <v>210</v>
      </c>
      <c r="HF265" s="13">
        <f t="shared" si="341"/>
        <v>211</v>
      </c>
      <c r="HG265" s="13">
        <f t="shared" si="341"/>
        <v>212</v>
      </c>
      <c r="HH265" s="13">
        <f t="shared" si="341"/>
        <v>213</v>
      </c>
      <c r="HI265" s="13">
        <f t="shared" si="341"/>
        <v>214</v>
      </c>
      <c r="HJ265" s="13">
        <f t="shared" si="341"/>
        <v>215</v>
      </c>
      <c r="HK265" s="13">
        <f t="shared" si="341"/>
        <v>216</v>
      </c>
      <c r="HL265" s="13">
        <f t="shared" si="341"/>
        <v>217</v>
      </c>
      <c r="HM265" s="13">
        <f t="shared" si="341"/>
        <v>218</v>
      </c>
      <c r="HN265" s="13">
        <f t="shared" si="341"/>
        <v>219</v>
      </c>
      <c r="HO265" s="13">
        <f t="shared" si="341"/>
        <v>220</v>
      </c>
      <c r="HP265" s="13">
        <f t="shared" si="341"/>
        <v>221</v>
      </c>
      <c r="HQ265" s="13">
        <f t="shared" si="341"/>
        <v>222</v>
      </c>
      <c r="HR265" s="13">
        <f t="shared" si="341"/>
        <v>223</v>
      </c>
      <c r="HS265" s="13">
        <f t="shared" si="341"/>
        <v>224</v>
      </c>
      <c r="HT265" s="13">
        <f t="shared" si="341"/>
        <v>225</v>
      </c>
      <c r="HU265" s="13">
        <f t="shared" si="341"/>
        <v>226</v>
      </c>
      <c r="HV265" s="13">
        <f t="shared" si="341"/>
        <v>227</v>
      </c>
      <c r="HW265" s="13">
        <f t="shared" si="341"/>
        <v>228</v>
      </c>
      <c r="HX265" s="13">
        <f t="shared" si="341"/>
        <v>229</v>
      </c>
      <c r="HY265" s="13">
        <f t="shared" si="341"/>
        <v>230</v>
      </c>
      <c r="HZ265" s="13">
        <f t="shared" si="341"/>
        <v>231</v>
      </c>
      <c r="IA265" s="13">
        <f t="shared" si="341"/>
        <v>232</v>
      </c>
      <c r="IB265" s="13">
        <f t="shared" si="341"/>
        <v>233</v>
      </c>
      <c r="IC265" s="13">
        <f t="shared" si="341"/>
        <v>234</v>
      </c>
      <c r="ID265" s="13">
        <f t="shared" si="341"/>
        <v>235</v>
      </c>
      <c r="IE265" s="13">
        <f t="shared" si="341"/>
        <v>236</v>
      </c>
      <c r="IF265" s="13">
        <f t="shared" si="341"/>
        <v>237</v>
      </c>
      <c r="IG265" s="13">
        <f t="shared" si="341"/>
        <v>238</v>
      </c>
      <c r="IH265" s="13">
        <f t="shared" si="341"/>
        <v>239</v>
      </c>
      <c r="II265" s="13">
        <f t="shared" si="341"/>
        <v>240</v>
      </c>
      <c r="IJ265" s="13">
        <f t="shared" si="341"/>
        <v>241</v>
      </c>
      <c r="IK265" s="13">
        <f t="shared" si="341"/>
        <v>242</v>
      </c>
      <c r="IL265" s="13">
        <f t="shared" si="341"/>
        <v>243</v>
      </c>
      <c r="IM265" s="13">
        <f t="shared" si="341"/>
        <v>244</v>
      </c>
      <c r="IN265" s="13">
        <f t="shared" si="341"/>
        <v>245</v>
      </c>
      <c r="IO265" s="13">
        <f t="shared" si="341"/>
        <v>246</v>
      </c>
      <c r="IP265" s="13">
        <f t="shared" si="341"/>
        <v>247</v>
      </c>
      <c r="IQ265" s="13">
        <f t="shared" si="341"/>
        <v>248</v>
      </c>
      <c r="IR265" s="13">
        <f t="shared" si="341"/>
        <v>249</v>
      </c>
      <c r="IS265" s="13">
        <f t="shared" si="341"/>
        <v>250</v>
      </c>
      <c r="IT265" s="13">
        <f t="shared" si="341"/>
        <v>251</v>
      </c>
      <c r="IU265" s="13">
        <f t="shared" si="341"/>
        <v>252</v>
      </c>
      <c r="IV265" s="13">
        <f t="shared" si="341"/>
        <v>253</v>
      </c>
      <c r="IW265" s="3"/>
    </row>
    <row r="266" spans="1:257" ht="12.75" customHeight="1" x14ac:dyDescent="0.2">
      <c r="A266" s="3" t="s">
        <v>18</v>
      </c>
      <c r="B266" s="3"/>
      <c r="C266" s="2">
        <v>0.38</v>
      </c>
      <c r="D266" s="2">
        <f t="shared" ref="D266:DY266" si="342">C266+0.085</f>
        <v>0.46500000000000002</v>
      </c>
      <c r="E266" s="2">
        <f t="shared" si="342"/>
        <v>0.55000000000000004</v>
      </c>
      <c r="F266" s="2">
        <f t="shared" si="342"/>
        <v>0.63500000000000001</v>
      </c>
      <c r="G266" s="2">
        <f t="shared" si="342"/>
        <v>0.72</v>
      </c>
      <c r="H266" s="2">
        <f t="shared" si="342"/>
        <v>0.80499999999999994</v>
      </c>
      <c r="I266" s="2">
        <f t="shared" si="342"/>
        <v>0.8899999999999999</v>
      </c>
      <c r="J266" s="2">
        <f t="shared" si="342"/>
        <v>0.97499999999999987</v>
      </c>
      <c r="K266" s="2">
        <f t="shared" si="342"/>
        <v>1.0599999999999998</v>
      </c>
      <c r="L266" s="2">
        <f t="shared" si="342"/>
        <v>1.1449999999999998</v>
      </c>
      <c r="M266" s="2">
        <f t="shared" si="342"/>
        <v>1.2299999999999998</v>
      </c>
      <c r="N266" s="2">
        <f t="shared" si="342"/>
        <v>1.3149999999999997</v>
      </c>
      <c r="O266" s="2">
        <f t="shared" si="342"/>
        <v>1.3999999999999997</v>
      </c>
      <c r="P266" s="2">
        <f t="shared" si="342"/>
        <v>1.4849999999999997</v>
      </c>
      <c r="Q266" s="2">
        <f t="shared" si="342"/>
        <v>1.5699999999999996</v>
      </c>
      <c r="R266" s="2">
        <f t="shared" si="342"/>
        <v>1.6549999999999996</v>
      </c>
      <c r="S266" s="2">
        <f t="shared" si="342"/>
        <v>1.7399999999999995</v>
      </c>
      <c r="T266" s="2">
        <f t="shared" si="342"/>
        <v>1.8249999999999995</v>
      </c>
      <c r="U266" s="2">
        <f t="shared" si="342"/>
        <v>1.9099999999999995</v>
      </c>
      <c r="V266" s="2">
        <f t="shared" si="342"/>
        <v>1.9949999999999994</v>
      </c>
      <c r="W266" s="2">
        <f t="shared" si="342"/>
        <v>2.0799999999999996</v>
      </c>
      <c r="X266" s="2">
        <f t="shared" si="342"/>
        <v>2.1649999999999996</v>
      </c>
      <c r="Y266" s="2">
        <f t="shared" si="342"/>
        <v>2.2499999999999996</v>
      </c>
      <c r="Z266" s="2">
        <f t="shared" si="342"/>
        <v>2.3349999999999995</v>
      </c>
      <c r="AA266" s="2">
        <f t="shared" si="342"/>
        <v>2.4199999999999995</v>
      </c>
      <c r="AB266" s="2">
        <f t="shared" si="342"/>
        <v>2.5049999999999994</v>
      </c>
      <c r="AC266" s="2">
        <f t="shared" si="342"/>
        <v>2.5899999999999994</v>
      </c>
      <c r="AD266" s="2">
        <f t="shared" si="342"/>
        <v>2.6749999999999994</v>
      </c>
      <c r="AE266" s="2">
        <f t="shared" si="342"/>
        <v>2.7599999999999993</v>
      </c>
      <c r="AF266" s="2">
        <f t="shared" si="342"/>
        <v>2.8449999999999993</v>
      </c>
      <c r="AG266" s="2">
        <f t="shared" si="342"/>
        <v>2.9299999999999993</v>
      </c>
      <c r="AH266" s="2">
        <f t="shared" si="342"/>
        <v>3.0149999999999992</v>
      </c>
      <c r="AI266" s="2">
        <f t="shared" si="342"/>
        <v>3.0999999999999992</v>
      </c>
      <c r="AJ266" s="2">
        <f t="shared" si="342"/>
        <v>3.1849999999999992</v>
      </c>
      <c r="AK266" s="2">
        <f t="shared" si="342"/>
        <v>3.2699999999999991</v>
      </c>
      <c r="AL266" s="2">
        <f t="shared" si="342"/>
        <v>3.3549999999999991</v>
      </c>
      <c r="AM266" s="2">
        <f t="shared" si="342"/>
        <v>3.4399999999999991</v>
      </c>
      <c r="AN266" s="2">
        <f t="shared" si="342"/>
        <v>3.524999999999999</v>
      </c>
      <c r="AO266" s="2">
        <f t="shared" si="342"/>
        <v>3.609999999999999</v>
      </c>
      <c r="AP266" s="2">
        <f t="shared" si="342"/>
        <v>3.694999999999999</v>
      </c>
      <c r="AQ266" s="2">
        <f t="shared" si="342"/>
        <v>3.7799999999999989</v>
      </c>
      <c r="AR266" s="2">
        <f t="shared" si="342"/>
        <v>3.8649999999999989</v>
      </c>
      <c r="AS266" s="2">
        <f t="shared" si="342"/>
        <v>3.9499999999999988</v>
      </c>
      <c r="AT266" s="2">
        <f t="shared" si="342"/>
        <v>4.0349999999999993</v>
      </c>
      <c r="AU266" s="2">
        <f t="shared" si="342"/>
        <v>4.1199999999999992</v>
      </c>
      <c r="AV266" s="2">
        <f t="shared" si="342"/>
        <v>4.2049999999999992</v>
      </c>
      <c r="AW266" s="2">
        <f t="shared" si="342"/>
        <v>4.2899999999999991</v>
      </c>
      <c r="AX266" s="2">
        <f t="shared" si="342"/>
        <v>4.3749999999999991</v>
      </c>
      <c r="AY266" s="2">
        <f t="shared" si="342"/>
        <v>4.4599999999999991</v>
      </c>
      <c r="AZ266" s="2">
        <f t="shared" si="342"/>
        <v>4.544999999999999</v>
      </c>
      <c r="BA266" s="2">
        <f t="shared" si="342"/>
        <v>4.629999999999999</v>
      </c>
      <c r="BB266" s="2">
        <f t="shared" si="342"/>
        <v>4.714999999999999</v>
      </c>
      <c r="BC266" s="2">
        <f t="shared" si="342"/>
        <v>4.7999999999999989</v>
      </c>
      <c r="BD266" s="2">
        <f t="shared" si="342"/>
        <v>4.8849999999999989</v>
      </c>
      <c r="BE266" s="2">
        <f t="shared" si="342"/>
        <v>4.9699999999999989</v>
      </c>
      <c r="BF266" s="2">
        <f t="shared" si="342"/>
        <v>5.0549999999999988</v>
      </c>
      <c r="BG266" s="2">
        <f t="shared" si="342"/>
        <v>5.1399999999999988</v>
      </c>
      <c r="BH266" s="2">
        <f t="shared" si="342"/>
        <v>5.2249999999999988</v>
      </c>
      <c r="BI266" s="2">
        <f t="shared" si="342"/>
        <v>5.3099999999999987</v>
      </c>
      <c r="BJ266" s="2">
        <f t="shared" si="342"/>
        <v>5.3949999999999987</v>
      </c>
      <c r="BK266" s="2">
        <f t="shared" si="342"/>
        <v>5.4799999999999986</v>
      </c>
      <c r="BL266" s="2">
        <f t="shared" si="342"/>
        <v>5.5649999999999986</v>
      </c>
      <c r="BM266" s="2">
        <f t="shared" si="342"/>
        <v>5.6499999999999986</v>
      </c>
      <c r="BN266" s="2">
        <f t="shared" si="342"/>
        <v>5.7349999999999985</v>
      </c>
      <c r="BO266" s="2">
        <f t="shared" si="342"/>
        <v>5.8199999999999985</v>
      </c>
      <c r="BP266" s="2">
        <f t="shared" si="342"/>
        <v>5.9049999999999985</v>
      </c>
      <c r="BQ266" s="2">
        <f t="shared" si="342"/>
        <v>5.9899999999999984</v>
      </c>
      <c r="BR266" s="2">
        <f t="shared" si="342"/>
        <v>6.0749999999999984</v>
      </c>
      <c r="BS266" s="2">
        <f t="shared" si="342"/>
        <v>6.1599999999999984</v>
      </c>
      <c r="BT266" s="2">
        <f t="shared" si="342"/>
        <v>6.2449999999999983</v>
      </c>
      <c r="BU266" s="2">
        <f t="shared" si="342"/>
        <v>6.3299999999999983</v>
      </c>
      <c r="BV266" s="2">
        <f t="shared" si="342"/>
        <v>6.4149999999999983</v>
      </c>
      <c r="BW266" s="2">
        <f t="shared" si="342"/>
        <v>6.4999999999999982</v>
      </c>
      <c r="BX266" s="2">
        <f t="shared" si="342"/>
        <v>6.5849999999999982</v>
      </c>
      <c r="BY266" s="2">
        <f t="shared" si="342"/>
        <v>6.6699999999999982</v>
      </c>
      <c r="BZ266" s="2">
        <f t="shared" si="342"/>
        <v>6.7549999999999981</v>
      </c>
      <c r="CA266" s="2">
        <f t="shared" si="342"/>
        <v>6.8399999999999981</v>
      </c>
      <c r="CB266" s="2">
        <f t="shared" si="342"/>
        <v>6.924999999999998</v>
      </c>
      <c r="CC266" s="2">
        <f t="shared" si="342"/>
        <v>7.009999999999998</v>
      </c>
      <c r="CD266" s="2">
        <f t="shared" si="342"/>
        <v>7.094999999999998</v>
      </c>
      <c r="CE266" s="2">
        <f t="shared" si="342"/>
        <v>7.1799999999999979</v>
      </c>
      <c r="CF266" s="2">
        <f t="shared" si="342"/>
        <v>7.2649999999999979</v>
      </c>
      <c r="CG266" s="2">
        <f t="shared" si="342"/>
        <v>7.3499999999999979</v>
      </c>
      <c r="CH266" s="2">
        <f t="shared" si="342"/>
        <v>7.4349999999999978</v>
      </c>
      <c r="CI266" s="2">
        <f t="shared" si="342"/>
        <v>7.5199999999999978</v>
      </c>
      <c r="CJ266" s="2">
        <f t="shared" si="342"/>
        <v>7.6049999999999978</v>
      </c>
      <c r="CK266" s="2">
        <f t="shared" si="342"/>
        <v>7.6899999999999977</v>
      </c>
      <c r="CL266" s="2">
        <f t="shared" si="342"/>
        <v>7.7749999999999977</v>
      </c>
      <c r="CM266" s="2">
        <f t="shared" si="342"/>
        <v>7.8599999999999977</v>
      </c>
      <c r="CN266" s="2">
        <f t="shared" si="342"/>
        <v>7.9449999999999976</v>
      </c>
      <c r="CO266" s="2">
        <f t="shared" si="342"/>
        <v>8.0299999999999976</v>
      </c>
      <c r="CP266" s="2">
        <f t="shared" si="342"/>
        <v>8.1149999999999984</v>
      </c>
      <c r="CQ266" s="2">
        <f t="shared" si="342"/>
        <v>8.1999999999999993</v>
      </c>
      <c r="CR266" s="2">
        <f t="shared" si="342"/>
        <v>8.2850000000000001</v>
      </c>
      <c r="CS266" s="2">
        <f t="shared" si="342"/>
        <v>8.370000000000001</v>
      </c>
      <c r="CT266" s="2">
        <f t="shared" si="342"/>
        <v>8.4550000000000018</v>
      </c>
      <c r="CU266" s="2">
        <f t="shared" si="342"/>
        <v>8.5400000000000027</v>
      </c>
      <c r="CV266" s="2">
        <f t="shared" si="342"/>
        <v>8.6250000000000036</v>
      </c>
      <c r="CW266" s="2">
        <f t="shared" si="342"/>
        <v>8.7100000000000044</v>
      </c>
      <c r="CX266" s="2">
        <f t="shared" si="342"/>
        <v>8.7950000000000053</v>
      </c>
      <c r="CY266" s="2">
        <f t="shared" si="342"/>
        <v>8.8800000000000061</v>
      </c>
      <c r="CZ266" s="2">
        <f t="shared" si="342"/>
        <v>8.965000000000007</v>
      </c>
      <c r="DA266" s="2">
        <f t="shared" si="342"/>
        <v>9.0500000000000078</v>
      </c>
      <c r="DB266" s="2">
        <f t="shared" si="342"/>
        <v>9.1350000000000087</v>
      </c>
      <c r="DC266" s="2">
        <f t="shared" si="342"/>
        <v>9.2200000000000095</v>
      </c>
      <c r="DD266" s="2">
        <f t="shared" si="342"/>
        <v>9.3050000000000104</v>
      </c>
      <c r="DE266" s="2">
        <f t="shared" si="342"/>
        <v>9.3900000000000112</v>
      </c>
      <c r="DF266" s="2">
        <f t="shared" si="342"/>
        <v>9.4750000000000121</v>
      </c>
      <c r="DG266" s="2">
        <f t="shared" si="342"/>
        <v>9.5600000000000129</v>
      </c>
      <c r="DH266" s="2">
        <f t="shared" si="342"/>
        <v>9.6450000000000138</v>
      </c>
      <c r="DI266" s="2">
        <f t="shared" si="342"/>
        <v>9.7300000000000146</v>
      </c>
      <c r="DJ266" s="2">
        <f t="shared" si="342"/>
        <v>9.8150000000000155</v>
      </c>
      <c r="DK266" s="2">
        <f t="shared" si="342"/>
        <v>9.9000000000000163</v>
      </c>
      <c r="DL266" s="2">
        <f t="shared" si="342"/>
        <v>9.9850000000000172</v>
      </c>
      <c r="DM266" s="2">
        <f t="shared" si="342"/>
        <v>10.070000000000018</v>
      </c>
      <c r="DN266" s="2">
        <f t="shared" si="342"/>
        <v>10.155000000000019</v>
      </c>
      <c r="DO266" s="2">
        <f t="shared" si="342"/>
        <v>10.24000000000002</v>
      </c>
      <c r="DP266" s="2">
        <f t="shared" si="342"/>
        <v>10.325000000000021</v>
      </c>
      <c r="DQ266" s="2">
        <f t="shared" si="342"/>
        <v>10.410000000000021</v>
      </c>
      <c r="DR266" s="2">
        <f t="shared" si="342"/>
        <v>10.495000000000022</v>
      </c>
      <c r="DS266" s="2">
        <f t="shared" si="342"/>
        <v>10.580000000000023</v>
      </c>
      <c r="DT266" s="2">
        <f t="shared" si="342"/>
        <v>10.665000000000024</v>
      </c>
      <c r="DU266" s="2">
        <f t="shared" si="342"/>
        <v>10.750000000000025</v>
      </c>
      <c r="DV266" s="2">
        <f t="shared" si="342"/>
        <v>10.835000000000026</v>
      </c>
      <c r="DW266" s="2">
        <f t="shared" si="342"/>
        <v>10.920000000000027</v>
      </c>
      <c r="DX266" s="2">
        <f t="shared" si="342"/>
        <v>11.005000000000027</v>
      </c>
      <c r="DY266" s="2">
        <f t="shared" si="342"/>
        <v>11.090000000000028</v>
      </c>
      <c r="DZ266" s="2">
        <f t="shared" ref="DZ266:IV266" si="343">IF(DZ265&lt;&gt;" ",DY266+(DZ273-$DY266)/$DY274," ")</f>
        <v>11.160969387755131</v>
      </c>
      <c r="EA266" s="2">
        <f t="shared" si="343"/>
        <v>11.231938775510233</v>
      </c>
      <c r="EB266" s="2">
        <f t="shared" si="343"/>
        <v>11.302908163265336</v>
      </c>
      <c r="EC266" s="2">
        <f t="shared" si="343"/>
        <v>11.373877551020438</v>
      </c>
      <c r="ED266" s="2">
        <f t="shared" si="343"/>
        <v>11.444846938775541</v>
      </c>
      <c r="EE266" s="2">
        <f t="shared" si="343"/>
        <v>11.515816326530643</v>
      </c>
      <c r="EF266" s="2">
        <f t="shared" si="343"/>
        <v>11.586785714285746</v>
      </c>
      <c r="EG266" s="2">
        <f t="shared" si="343"/>
        <v>11.657755102040849</v>
      </c>
      <c r="EH266" s="2">
        <f t="shared" si="343"/>
        <v>11.728724489795951</v>
      </c>
      <c r="EI266" s="2">
        <f t="shared" si="343"/>
        <v>11.799693877551054</v>
      </c>
      <c r="EJ266" s="2">
        <f t="shared" si="343"/>
        <v>11.870663265306156</v>
      </c>
      <c r="EK266" s="2">
        <f t="shared" si="343"/>
        <v>11.941632653061259</v>
      </c>
      <c r="EL266" s="2">
        <f t="shared" si="343"/>
        <v>12.012602040816361</v>
      </c>
      <c r="EM266" s="2">
        <f t="shared" si="343"/>
        <v>12.083571428571464</v>
      </c>
      <c r="EN266" s="2">
        <f t="shared" si="343"/>
        <v>12.154540816326566</v>
      </c>
      <c r="EO266" s="2">
        <f t="shared" si="343"/>
        <v>12.225510204081669</v>
      </c>
      <c r="EP266" s="2">
        <f t="shared" si="343"/>
        <v>12.296479591836771</v>
      </c>
      <c r="EQ266" s="2">
        <f t="shared" si="343"/>
        <v>12.367448979591874</v>
      </c>
      <c r="ER266" s="2">
        <f t="shared" si="343"/>
        <v>12.438418367346976</v>
      </c>
      <c r="ES266" s="2">
        <f t="shared" si="343"/>
        <v>12.509387755102079</v>
      </c>
      <c r="ET266" s="2">
        <f t="shared" si="343"/>
        <v>12.580357142857181</v>
      </c>
      <c r="EU266" s="2">
        <f t="shared" si="343"/>
        <v>12.651326530612284</v>
      </c>
      <c r="EV266" s="2">
        <f t="shared" si="343"/>
        <v>12.722295918367386</v>
      </c>
      <c r="EW266" s="2">
        <f t="shared" si="343"/>
        <v>12.793265306122489</v>
      </c>
      <c r="EX266" s="2">
        <f t="shared" si="343"/>
        <v>12.864234693877592</v>
      </c>
      <c r="EY266" s="2">
        <f t="shared" si="343"/>
        <v>12.935204081632694</v>
      </c>
      <c r="EZ266" s="2">
        <f t="shared" si="343"/>
        <v>13.006173469387797</v>
      </c>
      <c r="FA266" s="2">
        <f t="shared" si="343"/>
        <v>13.077142857142899</v>
      </c>
      <c r="FB266" s="2">
        <f t="shared" si="343"/>
        <v>13.148112244898002</v>
      </c>
      <c r="FC266" s="2">
        <f t="shared" si="343"/>
        <v>13.219081632653104</v>
      </c>
      <c r="FD266" s="2">
        <f t="shared" si="343"/>
        <v>13.290051020408207</v>
      </c>
      <c r="FE266" s="2">
        <f t="shared" si="343"/>
        <v>13.361020408163309</v>
      </c>
      <c r="FF266" s="2">
        <f t="shared" si="343"/>
        <v>13.431989795918412</v>
      </c>
      <c r="FG266" s="2">
        <f t="shared" si="343"/>
        <v>13.502959183673514</v>
      </c>
      <c r="FH266" s="2">
        <f t="shared" si="343"/>
        <v>13.573928571428617</v>
      </c>
      <c r="FI266" s="2">
        <f t="shared" si="343"/>
        <v>13.644897959183719</v>
      </c>
      <c r="FJ266" s="2">
        <f t="shared" si="343"/>
        <v>13.715867346938822</v>
      </c>
      <c r="FK266" s="2">
        <f t="shared" si="343"/>
        <v>13.786836734693924</v>
      </c>
      <c r="FL266" s="2">
        <f t="shared" si="343"/>
        <v>13.857806122449027</v>
      </c>
      <c r="FM266" s="2">
        <f t="shared" si="343"/>
        <v>13.92877551020413</v>
      </c>
      <c r="FN266" s="2">
        <f t="shared" si="343"/>
        <v>13.999744897959232</v>
      </c>
      <c r="FO266" s="2">
        <f t="shared" si="343"/>
        <v>14.070714285714335</v>
      </c>
      <c r="FP266" s="2">
        <f t="shared" si="343"/>
        <v>14.141683673469437</v>
      </c>
      <c r="FQ266" s="2">
        <f t="shared" si="343"/>
        <v>14.21265306122454</v>
      </c>
      <c r="FR266" s="2">
        <f t="shared" si="343"/>
        <v>14.283622448979642</v>
      </c>
      <c r="FS266" s="2">
        <f t="shared" si="343"/>
        <v>14.354591836734745</v>
      </c>
      <c r="FT266" s="2">
        <f t="shared" si="343"/>
        <v>14.425561224489847</v>
      </c>
      <c r="FU266" s="2">
        <f t="shared" si="343"/>
        <v>14.49653061224495</v>
      </c>
      <c r="FV266" s="2">
        <f t="shared" si="343"/>
        <v>14.567500000000052</v>
      </c>
      <c r="FW266" s="2">
        <f t="shared" si="343"/>
        <v>14.638469387755155</v>
      </c>
      <c r="FX266" s="2">
        <f t="shared" si="343"/>
        <v>14.709438775510257</v>
      </c>
      <c r="FY266" s="2">
        <f t="shared" si="343"/>
        <v>14.78040816326536</v>
      </c>
      <c r="FZ266" s="2">
        <f t="shared" si="343"/>
        <v>14.851377551020462</v>
      </c>
      <c r="GA266" s="2">
        <f t="shared" si="343"/>
        <v>14.922346938775565</v>
      </c>
      <c r="GB266" s="2">
        <f t="shared" si="343"/>
        <v>14.993316326530667</v>
      </c>
      <c r="GC266" s="2">
        <f t="shared" si="343"/>
        <v>15.06428571428577</v>
      </c>
      <c r="GD266" s="2">
        <f t="shared" si="343"/>
        <v>15.135255102040873</v>
      </c>
      <c r="GE266" s="2">
        <f t="shared" si="343"/>
        <v>15.206224489795975</v>
      </c>
      <c r="GF266" s="2">
        <f t="shared" si="343"/>
        <v>15.277193877551078</v>
      </c>
      <c r="GG266" s="2">
        <f t="shared" si="343"/>
        <v>15.34816326530618</v>
      </c>
      <c r="GH266" s="2">
        <f t="shared" si="343"/>
        <v>15.419132653061283</v>
      </c>
      <c r="GI266" s="2">
        <f t="shared" si="343"/>
        <v>15.490102040816385</v>
      </c>
      <c r="GJ266" s="2">
        <f t="shared" si="343"/>
        <v>15.561071428571488</v>
      </c>
      <c r="GK266" s="2">
        <f t="shared" si="343"/>
        <v>15.63204081632659</v>
      </c>
      <c r="GL266" s="2">
        <f t="shared" si="343"/>
        <v>15.703010204081693</v>
      </c>
      <c r="GM266" s="2">
        <f t="shared" si="343"/>
        <v>15.773979591836795</v>
      </c>
      <c r="GN266" s="2">
        <f t="shared" si="343"/>
        <v>15.844948979591898</v>
      </c>
      <c r="GO266" s="2">
        <f t="shared" si="343"/>
        <v>15.915918367347</v>
      </c>
      <c r="GP266" s="2">
        <f t="shared" si="343"/>
        <v>15.986887755102103</v>
      </c>
      <c r="GQ266" s="2">
        <f t="shared" si="343"/>
        <v>16.057857142857205</v>
      </c>
      <c r="GR266" s="2">
        <f t="shared" si="343"/>
        <v>16.128826530612308</v>
      </c>
      <c r="GS266" s="2">
        <f t="shared" si="343"/>
        <v>16.199795918367411</v>
      </c>
      <c r="GT266" s="2">
        <f t="shared" si="343"/>
        <v>16.270765306122513</v>
      </c>
      <c r="GU266" s="2">
        <f t="shared" si="343"/>
        <v>16.341734693877616</v>
      </c>
      <c r="GV266" s="2">
        <f t="shared" si="343"/>
        <v>16.412704081632718</v>
      </c>
      <c r="GW266" s="2">
        <f t="shared" si="343"/>
        <v>16.483673469387821</v>
      </c>
      <c r="GX266" s="2">
        <f t="shared" si="343"/>
        <v>16.554642857142923</v>
      </c>
      <c r="GY266" s="2">
        <f t="shared" si="343"/>
        <v>16.625612244898026</v>
      </c>
      <c r="GZ266" s="2">
        <f t="shared" si="343"/>
        <v>16.696581632653128</v>
      </c>
      <c r="HA266" s="2">
        <f t="shared" si="343"/>
        <v>16.767551020408231</v>
      </c>
      <c r="HB266" s="2">
        <f t="shared" si="343"/>
        <v>16.838520408163333</v>
      </c>
      <c r="HC266" s="2">
        <f t="shared" si="343"/>
        <v>16.909489795918436</v>
      </c>
      <c r="HD266" s="2">
        <f t="shared" si="343"/>
        <v>16.980459183673538</v>
      </c>
      <c r="HE266" s="2">
        <f t="shared" si="343"/>
        <v>17.051428571428641</v>
      </c>
      <c r="HF266" s="2">
        <f t="shared" si="343"/>
        <v>17.122397959183743</v>
      </c>
      <c r="HG266" s="2">
        <f t="shared" si="343"/>
        <v>17.193367346938846</v>
      </c>
      <c r="HH266" s="2">
        <f t="shared" si="343"/>
        <v>17.264336734693948</v>
      </c>
      <c r="HI266" s="2">
        <f t="shared" si="343"/>
        <v>17.335306122449051</v>
      </c>
      <c r="HJ266" s="2">
        <f t="shared" si="343"/>
        <v>17.406275510204154</v>
      </c>
      <c r="HK266" s="2">
        <f t="shared" si="343"/>
        <v>17.477244897959256</v>
      </c>
      <c r="HL266" s="2">
        <f t="shared" si="343"/>
        <v>17.548214285714359</v>
      </c>
      <c r="HM266" s="2">
        <f t="shared" si="343"/>
        <v>17.619183673469461</v>
      </c>
      <c r="HN266" s="2">
        <f t="shared" si="343"/>
        <v>17.690153061224564</v>
      </c>
      <c r="HO266" s="2">
        <f t="shared" si="343"/>
        <v>17.761122448979666</v>
      </c>
      <c r="HP266" s="2">
        <f t="shared" si="343"/>
        <v>17.832091836734769</v>
      </c>
      <c r="HQ266" s="2">
        <f t="shared" si="343"/>
        <v>17.903061224489871</v>
      </c>
      <c r="HR266" s="2">
        <f t="shared" si="343"/>
        <v>17.974030612244974</v>
      </c>
      <c r="HS266" s="2">
        <f t="shared" si="343"/>
        <v>18.045000000000076</v>
      </c>
      <c r="HT266" s="2">
        <f t="shared" si="343"/>
        <v>18.115969387755179</v>
      </c>
      <c r="HU266" s="2">
        <f t="shared" si="343"/>
        <v>18.186938775510281</v>
      </c>
      <c r="HV266" s="2">
        <f t="shared" si="343"/>
        <v>18.257908163265384</v>
      </c>
      <c r="HW266" s="2">
        <f t="shared" si="343"/>
        <v>18.328877551020486</v>
      </c>
      <c r="HX266" s="2">
        <f t="shared" si="343"/>
        <v>18.399846938775589</v>
      </c>
      <c r="HY266" s="2">
        <f t="shared" si="343"/>
        <v>18.470816326530691</v>
      </c>
      <c r="HZ266" s="2">
        <f t="shared" si="343"/>
        <v>18.541785714285794</v>
      </c>
      <c r="IA266" s="2">
        <f t="shared" si="343"/>
        <v>18.612755102040897</v>
      </c>
      <c r="IB266" s="2">
        <f t="shared" si="343"/>
        <v>18.683724489795999</v>
      </c>
      <c r="IC266" s="2">
        <f t="shared" si="343"/>
        <v>18.754693877551102</v>
      </c>
      <c r="ID266" s="2">
        <f t="shared" si="343"/>
        <v>18.825663265306204</v>
      </c>
      <c r="IE266" s="2">
        <f t="shared" si="343"/>
        <v>18.896632653061307</v>
      </c>
      <c r="IF266" s="2">
        <f t="shared" si="343"/>
        <v>18.967602040816409</v>
      </c>
      <c r="IG266" s="2">
        <f t="shared" si="343"/>
        <v>19.038571428571512</v>
      </c>
      <c r="IH266" s="2">
        <f t="shared" si="343"/>
        <v>19.109540816326614</v>
      </c>
      <c r="II266" s="2">
        <f t="shared" si="343"/>
        <v>19.180510204081717</v>
      </c>
      <c r="IJ266" s="2">
        <f t="shared" si="343"/>
        <v>19.251479591836819</v>
      </c>
      <c r="IK266" s="2">
        <f t="shared" si="343"/>
        <v>19.322448979591922</v>
      </c>
      <c r="IL266" s="2">
        <f t="shared" si="343"/>
        <v>19.393418367347024</v>
      </c>
      <c r="IM266" s="2">
        <f t="shared" si="343"/>
        <v>19.464387755102127</v>
      </c>
      <c r="IN266" s="2">
        <f t="shared" si="343"/>
        <v>19.535357142857229</v>
      </c>
      <c r="IO266" s="2">
        <f t="shared" si="343"/>
        <v>19.606326530612332</v>
      </c>
      <c r="IP266" s="2">
        <f t="shared" si="343"/>
        <v>19.677295918367435</v>
      </c>
      <c r="IQ266" s="2">
        <f t="shared" si="343"/>
        <v>19.748265306122537</v>
      </c>
      <c r="IR266" s="2">
        <f t="shared" si="343"/>
        <v>19.81923469387764</v>
      </c>
      <c r="IS266" s="2">
        <f t="shared" si="343"/>
        <v>19.890204081632742</v>
      </c>
      <c r="IT266" s="2">
        <f t="shared" si="343"/>
        <v>19.961173469387845</v>
      </c>
      <c r="IU266" s="2">
        <f t="shared" si="343"/>
        <v>20.032142857142947</v>
      </c>
      <c r="IV266" s="2">
        <f t="shared" si="343"/>
        <v>20.10311224489805</v>
      </c>
      <c r="IW266" s="3"/>
    </row>
    <row r="267" spans="1:257" ht="12.75" customHeight="1" x14ac:dyDescent="0.2">
      <c r="A267" s="3" t="s">
        <v>19</v>
      </c>
      <c r="B267" s="3"/>
      <c r="C267" s="2">
        <f t="shared" ref="C267:DY267" ca="1" si="344">IF(C265&lt;C270,C272,(((C270+C271)/C271)*OFFSET(C267,-1,-C270)+C272-C268))</f>
        <v>1.75</v>
      </c>
      <c r="D267" s="2">
        <f t="shared" ca="1" si="344"/>
        <v>1.75</v>
      </c>
      <c r="E267" s="2">
        <f t="shared" ca="1" si="344"/>
        <v>1.75</v>
      </c>
      <c r="F267" s="2">
        <f t="shared" ca="1" si="344"/>
        <v>1.75</v>
      </c>
      <c r="G267" s="2">
        <f t="shared" ca="1" si="344"/>
        <v>1.75</v>
      </c>
      <c r="H267" s="2">
        <f t="shared" ca="1" si="344"/>
        <v>1.75</v>
      </c>
      <c r="I267" s="2">
        <f t="shared" ca="1" si="344"/>
        <v>1.75</v>
      </c>
      <c r="J267" s="2">
        <f t="shared" ca="1" si="344"/>
        <v>1.75</v>
      </c>
      <c r="K267" s="2">
        <f t="shared" ca="1" si="344"/>
        <v>1.75</v>
      </c>
      <c r="L267" s="2">
        <f t="shared" ca="1" si="344"/>
        <v>1.75</v>
      </c>
      <c r="M267" s="2">
        <f t="shared" ca="1" si="344"/>
        <v>1.75</v>
      </c>
      <c r="N267" s="2">
        <f t="shared" ca="1" si="344"/>
        <v>1.75</v>
      </c>
      <c r="O267" s="2">
        <f t="shared" ca="1" si="344"/>
        <v>1.75</v>
      </c>
      <c r="P267" s="2">
        <f t="shared" ca="1" si="344"/>
        <v>1.75</v>
      </c>
      <c r="Q267" s="2">
        <f t="shared" ca="1" si="344"/>
        <v>1.75</v>
      </c>
      <c r="R267" s="2">
        <f t="shared" ca="1" si="344"/>
        <v>1.75</v>
      </c>
      <c r="S267" s="2">
        <f t="shared" ca="1" si="344"/>
        <v>1.75</v>
      </c>
      <c r="T267" s="2">
        <f t="shared" ca="1" si="344"/>
        <v>1.75</v>
      </c>
      <c r="U267" s="2">
        <f t="shared" ca="1" si="344"/>
        <v>1.75</v>
      </c>
      <c r="V267" s="2">
        <f t="shared" ca="1" si="344"/>
        <v>1.75</v>
      </c>
      <c r="W267" s="2">
        <f t="shared" ca="1" si="344"/>
        <v>1.75</v>
      </c>
      <c r="X267" s="2">
        <f t="shared" ca="1" si="344"/>
        <v>1.75</v>
      </c>
      <c r="Y267" s="2">
        <f t="shared" ca="1" si="344"/>
        <v>1.75</v>
      </c>
      <c r="Z267" s="2">
        <f t="shared" ca="1" si="344"/>
        <v>1.75</v>
      </c>
      <c r="AA267" s="2">
        <f t="shared" ca="1" si="344"/>
        <v>1.75</v>
      </c>
      <c r="AB267" s="2">
        <f t="shared" ca="1" si="344"/>
        <v>1.75</v>
      </c>
      <c r="AC267" s="2">
        <f t="shared" ca="1" si="344"/>
        <v>1.75</v>
      </c>
      <c r="AD267" s="2">
        <f t="shared" ca="1" si="344"/>
        <v>1.75</v>
      </c>
      <c r="AE267" s="2">
        <f t="shared" ca="1" si="344"/>
        <v>1.75</v>
      </c>
      <c r="AF267" s="2">
        <f t="shared" ca="1" si="344"/>
        <v>1.75</v>
      </c>
      <c r="AG267" s="2">
        <f t="shared" ca="1" si="344"/>
        <v>1.75</v>
      </c>
      <c r="AH267" s="2">
        <f t="shared" ca="1" si="344"/>
        <v>1.75</v>
      </c>
      <c r="AI267" s="2">
        <f t="shared" ca="1" si="344"/>
        <v>1.75</v>
      </c>
      <c r="AJ267" s="2">
        <f t="shared" ca="1" si="344"/>
        <v>2.2648387096774192</v>
      </c>
      <c r="AK267" s="2">
        <f t="shared" ca="1" si="344"/>
        <v>2.38</v>
      </c>
      <c r="AL267" s="2">
        <f t="shared" ca="1" si="344"/>
        <v>2.4951612903225806</v>
      </c>
      <c r="AM267" s="2">
        <f t="shared" ca="1" si="344"/>
        <v>2.6103225806451613</v>
      </c>
      <c r="AN267" s="2">
        <f t="shared" ca="1" si="344"/>
        <v>2.725483870967742</v>
      </c>
      <c r="AO267" s="2">
        <f t="shared" ca="1" si="344"/>
        <v>2.8406451612903227</v>
      </c>
      <c r="AP267" s="2">
        <f t="shared" ca="1" si="344"/>
        <v>2.955806451612903</v>
      </c>
      <c r="AQ267" s="2">
        <f t="shared" ca="1" si="344"/>
        <v>3.0709677419354833</v>
      </c>
      <c r="AR267" s="2">
        <f t="shared" ca="1" si="344"/>
        <v>3.186129032258064</v>
      </c>
      <c r="AS267" s="2">
        <f t="shared" ca="1" si="344"/>
        <v>3.3012903225806447</v>
      </c>
      <c r="AT267" s="2">
        <f t="shared" ca="1" si="344"/>
        <v>3.4164516129032254</v>
      </c>
      <c r="AU267" s="2">
        <f t="shared" ca="1" si="344"/>
        <v>3.5316129032258061</v>
      </c>
      <c r="AV267" s="2">
        <f t="shared" ca="1" si="344"/>
        <v>3.6467741935483868</v>
      </c>
      <c r="AW267" s="2">
        <f t="shared" ca="1" si="344"/>
        <v>3.7619354838709671</v>
      </c>
      <c r="AX267" s="2">
        <f t="shared" ca="1" si="344"/>
        <v>3.8770967741935478</v>
      </c>
      <c r="AY267" s="2">
        <f t="shared" ca="1" si="344"/>
        <v>3.9922580645161285</v>
      </c>
      <c r="AZ267" s="2">
        <f t="shared" ca="1" si="344"/>
        <v>4.1074193548387088</v>
      </c>
      <c r="BA267" s="2">
        <f t="shared" ca="1" si="344"/>
        <v>4.2225806451612895</v>
      </c>
      <c r="BB267" s="2">
        <f t="shared" ca="1" si="344"/>
        <v>4.3377419354838702</v>
      </c>
      <c r="BC267" s="2">
        <f t="shared" ca="1" si="344"/>
        <v>4.45290322580645</v>
      </c>
      <c r="BD267" s="2">
        <f t="shared" ca="1" si="344"/>
        <v>4.5680645161290316</v>
      </c>
      <c r="BE267" s="2">
        <f t="shared" ca="1" si="344"/>
        <v>4.6832258064516123</v>
      </c>
      <c r="BF267" s="2">
        <f t="shared" ca="1" si="344"/>
        <v>4.7983870967741922</v>
      </c>
      <c r="BG267" s="2">
        <f t="shared" ca="1" si="344"/>
        <v>4.9135483870967729</v>
      </c>
      <c r="BH267" s="2">
        <f t="shared" ca="1" si="344"/>
        <v>5.0287096774193536</v>
      </c>
      <c r="BI267" s="2">
        <f t="shared" ca="1" si="344"/>
        <v>5.1438709677419343</v>
      </c>
      <c r="BJ267" s="2">
        <f t="shared" ca="1" si="344"/>
        <v>5.259032258064515</v>
      </c>
      <c r="BK267" s="2">
        <f t="shared" ca="1" si="344"/>
        <v>5.3741935483870957</v>
      </c>
      <c r="BL267" s="2">
        <f t="shared" ca="1" si="344"/>
        <v>5.4893548387096764</v>
      </c>
      <c r="BM267" s="2">
        <f t="shared" ca="1" si="344"/>
        <v>5.6045161290322572</v>
      </c>
      <c r="BN267" s="2">
        <f t="shared" ca="1" si="344"/>
        <v>5.7196774193548379</v>
      </c>
      <c r="BO267" s="2">
        <f t="shared" ca="1" si="344"/>
        <v>5.8348387096774177</v>
      </c>
      <c r="BP267" s="2">
        <f t="shared" ca="1" si="344"/>
        <v>5.9499999999999984</v>
      </c>
      <c r="BQ267" s="2">
        <f t="shared" ca="1" si="344"/>
        <v>6.0651612903225791</v>
      </c>
      <c r="BR267" s="2">
        <f t="shared" ca="1" si="344"/>
        <v>6.1803225806451598</v>
      </c>
      <c r="BS267" s="2">
        <f t="shared" ca="1" si="344"/>
        <v>6.2954838709677405</v>
      </c>
      <c r="BT267" s="2">
        <f t="shared" ca="1" si="344"/>
        <v>6.4106451612903212</v>
      </c>
      <c r="BU267" s="2">
        <f t="shared" ca="1" si="344"/>
        <v>6.525806451612902</v>
      </c>
      <c r="BV267" s="2">
        <f t="shared" ca="1" si="344"/>
        <v>6.6409677419354818</v>
      </c>
      <c r="BW267" s="2">
        <f t="shared" ca="1" si="344"/>
        <v>6.7561290322580625</v>
      </c>
      <c r="BX267" s="2">
        <f t="shared" ca="1" si="344"/>
        <v>6.8712903225806432</v>
      </c>
      <c r="BY267" s="2">
        <f t="shared" ca="1" si="344"/>
        <v>6.9864516129032239</v>
      </c>
      <c r="BZ267" s="2">
        <f t="shared" ca="1" si="344"/>
        <v>7.1016129032258046</v>
      </c>
      <c r="CA267" s="2">
        <f t="shared" ca="1" si="344"/>
        <v>7.2167741935483853</v>
      </c>
      <c r="CB267" s="2">
        <f t="shared" ca="1" si="344"/>
        <v>7.3319354838709661</v>
      </c>
      <c r="CC267" s="2">
        <f t="shared" ca="1" si="344"/>
        <v>7.4470967741935468</v>
      </c>
      <c r="CD267" s="2">
        <f t="shared" ca="1" si="344"/>
        <v>7.5622580645161275</v>
      </c>
      <c r="CE267" s="2">
        <f t="shared" ca="1" si="344"/>
        <v>7.6774193548387082</v>
      </c>
      <c r="CF267" s="2">
        <f t="shared" ca="1" si="344"/>
        <v>7.7925806451612889</v>
      </c>
      <c r="CG267" s="2">
        <f t="shared" ca="1" si="344"/>
        <v>7.9077419354838696</v>
      </c>
      <c r="CH267" s="2">
        <f t="shared" ca="1" si="344"/>
        <v>8.0229032258064485</v>
      </c>
      <c r="CI267" s="2">
        <f t="shared" ca="1" si="344"/>
        <v>8.138064516129031</v>
      </c>
      <c r="CJ267" s="2">
        <f t="shared" ca="1" si="344"/>
        <v>8.25322580645161</v>
      </c>
      <c r="CK267" s="2">
        <f t="shared" ca="1" si="344"/>
        <v>8.3683870967741925</v>
      </c>
      <c r="CL267" s="2">
        <f t="shared" ca="1" si="344"/>
        <v>8.4835483870967714</v>
      </c>
      <c r="CM267" s="2">
        <f t="shared" ca="1" si="344"/>
        <v>8.5987096774193539</v>
      </c>
      <c r="CN267" s="2">
        <f t="shared" ca="1" si="344"/>
        <v>8.7138709677419328</v>
      </c>
      <c r="CO267" s="2">
        <f t="shared" ca="1" si="344"/>
        <v>8.8290322580645135</v>
      </c>
      <c r="CP267" s="2">
        <f t="shared" ca="1" si="344"/>
        <v>8.9441935483870942</v>
      </c>
      <c r="CQ267" s="2">
        <f t="shared" ca="1" si="344"/>
        <v>9.059354838709675</v>
      </c>
      <c r="CR267" s="2">
        <f t="shared" ca="1" si="344"/>
        <v>9.1745161290322557</v>
      </c>
      <c r="CS267" s="2">
        <f t="shared" ca="1" si="344"/>
        <v>9.2896774193548364</v>
      </c>
      <c r="CT267" s="2">
        <f t="shared" ca="1" si="344"/>
        <v>9.4048387096774171</v>
      </c>
      <c r="CU267" s="2">
        <f t="shared" ca="1" si="344"/>
        <v>9.5199999999999978</v>
      </c>
      <c r="CV267" s="2">
        <f t="shared" ca="1" si="344"/>
        <v>9.6351612903225785</v>
      </c>
      <c r="CW267" s="2">
        <f t="shared" ca="1" si="344"/>
        <v>9.7503225806451592</v>
      </c>
      <c r="CX267" s="2">
        <f t="shared" ca="1" si="344"/>
        <v>9.8654838709677399</v>
      </c>
      <c r="CY267" s="2">
        <f t="shared" ca="1" si="344"/>
        <v>9.9806451612903206</v>
      </c>
      <c r="CZ267" s="2">
        <f t="shared" ca="1" si="344"/>
        <v>10.0958064516129</v>
      </c>
      <c r="DA267" s="2">
        <f t="shared" ca="1" si="344"/>
        <v>10.21096774193548</v>
      </c>
      <c r="DB267" s="2">
        <f t="shared" ca="1" si="344"/>
        <v>10.326129032258061</v>
      </c>
      <c r="DC267" s="2">
        <f t="shared" ca="1" si="344"/>
        <v>10.441290322580642</v>
      </c>
      <c r="DD267" s="2">
        <f t="shared" ca="1" si="344"/>
        <v>10.556451612903222</v>
      </c>
      <c r="DE267" s="2">
        <f t="shared" ca="1" si="344"/>
        <v>10.671612903225803</v>
      </c>
      <c r="DF267" s="2">
        <f t="shared" ca="1" si="344"/>
        <v>10.786774193548384</v>
      </c>
      <c r="DG267" s="2">
        <f t="shared" ca="1" si="344"/>
        <v>10.901935483870965</v>
      </c>
      <c r="DH267" s="2">
        <f t="shared" ca="1" si="344"/>
        <v>11.017096774193545</v>
      </c>
      <c r="DI267" s="2">
        <f t="shared" ca="1" si="344"/>
        <v>11.132258064516126</v>
      </c>
      <c r="DJ267" s="2">
        <f t="shared" ca="1" si="344"/>
        <v>11.247419354838707</v>
      </c>
      <c r="DK267" s="2">
        <f t="shared" ca="1" si="344"/>
        <v>11.362580645161287</v>
      </c>
      <c r="DL267" s="2">
        <f t="shared" ca="1" si="344"/>
        <v>11.477741935483868</v>
      </c>
      <c r="DM267" s="2">
        <f t="shared" ca="1" si="344"/>
        <v>11.592903225806449</v>
      </c>
      <c r="DN267" s="2">
        <f t="shared" ca="1" si="344"/>
        <v>11.70806451612903</v>
      </c>
      <c r="DO267" s="2">
        <f t="shared" ca="1" si="344"/>
        <v>11.823225806451608</v>
      </c>
      <c r="DP267" s="2">
        <f t="shared" ca="1" si="344"/>
        <v>11.938387096774189</v>
      </c>
      <c r="DQ267" s="2">
        <f t="shared" ca="1" si="344"/>
        <v>12.05354838709677</v>
      </c>
      <c r="DR267" s="2">
        <f t="shared" ca="1" si="344"/>
        <v>12.168709677419351</v>
      </c>
      <c r="DS267" s="2">
        <f t="shared" ca="1" si="344"/>
        <v>12.283870967741931</v>
      </c>
      <c r="DT267" s="2">
        <f t="shared" ca="1" si="344"/>
        <v>12.399032258064512</v>
      </c>
      <c r="DU267" s="2">
        <f t="shared" ca="1" si="344"/>
        <v>12.514193548387093</v>
      </c>
      <c r="DV267" s="2">
        <f t="shared" ca="1" si="344"/>
        <v>12.629354838709673</v>
      </c>
      <c r="DW267" s="2">
        <f t="shared" ca="1" si="344"/>
        <v>12.744516129032256</v>
      </c>
      <c r="DX267" s="2">
        <f t="shared" ca="1" si="344"/>
        <v>12.859677419354837</v>
      </c>
      <c r="DY267" s="2">
        <f t="shared" ca="1" si="344"/>
        <v>12.974838709677419</v>
      </c>
      <c r="DZ267" s="2">
        <f t="shared" ref="DZ267:IV267" ca="1" si="345">IF(DZ265&lt;&gt;" ",IF(DZ265&lt;DZ270,DZ272,(((DZ270+DZ271)/DZ271)*OFFSET(DZ267,-1,-DZ270)+DZ272-DZ268))," ")</f>
        <v>12.925000000000001</v>
      </c>
      <c r="EA267" s="2">
        <f t="shared" ca="1" si="345"/>
        <v>13.010000000000002</v>
      </c>
      <c r="EB267" s="2">
        <f t="shared" ca="1" si="345"/>
        <v>13.095000000000004</v>
      </c>
      <c r="EC267" s="2">
        <f t="shared" ca="1" si="345"/>
        <v>13.180000000000003</v>
      </c>
      <c r="ED267" s="2">
        <f t="shared" ca="1" si="345"/>
        <v>13.265000000000006</v>
      </c>
      <c r="EE267" s="2">
        <f t="shared" ca="1" si="345"/>
        <v>13.350000000000005</v>
      </c>
      <c r="EF267" s="2">
        <f t="shared" ca="1" si="345"/>
        <v>13.435000000000008</v>
      </c>
      <c r="EG267" s="2">
        <f t="shared" ca="1" si="345"/>
        <v>13.520000000000008</v>
      </c>
      <c r="EH267" s="2">
        <f t="shared" ca="1" si="345"/>
        <v>13.605000000000009</v>
      </c>
      <c r="EI267" s="2">
        <f t="shared" ca="1" si="345"/>
        <v>13.690000000000012</v>
      </c>
      <c r="EJ267" s="2">
        <f t="shared" ca="1" si="345"/>
        <v>13.775000000000011</v>
      </c>
      <c r="EK267" s="2">
        <f t="shared" ca="1" si="345"/>
        <v>13.860000000000014</v>
      </c>
      <c r="EL267" s="2">
        <f t="shared" ca="1" si="345"/>
        <v>13.945000000000014</v>
      </c>
      <c r="EM267" s="2">
        <f t="shared" ca="1" si="345"/>
        <v>14.030000000000015</v>
      </c>
      <c r="EN267" s="2">
        <f t="shared" ca="1" si="345"/>
        <v>14.115000000000016</v>
      </c>
      <c r="EO267" s="2">
        <f t="shared" ca="1" si="345"/>
        <v>14.200000000000019</v>
      </c>
      <c r="EP267" s="2">
        <f t="shared" ca="1" si="345"/>
        <v>14.285000000000018</v>
      </c>
      <c r="EQ267" s="2">
        <f t="shared" ca="1" si="345"/>
        <v>14.370000000000021</v>
      </c>
      <c r="ER267" s="2">
        <f t="shared" ca="1" si="345"/>
        <v>14.455000000000021</v>
      </c>
      <c r="ES267" s="2">
        <f t="shared" ca="1" si="345"/>
        <v>14.540000000000022</v>
      </c>
      <c r="ET267" s="2">
        <f t="shared" ca="1" si="345"/>
        <v>14.625000000000025</v>
      </c>
      <c r="EU267" s="2">
        <f t="shared" ca="1" si="345"/>
        <v>14.710000000000024</v>
      </c>
      <c r="EV267" s="2">
        <f t="shared" ca="1" si="345"/>
        <v>14.795000000000027</v>
      </c>
      <c r="EW267" s="2">
        <f t="shared" ca="1" si="345"/>
        <v>14.880000000000026</v>
      </c>
      <c r="EX267" s="2">
        <f t="shared" ca="1" si="345"/>
        <v>14.965000000000028</v>
      </c>
      <c r="EY267" s="2">
        <f t="shared" ca="1" si="345"/>
        <v>15.050000000000031</v>
      </c>
      <c r="EZ267" s="2">
        <f t="shared" ca="1" si="345"/>
        <v>15.13500000000003</v>
      </c>
      <c r="FA267" s="2">
        <f t="shared" ca="1" si="345"/>
        <v>15.220000000000033</v>
      </c>
      <c r="FB267" s="2">
        <f t="shared" ca="1" si="345"/>
        <v>15.305000000000033</v>
      </c>
      <c r="FC267" s="2">
        <f t="shared" ca="1" si="345"/>
        <v>15.390000000000036</v>
      </c>
      <c r="FD267" s="2">
        <f t="shared" ca="1" si="345"/>
        <v>15.475000000000037</v>
      </c>
      <c r="FE267" s="2">
        <f t="shared" ca="1" si="345"/>
        <v>15.560000000000036</v>
      </c>
      <c r="FF267" s="2">
        <f t="shared" ca="1" si="345"/>
        <v>15.645000000000039</v>
      </c>
      <c r="FG267" s="2">
        <f t="shared" ca="1" si="345"/>
        <v>15.710990783410178</v>
      </c>
      <c r="FH267" s="2">
        <f t="shared" ca="1" si="345"/>
        <v>15.776981566820316</v>
      </c>
      <c r="FI267" s="2">
        <f t="shared" ca="1" si="345"/>
        <v>15.842972350230452</v>
      </c>
      <c r="FJ267" s="2">
        <f t="shared" ca="1" si="345"/>
        <v>15.908963133640594</v>
      </c>
      <c r="FK267" s="2">
        <f t="shared" ca="1" si="345"/>
        <v>15.974953917050733</v>
      </c>
      <c r="FL267" s="2">
        <f t="shared" ca="1" si="345"/>
        <v>16.040944700460869</v>
      </c>
      <c r="FM267" s="2">
        <f t="shared" ca="1" si="345"/>
        <v>16.106935483871009</v>
      </c>
      <c r="FN267" s="2">
        <f t="shared" ca="1" si="345"/>
        <v>16.172926267281149</v>
      </c>
      <c r="FO267" s="2">
        <f t="shared" ca="1" si="345"/>
        <v>16.238917050691288</v>
      </c>
      <c r="FP267" s="2">
        <f t="shared" ca="1" si="345"/>
        <v>16.304907834101428</v>
      </c>
      <c r="FQ267" s="2">
        <f t="shared" ca="1" si="345"/>
        <v>16.370898617511568</v>
      </c>
      <c r="FR267" s="2">
        <f t="shared" ca="1" si="345"/>
        <v>16.436889400921704</v>
      </c>
      <c r="FS267" s="2">
        <f t="shared" ca="1" si="345"/>
        <v>16.502880184331843</v>
      </c>
      <c r="FT267" s="2">
        <f t="shared" ca="1" si="345"/>
        <v>16.568870967741983</v>
      </c>
      <c r="FU267" s="2">
        <f t="shared" ca="1" si="345"/>
        <v>16.634861751152123</v>
      </c>
      <c r="FV267" s="2">
        <f t="shared" ca="1" si="345"/>
        <v>16.700852534562259</v>
      </c>
      <c r="FW267" s="2">
        <f t="shared" ca="1" si="345"/>
        <v>16.766843317972402</v>
      </c>
      <c r="FX267" s="2">
        <f t="shared" ca="1" si="345"/>
        <v>16.832834101382538</v>
      </c>
      <c r="FY267" s="2">
        <f t="shared" ca="1" si="345"/>
        <v>16.898824884792678</v>
      </c>
      <c r="FZ267" s="2">
        <f t="shared" ca="1" si="345"/>
        <v>16.964815668202814</v>
      </c>
      <c r="GA267" s="2">
        <f t="shared" ca="1" si="345"/>
        <v>17.030806451612957</v>
      </c>
      <c r="GB267" s="2">
        <f t="shared" ca="1" si="345"/>
        <v>17.096797235023093</v>
      </c>
      <c r="GC267" s="2">
        <f t="shared" ca="1" si="345"/>
        <v>17.162788018433233</v>
      </c>
      <c r="GD267" s="2">
        <f t="shared" ca="1" si="345"/>
        <v>17.228778801843369</v>
      </c>
      <c r="GE267" s="2">
        <f t="shared" ca="1" si="345"/>
        <v>17.294769585253512</v>
      </c>
      <c r="GF267" s="2">
        <f t="shared" ca="1" si="345"/>
        <v>17.360760368663648</v>
      </c>
      <c r="GG267" s="2">
        <f t="shared" ca="1" si="345"/>
        <v>17.426751152073788</v>
      </c>
      <c r="GH267" s="2">
        <f t="shared" ca="1" si="345"/>
        <v>17.492741935483927</v>
      </c>
      <c r="GI267" s="2">
        <f t="shared" ca="1" si="345"/>
        <v>17.558732718894067</v>
      </c>
      <c r="GJ267" s="2">
        <f t="shared" ca="1" si="345"/>
        <v>17.624723502304203</v>
      </c>
      <c r="GK267" s="2">
        <f t="shared" ca="1" si="345"/>
        <v>17.690714285714343</v>
      </c>
      <c r="GL267" s="2">
        <f t="shared" ca="1" si="345"/>
        <v>17.756705069124482</v>
      </c>
      <c r="GM267" s="2">
        <f t="shared" ca="1" si="345"/>
        <v>17.822695852534622</v>
      </c>
      <c r="GN267" s="2">
        <f t="shared" ca="1" si="345"/>
        <v>17.888686635944758</v>
      </c>
      <c r="GO267" s="2">
        <f t="shared" ca="1" si="345"/>
        <v>17.954677419354901</v>
      </c>
      <c r="GP267" s="2">
        <f t="shared" ca="1" si="345"/>
        <v>18.020668202765037</v>
      </c>
      <c r="GQ267" s="2">
        <f t="shared" ca="1" si="345"/>
        <v>18.086658986175177</v>
      </c>
      <c r="GR267" s="2">
        <f t="shared" ca="1" si="345"/>
        <v>18.152649769585313</v>
      </c>
      <c r="GS267" s="2">
        <f t="shared" ca="1" si="345"/>
        <v>18.218640552995456</v>
      </c>
      <c r="GT267" s="2">
        <f t="shared" ca="1" si="345"/>
        <v>18.284631336405596</v>
      </c>
      <c r="GU267" s="2">
        <f t="shared" ca="1" si="345"/>
        <v>18.350622119815732</v>
      </c>
      <c r="GV267" s="2">
        <f t="shared" ca="1" si="345"/>
        <v>18.416612903225875</v>
      </c>
      <c r="GW267" s="2">
        <f t="shared" ca="1" si="345"/>
        <v>18.482603686636011</v>
      </c>
      <c r="GX267" s="2">
        <f t="shared" ca="1" si="345"/>
        <v>18.548594470046151</v>
      </c>
      <c r="GY267" s="2">
        <f t="shared" ca="1" si="345"/>
        <v>18.614585253456287</v>
      </c>
      <c r="GZ267" s="2">
        <f t="shared" ca="1" si="345"/>
        <v>18.68057603686643</v>
      </c>
      <c r="HA267" s="2">
        <f t="shared" ca="1" si="345"/>
        <v>18.746566820276566</v>
      </c>
      <c r="HB267" s="2">
        <f t="shared" ca="1" si="345"/>
        <v>18.812557603686706</v>
      </c>
      <c r="HC267" s="2">
        <f t="shared" ca="1" si="345"/>
        <v>18.878548387096842</v>
      </c>
      <c r="HD267" s="2">
        <f t="shared" ca="1" si="345"/>
        <v>18.944539170506985</v>
      </c>
      <c r="HE267" s="2">
        <f t="shared" ca="1" si="345"/>
        <v>19.010529953917121</v>
      </c>
      <c r="HF267" s="2">
        <f t="shared" ca="1" si="345"/>
        <v>19.076520737327261</v>
      </c>
      <c r="HG267" s="2">
        <f t="shared" ca="1" si="345"/>
        <v>19.142511520737401</v>
      </c>
      <c r="HH267" s="2">
        <f t="shared" ca="1" si="345"/>
        <v>19.20850230414754</v>
      </c>
      <c r="HI267" s="2">
        <f t="shared" ca="1" si="345"/>
        <v>19.274493087557676</v>
      </c>
      <c r="HJ267" s="2">
        <f t="shared" ca="1" si="345"/>
        <v>19.340483870967816</v>
      </c>
      <c r="HK267" s="2">
        <f t="shared" ca="1" si="345"/>
        <v>19.406474654377956</v>
      </c>
      <c r="HL267" s="2">
        <f t="shared" ca="1" si="345"/>
        <v>19.472465437788095</v>
      </c>
      <c r="HM267" s="2">
        <f t="shared" ca="1" si="345"/>
        <v>19.538456221198231</v>
      </c>
      <c r="HN267" s="2">
        <f t="shared" ca="1" si="345"/>
        <v>19.604447004608371</v>
      </c>
      <c r="HO267" s="2">
        <f t="shared" ca="1" si="345"/>
        <v>19.670437788018511</v>
      </c>
      <c r="HP267" s="2">
        <f t="shared" ca="1" si="345"/>
        <v>19.73642857142865</v>
      </c>
      <c r="HQ267" s="2">
        <f t="shared" ca="1" si="345"/>
        <v>19.802419354838786</v>
      </c>
      <c r="HR267" s="2">
        <f t="shared" ca="1" si="345"/>
        <v>19.868410138248926</v>
      </c>
      <c r="HS267" s="2">
        <f t="shared" ca="1" si="345"/>
        <v>19.934400921659062</v>
      </c>
      <c r="HT267" s="2">
        <f t="shared" ca="1" si="345"/>
        <v>20.000391705069205</v>
      </c>
      <c r="HU267" s="2">
        <f t="shared" ca="1" si="345"/>
        <v>20.066382488479341</v>
      </c>
      <c r="HV267" s="2">
        <f t="shared" ca="1" si="345"/>
        <v>20.132373271889481</v>
      </c>
      <c r="HW267" s="2">
        <f t="shared" ca="1" si="345"/>
        <v>20.198364055299617</v>
      </c>
      <c r="HX267" s="2">
        <f t="shared" ca="1" si="345"/>
        <v>20.264354838709757</v>
      </c>
      <c r="HY267" s="2">
        <f t="shared" ca="1" si="345"/>
        <v>20.330345622119893</v>
      </c>
      <c r="HZ267" s="2">
        <f t="shared" ca="1" si="345"/>
        <v>20.396336405530036</v>
      </c>
      <c r="IA267" s="2">
        <f t="shared" ca="1" si="345"/>
        <v>20.462327188940172</v>
      </c>
      <c r="IB267" s="2">
        <f t="shared" ca="1" si="345"/>
        <v>20.528317972350312</v>
      </c>
      <c r="IC267" s="2">
        <f t="shared" ca="1" si="345"/>
        <v>20.594308755760451</v>
      </c>
      <c r="ID267" s="2">
        <f t="shared" ca="1" si="345"/>
        <v>20.660299539170587</v>
      </c>
      <c r="IE267" s="2">
        <f t="shared" ca="1" si="345"/>
        <v>20.726290322580731</v>
      </c>
      <c r="IF267" s="2">
        <f t="shared" ca="1" si="345"/>
        <v>20.792281105990867</v>
      </c>
      <c r="IG267" s="2">
        <f t="shared" ca="1" si="345"/>
        <v>20.858271889401006</v>
      </c>
      <c r="IH267" s="2">
        <f t="shared" ca="1" si="345"/>
        <v>20.924262672811142</v>
      </c>
      <c r="II267" s="2">
        <f t="shared" ca="1" si="345"/>
        <v>20.990253456221282</v>
      </c>
      <c r="IJ267" s="2">
        <f t="shared" ca="1" si="345"/>
        <v>21.056244239631422</v>
      </c>
      <c r="IK267" s="2">
        <f t="shared" ca="1" si="345"/>
        <v>21.122235023041561</v>
      </c>
      <c r="IL267" s="2">
        <f t="shared" ca="1" si="345"/>
        <v>21.188225806451698</v>
      </c>
      <c r="IM267" s="2">
        <f t="shared" ca="1" si="345"/>
        <v>21.254216589861837</v>
      </c>
      <c r="IN267" s="2">
        <f t="shared" ca="1" si="345"/>
        <v>21.320207373271973</v>
      </c>
      <c r="IO267" s="2">
        <f t="shared" ca="1" si="345"/>
        <v>21.386198156682113</v>
      </c>
      <c r="IP267" s="2">
        <f t="shared" ca="1" si="345"/>
        <v>21.452188940092253</v>
      </c>
      <c r="IQ267" s="2">
        <f t="shared" ca="1" si="345"/>
        <v>21.518179723502392</v>
      </c>
      <c r="IR267" s="2">
        <f t="shared" ca="1" si="345"/>
        <v>21.584170506912528</v>
      </c>
      <c r="IS267" s="2">
        <f t="shared" ca="1" si="345"/>
        <v>21.650161290322668</v>
      </c>
      <c r="IT267" s="2">
        <f t="shared" ca="1" si="345"/>
        <v>21.716152073732808</v>
      </c>
      <c r="IU267" s="2">
        <f t="shared" ca="1" si="345"/>
        <v>21.782142857142947</v>
      </c>
      <c r="IV267" s="2">
        <f t="shared" ca="1" si="345"/>
        <v>21.853112244898046</v>
      </c>
      <c r="IW267" s="3"/>
    </row>
    <row r="268" spans="1:257" ht="12.75" customHeight="1" x14ac:dyDescent="0.2">
      <c r="A268" s="3" t="s">
        <v>20</v>
      </c>
      <c r="B268" s="3"/>
      <c r="C268" s="2">
        <f t="shared" ref="C268:DX268" ca="1" si="346">IF(C265&lt;(C270+C271),0,(((C270/C271)*OFFSET(C268,-2,-ROUND(C270+C271,0)))))</f>
        <v>0</v>
      </c>
      <c r="D268" s="2">
        <f t="shared" ca="1" si="346"/>
        <v>0</v>
      </c>
      <c r="E268" s="2">
        <f t="shared" ca="1" si="346"/>
        <v>0</v>
      </c>
      <c r="F268" s="2">
        <f t="shared" ca="1" si="346"/>
        <v>0</v>
      </c>
      <c r="G268" s="2">
        <f t="shared" ca="1" si="346"/>
        <v>0</v>
      </c>
      <c r="H268" s="2">
        <f t="shared" ca="1" si="346"/>
        <v>0</v>
      </c>
      <c r="I268" s="2">
        <f t="shared" ca="1" si="346"/>
        <v>0</v>
      </c>
      <c r="J268" s="2">
        <f t="shared" ca="1" si="346"/>
        <v>0</v>
      </c>
      <c r="K268" s="2">
        <f t="shared" ca="1" si="346"/>
        <v>0</v>
      </c>
      <c r="L268" s="2">
        <f t="shared" ca="1" si="346"/>
        <v>0</v>
      </c>
      <c r="M268" s="2">
        <f t="shared" ca="1" si="346"/>
        <v>0</v>
      </c>
      <c r="N268" s="2">
        <f t="shared" ca="1" si="346"/>
        <v>0</v>
      </c>
      <c r="O268" s="2">
        <f t="shared" ca="1" si="346"/>
        <v>0</v>
      </c>
      <c r="P268" s="2">
        <f t="shared" ca="1" si="346"/>
        <v>0</v>
      </c>
      <c r="Q268" s="2">
        <f t="shared" ca="1" si="346"/>
        <v>0</v>
      </c>
      <c r="R268" s="2">
        <f t="shared" ca="1" si="346"/>
        <v>0</v>
      </c>
      <c r="S268" s="2">
        <f t="shared" ca="1" si="346"/>
        <v>0</v>
      </c>
      <c r="T268" s="2">
        <f t="shared" ca="1" si="346"/>
        <v>0</v>
      </c>
      <c r="U268" s="2">
        <f t="shared" ca="1" si="346"/>
        <v>0</v>
      </c>
      <c r="V268" s="2">
        <f t="shared" ca="1" si="346"/>
        <v>0</v>
      </c>
      <c r="W268" s="2">
        <f t="shared" ca="1" si="346"/>
        <v>0</v>
      </c>
      <c r="X268" s="2">
        <f t="shared" ca="1" si="346"/>
        <v>0</v>
      </c>
      <c r="Y268" s="2">
        <f t="shared" ca="1" si="346"/>
        <v>0</v>
      </c>
      <c r="Z268" s="2">
        <f t="shared" ca="1" si="346"/>
        <v>0</v>
      </c>
      <c r="AA268" s="2">
        <f t="shared" ca="1" si="346"/>
        <v>0</v>
      </c>
      <c r="AB268" s="2">
        <f t="shared" ca="1" si="346"/>
        <v>0</v>
      </c>
      <c r="AC268" s="2">
        <f t="shared" ca="1" si="346"/>
        <v>0</v>
      </c>
      <c r="AD268" s="2">
        <f t="shared" ca="1" si="346"/>
        <v>0</v>
      </c>
      <c r="AE268" s="2">
        <f t="shared" ca="1" si="346"/>
        <v>0</v>
      </c>
      <c r="AF268" s="2">
        <f t="shared" ca="1" si="346"/>
        <v>0</v>
      </c>
      <c r="AG268" s="2">
        <f t="shared" ca="1" si="346"/>
        <v>0</v>
      </c>
      <c r="AH268" s="2">
        <f t="shared" ca="1" si="346"/>
        <v>0</v>
      </c>
      <c r="AI268" s="2">
        <f t="shared" ca="1" si="346"/>
        <v>0</v>
      </c>
      <c r="AJ268" s="2">
        <f t="shared" ca="1" si="346"/>
        <v>0</v>
      </c>
      <c r="AK268" s="2">
        <f t="shared" ca="1" si="346"/>
        <v>0</v>
      </c>
      <c r="AL268" s="2">
        <f t="shared" ca="1" si="346"/>
        <v>0</v>
      </c>
      <c r="AM268" s="2">
        <f t="shared" ca="1" si="346"/>
        <v>0</v>
      </c>
      <c r="AN268" s="2">
        <f t="shared" ca="1" si="346"/>
        <v>0</v>
      </c>
      <c r="AO268" s="2">
        <f t="shared" ca="1" si="346"/>
        <v>0</v>
      </c>
      <c r="AP268" s="2">
        <f t="shared" ca="1" si="346"/>
        <v>0</v>
      </c>
      <c r="AQ268" s="2">
        <f t="shared" ca="1" si="346"/>
        <v>0</v>
      </c>
      <c r="AR268" s="2">
        <f t="shared" ca="1" si="346"/>
        <v>0</v>
      </c>
      <c r="AS268" s="2">
        <f t="shared" ca="1" si="346"/>
        <v>0</v>
      </c>
      <c r="AT268" s="2">
        <f t="shared" ca="1" si="346"/>
        <v>0</v>
      </c>
      <c r="AU268" s="2">
        <f t="shared" ca="1" si="346"/>
        <v>0</v>
      </c>
      <c r="AV268" s="2">
        <f t="shared" ca="1" si="346"/>
        <v>0</v>
      </c>
      <c r="AW268" s="2">
        <f t="shared" ca="1" si="346"/>
        <v>0</v>
      </c>
      <c r="AX268" s="2">
        <f t="shared" ca="1" si="346"/>
        <v>0</v>
      </c>
      <c r="AY268" s="2">
        <f t="shared" ca="1" si="346"/>
        <v>0</v>
      </c>
      <c r="AZ268" s="2">
        <f t="shared" ca="1" si="346"/>
        <v>0</v>
      </c>
      <c r="BA268" s="2">
        <f t="shared" ca="1" si="346"/>
        <v>0</v>
      </c>
      <c r="BB268" s="2">
        <f t="shared" ca="1" si="346"/>
        <v>0</v>
      </c>
      <c r="BC268" s="2">
        <f t="shared" ca="1" si="346"/>
        <v>0</v>
      </c>
      <c r="BD268" s="2">
        <f t="shared" ca="1" si="346"/>
        <v>0</v>
      </c>
      <c r="BE268" s="2">
        <f t="shared" ca="1" si="346"/>
        <v>0</v>
      </c>
      <c r="BF268" s="2">
        <f t="shared" ca="1" si="346"/>
        <v>0</v>
      </c>
      <c r="BG268" s="2">
        <f t="shared" ca="1" si="346"/>
        <v>0</v>
      </c>
      <c r="BH268" s="2">
        <f t="shared" ca="1" si="346"/>
        <v>0</v>
      </c>
      <c r="BI268" s="2">
        <f t="shared" ca="1" si="346"/>
        <v>0</v>
      </c>
      <c r="BJ268" s="2">
        <f t="shared" ca="1" si="346"/>
        <v>0</v>
      </c>
      <c r="BK268" s="2">
        <f t="shared" ca="1" si="346"/>
        <v>0</v>
      </c>
      <c r="BL268" s="2">
        <f t="shared" ca="1" si="346"/>
        <v>0</v>
      </c>
      <c r="BM268" s="2">
        <f t="shared" ca="1" si="346"/>
        <v>0</v>
      </c>
      <c r="BN268" s="2">
        <f t="shared" ca="1" si="346"/>
        <v>0</v>
      </c>
      <c r="BO268" s="2">
        <f t="shared" ca="1" si="346"/>
        <v>0</v>
      </c>
      <c r="BP268" s="2">
        <f t="shared" ca="1" si="346"/>
        <v>0</v>
      </c>
      <c r="BQ268" s="2">
        <f t="shared" ca="1" si="346"/>
        <v>0</v>
      </c>
      <c r="BR268" s="2">
        <f t="shared" ca="1" si="346"/>
        <v>0</v>
      </c>
      <c r="BS268" s="2">
        <f t="shared" ca="1" si="346"/>
        <v>0</v>
      </c>
      <c r="BT268" s="2">
        <f t="shared" ca="1" si="346"/>
        <v>0</v>
      </c>
      <c r="BU268" s="2">
        <f t="shared" ca="1" si="346"/>
        <v>0</v>
      </c>
      <c r="BV268" s="2">
        <f t="shared" ca="1" si="346"/>
        <v>0</v>
      </c>
      <c r="BW268" s="2">
        <f t="shared" ca="1" si="346"/>
        <v>0</v>
      </c>
      <c r="BX268" s="2">
        <f t="shared" ca="1" si="346"/>
        <v>0</v>
      </c>
      <c r="BY268" s="2">
        <f t="shared" ca="1" si="346"/>
        <v>0</v>
      </c>
      <c r="BZ268" s="2">
        <f t="shared" ca="1" si="346"/>
        <v>0</v>
      </c>
      <c r="CA268" s="2">
        <f t="shared" ca="1" si="346"/>
        <v>0</v>
      </c>
      <c r="CB268" s="2">
        <f t="shared" ca="1" si="346"/>
        <v>0</v>
      </c>
      <c r="CC268" s="2">
        <f t="shared" ca="1" si="346"/>
        <v>0</v>
      </c>
      <c r="CD268" s="2">
        <f t="shared" ca="1" si="346"/>
        <v>0</v>
      </c>
      <c r="CE268" s="2">
        <f t="shared" ca="1" si="346"/>
        <v>0</v>
      </c>
      <c r="CF268" s="2">
        <f t="shared" ca="1" si="346"/>
        <v>0</v>
      </c>
      <c r="CG268" s="2">
        <f t="shared" ca="1" si="346"/>
        <v>0</v>
      </c>
      <c r="CH268" s="2">
        <f t="shared" ca="1" si="346"/>
        <v>0</v>
      </c>
      <c r="CI268" s="2">
        <f t="shared" ca="1" si="346"/>
        <v>0</v>
      </c>
      <c r="CJ268" s="2">
        <f t="shared" ca="1" si="346"/>
        <v>0</v>
      </c>
      <c r="CK268" s="2">
        <f t="shared" ca="1" si="346"/>
        <v>0</v>
      </c>
      <c r="CL268" s="2">
        <f t="shared" ca="1" si="346"/>
        <v>0</v>
      </c>
      <c r="CM268" s="2">
        <f t="shared" ca="1" si="346"/>
        <v>0</v>
      </c>
      <c r="CN268" s="2">
        <f t="shared" ca="1" si="346"/>
        <v>0</v>
      </c>
      <c r="CO268" s="2">
        <f t="shared" ca="1" si="346"/>
        <v>0</v>
      </c>
      <c r="CP268" s="2">
        <f t="shared" ca="1" si="346"/>
        <v>0</v>
      </c>
      <c r="CQ268" s="2">
        <f t="shared" ca="1" si="346"/>
        <v>0</v>
      </c>
      <c r="CR268" s="2">
        <f t="shared" ca="1" si="346"/>
        <v>0</v>
      </c>
      <c r="CS268" s="2">
        <f t="shared" ca="1" si="346"/>
        <v>0</v>
      </c>
      <c r="CT268" s="2">
        <f t="shared" ca="1" si="346"/>
        <v>0</v>
      </c>
      <c r="CU268" s="2">
        <f t="shared" ca="1" si="346"/>
        <v>0</v>
      </c>
      <c r="CV268" s="2">
        <f t="shared" ca="1" si="346"/>
        <v>0</v>
      </c>
      <c r="CW268" s="2">
        <f t="shared" ca="1" si="346"/>
        <v>0</v>
      </c>
      <c r="CX268" s="2">
        <f t="shared" ca="1" si="346"/>
        <v>0</v>
      </c>
      <c r="CY268" s="2">
        <f t="shared" ca="1" si="346"/>
        <v>0</v>
      </c>
      <c r="CZ268" s="2">
        <f t="shared" ca="1" si="346"/>
        <v>0</v>
      </c>
      <c r="DA268" s="2">
        <f t="shared" ca="1" si="346"/>
        <v>0</v>
      </c>
      <c r="DB268" s="2">
        <f t="shared" ca="1" si="346"/>
        <v>0</v>
      </c>
      <c r="DC268" s="2">
        <f t="shared" ca="1" si="346"/>
        <v>0</v>
      </c>
      <c r="DD268" s="2">
        <f t="shared" ca="1" si="346"/>
        <v>0</v>
      </c>
      <c r="DE268" s="2">
        <f t="shared" ca="1" si="346"/>
        <v>0</v>
      </c>
      <c r="DF268" s="2">
        <f t="shared" ca="1" si="346"/>
        <v>0</v>
      </c>
      <c r="DG268" s="2">
        <f t="shared" ca="1" si="346"/>
        <v>0</v>
      </c>
      <c r="DH268" s="2">
        <f t="shared" ca="1" si="346"/>
        <v>0</v>
      </c>
      <c r="DI268" s="2">
        <f t="shared" ca="1" si="346"/>
        <v>0</v>
      </c>
      <c r="DJ268" s="2">
        <f t="shared" ca="1" si="346"/>
        <v>0</v>
      </c>
      <c r="DK268" s="2">
        <f t="shared" ca="1" si="346"/>
        <v>0</v>
      </c>
      <c r="DL268" s="2">
        <f t="shared" ca="1" si="346"/>
        <v>0</v>
      </c>
      <c r="DM268" s="2">
        <f t="shared" ca="1" si="346"/>
        <v>0</v>
      </c>
      <c r="DN268" s="2">
        <f t="shared" ca="1" si="346"/>
        <v>0</v>
      </c>
      <c r="DO268" s="2">
        <f t="shared" ca="1" si="346"/>
        <v>0</v>
      </c>
      <c r="DP268" s="2">
        <f t="shared" ca="1" si="346"/>
        <v>0</v>
      </c>
      <c r="DQ268" s="2">
        <f t="shared" ca="1" si="346"/>
        <v>0</v>
      </c>
      <c r="DR268" s="2">
        <f t="shared" ca="1" si="346"/>
        <v>0</v>
      </c>
      <c r="DS268" s="2">
        <f t="shared" ca="1" si="346"/>
        <v>0</v>
      </c>
      <c r="DT268" s="2">
        <f t="shared" ca="1" si="346"/>
        <v>0</v>
      </c>
      <c r="DU268" s="2">
        <f t="shared" ca="1" si="346"/>
        <v>0</v>
      </c>
      <c r="DV268" s="2">
        <f t="shared" ca="1" si="346"/>
        <v>0</v>
      </c>
      <c r="DW268" s="2">
        <f t="shared" ca="1" si="346"/>
        <v>0</v>
      </c>
      <c r="DX268" s="2">
        <f t="shared" ca="1" si="346"/>
        <v>0</v>
      </c>
      <c r="DY268" s="2">
        <f ca="1">DX268</f>
        <v>0</v>
      </c>
      <c r="DZ268" s="2">
        <f t="shared" ref="DZ268:IV268" ca="1" si="347">IF(DZ265&lt;&gt;" ",IF(DZ265&lt;(DZ270+DZ271),0,(((DZ270/DZ271)*OFFSET(DZ268,-2,-ROUND(DZ270+DZ271,0)))))," ")</f>
        <v>0.16500000000000001</v>
      </c>
      <c r="EA268" s="2">
        <f t="shared" ca="1" si="347"/>
        <v>0.19516129032258067</v>
      </c>
      <c r="EB268" s="2">
        <f t="shared" ca="1" si="347"/>
        <v>0.22532258064516131</v>
      </c>
      <c r="EC268" s="2">
        <f t="shared" ca="1" si="347"/>
        <v>0.25548387096774194</v>
      </c>
      <c r="ED268" s="2">
        <f t="shared" ca="1" si="347"/>
        <v>0.28564516129032258</v>
      </c>
      <c r="EE268" s="2">
        <f t="shared" ca="1" si="347"/>
        <v>0.31580645161290322</v>
      </c>
      <c r="EF268" s="2">
        <f t="shared" ca="1" si="347"/>
        <v>0.34596774193548385</v>
      </c>
      <c r="EG268" s="2">
        <f t="shared" ca="1" si="347"/>
        <v>0.37612903225806449</v>
      </c>
      <c r="EH268" s="2">
        <f t="shared" ca="1" si="347"/>
        <v>0.40629032258064512</v>
      </c>
      <c r="EI268" s="2">
        <f t="shared" ca="1" si="347"/>
        <v>0.43645161290322576</v>
      </c>
      <c r="EJ268" s="2">
        <f t="shared" ca="1" si="347"/>
        <v>0.4666129032258064</v>
      </c>
      <c r="EK268" s="2">
        <f t="shared" ca="1" si="347"/>
        <v>0.49677419354838703</v>
      </c>
      <c r="EL268" s="2">
        <f t="shared" ca="1" si="347"/>
        <v>0.52693548387096767</v>
      </c>
      <c r="EM268" s="2">
        <f t="shared" ca="1" si="347"/>
        <v>0.55709677419354831</v>
      </c>
      <c r="EN268" s="2">
        <f t="shared" ca="1" si="347"/>
        <v>0.58725806451612894</v>
      </c>
      <c r="EO268" s="2">
        <f t="shared" ca="1" si="347"/>
        <v>0.61741935483870958</v>
      </c>
      <c r="EP268" s="2">
        <f t="shared" ca="1" si="347"/>
        <v>0.64758064516129021</v>
      </c>
      <c r="EQ268" s="2">
        <f t="shared" ca="1" si="347"/>
        <v>0.67774193548387085</v>
      </c>
      <c r="ER268" s="2">
        <f t="shared" ca="1" si="347"/>
        <v>0.70790322580645149</v>
      </c>
      <c r="ES268" s="2">
        <f t="shared" ca="1" si="347"/>
        <v>0.73806451612903212</v>
      </c>
      <c r="ET268" s="2">
        <f t="shared" ca="1" si="347"/>
        <v>0.76822580645161276</v>
      </c>
      <c r="EU268" s="2">
        <f t="shared" ca="1" si="347"/>
        <v>0.79838709677419339</v>
      </c>
      <c r="EV268" s="2">
        <f t="shared" ca="1" si="347"/>
        <v>0.82854838709677403</v>
      </c>
      <c r="EW268" s="2">
        <f t="shared" ca="1" si="347"/>
        <v>0.85870967741935467</v>
      </c>
      <c r="EX268" s="2">
        <f t="shared" ca="1" si="347"/>
        <v>0.8888709677419353</v>
      </c>
      <c r="EY268" s="2">
        <f t="shared" ca="1" si="347"/>
        <v>0.91903225806451594</v>
      </c>
      <c r="EZ268" s="2">
        <f t="shared" ca="1" si="347"/>
        <v>0.94919354838709658</v>
      </c>
      <c r="FA268" s="2">
        <f t="shared" ca="1" si="347"/>
        <v>0.97935483870967721</v>
      </c>
      <c r="FB268" s="2">
        <f t="shared" ca="1" si="347"/>
        <v>1.0095161290322578</v>
      </c>
      <c r="FC268" s="2">
        <f t="shared" ca="1" si="347"/>
        <v>1.0396774193548386</v>
      </c>
      <c r="FD268" s="2">
        <f t="shared" ca="1" si="347"/>
        <v>1.0698387096774191</v>
      </c>
      <c r="FE268" s="2">
        <f t="shared" ca="1" si="347"/>
        <v>1.0999999999999999</v>
      </c>
      <c r="FF268" s="2">
        <f t="shared" ca="1" si="347"/>
        <v>1.1301612903225804</v>
      </c>
      <c r="FG268" s="2">
        <f t="shared" ca="1" si="347"/>
        <v>1.1603225806451611</v>
      </c>
      <c r="FH268" s="2">
        <f t="shared" ca="1" si="347"/>
        <v>1.1904838709677417</v>
      </c>
      <c r="FI268" s="2">
        <f t="shared" ca="1" si="347"/>
        <v>1.2206451612903224</v>
      </c>
      <c r="FJ268" s="2">
        <f t="shared" ca="1" si="347"/>
        <v>1.2508064516129029</v>
      </c>
      <c r="FK268" s="2">
        <f t="shared" ca="1" si="347"/>
        <v>1.2809677419354837</v>
      </c>
      <c r="FL268" s="2">
        <f t="shared" ca="1" si="347"/>
        <v>1.3111290322580642</v>
      </c>
      <c r="FM268" s="2">
        <f t="shared" ca="1" si="347"/>
        <v>1.3412903225806447</v>
      </c>
      <c r="FN268" s="2">
        <f t="shared" ca="1" si="347"/>
        <v>1.3714516129032255</v>
      </c>
      <c r="FO268" s="2">
        <f t="shared" ca="1" si="347"/>
        <v>1.401612903225806</v>
      </c>
      <c r="FP268" s="2">
        <f t="shared" ca="1" si="347"/>
        <v>1.431774193548387</v>
      </c>
      <c r="FQ268" s="2">
        <f t="shared" ca="1" si="347"/>
        <v>1.4619354838709675</v>
      </c>
      <c r="FR268" s="2">
        <f t="shared" ca="1" si="347"/>
        <v>1.4920967741935482</v>
      </c>
      <c r="FS268" s="2">
        <f t="shared" ca="1" si="347"/>
        <v>1.5222580645161288</v>
      </c>
      <c r="FT268" s="2">
        <f t="shared" ca="1" si="347"/>
        <v>1.5524193548387095</v>
      </c>
      <c r="FU268" s="2">
        <f t="shared" ca="1" si="347"/>
        <v>1.58258064516129</v>
      </c>
      <c r="FV268" s="2">
        <f t="shared" ca="1" si="347"/>
        <v>1.6127419354838708</v>
      </c>
      <c r="FW268" s="2">
        <f t="shared" ca="1" si="347"/>
        <v>1.6429032258064513</v>
      </c>
      <c r="FX268" s="2">
        <f t="shared" ca="1" si="347"/>
        <v>1.6730645161290321</v>
      </c>
      <c r="FY268" s="2">
        <f t="shared" ca="1" si="347"/>
        <v>1.7032258064516126</v>
      </c>
      <c r="FZ268" s="2">
        <f t="shared" ca="1" si="347"/>
        <v>1.7333870967741933</v>
      </c>
      <c r="GA268" s="2">
        <f t="shared" ca="1" si="347"/>
        <v>1.7635483870967739</v>
      </c>
      <c r="GB268" s="2">
        <f t="shared" ca="1" si="347"/>
        <v>1.7937096774193546</v>
      </c>
      <c r="GC268" s="2">
        <f t="shared" ca="1" si="347"/>
        <v>1.8238709677419351</v>
      </c>
      <c r="GD268" s="2">
        <f t="shared" ca="1" si="347"/>
        <v>1.8540322580645159</v>
      </c>
      <c r="GE268" s="2">
        <f t="shared" ca="1" si="347"/>
        <v>1.8841935483870964</v>
      </c>
      <c r="GF268" s="2">
        <f t="shared" ca="1" si="347"/>
        <v>1.9143548387096772</v>
      </c>
      <c r="GG268" s="2">
        <f t="shared" ca="1" si="347"/>
        <v>1.9445161290322577</v>
      </c>
      <c r="GH268" s="2">
        <f t="shared" ca="1" si="347"/>
        <v>1.9746774193548384</v>
      </c>
      <c r="GI268" s="2">
        <f t="shared" ca="1" si="347"/>
        <v>2.004838709677419</v>
      </c>
      <c r="GJ268" s="2">
        <f t="shared" ca="1" si="347"/>
        <v>2.0349999999999997</v>
      </c>
      <c r="GK268" s="2">
        <f t="shared" ca="1" si="347"/>
        <v>2.06516129032258</v>
      </c>
      <c r="GL268" s="2">
        <f t="shared" ca="1" si="347"/>
        <v>2.0953225806451607</v>
      </c>
      <c r="GM268" s="2">
        <f t="shared" ca="1" si="347"/>
        <v>2.1254838709677415</v>
      </c>
      <c r="GN268" s="2">
        <f t="shared" ca="1" si="347"/>
        <v>2.1556451612903222</v>
      </c>
      <c r="GO268" s="2">
        <f t="shared" ca="1" si="347"/>
        <v>2.1858064516129025</v>
      </c>
      <c r="GP268" s="2">
        <f t="shared" ca="1" si="347"/>
        <v>2.2159677419354833</v>
      </c>
      <c r="GQ268" s="2">
        <f t="shared" ca="1" si="347"/>
        <v>2.246129032258064</v>
      </c>
      <c r="GR268" s="2">
        <f t="shared" ca="1" si="347"/>
        <v>2.2762903225806448</v>
      </c>
      <c r="GS268" s="2">
        <f t="shared" ca="1" si="347"/>
        <v>2.3064516129032251</v>
      </c>
      <c r="GT268" s="2">
        <f t="shared" ca="1" si="347"/>
        <v>2.3366129032258058</v>
      </c>
      <c r="GU268" s="2">
        <f t="shared" ca="1" si="347"/>
        <v>2.3667741935483866</v>
      </c>
      <c r="GV268" s="2">
        <f t="shared" ca="1" si="347"/>
        <v>2.3969354838709673</v>
      </c>
      <c r="GW268" s="2">
        <f t="shared" ca="1" si="347"/>
        <v>2.4270967741935476</v>
      </c>
      <c r="GX268" s="2">
        <f t="shared" ca="1" si="347"/>
        <v>2.4572580645161284</v>
      </c>
      <c r="GY268" s="2">
        <f t="shared" ca="1" si="347"/>
        <v>2.4874193548387091</v>
      </c>
      <c r="GZ268" s="2">
        <f t="shared" ca="1" si="347"/>
        <v>2.5175806451612899</v>
      </c>
      <c r="HA268" s="2">
        <f t="shared" ca="1" si="347"/>
        <v>2.5477419354838702</v>
      </c>
      <c r="HB268" s="2">
        <f t="shared" ca="1" si="347"/>
        <v>2.5779032258064509</v>
      </c>
      <c r="HC268" s="2">
        <f t="shared" ca="1" si="347"/>
        <v>2.6080645161290317</v>
      </c>
      <c r="HD268" s="2">
        <f t="shared" ca="1" si="347"/>
        <v>2.6382258064516124</v>
      </c>
      <c r="HE268" s="2">
        <f t="shared" ca="1" si="347"/>
        <v>2.6683870967741927</v>
      </c>
      <c r="HF268" s="2">
        <f t="shared" ca="1" si="347"/>
        <v>2.6985483870967735</v>
      </c>
      <c r="HG268" s="2">
        <f t="shared" ca="1" si="347"/>
        <v>2.7287096774193542</v>
      </c>
      <c r="HH268" s="2">
        <f t="shared" ca="1" si="347"/>
        <v>2.758870967741935</v>
      </c>
      <c r="HI268" s="2">
        <f t="shared" ca="1" si="347"/>
        <v>2.7890322580645153</v>
      </c>
      <c r="HJ268" s="2">
        <f t="shared" ca="1" si="347"/>
        <v>2.819193548387096</v>
      </c>
      <c r="HK268" s="2">
        <f t="shared" ca="1" si="347"/>
        <v>2.8493548387096768</v>
      </c>
      <c r="HL268" s="2">
        <f t="shared" ca="1" si="347"/>
        <v>2.8795161290322575</v>
      </c>
      <c r="HM268" s="2">
        <f t="shared" ca="1" si="347"/>
        <v>2.9096774193548387</v>
      </c>
      <c r="HN268" s="2">
        <f t="shared" ca="1" si="347"/>
        <v>2.9398387096774194</v>
      </c>
      <c r="HO268" s="2">
        <f t="shared" ca="1" si="347"/>
        <v>2.9700000000000006</v>
      </c>
      <c r="HP268" s="2">
        <f t="shared" ca="1" si="347"/>
        <v>3.0001612903225814</v>
      </c>
      <c r="HQ268" s="2">
        <f t="shared" ca="1" si="347"/>
        <v>3.0303225806451626</v>
      </c>
      <c r="HR268" s="2">
        <f t="shared" ca="1" si="347"/>
        <v>3.0604838709677433</v>
      </c>
      <c r="HS268" s="2">
        <f t="shared" ca="1" si="347"/>
        <v>3.0906451612903245</v>
      </c>
      <c r="HT268" s="2">
        <f t="shared" ca="1" si="347"/>
        <v>3.1208064516129053</v>
      </c>
      <c r="HU268" s="2">
        <f t="shared" ca="1" si="347"/>
        <v>3.150967741935486</v>
      </c>
      <c r="HV268" s="2">
        <f t="shared" ca="1" si="347"/>
        <v>3.1811290322580672</v>
      </c>
      <c r="HW268" s="2">
        <f t="shared" ca="1" si="347"/>
        <v>3.2112903225806479</v>
      </c>
      <c r="HX268" s="2">
        <f t="shared" ca="1" si="347"/>
        <v>3.2414516129032291</v>
      </c>
      <c r="HY268" s="2">
        <f t="shared" ca="1" si="347"/>
        <v>3.2716129032258099</v>
      </c>
      <c r="HZ268" s="2">
        <f t="shared" ca="1" si="347"/>
        <v>3.3017741935483911</v>
      </c>
      <c r="IA268" s="2">
        <f t="shared" ca="1" si="347"/>
        <v>3.3319354838709718</v>
      </c>
      <c r="IB268" s="2">
        <f t="shared" ca="1" si="347"/>
        <v>3.362096774193553</v>
      </c>
      <c r="IC268" s="2">
        <f t="shared" ca="1" si="347"/>
        <v>3.3922580645161338</v>
      </c>
      <c r="ID268" s="2">
        <f t="shared" ca="1" si="347"/>
        <v>3.422419354838715</v>
      </c>
      <c r="IE268" s="2">
        <f t="shared" ca="1" si="347"/>
        <v>3.4525806451612957</v>
      </c>
      <c r="IF268" s="2">
        <f t="shared" ca="1" si="347"/>
        <v>3.4827419354838764</v>
      </c>
      <c r="IG268" s="2">
        <f t="shared" ca="1" si="347"/>
        <v>3.5129032258064576</v>
      </c>
      <c r="IH268" s="2">
        <f t="shared" ca="1" si="347"/>
        <v>3.5430645161290384</v>
      </c>
      <c r="II268" s="2">
        <f t="shared" ca="1" si="347"/>
        <v>3.5732258064516196</v>
      </c>
      <c r="IJ268" s="2">
        <f t="shared" ca="1" si="347"/>
        <v>3.6033870967742003</v>
      </c>
      <c r="IK268" s="2">
        <f t="shared" ca="1" si="347"/>
        <v>3.6335483870967815</v>
      </c>
      <c r="IL268" s="2">
        <f t="shared" ca="1" si="347"/>
        <v>3.6637096774193623</v>
      </c>
      <c r="IM268" s="2">
        <f t="shared" ca="1" si="347"/>
        <v>3.6938709677419435</v>
      </c>
      <c r="IN268" s="2">
        <f t="shared" ca="1" si="347"/>
        <v>3.7240322580645242</v>
      </c>
      <c r="IO268" s="2">
        <f t="shared" ca="1" si="347"/>
        <v>3.7541935483871054</v>
      </c>
      <c r="IP268" s="2">
        <f t="shared" ca="1" si="347"/>
        <v>3.7843548387096861</v>
      </c>
      <c r="IQ268" s="2">
        <f t="shared" ca="1" si="347"/>
        <v>3.8145161290322669</v>
      </c>
      <c r="IR268" s="2">
        <f t="shared" ca="1" si="347"/>
        <v>3.8446774193548481</v>
      </c>
      <c r="IS268" s="2">
        <f t="shared" ca="1" si="347"/>
        <v>3.8748387096774288</v>
      </c>
      <c r="IT268" s="2">
        <f t="shared" ca="1" si="347"/>
        <v>3.90500000000001</v>
      </c>
      <c r="IU268" s="2">
        <f t="shared" ca="1" si="347"/>
        <v>3.9351612903225908</v>
      </c>
      <c r="IV268" s="2">
        <f t="shared" ca="1" si="347"/>
        <v>3.9603439763002077</v>
      </c>
      <c r="IW268" s="3"/>
    </row>
    <row r="269" spans="1:257" ht="12.75" customHeight="1" x14ac:dyDescent="0.2">
      <c r="A269" s="3" t="s">
        <v>21</v>
      </c>
      <c r="B269" s="3"/>
      <c r="C269" s="9">
        <f t="shared" ref="C269:DY269" ca="1" si="348">C267-C266</f>
        <v>1.37</v>
      </c>
      <c r="D269" s="9">
        <f t="shared" ca="1" si="348"/>
        <v>1.2849999999999999</v>
      </c>
      <c r="E269" s="9">
        <f t="shared" ca="1" si="348"/>
        <v>1.2</v>
      </c>
      <c r="F269" s="9">
        <f t="shared" ca="1" si="348"/>
        <v>1.115</v>
      </c>
      <c r="G269" s="9">
        <f t="shared" ca="1" si="348"/>
        <v>1.03</v>
      </c>
      <c r="H269" s="9">
        <f t="shared" ca="1" si="348"/>
        <v>0.94500000000000006</v>
      </c>
      <c r="I269" s="9">
        <f t="shared" ca="1" si="348"/>
        <v>0.8600000000000001</v>
      </c>
      <c r="J269" s="9">
        <f t="shared" ca="1" si="348"/>
        <v>0.77500000000000013</v>
      </c>
      <c r="K269" s="9">
        <f t="shared" ca="1" si="348"/>
        <v>0.69000000000000017</v>
      </c>
      <c r="L269" s="9">
        <f t="shared" ca="1" si="348"/>
        <v>0.6050000000000002</v>
      </c>
      <c r="M269" s="9">
        <f t="shared" ca="1" si="348"/>
        <v>0.52000000000000024</v>
      </c>
      <c r="N269" s="9">
        <f t="shared" ca="1" si="348"/>
        <v>0.43500000000000028</v>
      </c>
      <c r="O269" s="9">
        <f t="shared" ca="1" si="348"/>
        <v>0.35000000000000031</v>
      </c>
      <c r="P269" s="9">
        <f t="shared" ca="1" si="348"/>
        <v>0.26500000000000035</v>
      </c>
      <c r="Q269" s="9">
        <f t="shared" ca="1" si="348"/>
        <v>0.18000000000000038</v>
      </c>
      <c r="R269" s="9">
        <f t="shared" ca="1" si="348"/>
        <v>9.5000000000000417E-2</v>
      </c>
      <c r="S269" s="9">
        <f t="shared" ca="1" si="348"/>
        <v>1.0000000000000453E-2</v>
      </c>
      <c r="T269" s="9">
        <f t="shared" ca="1" si="348"/>
        <v>-7.4999999999999512E-2</v>
      </c>
      <c r="U269" s="9">
        <f t="shared" ca="1" si="348"/>
        <v>-0.15999999999999948</v>
      </c>
      <c r="V269" s="9">
        <f t="shared" ca="1" si="348"/>
        <v>-0.24499999999999944</v>
      </c>
      <c r="W269" s="9">
        <f t="shared" ca="1" si="348"/>
        <v>-0.32999999999999963</v>
      </c>
      <c r="X269" s="9">
        <f t="shared" ca="1" si="348"/>
        <v>-0.41499999999999959</v>
      </c>
      <c r="Y269" s="9">
        <f t="shared" ca="1" si="348"/>
        <v>-0.49999999999999956</v>
      </c>
      <c r="Z269" s="9">
        <f t="shared" ca="1" si="348"/>
        <v>-0.58499999999999952</v>
      </c>
      <c r="AA269" s="9">
        <f t="shared" ca="1" si="348"/>
        <v>-0.66999999999999948</v>
      </c>
      <c r="AB269" s="9">
        <f t="shared" ca="1" si="348"/>
        <v>-0.75499999999999945</v>
      </c>
      <c r="AC269" s="9">
        <f t="shared" ca="1" si="348"/>
        <v>-0.83999999999999941</v>
      </c>
      <c r="AD269" s="9">
        <f t="shared" ca="1" si="348"/>
        <v>-0.92499999999999938</v>
      </c>
      <c r="AE269" s="9">
        <f t="shared" ca="1" si="348"/>
        <v>-1.0099999999999993</v>
      </c>
      <c r="AF269" s="9">
        <f t="shared" ca="1" si="348"/>
        <v>-1.0949999999999993</v>
      </c>
      <c r="AG269" s="9">
        <f t="shared" ca="1" si="348"/>
        <v>-1.1799999999999993</v>
      </c>
      <c r="AH269" s="9">
        <f t="shared" ca="1" si="348"/>
        <v>-1.2649999999999992</v>
      </c>
      <c r="AI269" s="9">
        <f t="shared" ca="1" si="348"/>
        <v>-1.3499999999999992</v>
      </c>
      <c r="AJ269" s="9">
        <f t="shared" ca="1" si="348"/>
        <v>-0.92016129032257998</v>
      </c>
      <c r="AK269" s="9">
        <f t="shared" ca="1" si="348"/>
        <v>-0.88999999999999924</v>
      </c>
      <c r="AL269" s="9">
        <f t="shared" ca="1" si="348"/>
        <v>-0.85983870967741849</v>
      </c>
      <c r="AM269" s="9">
        <f t="shared" ca="1" si="348"/>
        <v>-0.82967741935483774</v>
      </c>
      <c r="AN269" s="9">
        <f t="shared" ca="1" si="348"/>
        <v>-0.79951612903225699</v>
      </c>
      <c r="AO269" s="9">
        <f t="shared" ca="1" si="348"/>
        <v>-0.76935483870967625</v>
      </c>
      <c r="AP269" s="9">
        <f t="shared" ca="1" si="348"/>
        <v>-0.73919354838709594</v>
      </c>
      <c r="AQ269" s="9">
        <f t="shared" ca="1" si="348"/>
        <v>-0.70903225806451564</v>
      </c>
      <c r="AR269" s="9">
        <f t="shared" ca="1" si="348"/>
        <v>-0.67887096774193489</v>
      </c>
      <c r="AS269" s="9">
        <f t="shared" ca="1" si="348"/>
        <v>-0.64870967741935415</v>
      </c>
      <c r="AT269" s="9">
        <f t="shared" ca="1" si="348"/>
        <v>-0.61854838709677384</v>
      </c>
      <c r="AU269" s="9">
        <f t="shared" ca="1" si="348"/>
        <v>-0.5883870967741931</v>
      </c>
      <c r="AV269" s="9">
        <f t="shared" ca="1" si="348"/>
        <v>-0.55822580645161235</v>
      </c>
      <c r="AW269" s="9">
        <f t="shared" ca="1" si="348"/>
        <v>-0.52806451612903205</v>
      </c>
      <c r="AX269" s="9">
        <f t="shared" ca="1" si="348"/>
        <v>-0.4979032258064513</v>
      </c>
      <c r="AY269" s="9">
        <f t="shared" ca="1" si="348"/>
        <v>-0.46774193548387055</v>
      </c>
      <c r="AZ269" s="9">
        <f t="shared" ca="1" si="348"/>
        <v>-0.43758064516129025</v>
      </c>
      <c r="BA269" s="9">
        <f t="shared" ca="1" si="348"/>
        <v>-0.4074193548387095</v>
      </c>
      <c r="BB269" s="9">
        <f t="shared" ca="1" si="348"/>
        <v>-0.37725806451612875</v>
      </c>
      <c r="BC269" s="9">
        <f t="shared" ca="1" si="348"/>
        <v>-0.3470967741935489</v>
      </c>
      <c r="BD269" s="9">
        <f t="shared" ca="1" si="348"/>
        <v>-0.31693548387096726</v>
      </c>
      <c r="BE269" s="9">
        <f t="shared" ca="1" si="348"/>
        <v>-0.28677419354838651</v>
      </c>
      <c r="BF269" s="9">
        <f t="shared" ca="1" si="348"/>
        <v>-0.25661290322580665</v>
      </c>
      <c r="BG269" s="9">
        <f t="shared" ca="1" si="348"/>
        <v>-0.22645161290322591</v>
      </c>
      <c r="BH269" s="9">
        <f t="shared" ca="1" si="348"/>
        <v>-0.19629032258064516</v>
      </c>
      <c r="BI269" s="9">
        <f t="shared" ca="1" si="348"/>
        <v>-0.16612903225806441</v>
      </c>
      <c r="BJ269" s="9">
        <f t="shared" ca="1" si="348"/>
        <v>-0.13596774193548367</v>
      </c>
      <c r="BK269" s="9">
        <f t="shared" ca="1" si="348"/>
        <v>-0.10580645161290292</v>
      </c>
      <c r="BL269" s="9">
        <f t="shared" ca="1" si="348"/>
        <v>-7.5645161290322172E-2</v>
      </c>
      <c r="BM269" s="9">
        <f t="shared" ca="1" si="348"/>
        <v>-4.5483870967741424E-2</v>
      </c>
      <c r="BN269" s="9">
        <f t="shared" ca="1" si="348"/>
        <v>-1.5322580645160677E-2</v>
      </c>
      <c r="BO269" s="9">
        <f t="shared" ca="1" si="348"/>
        <v>1.4838709677419182E-2</v>
      </c>
      <c r="BP269" s="9">
        <f t="shared" ca="1" si="348"/>
        <v>4.4999999999999929E-2</v>
      </c>
      <c r="BQ269" s="9">
        <f t="shared" ca="1" si="348"/>
        <v>7.5161290322580676E-2</v>
      </c>
      <c r="BR269" s="9">
        <f t="shared" ca="1" si="348"/>
        <v>0.10532258064516142</v>
      </c>
      <c r="BS269" s="9">
        <f t="shared" ca="1" si="348"/>
        <v>0.13548387096774217</v>
      </c>
      <c r="BT269" s="9">
        <f t="shared" ca="1" si="348"/>
        <v>0.16564516129032292</v>
      </c>
      <c r="BU269" s="9">
        <f t="shared" ca="1" si="348"/>
        <v>0.19580645161290366</v>
      </c>
      <c r="BV269" s="9">
        <f t="shared" ca="1" si="348"/>
        <v>0.22596774193548352</v>
      </c>
      <c r="BW269" s="9">
        <f t="shared" ca="1" si="348"/>
        <v>0.25612903225806427</v>
      </c>
      <c r="BX269" s="9">
        <f t="shared" ca="1" si="348"/>
        <v>0.28629032258064502</v>
      </c>
      <c r="BY269" s="9">
        <f t="shared" ca="1" si="348"/>
        <v>0.31645161290322577</v>
      </c>
      <c r="BZ269" s="9">
        <f t="shared" ca="1" si="348"/>
        <v>0.34661290322580651</v>
      </c>
      <c r="CA269" s="9">
        <f t="shared" ca="1" si="348"/>
        <v>0.37677419354838726</v>
      </c>
      <c r="CB269" s="9">
        <f t="shared" ca="1" si="348"/>
        <v>0.40693548387096801</v>
      </c>
      <c r="CC269" s="9">
        <f t="shared" ca="1" si="348"/>
        <v>0.43709677419354875</v>
      </c>
      <c r="CD269" s="9">
        <f t="shared" ca="1" si="348"/>
        <v>0.4672580645161295</v>
      </c>
      <c r="CE269" s="9">
        <f t="shared" ca="1" si="348"/>
        <v>0.49741935483871025</v>
      </c>
      <c r="CF269" s="9">
        <f t="shared" ca="1" si="348"/>
        <v>0.527580645161291</v>
      </c>
      <c r="CG269" s="9">
        <f t="shared" ca="1" si="348"/>
        <v>0.55774193548387174</v>
      </c>
      <c r="CH269" s="9">
        <f t="shared" ca="1" si="348"/>
        <v>0.58790322580645071</v>
      </c>
      <c r="CI269" s="9">
        <f t="shared" ca="1" si="348"/>
        <v>0.61806451612903324</v>
      </c>
      <c r="CJ269" s="9">
        <f t="shared" ca="1" si="348"/>
        <v>0.64822580645161221</v>
      </c>
      <c r="CK269" s="9">
        <f t="shared" ca="1" si="348"/>
        <v>0.67838709677419473</v>
      </c>
      <c r="CL269" s="9">
        <f t="shared" ca="1" si="348"/>
        <v>0.7085483870967737</v>
      </c>
      <c r="CM269" s="9">
        <f t="shared" ca="1" si="348"/>
        <v>0.73870967741935623</v>
      </c>
      <c r="CN269" s="9">
        <f t="shared" ca="1" si="348"/>
        <v>0.7688709677419352</v>
      </c>
      <c r="CO269" s="9">
        <f t="shared" ca="1" si="348"/>
        <v>0.79903225806451594</v>
      </c>
      <c r="CP269" s="9">
        <f t="shared" ca="1" si="348"/>
        <v>0.8291935483870958</v>
      </c>
      <c r="CQ269" s="9">
        <f t="shared" ca="1" si="348"/>
        <v>0.85935483870967566</v>
      </c>
      <c r="CR269" s="9">
        <f t="shared" ca="1" si="348"/>
        <v>0.88951612903225552</v>
      </c>
      <c r="CS269" s="9">
        <f t="shared" ca="1" si="348"/>
        <v>0.91967741935483538</v>
      </c>
      <c r="CT269" s="9">
        <f t="shared" ca="1" si="348"/>
        <v>0.94983870967741524</v>
      </c>
      <c r="CU269" s="9">
        <f t="shared" ca="1" si="348"/>
        <v>0.9799999999999951</v>
      </c>
      <c r="CV269" s="9">
        <f t="shared" ca="1" si="348"/>
        <v>1.010161290322575</v>
      </c>
      <c r="CW269" s="9">
        <f t="shared" ca="1" si="348"/>
        <v>1.0403225806451548</v>
      </c>
      <c r="CX269" s="9">
        <f t="shared" ca="1" si="348"/>
        <v>1.0704838709677347</v>
      </c>
      <c r="CY269" s="9">
        <f t="shared" ca="1" si="348"/>
        <v>1.1006451612903145</v>
      </c>
      <c r="CZ269" s="9">
        <f t="shared" ca="1" si="348"/>
        <v>1.1308064516128926</v>
      </c>
      <c r="DA269" s="9">
        <f t="shared" ca="1" si="348"/>
        <v>1.1609677419354725</v>
      </c>
      <c r="DB269" s="9">
        <f t="shared" ca="1" si="348"/>
        <v>1.1911290322580523</v>
      </c>
      <c r="DC269" s="9">
        <f t="shared" ca="1" si="348"/>
        <v>1.2212903225806322</v>
      </c>
      <c r="DD269" s="9">
        <f t="shared" ca="1" si="348"/>
        <v>1.2514516129032121</v>
      </c>
      <c r="DE269" s="9">
        <f t="shared" ca="1" si="348"/>
        <v>1.2816129032257919</v>
      </c>
      <c r="DF269" s="9">
        <f t="shared" ca="1" si="348"/>
        <v>1.3117741935483718</v>
      </c>
      <c r="DG269" s="9">
        <f t="shared" ca="1" si="348"/>
        <v>1.3419354838709516</v>
      </c>
      <c r="DH269" s="9">
        <f t="shared" ca="1" si="348"/>
        <v>1.3720967741935315</v>
      </c>
      <c r="DI269" s="9">
        <f t="shared" ca="1" si="348"/>
        <v>1.4022580645161113</v>
      </c>
      <c r="DJ269" s="9">
        <f t="shared" ca="1" si="348"/>
        <v>1.4324193548386912</v>
      </c>
      <c r="DK269" s="9">
        <f t="shared" ca="1" si="348"/>
        <v>1.4625806451612711</v>
      </c>
      <c r="DL269" s="9">
        <f t="shared" ca="1" si="348"/>
        <v>1.4927419354838509</v>
      </c>
      <c r="DM269" s="9">
        <f t="shared" ca="1" si="348"/>
        <v>1.5229032258064308</v>
      </c>
      <c r="DN269" s="9">
        <f t="shared" ca="1" si="348"/>
        <v>1.5530645161290106</v>
      </c>
      <c r="DO269" s="9">
        <f t="shared" ca="1" si="348"/>
        <v>1.5832258064515887</v>
      </c>
      <c r="DP269" s="9">
        <f t="shared" ca="1" si="348"/>
        <v>1.6133870967741686</v>
      </c>
      <c r="DQ269" s="9">
        <f t="shared" ca="1" si="348"/>
        <v>1.6435483870967484</v>
      </c>
      <c r="DR269" s="9">
        <f t="shared" ca="1" si="348"/>
        <v>1.6737096774193283</v>
      </c>
      <c r="DS269" s="9">
        <f t="shared" ca="1" si="348"/>
        <v>1.7038709677419082</v>
      </c>
      <c r="DT269" s="9">
        <f t="shared" ca="1" si="348"/>
        <v>1.734032258064488</v>
      </c>
      <c r="DU269" s="9">
        <f t="shared" ca="1" si="348"/>
        <v>1.7641935483870679</v>
      </c>
      <c r="DV269" s="9">
        <f t="shared" ca="1" si="348"/>
        <v>1.7943548387096477</v>
      </c>
      <c r="DW269" s="9">
        <f t="shared" ca="1" si="348"/>
        <v>1.8245161290322294</v>
      </c>
      <c r="DX269" s="9">
        <f t="shared" ca="1" si="348"/>
        <v>1.8546774193548092</v>
      </c>
      <c r="DY269" s="9">
        <f t="shared" ca="1" si="348"/>
        <v>1.8848387096773909</v>
      </c>
      <c r="DZ269" s="9">
        <f t="shared" ref="DZ269:IV269" ca="1" si="349">IF(DZ265&lt;&gt;" ",DZ267-DZ266," ")</f>
        <v>1.7640306122448699</v>
      </c>
      <c r="EA269" s="9">
        <f t="shared" ca="1" si="349"/>
        <v>1.7780612244897682</v>
      </c>
      <c r="EB269" s="9">
        <f t="shared" ca="1" si="349"/>
        <v>1.7920918367346683</v>
      </c>
      <c r="EC269" s="9">
        <f t="shared" ca="1" si="349"/>
        <v>1.8061224489795649</v>
      </c>
      <c r="ED269" s="9">
        <f t="shared" ca="1" si="349"/>
        <v>1.820153061224465</v>
      </c>
      <c r="EE269" s="9">
        <f t="shared" ca="1" si="349"/>
        <v>1.8341836734693615</v>
      </c>
      <c r="EF269" s="9">
        <f t="shared" ca="1" si="349"/>
        <v>1.8482142857142616</v>
      </c>
      <c r="EG269" s="9">
        <f t="shared" ca="1" si="349"/>
        <v>1.8622448979591599</v>
      </c>
      <c r="EH269" s="9">
        <f t="shared" ca="1" si="349"/>
        <v>1.8762755102040582</v>
      </c>
      <c r="EI269" s="9">
        <f t="shared" ca="1" si="349"/>
        <v>1.8903061224489583</v>
      </c>
      <c r="EJ269" s="9">
        <f t="shared" ca="1" si="349"/>
        <v>1.9043367346938549</v>
      </c>
      <c r="EK269" s="9">
        <f t="shared" ca="1" si="349"/>
        <v>1.918367346938755</v>
      </c>
      <c r="EL269" s="9">
        <f t="shared" ca="1" si="349"/>
        <v>1.9323979591836533</v>
      </c>
      <c r="EM269" s="9">
        <f t="shared" ca="1" si="349"/>
        <v>1.9464285714285516</v>
      </c>
      <c r="EN269" s="9">
        <f t="shared" ca="1" si="349"/>
        <v>1.96045918367345</v>
      </c>
      <c r="EO269" s="9">
        <f t="shared" ca="1" si="349"/>
        <v>1.9744897959183501</v>
      </c>
      <c r="EP269" s="9">
        <f t="shared" ca="1" si="349"/>
        <v>1.9885204081632466</v>
      </c>
      <c r="EQ269" s="9">
        <f t="shared" ca="1" si="349"/>
        <v>2.0025510204081467</v>
      </c>
      <c r="ER269" s="9">
        <f t="shared" ca="1" si="349"/>
        <v>2.016581632653045</v>
      </c>
      <c r="ES269" s="9">
        <f t="shared" ca="1" si="349"/>
        <v>2.0306122448979433</v>
      </c>
      <c r="ET269" s="9">
        <f t="shared" ca="1" si="349"/>
        <v>2.0446428571428434</v>
      </c>
      <c r="EU269" s="9">
        <f t="shared" ca="1" si="349"/>
        <v>2.05867346938774</v>
      </c>
      <c r="EV269" s="9">
        <f t="shared" ca="1" si="349"/>
        <v>2.0727040816326401</v>
      </c>
      <c r="EW269" s="9">
        <f t="shared" ca="1" si="349"/>
        <v>2.0867346938775366</v>
      </c>
      <c r="EX269" s="9">
        <f t="shared" ca="1" si="349"/>
        <v>2.1007653061224367</v>
      </c>
      <c r="EY269" s="9">
        <f t="shared" ca="1" si="349"/>
        <v>2.1147959183673368</v>
      </c>
      <c r="EZ269" s="9">
        <f t="shared" ca="1" si="349"/>
        <v>2.1288265306122334</v>
      </c>
      <c r="FA269" s="9">
        <f t="shared" ca="1" si="349"/>
        <v>2.1428571428571335</v>
      </c>
      <c r="FB269" s="9">
        <f t="shared" ca="1" si="349"/>
        <v>2.1568877551020318</v>
      </c>
      <c r="FC269" s="9">
        <f t="shared" ca="1" si="349"/>
        <v>2.1709183673469319</v>
      </c>
      <c r="FD269" s="9">
        <f t="shared" ca="1" si="349"/>
        <v>2.1849489795918302</v>
      </c>
      <c r="FE269" s="9">
        <f t="shared" ca="1" si="349"/>
        <v>2.1989795918367268</v>
      </c>
      <c r="FF269" s="9">
        <f t="shared" ca="1" si="349"/>
        <v>2.2130102040816269</v>
      </c>
      <c r="FG269" s="9">
        <f t="shared" ca="1" si="349"/>
        <v>2.208031599736664</v>
      </c>
      <c r="FH269" s="9">
        <f t="shared" ca="1" si="349"/>
        <v>2.2030529953916993</v>
      </c>
      <c r="FI269" s="9">
        <f t="shared" ca="1" si="349"/>
        <v>2.1980743910467329</v>
      </c>
      <c r="FJ269" s="9">
        <f t="shared" ca="1" si="349"/>
        <v>2.1930957867017717</v>
      </c>
      <c r="FK269" s="9">
        <f t="shared" ca="1" si="349"/>
        <v>2.1881171823568089</v>
      </c>
      <c r="FL269" s="9">
        <f t="shared" ca="1" si="349"/>
        <v>2.1831385780118424</v>
      </c>
      <c r="FM269" s="9">
        <f t="shared" ca="1" si="349"/>
        <v>2.1781599736668795</v>
      </c>
      <c r="FN269" s="9">
        <f t="shared" ca="1" si="349"/>
        <v>2.1731813693219166</v>
      </c>
      <c r="FO269" s="9">
        <f t="shared" ca="1" si="349"/>
        <v>2.1682027649769537</v>
      </c>
      <c r="FP269" s="9">
        <f t="shared" ca="1" si="349"/>
        <v>2.1632241606319909</v>
      </c>
      <c r="FQ269" s="9">
        <f t="shared" ca="1" si="349"/>
        <v>2.158245556287028</v>
      </c>
      <c r="FR269" s="9">
        <f t="shared" ca="1" si="349"/>
        <v>2.1532669519420615</v>
      </c>
      <c r="FS269" s="9">
        <f t="shared" ca="1" si="349"/>
        <v>2.1482883475970986</v>
      </c>
      <c r="FT269" s="9">
        <f t="shared" ca="1" si="349"/>
        <v>2.1433097432521357</v>
      </c>
      <c r="FU269" s="9">
        <f t="shared" ca="1" si="349"/>
        <v>2.1383311389071729</v>
      </c>
      <c r="FV269" s="9">
        <f t="shared" ca="1" si="349"/>
        <v>2.1333525345622064</v>
      </c>
      <c r="FW269" s="9">
        <f t="shared" ca="1" si="349"/>
        <v>2.1283739302172471</v>
      </c>
      <c r="FX269" s="9">
        <f t="shared" ca="1" si="349"/>
        <v>2.1233953258722806</v>
      </c>
      <c r="FY269" s="9">
        <f t="shared" ca="1" si="349"/>
        <v>2.1184167215273177</v>
      </c>
      <c r="FZ269" s="9">
        <f t="shared" ca="1" si="349"/>
        <v>2.1134381171823513</v>
      </c>
      <c r="GA269" s="9">
        <f t="shared" ca="1" si="349"/>
        <v>2.108459512837392</v>
      </c>
      <c r="GB269" s="9">
        <f t="shared" ca="1" si="349"/>
        <v>2.1034809084924255</v>
      </c>
      <c r="GC269" s="9">
        <f t="shared" ca="1" si="349"/>
        <v>2.0985023041474626</v>
      </c>
      <c r="GD269" s="9">
        <f t="shared" ca="1" si="349"/>
        <v>2.0935236998024962</v>
      </c>
      <c r="GE269" s="9">
        <f t="shared" ca="1" si="349"/>
        <v>2.0885450954575369</v>
      </c>
      <c r="GF269" s="9">
        <f t="shared" ca="1" si="349"/>
        <v>2.0835664911125704</v>
      </c>
      <c r="GG269" s="9">
        <f t="shared" ca="1" si="349"/>
        <v>2.0785878867676075</v>
      </c>
      <c r="GH269" s="9">
        <f t="shared" ca="1" si="349"/>
        <v>2.0736092824226446</v>
      </c>
      <c r="GI269" s="9">
        <f t="shared" ca="1" si="349"/>
        <v>2.0686306780776818</v>
      </c>
      <c r="GJ269" s="9">
        <f t="shared" ca="1" si="349"/>
        <v>2.0636520737327153</v>
      </c>
      <c r="GK269" s="9">
        <f t="shared" ca="1" si="349"/>
        <v>2.0586734693877524</v>
      </c>
      <c r="GL269" s="9">
        <f t="shared" ca="1" si="349"/>
        <v>2.0536948650427895</v>
      </c>
      <c r="GM269" s="9">
        <f t="shared" ca="1" si="349"/>
        <v>2.0487162606978266</v>
      </c>
      <c r="GN269" s="9">
        <f t="shared" ca="1" si="349"/>
        <v>2.0437376563528602</v>
      </c>
      <c r="GO269" s="9">
        <f t="shared" ca="1" si="349"/>
        <v>2.0387590520079009</v>
      </c>
      <c r="GP269" s="9">
        <f t="shared" ca="1" si="349"/>
        <v>2.0337804476629344</v>
      </c>
      <c r="GQ269" s="9">
        <f t="shared" ca="1" si="349"/>
        <v>2.0288018433179715</v>
      </c>
      <c r="GR269" s="9">
        <f t="shared" ca="1" si="349"/>
        <v>2.0238232389730051</v>
      </c>
      <c r="GS269" s="9">
        <f t="shared" ca="1" si="349"/>
        <v>2.0188446346280458</v>
      </c>
      <c r="GT269" s="9">
        <f t="shared" ca="1" si="349"/>
        <v>2.0138660302830829</v>
      </c>
      <c r="GU269" s="9">
        <f t="shared" ca="1" si="349"/>
        <v>2.0088874259381164</v>
      </c>
      <c r="GV269" s="9">
        <f t="shared" ca="1" si="349"/>
        <v>2.0039088215931571</v>
      </c>
      <c r="GW269" s="9">
        <f t="shared" ca="1" si="349"/>
        <v>1.9989302172481906</v>
      </c>
      <c r="GX269" s="9">
        <f t="shared" ca="1" si="349"/>
        <v>1.9939516129032278</v>
      </c>
      <c r="GY269" s="9">
        <f t="shared" ca="1" si="349"/>
        <v>1.9889730085582613</v>
      </c>
      <c r="GZ269" s="9">
        <f t="shared" ca="1" si="349"/>
        <v>1.983994404213302</v>
      </c>
      <c r="HA269" s="9">
        <f t="shared" ca="1" si="349"/>
        <v>1.9790157998683355</v>
      </c>
      <c r="HB269" s="9">
        <f t="shared" ca="1" si="349"/>
        <v>1.9740371955233726</v>
      </c>
      <c r="HC269" s="9">
        <f t="shared" ca="1" si="349"/>
        <v>1.9690585911784062</v>
      </c>
      <c r="HD269" s="9">
        <f t="shared" ca="1" si="349"/>
        <v>1.9640799868334469</v>
      </c>
      <c r="HE269" s="9">
        <f t="shared" ca="1" si="349"/>
        <v>1.9591013824884804</v>
      </c>
      <c r="HF269" s="9">
        <f t="shared" ca="1" si="349"/>
        <v>1.9541227781435175</v>
      </c>
      <c r="HG269" s="9">
        <f t="shared" ca="1" si="349"/>
        <v>1.9491441737985546</v>
      </c>
      <c r="HH269" s="9">
        <f t="shared" ca="1" si="349"/>
        <v>1.9441655694535918</v>
      </c>
      <c r="HI269" s="9">
        <f t="shared" ca="1" si="349"/>
        <v>1.9391869651086253</v>
      </c>
      <c r="HJ269" s="9">
        <f t="shared" ca="1" si="349"/>
        <v>1.9342083607636624</v>
      </c>
      <c r="HK269" s="9">
        <f t="shared" ca="1" si="349"/>
        <v>1.9292297564186995</v>
      </c>
      <c r="HL269" s="9">
        <f t="shared" ca="1" si="349"/>
        <v>1.9242511520737366</v>
      </c>
      <c r="HM269" s="9">
        <f t="shared" ca="1" si="349"/>
        <v>1.9192725477287702</v>
      </c>
      <c r="HN269" s="9">
        <f t="shared" ca="1" si="349"/>
        <v>1.9142939433838073</v>
      </c>
      <c r="HO269" s="9">
        <f t="shared" ca="1" si="349"/>
        <v>1.9093153390388444</v>
      </c>
      <c r="HP269" s="9">
        <f t="shared" ca="1" si="349"/>
        <v>1.9043367346938815</v>
      </c>
      <c r="HQ269" s="9">
        <f t="shared" ca="1" si="349"/>
        <v>1.8993581303489151</v>
      </c>
      <c r="HR269" s="9">
        <f t="shared" ca="1" si="349"/>
        <v>1.8943795260039522</v>
      </c>
      <c r="HS269" s="9">
        <f t="shared" ca="1" si="349"/>
        <v>1.8894009216589858</v>
      </c>
      <c r="HT269" s="9">
        <f t="shared" ca="1" si="349"/>
        <v>1.8844223173140264</v>
      </c>
      <c r="HU269" s="9">
        <f t="shared" ca="1" si="349"/>
        <v>1.87944371296906</v>
      </c>
      <c r="HV269" s="9">
        <f t="shared" ca="1" si="349"/>
        <v>1.8744651086240971</v>
      </c>
      <c r="HW269" s="9">
        <f t="shared" ca="1" si="349"/>
        <v>1.8694865042791307</v>
      </c>
      <c r="HX269" s="9">
        <f t="shared" ca="1" si="349"/>
        <v>1.8645078999341678</v>
      </c>
      <c r="HY269" s="9">
        <f t="shared" ca="1" si="349"/>
        <v>1.8595292955892013</v>
      </c>
      <c r="HZ269" s="9">
        <f t="shared" ca="1" si="349"/>
        <v>1.854550691244242</v>
      </c>
      <c r="IA269" s="9">
        <f t="shared" ca="1" si="349"/>
        <v>1.8495720868992755</v>
      </c>
      <c r="IB269" s="9">
        <f t="shared" ca="1" si="349"/>
        <v>1.8445934825543127</v>
      </c>
      <c r="IC269" s="9">
        <f t="shared" ca="1" si="349"/>
        <v>1.8396148782093498</v>
      </c>
      <c r="ID269" s="9">
        <f t="shared" ca="1" si="349"/>
        <v>1.8346362738643833</v>
      </c>
      <c r="IE269" s="9">
        <f t="shared" ca="1" si="349"/>
        <v>1.829657669519424</v>
      </c>
      <c r="IF269" s="9">
        <f t="shared" ca="1" si="349"/>
        <v>1.8246790651744575</v>
      </c>
      <c r="IG269" s="9">
        <f t="shared" ca="1" si="349"/>
        <v>1.8197004608294947</v>
      </c>
      <c r="IH269" s="9">
        <f t="shared" ca="1" si="349"/>
        <v>1.8147218564845282</v>
      </c>
      <c r="II269" s="9">
        <f t="shared" ca="1" si="349"/>
        <v>1.8097432521395653</v>
      </c>
      <c r="IJ269" s="9">
        <f t="shared" ca="1" si="349"/>
        <v>1.8047646477946024</v>
      </c>
      <c r="IK269" s="9">
        <f t="shared" ca="1" si="349"/>
        <v>1.7997860434496395</v>
      </c>
      <c r="IL269" s="9">
        <f t="shared" ca="1" si="349"/>
        <v>1.7948074391046731</v>
      </c>
      <c r="IM269" s="9">
        <f t="shared" ca="1" si="349"/>
        <v>1.7898288347597102</v>
      </c>
      <c r="IN269" s="9">
        <f t="shared" ca="1" si="349"/>
        <v>1.7848502304147438</v>
      </c>
      <c r="IO269" s="9">
        <f t="shared" ca="1" si="349"/>
        <v>1.7798716260697809</v>
      </c>
      <c r="IP269" s="9">
        <f t="shared" ca="1" si="349"/>
        <v>1.774893021724818</v>
      </c>
      <c r="IQ269" s="9">
        <f t="shared" ca="1" si="349"/>
        <v>1.7699144173798551</v>
      </c>
      <c r="IR269" s="9">
        <f t="shared" ca="1" si="349"/>
        <v>1.7649358130348887</v>
      </c>
      <c r="IS269" s="9">
        <f t="shared" ca="1" si="349"/>
        <v>1.7599572086899258</v>
      </c>
      <c r="IT269" s="9">
        <f t="shared" ca="1" si="349"/>
        <v>1.7549786043449629</v>
      </c>
      <c r="IU269" s="9">
        <f t="shared" ca="1" si="349"/>
        <v>1.75</v>
      </c>
      <c r="IV269" s="9">
        <f t="shared" ca="1" si="349"/>
        <v>1.7499999999999964</v>
      </c>
      <c r="IW269" s="3"/>
    </row>
    <row r="270" spans="1:257" ht="12.75" customHeight="1" x14ac:dyDescent="0.2">
      <c r="A270" s="19" t="s">
        <v>22</v>
      </c>
      <c r="B270" s="17" t="s">
        <v>16</v>
      </c>
      <c r="C270" s="17">
        <f t="shared" ref="C270:C274" si="350">B23</f>
        <v>33</v>
      </c>
      <c r="D270" s="17">
        <f t="shared" ref="D270:R270" si="351">C270</f>
        <v>33</v>
      </c>
      <c r="E270" s="17">
        <f t="shared" si="351"/>
        <v>33</v>
      </c>
      <c r="F270" s="17">
        <f t="shared" si="351"/>
        <v>33</v>
      </c>
      <c r="G270" s="17">
        <f t="shared" si="351"/>
        <v>33</v>
      </c>
      <c r="H270" s="17">
        <f t="shared" si="351"/>
        <v>33</v>
      </c>
      <c r="I270" s="17">
        <f t="shared" si="351"/>
        <v>33</v>
      </c>
      <c r="J270" s="17">
        <f t="shared" si="351"/>
        <v>33</v>
      </c>
      <c r="K270" s="17">
        <f t="shared" si="351"/>
        <v>33</v>
      </c>
      <c r="L270" s="17">
        <f t="shared" si="351"/>
        <v>33</v>
      </c>
      <c r="M270" s="17">
        <f t="shared" si="351"/>
        <v>33</v>
      </c>
      <c r="N270" s="17">
        <f t="shared" si="351"/>
        <v>33</v>
      </c>
      <c r="O270" s="17">
        <f t="shared" si="351"/>
        <v>33</v>
      </c>
      <c r="P270" s="17">
        <f t="shared" si="351"/>
        <v>33</v>
      </c>
      <c r="Q270" s="17">
        <f t="shared" si="351"/>
        <v>33</v>
      </c>
      <c r="R270" s="17">
        <f t="shared" si="351"/>
        <v>33</v>
      </c>
      <c r="S270" s="17">
        <f t="shared" ref="S270:DY270" si="352">O270</f>
        <v>33</v>
      </c>
      <c r="T270" s="17">
        <f t="shared" si="352"/>
        <v>33</v>
      </c>
      <c r="U270" s="17">
        <f t="shared" si="352"/>
        <v>33</v>
      </c>
      <c r="V270" s="17">
        <f t="shared" si="352"/>
        <v>33</v>
      </c>
      <c r="W270" s="17">
        <f t="shared" si="352"/>
        <v>33</v>
      </c>
      <c r="X270" s="17">
        <f t="shared" si="352"/>
        <v>33</v>
      </c>
      <c r="Y270" s="17">
        <f t="shared" si="352"/>
        <v>33</v>
      </c>
      <c r="Z270" s="17">
        <f t="shared" si="352"/>
        <v>33</v>
      </c>
      <c r="AA270" s="17">
        <f t="shared" si="352"/>
        <v>33</v>
      </c>
      <c r="AB270" s="17">
        <f t="shared" si="352"/>
        <v>33</v>
      </c>
      <c r="AC270" s="17">
        <f t="shared" si="352"/>
        <v>33</v>
      </c>
      <c r="AD270" s="17">
        <f t="shared" si="352"/>
        <v>33</v>
      </c>
      <c r="AE270" s="17">
        <f t="shared" si="352"/>
        <v>33</v>
      </c>
      <c r="AF270" s="17">
        <f t="shared" si="352"/>
        <v>33</v>
      </c>
      <c r="AG270" s="17">
        <f t="shared" si="352"/>
        <v>33</v>
      </c>
      <c r="AH270" s="17">
        <f t="shared" si="352"/>
        <v>33</v>
      </c>
      <c r="AI270" s="17">
        <f t="shared" si="352"/>
        <v>33</v>
      </c>
      <c r="AJ270" s="17">
        <f t="shared" si="352"/>
        <v>33</v>
      </c>
      <c r="AK270" s="17">
        <f t="shared" si="352"/>
        <v>33</v>
      </c>
      <c r="AL270" s="17">
        <f t="shared" si="352"/>
        <v>33</v>
      </c>
      <c r="AM270" s="17">
        <f t="shared" si="352"/>
        <v>33</v>
      </c>
      <c r="AN270" s="17">
        <f t="shared" si="352"/>
        <v>33</v>
      </c>
      <c r="AO270" s="17">
        <f t="shared" si="352"/>
        <v>33</v>
      </c>
      <c r="AP270" s="17">
        <f t="shared" si="352"/>
        <v>33</v>
      </c>
      <c r="AQ270" s="17">
        <f t="shared" si="352"/>
        <v>33</v>
      </c>
      <c r="AR270" s="17">
        <f t="shared" si="352"/>
        <v>33</v>
      </c>
      <c r="AS270" s="17">
        <f t="shared" si="352"/>
        <v>33</v>
      </c>
      <c r="AT270" s="17">
        <f t="shared" si="352"/>
        <v>33</v>
      </c>
      <c r="AU270" s="17">
        <f t="shared" si="352"/>
        <v>33</v>
      </c>
      <c r="AV270" s="17">
        <f t="shared" si="352"/>
        <v>33</v>
      </c>
      <c r="AW270" s="17">
        <f t="shared" si="352"/>
        <v>33</v>
      </c>
      <c r="AX270" s="17">
        <f t="shared" si="352"/>
        <v>33</v>
      </c>
      <c r="AY270" s="17">
        <f t="shared" si="352"/>
        <v>33</v>
      </c>
      <c r="AZ270" s="17">
        <f t="shared" si="352"/>
        <v>33</v>
      </c>
      <c r="BA270" s="17">
        <f t="shared" si="352"/>
        <v>33</v>
      </c>
      <c r="BB270" s="17">
        <f t="shared" si="352"/>
        <v>33</v>
      </c>
      <c r="BC270" s="17">
        <f t="shared" si="352"/>
        <v>33</v>
      </c>
      <c r="BD270" s="17">
        <f t="shared" si="352"/>
        <v>33</v>
      </c>
      <c r="BE270" s="17">
        <f t="shared" si="352"/>
        <v>33</v>
      </c>
      <c r="BF270" s="17">
        <f t="shared" si="352"/>
        <v>33</v>
      </c>
      <c r="BG270" s="17">
        <f t="shared" si="352"/>
        <v>33</v>
      </c>
      <c r="BH270" s="17">
        <f t="shared" si="352"/>
        <v>33</v>
      </c>
      <c r="BI270" s="17">
        <f t="shared" si="352"/>
        <v>33</v>
      </c>
      <c r="BJ270" s="17">
        <f t="shared" si="352"/>
        <v>33</v>
      </c>
      <c r="BK270" s="17">
        <f t="shared" si="352"/>
        <v>33</v>
      </c>
      <c r="BL270" s="17">
        <f t="shared" si="352"/>
        <v>33</v>
      </c>
      <c r="BM270" s="17">
        <f t="shared" si="352"/>
        <v>33</v>
      </c>
      <c r="BN270" s="17">
        <f t="shared" si="352"/>
        <v>33</v>
      </c>
      <c r="BO270" s="17">
        <f t="shared" si="352"/>
        <v>33</v>
      </c>
      <c r="BP270" s="17">
        <f t="shared" si="352"/>
        <v>33</v>
      </c>
      <c r="BQ270" s="17">
        <f t="shared" si="352"/>
        <v>33</v>
      </c>
      <c r="BR270" s="17">
        <f t="shared" si="352"/>
        <v>33</v>
      </c>
      <c r="BS270" s="17">
        <f t="shared" si="352"/>
        <v>33</v>
      </c>
      <c r="BT270" s="17">
        <f t="shared" si="352"/>
        <v>33</v>
      </c>
      <c r="BU270" s="17">
        <f t="shared" si="352"/>
        <v>33</v>
      </c>
      <c r="BV270" s="17">
        <f t="shared" si="352"/>
        <v>33</v>
      </c>
      <c r="BW270" s="17">
        <f t="shared" si="352"/>
        <v>33</v>
      </c>
      <c r="BX270" s="17">
        <f t="shared" si="352"/>
        <v>33</v>
      </c>
      <c r="BY270" s="17">
        <f t="shared" si="352"/>
        <v>33</v>
      </c>
      <c r="BZ270" s="17">
        <f t="shared" si="352"/>
        <v>33</v>
      </c>
      <c r="CA270" s="17">
        <f t="shared" si="352"/>
        <v>33</v>
      </c>
      <c r="CB270" s="17">
        <f t="shared" si="352"/>
        <v>33</v>
      </c>
      <c r="CC270" s="17">
        <f t="shared" si="352"/>
        <v>33</v>
      </c>
      <c r="CD270" s="17">
        <f t="shared" si="352"/>
        <v>33</v>
      </c>
      <c r="CE270" s="17">
        <f t="shared" si="352"/>
        <v>33</v>
      </c>
      <c r="CF270" s="17">
        <f t="shared" si="352"/>
        <v>33</v>
      </c>
      <c r="CG270" s="17">
        <f t="shared" si="352"/>
        <v>33</v>
      </c>
      <c r="CH270" s="17">
        <f t="shared" si="352"/>
        <v>33</v>
      </c>
      <c r="CI270" s="17">
        <f t="shared" si="352"/>
        <v>33</v>
      </c>
      <c r="CJ270" s="17">
        <f t="shared" si="352"/>
        <v>33</v>
      </c>
      <c r="CK270" s="17">
        <f t="shared" si="352"/>
        <v>33</v>
      </c>
      <c r="CL270" s="17">
        <f t="shared" si="352"/>
        <v>33</v>
      </c>
      <c r="CM270" s="17">
        <f t="shared" si="352"/>
        <v>33</v>
      </c>
      <c r="CN270" s="17">
        <f t="shared" si="352"/>
        <v>33</v>
      </c>
      <c r="CO270" s="17">
        <f t="shared" si="352"/>
        <v>33</v>
      </c>
      <c r="CP270" s="17">
        <f t="shared" si="352"/>
        <v>33</v>
      </c>
      <c r="CQ270" s="17">
        <f t="shared" si="352"/>
        <v>33</v>
      </c>
      <c r="CR270" s="17">
        <f t="shared" si="352"/>
        <v>33</v>
      </c>
      <c r="CS270" s="17">
        <f t="shared" si="352"/>
        <v>33</v>
      </c>
      <c r="CT270" s="17">
        <f t="shared" si="352"/>
        <v>33</v>
      </c>
      <c r="CU270" s="17">
        <f t="shared" si="352"/>
        <v>33</v>
      </c>
      <c r="CV270" s="17">
        <f t="shared" si="352"/>
        <v>33</v>
      </c>
      <c r="CW270" s="17">
        <f t="shared" si="352"/>
        <v>33</v>
      </c>
      <c r="CX270" s="17">
        <f t="shared" si="352"/>
        <v>33</v>
      </c>
      <c r="CY270" s="17">
        <f t="shared" si="352"/>
        <v>33</v>
      </c>
      <c r="CZ270" s="17">
        <f t="shared" si="352"/>
        <v>33</v>
      </c>
      <c r="DA270" s="17">
        <f t="shared" si="352"/>
        <v>33</v>
      </c>
      <c r="DB270" s="17">
        <f t="shared" si="352"/>
        <v>33</v>
      </c>
      <c r="DC270" s="17">
        <f t="shared" si="352"/>
        <v>33</v>
      </c>
      <c r="DD270" s="17">
        <f t="shared" si="352"/>
        <v>33</v>
      </c>
      <c r="DE270" s="17">
        <f t="shared" si="352"/>
        <v>33</v>
      </c>
      <c r="DF270" s="17">
        <f t="shared" si="352"/>
        <v>33</v>
      </c>
      <c r="DG270" s="17">
        <f t="shared" si="352"/>
        <v>33</v>
      </c>
      <c r="DH270" s="17">
        <f t="shared" si="352"/>
        <v>33</v>
      </c>
      <c r="DI270" s="17">
        <f t="shared" si="352"/>
        <v>33</v>
      </c>
      <c r="DJ270" s="17">
        <f t="shared" si="352"/>
        <v>33</v>
      </c>
      <c r="DK270" s="17">
        <f t="shared" si="352"/>
        <v>33</v>
      </c>
      <c r="DL270" s="17">
        <f t="shared" si="352"/>
        <v>33</v>
      </c>
      <c r="DM270" s="17">
        <f t="shared" si="352"/>
        <v>33</v>
      </c>
      <c r="DN270" s="17">
        <f t="shared" si="352"/>
        <v>33</v>
      </c>
      <c r="DO270" s="17">
        <f t="shared" si="352"/>
        <v>33</v>
      </c>
      <c r="DP270" s="17">
        <f t="shared" si="352"/>
        <v>33</v>
      </c>
      <c r="DQ270" s="17">
        <f t="shared" si="352"/>
        <v>33</v>
      </c>
      <c r="DR270" s="17">
        <f t="shared" si="352"/>
        <v>33</v>
      </c>
      <c r="DS270" s="17">
        <f t="shared" si="352"/>
        <v>33</v>
      </c>
      <c r="DT270" s="17">
        <f t="shared" si="352"/>
        <v>33</v>
      </c>
      <c r="DU270" s="17">
        <f t="shared" si="352"/>
        <v>33</v>
      </c>
      <c r="DV270" s="17">
        <f t="shared" si="352"/>
        <v>33</v>
      </c>
      <c r="DW270" s="17">
        <f t="shared" si="352"/>
        <v>33</v>
      </c>
      <c r="DX270" s="17">
        <f t="shared" si="352"/>
        <v>33</v>
      </c>
      <c r="DY270" s="17">
        <f t="shared" si="352"/>
        <v>33</v>
      </c>
      <c r="DZ270" s="19">
        <f t="shared" ref="DZ270:IV270" si="353">IF(DZ265&lt;&gt;" ",DY270," ")</f>
        <v>33</v>
      </c>
      <c r="EA270" s="19">
        <f t="shared" si="353"/>
        <v>33</v>
      </c>
      <c r="EB270" s="19">
        <f t="shared" si="353"/>
        <v>33</v>
      </c>
      <c r="EC270" s="19">
        <f t="shared" si="353"/>
        <v>33</v>
      </c>
      <c r="ED270" s="19">
        <f t="shared" si="353"/>
        <v>33</v>
      </c>
      <c r="EE270" s="19">
        <f t="shared" si="353"/>
        <v>33</v>
      </c>
      <c r="EF270" s="19">
        <f t="shared" si="353"/>
        <v>33</v>
      </c>
      <c r="EG270" s="19">
        <f t="shared" si="353"/>
        <v>33</v>
      </c>
      <c r="EH270" s="19">
        <f t="shared" si="353"/>
        <v>33</v>
      </c>
      <c r="EI270" s="19">
        <f t="shared" si="353"/>
        <v>33</v>
      </c>
      <c r="EJ270" s="19">
        <f t="shared" si="353"/>
        <v>33</v>
      </c>
      <c r="EK270" s="19">
        <f t="shared" si="353"/>
        <v>33</v>
      </c>
      <c r="EL270" s="19">
        <f t="shared" si="353"/>
        <v>33</v>
      </c>
      <c r="EM270" s="19">
        <f t="shared" si="353"/>
        <v>33</v>
      </c>
      <c r="EN270" s="19">
        <f t="shared" si="353"/>
        <v>33</v>
      </c>
      <c r="EO270" s="19">
        <f t="shared" si="353"/>
        <v>33</v>
      </c>
      <c r="EP270" s="19">
        <f t="shared" si="353"/>
        <v>33</v>
      </c>
      <c r="EQ270" s="19">
        <f t="shared" si="353"/>
        <v>33</v>
      </c>
      <c r="ER270" s="19">
        <f t="shared" si="353"/>
        <v>33</v>
      </c>
      <c r="ES270" s="19">
        <f t="shared" si="353"/>
        <v>33</v>
      </c>
      <c r="ET270" s="19">
        <f t="shared" si="353"/>
        <v>33</v>
      </c>
      <c r="EU270" s="19">
        <f t="shared" si="353"/>
        <v>33</v>
      </c>
      <c r="EV270" s="19">
        <f t="shared" si="353"/>
        <v>33</v>
      </c>
      <c r="EW270" s="19">
        <f t="shared" si="353"/>
        <v>33</v>
      </c>
      <c r="EX270" s="19">
        <f t="shared" si="353"/>
        <v>33</v>
      </c>
      <c r="EY270" s="19">
        <f t="shared" si="353"/>
        <v>33</v>
      </c>
      <c r="EZ270" s="19">
        <f t="shared" si="353"/>
        <v>33</v>
      </c>
      <c r="FA270" s="19">
        <f t="shared" si="353"/>
        <v>33</v>
      </c>
      <c r="FB270" s="19">
        <f t="shared" si="353"/>
        <v>33</v>
      </c>
      <c r="FC270" s="19">
        <f t="shared" si="353"/>
        <v>33</v>
      </c>
      <c r="FD270" s="19">
        <f t="shared" si="353"/>
        <v>33</v>
      </c>
      <c r="FE270" s="19">
        <f t="shared" si="353"/>
        <v>33</v>
      </c>
      <c r="FF270" s="19">
        <f t="shared" si="353"/>
        <v>33</v>
      </c>
      <c r="FG270" s="19">
        <f t="shared" si="353"/>
        <v>33</v>
      </c>
      <c r="FH270" s="19">
        <f t="shared" si="353"/>
        <v>33</v>
      </c>
      <c r="FI270" s="19">
        <f t="shared" si="353"/>
        <v>33</v>
      </c>
      <c r="FJ270" s="19">
        <f t="shared" si="353"/>
        <v>33</v>
      </c>
      <c r="FK270" s="19">
        <f t="shared" si="353"/>
        <v>33</v>
      </c>
      <c r="FL270" s="19">
        <f t="shared" si="353"/>
        <v>33</v>
      </c>
      <c r="FM270" s="19">
        <f t="shared" si="353"/>
        <v>33</v>
      </c>
      <c r="FN270" s="19">
        <f t="shared" si="353"/>
        <v>33</v>
      </c>
      <c r="FO270" s="19">
        <f t="shared" si="353"/>
        <v>33</v>
      </c>
      <c r="FP270" s="19">
        <f t="shared" si="353"/>
        <v>33</v>
      </c>
      <c r="FQ270" s="19">
        <f t="shared" si="353"/>
        <v>33</v>
      </c>
      <c r="FR270" s="19">
        <f t="shared" si="353"/>
        <v>33</v>
      </c>
      <c r="FS270" s="19">
        <f t="shared" si="353"/>
        <v>33</v>
      </c>
      <c r="FT270" s="19">
        <f t="shared" si="353"/>
        <v>33</v>
      </c>
      <c r="FU270" s="19">
        <f t="shared" si="353"/>
        <v>33</v>
      </c>
      <c r="FV270" s="19">
        <f t="shared" si="353"/>
        <v>33</v>
      </c>
      <c r="FW270" s="19">
        <f t="shared" si="353"/>
        <v>33</v>
      </c>
      <c r="FX270" s="19">
        <f t="shared" si="353"/>
        <v>33</v>
      </c>
      <c r="FY270" s="19">
        <f t="shared" si="353"/>
        <v>33</v>
      </c>
      <c r="FZ270" s="19">
        <f t="shared" si="353"/>
        <v>33</v>
      </c>
      <c r="GA270" s="19">
        <f t="shared" si="353"/>
        <v>33</v>
      </c>
      <c r="GB270" s="19">
        <f t="shared" si="353"/>
        <v>33</v>
      </c>
      <c r="GC270" s="19">
        <f t="shared" si="353"/>
        <v>33</v>
      </c>
      <c r="GD270" s="19">
        <f t="shared" si="353"/>
        <v>33</v>
      </c>
      <c r="GE270" s="19">
        <f t="shared" si="353"/>
        <v>33</v>
      </c>
      <c r="GF270" s="19">
        <f t="shared" si="353"/>
        <v>33</v>
      </c>
      <c r="GG270" s="19">
        <f t="shared" si="353"/>
        <v>33</v>
      </c>
      <c r="GH270" s="19">
        <f t="shared" si="353"/>
        <v>33</v>
      </c>
      <c r="GI270" s="19">
        <f t="shared" si="353"/>
        <v>33</v>
      </c>
      <c r="GJ270" s="19">
        <f t="shared" si="353"/>
        <v>33</v>
      </c>
      <c r="GK270" s="19">
        <f t="shared" si="353"/>
        <v>33</v>
      </c>
      <c r="GL270" s="19">
        <f t="shared" si="353"/>
        <v>33</v>
      </c>
      <c r="GM270" s="19">
        <f t="shared" si="353"/>
        <v>33</v>
      </c>
      <c r="GN270" s="19">
        <f t="shared" si="353"/>
        <v>33</v>
      </c>
      <c r="GO270" s="19">
        <f t="shared" si="353"/>
        <v>33</v>
      </c>
      <c r="GP270" s="19">
        <f t="shared" si="353"/>
        <v>33</v>
      </c>
      <c r="GQ270" s="19">
        <f t="shared" si="353"/>
        <v>33</v>
      </c>
      <c r="GR270" s="19">
        <f t="shared" si="353"/>
        <v>33</v>
      </c>
      <c r="GS270" s="19">
        <f t="shared" si="353"/>
        <v>33</v>
      </c>
      <c r="GT270" s="19">
        <f t="shared" si="353"/>
        <v>33</v>
      </c>
      <c r="GU270" s="19">
        <f t="shared" si="353"/>
        <v>33</v>
      </c>
      <c r="GV270" s="19">
        <f t="shared" si="353"/>
        <v>33</v>
      </c>
      <c r="GW270" s="19">
        <f t="shared" si="353"/>
        <v>33</v>
      </c>
      <c r="GX270" s="19">
        <f t="shared" si="353"/>
        <v>33</v>
      </c>
      <c r="GY270" s="19">
        <f t="shared" si="353"/>
        <v>33</v>
      </c>
      <c r="GZ270" s="19">
        <f t="shared" si="353"/>
        <v>33</v>
      </c>
      <c r="HA270" s="19">
        <f t="shared" si="353"/>
        <v>33</v>
      </c>
      <c r="HB270" s="19">
        <f t="shared" si="353"/>
        <v>33</v>
      </c>
      <c r="HC270" s="19">
        <f t="shared" si="353"/>
        <v>33</v>
      </c>
      <c r="HD270" s="19">
        <f t="shared" si="353"/>
        <v>33</v>
      </c>
      <c r="HE270" s="19">
        <f t="shared" si="353"/>
        <v>33</v>
      </c>
      <c r="HF270" s="19">
        <f t="shared" si="353"/>
        <v>33</v>
      </c>
      <c r="HG270" s="19">
        <f t="shared" si="353"/>
        <v>33</v>
      </c>
      <c r="HH270" s="19">
        <f t="shared" si="353"/>
        <v>33</v>
      </c>
      <c r="HI270" s="19">
        <f t="shared" si="353"/>
        <v>33</v>
      </c>
      <c r="HJ270" s="19">
        <f t="shared" si="353"/>
        <v>33</v>
      </c>
      <c r="HK270" s="19">
        <f t="shared" si="353"/>
        <v>33</v>
      </c>
      <c r="HL270" s="19">
        <f t="shared" si="353"/>
        <v>33</v>
      </c>
      <c r="HM270" s="19">
        <f t="shared" si="353"/>
        <v>33</v>
      </c>
      <c r="HN270" s="19">
        <f t="shared" si="353"/>
        <v>33</v>
      </c>
      <c r="HO270" s="19">
        <f t="shared" si="353"/>
        <v>33</v>
      </c>
      <c r="HP270" s="19">
        <f t="shared" si="353"/>
        <v>33</v>
      </c>
      <c r="HQ270" s="19">
        <f t="shared" si="353"/>
        <v>33</v>
      </c>
      <c r="HR270" s="19">
        <f t="shared" si="353"/>
        <v>33</v>
      </c>
      <c r="HS270" s="19">
        <f t="shared" si="353"/>
        <v>33</v>
      </c>
      <c r="HT270" s="19">
        <f t="shared" si="353"/>
        <v>33</v>
      </c>
      <c r="HU270" s="19">
        <f t="shared" si="353"/>
        <v>33</v>
      </c>
      <c r="HV270" s="19">
        <f t="shared" si="353"/>
        <v>33</v>
      </c>
      <c r="HW270" s="19">
        <f t="shared" si="353"/>
        <v>33</v>
      </c>
      <c r="HX270" s="19">
        <f t="shared" si="353"/>
        <v>33</v>
      </c>
      <c r="HY270" s="19">
        <f t="shared" si="353"/>
        <v>33</v>
      </c>
      <c r="HZ270" s="19">
        <f t="shared" si="353"/>
        <v>33</v>
      </c>
      <c r="IA270" s="19">
        <f t="shared" si="353"/>
        <v>33</v>
      </c>
      <c r="IB270" s="19">
        <f t="shared" si="353"/>
        <v>33</v>
      </c>
      <c r="IC270" s="19">
        <f t="shared" si="353"/>
        <v>33</v>
      </c>
      <c r="ID270" s="19">
        <f t="shared" si="353"/>
        <v>33</v>
      </c>
      <c r="IE270" s="19">
        <f t="shared" si="353"/>
        <v>33</v>
      </c>
      <c r="IF270" s="19">
        <f t="shared" si="353"/>
        <v>33</v>
      </c>
      <c r="IG270" s="19">
        <f t="shared" si="353"/>
        <v>33</v>
      </c>
      <c r="IH270" s="19">
        <f t="shared" si="353"/>
        <v>33</v>
      </c>
      <c r="II270" s="19">
        <f t="shared" si="353"/>
        <v>33</v>
      </c>
      <c r="IJ270" s="19">
        <f t="shared" si="353"/>
        <v>33</v>
      </c>
      <c r="IK270" s="19">
        <f t="shared" si="353"/>
        <v>33</v>
      </c>
      <c r="IL270" s="19">
        <f t="shared" si="353"/>
        <v>33</v>
      </c>
      <c r="IM270" s="19">
        <f t="shared" si="353"/>
        <v>33</v>
      </c>
      <c r="IN270" s="19">
        <f t="shared" si="353"/>
        <v>33</v>
      </c>
      <c r="IO270" s="19">
        <f t="shared" si="353"/>
        <v>33</v>
      </c>
      <c r="IP270" s="19">
        <f t="shared" si="353"/>
        <v>33</v>
      </c>
      <c r="IQ270" s="19">
        <f t="shared" si="353"/>
        <v>33</v>
      </c>
      <c r="IR270" s="19">
        <f t="shared" si="353"/>
        <v>33</v>
      </c>
      <c r="IS270" s="19">
        <f t="shared" si="353"/>
        <v>33</v>
      </c>
      <c r="IT270" s="19">
        <f t="shared" si="353"/>
        <v>33</v>
      </c>
      <c r="IU270" s="19">
        <f t="shared" si="353"/>
        <v>33</v>
      </c>
      <c r="IV270" s="19">
        <f t="shared" si="353"/>
        <v>33</v>
      </c>
      <c r="IW270" s="3"/>
    </row>
    <row r="271" spans="1:257" ht="12.75" customHeight="1" x14ac:dyDescent="0.2">
      <c r="A271" s="19" t="s">
        <v>23</v>
      </c>
      <c r="B271" s="19" t="s">
        <v>16</v>
      </c>
      <c r="C271" s="19">
        <f t="shared" si="350"/>
        <v>93</v>
      </c>
      <c r="D271" s="19">
        <f t="shared" ref="D271:F271" si="354">C271</f>
        <v>93</v>
      </c>
      <c r="E271" s="19">
        <f t="shared" si="354"/>
        <v>93</v>
      </c>
      <c r="F271" s="19">
        <f t="shared" si="354"/>
        <v>93</v>
      </c>
      <c r="G271" s="19">
        <f t="shared" ref="G271:G272" si="355">C271</f>
        <v>93</v>
      </c>
      <c r="H271" s="19">
        <f t="shared" ref="H271:J271" si="356">G271</f>
        <v>93</v>
      </c>
      <c r="I271" s="19">
        <f t="shared" si="356"/>
        <v>93</v>
      </c>
      <c r="J271" s="19">
        <f t="shared" si="356"/>
        <v>93</v>
      </c>
      <c r="K271" s="19">
        <f t="shared" ref="K271:K272" si="357">G271</f>
        <v>93</v>
      </c>
      <c r="L271" s="19">
        <f t="shared" ref="L271:N271" si="358">K271</f>
        <v>93</v>
      </c>
      <c r="M271" s="19">
        <f t="shared" si="358"/>
        <v>93</v>
      </c>
      <c r="N271" s="19">
        <f t="shared" si="358"/>
        <v>93</v>
      </c>
      <c r="O271" s="19">
        <f t="shared" ref="O271:DY271" si="359">K271</f>
        <v>93</v>
      </c>
      <c r="P271" s="19">
        <f t="shared" si="359"/>
        <v>93</v>
      </c>
      <c r="Q271" s="19">
        <f t="shared" si="359"/>
        <v>93</v>
      </c>
      <c r="R271" s="19">
        <f t="shared" si="359"/>
        <v>93</v>
      </c>
      <c r="S271" s="19">
        <f t="shared" si="359"/>
        <v>93</v>
      </c>
      <c r="T271" s="19">
        <f t="shared" si="359"/>
        <v>93</v>
      </c>
      <c r="U271" s="19">
        <f t="shared" si="359"/>
        <v>93</v>
      </c>
      <c r="V271" s="19">
        <f t="shared" si="359"/>
        <v>93</v>
      </c>
      <c r="W271" s="19">
        <f t="shared" si="359"/>
        <v>93</v>
      </c>
      <c r="X271" s="19">
        <f t="shared" si="359"/>
        <v>93</v>
      </c>
      <c r="Y271" s="19">
        <f t="shared" si="359"/>
        <v>93</v>
      </c>
      <c r="Z271" s="19">
        <f t="shared" si="359"/>
        <v>93</v>
      </c>
      <c r="AA271" s="19">
        <f t="shared" si="359"/>
        <v>93</v>
      </c>
      <c r="AB271" s="19">
        <f t="shared" si="359"/>
        <v>93</v>
      </c>
      <c r="AC271" s="19">
        <f t="shared" si="359"/>
        <v>93</v>
      </c>
      <c r="AD271" s="19">
        <f t="shared" si="359"/>
        <v>93</v>
      </c>
      <c r="AE271" s="19">
        <f t="shared" si="359"/>
        <v>93</v>
      </c>
      <c r="AF271" s="19">
        <f t="shared" si="359"/>
        <v>93</v>
      </c>
      <c r="AG271" s="19">
        <f t="shared" si="359"/>
        <v>93</v>
      </c>
      <c r="AH271" s="19">
        <f t="shared" si="359"/>
        <v>93</v>
      </c>
      <c r="AI271" s="19">
        <f t="shared" si="359"/>
        <v>93</v>
      </c>
      <c r="AJ271" s="19">
        <f t="shared" si="359"/>
        <v>93</v>
      </c>
      <c r="AK271" s="19">
        <f t="shared" si="359"/>
        <v>93</v>
      </c>
      <c r="AL271" s="19">
        <f t="shared" si="359"/>
        <v>93</v>
      </c>
      <c r="AM271" s="19">
        <f t="shared" si="359"/>
        <v>93</v>
      </c>
      <c r="AN271" s="19">
        <f t="shared" si="359"/>
        <v>93</v>
      </c>
      <c r="AO271" s="19">
        <f t="shared" si="359"/>
        <v>93</v>
      </c>
      <c r="AP271" s="19">
        <f t="shared" si="359"/>
        <v>93</v>
      </c>
      <c r="AQ271" s="19">
        <f t="shared" si="359"/>
        <v>93</v>
      </c>
      <c r="AR271" s="19">
        <f t="shared" si="359"/>
        <v>93</v>
      </c>
      <c r="AS271" s="19">
        <f t="shared" si="359"/>
        <v>93</v>
      </c>
      <c r="AT271" s="19">
        <f t="shared" si="359"/>
        <v>93</v>
      </c>
      <c r="AU271" s="19">
        <f t="shared" si="359"/>
        <v>93</v>
      </c>
      <c r="AV271" s="19">
        <f t="shared" si="359"/>
        <v>93</v>
      </c>
      <c r="AW271" s="19">
        <f t="shared" si="359"/>
        <v>93</v>
      </c>
      <c r="AX271" s="19">
        <f t="shared" si="359"/>
        <v>93</v>
      </c>
      <c r="AY271" s="19">
        <f t="shared" si="359"/>
        <v>93</v>
      </c>
      <c r="AZ271" s="19">
        <f t="shared" si="359"/>
        <v>93</v>
      </c>
      <c r="BA271" s="19">
        <f t="shared" si="359"/>
        <v>93</v>
      </c>
      <c r="BB271" s="19">
        <f t="shared" si="359"/>
        <v>93</v>
      </c>
      <c r="BC271" s="19">
        <f t="shared" si="359"/>
        <v>93</v>
      </c>
      <c r="BD271" s="19">
        <f t="shared" si="359"/>
        <v>93</v>
      </c>
      <c r="BE271" s="19">
        <f t="shared" si="359"/>
        <v>93</v>
      </c>
      <c r="BF271" s="19">
        <f t="shared" si="359"/>
        <v>93</v>
      </c>
      <c r="BG271" s="19">
        <f t="shared" si="359"/>
        <v>93</v>
      </c>
      <c r="BH271" s="19">
        <f t="shared" si="359"/>
        <v>93</v>
      </c>
      <c r="BI271" s="19">
        <f t="shared" si="359"/>
        <v>93</v>
      </c>
      <c r="BJ271" s="19">
        <f t="shared" si="359"/>
        <v>93</v>
      </c>
      <c r="BK271" s="19">
        <f t="shared" si="359"/>
        <v>93</v>
      </c>
      <c r="BL271" s="19">
        <f t="shared" si="359"/>
        <v>93</v>
      </c>
      <c r="BM271" s="19">
        <f t="shared" si="359"/>
        <v>93</v>
      </c>
      <c r="BN271" s="19">
        <f t="shared" si="359"/>
        <v>93</v>
      </c>
      <c r="BO271" s="19">
        <f t="shared" si="359"/>
        <v>93</v>
      </c>
      <c r="BP271" s="19">
        <f t="shared" si="359"/>
        <v>93</v>
      </c>
      <c r="BQ271" s="19">
        <f t="shared" si="359"/>
        <v>93</v>
      </c>
      <c r="BR271" s="19">
        <f t="shared" si="359"/>
        <v>93</v>
      </c>
      <c r="BS271" s="19">
        <f t="shared" si="359"/>
        <v>93</v>
      </c>
      <c r="BT271" s="19">
        <f t="shared" si="359"/>
        <v>93</v>
      </c>
      <c r="BU271" s="19">
        <f t="shared" si="359"/>
        <v>93</v>
      </c>
      <c r="BV271" s="19">
        <f t="shared" si="359"/>
        <v>93</v>
      </c>
      <c r="BW271" s="19">
        <f t="shared" si="359"/>
        <v>93</v>
      </c>
      <c r="BX271" s="19">
        <f t="shared" si="359"/>
        <v>93</v>
      </c>
      <c r="BY271" s="19">
        <f t="shared" si="359"/>
        <v>93</v>
      </c>
      <c r="BZ271" s="19">
        <f t="shared" si="359"/>
        <v>93</v>
      </c>
      <c r="CA271" s="19">
        <f t="shared" si="359"/>
        <v>93</v>
      </c>
      <c r="CB271" s="19">
        <f t="shared" si="359"/>
        <v>93</v>
      </c>
      <c r="CC271" s="19">
        <f t="shared" si="359"/>
        <v>93</v>
      </c>
      <c r="CD271" s="19">
        <f t="shared" si="359"/>
        <v>93</v>
      </c>
      <c r="CE271" s="19">
        <f t="shared" si="359"/>
        <v>93</v>
      </c>
      <c r="CF271" s="19">
        <f t="shared" si="359"/>
        <v>93</v>
      </c>
      <c r="CG271" s="19">
        <f t="shared" si="359"/>
        <v>93</v>
      </c>
      <c r="CH271" s="19">
        <f t="shared" si="359"/>
        <v>93</v>
      </c>
      <c r="CI271" s="19">
        <f t="shared" si="359"/>
        <v>93</v>
      </c>
      <c r="CJ271" s="19">
        <f t="shared" si="359"/>
        <v>93</v>
      </c>
      <c r="CK271" s="19">
        <f t="shared" si="359"/>
        <v>93</v>
      </c>
      <c r="CL271" s="19">
        <f t="shared" si="359"/>
        <v>93</v>
      </c>
      <c r="CM271" s="19">
        <f t="shared" si="359"/>
        <v>93</v>
      </c>
      <c r="CN271" s="19">
        <f t="shared" si="359"/>
        <v>93</v>
      </c>
      <c r="CO271" s="19">
        <f t="shared" si="359"/>
        <v>93</v>
      </c>
      <c r="CP271" s="19">
        <f t="shared" si="359"/>
        <v>93</v>
      </c>
      <c r="CQ271" s="19">
        <f t="shared" si="359"/>
        <v>93</v>
      </c>
      <c r="CR271" s="19">
        <f t="shared" si="359"/>
        <v>93</v>
      </c>
      <c r="CS271" s="19">
        <f t="shared" si="359"/>
        <v>93</v>
      </c>
      <c r="CT271" s="19">
        <f t="shared" si="359"/>
        <v>93</v>
      </c>
      <c r="CU271" s="19">
        <f t="shared" si="359"/>
        <v>93</v>
      </c>
      <c r="CV271" s="19">
        <f t="shared" si="359"/>
        <v>93</v>
      </c>
      <c r="CW271" s="19">
        <f t="shared" si="359"/>
        <v>93</v>
      </c>
      <c r="CX271" s="19">
        <f t="shared" si="359"/>
        <v>93</v>
      </c>
      <c r="CY271" s="19">
        <f t="shared" si="359"/>
        <v>93</v>
      </c>
      <c r="CZ271" s="19">
        <f t="shared" si="359"/>
        <v>93</v>
      </c>
      <c r="DA271" s="19">
        <f t="shared" si="359"/>
        <v>93</v>
      </c>
      <c r="DB271" s="19">
        <f t="shared" si="359"/>
        <v>93</v>
      </c>
      <c r="DC271" s="19">
        <f t="shared" si="359"/>
        <v>93</v>
      </c>
      <c r="DD271" s="19">
        <f t="shared" si="359"/>
        <v>93</v>
      </c>
      <c r="DE271" s="19">
        <f t="shared" si="359"/>
        <v>93</v>
      </c>
      <c r="DF271" s="19">
        <f t="shared" si="359"/>
        <v>93</v>
      </c>
      <c r="DG271" s="19">
        <f t="shared" si="359"/>
        <v>93</v>
      </c>
      <c r="DH271" s="19">
        <f t="shared" si="359"/>
        <v>93</v>
      </c>
      <c r="DI271" s="19">
        <f t="shared" si="359"/>
        <v>93</v>
      </c>
      <c r="DJ271" s="19">
        <f t="shared" si="359"/>
        <v>93</v>
      </c>
      <c r="DK271" s="19">
        <f t="shared" si="359"/>
        <v>93</v>
      </c>
      <c r="DL271" s="19">
        <f t="shared" si="359"/>
        <v>93</v>
      </c>
      <c r="DM271" s="19">
        <f t="shared" si="359"/>
        <v>93</v>
      </c>
      <c r="DN271" s="19">
        <f t="shared" si="359"/>
        <v>93</v>
      </c>
      <c r="DO271" s="19">
        <f t="shared" si="359"/>
        <v>93</v>
      </c>
      <c r="DP271" s="19">
        <f t="shared" si="359"/>
        <v>93</v>
      </c>
      <c r="DQ271" s="19">
        <f t="shared" si="359"/>
        <v>93</v>
      </c>
      <c r="DR271" s="19">
        <f t="shared" si="359"/>
        <v>93</v>
      </c>
      <c r="DS271" s="19">
        <f t="shared" si="359"/>
        <v>93</v>
      </c>
      <c r="DT271" s="19">
        <f t="shared" si="359"/>
        <v>93</v>
      </c>
      <c r="DU271" s="19">
        <f t="shared" si="359"/>
        <v>93</v>
      </c>
      <c r="DV271" s="19">
        <f t="shared" si="359"/>
        <v>93</v>
      </c>
      <c r="DW271" s="19">
        <f t="shared" si="359"/>
        <v>93</v>
      </c>
      <c r="DX271" s="19">
        <f t="shared" si="359"/>
        <v>93</v>
      </c>
      <c r="DY271" s="19">
        <f t="shared" si="359"/>
        <v>93</v>
      </c>
      <c r="DZ271" s="19">
        <f t="shared" ref="DZ271:IV271" si="360">IF(DZ265&lt;&gt;" ",DY271," ")</f>
        <v>93</v>
      </c>
      <c r="EA271" s="19">
        <f t="shared" si="360"/>
        <v>93</v>
      </c>
      <c r="EB271" s="19">
        <f t="shared" si="360"/>
        <v>93</v>
      </c>
      <c r="EC271" s="19">
        <f t="shared" si="360"/>
        <v>93</v>
      </c>
      <c r="ED271" s="19">
        <f t="shared" si="360"/>
        <v>93</v>
      </c>
      <c r="EE271" s="19">
        <f t="shared" si="360"/>
        <v>93</v>
      </c>
      <c r="EF271" s="19">
        <f t="shared" si="360"/>
        <v>93</v>
      </c>
      <c r="EG271" s="19">
        <f t="shared" si="360"/>
        <v>93</v>
      </c>
      <c r="EH271" s="19">
        <f t="shared" si="360"/>
        <v>93</v>
      </c>
      <c r="EI271" s="19">
        <f t="shared" si="360"/>
        <v>93</v>
      </c>
      <c r="EJ271" s="19">
        <f t="shared" si="360"/>
        <v>93</v>
      </c>
      <c r="EK271" s="19">
        <f t="shared" si="360"/>
        <v>93</v>
      </c>
      <c r="EL271" s="19">
        <f t="shared" si="360"/>
        <v>93</v>
      </c>
      <c r="EM271" s="19">
        <f t="shared" si="360"/>
        <v>93</v>
      </c>
      <c r="EN271" s="19">
        <f t="shared" si="360"/>
        <v>93</v>
      </c>
      <c r="EO271" s="19">
        <f t="shared" si="360"/>
        <v>93</v>
      </c>
      <c r="EP271" s="19">
        <f t="shared" si="360"/>
        <v>93</v>
      </c>
      <c r="EQ271" s="19">
        <f t="shared" si="360"/>
        <v>93</v>
      </c>
      <c r="ER271" s="19">
        <f t="shared" si="360"/>
        <v>93</v>
      </c>
      <c r="ES271" s="19">
        <f t="shared" si="360"/>
        <v>93</v>
      </c>
      <c r="ET271" s="19">
        <f t="shared" si="360"/>
        <v>93</v>
      </c>
      <c r="EU271" s="19">
        <f t="shared" si="360"/>
        <v>93</v>
      </c>
      <c r="EV271" s="19">
        <f t="shared" si="360"/>
        <v>93</v>
      </c>
      <c r="EW271" s="19">
        <f t="shared" si="360"/>
        <v>93</v>
      </c>
      <c r="EX271" s="19">
        <f t="shared" si="360"/>
        <v>93</v>
      </c>
      <c r="EY271" s="19">
        <f t="shared" si="360"/>
        <v>93</v>
      </c>
      <c r="EZ271" s="19">
        <f t="shared" si="360"/>
        <v>93</v>
      </c>
      <c r="FA271" s="19">
        <f t="shared" si="360"/>
        <v>93</v>
      </c>
      <c r="FB271" s="19">
        <f t="shared" si="360"/>
        <v>93</v>
      </c>
      <c r="FC271" s="19">
        <f t="shared" si="360"/>
        <v>93</v>
      </c>
      <c r="FD271" s="19">
        <f t="shared" si="360"/>
        <v>93</v>
      </c>
      <c r="FE271" s="19">
        <f t="shared" si="360"/>
        <v>93</v>
      </c>
      <c r="FF271" s="19">
        <f t="shared" si="360"/>
        <v>93</v>
      </c>
      <c r="FG271" s="19">
        <f t="shared" si="360"/>
        <v>93</v>
      </c>
      <c r="FH271" s="19">
        <f t="shared" si="360"/>
        <v>93</v>
      </c>
      <c r="FI271" s="19">
        <f t="shared" si="360"/>
        <v>93</v>
      </c>
      <c r="FJ271" s="19">
        <f t="shared" si="360"/>
        <v>93</v>
      </c>
      <c r="FK271" s="19">
        <f t="shared" si="360"/>
        <v>93</v>
      </c>
      <c r="FL271" s="19">
        <f t="shared" si="360"/>
        <v>93</v>
      </c>
      <c r="FM271" s="19">
        <f t="shared" si="360"/>
        <v>93</v>
      </c>
      <c r="FN271" s="19">
        <f t="shared" si="360"/>
        <v>93</v>
      </c>
      <c r="FO271" s="19">
        <f t="shared" si="360"/>
        <v>93</v>
      </c>
      <c r="FP271" s="19">
        <f t="shared" si="360"/>
        <v>93</v>
      </c>
      <c r="FQ271" s="19">
        <f t="shared" si="360"/>
        <v>93</v>
      </c>
      <c r="FR271" s="19">
        <f t="shared" si="360"/>
        <v>93</v>
      </c>
      <c r="FS271" s="19">
        <f t="shared" si="360"/>
        <v>93</v>
      </c>
      <c r="FT271" s="19">
        <f t="shared" si="360"/>
        <v>93</v>
      </c>
      <c r="FU271" s="19">
        <f t="shared" si="360"/>
        <v>93</v>
      </c>
      <c r="FV271" s="19">
        <f t="shared" si="360"/>
        <v>93</v>
      </c>
      <c r="FW271" s="19">
        <f t="shared" si="360"/>
        <v>93</v>
      </c>
      <c r="FX271" s="19">
        <f t="shared" si="360"/>
        <v>93</v>
      </c>
      <c r="FY271" s="19">
        <f t="shared" si="360"/>
        <v>93</v>
      </c>
      <c r="FZ271" s="19">
        <f t="shared" si="360"/>
        <v>93</v>
      </c>
      <c r="GA271" s="19">
        <f t="shared" si="360"/>
        <v>93</v>
      </c>
      <c r="GB271" s="19">
        <f t="shared" si="360"/>
        <v>93</v>
      </c>
      <c r="GC271" s="19">
        <f t="shared" si="360"/>
        <v>93</v>
      </c>
      <c r="GD271" s="19">
        <f t="shared" si="360"/>
        <v>93</v>
      </c>
      <c r="GE271" s="19">
        <f t="shared" si="360"/>
        <v>93</v>
      </c>
      <c r="GF271" s="19">
        <f t="shared" si="360"/>
        <v>93</v>
      </c>
      <c r="GG271" s="19">
        <f t="shared" si="360"/>
        <v>93</v>
      </c>
      <c r="GH271" s="19">
        <f t="shared" si="360"/>
        <v>93</v>
      </c>
      <c r="GI271" s="19">
        <f t="shared" si="360"/>
        <v>93</v>
      </c>
      <c r="GJ271" s="19">
        <f t="shared" si="360"/>
        <v>93</v>
      </c>
      <c r="GK271" s="19">
        <f t="shared" si="360"/>
        <v>93</v>
      </c>
      <c r="GL271" s="19">
        <f t="shared" si="360"/>
        <v>93</v>
      </c>
      <c r="GM271" s="19">
        <f t="shared" si="360"/>
        <v>93</v>
      </c>
      <c r="GN271" s="19">
        <f t="shared" si="360"/>
        <v>93</v>
      </c>
      <c r="GO271" s="19">
        <f t="shared" si="360"/>
        <v>93</v>
      </c>
      <c r="GP271" s="19">
        <f t="shared" si="360"/>
        <v>93</v>
      </c>
      <c r="GQ271" s="19">
        <f t="shared" si="360"/>
        <v>93</v>
      </c>
      <c r="GR271" s="19">
        <f t="shared" si="360"/>
        <v>93</v>
      </c>
      <c r="GS271" s="19">
        <f t="shared" si="360"/>
        <v>93</v>
      </c>
      <c r="GT271" s="19">
        <f t="shared" si="360"/>
        <v>93</v>
      </c>
      <c r="GU271" s="19">
        <f t="shared" si="360"/>
        <v>93</v>
      </c>
      <c r="GV271" s="19">
        <f t="shared" si="360"/>
        <v>93</v>
      </c>
      <c r="GW271" s="19">
        <f t="shared" si="360"/>
        <v>93</v>
      </c>
      <c r="GX271" s="19">
        <f t="shared" si="360"/>
        <v>93</v>
      </c>
      <c r="GY271" s="19">
        <f t="shared" si="360"/>
        <v>93</v>
      </c>
      <c r="GZ271" s="19">
        <f t="shared" si="360"/>
        <v>93</v>
      </c>
      <c r="HA271" s="19">
        <f t="shared" si="360"/>
        <v>93</v>
      </c>
      <c r="HB271" s="19">
        <f t="shared" si="360"/>
        <v>93</v>
      </c>
      <c r="HC271" s="19">
        <f t="shared" si="360"/>
        <v>93</v>
      </c>
      <c r="HD271" s="19">
        <f t="shared" si="360"/>
        <v>93</v>
      </c>
      <c r="HE271" s="19">
        <f t="shared" si="360"/>
        <v>93</v>
      </c>
      <c r="HF271" s="19">
        <f t="shared" si="360"/>
        <v>93</v>
      </c>
      <c r="HG271" s="19">
        <f t="shared" si="360"/>
        <v>93</v>
      </c>
      <c r="HH271" s="19">
        <f t="shared" si="360"/>
        <v>93</v>
      </c>
      <c r="HI271" s="19">
        <f t="shared" si="360"/>
        <v>93</v>
      </c>
      <c r="HJ271" s="19">
        <f t="shared" si="360"/>
        <v>93</v>
      </c>
      <c r="HK271" s="19">
        <f t="shared" si="360"/>
        <v>93</v>
      </c>
      <c r="HL271" s="19">
        <f t="shared" si="360"/>
        <v>93</v>
      </c>
      <c r="HM271" s="19">
        <f t="shared" si="360"/>
        <v>93</v>
      </c>
      <c r="HN271" s="19">
        <f t="shared" si="360"/>
        <v>93</v>
      </c>
      <c r="HO271" s="19">
        <f t="shared" si="360"/>
        <v>93</v>
      </c>
      <c r="HP271" s="19">
        <f t="shared" si="360"/>
        <v>93</v>
      </c>
      <c r="HQ271" s="19">
        <f t="shared" si="360"/>
        <v>93</v>
      </c>
      <c r="HR271" s="19">
        <f t="shared" si="360"/>
        <v>93</v>
      </c>
      <c r="HS271" s="19">
        <f t="shared" si="360"/>
        <v>93</v>
      </c>
      <c r="HT271" s="19">
        <f t="shared" si="360"/>
        <v>93</v>
      </c>
      <c r="HU271" s="19">
        <f t="shared" si="360"/>
        <v>93</v>
      </c>
      <c r="HV271" s="19">
        <f t="shared" si="360"/>
        <v>93</v>
      </c>
      <c r="HW271" s="19">
        <f t="shared" si="360"/>
        <v>93</v>
      </c>
      <c r="HX271" s="19">
        <f t="shared" si="360"/>
        <v>93</v>
      </c>
      <c r="HY271" s="19">
        <f t="shared" si="360"/>
        <v>93</v>
      </c>
      <c r="HZ271" s="19">
        <f t="shared" si="360"/>
        <v>93</v>
      </c>
      <c r="IA271" s="19">
        <f t="shared" si="360"/>
        <v>93</v>
      </c>
      <c r="IB271" s="19">
        <f t="shared" si="360"/>
        <v>93</v>
      </c>
      <c r="IC271" s="19">
        <f t="shared" si="360"/>
        <v>93</v>
      </c>
      <c r="ID271" s="19">
        <f t="shared" si="360"/>
        <v>93</v>
      </c>
      <c r="IE271" s="19">
        <f t="shared" si="360"/>
        <v>93</v>
      </c>
      <c r="IF271" s="19">
        <f t="shared" si="360"/>
        <v>93</v>
      </c>
      <c r="IG271" s="19">
        <f t="shared" si="360"/>
        <v>93</v>
      </c>
      <c r="IH271" s="19">
        <f t="shared" si="360"/>
        <v>93</v>
      </c>
      <c r="II271" s="19">
        <f t="shared" si="360"/>
        <v>93</v>
      </c>
      <c r="IJ271" s="19">
        <f t="shared" si="360"/>
        <v>93</v>
      </c>
      <c r="IK271" s="19">
        <f t="shared" si="360"/>
        <v>93</v>
      </c>
      <c r="IL271" s="19">
        <f t="shared" si="360"/>
        <v>93</v>
      </c>
      <c r="IM271" s="19">
        <f t="shared" si="360"/>
        <v>93</v>
      </c>
      <c r="IN271" s="19">
        <f t="shared" si="360"/>
        <v>93</v>
      </c>
      <c r="IO271" s="19">
        <f t="shared" si="360"/>
        <v>93</v>
      </c>
      <c r="IP271" s="19">
        <f t="shared" si="360"/>
        <v>93</v>
      </c>
      <c r="IQ271" s="19">
        <f t="shared" si="360"/>
        <v>93</v>
      </c>
      <c r="IR271" s="19">
        <f t="shared" si="360"/>
        <v>93</v>
      </c>
      <c r="IS271" s="19">
        <f t="shared" si="360"/>
        <v>93</v>
      </c>
      <c r="IT271" s="19">
        <f t="shared" si="360"/>
        <v>93</v>
      </c>
      <c r="IU271" s="19">
        <f t="shared" si="360"/>
        <v>93</v>
      </c>
      <c r="IV271" s="19">
        <f t="shared" si="360"/>
        <v>93</v>
      </c>
      <c r="IW271" s="3"/>
    </row>
    <row r="272" spans="1:257" ht="12.75" customHeight="1" x14ac:dyDescent="0.2">
      <c r="A272" s="19" t="s">
        <v>24</v>
      </c>
      <c r="B272" s="2" t="s">
        <v>16</v>
      </c>
      <c r="C272" s="2">
        <f t="shared" si="350"/>
        <v>1.75</v>
      </c>
      <c r="D272" s="2">
        <f t="shared" ref="D272:F272" si="361">C272</f>
        <v>1.75</v>
      </c>
      <c r="E272" s="2">
        <f t="shared" si="361"/>
        <v>1.75</v>
      </c>
      <c r="F272" s="2">
        <f t="shared" si="361"/>
        <v>1.75</v>
      </c>
      <c r="G272" s="2">
        <f t="shared" si="355"/>
        <v>1.75</v>
      </c>
      <c r="H272" s="2">
        <f t="shared" ref="H272:J272" si="362">G272</f>
        <v>1.75</v>
      </c>
      <c r="I272" s="2">
        <f t="shared" si="362"/>
        <v>1.75</v>
      </c>
      <c r="J272" s="2">
        <f t="shared" si="362"/>
        <v>1.75</v>
      </c>
      <c r="K272" s="2">
        <f t="shared" si="357"/>
        <v>1.75</v>
      </c>
      <c r="L272" s="2">
        <f t="shared" ref="L272:N272" si="363">K272</f>
        <v>1.75</v>
      </c>
      <c r="M272" s="2">
        <f t="shared" si="363"/>
        <v>1.75</v>
      </c>
      <c r="N272" s="2">
        <f t="shared" si="363"/>
        <v>1.75</v>
      </c>
      <c r="O272" s="2">
        <f t="shared" ref="O272:DY272" si="364">K272</f>
        <v>1.75</v>
      </c>
      <c r="P272" s="2">
        <f t="shared" si="364"/>
        <v>1.75</v>
      </c>
      <c r="Q272" s="2">
        <f t="shared" si="364"/>
        <v>1.75</v>
      </c>
      <c r="R272" s="2">
        <f t="shared" si="364"/>
        <v>1.75</v>
      </c>
      <c r="S272" s="2">
        <f t="shared" si="364"/>
        <v>1.75</v>
      </c>
      <c r="T272" s="2">
        <f t="shared" si="364"/>
        <v>1.75</v>
      </c>
      <c r="U272" s="2">
        <f t="shared" si="364"/>
        <v>1.75</v>
      </c>
      <c r="V272" s="2">
        <f t="shared" si="364"/>
        <v>1.75</v>
      </c>
      <c r="W272" s="2">
        <f t="shared" si="364"/>
        <v>1.75</v>
      </c>
      <c r="X272" s="2">
        <f t="shared" si="364"/>
        <v>1.75</v>
      </c>
      <c r="Y272" s="2">
        <f t="shared" si="364"/>
        <v>1.75</v>
      </c>
      <c r="Z272" s="2">
        <f t="shared" si="364"/>
        <v>1.75</v>
      </c>
      <c r="AA272" s="2">
        <f t="shared" si="364"/>
        <v>1.75</v>
      </c>
      <c r="AB272" s="2">
        <f t="shared" si="364"/>
        <v>1.75</v>
      </c>
      <c r="AC272" s="2">
        <f t="shared" si="364"/>
        <v>1.75</v>
      </c>
      <c r="AD272" s="2">
        <f t="shared" si="364"/>
        <v>1.75</v>
      </c>
      <c r="AE272" s="2">
        <f t="shared" si="364"/>
        <v>1.75</v>
      </c>
      <c r="AF272" s="2">
        <f t="shared" si="364"/>
        <v>1.75</v>
      </c>
      <c r="AG272" s="2">
        <f t="shared" si="364"/>
        <v>1.75</v>
      </c>
      <c r="AH272" s="2">
        <f t="shared" si="364"/>
        <v>1.75</v>
      </c>
      <c r="AI272" s="2">
        <f t="shared" si="364"/>
        <v>1.75</v>
      </c>
      <c r="AJ272" s="2">
        <f t="shared" si="364"/>
        <v>1.75</v>
      </c>
      <c r="AK272" s="2">
        <f t="shared" si="364"/>
        <v>1.75</v>
      </c>
      <c r="AL272" s="2">
        <f t="shared" si="364"/>
        <v>1.75</v>
      </c>
      <c r="AM272" s="2">
        <f t="shared" si="364"/>
        <v>1.75</v>
      </c>
      <c r="AN272" s="2">
        <f t="shared" si="364"/>
        <v>1.75</v>
      </c>
      <c r="AO272" s="2">
        <f t="shared" si="364"/>
        <v>1.75</v>
      </c>
      <c r="AP272" s="2">
        <f t="shared" si="364"/>
        <v>1.75</v>
      </c>
      <c r="AQ272" s="2">
        <f t="shared" si="364"/>
        <v>1.75</v>
      </c>
      <c r="AR272" s="2">
        <f t="shared" si="364"/>
        <v>1.75</v>
      </c>
      <c r="AS272" s="2">
        <f t="shared" si="364"/>
        <v>1.75</v>
      </c>
      <c r="AT272" s="2">
        <f t="shared" si="364"/>
        <v>1.75</v>
      </c>
      <c r="AU272" s="2">
        <f t="shared" si="364"/>
        <v>1.75</v>
      </c>
      <c r="AV272" s="2">
        <f t="shared" si="364"/>
        <v>1.75</v>
      </c>
      <c r="AW272" s="2">
        <f t="shared" si="364"/>
        <v>1.75</v>
      </c>
      <c r="AX272" s="2">
        <f t="shared" si="364"/>
        <v>1.75</v>
      </c>
      <c r="AY272" s="2">
        <f t="shared" si="364"/>
        <v>1.75</v>
      </c>
      <c r="AZ272" s="2">
        <f t="shared" si="364"/>
        <v>1.75</v>
      </c>
      <c r="BA272" s="2">
        <f t="shared" si="364"/>
        <v>1.75</v>
      </c>
      <c r="BB272" s="2">
        <f t="shared" si="364"/>
        <v>1.75</v>
      </c>
      <c r="BC272" s="2">
        <f t="shared" si="364"/>
        <v>1.75</v>
      </c>
      <c r="BD272" s="2">
        <f t="shared" si="364"/>
        <v>1.75</v>
      </c>
      <c r="BE272" s="2">
        <f t="shared" si="364"/>
        <v>1.75</v>
      </c>
      <c r="BF272" s="2">
        <f t="shared" si="364"/>
        <v>1.75</v>
      </c>
      <c r="BG272" s="2">
        <f t="shared" si="364"/>
        <v>1.75</v>
      </c>
      <c r="BH272" s="2">
        <f t="shared" si="364"/>
        <v>1.75</v>
      </c>
      <c r="BI272" s="2">
        <f t="shared" si="364"/>
        <v>1.75</v>
      </c>
      <c r="BJ272" s="2">
        <f t="shared" si="364"/>
        <v>1.75</v>
      </c>
      <c r="BK272" s="2">
        <f t="shared" si="364"/>
        <v>1.75</v>
      </c>
      <c r="BL272" s="2">
        <f t="shared" si="364"/>
        <v>1.75</v>
      </c>
      <c r="BM272" s="2">
        <f t="shared" si="364"/>
        <v>1.75</v>
      </c>
      <c r="BN272" s="2">
        <f t="shared" si="364"/>
        <v>1.75</v>
      </c>
      <c r="BO272" s="2">
        <f t="shared" si="364"/>
        <v>1.75</v>
      </c>
      <c r="BP272" s="2">
        <f t="shared" si="364"/>
        <v>1.75</v>
      </c>
      <c r="BQ272" s="2">
        <f t="shared" si="364"/>
        <v>1.75</v>
      </c>
      <c r="BR272" s="2">
        <f t="shared" si="364"/>
        <v>1.75</v>
      </c>
      <c r="BS272" s="2">
        <f t="shared" si="364"/>
        <v>1.75</v>
      </c>
      <c r="BT272" s="2">
        <f t="shared" si="364"/>
        <v>1.75</v>
      </c>
      <c r="BU272" s="2">
        <f t="shared" si="364"/>
        <v>1.75</v>
      </c>
      <c r="BV272" s="2">
        <f t="shared" si="364"/>
        <v>1.75</v>
      </c>
      <c r="BW272" s="2">
        <f t="shared" si="364"/>
        <v>1.75</v>
      </c>
      <c r="BX272" s="2">
        <f t="shared" si="364"/>
        <v>1.75</v>
      </c>
      <c r="BY272" s="2">
        <f t="shared" si="364"/>
        <v>1.75</v>
      </c>
      <c r="BZ272" s="2">
        <f t="shared" si="364"/>
        <v>1.75</v>
      </c>
      <c r="CA272" s="2">
        <f t="shared" si="364"/>
        <v>1.75</v>
      </c>
      <c r="CB272" s="2">
        <f t="shared" si="364"/>
        <v>1.75</v>
      </c>
      <c r="CC272" s="2">
        <f t="shared" si="364"/>
        <v>1.75</v>
      </c>
      <c r="CD272" s="2">
        <f t="shared" si="364"/>
        <v>1.75</v>
      </c>
      <c r="CE272" s="2">
        <f t="shared" si="364"/>
        <v>1.75</v>
      </c>
      <c r="CF272" s="2">
        <f t="shared" si="364"/>
        <v>1.75</v>
      </c>
      <c r="CG272" s="2">
        <f t="shared" si="364"/>
        <v>1.75</v>
      </c>
      <c r="CH272" s="2">
        <f t="shared" si="364"/>
        <v>1.75</v>
      </c>
      <c r="CI272" s="2">
        <f t="shared" si="364"/>
        <v>1.75</v>
      </c>
      <c r="CJ272" s="2">
        <f t="shared" si="364"/>
        <v>1.75</v>
      </c>
      <c r="CK272" s="2">
        <f t="shared" si="364"/>
        <v>1.75</v>
      </c>
      <c r="CL272" s="2">
        <f t="shared" si="364"/>
        <v>1.75</v>
      </c>
      <c r="CM272" s="2">
        <f t="shared" si="364"/>
        <v>1.75</v>
      </c>
      <c r="CN272" s="2">
        <f t="shared" si="364"/>
        <v>1.75</v>
      </c>
      <c r="CO272" s="2">
        <f t="shared" si="364"/>
        <v>1.75</v>
      </c>
      <c r="CP272" s="2">
        <f t="shared" si="364"/>
        <v>1.75</v>
      </c>
      <c r="CQ272" s="2">
        <f t="shared" si="364"/>
        <v>1.75</v>
      </c>
      <c r="CR272" s="2">
        <f t="shared" si="364"/>
        <v>1.75</v>
      </c>
      <c r="CS272" s="2">
        <f t="shared" si="364"/>
        <v>1.75</v>
      </c>
      <c r="CT272" s="2">
        <f t="shared" si="364"/>
        <v>1.75</v>
      </c>
      <c r="CU272" s="2">
        <f t="shared" si="364"/>
        <v>1.75</v>
      </c>
      <c r="CV272" s="2">
        <f t="shared" si="364"/>
        <v>1.75</v>
      </c>
      <c r="CW272" s="2">
        <f t="shared" si="364"/>
        <v>1.75</v>
      </c>
      <c r="CX272" s="2">
        <f t="shared" si="364"/>
        <v>1.75</v>
      </c>
      <c r="CY272" s="2">
        <f t="shared" si="364"/>
        <v>1.75</v>
      </c>
      <c r="CZ272" s="2">
        <f t="shared" si="364"/>
        <v>1.75</v>
      </c>
      <c r="DA272" s="2">
        <f t="shared" si="364"/>
        <v>1.75</v>
      </c>
      <c r="DB272" s="2">
        <f t="shared" si="364"/>
        <v>1.75</v>
      </c>
      <c r="DC272" s="2">
        <f t="shared" si="364"/>
        <v>1.75</v>
      </c>
      <c r="DD272" s="2">
        <f t="shared" si="364"/>
        <v>1.75</v>
      </c>
      <c r="DE272" s="2">
        <f t="shared" si="364"/>
        <v>1.75</v>
      </c>
      <c r="DF272" s="2">
        <f t="shared" si="364"/>
        <v>1.75</v>
      </c>
      <c r="DG272" s="2">
        <f t="shared" si="364"/>
        <v>1.75</v>
      </c>
      <c r="DH272" s="2">
        <f t="shared" si="364"/>
        <v>1.75</v>
      </c>
      <c r="DI272" s="2">
        <f t="shared" si="364"/>
        <v>1.75</v>
      </c>
      <c r="DJ272" s="2">
        <f t="shared" si="364"/>
        <v>1.75</v>
      </c>
      <c r="DK272" s="2">
        <f t="shared" si="364"/>
        <v>1.75</v>
      </c>
      <c r="DL272" s="2">
        <f t="shared" si="364"/>
        <v>1.75</v>
      </c>
      <c r="DM272" s="2">
        <f t="shared" si="364"/>
        <v>1.75</v>
      </c>
      <c r="DN272" s="2">
        <f t="shared" si="364"/>
        <v>1.75</v>
      </c>
      <c r="DO272" s="2">
        <f t="shared" si="364"/>
        <v>1.75</v>
      </c>
      <c r="DP272" s="2">
        <f t="shared" si="364"/>
        <v>1.75</v>
      </c>
      <c r="DQ272" s="2">
        <f t="shared" si="364"/>
        <v>1.75</v>
      </c>
      <c r="DR272" s="2">
        <f t="shared" si="364"/>
        <v>1.75</v>
      </c>
      <c r="DS272" s="2">
        <f t="shared" si="364"/>
        <v>1.75</v>
      </c>
      <c r="DT272" s="2">
        <f t="shared" si="364"/>
        <v>1.75</v>
      </c>
      <c r="DU272" s="2">
        <f t="shared" si="364"/>
        <v>1.75</v>
      </c>
      <c r="DV272" s="2">
        <f t="shared" si="364"/>
        <v>1.75</v>
      </c>
      <c r="DW272" s="2">
        <f t="shared" si="364"/>
        <v>1.75</v>
      </c>
      <c r="DX272" s="2">
        <f t="shared" si="364"/>
        <v>1.75</v>
      </c>
      <c r="DY272" s="2">
        <f t="shared" si="364"/>
        <v>1.75</v>
      </c>
      <c r="DZ272" s="19">
        <f t="shared" ref="DZ272:IV272" si="365">IF(DZ265&lt;&gt;" ",DY272," ")</f>
        <v>1.75</v>
      </c>
      <c r="EA272" s="19">
        <f t="shared" si="365"/>
        <v>1.75</v>
      </c>
      <c r="EB272" s="19">
        <f t="shared" si="365"/>
        <v>1.75</v>
      </c>
      <c r="EC272" s="19">
        <f t="shared" si="365"/>
        <v>1.75</v>
      </c>
      <c r="ED272" s="19">
        <f t="shared" si="365"/>
        <v>1.75</v>
      </c>
      <c r="EE272" s="19">
        <f t="shared" si="365"/>
        <v>1.75</v>
      </c>
      <c r="EF272" s="19">
        <f t="shared" si="365"/>
        <v>1.75</v>
      </c>
      <c r="EG272" s="19">
        <f t="shared" si="365"/>
        <v>1.75</v>
      </c>
      <c r="EH272" s="19">
        <f t="shared" si="365"/>
        <v>1.75</v>
      </c>
      <c r="EI272" s="19">
        <f t="shared" si="365"/>
        <v>1.75</v>
      </c>
      <c r="EJ272" s="19">
        <f t="shared" si="365"/>
        <v>1.75</v>
      </c>
      <c r="EK272" s="19">
        <f t="shared" si="365"/>
        <v>1.75</v>
      </c>
      <c r="EL272" s="19">
        <f t="shared" si="365"/>
        <v>1.75</v>
      </c>
      <c r="EM272" s="19">
        <f t="shared" si="365"/>
        <v>1.75</v>
      </c>
      <c r="EN272" s="19">
        <f t="shared" si="365"/>
        <v>1.75</v>
      </c>
      <c r="EO272" s="19">
        <f t="shared" si="365"/>
        <v>1.75</v>
      </c>
      <c r="EP272" s="19">
        <f t="shared" si="365"/>
        <v>1.75</v>
      </c>
      <c r="EQ272" s="19">
        <f t="shared" si="365"/>
        <v>1.75</v>
      </c>
      <c r="ER272" s="19">
        <f t="shared" si="365"/>
        <v>1.75</v>
      </c>
      <c r="ES272" s="19">
        <f t="shared" si="365"/>
        <v>1.75</v>
      </c>
      <c r="ET272" s="19">
        <f t="shared" si="365"/>
        <v>1.75</v>
      </c>
      <c r="EU272" s="19">
        <f t="shared" si="365"/>
        <v>1.75</v>
      </c>
      <c r="EV272" s="19">
        <f t="shared" si="365"/>
        <v>1.75</v>
      </c>
      <c r="EW272" s="19">
        <f t="shared" si="365"/>
        <v>1.75</v>
      </c>
      <c r="EX272" s="19">
        <f t="shared" si="365"/>
        <v>1.75</v>
      </c>
      <c r="EY272" s="19">
        <f t="shared" si="365"/>
        <v>1.75</v>
      </c>
      <c r="EZ272" s="19">
        <f t="shared" si="365"/>
        <v>1.75</v>
      </c>
      <c r="FA272" s="19">
        <f t="shared" si="365"/>
        <v>1.75</v>
      </c>
      <c r="FB272" s="19">
        <f t="shared" si="365"/>
        <v>1.75</v>
      </c>
      <c r="FC272" s="19">
        <f t="shared" si="365"/>
        <v>1.75</v>
      </c>
      <c r="FD272" s="19">
        <f t="shared" si="365"/>
        <v>1.75</v>
      </c>
      <c r="FE272" s="19">
        <f t="shared" si="365"/>
        <v>1.75</v>
      </c>
      <c r="FF272" s="19">
        <f t="shared" si="365"/>
        <v>1.75</v>
      </c>
      <c r="FG272" s="19">
        <f t="shared" si="365"/>
        <v>1.75</v>
      </c>
      <c r="FH272" s="19">
        <f t="shared" si="365"/>
        <v>1.75</v>
      </c>
      <c r="FI272" s="19">
        <f t="shared" si="365"/>
        <v>1.75</v>
      </c>
      <c r="FJ272" s="19">
        <f t="shared" si="365"/>
        <v>1.75</v>
      </c>
      <c r="FK272" s="19">
        <f t="shared" si="365"/>
        <v>1.75</v>
      </c>
      <c r="FL272" s="19">
        <f t="shared" si="365"/>
        <v>1.75</v>
      </c>
      <c r="FM272" s="19">
        <f t="shared" si="365"/>
        <v>1.75</v>
      </c>
      <c r="FN272" s="19">
        <f t="shared" si="365"/>
        <v>1.75</v>
      </c>
      <c r="FO272" s="19">
        <f t="shared" si="365"/>
        <v>1.75</v>
      </c>
      <c r="FP272" s="19">
        <f t="shared" si="365"/>
        <v>1.75</v>
      </c>
      <c r="FQ272" s="19">
        <f t="shared" si="365"/>
        <v>1.75</v>
      </c>
      <c r="FR272" s="19">
        <f t="shared" si="365"/>
        <v>1.75</v>
      </c>
      <c r="FS272" s="19">
        <f t="shared" si="365"/>
        <v>1.75</v>
      </c>
      <c r="FT272" s="19">
        <f t="shared" si="365"/>
        <v>1.75</v>
      </c>
      <c r="FU272" s="19">
        <f t="shared" si="365"/>
        <v>1.75</v>
      </c>
      <c r="FV272" s="19">
        <f t="shared" si="365"/>
        <v>1.75</v>
      </c>
      <c r="FW272" s="19">
        <f t="shared" si="365"/>
        <v>1.75</v>
      </c>
      <c r="FX272" s="19">
        <f t="shared" si="365"/>
        <v>1.75</v>
      </c>
      <c r="FY272" s="19">
        <f t="shared" si="365"/>
        <v>1.75</v>
      </c>
      <c r="FZ272" s="19">
        <f t="shared" si="365"/>
        <v>1.75</v>
      </c>
      <c r="GA272" s="19">
        <f t="shared" si="365"/>
        <v>1.75</v>
      </c>
      <c r="GB272" s="19">
        <f t="shared" si="365"/>
        <v>1.75</v>
      </c>
      <c r="GC272" s="19">
        <f t="shared" si="365"/>
        <v>1.75</v>
      </c>
      <c r="GD272" s="19">
        <f t="shared" si="365"/>
        <v>1.75</v>
      </c>
      <c r="GE272" s="19">
        <f t="shared" si="365"/>
        <v>1.75</v>
      </c>
      <c r="GF272" s="19">
        <f t="shared" si="365"/>
        <v>1.75</v>
      </c>
      <c r="GG272" s="19">
        <f t="shared" si="365"/>
        <v>1.75</v>
      </c>
      <c r="GH272" s="19">
        <f t="shared" si="365"/>
        <v>1.75</v>
      </c>
      <c r="GI272" s="19">
        <f t="shared" si="365"/>
        <v>1.75</v>
      </c>
      <c r="GJ272" s="19">
        <f t="shared" si="365"/>
        <v>1.75</v>
      </c>
      <c r="GK272" s="19">
        <f t="shared" si="365"/>
        <v>1.75</v>
      </c>
      <c r="GL272" s="19">
        <f t="shared" si="365"/>
        <v>1.75</v>
      </c>
      <c r="GM272" s="19">
        <f t="shared" si="365"/>
        <v>1.75</v>
      </c>
      <c r="GN272" s="19">
        <f t="shared" si="365"/>
        <v>1.75</v>
      </c>
      <c r="GO272" s="19">
        <f t="shared" si="365"/>
        <v>1.75</v>
      </c>
      <c r="GP272" s="19">
        <f t="shared" si="365"/>
        <v>1.75</v>
      </c>
      <c r="GQ272" s="19">
        <f t="shared" si="365"/>
        <v>1.75</v>
      </c>
      <c r="GR272" s="19">
        <f t="shared" si="365"/>
        <v>1.75</v>
      </c>
      <c r="GS272" s="19">
        <f t="shared" si="365"/>
        <v>1.75</v>
      </c>
      <c r="GT272" s="19">
        <f t="shared" si="365"/>
        <v>1.75</v>
      </c>
      <c r="GU272" s="19">
        <f t="shared" si="365"/>
        <v>1.75</v>
      </c>
      <c r="GV272" s="19">
        <f t="shared" si="365"/>
        <v>1.75</v>
      </c>
      <c r="GW272" s="19">
        <f t="shared" si="365"/>
        <v>1.75</v>
      </c>
      <c r="GX272" s="19">
        <f t="shared" si="365"/>
        <v>1.75</v>
      </c>
      <c r="GY272" s="19">
        <f t="shared" si="365"/>
        <v>1.75</v>
      </c>
      <c r="GZ272" s="19">
        <f t="shared" si="365"/>
        <v>1.75</v>
      </c>
      <c r="HA272" s="19">
        <f t="shared" si="365"/>
        <v>1.75</v>
      </c>
      <c r="HB272" s="19">
        <f t="shared" si="365"/>
        <v>1.75</v>
      </c>
      <c r="HC272" s="19">
        <f t="shared" si="365"/>
        <v>1.75</v>
      </c>
      <c r="HD272" s="19">
        <f t="shared" si="365"/>
        <v>1.75</v>
      </c>
      <c r="HE272" s="19">
        <f t="shared" si="365"/>
        <v>1.75</v>
      </c>
      <c r="HF272" s="19">
        <f t="shared" si="365"/>
        <v>1.75</v>
      </c>
      <c r="HG272" s="19">
        <f t="shared" si="365"/>
        <v>1.75</v>
      </c>
      <c r="HH272" s="19">
        <f t="shared" si="365"/>
        <v>1.75</v>
      </c>
      <c r="HI272" s="19">
        <f t="shared" si="365"/>
        <v>1.75</v>
      </c>
      <c r="HJ272" s="19">
        <f t="shared" si="365"/>
        <v>1.75</v>
      </c>
      <c r="HK272" s="19">
        <f t="shared" si="365"/>
        <v>1.75</v>
      </c>
      <c r="HL272" s="19">
        <f t="shared" si="365"/>
        <v>1.75</v>
      </c>
      <c r="HM272" s="19">
        <f t="shared" si="365"/>
        <v>1.75</v>
      </c>
      <c r="HN272" s="19">
        <f t="shared" si="365"/>
        <v>1.75</v>
      </c>
      <c r="HO272" s="19">
        <f t="shared" si="365"/>
        <v>1.75</v>
      </c>
      <c r="HP272" s="19">
        <f t="shared" si="365"/>
        <v>1.75</v>
      </c>
      <c r="HQ272" s="19">
        <f t="shared" si="365"/>
        <v>1.75</v>
      </c>
      <c r="HR272" s="19">
        <f t="shared" si="365"/>
        <v>1.75</v>
      </c>
      <c r="HS272" s="19">
        <f t="shared" si="365"/>
        <v>1.75</v>
      </c>
      <c r="HT272" s="19">
        <f t="shared" si="365"/>
        <v>1.75</v>
      </c>
      <c r="HU272" s="19">
        <f t="shared" si="365"/>
        <v>1.75</v>
      </c>
      <c r="HV272" s="19">
        <f t="shared" si="365"/>
        <v>1.75</v>
      </c>
      <c r="HW272" s="19">
        <f t="shared" si="365"/>
        <v>1.75</v>
      </c>
      <c r="HX272" s="19">
        <f t="shared" si="365"/>
        <v>1.75</v>
      </c>
      <c r="HY272" s="19">
        <f t="shared" si="365"/>
        <v>1.75</v>
      </c>
      <c r="HZ272" s="19">
        <f t="shared" si="365"/>
        <v>1.75</v>
      </c>
      <c r="IA272" s="19">
        <f t="shared" si="365"/>
        <v>1.75</v>
      </c>
      <c r="IB272" s="19">
        <f t="shared" si="365"/>
        <v>1.75</v>
      </c>
      <c r="IC272" s="19">
        <f t="shared" si="365"/>
        <v>1.75</v>
      </c>
      <c r="ID272" s="19">
        <f t="shared" si="365"/>
        <v>1.75</v>
      </c>
      <c r="IE272" s="19">
        <f t="shared" si="365"/>
        <v>1.75</v>
      </c>
      <c r="IF272" s="19">
        <f t="shared" si="365"/>
        <v>1.75</v>
      </c>
      <c r="IG272" s="19">
        <f t="shared" si="365"/>
        <v>1.75</v>
      </c>
      <c r="IH272" s="19">
        <f t="shared" si="365"/>
        <v>1.75</v>
      </c>
      <c r="II272" s="19">
        <f t="shared" si="365"/>
        <v>1.75</v>
      </c>
      <c r="IJ272" s="19">
        <f t="shared" si="365"/>
        <v>1.75</v>
      </c>
      <c r="IK272" s="19">
        <f t="shared" si="365"/>
        <v>1.75</v>
      </c>
      <c r="IL272" s="19">
        <f t="shared" si="365"/>
        <v>1.75</v>
      </c>
      <c r="IM272" s="19">
        <f t="shared" si="365"/>
        <v>1.75</v>
      </c>
      <c r="IN272" s="19">
        <f t="shared" si="365"/>
        <v>1.75</v>
      </c>
      <c r="IO272" s="19">
        <f t="shared" si="365"/>
        <v>1.75</v>
      </c>
      <c r="IP272" s="19">
        <f t="shared" si="365"/>
        <v>1.75</v>
      </c>
      <c r="IQ272" s="19">
        <f t="shared" si="365"/>
        <v>1.75</v>
      </c>
      <c r="IR272" s="19">
        <f t="shared" si="365"/>
        <v>1.75</v>
      </c>
      <c r="IS272" s="19">
        <f t="shared" si="365"/>
        <v>1.75</v>
      </c>
      <c r="IT272" s="19">
        <f t="shared" si="365"/>
        <v>1.75</v>
      </c>
      <c r="IU272" s="19">
        <f t="shared" si="365"/>
        <v>1.75</v>
      </c>
      <c r="IV272" s="19">
        <f t="shared" si="365"/>
        <v>1.75</v>
      </c>
      <c r="IW272" s="3"/>
    </row>
    <row r="273" spans="1:257" ht="12.75" customHeight="1" x14ac:dyDescent="0.2">
      <c r="A273" s="19" t="s">
        <v>25</v>
      </c>
      <c r="B273" s="3"/>
      <c r="C273" s="2">
        <f t="shared" si="350"/>
        <v>25</v>
      </c>
      <c r="D273" s="2">
        <f t="shared" ref="D273:DY273" si="366">C273</f>
        <v>25</v>
      </c>
      <c r="E273" s="2">
        <f t="shared" si="366"/>
        <v>25</v>
      </c>
      <c r="F273" s="2">
        <f t="shared" si="366"/>
        <v>25</v>
      </c>
      <c r="G273" s="2">
        <f t="shared" si="366"/>
        <v>25</v>
      </c>
      <c r="H273" s="2">
        <f t="shared" si="366"/>
        <v>25</v>
      </c>
      <c r="I273" s="2">
        <f t="shared" si="366"/>
        <v>25</v>
      </c>
      <c r="J273" s="2">
        <f t="shared" si="366"/>
        <v>25</v>
      </c>
      <c r="K273" s="2">
        <f t="shared" si="366"/>
        <v>25</v>
      </c>
      <c r="L273" s="2">
        <f t="shared" si="366"/>
        <v>25</v>
      </c>
      <c r="M273" s="2">
        <f t="shared" si="366"/>
        <v>25</v>
      </c>
      <c r="N273" s="2">
        <f t="shared" si="366"/>
        <v>25</v>
      </c>
      <c r="O273" s="2">
        <f t="shared" si="366"/>
        <v>25</v>
      </c>
      <c r="P273" s="2">
        <f t="shared" si="366"/>
        <v>25</v>
      </c>
      <c r="Q273" s="2">
        <f t="shared" si="366"/>
        <v>25</v>
      </c>
      <c r="R273" s="2">
        <f t="shared" si="366"/>
        <v>25</v>
      </c>
      <c r="S273" s="2">
        <f t="shared" si="366"/>
        <v>25</v>
      </c>
      <c r="T273" s="2">
        <f t="shared" si="366"/>
        <v>25</v>
      </c>
      <c r="U273" s="2">
        <f t="shared" si="366"/>
        <v>25</v>
      </c>
      <c r="V273" s="2">
        <f t="shared" si="366"/>
        <v>25</v>
      </c>
      <c r="W273" s="2">
        <f t="shared" si="366"/>
        <v>25</v>
      </c>
      <c r="X273" s="2">
        <f t="shared" si="366"/>
        <v>25</v>
      </c>
      <c r="Y273" s="2">
        <f t="shared" si="366"/>
        <v>25</v>
      </c>
      <c r="Z273" s="2">
        <f t="shared" si="366"/>
        <v>25</v>
      </c>
      <c r="AA273" s="2">
        <f t="shared" si="366"/>
        <v>25</v>
      </c>
      <c r="AB273" s="2">
        <f t="shared" si="366"/>
        <v>25</v>
      </c>
      <c r="AC273" s="2">
        <f t="shared" si="366"/>
        <v>25</v>
      </c>
      <c r="AD273" s="2">
        <f t="shared" si="366"/>
        <v>25</v>
      </c>
      <c r="AE273" s="2">
        <f t="shared" si="366"/>
        <v>25</v>
      </c>
      <c r="AF273" s="2">
        <f t="shared" si="366"/>
        <v>25</v>
      </c>
      <c r="AG273" s="2">
        <f t="shared" si="366"/>
        <v>25</v>
      </c>
      <c r="AH273" s="2">
        <f t="shared" si="366"/>
        <v>25</v>
      </c>
      <c r="AI273" s="2">
        <f t="shared" si="366"/>
        <v>25</v>
      </c>
      <c r="AJ273" s="2">
        <f t="shared" si="366"/>
        <v>25</v>
      </c>
      <c r="AK273" s="2">
        <f t="shared" si="366"/>
        <v>25</v>
      </c>
      <c r="AL273" s="2">
        <f t="shared" si="366"/>
        <v>25</v>
      </c>
      <c r="AM273" s="2">
        <f t="shared" si="366"/>
        <v>25</v>
      </c>
      <c r="AN273" s="2">
        <f t="shared" si="366"/>
        <v>25</v>
      </c>
      <c r="AO273" s="2">
        <f t="shared" si="366"/>
        <v>25</v>
      </c>
      <c r="AP273" s="2">
        <f t="shared" si="366"/>
        <v>25</v>
      </c>
      <c r="AQ273" s="2">
        <f t="shared" si="366"/>
        <v>25</v>
      </c>
      <c r="AR273" s="2">
        <f t="shared" si="366"/>
        <v>25</v>
      </c>
      <c r="AS273" s="2">
        <f t="shared" si="366"/>
        <v>25</v>
      </c>
      <c r="AT273" s="2">
        <f t="shared" si="366"/>
        <v>25</v>
      </c>
      <c r="AU273" s="2">
        <f t="shared" si="366"/>
        <v>25</v>
      </c>
      <c r="AV273" s="2">
        <f t="shared" si="366"/>
        <v>25</v>
      </c>
      <c r="AW273" s="2">
        <f t="shared" si="366"/>
        <v>25</v>
      </c>
      <c r="AX273" s="2">
        <f t="shared" si="366"/>
        <v>25</v>
      </c>
      <c r="AY273" s="2">
        <f t="shared" si="366"/>
        <v>25</v>
      </c>
      <c r="AZ273" s="2">
        <f t="shared" si="366"/>
        <v>25</v>
      </c>
      <c r="BA273" s="2">
        <f t="shared" si="366"/>
        <v>25</v>
      </c>
      <c r="BB273" s="2">
        <f t="shared" si="366"/>
        <v>25</v>
      </c>
      <c r="BC273" s="2">
        <f t="shared" si="366"/>
        <v>25</v>
      </c>
      <c r="BD273" s="2">
        <f t="shared" si="366"/>
        <v>25</v>
      </c>
      <c r="BE273" s="2">
        <f t="shared" si="366"/>
        <v>25</v>
      </c>
      <c r="BF273" s="2">
        <f t="shared" si="366"/>
        <v>25</v>
      </c>
      <c r="BG273" s="2">
        <f t="shared" si="366"/>
        <v>25</v>
      </c>
      <c r="BH273" s="2">
        <f t="shared" si="366"/>
        <v>25</v>
      </c>
      <c r="BI273" s="2">
        <f t="shared" si="366"/>
        <v>25</v>
      </c>
      <c r="BJ273" s="2">
        <f t="shared" si="366"/>
        <v>25</v>
      </c>
      <c r="BK273" s="2">
        <f t="shared" si="366"/>
        <v>25</v>
      </c>
      <c r="BL273" s="2">
        <f t="shared" si="366"/>
        <v>25</v>
      </c>
      <c r="BM273" s="2">
        <f t="shared" si="366"/>
        <v>25</v>
      </c>
      <c r="BN273" s="2">
        <f t="shared" si="366"/>
        <v>25</v>
      </c>
      <c r="BO273" s="2">
        <f t="shared" si="366"/>
        <v>25</v>
      </c>
      <c r="BP273" s="2">
        <f t="shared" si="366"/>
        <v>25</v>
      </c>
      <c r="BQ273" s="2">
        <f t="shared" si="366"/>
        <v>25</v>
      </c>
      <c r="BR273" s="2">
        <f t="shared" si="366"/>
        <v>25</v>
      </c>
      <c r="BS273" s="2">
        <f t="shared" si="366"/>
        <v>25</v>
      </c>
      <c r="BT273" s="2">
        <f t="shared" si="366"/>
        <v>25</v>
      </c>
      <c r="BU273" s="2">
        <f t="shared" si="366"/>
        <v>25</v>
      </c>
      <c r="BV273" s="2">
        <f t="shared" si="366"/>
        <v>25</v>
      </c>
      <c r="BW273" s="2">
        <f t="shared" si="366"/>
        <v>25</v>
      </c>
      <c r="BX273" s="2">
        <f t="shared" si="366"/>
        <v>25</v>
      </c>
      <c r="BY273" s="2">
        <f t="shared" si="366"/>
        <v>25</v>
      </c>
      <c r="BZ273" s="2">
        <f t="shared" si="366"/>
        <v>25</v>
      </c>
      <c r="CA273" s="2">
        <f t="shared" si="366"/>
        <v>25</v>
      </c>
      <c r="CB273" s="2">
        <f t="shared" si="366"/>
        <v>25</v>
      </c>
      <c r="CC273" s="2">
        <f t="shared" si="366"/>
        <v>25</v>
      </c>
      <c r="CD273" s="2">
        <f t="shared" si="366"/>
        <v>25</v>
      </c>
      <c r="CE273" s="2">
        <f t="shared" si="366"/>
        <v>25</v>
      </c>
      <c r="CF273" s="2">
        <f t="shared" si="366"/>
        <v>25</v>
      </c>
      <c r="CG273" s="2">
        <f t="shared" si="366"/>
        <v>25</v>
      </c>
      <c r="CH273" s="2">
        <f t="shared" si="366"/>
        <v>25</v>
      </c>
      <c r="CI273" s="2">
        <f t="shared" si="366"/>
        <v>25</v>
      </c>
      <c r="CJ273" s="2">
        <f t="shared" si="366"/>
        <v>25</v>
      </c>
      <c r="CK273" s="2">
        <f t="shared" si="366"/>
        <v>25</v>
      </c>
      <c r="CL273" s="2">
        <f t="shared" si="366"/>
        <v>25</v>
      </c>
      <c r="CM273" s="2">
        <f t="shared" si="366"/>
        <v>25</v>
      </c>
      <c r="CN273" s="2">
        <f t="shared" si="366"/>
        <v>25</v>
      </c>
      <c r="CO273" s="2">
        <f t="shared" si="366"/>
        <v>25</v>
      </c>
      <c r="CP273" s="2">
        <f t="shared" si="366"/>
        <v>25</v>
      </c>
      <c r="CQ273" s="2">
        <f t="shared" si="366"/>
        <v>25</v>
      </c>
      <c r="CR273" s="2">
        <f t="shared" si="366"/>
        <v>25</v>
      </c>
      <c r="CS273" s="2">
        <f t="shared" si="366"/>
        <v>25</v>
      </c>
      <c r="CT273" s="2">
        <f t="shared" si="366"/>
        <v>25</v>
      </c>
      <c r="CU273" s="2">
        <f t="shared" si="366"/>
        <v>25</v>
      </c>
      <c r="CV273" s="2">
        <f t="shared" si="366"/>
        <v>25</v>
      </c>
      <c r="CW273" s="2">
        <f t="shared" si="366"/>
        <v>25</v>
      </c>
      <c r="CX273" s="2">
        <f t="shared" si="366"/>
        <v>25</v>
      </c>
      <c r="CY273" s="2">
        <f t="shared" si="366"/>
        <v>25</v>
      </c>
      <c r="CZ273" s="2">
        <f t="shared" si="366"/>
        <v>25</v>
      </c>
      <c r="DA273" s="2">
        <f t="shared" si="366"/>
        <v>25</v>
      </c>
      <c r="DB273" s="2">
        <f t="shared" si="366"/>
        <v>25</v>
      </c>
      <c r="DC273" s="2">
        <f t="shared" si="366"/>
        <v>25</v>
      </c>
      <c r="DD273" s="2">
        <f t="shared" si="366"/>
        <v>25</v>
      </c>
      <c r="DE273" s="2">
        <f t="shared" si="366"/>
        <v>25</v>
      </c>
      <c r="DF273" s="2">
        <f t="shared" si="366"/>
        <v>25</v>
      </c>
      <c r="DG273" s="2">
        <f t="shared" si="366"/>
        <v>25</v>
      </c>
      <c r="DH273" s="2">
        <f t="shared" si="366"/>
        <v>25</v>
      </c>
      <c r="DI273" s="2">
        <f t="shared" si="366"/>
        <v>25</v>
      </c>
      <c r="DJ273" s="2">
        <f t="shared" si="366"/>
        <v>25</v>
      </c>
      <c r="DK273" s="2">
        <f t="shared" si="366"/>
        <v>25</v>
      </c>
      <c r="DL273" s="2">
        <f t="shared" si="366"/>
        <v>25</v>
      </c>
      <c r="DM273" s="2">
        <f t="shared" si="366"/>
        <v>25</v>
      </c>
      <c r="DN273" s="2">
        <f t="shared" si="366"/>
        <v>25</v>
      </c>
      <c r="DO273" s="2">
        <f t="shared" si="366"/>
        <v>25</v>
      </c>
      <c r="DP273" s="2">
        <f t="shared" si="366"/>
        <v>25</v>
      </c>
      <c r="DQ273" s="2">
        <f t="shared" si="366"/>
        <v>25</v>
      </c>
      <c r="DR273" s="2">
        <f t="shared" si="366"/>
        <v>25</v>
      </c>
      <c r="DS273" s="2">
        <f t="shared" si="366"/>
        <v>25</v>
      </c>
      <c r="DT273" s="2">
        <f t="shared" si="366"/>
        <v>25</v>
      </c>
      <c r="DU273" s="2">
        <f t="shared" si="366"/>
        <v>25</v>
      </c>
      <c r="DV273" s="2">
        <f t="shared" si="366"/>
        <v>25</v>
      </c>
      <c r="DW273" s="2">
        <f t="shared" si="366"/>
        <v>25</v>
      </c>
      <c r="DX273" s="2">
        <f t="shared" si="366"/>
        <v>25</v>
      </c>
      <c r="DY273" s="2">
        <f t="shared" si="366"/>
        <v>25</v>
      </c>
      <c r="DZ273" s="19">
        <f t="shared" ref="DZ273:IV273" si="367">IF(DZ265&lt;&gt;" ",DY273," ")</f>
        <v>25</v>
      </c>
      <c r="EA273" s="19">
        <f t="shared" si="367"/>
        <v>25</v>
      </c>
      <c r="EB273" s="19">
        <f t="shared" si="367"/>
        <v>25</v>
      </c>
      <c r="EC273" s="19">
        <f t="shared" si="367"/>
        <v>25</v>
      </c>
      <c r="ED273" s="19">
        <f t="shared" si="367"/>
        <v>25</v>
      </c>
      <c r="EE273" s="19">
        <f t="shared" si="367"/>
        <v>25</v>
      </c>
      <c r="EF273" s="19">
        <f t="shared" si="367"/>
        <v>25</v>
      </c>
      <c r="EG273" s="19">
        <f t="shared" si="367"/>
        <v>25</v>
      </c>
      <c r="EH273" s="19">
        <f t="shared" si="367"/>
        <v>25</v>
      </c>
      <c r="EI273" s="19">
        <f t="shared" si="367"/>
        <v>25</v>
      </c>
      <c r="EJ273" s="19">
        <f t="shared" si="367"/>
        <v>25</v>
      </c>
      <c r="EK273" s="19">
        <f t="shared" si="367"/>
        <v>25</v>
      </c>
      <c r="EL273" s="19">
        <f t="shared" si="367"/>
        <v>25</v>
      </c>
      <c r="EM273" s="19">
        <f t="shared" si="367"/>
        <v>25</v>
      </c>
      <c r="EN273" s="19">
        <f t="shared" si="367"/>
        <v>25</v>
      </c>
      <c r="EO273" s="19">
        <f t="shared" si="367"/>
        <v>25</v>
      </c>
      <c r="EP273" s="19">
        <f t="shared" si="367"/>
        <v>25</v>
      </c>
      <c r="EQ273" s="19">
        <f t="shared" si="367"/>
        <v>25</v>
      </c>
      <c r="ER273" s="19">
        <f t="shared" si="367"/>
        <v>25</v>
      </c>
      <c r="ES273" s="19">
        <f t="shared" si="367"/>
        <v>25</v>
      </c>
      <c r="ET273" s="19">
        <f t="shared" si="367"/>
        <v>25</v>
      </c>
      <c r="EU273" s="19">
        <f t="shared" si="367"/>
        <v>25</v>
      </c>
      <c r="EV273" s="19">
        <f t="shared" si="367"/>
        <v>25</v>
      </c>
      <c r="EW273" s="19">
        <f t="shared" si="367"/>
        <v>25</v>
      </c>
      <c r="EX273" s="19">
        <f t="shared" si="367"/>
        <v>25</v>
      </c>
      <c r="EY273" s="19">
        <f t="shared" si="367"/>
        <v>25</v>
      </c>
      <c r="EZ273" s="19">
        <f t="shared" si="367"/>
        <v>25</v>
      </c>
      <c r="FA273" s="19">
        <f t="shared" si="367"/>
        <v>25</v>
      </c>
      <c r="FB273" s="19">
        <f t="shared" si="367"/>
        <v>25</v>
      </c>
      <c r="FC273" s="19">
        <f t="shared" si="367"/>
        <v>25</v>
      </c>
      <c r="FD273" s="19">
        <f t="shared" si="367"/>
        <v>25</v>
      </c>
      <c r="FE273" s="19">
        <f t="shared" si="367"/>
        <v>25</v>
      </c>
      <c r="FF273" s="19">
        <f t="shared" si="367"/>
        <v>25</v>
      </c>
      <c r="FG273" s="19">
        <f t="shared" si="367"/>
        <v>25</v>
      </c>
      <c r="FH273" s="19">
        <f t="shared" si="367"/>
        <v>25</v>
      </c>
      <c r="FI273" s="19">
        <f t="shared" si="367"/>
        <v>25</v>
      </c>
      <c r="FJ273" s="19">
        <f t="shared" si="367"/>
        <v>25</v>
      </c>
      <c r="FK273" s="19">
        <f t="shared" si="367"/>
        <v>25</v>
      </c>
      <c r="FL273" s="19">
        <f t="shared" si="367"/>
        <v>25</v>
      </c>
      <c r="FM273" s="19">
        <f t="shared" si="367"/>
        <v>25</v>
      </c>
      <c r="FN273" s="19">
        <f t="shared" si="367"/>
        <v>25</v>
      </c>
      <c r="FO273" s="19">
        <f t="shared" si="367"/>
        <v>25</v>
      </c>
      <c r="FP273" s="19">
        <f t="shared" si="367"/>
        <v>25</v>
      </c>
      <c r="FQ273" s="19">
        <f t="shared" si="367"/>
        <v>25</v>
      </c>
      <c r="FR273" s="19">
        <f t="shared" si="367"/>
        <v>25</v>
      </c>
      <c r="FS273" s="19">
        <f t="shared" si="367"/>
        <v>25</v>
      </c>
      <c r="FT273" s="19">
        <f t="shared" si="367"/>
        <v>25</v>
      </c>
      <c r="FU273" s="19">
        <f t="shared" si="367"/>
        <v>25</v>
      </c>
      <c r="FV273" s="19">
        <f t="shared" si="367"/>
        <v>25</v>
      </c>
      <c r="FW273" s="19">
        <f t="shared" si="367"/>
        <v>25</v>
      </c>
      <c r="FX273" s="19">
        <f t="shared" si="367"/>
        <v>25</v>
      </c>
      <c r="FY273" s="19">
        <f t="shared" si="367"/>
        <v>25</v>
      </c>
      <c r="FZ273" s="19">
        <f t="shared" si="367"/>
        <v>25</v>
      </c>
      <c r="GA273" s="19">
        <f t="shared" si="367"/>
        <v>25</v>
      </c>
      <c r="GB273" s="19">
        <f t="shared" si="367"/>
        <v>25</v>
      </c>
      <c r="GC273" s="19">
        <f t="shared" si="367"/>
        <v>25</v>
      </c>
      <c r="GD273" s="19">
        <f t="shared" si="367"/>
        <v>25</v>
      </c>
      <c r="GE273" s="19">
        <f t="shared" si="367"/>
        <v>25</v>
      </c>
      <c r="GF273" s="19">
        <f t="shared" si="367"/>
        <v>25</v>
      </c>
      <c r="GG273" s="19">
        <f t="shared" si="367"/>
        <v>25</v>
      </c>
      <c r="GH273" s="19">
        <f t="shared" si="367"/>
        <v>25</v>
      </c>
      <c r="GI273" s="19">
        <f t="shared" si="367"/>
        <v>25</v>
      </c>
      <c r="GJ273" s="19">
        <f t="shared" si="367"/>
        <v>25</v>
      </c>
      <c r="GK273" s="19">
        <f t="shared" si="367"/>
        <v>25</v>
      </c>
      <c r="GL273" s="19">
        <f t="shared" si="367"/>
        <v>25</v>
      </c>
      <c r="GM273" s="19">
        <f t="shared" si="367"/>
        <v>25</v>
      </c>
      <c r="GN273" s="19">
        <f t="shared" si="367"/>
        <v>25</v>
      </c>
      <c r="GO273" s="19">
        <f t="shared" si="367"/>
        <v>25</v>
      </c>
      <c r="GP273" s="19">
        <f t="shared" si="367"/>
        <v>25</v>
      </c>
      <c r="GQ273" s="19">
        <f t="shared" si="367"/>
        <v>25</v>
      </c>
      <c r="GR273" s="19">
        <f t="shared" si="367"/>
        <v>25</v>
      </c>
      <c r="GS273" s="19">
        <f t="shared" si="367"/>
        <v>25</v>
      </c>
      <c r="GT273" s="19">
        <f t="shared" si="367"/>
        <v>25</v>
      </c>
      <c r="GU273" s="19">
        <f t="shared" si="367"/>
        <v>25</v>
      </c>
      <c r="GV273" s="19">
        <f t="shared" si="367"/>
        <v>25</v>
      </c>
      <c r="GW273" s="19">
        <f t="shared" si="367"/>
        <v>25</v>
      </c>
      <c r="GX273" s="19">
        <f t="shared" si="367"/>
        <v>25</v>
      </c>
      <c r="GY273" s="19">
        <f t="shared" si="367"/>
        <v>25</v>
      </c>
      <c r="GZ273" s="19">
        <f t="shared" si="367"/>
        <v>25</v>
      </c>
      <c r="HA273" s="19">
        <f t="shared" si="367"/>
        <v>25</v>
      </c>
      <c r="HB273" s="19">
        <f t="shared" si="367"/>
        <v>25</v>
      </c>
      <c r="HC273" s="19">
        <f t="shared" si="367"/>
        <v>25</v>
      </c>
      <c r="HD273" s="19">
        <f t="shared" si="367"/>
        <v>25</v>
      </c>
      <c r="HE273" s="19">
        <f t="shared" si="367"/>
        <v>25</v>
      </c>
      <c r="HF273" s="19">
        <f t="shared" si="367"/>
        <v>25</v>
      </c>
      <c r="HG273" s="19">
        <f t="shared" si="367"/>
        <v>25</v>
      </c>
      <c r="HH273" s="19">
        <f t="shared" si="367"/>
        <v>25</v>
      </c>
      <c r="HI273" s="19">
        <f t="shared" si="367"/>
        <v>25</v>
      </c>
      <c r="HJ273" s="19">
        <f t="shared" si="367"/>
        <v>25</v>
      </c>
      <c r="HK273" s="19">
        <f t="shared" si="367"/>
        <v>25</v>
      </c>
      <c r="HL273" s="19">
        <f t="shared" si="367"/>
        <v>25</v>
      </c>
      <c r="HM273" s="19">
        <f t="shared" si="367"/>
        <v>25</v>
      </c>
      <c r="HN273" s="19">
        <f t="shared" si="367"/>
        <v>25</v>
      </c>
      <c r="HO273" s="19">
        <f t="shared" si="367"/>
        <v>25</v>
      </c>
      <c r="HP273" s="19">
        <f t="shared" si="367"/>
        <v>25</v>
      </c>
      <c r="HQ273" s="19">
        <f t="shared" si="367"/>
        <v>25</v>
      </c>
      <c r="HR273" s="19">
        <f t="shared" si="367"/>
        <v>25</v>
      </c>
      <c r="HS273" s="19">
        <f t="shared" si="367"/>
        <v>25</v>
      </c>
      <c r="HT273" s="19">
        <f t="shared" si="367"/>
        <v>25</v>
      </c>
      <c r="HU273" s="19">
        <f t="shared" si="367"/>
        <v>25</v>
      </c>
      <c r="HV273" s="19">
        <f t="shared" si="367"/>
        <v>25</v>
      </c>
      <c r="HW273" s="19">
        <f t="shared" si="367"/>
        <v>25</v>
      </c>
      <c r="HX273" s="19">
        <f t="shared" si="367"/>
        <v>25</v>
      </c>
      <c r="HY273" s="19">
        <f t="shared" si="367"/>
        <v>25</v>
      </c>
      <c r="HZ273" s="19">
        <f t="shared" si="367"/>
        <v>25</v>
      </c>
      <c r="IA273" s="19">
        <f t="shared" si="367"/>
        <v>25</v>
      </c>
      <c r="IB273" s="19">
        <f t="shared" si="367"/>
        <v>25</v>
      </c>
      <c r="IC273" s="19">
        <f t="shared" si="367"/>
        <v>25</v>
      </c>
      <c r="ID273" s="19">
        <f t="shared" si="367"/>
        <v>25</v>
      </c>
      <c r="IE273" s="19">
        <f t="shared" si="367"/>
        <v>25</v>
      </c>
      <c r="IF273" s="19">
        <f t="shared" si="367"/>
        <v>25</v>
      </c>
      <c r="IG273" s="19">
        <f t="shared" si="367"/>
        <v>25</v>
      </c>
      <c r="IH273" s="19">
        <f t="shared" si="367"/>
        <v>25</v>
      </c>
      <c r="II273" s="19">
        <f t="shared" si="367"/>
        <v>25</v>
      </c>
      <c r="IJ273" s="19">
        <f t="shared" si="367"/>
        <v>25</v>
      </c>
      <c r="IK273" s="19">
        <f t="shared" si="367"/>
        <v>25</v>
      </c>
      <c r="IL273" s="19">
        <f t="shared" si="367"/>
        <v>25</v>
      </c>
      <c r="IM273" s="19">
        <f t="shared" si="367"/>
        <v>25</v>
      </c>
      <c r="IN273" s="19">
        <f t="shared" si="367"/>
        <v>25</v>
      </c>
      <c r="IO273" s="19">
        <f t="shared" si="367"/>
        <v>25</v>
      </c>
      <c r="IP273" s="19">
        <f t="shared" si="367"/>
        <v>25</v>
      </c>
      <c r="IQ273" s="19">
        <f t="shared" si="367"/>
        <v>25</v>
      </c>
      <c r="IR273" s="19">
        <f t="shared" si="367"/>
        <v>25</v>
      </c>
      <c r="IS273" s="19">
        <f t="shared" si="367"/>
        <v>25</v>
      </c>
      <c r="IT273" s="19">
        <f t="shared" si="367"/>
        <v>25</v>
      </c>
      <c r="IU273" s="19">
        <f t="shared" si="367"/>
        <v>25</v>
      </c>
      <c r="IV273" s="19">
        <f t="shared" si="367"/>
        <v>25</v>
      </c>
      <c r="IW273" s="3"/>
    </row>
    <row r="274" spans="1:257" ht="12.75" customHeight="1" x14ac:dyDescent="0.2">
      <c r="A274" s="19" t="s">
        <v>26</v>
      </c>
      <c r="B274" s="3"/>
      <c r="C274" s="2">
        <f t="shared" si="350"/>
        <v>196</v>
      </c>
      <c r="D274" s="2">
        <f t="shared" ref="D274:DY274" si="368">C274</f>
        <v>196</v>
      </c>
      <c r="E274" s="2">
        <f t="shared" si="368"/>
        <v>196</v>
      </c>
      <c r="F274" s="2">
        <f t="shared" si="368"/>
        <v>196</v>
      </c>
      <c r="G274" s="2">
        <f t="shared" si="368"/>
        <v>196</v>
      </c>
      <c r="H274" s="2">
        <f t="shared" si="368"/>
        <v>196</v>
      </c>
      <c r="I274" s="2">
        <f t="shared" si="368"/>
        <v>196</v>
      </c>
      <c r="J274" s="2">
        <f t="shared" si="368"/>
        <v>196</v>
      </c>
      <c r="K274" s="2">
        <f t="shared" si="368"/>
        <v>196</v>
      </c>
      <c r="L274" s="2">
        <f t="shared" si="368"/>
        <v>196</v>
      </c>
      <c r="M274" s="2">
        <f t="shared" si="368"/>
        <v>196</v>
      </c>
      <c r="N274" s="2">
        <f t="shared" si="368"/>
        <v>196</v>
      </c>
      <c r="O274" s="2">
        <f t="shared" si="368"/>
        <v>196</v>
      </c>
      <c r="P274" s="2">
        <f t="shared" si="368"/>
        <v>196</v>
      </c>
      <c r="Q274" s="2">
        <f t="shared" si="368"/>
        <v>196</v>
      </c>
      <c r="R274" s="2">
        <f t="shared" si="368"/>
        <v>196</v>
      </c>
      <c r="S274" s="2">
        <f t="shared" si="368"/>
        <v>196</v>
      </c>
      <c r="T274" s="2">
        <f t="shared" si="368"/>
        <v>196</v>
      </c>
      <c r="U274" s="2">
        <f t="shared" si="368"/>
        <v>196</v>
      </c>
      <c r="V274" s="2">
        <f t="shared" si="368"/>
        <v>196</v>
      </c>
      <c r="W274" s="2">
        <f t="shared" si="368"/>
        <v>196</v>
      </c>
      <c r="X274" s="2">
        <f t="shared" si="368"/>
        <v>196</v>
      </c>
      <c r="Y274" s="2">
        <f t="shared" si="368"/>
        <v>196</v>
      </c>
      <c r="Z274" s="2">
        <f t="shared" si="368"/>
        <v>196</v>
      </c>
      <c r="AA274" s="2">
        <f t="shared" si="368"/>
        <v>196</v>
      </c>
      <c r="AB274" s="2">
        <f t="shared" si="368"/>
        <v>196</v>
      </c>
      <c r="AC274" s="2">
        <f t="shared" si="368"/>
        <v>196</v>
      </c>
      <c r="AD274" s="2">
        <f t="shared" si="368"/>
        <v>196</v>
      </c>
      <c r="AE274" s="2">
        <f t="shared" si="368"/>
        <v>196</v>
      </c>
      <c r="AF274" s="2">
        <f t="shared" si="368"/>
        <v>196</v>
      </c>
      <c r="AG274" s="2">
        <f t="shared" si="368"/>
        <v>196</v>
      </c>
      <c r="AH274" s="2">
        <f t="shared" si="368"/>
        <v>196</v>
      </c>
      <c r="AI274" s="2">
        <f t="shared" si="368"/>
        <v>196</v>
      </c>
      <c r="AJ274" s="2">
        <f t="shared" si="368"/>
        <v>196</v>
      </c>
      <c r="AK274" s="2">
        <f t="shared" si="368"/>
        <v>196</v>
      </c>
      <c r="AL274" s="2">
        <f t="shared" si="368"/>
        <v>196</v>
      </c>
      <c r="AM274" s="2">
        <f t="shared" si="368"/>
        <v>196</v>
      </c>
      <c r="AN274" s="2">
        <f t="shared" si="368"/>
        <v>196</v>
      </c>
      <c r="AO274" s="2">
        <f t="shared" si="368"/>
        <v>196</v>
      </c>
      <c r="AP274" s="2">
        <f t="shared" si="368"/>
        <v>196</v>
      </c>
      <c r="AQ274" s="2">
        <f t="shared" si="368"/>
        <v>196</v>
      </c>
      <c r="AR274" s="2">
        <f t="shared" si="368"/>
        <v>196</v>
      </c>
      <c r="AS274" s="2">
        <f t="shared" si="368"/>
        <v>196</v>
      </c>
      <c r="AT274" s="2">
        <f t="shared" si="368"/>
        <v>196</v>
      </c>
      <c r="AU274" s="2">
        <f t="shared" si="368"/>
        <v>196</v>
      </c>
      <c r="AV274" s="2">
        <f t="shared" si="368"/>
        <v>196</v>
      </c>
      <c r="AW274" s="2">
        <f t="shared" si="368"/>
        <v>196</v>
      </c>
      <c r="AX274" s="2">
        <f t="shared" si="368"/>
        <v>196</v>
      </c>
      <c r="AY274" s="2">
        <f t="shared" si="368"/>
        <v>196</v>
      </c>
      <c r="AZ274" s="2">
        <f t="shared" si="368"/>
        <v>196</v>
      </c>
      <c r="BA274" s="2">
        <f t="shared" si="368"/>
        <v>196</v>
      </c>
      <c r="BB274" s="2">
        <f t="shared" si="368"/>
        <v>196</v>
      </c>
      <c r="BC274" s="2">
        <f t="shared" si="368"/>
        <v>196</v>
      </c>
      <c r="BD274" s="2">
        <f t="shared" si="368"/>
        <v>196</v>
      </c>
      <c r="BE274" s="2">
        <f t="shared" si="368"/>
        <v>196</v>
      </c>
      <c r="BF274" s="2">
        <f t="shared" si="368"/>
        <v>196</v>
      </c>
      <c r="BG274" s="2">
        <f t="shared" si="368"/>
        <v>196</v>
      </c>
      <c r="BH274" s="2">
        <f t="shared" si="368"/>
        <v>196</v>
      </c>
      <c r="BI274" s="2">
        <f t="shared" si="368"/>
        <v>196</v>
      </c>
      <c r="BJ274" s="2">
        <f t="shared" si="368"/>
        <v>196</v>
      </c>
      <c r="BK274" s="2">
        <f t="shared" si="368"/>
        <v>196</v>
      </c>
      <c r="BL274" s="2">
        <f t="shared" si="368"/>
        <v>196</v>
      </c>
      <c r="BM274" s="2">
        <f t="shared" si="368"/>
        <v>196</v>
      </c>
      <c r="BN274" s="2">
        <f t="shared" si="368"/>
        <v>196</v>
      </c>
      <c r="BO274" s="2">
        <f t="shared" si="368"/>
        <v>196</v>
      </c>
      <c r="BP274" s="2">
        <f t="shared" si="368"/>
        <v>196</v>
      </c>
      <c r="BQ274" s="2">
        <f t="shared" si="368"/>
        <v>196</v>
      </c>
      <c r="BR274" s="2">
        <f t="shared" si="368"/>
        <v>196</v>
      </c>
      <c r="BS274" s="2">
        <f t="shared" si="368"/>
        <v>196</v>
      </c>
      <c r="BT274" s="2">
        <f t="shared" si="368"/>
        <v>196</v>
      </c>
      <c r="BU274" s="2">
        <f t="shared" si="368"/>
        <v>196</v>
      </c>
      <c r="BV274" s="2">
        <f t="shared" si="368"/>
        <v>196</v>
      </c>
      <c r="BW274" s="2">
        <f t="shared" si="368"/>
        <v>196</v>
      </c>
      <c r="BX274" s="2">
        <f t="shared" si="368"/>
        <v>196</v>
      </c>
      <c r="BY274" s="2">
        <f t="shared" si="368"/>
        <v>196</v>
      </c>
      <c r="BZ274" s="2">
        <f t="shared" si="368"/>
        <v>196</v>
      </c>
      <c r="CA274" s="2">
        <f t="shared" si="368"/>
        <v>196</v>
      </c>
      <c r="CB274" s="2">
        <f t="shared" si="368"/>
        <v>196</v>
      </c>
      <c r="CC274" s="2">
        <f t="shared" si="368"/>
        <v>196</v>
      </c>
      <c r="CD274" s="2">
        <f t="shared" si="368"/>
        <v>196</v>
      </c>
      <c r="CE274" s="2">
        <f t="shared" si="368"/>
        <v>196</v>
      </c>
      <c r="CF274" s="2">
        <f t="shared" si="368"/>
        <v>196</v>
      </c>
      <c r="CG274" s="2">
        <f t="shared" si="368"/>
        <v>196</v>
      </c>
      <c r="CH274" s="2">
        <f t="shared" si="368"/>
        <v>196</v>
      </c>
      <c r="CI274" s="2">
        <f t="shared" si="368"/>
        <v>196</v>
      </c>
      <c r="CJ274" s="2">
        <f t="shared" si="368"/>
        <v>196</v>
      </c>
      <c r="CK274" s="2">
        <f t="shared" si="368"/>
        <v>196</v>
      </c>
      <c r="CL274" s="2">
        <f t="shared" si="368"/>
        <v>196</v>
      </c>
      <c r="CM274" s="2">
        <f t="shared" si="368"/>
        <v>196</v>
      </c>
      <c r="CN274" s="2">
        <f t="shared" si="368"/>
        <v>196</v>
      </c>
      <c r="CO274" s="2">
        <f t="shared" si="368"/>
        <v>196</v>
      </c>
      <c r="CP274" s="2">
        <f t="shared" si="368"/>
        <v>196</v>
      </c>
      <c r="CQ274" s="2">
        <f t="shared" si="368"/>
        <v>196</v>
      </c>
      <c r="CR274" s="2">
        <f t="shared" si="368"/>
        <v>196</v>
      </c>
      <c r="CS274" s="2">
        <f t="shared" si="368"/>
        <v>196</v>
      </c>
      <c r="CT274" s="2">
        <f t="shared" si="368"/>
        <v>196</v>
      </c>
      <c r="CU274" s="2">
        <f t="shared" si="368"/>
        <v>196</v>
      </c>
      <c r="CV274" s="2">
        <f t="shared" si="368"/>
        <v>196</v>
      </c>
      <c r="CW274" s="2">
        <f t="shared" si="368"/>
        <v>196</v>
      </c>
      <c r="CX274" s="2">
        <f t="shared" si="368"/>
        <v>196</v>
      </c>
      <c r="CY274" s="2">
        <f t="shared" si="368"/>
        <v>196</v>
      </c>
      <c r="CZ274" s="2">
        <f t="shared" si="368"/>
        <v>196</v>
      </c>
      <c r="DA274" s="2">
        <f t="shared" si="368"/>
        <v>196</v>
      </c>
      <c r="DB274" s="2">
        <f t="shared" si="368"/>
        <v>196</v>
      </c>
      <c r="DC274" s="2">
        <f t="shared" si="368"/>
        <v>196</v>
      </c>
      <c r="DD274" s="2">
        <f t="shared" si="368"/>
        <v>196</v>
      </c>
      <c r="DE274" s="2">
        <f t="shared" si="368"/>
        <v>196</v>
      </c>
      <c r="DF274" s="2">
        <f t="shared" si="368"/>
        <v>196</v>
      </c>
      <c r="DG274" s="2">
        <f t="shared" si="368"/>
        <v>196</v>
      </c>
      <c r="DH274" s="2">
        <f t="shared" si="368"/>
        <v>196</v>
      </c>
      <c r="DI274" s="2">
        <f t="shared" si="368"/>
        <v>196</v>
      </c>
      <c r="DJ274" s="2">
        <f t="shared" si="368"/>
        <v>196</v>
      </c>
      <c r="DK274" s="2">
        <f t="shared" si="368"/>
        <v>196</v>
      </c>
      <c r="DL274" s="2">
        <f t="shared" si="368"/>
        <v>196</v>
      </c>
      <c r="DM274" s="2">
        <f t="shared" si="368"/>
        <v>196</v>
      </c>
      <c r="DN274" s="2">
        <f t="shared" si="368"/>
        <v>196</v>
      </c>
      <c r="DO274" s="2">
        <f t="shared" si="368"/>
        <v>196</v>
      </c>
      <c r="DP274" s="2">
        <f t="shared" si="368"/>
        <v>196</v>
      </c>
      <c r="DQ274" s="2">
        <f t="shared" si="368"/>
        <v>196</v>
      </c>
      <c r="DR274" s="2">
        <f t="shared" si="368"/>
        <v>196</v>
      </c>
      <c r="DS274" s="2">
        <f t="shared" si="368"/>
        <v>196</v>
      </c>
      <c r="DT274" s="2">
        <f t="shared" si="368"/>
        <v>196</v>
      </c>
      <c r="DU274" s="2">
        <f t="shared" si="368"/>
        <v>196</v>
      </c>
      <c r="DV274" s="2">
        <f t="shared" si="368"/>
        <v>196</v>
      </c>
      <c r="DW274" s="2">
        <f t="shared" si="368"/>
        <v>196</v>
      </c>
      <c r="DX274" s="2">
        <f t="shared" si="368"/>
        <v>196</v>
      </c>
      <c r="DY274" s="2">
        <f t="shared" si="368"/>
        <v>196</v>
      </c>
      <c r="DZ274" s="19">
        <f t="shared" ref="DZ274:IV274" si="369">IF(DZ265&lt;&gt;" ",DY274," ")</f>
        <v>196</v>
      </c>
      <c r="EA274" s="19">
        <f t="shared" si="369"/>
        <v>196</v>
      </c>
      <c r="EB274" s="19">
        <f t="shared" si="369"/>
        <v>196</v>
      </c>
      <c r="EC274" s="19">
        <f t="shared" si="369"/>
        <v>196</v>
      </c>
      <c r="ED274" s="19">
        <f t="shared" si="369"/>
        <v>196</v>
      </c>
      <c r="EE274" s="19">
        <f t="shared" si="369"/>
        <v>196</v>
      </c>
      <c r="EF274" s="19">
        <f t="shared" si="369"/>
        <v>196</v>
      </c>
      <c r="EG274" s="19">
        <f t="shared" si="369"/>
        <v>196</v>
      </c>
      <c r="EH274" s="19">
        <f t="shared" si="369"/>
        <v>196</v>
      </c>
      <c r="EI274" s="19">
        <f t="shared" si="369"/>
        <v>196</v>
      </c>
      <c r="EJ274" s="19">
        <f t="shared" si="369"/>
        <v>196</v>
      </c>
      <c r="EK274" s="19">
        <f t="shared" si="369"/>
        <v>196</v>
      </c>
      <c r="EL274" s="19">
        <f t="shared" si="369"/>
        <v>196</v>
      </c>
      <c r="EM274" s="19">
        <f t="shared" si="369"/>
        <v>196</v>
      </c>
      <c r="EN274" s="19">
        <f t="shared" si="369"/>
        <v>196</v>
      </c>
      <c r="EO274" s="19">
        <f t="shared" si="369"/>
        <v>196</v>
      </c>
      <c r="EP274" s="19">
        <f t="shared" si="369"/>
        <v>196</v>
      </c>
      <c r="EQ274" s="19">
        <f t="shared" si="369"/>
        <v>196</v>
      </c>
      <c r="ER274" s="19">
        <f t="shared" si="369"/>
        <v>196</v>
      </c>
      <c r="ES274" s="19">
        <f t="shared" si="369"/>
        <v>196</v>
      </c>
      <c r="ET274" s="19">
        <f t="shared" si="369"/>
        <v>196</v>
      </c>
      <c r="EU274" s="19">
        <f t="shared" si="369"/>
        <v>196</v>
      </c>
      <c r="EV274" s="19">
        <f t="shared" si="369"/>
        <v>196</v>
      </c>
      <c r="EW274" s="19">
        <f t="shared" si="369"/>
        <v>196</v>
      </c>
      <c r="EX274" s="19">
        <f t="shared" si="369"/>
        <v>196</v>
      </c>
      <c r="EY274" s="19">
        <f t="shared" si="369"/>
        <v>196</v>
      </c>
      <c r="EZ274" s="19">
        <f t="shared" si="369"/>
        <v>196</v>
      </c>
      <c r="FA274" s="19">
        <f t="shared" si="369"/>
        <v>196</v>
      </c>
      <c r="FB274" s="19">
        <f t="shared" si="369"/>
        <v>196</v>
      </c>
      <c r="FC274" s="19">
        <f t="shared" si="369"/>
        <v>196</v>
      </c>
      <c r="FD274" s="19">
        <f t="shared" si="369"/>
        <v>196</v>
      </c>
      <c r="FE274" s="19">
        <f t="shared" si="369"/>
        <v>196</v>
      </c>
      <c r="FF274" s="19">
        <f t="shared" si="369"/>
        <v>196</v>
      </c>
      <c r="FG274" s="19">
        <f t="shared" si="369"/>
        <v>196</v>
      </c>
      <c r="FH274" s="19">
        <f t="shared" si="369"/>
        <v>196</v>
      </c>
      <c r="FI274" s="19">
        <f t="shared" si="369"/>
        <v>196</v>
      </c>
      <c r="FJ274" s="19">
        <f t="shared" si="369"/>
        <v>196</v>
      </c>
      <c r="FK274" s="19">
        <f t="shared" si="369"/>
        <v>196</v>
      </c>
      <c r="FL274" s="19">
        <f t="shared" si="369"/>
        <v>196</v>
      </c>
      <c r="FM274" s="19">
        <f t="shared" si="369"/>
        <v>196</v>
      </c>
      <c r="FN274" s="19">
        <f t="shared" si="369"/>
        <v>196</v>
      </c>
      <c r="FO274" s="19">
        <f t="shared" si="369"/>
        <v>196</v>
      </c>
      <c r="FP274" s="19">
        <f t="shared" si="369"/>
        <v>196</v>
      </c>
      <c r="FQ274" s="19">
        <f t="shared" si="369"/>
        <v>196</v>
      </c>
      <c r="FR274" s="19">
        <f t="shared" si="369"/>
        <v>196</v>
      </c>
      <c r="FS274" s="19">
        <f t="shared" si="369"/>
        <v>196</v>
      </c>
      <c r="FT274" s="19">
        <f t="shared" si="369"/>
        <v>196</v>
      </c>
      <c r="FU274" s="19">
        <f t="shared" si="369"/>
        <v>196</v>
      </c>
      <c r="FV274" s="19">
        <f t="shared" si="369"/>
        <v>196</v>
      </c>
      <c r="FW274" s="19">
        <f t="shared" si="369"/>
        <v>196</v>
      </c>
      <c r="FX274" s="19">
        <f t="shared" si="369"/>
        <v>196</v>
      </c>
      <c r="FY274" s="19">
        <f t="shared" si="369"/>
        <v>196</v>
      </c>
      <c r="FZ274" s="19">
        <f t="shared" si="369"/>
        <v>196</v>
      </c>
      <c r="GA274" s="19">
        <f t="shared" si="369"/>
        <v>196</v>
      </c>
      <c r="GB274" s="19">
        <f t="shared" si="369"/>
        <v>196</v>
      </c>
      <c r="GC274" s="19">
        <f t="shared" si="369"/>
        <v>196</v>
      </c>
      <c r="GD274" s="19">
        <f t="shared" si="369"/>
        <v>196</v>
      </c>
      <c r="GE274" s="19">
        <f t="shared" si="369"/>
        <v>196</v>
      </c>
      <c r="GF274" s="19">
        <f t="shared" si="369"/>
        <v>196</v>
      </c>
      <c r="GG274" s="19">
        <f t="shared" si="369"/>
        <v>196</v>
      </c>
      <c r="GH274" s="19">
        <f t="shared" si="369"/>
        <v>196</v>
      </c>
      <c r="GI274" s="19">
        <f t="shared" si="369"/>
        <v>196</v>
      </c>
      <c r="GJ274" s="19">
        <f t="shared" si="369"/>
        <v>196</v>
      </c>
      <c r="GK274" s="19">
        <f t="shared" si="369"/>
        <v>196</v>
      </c>
      <c r="GL274" s="19">
        <f t="shared" si="369"/>
        <v>196</v>
      </c>
      <c r="GM274" s="19">
        <f t="shared" si="369"/>
        <v>196</v>
      </c>
      <c r="GN274" s="19">
        <f t="shared" si="369"/>
        <v>196</v>
      </c>
      <c r="GO274" s="19">
        <f t="shared" si="369"/>
        <v>196</v>
      </c>
      <c r="GP274" s="19">
        <f t="shared" si="369"/>
        <v>196</v>
      </c>
      <c r="GQ274" s="19">
        <f t="shared" si="369"/>
        <v>196</v>
      </c>
      <c r="GR274" s="19">
        <f t="shared" si="369"/>
        <v>196</v>
      </c>
      <c r="GS274" s="19">
        <f t="shared" si="369"/>
        <v>196</v>
      </c>
      <c r="GT274" s="19">
        <f t="shared" si="369"/>
        <v>196</v>
      </c>
      <c r="GU274" s="19">
        <f t="shared" si="369"/>
        <v>196</v>
      </c>
      <c r="GV274" s="19">
        <f t="shared" si="369"/>
        <v>196</v>
      </c>
      <c r="GW274" s="19">
        <f t="shared" si="369"/>
        <v>196</v>
      </c>
      <c r="GX274" s="19">
        <f t="shared" si="369"/>
        <v>196</v>
      </c>
      <c r="GY274" s="19">
        <f t="shared" si="369"/>
        <v>196</v>
      </c>
      <c r="GZ274" s="19">
        <f t="shared" si="369"/>
        <v>196</v>
      </c>
      <c r="HA274" s="19">
        <f t="shared" si="369"/>
        <v>196</v>
      </c>
      <c r="HB274" s="19">
        <f t="shared" si="369"/>
        <v>196</v>
      </c>
      <c r="HC274" s="19">
        <f t="shared" si="369"/>
        <v>196</v>
      </c>
      <c r="HD274" s="19">
        <f t="shared" si="369"/>
        <v>196</v>
      </c>
      <c r="HE274" s="19">
        <f t="shared" si="369"/>
        <v>196</v>
      </c>
      <c r="HF274" s="19">
        <f t="shared" si="369"/>
        <v>196</v>
      </c>
      <c r="HG274" s="19">
        <f t="shared" si="369"/>
        <v>196</v>
      </c>
      <c r="HH274" s="19">
        <f t="shared" si="369"/>
        <v>196</v>
      </c>
      <c r="HI274" s="19">
        <f t="shared" si="369"/>
        <v>196</v>
      </c>
      <c r="HJ274" s="19">
        <f t="shared" si="369"/>
        <v>196</v>
      </c>
      <c r="HK274" s="19">
        <f t="shared" si="369"/>
        <v>196</v>
      </c>
      <c r="HL274" s="19">
        <f t="shared" si="369"/>
        <v>196</v>
      </c>
      <c r="HM274" s="19">
        <f t="shared" si="369"/>
        <v>196</v>
      </c>
      <c r="HN274" s="19">
        <f t="shared" si="369"/>
        <v>196</v>
      </c>
      <c r="HO274" s="19">
        <f t="shared" si="369"/>
        <v>196</v>
      </c>
      <c r="HP274" s="19">
        <f t="shared" si="369"/>
        <v>196</v>
      </c>
      <c r="HQ274" s="19">
        <f t="shared" si="369"/>
        <v>196</v>
      </c>
      <c r="HR274" s="19">
        <f t="shared" si="369"/>
        <v>196</v>
      </c>
      <c r="HS274" s="19">
        <f t="shared" si="369"/>
        <v>196</v>
      </c>
      <c r="HT274" s="19">
        <f t="shared" si="369"/>
        <v>196</v>
      </c>
      <c r="HU274" s="19">
        <f t="shared" si="369"/>
        <v>196</v>
      </c>
      <c r="HV274" s="19">
        <f t="shared" si="369"/>
        <v>196</v>
      </c>
      <c r="HW274" s="19">
        <f t="shared" si="369"/>
        <v>196</v>
      </c>
      <c r="HX274" s="19">
        <f t="shared" si="369"/>
        <v>196</v>
      </c>
      <c r="HY274" s="19">
        <f t="shared" si="369"/>
        <v>196</v>
      </c>
      <c r="HZ274" s="19">
        <f t="shared" si="369"/>
        <v>196</v>
      </c>
      <c r="IA274" s="19">
        <f t="shared" si="369"/>
        <v>196</v>
      </c>
      <c r="IB274" s="19">
        <f t="shared" si="369"/>
        <v>196</v>
      </c>
      <c r="IC274" s="19">
        <f t="shared" si="369"/>
        <v>196</v>
      </c>
      <c r="ID274" s="19">
        <f t="shared" si="369"/>
        <v>196</v>
      </c>
      <c r="IE274" s="19">
        <f t="shared" si="369"/>
        <v>196</v>
      </c>
      <c r="IF274" s="19">
        <f t="shared" si="369"/>
        <v>196</v>
      </c>
      <c r="IG274" s="19">
        <f t="shared" si="369"/>
        <v>196</v>
      </c>
      <c r="IH274" s="19">
        <f t="shared" si="369"/>
        <v>196</v>
      </c>
      <c r="II274" s="19">
        <f t="shared" si="369"/>
        <v>196</v>
      </c>
      <c r="IJ274" s="19">
        <f t="shared" si="369"/>
        <v>196</v>
      </c>
      <c r="IK274" s="19">
        <f t="shared" si="369"/>
        <v>196</v>
      </c>
      <c r="IL274" s="19">
        <f t="shared" si="369"/>
        <v>196</v>
      </c>
      <c r="IM274" s="19">
        <f t="shared" si="369"/>
        <v>196</v>
      </c>
      <c r="IN274" s="19">
        <f t="shared" si="369"/>
        <v>196</v>
      </c>
      <c r="IO274" s="19">
        <f t="shared" si="369"/>
        <v>196</v>
      </c>
      <c r="IP274" s="19">
        <f t="shared" si="369"/>
        <v>196</v>
      </c>
      <c r="IQ274" s="19">
        <f t="shared" si="369"/>
        <v>196</v>
      </c>
      <c r="IR274" s="19">
        <f t="shared" si="369"/>
        <v>196</v>
      </c>
      <c r="IS274" s="19">
        <f t="shared" si="369"/>
        <v>196</v>
      </c>
      <c r="IT274" s="19">
        <f t="shared" si="369"/>
        <v>196</v>
      </c>
      <c r="IU274" s="19">
        <f t="shared" si="369"/>
        <v>196</v>
      </c>
      <c r="IV274" s="19">
        <f t="shared" si="369"/>
        <v>196</v>
      </c>
      <c r="IW274" s="3"/>
    </row>
    <row r="275" spans="1:257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 ht="12.75" customHeight="1" x14ac:dyDescent="0.2">
      <c r="A293" s="20" t="str">
        <f>HYPERLINK("http://www.reverselogic.us/shop.html#!/Trailer-Ramps-4-inch/p/21231578/category=5074100","RR-TR-4")</f>
        <v>RR-TR-4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 ht="12.75" customHeight="1" x14ac:dyDescent="0.2">
      <c r="A294" s="3" t="s">
        <v>14</v>
      </c>
      <c r="B294" s="2"/>
      <c r="C294" s="2"/>
      <c r="D294" s="2">
        <f t="shared" ref="D294:AR294" si="370">(D295/0.0174)</f>
        <v>5.1724137931034466</v>
      </c>
      <c r="E294" s="2">
        <f t="shared" si="370"/>
        <v>5.1724137931034466</v>
      </c>
      <c r="F294" s="2">
        <f t="shared" si="370"/>
        <v>5.1724137931034466</v>
      </c>
      <c r="G294" s="2">
        <f t="shared" si="370"/>
        <v>5.1724137931034466</v>
      </c>
      <c r="H294" s="2">
        <f t="shared" si="370"/>
        <v>5.1724137931034466</v>
      </c>
      <c r="I294" s="2">
        <f t="shared" si="370"/>
        <v>5.1724137931034466</v>
      </c>
      <c r="J294" s="2">
        <f t="shared" si="370"/>
        <v>5.1724137931034466</v>
      </c>
      <c r="K294" s="2">
        <f t="shared" si="370"/>
        <v>5.1724137931034528</v>
      </c>
      <c r="L294" s="2">
        <f t="shared" si="370"/>
        <v>5.1724137931034528</v>
      </c>
      <c r="M294" s="2">
        <f t="shared" si="370"/>
        <v>5.1724137931034528</v>
      </c>
      <c r="N294" s="2">
        <f t="shared" si="370"/>
        <v>5.1724137931034528</v>
      </c>
      <c r="O294" s="2">
        <f t="shared" si="370"/>
        <v>5.1724137931034528</v>
      </c>
      <c r="P294" s="2">
        <f t="shared" si="370"/>
        <v>5.1724137931034528</v>
      </c>
      <c r="Q294" s="2">
        <f t="shared" si="370"/>
        <v>5.1724137931034528</v>
      </c>
      <c r="R294" s="2">
        <f t="shared" si="370"/>
        <v>5.1724137931034528</v>
      </c>
      <c r="S294" s="2">
        <f t="shared" si="370"/>
        <v>5.1724137931034528</v>
      </c>
      <c r="T294" s="2">
        <f t="shared" si="370"/>
        <v>5.1724137931034528</v>
      </c>
      <c r="U294" s="2">
        <f t="shared" si="370"/>
        <v>5.1724137931034404</v>
      </c>
      <c r="V294" s="2">
        <f t="shared" si="370"/>
        <v>5.1724137931034404</v>
      </c>
      <c r="W294" s="2">
        <f t="shared" si="370"/>
        <v>5.1724137931034404</v>
      </c>
      <c r="X294" s="2">
        <f t="shared" si="370"/>
        <v>5.1724137931034404</v>
      </c>
      <c r="Y294" s="2">
        <f t="shared" si="370"/>
        <v>5.1724137931034404</v>
      </c>
      <c r="Z294" s="2">
        <f t="shared" si="370"/>
        <v>5.1724137931034404</v>
      </c>
      <c r="AA294" s="2">
        <f t="shared" si="370"/>
        <v>5.1724137931034404</v>
      </c>
      <c r="AB294" s="2">
        <f t="shared" si="370"/>
        <v>5.1724137931034404</v>
      </c>
      <c r="AC294" s="2">
        <f t="shared" si="370"/>
        <v>5.1724137931034404</v>
      </c>
      <c r="AD294" s="2">
        <f t="shared" si="370"/>
        <v>5.1724137931034404</v>
      </c>
      <c r="AE294" s="2">
        <f t="shared" si="370"/>
        <v>5.1724137931034404</v>
      </c>
      <c r="AF294" s="2">
        <f t="shared" si="370"/>
        <v>5.1724137931034404</v>
      </c>
      <c r="AG294" s="2">
        <f t="shared" si="370"/>
        <v>5.1724137931034404</v>
      </c>
      <c r="AH294" s="2">
        <f t="shared" si="370"/>
        <v>5.1724137931034404</v>
      </c>
      <c r="AI294" s="2">
        <f t="shared" si="370"/>
        <v>5.1724137931034404</v>
      </c>
      <c r="AJ294" s="2">
        <f t="shared" si="370"/>
        <v>5.1724137931034404</v>
      </c>
      <c r="AK294" s="2">
        <f t="shared" si="370"/>
        <v>5.1724137931034404</v>
      </c>
      <c r="AL294" s="2">
        <f t="shared" si="370"/>
        <v>5.1724137931034404</v>
      </c>
      <c r="AM294" s="2">
        <f t="shared" si="370"/>
        <v>5.1724137931034404</v>
      </c>
      <c r="AN294" s="2">
        <f t="shared" si="370"/>
        <v>5.1724137931034404</v>
      </c>
      <c r="AO294" s="2">
        <f t="shared" si="370"/>
        <v>5.1724137931034404</v>
      </c>
      <c r="AP294" s="2">
        <f t="shared" si="370"/>
        <v>5.1724137931034404</v>
      </c>
      <c r="AQ294" s="2">
        <f t="shared" si="370"/>
        <v>5.1724137931034404</v>
      </c>
      <c r="AR294" s="2">
        <f t="shared" si="370"/>
        <v>5.1724137931034662</v>
      </c>
      <c r="AS294" s="2">
        <f t="shared" ref="AS294:FT294" si="371">IF(AS296&lt;&gt;" ",(AS295/0.0174)," ")</f>
        <v>6.1371100164203733</v>
      </c>
      <c r="AT294" s="2">
        <f t="shared" si="371"/>
        <v>6.1371100164203733</v>
      </c>
      <c r="AU294" s="2">
        <f t="shared" si="371"/>
        <v>6.1371100164203733</v>
      </c>
      <c r="AV294" s="2">
        <f t="shared" si="371"/>
        <v>6.1371100164203733</v>
      </c>
      <c r="AW294" s="2">
        <f t="shared" si="371"/>
        <v>6.1371100164203733</v>
      </c>
      <c r="AX294" s="2">
        <f t="shared" si="371"/>
        <v>6.1371100164203733</v>
      </c>
      <c r="AY294" s="2">
        <f t="shared" si="371"/>
        <v>6.1371100164203733</v>
      </c>
      <c r="AZ294" s="2">
        <f t="shared" si="371"/>
        <v>6.1371100164203733</v>
      </c>
      <c r="BA294" s="2">
        <f t="shared" si="371"/>
        <v>6.1371100164203733</v>
      </c>
      <c r="BB294" s="2">
        <f t="shared" si="371"/>
        <v>6.1371100164203733</v>
      </c>
      <c r="BC294" s="2">
        <f t="shared" si="371"/>
        <v>6.1371100164203733</v>
      </c>
      <c r="BD294" s="2">
        <f t="shared" si="371"/>
        <v>6.1371100164203733</v>
      </c>
      <c r="BE294" s="2">
        <f t="shared" si="371"/>
        <v>6.1371100164203733</v>
      </c>
      <c r="BF294" s="2">
        <f t="shared" si="371"/>
        <v>6.1371100164203733</v>
      </c>
      <c r="BG294" s="2">
        <f t="shared" si="371"/>
        <v>6.1371100164203733</v>
      </c>
      <c r="BH294" s="2">
        <f t="shared" si="371"/>
        <v>6.1371100164203733</v>
      </c>
      <c r="BI294" s="2">
        <f t="shared" si="371"/>
        <v>6.1371100164203733</v>
      </c>
      <c r="BJ294" s="2">
        <f t="shared" si="371"/>
        <v>6.1371100164203733</v>
      </c>
      <c r="BK294" s="2">
        <f t="shared" si="371"/>
        <v>6.1371100164203733</v>
      </c>
      <c r="BL294" s="2">
        <f t="shared" si="371"/>
        <v>6.1371100164203733</v>
      </c>
      <c r="BM294" s="2">
        <f t="shared" si="371"/>
        <v>6.1371100164203733</v>
      </c>
      <c r="BN294" s="2">
        <f t="shared" si="371"/>
        <v>6.1371100164203733</v>
      </c>
      <c r="BO294" s="2">
        <f t="shared" si="371"/>
        <v>6.1371100164203733</v>
      </c>
      <c r="BP294" s="2">
        <f t="shared" si="371"/>
        <v>6.1371100164203733</v>
      </c>
      <c r="BQ294" s="2">
        <f t="shared" si="371"/>
        <v>6.1371100164203733</v>
      </c>
      <c r="BR294" s="2">
        <f t="shared" si="371"/>
        <v>6.1371100164203733</v>
      </c>
      <c r="BS294" s="2">
        <f t="shared" si="371"/>
        <v>6.1371100164203733</v>
      </c>
      <c r="BT294" s="2">
        <f t="shared" si="371"/>
        <v>6.1371100164203733</v>
      </c>
      <c r="BU294" s="2">
        <f t="shared" si="371"/>
        <v>6.1371100164203733</v>
      </c>
      <c r="BV294" s="2">
        <f t="shared" si="371"/>
        <v>6.1371100164203733</v>
      </c>
      <c r="BW294" s="2">
        <f t="shared" si="371"/>
        <v>6.1371100164203733</v>
      </c>
      <c r="BX294" s="2">
        <f t="shared" si="371"/>
        <v>6.1371100164203733</v>
      </c>
      <c r="BY294" s="2">
        <f t="shared" si="371"/>
        <v>6.1371100164203733</v>
      </c>
      <c r="BZ294" s="2">
        <f t="shared" si="371"/>
        <v>6.1371100164203733</v>
      </c>
      <c r="CA294" s="2">
        <f t="shared" si="371"/>
        <v>6.1371100164203733</v>
      </c>
      <c r="CB294" s="2">
        <f t="shared" si="371"/>
        <v>6.1371100164203733</v>
      </c>
      <c r="CC294" s="2">
        <f t="shared" si="371"/>
        <v>6.1371100164203733</v>
      </c>
      <c r="CD294" s="2">
        <f t="shared" si="371"/>
        <v>6.1371100164203218</v>
      </c>
      <c r="CE294" s="2">
        <f t="shared" si="371"/>
        <v>6.1371100164203218</v>
      </c>
      <c r="CF294" s="2">
        <f t="shared" si="371"/>
        <v>6.1371100164203218</v>
      </c>
      <c r="CG294" s="2">
        <f t="shared" si="371"/>
        <v>6.1371100164203218</v>
      </c>
      <c r="CH294" s="2">
        <f t="shared" si="371"/>
        <v>6.1371100164203218</v>
      </c>
      <c r="CI294" s="2">
        <f t="shared" si="371"/>
        <v>6.1371100164203218</v>
      </c>
      <c r="CJ294" s="2">
        <f t="shared" si="371"/>
        <v>6.1371100164203218</v>
      </c>
      <c r="CK294" s="2">
        <f t="shared" si="371"/>
        <v>6.1371100164203218</v>
      </c>
      <c r="CL294" s="2">
        <f t="shared" si="371"/>
        <v>6.1371100164203218</v>
      </c>
      <c r="CM294" s="2">
        <f t="shared" si="371"/>
        <v>6.1371100164203218</v>
      </c>
      <c r="CN294" s="2">
        <f t="shared" si="371"/>
        <v>6.1371100164203218</v>
      </c>
      <c r="CO294" s="2">
        <f t="shared" si="371"/>
        <v>6.1371100164203218</v>
      </c>
      <c r="CP294" s="2">
        <f t="shared" si="371"/>
        <v>6.1371100164203218</v>
      </c>
      <c r="CQ294" s="2">
        <f t="shared" si="371"/>
        <v>6.1371100164203218</v>
      </c>
      <c r="CR294" s="2">
        <f t="shared" si="371"/>
        <v>6.1371100164203218</v>
      </c>
      <c r="CS294" s="2">
        <f t="shared" si="371"/>
        <v>6.1371100164203218</v>
      </c>
      <c r="CT294" s="2">
        <f t="shared" si="371"/>
        <v>6.1371100164203218</v>
      </c>
      <c r="CU294" s="2">
        <f t="shared" si="371"/>
        <v>6.1371100164203218</v>
      </c>
      <c r="CV294" s="2">
        <f t="shared" si="371"/>
        <v>6.1371100164203218</v>
      </c>
      <c r="CW294" s="2">
        <f t="shared" si="371"/>
        <v>6.1371100164203218</v>
      </c>
      <c r="CX294" s="2">
        <f t="shared" si="371"/>
        <v>6.1371100164203218</v>
      </c>
      <c r="CY294" s="2">
        <f t="shared" si="371"/>
        <v>6.1371100164203218</v>
      </c>
      <c r="CZ294" s="2">
        <f t="shared" si="371"/>
        <v>6.1371100164203218</v>
      </c>
      <c r="DA294" s="2">
        <f t="shared" si="371"/>
        <v>6.1371100164203218</v>
      </c>
      <c r="DB294" s="2">
        <f t="shared" si="371"/>
        <v>6.1371100164203218</v>
      </c>
      <c r="DC294" s="2">
        <f t="shared" si="371"/>
        <v>6.1371100164203218</v>
      </c>
      <c r="DD294" s="2">
        <f t="shared" si="371"/>
        <v>6.1371100164203218</v>
      </c>
      <c r="DE294" s="2">
        <f t="shared" si="371"/>
        <v>6.1371100164203218</v>
      </c>
      <c r="DF294" s="2">
        <f t="shared" si="371"/>
        <v>6.1371100164203218</v>
      </c>
      <c r="DG294" s="2">
        <f t="shared" si="371"/>
        <v>6.1371100164203218</v>
      </c>
      <c r="DH294" s="2">
        <f t="shared" si="371"/>
        <v>6.1371100164203218</v>
      </c>
      <c r="DI294" s="2">
        <f t="shared" si="371"/>
        <v>6.1371100164203218</v>
      </c>
      <c r="DJ294" s="2">
        <f t="shared" si="371"/>
        <v>6.1371100164203218</v>
      </c>
      <c r="DK294" s="2">
        <f t="shared" si="371"/>
        <v>6.1371100164203218</v>
      </c>
      <c r="DL294" s="2">
        <f t="shared" si="371"/>
        <v>6.1371100164203218</v>
      </c>
      <c r="DM294" s="2">
        <f t="shared" si="371"/>
        <v>6.1371100164203218</v>
      </c>
      <c r="DN294" s="2">
        <f t="shared" si="371"/>
        <v>6.1371100164203218</v>
      </c>
      <c r="DO294" s="2">
        <f t="shared" si="371"/>
        <v>6.1371100164203218</v>
      </c>
      <c r="DP294" s="2">
        <f t="shared" si="371"/>
        <v>6.1371100164203218</v>
      </c>
      <c r="DQ294" s="2">
        <f t="shared" si="371"/>
        <v>6.1371100164203218</v>
      </c>
      <c r="DR294" s="2">
        <f t="shared" si="371"/>
        <v>6.1371100164203218</v>
      </c>
      <c r="DS294" s="2">
        <f t="shared" si="371"/>
        <v>6.1371100164203218</v>
      </c>
      <c r="DT294" s="2">
        <f t="shared" si="371"/>
        <v>6.1371100164203218</v>
      </c>
      <c r="DU294" s="2">
        <f t="shared" si="371"/>
        <v>6.1371100164203218</v>
      </c>
      <c r="DV294" s="2">
        <f t="shared" si="371"/>
        <v>6.1371100164203218</v>
      </c>
      <c r="DW294" s="2">
        <f t="shared" si="371"/>
        <v>6.1371100164203218</v>
      </c>
      <c r="DX294" s="2">
        <f t="shared" si="371"/>
        <v>6.1371100164203218</v>
      </c>
      <c r="DY294" s="2">
        <f t="shared" si="371"/>
        <v>6.1371100164203218</v>
      </c>
      <c r="DZ294" s="2">
        <f t="shared" si="371"/>
        <v>6.1371100164203218</v>
      </c>
      <c r="EA294" s="2">
        <f t="shared" si="371"/>
        <v>6.1371100164203218</v>
      </c>
      <c r="EB294" s="2">
        <f t="shared" si="371"/>
        <v>6.1371100164203218</v>
      </c>
      <c r="EC294" s="2">
        <f t="shared" si="371"/>
        <v>6.1371100164203218</v>
      </c>
      <c r="ED294" s="2">
        <f t="shared" si="371"/>
        <v>6.1371100164203218</v>
      </c>
      <c r="EE294" s="2">
        <f t="shared" si="371"/>
        <v>6.1371100164203218</v>
      </c>
      <c r="EF294" s="2">
        <f t="shared" si="371"/>
        <v>6.1371100164203218</v>
      </c>
      <c r="EG294" s="2">
        <f t="shared" si="371"/>
        <v>6.1371100164203218</v>
      </c>
      <c r="EH294" s="2">
        <f t="shared" si="371"/>
        <v>6.1371100164203218</v>
      </c>
      <c r="EI294" s="2">
        <f t="shared" si="371"/>
        <v>6.1371100164203218</v>
      </c>
      <c r="EJ294" s="2">
        <f t="shared" si="371"/>
        <v>6.1371100164203218</v>
      </c>
      <c r="EK294" s="2">
        <f t="shared" si="371"/>
        <v>6.1371100164203218</v>
      </c>
      <c r="EL294" s="2">
        <f t="shared" si="371"/>
        <v>6.1371100164203218</v>
      </c>
      <c r="EM294" s="2">
        <f t="shared" si="371"/>
        <v>6.1371100164203218</v>
      </c>
      <c r="EN294" s="2">
        <f t="shared" si="371"/>
        <v>6.1371100164203218</v>
      </c>
      <c r="EO294" s="2">
        <f t="shared" si="371"/>
        <v>6.1371100164203218</v>
      </c>
      <c r="EP294" s="2">
        <f t="shared" si="371"/>
        <v>6.1371100164203218</v>
      </c>
      <c r="EQ294" s="2">
        <f t="shared" si="371"/>
        <v>6.1371100164203218</v>
      </c>
      <c r="ER294" s="2">
        <f t="shared" si="371"/>
        <v>6.1371100164203218</v>
      </c>
      <c r="ES294" s="2">
        <f t="shared" si="371"/>
        <v>6.1371100164203218</v>
      </c>
      <c r="ET294" s="2">
        <f t="shared" si="371"/>
        <v>6.1371100164203218</v>
      </c>
      <c r="EU294" s="2">
        <f t="shared" si="371"/>
        <v>6.1371100164203218</v>
      </c>
      <c r="EV294" s="2">
        <f t="shared" si="371"/>
        <v>6.1371100164203218</v>
      </c>
      <c r="EW294" s="2">
        <f t="shared" si="371"/>
        <v>6.1371100164203218</v>
      </c>
      <c r="EX294" s="2">
        <f t="shared" si="371"/>
        <v>6.1371100164203218</v>
      </c>
      <c r="EY294" s="2">
        <f t="shared" si="371"/>
        <v>6.1371100164203218</v>
      </c>
      <c r="EZ294" s="2">
        <f t="shared" si="371"/>
        <v>6.137110016420424</v>
      </c>
      <c r="FA294" s="2">
        <f t="shared" si="371"/>
        <v>6.1371100164203218</v>
      </c>
      <c r="FB294" s="2">
        <f t="shared" si="371"/>
        <v>6.1371100164203218</v>
      </c>
      <c r="FC294" s="2">
        <f t="shared" si="371"/>
        <v>6.1371100164203218</v>
      </c>
      <c r="FD294" s="2">
        <f t="shared" si="371"/>
        <v>6.1371100164203218</v>
      </c>
      <c r="FE294" s="2">
        <f t="shared" si="371"/>
        <v>6.1371100164203218</v>
      </c>
      <c r="FF294" s="2">
        <f t="shared" si="371"/>
        <v>6.1371100164203218</v>
      </c>
      <c r="FG294" s="2">
        <f t="shared" si="371"/>
        <v>6.1371100164203218</v>
      </c>
      <c r="FH294" s="2">
        <f t="shared" si="371"/>
        <v>6.1371100164203218</v>
      </c>
      <c r="FI294" s="2">
        <f t="shared" si="371"/>
        <v>6.1371100164203218</v>
      </c>
      <c r="FJ294" s="2">
        <f t="shared" si="371"/>
        <v>6.1371100164203218</v>
      </c>
      <c r="FK294" s="2">
        <f t="shared" si="371"/>
        <v>6.1371100164203218</v>
      </c>
      <c r="FL294" s="2">
        <f t="shared" si="371"/>
        <v>6.1371100164203218</v>
      </c>
      <c r="FM294" s="2">
        <f t="shared" si="371"/>
        <v>6.1371100164203218</v>
      </c>
      <c r="FN294" s="2">
        <f t="shared" si="371"/>
        <v>6.1371100164203218</v>
      </c>
      <c r="FO294" s="2">
        <f t="shared" si="371"/>
        <v>6.1371100164203218</v>
      </c>
      <c r="FP294" s="2">
        <f t="shared" si="371"/>
        <v>6.1371100164203218</v>
      </c>
      <c r="FQ294" s="2">
        <f t="shared" si="371"/>
        <v>6.1371100164203218</v>
      </c>
      <c r="FR294" s="2">
        <f t="shared" si="371"/>
        <v>6.1371100164203218</v>
      </c>
      <c r="FS294" s="2">
        <f t="shared" si="371"/>
        <v>6.1371100164203218</v>
      </c>
      <c r="FT294" s="2">
        <f t="shared" si="371"/>
        <v>6.1371100164203218</v>
      </c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 ht="12.75" customHeight="1" x14ac:dyDescent="0.2">
      <c r="A295" s="10" t="s">
        <v>15</v>
      </c>
      <c r="B295" s="10"/>
      <c r="C295" s="10"/>
      <c r="D295" s="10">
        <f t="shared" ref="D295:AR295" si="372">D297-C297</f>
        <v>8.9999999999999969E-2</v>
      </c>
      <c r="E295" s="10">
        <f t="shared" si="372"/>
        <v>8.9999999999999969E-2</v>
      </c>
      <c r="F295" s="10">
        <f t="shared" si="372"/>
        <v>8.9999999999999969E-2</v>
      </c>
      <c r="G295" s="10">
        <f t="shared" si="372"/>
        <v>8.9999999999999969E-2</v>
      </c>
      <c r="H295" s="10">
        <f t="shared" si="372"/>
        <v>8.9999999999999969E-2</v>
      </c>
      <c r="I295" s="10">
        <f t="shared" si="372"/>
        <v>8.9999999999999969E-2</v>
      </c>
      <c r="J295" s="10">
        <f t="shared" si="372"/>
        <v>8.9999999999999969E-2</v>
      </c>
      <c r="K295" s="10">
        <f t="shared" si="372"/>
        <v>9.000000000000008E-2</v>
      </c>
      <c r="L295" s="10">
        <f t="shared" si="372"/>
        <v>9.000000000000008E-2</v>
      </c>
      <c r="M295" s="10">
        <f t="shared" si="372"/>
        <v>9.000000000000008E-2</v>
      </c>
      <c r="N295" s="10">
        <f t="shared" si="372"/>
        <v>9.000000000000008E-2</v>
      </c>
      <c r="O295" s="10">
        <f t="shared" si="372"/>
        <v>9.000000000000008E-2</v>
      </c>
      <c r="P295" s="10">
        <f t="shared" si="372"/>
        <v>9.000000000000008E-2</v>
      </c>
      <c r="Q295" s="10">
        <f t="shared" si="372"/>
        <v>9.000000000000008E-2</v>
      </c>
      <c r="R295" s="10">
        <f t="shared" si="372"/>
        <v>9.000000000000008E-2</v>
      </c>
      <c r="S295" s="10">
        <f t="shared" si="372"/>
        <v>9.000000000000008E-2</v>
      </c>
      <c r="T295" s="10">
        <f t="shared" si="372"/>
        <v>9.000000000000008E-2</v>
      </c>
      <c r="U295" s="10">
        <f t="shared" si="372"/>
        <v>8.9999999999999858E-2</v>
      </c>
      <c r="V295" s="10">
        <f t="shared" si="372"/>
        <v>8.9999999999999858E-2</v>
      </c>
      <c r="W295" s="10">
        <f t="shared" si="372"/>
        <v>8.9999999999999858E-2</v>
      </c>
      <c r="X295" s="10">
        <f t="shared" si="372"/>
        <v>8.9999999999999858E-2</v>
      </c>
      <c r="Y295" s="10">
        <f t="shared" si="372"/>
        <v>8.9999999999999858E-2</v>
      </c>
      <c r="Z295" s="10">
        <f t="shared" si="372"/>
        <v>8.9999999999999858E-2</v>
      </c>
      <c r="AA295" s="10">
        <f t="shared" si="372"/>
        <v>8.9999999999999858E-2</v>
      </c>
      <c r="AB295" s="10">
        <f t="shared" si="372"/>
        <v>8.9999999999999858E-2</v>
      </c>
      <c r="AC295" s="10">
        <f t="shared" si="372"/>
        <v>8.9999999999999858E-2</v>
      </c>
      <c r="AD295" s="10">
        <f t="shared" si="372"/>
        <v>8.9999999999999858E-2</v>
      </c>
      <c r="AE295" s="10">
        <f t="shared" si="372"/>
        <v>8.9999999999999858E-2</v>
      </c>
      <c r="AF295" s="10">
        <f t="shared" si="372"/>
        <v>8.9999999999999858E-2</v>
      </c>
      <c r="AG295" s="10">
        <f t="shared" si="372"/>
        <v>8.9999999999999858E-2</v>
      </c>
      <c r="AH295" s="10">
        <f t="shared" si="372"/>
        <v>8.9999999999999858E-2</v>
      </c>
      <c r="AI295" s="10">
        <f t="shared" si="372"/>
        <v>8.9999999999999858E-2</v>
      </c>
      <c r="AJ295" s="10">
        <f t="shared" si="372"/>
        <v>8.9999999999999858E-2</v>
      </c>
      <c r="AK295" s="10">
        <f t="shared" si="372"/>
        <v>8.9999999999999858E-2</v>
      </c>
      <c r="AL295" s="10">
        <f t="shared" si="372"/>
        <v>8.9999999999999858E-2</v>
      </c>
      <c r="AM295" s="10">
        <f t="shared" si="372"/>
        <v>8.9999999999999858E-2</v>
      </c>
      <c r="AN295" s="10">
        <f t="shared" si="372"/>
        <v>8.9999999999999858E-2</v>
      </c>
      <c r="AO295" s="10">
        <f t="shared" si="372"/>
        <v>8.9999999999999858E-2</v>
      </c>
      <c r="AP295" s="10">
        <f t="shared" si="372"/>
        <v>8.9999999999999858E-2</v>
      </c>
      <c r="AQ295" s="10">
        <f t="shared" si="372"/>
        <v>8.9999999999999858E-2</v>
      </c>
      <c r="AR295" s="10">
        <f t="shared" si="372"/>
        <v>9.0000000000000302E-2</v>
      </c>
      <c r="AS295" s="10">
        <f t="shared" ref="AS295:FT295" si="373">IF(AS296&lt;&gt;" ",AS297-AR297," ")</f>
        <v>0.10678571428571448</v>
      </c>
      <c r="AT295" s="10">
        <f t="shared" si="373"/>
        <v>0.10678571428571448</v>
      </c>
      <c r="AU295" s="10">
        <f t="shared" si="373"/>
        <v>0.10678571428571448</v>
      </c>
      <c r="AV295" s="10">
        <f t="shared" si="373"/>
        <v>0.10678571428571448</v>
      </c>
      <c r="AW295" s="10">
        <f t="shared" si="373"/>
        <v>0.10678571428571448</v>
      </c>
      <c r="AX295" s="10">
        <f t="shared" si="373"/>
        <v>0.10678571428571448</v>
      </c>
      <c r="AY295" s="10">
        <f t="shared" si="373"/>
        <v>0.10678571428571448</v>
      </c>
      <c r="AZ295" s="10">
        <f t="shared" si="373"/>
        <v>0.10678571428571448</v>
      </c>
      <c r="BA295" s="10">
        <f t="shared" si="373"/>
        <v>0.10678571428571448</v>
      </c>
      <c r="BB295" s="10">
        <f t="shared" si="373"/>
        <v>0.10678571428571448</v>
      </c>
      <c r="BC295" s="10">
        <f t="shared" si="373"/>
        <v>0.10678571428571448</v>
      </c>
      <c r="BD295" s="10">
        <f t="shared" si="373"/>
        <v>0.10678571428571448</v>
      </c>
      <c r="BE295" s="10">
        <f t="shared" si="373"/>
        <v>0.10678571428571448</v>
      </c>
      <c r="BF295" s="10">
        <f t="shared" si="373"/>
        <v>0.10678571428571448</v>
      </c>
      <c r="BG295" s="10">
        <f t="shared" si="373"/>
        <v>0.10678571428571448</v>
      </c>
      <c r="BH295" s="10">
        <f t="shared" si="373"/>
        <v>0.10678571428571448</v>
      </c>
      <c r="BI295" s="10">
        <f t="shared" si="373"/>
        <v>0.10678571428571448</v>
      </c>
      <c r="BJ295" s="10">
        <f t="shared" si="373"/>
        <v>0.10678571428571448</v>
      </c>
      <c r="BK295" s="10">
        <f t="shared" si="373"/>
        <v>0.10678571428571448</v>
      </c>
      <c r="BL295" s="10">
        <f t="shared" si="373"/>
        <v>0.10678571428571448</v>
      </c>
      <c r="BM295" s="10">
        <f t="shared" si="373"/>
        <v>0.10678571428571448</v>
      </c>
      <c r="BN295" s="10">
        <f t="shared" si="373"/>
        <v>0.10678571428571448</v>
      </c>
      <c r="BO295" s="10">
        <f t="shared" si="373"/>
        <v>0.10678571428571448</v>
      </c>
      <c r="BP295" s="10">
        <f t="shared" si="373"/>
        <v>0.10678571428571448</v>
      </c>
      <c r="BQ295" s="10">
        <f t="shared" si="373"/>
        <v>0.10678571428571448</v>
      </c>
      <c r="BR295" s="10">
        <f t="shared" si="373"/>
        <v>0.10678571428571448</v>
      </c>
      <c r="BS295" s="10">
        <f t="shared" si="373"/>
        <v>0.10678571428571448</v>
      </c>
      <c r="BT295" s="10">
        <f t="shared" si="373"/>
        <v>0.10678571428571448</v>
      </c>
      <c r="BU295" s="10">
        <f t="shared" si="373"/>
        <v>0.10678571428571448</v>
      </c>
      <c r="BV295" s="10">
        <f t="shared" si="373"/>
        <v>0.10678571428571448</v>
      </c>
      <c r="BW295" s="10">
        <f t="shared" si="373"/>
        <v>0.10678571428571448</v>
      </c>
      <c r="BX295" s="10">
        <f t="shared" si="373"/>
        <v>0.10678571428571448</v>
      </c>
      <c r="BY295" s="10">
        <f t="shared" si="373"/>
        <v>0.10678571428571448</v>
      </c>
      <c r="BZ295" s="10">
        <f t="shared" si="373"/>
        <v>0.10678571428571448</v>
      </c>
      <c r="CA295" s="10">
        <f t="shared" si="373"/>
        <v>0.10678571428571448</v>
      </c>
      <c r="CB295" s="10">
        <f t="shared" si="373"/>
        <v>0.10678571428571448</v>
      </c>
      <c r="CC295" s="10">
        <f t="shared" si="373"/>
        <v>0.10678571428571448</v>
      </c>
      <c r="CD295" s="10">
        <f t="shared" si="373"/>
        <v>0.1067857142857136</v>
      </c>
      <c r="CE295" s="10">
        <f t="shared" si="373"/>
        <v>0.1067857142857136</v>
      </c>
      <c r="CF295" s="10">
        <f t="shared" si="373"/>
        <v>0.1067857142857136</v>
      </c>
      <c r="CG295" s="10">
        <f t="shared" si="373"/>
        <v>0.1067857142857136</v>
      </c>
      <c r="CH295" s="10">
        <f t="shared" si="373"/>
        <v>0.1067857142857136</v>
      </c>
      <c r="CI295" s="10">
        <f t="shared" si="373"/>
        <v>0.1067857142857136</v>
      </c>
      <c r="CJ295" s="10">
        <f t="shared" si="373"/>
        <v>0.1067857142857136</v>
      </c>
      <c r="CK295" s="10">
        <f t="shared" si="373"/>
        <v>0.1067857142857136</v>
      </c>
      <c r="CL295" s="10">
        <f t="shared" si="373"/>
        <v>0.1067857142857136</v>
      </c>
      <c r="CM295" s="10">
        <f t="shared" si="373"/>
        <v>0.1067857142857136</v>
      </c>
      <c r="CN295" s="10">
        <f t="shared" si="373"/>
        <v>0.1067857142857136</v>
      </c>
      <c r="CO295" s="10">
        <f t="shared" si="373"/>
        <v>0.1067857142857136</v>
      </c>
      <c r="CP295" s="10">
        <f t="shared" si="373"/>
        <v>0.1067857142857136</v>
      </c>
      <c r="CQ295" s="10">
        <f t="shared" si="373"/>
        <v>0.1067857142857136</v>
      </c>
      <c r="CR295" s="10">
        <f t="shared" si="373"/>
        <v>0.1067857142857136</v>
      </c>
      <c r="CS295" s="10">
        <f t="shared" si="373"/>
        <v>0.1067857142857136</v>
      </c>
      <c r="CT295" s="10">
        <f t="shared" si="373"/>
        <v>0.1067857142857136</v>
      </c>
      <c r="CU295" s="10">
        <f t="shared" si="373"/>
        <v>0.1067857142857136</v>
      </c>
      <c r="CV295" s="10">
        <f t="shared" si="373"/>
        <v>0.1067857142857136</v>
      </c>
      <c r="CW295" s="10">
        <f t="shared" si="373"/>
        <v>0.1067857142857136</v>
      </c>
      <c r="CX295" s="10">
        <f t="shared" si="373"/>
        <v>0.1067857142857136</v>
      </c>
      <c r="CY295" s="10">
        <f t="shared" si="373"/>
        <v>0.1067857142857136</v>
      </c>
      <c r="CZ295" s="10">
        <f t="shared" si="373"/>
        <v>0.1067857142857136</v>
      </c>
      <c r="DA295" s="10">
        <f t="shared" si="373"/>
        <v>0.1067857142857136</v>
      </c>
      <c r="DB295" s="10">
        <f t="shared" si="373"/>
        <v>0.1067857142857136</v>
      </c>
      <c r="DC295" s="10">
        <f t="shared" si="373"/>
        <v>0.1067857142857136</v>
      </c>
      <c r="DD295" s="10">
        <f t="shared" si="373"/>
        <v>0.1067857142857136</v>
      </c>
      <c r="DE295" s="10">
        <f t="shared" si="373"/>
        <v>0.1067857142857136</v>
      </c>
      <c r="DF295" s="10">
        <f t="shared" si="373"/>
        <v>0.1067857142857136</v>
      </c>
      <c r="DG295" s="10">
        <f t="shared" si="373"/>
        <v>0.1067857142857136</v>
      </c>
      <c r="DH295" s="10">
        <f t="shared" si="373"/>
        <v>0.1067857142857136</v>
      </c>
      <c r="DI295" s="10">
        <f t="shared" si="373"/>
        <v>0.1067857142857136</v>
      </c>
      <c r="DJ295" s="10">
        <f t="shared" si="373"/>
        <v>0.1067857142857136</v>
      </c>
      <c r="DK295" s="10">
        <f t="shared" si="373"/>
        <v>0.1067857142857136</v>
      </c>
      <c r="DL295" s="10">
        <f t="shared" si="373"/>
        <v>0.1067857142857136</v>
      </c>
      <c r="DM295" s="10">
        <f t="shared" si="373"/>
        <v>0.1067857142857136</v>
      </c>
      <c r="DN295" s="10">
        <f t="shared" si="373"/>
        <v>0.1067857142857136</v>
      </c>
      <c r="DO295" s="10">
        <f t="shared" si="373"/>
        <v>0.1067857142857136</v>
      </c>
      <c r="DP295" s="10">
        <f t="shared" si="373"/>
        <v>0.1067857142857136</v>
      </c>
      <c r="DQ295" s="10">
        <f t="shared" si="373"/>
        <v>0.1067857142857136</v>
      </c>
      <c r="DR295" s="10">
        <f t="shared" si="373"/>
        <v>0.1067857142857136</v>
      </c>
      <c r="DS295" s="10">
        <f t="shared" si="373"/>
        <v>0.1067857142857136</v>
      </c>
      <c r="DT295" s="10">
        <f t="shared" si="373"/>
        <v>0.1067857142857136</v>
      </c>
      <c r="DU295" s="10">
        <f t="shared" si="373"/>
        <v>0.1067857142857136</v>
      </c>
      <c r="DV295" s="10">
        <f t="shared" si="373"/>
        <v>0.1067857142857136</v>
      </c>
      <c r="DW295" s="10">
        <f t="shared" si="373"/>
        <v>0.1067857142857136</v>
      </c>
      <c r="DX295" s="10">
        <f t="shared" si="373"/>
        <v>0.1067857142857136</v>
      </c>
      <c r="DY295" s="10">
        <f t="shared" si="373"/>
        <v>0.1067857142857136</v>
      </c>
      <c r="DZ295" s="10">
        <f t="shared" si="373"/>
        <v>0.1067857142857136</v>
      </c>
      <c r="EA295" s="10">
        <f t="shared" si="373"/>
        <v>0.1067857142857136</v>
      </c>
      <c r="EB295" s="10">
        <f t="shared" si="373"/>
        <v>0.1067857142857136</v>
      </c>
      <c r="EC295" s="10">
        <f t="shared" si="373"/>
        <v>0.1067857142857136</v>
      </c>
      <c r="ED295" s="10">
        <f t="shared" si="373"/>
        <v>0.1067857142857136</v>
      </c>
      <c r="EE295" s="10">
        <f t="shared" si="373"/>
        <v>0.1067857142857136</v>
      </c>
      <c r="EF295" s="10">
        <f t="shared" si="373"/>
        <v>0.1067857142857136</v>
      </c>
      <c r="EG295" s="10">
        <f t="shared" si="373"/>
        <v>0.1067857142857136</v>
      </c>
      <c r="EH295" s="10">
        <f t="shared" si="373"/>
        <v>0.1067857142857136</v>
      </c>
      <c r="EI295" s="10">
        <f t="shared" si="373"/>
        <v>0.1067857142857136</v>
      </c>
      <c r="EJ295" s="10">
        <f t="shared" si="373"/>
        <v>0.1067857142857136</v>
      </c>
      <c r="EK295" s="10">
        <f t="shared" si="373"/>
        <v>0.1067857142857136</v>
      </c>
      <c r="EL295" s="10">
        <f t="shared" si="373"/>
        <v>0.1067857142857136</v>
      </c>
      <c r="EM295" s="10">
        <f t="shared" si="373"/>
        <v>0.1067857142857136</v>
      </c>
      <c r="EN295" s="10">
        <f t="shared" si="373"/>
        <v>0.1067857142857136</v>
      </c>
      <c r="EO295" s="10">
        <f t="shared" si="373"/>
        <v>0.1067857142857136</v>
      </c>
      <c r="EP295" s="10">
        <f t="shared" si="373"/>
        <v>0.1067857142857136</v>
      </c>
      <c r="EQ295" s="10">
        <f t="shared" si="373"/>
        <v>0.1067857142857136</v>
      </c>
      <c r="ER295" s="10">
        <f t="shared" si="373"/>
        <v>0.1067857142857136</v>
      </c>
      <c r="ES295" s="10">
        <f t="shared" si="373"/>
        <v>0.1067857142857136</v>
      </c>
      <c r="ET295" s="10">
        <f t="shared" si="373"/>
        <v>0.1067857142857136</v>
      </c>
      <c r="EU295" s="10">
        <f t="shared" si="373"/>
        <v>0.1067857142857136</v>
      </c>
      <c r="EV295" s="10">
        <f t="shared" si="373"/>
        <v>0.1067857142857136</v>
      </c>
      <c r="EW295" s="10">
        <f t="shared" si="373"/>
        <v>0.1067857142857136</v>
      </c>
      <c r="EX295" s="10">
        <f t="shared" si="373"/>
        <v>0.1067857142857136</v>
      </c>
      <c r="EY295" s="10">
        <f t="shared" si="373"/>
        <v>0.1067857142857136</v>
      </c>
      <c r="EZ295" s="10">
        <f t="shared" si="373"/>
        <v>0.10678571428571537</v>
      </c>
      <c r="FA295" s="10">
        <f t="shared" si="373"/>
        <v>0.1067857142857136</v>
      </c>
      <c r="FB295" s="10">
        <f t="shared" si="373"/>
        <v>0.1067857142857136</v>
      </c>
      <c r="FC295" s="10">
        <f t="shared" si="373"/>
        <v>0.1067857142857136</v>
      </c>
      <c r="FD295" s="10">
        <f t="shared" si="373"/>
        <v>0.1067857142857136</v>
      </c>
      <c r="FE295" s="10">
        <f t="shared" si="373"/>
        <v>0.1067857142857136</v>
      </c>
      <c r="FF295" s="10">
        <f t="shared" si="373"/>
        <v>0.1067857142857136</v>
      </c>
      <c r="FG295" s="10">
        <f t="shared" si="373"/>
        <v>0.1067857142857136</v>
      </c>
      <c r="FH295" s="10">
        <f t="shared" si="373"/>
        <v>0.1067857142857136</v>
      </c>
      <c r="FI295" s="10">
        <f t="shared" si="373"/>
        <v>0.1067857142857136</v>
      </c>
      <c r="FJ295" s="10">
        <f t="shared" si="373"/>
        <v>0.1067857142857136</v>
      </c>
      <c r="FK295" s="10">
        <f t="shared" si="373"/>
        <v>0.1067857142857136</v>
      </c>
      <c r="FL295" s="10">
        <f t="shared" si="373"/>
        <v>0.1067857142857136</v>
      </c>
      <c r="FM295" s="10">
        <f t="shared" si="373"/>
        <v>0.1067857142857136</v>
      </c>
      <c r="FN295" s="10">
        <f t="shared" si="373"/>
        <v>0.1067857142857136</v>
      </c>
      <c r="FO295" s="10">
        <f t="shared" si="373"/>
        <v>0.1067857142857136</v>
      </c>
      <c r="FP295" s="10">
        <f t="shared" si="373"/>
        <v>0.1067857142857136</v>
      </c>
      <c r="FQ295" s="10">
        <f t="shared" si="373"/>
        <v>0.1067857142857136</v>
      </c>
      <c r="FR295" s="10">
        <f t="shared" si="373"/>
        <v>0.1067857142857136</v>
      </c>
      <c r="FS295" s="10">
        <f t="shared" si="373"/>
        <v>0.1067857142857136</v>
      </c>
      <c r="FT295" s="10">
        <f t="shared" si="373"/>
        <v>0.1067857142857136</v>
      </c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 ht="12.75" customHeight="1" x14ac:dyDescent="0.2">
      <c r="A296" s="3" t="s">
        <v>17</v>
      </c>
      <c r="B296" s="3"/>
      <c r="C296" s="24">
        <v>0</v>
      </c>
      <c r="D296" s="24">
        <f t="shared" ref="D296:AR296" si="374">C296+1</f>
        <v>1</v>
      </c>
      <c r="E296" s="24">
        <f t="shared" si="374"/>
        <v>2</v>
      </c>
      <c r="F296" s="24">
        <f t="shared" si="374"/>
        <v>3</v>
      </c>
      <c r="G296" s="24">
        <f t="shared" si="374"/>
        <v>4</v>
      </c>
      <c r="H296" s="24">
        <f t="shared" si="374"/>
        <v>5</v>
      </c>
      <c r="I296" s="24">
        <f t="shared" si="374"/>
        <v>6</v>
      </c>
      <c r="J296" s="24">
        <f t="shared" si="374"/>
        <v>7</v>
      </c>
      <c r="K296" s="24">
        <f t="shared" si="374"/>
        <v>8</v>
      </c>
      <c r="L296" s="24">
        <f t="shared" si="374"/>
        <v>9</v>
      </c>
      <c r="M296" s="24">
        <f t="shared" si="374"/>
        <v>10</v>
      </c>
      <c r="N296" s="24">
        <f t="shared" si="374"/>
        <v>11</v>
      </c>
      <c r="O296" s="24">
        <f t="shared" si="374"/>
        <v>12</v>
      </c>
      <c r="P296" s="24">
        <f t="shared" si="374"/>
        <v>13</v>
      </c>
      <c r="Q296" s="24">
        <f t="shared" si="374"/>
        <v>14</v>
      </c>
      <c r="R296" s="24">
        <f t="shared" si="374"/>
        <v>15</v>
      </c>
      <c r="S296" s="24">
        <f t="shared" si="374"/>
        <v>16</v>
      </c>
      <c r="T296" s="24">
        <f t="shared" si="374"/>
        <v>17</v>
      </c>
      <c r="U296" s="24">
        <f t="shared" si="374"/>
        <v>18</v>
      </c>
      <c r="V296" s="24">
        <f t="shared" si="374"/>
        <v>19</v>
      </c>
      <c r="W296" s="24">
        <f t="shared" si="374"/>
        <v>20</v>
      </c>
      <c r="X296" s="24">
        <f t="shared" si="374"/>
        <v>21</v>
      </c>
      <c r="Y296" s="24">
        <f t="shared" si="374"/>
        <v>22</v>
      </c>
      <c r="Z296" s="24">
        <f t="shared" si="374"/>
        <v>23</v>
      </c>
      <c r="AA296" s="24">
        <f t="shared" si="374"/>
        <v>24</v>
      </c>
      <c r="AB296" s="24">
        <f t="shared" si="374"/>
        <v>25</v>
      </c>
      <c r="AC296" s="24">
        <f t="shared" si="374"/>
        <v>26</v>
      </c>
      <c r="AD296" s="24">
        <f t="shared" si="374"/>
        <v>27</v>
      </c>
      <c r="AE296" s="24">
        <f t="shared" si="374"/>
        <v>28</v>
      </c>
      <c r="AF296" s="24">
        <f t="shared" si="374"/>
        <v>29</v>
      </c>
      <c r="AG296" s="24">
        <f t="shared" si="374"/>
        <v>30</v>
      </c>
      <c r="AH296" s="24">
        <f t="shared" si="374"/>
        <v>31</v>
      </c>
      <c r="AI296" s="24">
        <f t="shared" si="374"/>
        <v>32</v>
      </c>
      <c r="AJ296" s="24">
        <f t="shared" si="374"/>
        <v>33</v>
      </c>
      <c r="AK296" s="24">
        <f t="shared" si="374"/>
        <v>34</v>
      </c>
      <c r="AL296" s="24">
        <f t="shared" si="374"/>
        <v>35</v>
      </c>
      <c r="AM296" s="24">
        <f t="shared" si="374"/>
        <v>36</v>
      </c>
      <c r="AN296" s="24">
        <f t="shared" si="374"/>
        <v>37</v>
      </c>
      <c r="AO296" s="24">
        <f t="shared" si="374"/>
        <v>38</v>
      </c>
      <c r="AP296" s="24">
        <f t="shared" si="374"/>
        <v>39</v>
      </c>
      <c r="AQ296" s="24">
        <f t="shared" si="374"/>
        <v>40</v>
      </c>
      <c r="AR296" s="24">
        <f t="shared" si="374"/>
        <v>41</v>
      </c>
      <c r="AS296" s="13">
        <f t="shared" ref="AS296:FT296" si="375">IF(AR296&lt;($AR296+$AR305),AR296+1," ")</f>
        <v>42</v>
      </c>
      <c r="AT296" s="13">
        <f t="shared" si="375"/>
        <v>43</v>
      </c>
      <c r="AU296" s="13">
        <f t="shared" si="375"/>
        <v>44</v>
      </c>
      <c r="AV296" s="13">
        <f t="shared" si="375"/>
        <v>45</v>
      </c>
      <c r="AW296" s="13">
        <f t="shared" si="375"/>
        <v>46</v>
      </c>
      <c r="AX296" s="13">
        <f t="shared" si="375"/>
        <v>47</v>
      </c>
      <c r="AY296" s="13">
        <f t="shared" si="375"/>
        <v>48</v>
      </c>
      <c r="AZ296" s="13">
        <f t="shared" si="375"/>
        <v>49</v>
      </c>
      <c r="BA296" s="13">
        <f t="shared" si="375"/>
        <v>50</v>
      </c>
      <c r="BB296" s="13">
        <f t="shared" si="375"/>
        <v>51</v>
      </c>
      <c r="BC296" s="13">
        <f t="shared" si="375"/>
        <v>52</v>
      </c>
      <c r="BD296" s="13">
        <f t="shared" si="375"/>
        <v>53</v>
      </c>
      <c r="BE296" s="13">
        <f t="shared" si="375"/>
        <v>54</v>
      </c>
      <c r="BF296" s="13">
        <f t="shared" si="375"/>
        <v>55</v>
      </c>
      <c r="BG296" s="13">
        <f t="shared" si="375"/>
        <v>56</v>
      </c>
      <c r="BH296" s="13">
        <f t="shared" si="375"/>
        <v>57</v>
      </c>
      <c r="BI296" s="13">
        <f t="shared" si="375"/>
        <v>58</v>
      </c>
      <c r="BJ296" s="13">
        <f t="shared" si="375"/>
        <v>59</v>
      </c>
      <c r="BK296" s="13">
        <f t="shared" si="375"/>
        <v>60</v>
      </c>
      <c r="BL296" s="13">
        <f t="shared" si="375"/>
        <v>61</v>
      </c>
      <c r="BM296" s="13">
        <f t="shared" si="375"/>
        <v>62</v>
      </c>
      <c r="BN296" s="13">
        <f t="shared" si="375"/>
        <v>63</v>
      </c>
      <c r="BO296" s="13">
        <f t="shared" si="375"/>
        <v>64</v>
      </c>
      <c r="BP296" s="13">
        <f t="shared" si="375"/>
        <v>65</v>
      </c>
      <c r="BQ296" s="13">
        <f t="shared" si="375"/>
        <v>66</v>
      </c>
      <c r="BR296" s="13">
        <f t="shared" si="375"/>
        <v>67</v>
      </c>
      <c r="BS296" s="13">
        <f t="shared" si="375"/>
        <v>68</v>
      </c>
      <c r="BT296" s="13">
        <f t="shared" si="375"/>
        <v>69</v>
      </c>
      <c r="BU296" s="13">
        <f t="shared" si="375"/>
        <v>70</v>
      </c>
      <c r="BV296" s="13">
        <f t="shared" si="375"/>
        <v>71</v>
      </c>
      <c r="BW296" s="13">
        <f t="shared" si="375"/>
        <v>72</v>
      </c>
      <c r="BX296" s="13">
        <f t="shared" si="375"/>
        <v>73</v>
      </c>
      <c r="BY296" s="13">
        <f t="shared" si="375"/>
        <v>74</v>
      </c>
      <c r="BZ296" s="13">
        <f t="shared" si="375"/>
        <v>75</v>
      </c>
      <c r="CA296" s="13">
        <f t="shared" si="375"/>
        <v>76</v>
      </c>
      <c r="CB296" s="13">
        <f t="shared" si="375"/>
        <v>77</v>
      </c>
      <c r="CC296" s="13">
        <f t="shared" si="375"/>
        <v>78</v>
      </c>
      <c r="CD296" s="13">
        <f t="shared" si="375"/>
        <v>79</v>
      </c>
      <c r="CE296" s="13">
        <f t="shared" si="375"/>
        <v>80</v>
      </c>
      <c r="CF296" s="13">
        <f t="shared" si="375"/>
        <v>81</v>
      </c>
      <c r="CG296" s="13">
        <f t="shared" si="375"/>
        <v>82</v>
      </c>
      <c r="CH296" s="13">
        <f t="shared" si="375"/>
        <v>83</v>
      </c>
      <c r="CI296" s="13">
        <f t="shared" si="375"/>
        <v>84</v>
      </c>
      <c r="CJ296" s="13">
        <f t="shared" si="375"/>
        <v>85</v>
      </c>
      <c r="CK296" s="13">
        <f t="shared" si="375"/>
        <v>86</v>
      </c>
      <c r="CL296" s="13">
        <f t="shared" si="375"/>
        <v>87</v>
      </c>
      <c r="CM296" s="13">
        <f t="shared" si="375"/>
        <v>88</v>
      </c>
      <c r="CN296" s="13">
        <f t="shared" si="375"/>
        <v>89</v>
      </c>
      <c r="CO296" s="13">
        <f t="shared" si="375"/>
        <v>90</v>
      </c>
      <c r="CP296" s="13">
        <f t="shared" si="375"/>
        <v>91</v>
      </c>
      <c r="CQ296" s="13">
        <f t="shared" si="375"/>
        <v>92</v>
      </c>
      <c r="CR296" s="13">
        <f t="shared" si="375"/>
        <v>93</v>
      </c>
      <c r="CS296" s="13">
        <f t="shared" si="375"/>
        <v>94</v>
      </c>
      <c r="CT296" s="13">
        <f t="shared" si="375"/>
        <v>95</v>
      </c>
      <c r="CU296" s="13">
        <f t="shared" si="375"/>
        <v>96</v>
      </c>
      <c r="CV296" s="13">
        <f t="shared" si="375"/>
        <v>97</v>
      </c>
      <c r="CW296" s="13">
        <f t="shared" si="375"/>
        <v>98</v>
      </c>
      <c r="CX296" s="13">
        <f t="shared" si="375"/>
        <v>99</v>
      </c>
      <c r="CY296" s="13">
        <f t="shared" si="375"/>
        <v>100</v>
      </c>
      <c r="CZ296" s="13">
        <f t="shared" si="375"/>
        <v>101</v>
      </c>
      <c r="DA296" s="13">
        <f t="shared" si="375"/>
        <v>102</v>
      </c>
      <c r="DB296" s="13">
        <f t="shared" si="375"/>
        <v>103</v>
      </c>
      <c r="DC296" s="13">
        <f t="shared" si="375"/>
        <v>104</v>
      </c>
      <c r="DD296" s="13">
        <f t="shared" si="375"/>
        <v>105</v>
      </c>
      <c r="DE296" s="13">
        <f t="shared" si="375"/>
        <v>106</v>
      </c>
      <c r="DF296" s="13">
        <f t="shared" si="375"/>
        <v>107</v>
      </c>
      <c r="DG296" s="13">
        <f t="shared" si="375"/>
        <v>108</v>
      </c>
      <c r="DH296" s="13">
        <f t="shared" si="375"/>
        <v>109</v>
      </c>
      <c r="DI296" s="13">
        <f t="shared" si="375"/>
        <v>110</v>
      </c>
      <c r="DJ296" s="13">
        <f t="shared" si="375"/>
        <v>111</v>
      </c>
      <c r="DK296" s="13">
        <f t="shared" si="375"/>
        <v>112</v>
      </c>
      <c r="DL296" s="13">
        <f t="shared" si="375"/>
        <v>113</v>
      </c>
      <c r="DM296" s="13">
        <f t="shared" si="375"/>
        <v>114</v>
      </c>
      <c r="DN296" s="13">
        <f t="shared" si="375"/>
        <v>115</v>
      </c>
      <c r="DO296" s="13">
        <f t="shared" si="375"/>
        <v>116</v>
      </c>
      <c r="DP296" s="13">
        <f t="shared" si="375"/>
        <v>117</v>
      </c>
      <c r="DQ296" s="13">
        <f t="shared" si="375"/>
        <v>118</v>
      </c>
      <c r="DR296" s="13">
        <f t="shared" si="375"/>
        <v>119</v>
      </c>
      <c r="DS296" s="13">
        <f t="shared" si="375"/>
        <v>120</v>
      </c>
      <c r="DT296" s="13">
        <f t="shared" si="375"/>
        <v>121</v>
      </c>
      <c r="DU296" s="13">
        <f t="shared" si="375"/>
        <v>122</v>
      </c>
      <c r="DV296" s="13">
        <f t="shared" si="375"/>
        <v>123</v>
      </c>
      <c r="DW296" s="13">
        <f t="shared" si="375"/>
        <v>124</v>
      </c>
      <c r="DX296" s="13">
        <f t="shared" si="375"/>
        <v>125</v>
      </c>
      <c r="DY296" s="13">
        <f t="shared" si="375"/>
        <v>126</v>
      </c>
      <c r="DZ296" s="13">
        <f t="shared" si="375"/>
        <v>127</v>
      </c>
      <c r="EA296" s="13">
        <f t="shared" si="375"/>
        <v>128</v>
      </c>
      <c r="EB296" s="13">
        <f t="shared" si="375"/>
        <v>129</v>
      </c>
      <c r="EC296" s="13">
        <f t="shared" si="375"/>
        <v>130</v>
      </c>
      <c r="ED296" s="13">
        <f t="shared" si="375"/>
        <v>131</v>
      </c>
      <c r="EE296" s="13">
        <f t="shared" si="375"/>
        <v>132</v>
      </c>
      <c r="EF296" s="13">
        <f t="shared" si="375"/>
        <v>133</v>
      </c>
      <c r="EG296" s="13">
        <f t="shared" si="375"/>
        <v>134</v>
      </c>
      <c r="EH296" s="13">
        <f t="shared" si="375"/>
        <v>135</v>
      </c>
      <c r="EI296" s="13">
        <f t="shared" si="375"/>
        <v>136</v>
      </c>
      <c r="EJ296" s="13">
        <f t="shared" si="375"/>
        <v>137</v>
      </c>
      <c r="EK296" s="13">
        <f t="shared" si="375"/>
        <v>138</v>
      </c>
      <c r="EL296" s="13">
        <f t="shared" si="375"/>
        <v>139</v>
      </c>
      <c r="EM296" s="13">
        <f t="shared" si="375"/>
        <v>140</v>
      </c>
      <c r="EN296" s="13">
        <f t="shared" si="375"/>
        <v>141</v>
      </c>
      <c r="EO296" s="13">
        <f t="shared" si="375"/>
        <v>142</v>
      </c>
      <c r="EP296" s="13">
        <f t="shared" si="375"/>
        <v>143</v>
      </c>
      <c r="EQ296" s="13">
        <f t="shared" si="375"/>
        <v>144</v>
      </c>
      <c r="ER296" s="13">
        <f t="shared" si="375"/>
        <v>145</v>
      </c>
      <c r="ES296" s="13">
        <f t="shared" si="375"/>
        <v>146</v>
      </c>
      <c r="ET296" s="13">
        <f t="shared" si="375"/>
        <v>147</v>
      </c>
      <c r="EU296" s="13">
        <f t="shared" si="375"/>
        <v>148</v>
      </c>
      <c r="EV296" s="13">
        <f t="shared" si="375"/>
        <v>149</v>
      </c>
      <c r="EW296" s="13">
        <f t="shared" si="375"/>
        <v>150</v>
      </c>
      <c r="EX296" s="13">
        <f t="shared" si="375"/>
        <v>151</v>
      </c>
      <c r="EY296" s="13">
        <f t="shared" si="375"/>
        <v>152</v>
      </c>
      <c r="EZ296" s="13">
        <f t="shared" si="375"/>
        <v>153</v>
      </c>
      <c r="FA296" s="13">
        <f t="shared" si="375"/>
        <v>154</v>
      </c>
      <c r="FB296" s="13">
        <f t="shared" si="375"/>
        <v>155</v>
      </c>
      <c r="FC296" s="13">
        <f t="shared" si="375"/>
        <v>156</v>
      </c>
      <c r="FD296" s="13">
        <f t="shared" si="375"/>
        <v>157</v>
      </c>
      <c r="FE296" s="13">
        <f t="shared" si="375"/>
        <v>158</v>
      </c>
      <c r="FF296" s="13">
        <f t="shared" si="375"/>
        <v>159</v>
      </c>
      <c r="FG296" s="13">
        <f t="shared" si="375"/>
        <v>160</v>
      </c>
      <c r="FH296" s="13">
        <f t="shared" si="375"/>
        <v>161</v>
      </c>
      <c r="FI296" s="13">
        <f t="shared" si="375"/>
        <v>162</v>
      </c>
      <c r="FJ296" s="13">
        <f t="shared" si="375"/>
        <v>163</v>
      </c>
      <c r="FK296" s="13">
        <f t="shared" si="375"/>
        <v>164</v>
      </c>
      <c r="FL296" s="13">
        <f t="shared" si="375"/>
        <v>165</v>
      </c>
      <c r="FM296" s="13">
        <f t="shared" si="375"/>
        <v>166</v>
      </c>
      <c r="FN296" s="13">
        <f t="shared" si="375"/>
        <v>167</v>
      </c>
      <c r="FO296" s="13">
        <f t="shared" si="375"/>
        <v>168</v>
      </c>
      <c r="FP296" s="13">
        <f t="shared" si="375"/>
        <v>169</v>
      </c>
      <c r="FQ296" s="13">
        <f t="shared" si="375"/>
        <v>170</v>
      </c>
      <c r="FR296" s="13">
        <f t="shared" si="375"/>
        <v>171</v>
      </c>
      <c r="FS296" s="13">
        <f t="shared" si="375"/>
        <v>172</v>
      </c>
      <c r="FT296" s="13">
        <f t="shared" si="375"/>
        <v>173</v>
      </c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 ht="12.75" customHeight="1" x14ac:dyDescent="0.2">
      <c r="A297" s="3" t="s">
        <v>18</v>
      </c>
      <c r="B297" s="3"/>
      <c r="C297" s="2">
        <v>0.38</v>
      </c>
      <c r="D297" s="2">
        <f t="shared" ref="D297:AR297" si="376">C297+0.09</f>
        <v>0.47</v>
      </c>
      <c r="E297" s="2">
        <f t="shared" si="376"/>
        <v>0.55999999999999994</v>
      </c>
      <c r="F297" s="2">
        <f t="shared" si="376"/>
        <v>0.64999999999999991</v>
      </c>
      <c r="G297" s="2">
        <f t="shared" si="376"/>
        <v>0.73999999999999988</v>
      </c>
      <c r="H297" s="2">
        <f t="shared" si="376"/>
        <v>0.82999999999999985</v>
      </c>
      <c r="I297" s="2">
        <f t="shared" si="376"/>
        <v>0.91999999999999982</v>
      </c>
      <c r="J297" s="2">
        <f t="shared" si="376"/>
        <v>1.0099999999999998</v>
      </c>
      <c r="K297" s="2">
        <f t="shared" si="376"/>
        <v>1.0999999999999999</v>
      </c>
      <c r="L297" s="2">
        <f t="shared" si="376"/>
        <v>1.19</v>
      </c>
      <c r="M297" s="2">
        <f t="shared" si="376"/>
        <v>1.28</v>
      </c>
      <c r="N297" s="2">
        <f t="shared" si="376"/>
        <v>1.37</v>
      </c>
      <c r="O297" s="2">
        <f t="shared" si="376"/>
        <v>1.4600000000000002</v>
      </c>
      <c r="P297" s="2">
        <f t="shared" si="376"/>
        <v>1.5500000000000003</v>
      </c>
      <c r="Q297" s="2">
        <f t="shared" si="376"/>
        <v>1.6400000000000003</v>
      </c>
      <c r="R297" s="2">
        <f t="shared" si="376"/>
        <v>1.7300000000000004</v>
      </c>
      <c r="S297" s="2">
        <f t="shared" si="376"/>
        <v>1.8200000000000005</v>
      </c>
      <c r="T297" s="2">
        <f t="shared" si="376"/>
        <v>1.9100000000000006</v>
      </c>
      <c r="U297" s="2">
        <f t="shared" si="376"/>
        <v>2.0000000000000004</v>
      </c>
      <c r="V297" s="2">
        <f t="shared" si="376"/>
        <v>2.0900000000000003</v>
      </c>
      <c r="W297" s="2">
        <f t="shared" si="376"/>
        <v>2.1800000000000002</v>
      </c>
      <c r="X297" s="2">
        <f t="shared" si="376"/>
        <v>2.27</v>
      </c>
      <c r="Y297" s="2">
        <f t="shared" si="376"/>
        <v>2.36</v>
      </c>
      <c r="Z297" s="2">
        <f t="shared" si="376"/>
        <v>2.4499999999999997</v>
      </c>
      <c r="AA297" s="2">
        <f t="shared" si="376"/>
        <v>2.5399999999999996</v>
      </c>
      <c r="AB297" s="2">
        <f t="shared" si="376"/>
        <v>2.6299999999999994</v>
      </c>
      <c r="AC297" s="2">
        <f t="shared" si="376"/>
        <v>2.7199999999999993</v>
      </c>
      <c r="AD297" s="2">
        <f t="shared" si="376"/>
        <v>2.8099999999999992</v>
      </c>
      <c r="AE297" s="2">
        <f t="shared" si="376"/>
        <v>2.899999999999999</v>
      </c>
      <c r="AF297" s="2">
        <f t="shared" si="376"/>
        <v>2.9899999999999989</v>
      </c>
      <c r="AG297" s="2">
        <f t="shared" si="376"/>
        <v>3.0799999999999987</v>
      </c>
      <c r="AH297" s="2">
        <f t="shared" si="376"/>
        <v>3.1699999999999986</v>
      </c>
      <c r="AI297" s="2">
        <f t="shared" si="376"/>
        <v>3.2599999999999985</v>
      </c>
      <c r="AJ297" s="2">
        <f t="shared" si="376"/>
        <v>3.3499999999999983</v>
      </c>
      <c r="AK297" s="2">
        <f t="shared" si="376"/>
        <v>3.4399999999999982</v>
      </c>
      <c r="AL297" s="2">
        <f t="shared" si="376"/>
        <v>3.529999999999998</v>
      </c>
      <c r="AM297" s="2">
        <f t="shared" si="376"/>
        <v>3.6199999999999979</v>
      </c>
      <c r="AN297" s="2">
        <f t="shared" si="376"/>
        <v>3.7099999999999977</v>
      </c>
      <c r="AO297" s="2">
        <f t="shared" si="376"/>
        <v>3.7999999999999976</v>
      </c>
      <c r="AP297" s="2">
        <f t="shared" si="376"/>
        <v>3.8899999999999975</v>
      </c>
      <c r="AQ297" s="2">
        <f t="shared" si="376"/>
        <v>3.9799999999999973</v>
      </c>
      <c r="AR297" s="2">
        <f t="shared" si="376"/>
        <v>4.0699999999999976</v>
      </c>
      <c r="AS297" s="2">
        <f t="shared" ref="AS297:FT297" si="377">IF(AS296&lt;&gt;" ",AR297+(AS304-$AR297)/$AR305," ")</f>
        <v>4.1767857142857121</v>
      </c>
      <c r="AT297" s="2">
        <f t="shared" si="377"/>
        <v>4.2835714285714266</v>
      </c>
      <c r="AU297" s="2">
        <f t="shared" si="377"/>
        <v>4.3903571428571411</v>
      </c>
      <c r="AV297" s="2">
        <f t="shared" si="377"/>
        <v>4.4971428571428556</v>
      </c>
      <c r="AW297" s="2">
        <f t="shared" si="377"/>
        <v>4.60392857142857</v>
      </c>
      <c r="AX297" s="2">
        <f t="shared" si="377"/>
        <v>4.7107142857142845</v>
      </c>
      <c r="AY297" s="2">
        <f t="shared" si="377"/>
        <v>4.817499999999999</v>
      </c>
      <c r="AZ297" s="2">
        <f t="shared" si="377"/>
        <v>4.9242857142857135</v>
      </c>
      <c r="BA297" s="2">
        <f t="shared" si="377"/>
        <v>5.031071428571428</v>
      </c>
      <c r="BB297" s="2">
        <f t="shared" si="377"/>
        <v>5.1378571428571425</v>
      </c>
      <c r="BC297" s="2">
        <f t="shared" si="377"/>
        <v>5.2446428571428569</v>
      </c>
      <c r="BD297" s="2">
        <f t="shared" si="377"/>
        <v>5.3514285714285714</v>
      </c>
      <c r="BE297" s="2">
        <f t="shared" si="377"/>
        <v>5.4582142857142859</v>
      </c>
      <c r="BF297" s="2">
        <f t="shared" si="377"/>
        <v>5.5650000000000004</v>
      </c>
      <c r="BG297" s="2">
        <f t="shared" si="377"/>
        <v>5.6717857142857149</v>
      </c>
      <c r="BH297" s="2">
        <f t="shared" si="377"/>
        <v>5.7785714285714294</v>
      </c>
      <c r="BI297" s="2">
        <f t="shared" si="377"/>
        <v>5.8853571428571438</v>
      </c>
      <c r="BJ297" s="2">
        <f t="shared" si="377"/>
        <v>5.9921428571428583</v>
      </c>
      <c r="BK297" s="2">
        <f t="shared" si="377"/>
        <v>6.0989285714285728</v>
      </c>
      <c r="BL297" s="2">
        <f t="shared" si="377"/>
        <v>6.2057142857142873</v>
      </c>
      <c r="BM297" s="2">
        <f t="shared" si="377"/>
        <v>6.3125000000000018</v>
      </c>
      <c r="BN297" s="2">
        <f t="shared" si="377"/>
        <v>6.4192857142857163</v>
      </c>
      <c r="BO297" s="2">
        <f t="shared" si="377"/>
        <v>6.5260714285714307</v>
      </c>
      <c r="BP297" s="2">
        <f t="shared" si="377"/>
        <v>6.6328571428571452</v>
      </c>
      <c r="BQ297" s="2">
        <f t="shared" si="377"/>
        <v>6.7396428571428597</v>
      </c>
      <c r="BR297" s="2">
        <f t="shared" si="377"/>
        <v>6.8464285714285742</v>
      </c>
      <c r="BS297" s="2">
        <f t="shared" si="377"/>
        <v>6.9532142857142887</v>
      </c>
      <c r="BT297" s="2">
        <f t="shared" si="377"/>
        <v>7.0600000000000032</v>
      </c>
      <c r="BU297" s="2">
        <f t="shared" si="377"/>
        <v>7.1667857142857176</v>
      </c>
      <c r="BV297" s="2">
        <f t="shared" si="377"/>
        <v>7.2735714285714321</v>
      </c>
      <c r="BW297" s="2">
        <f t="shared" si="377"/>
        <v>7.3803571428571466</v>
      </c>
      <c r="BX297" s="2">
        <f t="shared" si="377"/>
        <v>7.4871428571428611</v>
      </c>
      <c r="BY297" s="2">
        <f t="shared" si="377"/>
        <v>7.5939285714285756</v>
      </c>
      <c r="BZ297" s="2">
        <f t="shared" si="377"/>
        <v>7.7007142857142901</v>
      </c>
      <c r="CA297" s="2">
        <f t="shared" si="377"/>
        <v>7.8075000000000045</v>
      </c>
      <c r="CB297" s="2">
        <f t="shared" si="377"/>
        <v>7.914285714285719</v>
      </c>
      <c r="CC297" s="2">
        <f t="shared" si="377"/>
        <v>8.0210714285714335</v>
      </c>
      <c r="CD297" s="2">
        <f t="shared" si="377"/>
        <v>8.1278571428571471</v>
      </c>
      <c r="CE297" s="2">
        <f t="shared" si="377"/>
        <v>8.2346428571428607</v>
      </c>
      <c r="CF297" s="2">
        <f t="shared" si="377"/>
        <v>8.3414285714285743</v>
      </c>
      <c r="CG297" s="2">
        <f t="shared" si="377"/>
        <v>8.4482142857142879</v>
      </c>
      <c r="CH297" s="2">
        <f t="shared" si="377"/>
        <v>8.5550000000000015</v>
      </c>
      <c r="CI297" s="2">
        <f t="shared" si="377"/>
        <v>8.6617857142857151</v>
      </c>
      <c r="CJ297" s="2">
        <f t="shared" si="377"/>
        <v>8.7685714285714287</v>
      </c>
      <c r="CK297" s="2">
        <f t="shared" si="377"/>
        <v>8.8753571428571423</v>
      </c>
      <c r="CL297" s="2">
        <f t="shared" si="377"/>
        <v>8.9821428571428559</v>
      </c>
      <c r="CM297" s="2">
        <f t="shared" si="377"/>
        <v>9.0889285714285695</v>
      </c>
      <c r="CN297" s="2">
        <f t="shared" si="377"/>
        <v>9.1957142857142831</v>
      </c>
      <c r="CO297" s="2">
        <f t="shared" si="377"/>
        <v>9.3024999999999967</v>
      </c>
      <c r="CP297" s="2">
        <f t="shared" si="377"/>
        <v>9.4092857142857103</v>
      </c>
      <c r="CQ297" s="2">
        <f t="shared" si="377"/>
        <v>9.5160714285714239</v>
      </c>
      <c r="CR297" s="2">
        <f t="shared" si="377"/>
        <v>9.6228571428571374</v>
      </c>
      <c r="CS297" s="2">
        <f t="shared" si="377"/>
        <v>9.729642857142851</v>
      </c>
      <c r="CT297" s="2">
        <f t="shared" si="377"/>
        <v>9.8364285714285646</v>
      </c>
      <c r="CU297" s="2">
        <f t="shared" si="377"/>
        <v>9.9432142857142782</v>
      </c>
      <c r="CV297" s="2">
        <f t="shared" si="377"/>
        <v>10.049999999999992</v>
      </c>
      <c r="CW297" s="2">
        <f t="shared" si="377"/>
        <v>10.156785714285705</v>
      </c>
      <c r="CX297" s="2">
        <f t="shared" si="377"/>
        <v>10.263571428571419</v>
      </c>
      <c r="CY297" s="2">
        <f t="shared" si="377"/>
        <v>10.370357142857133</v>
      </c>
      <c r="CZ297" s="2">
        <f t="shared" si="377"/>
        <v>10.477142857142846</v>
      </c>
      <c r="DA297" s="2">
        <f t="shared" si="377"/>
        <v>10.58392857142856</v>
      </c>
      <c r="DB297" s="2">
        <f t="shared" si="377"/>
        <v>10.690714285714273</v>
      </c>
      <c r="DC297" s="2">
        <f t="shared" si="377"/>
        <v>10.797499999999987</v>
      </c>
      <c r="DD297" s="2">
        <f t="shared" si="377"/>
        <v>10.904285714285701</v>
      </c>
      <c r="DE297" s="2">
        <f t="shared" si="377"/>
        <v>11.011071428571414</v>
      </c>
      <c r="DF297" s="2">
        <f t="shared" si="377"/>
        <v>11.117857142857128</v>
      </c>
      <c r="DG297" s="2">
        <f t="shared" si="377"/>
        <v>11.224642857142841</v>
      </c>
      <c r="DH297" s="2">
        <f t="shared" si="377"/>
        <v>11.331428571428555</v>
      </c>
      <c r="DI297" s="2">
        <f t="shared" si="377"/>
        <v>11.438214285714269</v>
      </c>
      <c r="DJ297" s="2">
        <f t="shared" si="377"/>
        <v>11.544999999999982</v>
      </c>
      <c r="DK297" s="2">
        <f t="shared" si="377"/>
        <v>11.651785714285696</v>
      </c>
      <c r="DL297" s="2">
        <f t="shared" si="377"/>
        <v>11.758571428571409</v>
      </c>
      <c r="DM297" s="2">
        <f t="shared" si="377"/>
        <v>11.865357142857123</v>
      </c>
      <c r="DN297" s="2">
        <f t="shared" si="377"/>
        <v>11.972142857142837</v>
      </c>
      <c r="DO297" s="2">
        <f t="shared" si="377"/>
        <v>12.07892857142855</v>
      </c>
      <c r="DP297" s="2">
        <f t="shared" si="377"/>
        <v>12.185714285714264</v>
      </c>
      <c r="DQ297" s="2">
        <f t="shared" si="377"/>
        <v>12.292499999999977</v>
      </c>
      <c r="DR297" s="2">
        <f t="shared" si="377"/>
        <v>12.399285714285691</v>
      </c>
      <c r="DS297" s="2">
        <f t="shared" si="377"/>
        <v>12.506071428571405</v>
      </c>
      <c r="DT297" s="2">
        <f t="shared" si="377"/>
        <v>12.612857142857118</v>
      </c>
      <c r="DU297" s="2">
        <f t="shared" si="377"/>
        <v>12.719642857142832</v>
      </c>
      <c r="DV297" s="2">
        <f t="shared" si="377"/>
        <v>12.826428571428545</v>
      </c>
      <c r="DW297" s="2">
        <f t="shared" si="377"/>
        <v>12.933214285714259</v>
      </c>
      <c r="DX297" s="2">
        <f t="shared" si="377"/>
        <v>13.039999999999973</v>
      </c>
      <c r="DY297" s="2">
        <f t="shared" si="377"/>
        <v>13.146785714285686</v>
      </c>
      <c r="DZ297" s="2">
        <f t="shared" si="377"/>
        <v>13.2535714285714</v>
      </c>
      <c r="EA297" s="2">
        <f t="shared" si="377"/>
        <v>13.360357142857113</v>
      </c>
      <c r="EB297" s="2">
        <f t="shared" si="377"/>
        <v>13.467142857142827</v>
      </c>
      <c r="EC297" s="2">
        <f t="shared" si="377"/>
        <v>13.57392857142854</v>
      </c>
      <c r="ED297" s="2">
        <f t="shared" si="377"/>
        <v>13.680714285714254</v>
      </c>
      <c r="EE297" s="2">
        <f t="shared" si="377"/>
        <v>13.787499999999968</v>
      </c>
      <c r="EF297" s="2">
        <f t="shared" si="377"/>
        <v>13.894285714285681</v>
      </c>
      <c r="EG297" s="2">
        <f t="shared" si="377"/>
        <v>14.001071428571395</v>
      </c>
      <c r="EH297" s="2">
        <f t="shared" si="377"/>
        <v>14.107857142857108</v>
      </c>
      <c r="EI297" s="2">
        <f t="shared" si="377"/>
        <v>14.214642857142822</v>
      </c>
      <c r="EJ297" s="2">
        <f t="shared" si="377"/>
        <v>14.321428571428536</v>
      </c>
      <c r="EK297" s="2">
        <f t="shared" si="377"/>
        <v>14.428214285714249</v>
      </c>
      <c r="EL297" s="2">
        <f t="shared" si="377"/>
        <v>14.534999999999963</v>
      </c>
      <c r="EM297" s="2">
        <f t="shared" si="377"/>
        <v>14.641785714285676</v>
      </c>
      <c r="EN297" s="2">
        <f t="shared" si="377"/>
        <v>14.74857142857139</v>
      </c>
      <c r="EO297" s="2">
        <f t="shared" si="377"/>
        <v>14.855357142857104</v>
      </c>
      <c r="EP297" s="2">
        <f t="shared" si="377"/>
        <v>14.962142857142817</v>
      </c>
      <c r="EQ297" s="2">
        <f t="shared" si="377"/>
        <v>15.068928571428531</v>
      </c>
      <c r="ER297" s="2">
        <f t="shared" si="377"/>
        <v>15.175714285714244</v>
      </c>
      <c r="ES297" s="2">
        <f t="shared" si="377"/>
        <v>15.282499999999958</v>
      </c>
      <c r="ET297" s="2">
        <f t="shared" si="377"/>
        <v>15.389285714285672</v>
      </c>
      <c r="EU297" s="2">
        <f t="shared" si="377"/>
        <v>15.496071428571385</v>
      </c>
      <c r="EV297" s="2">
        <f t="shared" si="377"/>
        <v>15.602857142857099</v>
      </c>
      <c r="EW297" s="2">
        <f t="shared" si="377"/>
        <v>15.709642857142812</v>
      </c>
      <c r="EX297" s="2">
        <f t="shared" si="377"/>
        <v>15.816428571428526</v>
      </c>
      <c r="EY297" s="2">
        <f t="shared" si="377"/>
        <v>15.92321428571424</v>
      </c>
      <c r="EZ297" s="2">
        <f t="shared" si="377"/>
        <v>16.029999999999955</v>
      </c>
      <c r="FA297" s="2">
        <f t="shared" si="377"/>
        <v>16.136785714285669</v>
      </c>
      <c r="FB297" s="2">
        <f t="shared" si="377"/>
        <v>16.243571428571382</v>
      </c>
      <c r="FC297" s="2">
        <f t="shared" si="377"/>
        <v>16.350357142857096</v>
      </c>
      <c r="FD297" s="2">
        <f t="shared" si="377"/>
        <v>16.457142857142809</v>
      </c>
      <c r="FE297" s="2">
        <f t="shared" si="377"/>
        <v>16.563928571428523</v>
      </c>
      <c r="FF297" s="2">
        <f t="shared" si="377"/>
        <v>16.670714285714237</v>
      </c>
      <c r="FG297" s="2">
        <f t="shared" si="377"/>
        <v>16.77749999999995</v>
      </c>
      <c r="FH297" s="2">
        <f t="shared" si="377"/>
        <v>16.884285714285664</v>
      </c>
      <c r="FI297" s="2">
        <f t="shared" si="377"/>
        <v>16.991071428571377</v>
      </c>
      <c r="FJ297" s="2">
        <f t="shared" si="377"/>
        <v>17.097857142857091</v>
      </c>
      <c r="FK297" s="2">
        <f t="shared" si="377"/>
        <v>17.204642857142805</v>
      </c>
      <c r="FL297" s="2">
        <f t="shared" si="377"/>
        <v>17.311428571428518</v>
      </c>
      <c r="FM297" s="2">
        <f t="shared" si="377"/>
        <v>17.418214285714232</v>
      </c>
      <c r="FN297" s="2">
        <f t="shared" si="377"/>
        <v>17.524999999999945</v>
      </c>
      <c r="FO297" s="2">
        <f t="shared" si="377"/>
        <v>17.631785714285659</v>
      </c>
      <c r="FP297" s="2">
        <f t="shared" si="377"/>
        <v>17.738571428571372</v>
      </c>
      <c r="FQ297" s="2">
        <f t="shared" si="377"/>
        <v>17.845357142857086</v>
      </c>
      <c r="FR297" s="2">
        <f t="shared" si="377"/>
        <v>17.9521428571428</v>
      </c>
      <c r="FS297" s="2">
        <f t="shared" si="377"/>
        <v>18.058928571428513</v>
      </c>
      <c r="FT297" s="2">
        <f t="shared" si="377"/>
        <v>18.165714285714227</v>
      </c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 ht="12.75" customHeight="1" x14ac:dyDescent="0.2">
      <c r="A298" s="3" t="s">
        <v>19</v>
      </c>
      <c r="B298" s="3"/>
      <c r="C298" s="2">
        <f t="shared" ref="C298:AR298" ca="1" si="378">IF(C296&lt;C301,C303,(((C301+C302)/C302)*OFFSET(C298,-1,-C301)+C303-C299))</f>
        <v>1.75</v>
      </c>
      <c r="D298" s="2">
        <f t="shared" ca="1" si="378"/>
        <v>1.75</v>
      </c>
      <c r="E298" s="2">
        <f t="shared" ca="1" si="378"/>
        <v>1.75</v>
      </c>
      <c r="F298" s="2">
        <f t="shared" ca="1" si="378"/>
        <v>1.75</v>
      </c>
      <c r="G298" s="2">
        <f t="shared" ca="1" si="378"/>
        <v>1.75</v>
      </c>
      <c r="H298" s="2">
        <f t="shared" ca="1" si="378"/>
        <v>1.75</v>
      </c>
      <c r="I298" s="2">
        <f t="shared" ca="1" si="378"/>
        <v>1.75</v>
      </c>
      <c r="J298" s="2">
        <f t="shared" ca="1" si="378"/>
        <v>1.75</v>
      </c>
      <c r="K298" s="2">
        <f t="shared" ca="1" si="378"/>
        <v>1.75</v>
      </c>
      <c r="L298" s="2">
        <f t="shared" ca="1" si="378"/>
        <v>1.75</v>
      </c>
      <c r="M298" s="2">
        <f t="shared" ca="1" si="378"/>
        <v>1.75</v>
      </c>
      <c r="N298" s="2">
        <f t="shared" ca="1" si="378"/>
        <v>1.75</v>
      </c>
      <c r="O298" s="2">
        <f t="shared" ca="1" si="378"/>
        <v>1.75</v>
      </c>
      <c r="P298" s="2">
        <f t="shared" ca="1" si="378"/>
        <v>1.75</v>
      </c>
      <c r="Q298" s="2">
        <f t="shared" ca="1" si="378"/>
        <v>1.75</v>
      </c>
      <c r="R298" s="2">
        <f t="shared" ca="1" si="378"/>
        <v>1.75</v>
      </c>
      <c r="S298" s="2">
        <f t="shared" ca="1" si="378"/>
        <v>1.75</v>
      </c>
      <c r="T298" s="2">
        <f t="shared" ca="1" si="378"/>
        <v>1.75</v>
      </c>
      <c r="U298" s="2">
        <f t="shared" ca="1" si="378"/>
        <v>1.75</v>
      </c>
      <c r="V298" s="2">
        <f t="shared" ca="1" si="378"/>
        <v>1.75</v>
      </c>
      <c r="W298" s="2">
        <f t="shared" ca="1" si="378"/>
        <v>1.75</v>
      </c>
      <c r="X298" s="2">
        <f t="shared" ca="1" si="378"/>
        <v>1.75</v>
      </c>
      <c r="Y298" s="2">
        <f t="shared" ca="1" si="378"/>
        <v>1.75</v>
      </c>
      <c r="Z298" s="2">
        <f t="shared" ca="1" si="378"/>
        <v>1.75</v>
      </c>
      <c r="AA298" s="2">
        <f t="shared" ca="1" si="378"/>
        <v>1.75</v>
      </c>
      <c r="AB298" s="2">
        <f t="shared" ca="1" si="378"/>
        <v>1.75</v>
      </c>
      <c r="AC298" s="2">
        <f t="shared" ca="1" si="378"/>
        <v>1.75</v>
      </c>
      <c r="AD298" s="2">
        <f t="shared" ca="1" si="378"/>
        <v>1.75</v>
      </c>
      <c r="AE298" s="2">
        <f t="shared" ca="1" si="378"/>
        <v>1.75</v>
      </c>
      <c r="AF298" s="2">
        <f t="shared" ca="1" si="378"/>
        <v>1.75</v>
      </c>
      <c r="AG298" s="2">
        <f t="shared" ca="1" si="378"/>
        <v>1.75</v>
      </c>
      <c r="AH298" s="2">
        <f t="shared" ca="1" si="378"/>
        <v>1.75</v>
      </c>
      <c r="AI298" s="2">
        <f t="shared" ca="1" si="378"/>
        <v>1.75</v>
      </c>
      <c r="AJ298" s="2">
        <f t="shared" ca="1" si="378"/>
        <v>2.2648387096774192</v>
      </c>
      <c r="AK298" s="2">
        <f t="shared" ca="1" si="378"/>
        <v>2.386774193548387</v>
      </c>
      <c r="AL298" s="2">
        <f t="shared" ca="1" si="378"/>
        <v>2.5087096774193549</v>
      </c>
      <c r="AM298" s="2">
        <f t="shared" ca="1" si="378"/>
        <v>2.6306451612903223</v>
      </c>
      <c r="AN298" s="2">
        <f t="shared" ca="1" si="378"/>
        <v>2.7525806451612902</v>
      </c>
      <c r="AO298" s="2">
        <f t="shared" ca="1" si="378"/>
        <v>2.8745161290322576</v>
      </c>
      <c r="AP298" s="2">
        <f t="shared" ca="1" si="378"/>
        <v>2.9964516129032255</v>
      </c>
      <c r="AQ298" s="2">
        <f t="shared" ca="1" si="378"/>
        <v>3.1183870967741933</v>
      </c>
      <c r="AR298" s="2">
        <f t="shared" ca="1" si="378"/>
        <v>3.2403225806451612</v>
      </c>
      <c r="AS298" s="2">
        <f t="shared" ref="AS298:FT298" ca="1" si="379">IF(AS296&lt;&gt;" ",IF(AS296&lt;AS301,AS303,(((AS301+AS302)/AS302)*OFFSET(AS298,-1,-AS301)+AS303-AS299))," ")</f>
        <v>3.3622580645161291</v>
      </c>
      <c r="AT298" s="2">
        <f t="shared" ca="1" si="379"/>
        <v>3.4841935483870969</v>
      </c>
      <c r="AU298" s="2">
        <f t="shared" ca="1" si="379"/>
        <v>3.6061290322580648</v>
      </c>
      <c r="AV298" s="2">
        <f t="shared" ca="1" si="379"/>
        <v>3.7280645161290327</v>
      </c>
      <c r="AW298" s="2">
        <f t="shared" ca="1" si="379"/>
        <v>3.85</v>
      </c>
      <c r="AX298" s="2">
        <f t="shared" ca="1" si="379"/>
        <v>3.971935483870968</v>
      </c>
      <c r="AY298" s="2">
        <f t="shared" ca="1" si="379"/>
        <v>4.0938709677419354</v>
      </c>
      <c r="AZ298" s="2">
        <f t="shared" ca="1" si="379"/>
        <v>4.2158064516129041</v>
      </c>
      <c r="BA298" s="2">
        <f t="shared" ca="1" si="379"/>
        <v>4.3377419354838711</v>
      </c>
      <c r="BB298" s="2">
        <f t="shared" ca="1" si="379"/>
        <v>4.459677419354839</v>
      </c>
      <c r="BC298" s="2">
        <f t="shared" ca="1" si="379"/>
        <v>4.5816129032258068</v>
      </c>
      <c r="BD298" s="2">
        <f t="shared" ca="1" si="379"/>
        <v>4.7035483870967738</v>
      </c>
      <c r="BE298" s="2">
        <f t="shared" ca="1" si="379"/>
        <v>4.8254838709677417</v>
      </c>
      <c r="BF298" s="2">
        <f t="shared" ca="1" si="379"/>
        <v>4.9474193548387095</v>
      </c>
      <c r="BG298" s="2">
        <f t="shared" ca="1" si="379"/>
        <v>5.0693548387096765</v>
      </c>
      <c r="BH298" s="2">
        <f t="shared" ca="1" si="379"/>
        <v>5.1912903225806444</v>
      </c>
      <c r="BI298" s="2">
        <f t="shared" ca="1" si="379"/>
        <v>5.3132258064516122</v>
      </c>
      <c r="BJ298" s="2">
        <f t="shared" ca="1" si="379"/>
        <v>5.4351612903225792</v>
      </c>
      <c r="BK298" s="2">
        <f t="shared" ca="1" si="379"/>
        <v>5.5570967741935471</v>
      </c>
      <c r="BL298" s="2">
        <f t="shared" ca="1" si="379"/>
        <v>5.6790322580645149</v>
      </c>
      <c r="BM298" s="2">
        <f t="shared" ca="1" si="379"/>
        <v>5.8009677419354819</v>
      </c>
      <c r="BN298" s="2">
        <f t="shared" ca="1" si="379"/>
        <v>5.9229032258064498</v>
      </c>
      <c r="BO298" s="2">
        <f t="shared" ca="1" si="379"/>
        <v>6.0448387096774168</v>
      </c>
      <c r="BP298" s="2">
        <f t="shared" ca="1" si="379"/>
        <v>6.1667741935483846</v>
      </c>
      <c r="BQ298" s="2">
        <f t="shared" ca="1" si="379"/>
        <v>6.2887096774193525</v>
      </c>
      <c r="BR298" s="2">
        <f t="shared" ca="1" si="379"/>
        <v>6.4106451612903195</v>
      </c>
      <c r="BS298" s="2">
        <f t="shared" ca="1" si="379"/>
        <v>6.5325806451612873</v>
      </c>
      <c r="BT298" s="2">
        <f t="shared" ca="1" si="379"/>
        <v>6.6545161290322552</v>
      </c>
      <c r="BU298" s="2">
        <f t="shared" ca="1" si="379"/>
        <v>6.7764516129032222</v>
      </c>
      <c r="BV298" s="2">
        <f t="shared" ca="1" si="379"/>
        <v>6.89838709677419</v>
      </c>
      <c r="BW298" s="2">
        <f t="shared" ca="1" si="379"/>
        <v>7.0203225806451579</v>
      </c>
      <c r="BX298" s="2">
        <f t="shared" ca="1" si="379"/>
        <v>7.1422580645161249</v>
      </c>
      <c r="BY298" s="2">
        <f t="shared" ca="1" si="379"/>
        <v>7.2641935483870927</v>
      </c>
      <c r="BZ298" s="2">
        <f t="shared" ca="1" si="379"/>
        <v>7.4088709677419322</v>
      </c>
      <c r="CA298" s="2">
        <f t="shared" ca="1" si="379"/>
        <v>7.5535483870967708</v>
      </c>
      <c r="CB298" s="2">
        <f t="shared" ca="1" si="379"/>
        <v>7.6982258064516103</v>
      </c>
      <c r="CC298" s="2">
        <f t="shared" ca="1" si="379"/>
        <v>7.8429032258064488</v>
      </c>
      <c r="CD298" s="2">
        <f t="shared" ca="1" si="379"/>
        <v>7.9875806451612883</v>
      </c>
      <c r="CE298" s="2">
        <f t="shared" ca="1" si="379"/>
        <v>8.132258064516126</v>
      </c>
      <c r="CF298" s="2">
        <f t="shared" ca="1" si="379"/>
        <v>8.2769354838709663</v>
      </c>
      <c r="CG298" s="2">
        <f t="shared" ca="1" si="379"/>
        <v>8.4216129032258049</v>
      </c>
      <c r="CH298" s="2">
        <f t="shared" ca="1" si="379"/>
        <v>8.5662903225806435</v>
      </c>
      <c r="CI298" s="2">
        <f t="shared" ca="1" si="379"/>
        <v>8.7109677419354838</v>
      </c>
      <c r="CJ298" s="2">
        <f t="shared" ca="1" si="379"/>
        <v>8.8556451612903224</v>
      </c>
      <c r="CK298" s="2">
        <f t="shared" ca="1" si="379"/>
        <v>9.000322580645161</v>
      </c>
      <c r="CL298" s="2">
        <f t="shared" ca="1" si="379"/>
        <v>9.1449999999999996</v>
      </c>
      <c r="CM298" s="2">
        <f t="shared" ca="1" si="379"/>
        <v>9.2896774193548382</v>
      </c>
      <c r="CN298" s="2">
        <f t="shared" ca="1" si="379"/>
        <v>9.4343548387096767</v>
      </c>
      <c r="CO298" s="2">
        <f t="shared" ca="1" si="379"/>
        <v>9.5790322580645171</v>
      </c>
      <c r="CP298" s="2">
        <f t="shared" ca="1" si="379"/>
        <v>9.7237096774193557</v>
      </c>
      <c r="CQ298" s="2">
        <f t="shared" ca="1" si="379"/>
        <v>9.8683870967741942</v>
      </c>
      <c r="CR298" s="2">
        <f t="shared" ca="1" si="379"/>
        <v>10.013064516129033</v>
      </c>
      <c r="CS298" s="2">
        <f t="shared" ca="1" si="379"/>
        <v>10.157741935483873</v>
      </c>
      <c r="CT298" s="2">
        <f t="shared" ca="1" si="379"/>
        <v>10.302419354838712</v>
      </c>
      <c r="CU298" s="2">
        <f t="shared" ca="1" si="379"/>
        <v>10.44709677419355</v>
      </c>
      <c r="CV298" s="2">
        <f t="shared" ca="1" si="379"/>
        <v>10.591774193548389</v>
      </c>
      <c r="CW298" s="2">
        <f t="shared" ca="1" si="379"/>
        <v>10.736451612903229</v>
      </c>
      <c r="CX298" s="2">
        <f t="shared" ca="1" si="379"/>
        <v>10.881129032258068</v>
      </c>
      <c r="CY298" s="2">
        <f t="shared" ca="1" si="379"/>
        <v>11.025806451612906</v>
      </c>
      <c r="CZ298" s="2">
        <f t="shared" ca="1" si="379"/>
        <v>11.170483870967745</v>
      </c>
      <c r="DA298" s="2">
        <f t="shared" ca="1" si="379"/>
        <v>11.315161290322584</v>
      </c>
      <c r="DB298" s="2">
        <f t="shared" ca="1" si="379"/>
        <v>11.459838709677424</v>
      </c>
      <c r="DC298" s="2">
        <f t="shared" ca="1" si="379"/>
        <v>11.604516129032262</v>
      </c>
      <c r="DD298" s="2">
        <f t="shared" ca="1" si="379"/>
        <v>11.749193548387101</v>
      </c>
      <c r="DE298" s="2">
        <f t="shared" ca="1" si="379"/>
        <v>11.89387096774194</v>
      </c>
      <c r="DF298" s="2">
        <f t="shared" ca="1" si="379"/>
        <v>12.03854838709678</v>
      </c>
      <c r="DG298" s="2">
        <f t="shared" ca="1" si="379"/>
        <v>12.183225806451619</v>
      </c>
      <c r="DH298" s="2">
        <f t="shared" ca="1" si="379"/>
        <v>12.327903225806457</v>
      </c>
      <c r="DI298" s="2">
        <f t="shared" ca="1" si="379"/>
        <v>12.472580645161296</v>
      </c>
      <c r="DJ298" s="2">
        <f t="shared" ca="1" si="379"/>
        <v>12.617258064516134</v>
      </c>
      <c r="DK298" s="2">
        <f t="shared" ca="1" si="379"/>
        <v>12.761935483870973</v>
      </c>
      <c r="DL298" s="2">
        <f t="shared" ca="1" si="379"/>
        <v>12.90661290322581</v>
      </c>
      <c r="DM298" s="2">
        <f t="shared" ca="1" si="379"/>
        <v>13.051290322580648</v>
      </c>
      <c r="DN298" s="2">
        <f t="shared" ca="1" si="379"/>
        <v>13.195967741935487</v>
      </c>
      <c r="DO298" s="2">
        <f t="shared" ca="1" si="379"/>
        <v>13.340645161290324</v>
      </c>
      <c r="DP298" s="2">
        <f t="shared" ca="1" si="379"/>
        <v>13.485322580645162</v>
      </c>
      <c r="DQ298" s="2">
        <f t="shared" ca="1" si="379"/>
        <v>13.629999999999999</v>
      </c>
      <c r="DR298" s="2">
        <f t="shared" ca="1" si="379"/>
        <v>13.774677419354838</v>
      </c>
      <c r="DS298" s="2">
        <f t="shared" ca="1" si="379"/>
        <v>13.919354838709674</v>
      </c>
      <c r="DT298" s="2">
        <f t="shared" ca="1" si="379"/>
        <v>14.064032258064513</v>
      </c>
      <c r="DU298" s="2">
        <f t="shared" ca="1" si="379"/>
        <v>14.20870967741935</v>
      </c>
      <c r="DV298" s="2">
        <f t="shared" ca="1" si="379"/>
        <v>14.353387096774188</v>
      </c>
      <c r="DW298" s="2">
        <f t="shared" ca="1" si="379"/>
        <v>14.498064516129025</v>
      </c>
      <c r="DX298" s="2">
        <f t="shared" ca="1" si="379"/>
        <v>14.642741935483864</v>
      </c>
      <c r="DY298" s="2">
        <f t="shared" ca="1" si="379"/>
        <v>14.652580645161283</v>
      </c>
      <c r="DZ298" s="2">
        <f t="shared" ca="1" si="379"/>
        <v>14.765322580645153</v>
      </c>
      <c r="EA298" s="2">
        <f t="shared" ca="1" si="379"/>
        <v>14.878064516129022</v>
      </c>
      <c r="EB298" s="2">
        <f t="shared" ca="1" si="379"/>
        <v>14.990806451612892</v>
      </c>
      <c r="EC298" s="2">
        <f t="shared" ca="1" si="379"/>
        <v>15.103548387096764</v>
      </c>
      <c r="ED298" s="2">
        <f t="shared" ca="1" si="379"/>
        <v>15.216290322580631</v>
      </c>
      <c r="EE298" s="2">
        <f t="shared" ca="1" si="379"/>
        <v>15.329032258064503</v>
      </c>
      <c r="EF298" s="2">
        <f t="shared" ca="1" si="379"/>
        <v>15.441774193548373</v>
      </c>
      <c r="EG298" s="2">
        <f t="shared" ca="1" si="379"/>
        <v>15.554516129032242</v>
      </c>
      <c r="EH298" s="2">
        <f t="shared" ca="1" si="379"/>
        <v>15.667258064516112</v>
      </c>
      <c r="EI298" s="2">
        <f t="shared" ca="1" si="379"/>
        <v>15.779999999999982</v>
      </c>
      <c r="EJ298" s="2">
        <f t="shared" ca="1" si="379"/>
        <v>15.892741935483853</v>
      </c>
      <c r="EK298" s="2">
        <f t="shared" ca="1" si="379"/>
        <v>16.005483870967719</v>
      </c>
      <c r="EL298" s="2">
        <f t="shared" ca="1" si="379"/>
        <v>16.118225806451594</v>
      </c>
      <c r="EM298" s="2">
        <f t="shared" ca="1" si="379"/>
        <v>16.230967741935462</v>
      </c>
      <c r="EN298" s="2">
        <f t="shared" ca="1" si="379"/>
        <v>16.343709677419334</v>
      </c>
      <c r="EO298" s="2">
        <f t="shared" ca="1" si="379"/>
        <v>16.456451612903205</v>
      </c>
      <c r="EP298" s="2">
        <f t="shared" ca="1" si="379"/>
        <v>16.569193548387069</v>
      </c>
      <c r="EQ298" s="2">
        <f t="shared" ca="1" si="379"/>
        <v>16.681935483870941</v>
      </c>
      <c r="ER298" s="2">
        <f t="shared" ca="1" si="379"/>
        <v>16.794677419354812</v>
      </c>
      <c r="ES298" s="2">
        <f t="shared" ca="1" si="379"/>
        <v>16.90741935483868</v>
      </c>
      <c r="ET298" s="2">
        <f t="shared" ca="1" si="379"/>
        <v>17.020161290322552</v>
      </c>
      <c r="EU298" s="2">
        <f t="shared" ca="1" si="379"/>
        <v>17.132903225806423</v>
      </c>
      <c r="EV298" s="2">
        <f t="shared" ca="1" si="379"/>
        <v>17.245645161290291</v>
      </c>
      <c r="EW298" s="2">
        <f t="shared" ca="1" si="379"/>
        <v>17.358387096774162</v>
      </c>
      <c r="EX298" s="2">
        <f t="shared" ca="1" si="379"/>
        <v>17.471129032258034</v>
      </c>
      <c r="EY298" s="2">
        <f t="shared" ca="1" si="379"/>
        <v>17.583870967741902</v>
      </c>
      <c r="EZ298" s="2">
        <f t="shared" ca="1" si="379"/>
        <v>17.696612903225773</v>
      </c>
      <c r="FA298" s="2">
        <f t="shared" ca="1" si="379"/>
        <v>17.809354838709645</v>
      </c>
      <c r="FB298" s="2">
        <f t="shared" ca="1" si="379"/>
        <v>17.922096774193513</v>
      </c>
      <c r="FC298" s="2">
        <f t="shared" ca="1" si="379"/>
        <v>18.034838709677381</v>
      </c>
      <c r="FD298" s="2">
        <f t="shared" ca="1" si="379"/>
        <v>18.147580645161252</v>
      </c>
      <c r="FE298" s="2">
        <f t="shared" ca="1" si="379"/>
        <v>18.260322580645123</v>
      </c>
      <c r="FF298" s="2">
        <f t="shared" ca="1" si="379"/>
        <v>18.373064516128995</v>
      </c>
      <c r="FG298" s="2">
        <f t="shared" ca="1" si="379"/>
        <v>18.485806451612863</v>
      </c>
      <c r="FH298" s="2">
        <f t="shared" ca="1" si="379"/>
        <v>18.598548387096734</v>
      </c>
      <c r="FI298" s="2">
        <f t="shared" ca="1" si="379"/>
        <v>18.711290322580602</v>
      </c>
      <c r="FJ298" s="2">
        <f t="shared" ca="1" si="379"/>
        <v>18.824032258064474</v>
      </c>
      <c r="FK298" s="2">
        <f t="shared" ca="1" si="379"/>
        <v>18.936774193548345</v>
      </c>
      <c r="FL298" s="2">
        <f t="shared" ca="1" si="379"/>
        <v>19.049516129032213</v>
      </c>
      <c r="FM298" s="2">
        <f t="shared" ca="1" si="379"/>
        <v>19.162258064516084</v>
      </c>
      <c r="FN298" s="2">
        <f t="shared" ca="1" si="379"/>
        <v>19.274999999999956</v>
      </c>
      <c r="FO298" s="2">
        <f t="shared" ca="1" si="379"/>
        <v>19.38178571428567</v>
      </c>
      <c r="FP298" s="2">
        <f t="shared" ca="1" si="379"/>
        <v>19.48857142857138</v>
      </c>
      <c r="FQ298" s="2">
        <f t="shared" ca="1" si="379"/>
        <v>19.595357142857093</v>
      </c>
      <c r="FR298" s="2">
        <f t="shared" ca="1" si="379"/>
        <v>19.702142857142807</v>
      </c>
      <c r="FS298" s="2">
        <f t="shared" ca="1" si="379"/>
        <v>19.80892857142852</v>
      </c>
      <c r="FT298" s="2">
        <f t="shared" ca="1" si="379"/>
        <v>19.915714285714234</v>
      </c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 ht="12.75" customHeight="1" x14ac:dyDescent="0.2">
      <c r="A299" s="3" t="s">
        <v>20</v>
      </c>
      <c r="B299" s="3"/>
      <c r="C299" s="2">
        <f t="shared" ref="C299:AR299" ca="1" si="380">IF(C296&lt;(C301+C302),0,(((C301/C302)*OFFSET(C299,-2,-ROUND(C301+C302,0)))))</f>
        <v>0</v>
      </c>
      <c r="D299" s="2">
        <f t="shared" ca="1" si="380"/>
        <v>0</v>
      </c>
      <c r="E299" s="2">
        <f t="shared" ca="1" si="380"/>
        <v>0</v>
      </c>
      <c r="F299" s="2">
        <f t="shared" ca="1" si="380"/>
        <v>0</v>
      </c>
      <c r="G299" s="2">
        <f t="shared" ca="1" si="380"/>
        <v>0</v>
      </c>
      <c r="H299" s="2">
        <f t="shared" ca="1" si="380"/>
        <v>0</v>
      </c>
      <c r="I299" s="2">
        <f t="shared" ca="1" si="380"/>
        <v>0</v>
      </c>
      <c r="J299" s="2">
        <f t="shared" ca="1" si="380"/>
        <v>0</v>
      </c>
      <c r="K299" s="2">
        <f t="shared" ca="1" si="380"/>
        <v>0</v>
      </c>
      <c r="L299" s="2">
        <f t="shared" ca="1" si="380"/>
        <v>0</v>
      </c>
      <c r="M299" s="2">
        <f t="shared" ca="1" si="380"/>
        <v>0</v>
      </c>
      <c r="N299" s="2">
        <f t="shared" ca="1" si="380"/>
        <v>0</v>
      </c>
      <c r="O299" s="2">
        <f t="shared" ca="1" si="380"/>
        <v>0</v>
      </c>
      <c r="P299" s="2">
        <f t="shared" ca="1" si="380"/>
        <v>0</v>
      </c>
      <c r="Q299" s="2">
        <f t="shared" ca="1" si="380"/>
        <v>0</v>
      </c>
      <c r="R299" s="2">
        <f t="shared" ca="1" si="380"/>
        <v>0</v>
      </c>
      <c r="S299" s="2">
        <f t="shared" ca="1" si="380"/>
        <v>0</v>
      </c>
      <c r="T299" s="2">
        <f t="shared" ca="1" si="380"/>
        <v>0</v>
      </c>
      <c r="U299" s="2">
        <f t="shared" ca="1" si="380"/>
        <v>0</v>
      </c>
      <c r="V299" s="2">
        <f t="shared" ca="1" si="380"/>
        <v>0</v>
      </c>
      <c r="W299" s="2">
        <f t="shared" ca="1" si="380"/>
        <v>0</v>
      </c>
      <c r="X299" s="2">
        <f t="shared" ca="1" si="380"/>
        <v>0</v>
      </c>
      <c r="Y299" s="2">
        <f t="shared" ca="1" si="380"/>
        <v>0</v>
      </c>
      <c r="Z299" s="2">
        <f t="shared" ca="1" si="380"/>
        <v>0</v>
      </c>
      <c r="AA299" s="2">
        <f t="shared" ca="1" si="380"/>
        <v>0</v>
      </c>
      <c r="AB299" s="2">
        <f t="shared" ca="1" si="380"/>
        <v>0</v>
      </c>
      <c r="AC299" s="2">
        <f t="shared" ca="1" si="380"/>
        <v>0</v>
      </c>
      <c r="AD299" s="2">
        <f t="shared" ca="1" si="380"/>
        <v>0</v>
      </c>
      <c r="AE299" s="2">
        <f t="shared" ca="1" si="380"/>
        <v>0</v>
      </c>
      <c r="AF299" s="2">
        <f t="shared" ca="1" si="380"/>
        <v>0</v>
      </c>
      <c r="AG299" s="2">
        <f t="shared" ca="1" si="380"/>
        <v>0</v>
      </c>
      <c r="AH299" s="2">
        <f t="shared" ca="1" si="380"/>
        <v>0</v>
      </c>
      <c r="AI299" s="2">
        <f t="shared" ca="1" si="380"/>
        <v>0</v>
      </c>
      <c r="AJ299" s="2">
        <f t="shared" ca="1" si="380"/>
        <v>0</v>
      </c>
      <c r="AK299" s="2">
        <f t="shared" ca="1" si="380"/>
        <v>0</v>
      </c>
      <c r="AL299" s="2">
        <f t="shared" ca="1" si="380"/>
        <v>0</v>
      </c>
      <c r="AM299" s="2">
        <f t="shared" ca="1" si="380"/>
        <v>0</v>
      </c>
      <c r="AN299" s="2">
        <f t="shared" ca="1" si="380"/>
        <v>0</v>
      </c>
      <c r="AO299" s="2">
        <f t="shared" ca="1" si="380"/>
        <v>0</v>
      </c>
      <c r="AP299" s="2">
        <f t="shared" ca="1" si="380"/>
        <v>0</v>
      </c>
      <c r="AQ299" s="2">
        <f t="shared" ca="1" si="380"/>
        <v>0</v>
      </c>
      <c r="AR299" s="2">
        <f t="shared" ca="1" si="380"/>
        <v>0</v>
      </c>
      <c r="AS299" s="2">
        <f t="shared" ref="AS299:FT299" ca="1" si="381">IF(AS296&lt;&gt;" ",IF(AS296&lt;(AS301+AS302),0,(((AS301/AS302)*OFFSET(AS299,-2,-ROUND(AS301+AS302,0)))))," ")</f>
        <v>0</v>
      </c>
      <c r="AT299" s="2">
        <f t="shared" ca="1" si="381"/>
        <v>0</v>
      </c>
      <c r="AU299" s="2">
        <f t="shared" ca="1" si="381"/>
        <v>0</v>
      </c>
      <c r="AV299" s="2">
        <f t="shared" ca="1" si="381"/>
        <v>0</v>
      </c>
      <c r="AW299" s="2">
        <f t="shared" ca="1" si="381"/>
        <v>0</v>
      </c>
      <c r="AX299" s="2">
        <f t="shared" ca="1" si="381"/>
        <v>0</v>
      </c>
      <c r="AY299" s="2">
        <f t="shared" ca="1" si="381"/>
        <v>0</v>
      </c>
      <c r="AZ299" s="2">
        <f t="shared" ca="1" si="381"/>
        <v>0</v>
      </c>
      <c r="BA299" s="2">
        <f t="shared" ca="1" si="381"/>
        <v>0</v>
      </c>
      <c r="BB299" s="2">
        <f t="shared" ca="1" si="381"/>
        <v>0</v>
      </c>
      <c r="BC299" s="2">
        <f t="shared" ca="1" si="381"/>
        <v>0</v>
      </c>
      <c r="BD299" s="2">
        <f t="shared" ca="1" si="381"/>
        <v>0</v>
      </c>
      <c r="BE299" s="2">
        <f t="shared" ca="1" si="381"/>
        <v>0</v>
      </c>
      <c r="BF299" s="2">
        <f t="shared" ca="1" si="381"/>
        <v>0</v>
      </c>
      <c r="BG299" s="2">
        <f t="shared" ca="1" si="381"/>
        <v>0</v>
      </c>
      <c r="BH299" s="2">
        <f t="shared" ca="1" si="381"/>
        <v>0</v>
      </c>
      <c r="BI299" s="2">
        <f t="shared" ca="1" si="381"/>
        <v>0</v>
      </c>
      <c r="BJ299" s="2">
        <f t="shared" ca="1" si="381"/>
        <v>0</v>
      </c>
      <c r="BK299" s="2">
        <f t="shared" ca="1" si="381"/>
        <v>0</v>
      </c>
      <c r="BL299" s="2">
        <f t="shared" ca="1" si="381"/>
        <v>0</v>
      </c>
      <c r="BM299" s="2">
        <f t="shared" ca="1" si="381"/>
        <v>0</v>
      </c>
      <c r="BN299" s="2">
        <f t="shared" ca="1" si="381"/>
        <v>0</v>
      </c>
      <c r="BO299" s="2">
        <f t="shared" ca="1" si="381"/>
        <v>0</v>
      </c>
      <c r="BP299" s="2">
        <f t="shared" ca="1" si="381"/>
        <v>0</v>
      </c>
      <c r="BQ299" s="2">
        <f t="shared" ca="1" si="381"/>
        <v>0</v>
      </c>
      <c r="BR299" s="2">
        <f t="shared" ca="1" si="381"/>
        <v>0</v>
      </c>
      <c r="BS299" s="2">
        <f t="shared" ca="1" si="381"/>
        <v>0</v>
      </c>
      <c r="BT299" s="2">
        <f t="shared" ca="1" si="381"/>
        <v>0</v>
      </c>
      <c r="BU299" s="2">
        <f t="shared" ca="1" si="381"/>
        <v>0</v>
      </c>
      <c r="BV299" s="2">
        <f t="shared" ca="1" si="381"/>
        <v>0</v>
      </c>
      <c r="BW299" s="2">
        <f t="shared" ca="1" si="381"/>
        <v>0</v>
      </c>
      <c r="BX299" s="2">
        <f t="shared" ca="1" si="381"/>
        <v>0</v>
      </c>
      <c r="BY299" s="2">
        <f t="shared" ca="1" si="381"/>
        <v>0</v>
      </c>
      <c r="BZ299" s="2">
        <f t="shared" ca="1" si="381"/>
        <v>0</v>
      </c>
      <c r="CA299" s="2">
        <f t="shared" ca="1" si="381"/>
        <v>0</v>
      </c>
      <c r="CB299" s="2">
        <f t="shared" ca="1" si="381"/>
        <v>0</v>
      </c>
      <c r="CC299" s="2">
        <f t="shared" ca="1" si="381"/>
        <v>0</v>
      </c>
      <c r="CD299" s="2">
        <f t="shared" ca="1" si="381"/>
        <v>0</v>
      </c>
      <c r="CE299" s="2">
        <f t="shared" ca="1" si="381"/>
        <v>0</v>
      </c>
      <c r="CF299" s="2">
        <f t="shared" ca="1" si="381"/>
        <v>0</v>
      </c>
      <c r="CG299" s="2">
        <f t="shared" ca="1" si="381"/>
        <v>0</v>
      </c>
      <c r="CH299" s="2">
        <f t="shared" ca="1" si="381"/>
        <v>0</v>
      </c>
      <c r="CI299" s="2">
        <f t="shared" ca="1" si="381"/>
        <v>0</v>
      </c>
      <c r="CJ299" s="2">
        <f t="shared" ca="1" si="381"/>
        <v>0</v>
      </c>
      <c r="CK299" s="2">
        <f t="shared" ca="1" si="381"/>
        <v>0</v>
      </c>
      <c r="CL299" s="2">
        <f t="shared" ca="1" si="381"/>
        <v>0</v>
      </c>
      <c r="CM299" s="2">
        <f t="shared" ca="1" si="381"/>
        <v>0</v>
      </c>
      <c r="CN299" s="2">
        <f t="shared" ca="1" si="381"/>
        <v>0</v>
      </c>
      <c r="CO299" s="2">
        <f t="shared" ca="1" si="381"/>
        <v>0</v>
      </c>
      <c r="CP299" s="2">
        <f t="shared" ca="1" si="381"/>
        <v>0</v>
      </c>
      <c r="CQ299" s="2">
        <f t="shared" ca="1" si="381"/>
        <v>0</v>
      </c>
      <c r="CR299" s="2">
        <f t="shared" ca="1" si="381"/>
        <v>0</v>
      </c>
      <c r="CS299" s="2">
        <f t="shared" ca="1" si="381"/>
        <v>0</v>
      </c>
      <c r="CT299" s="2">
        <f t="shared" ca="1" si="381"/>
        <v>0</v>
      </c>
      <c r="CU299" s="2">
        <f t="shared" ca="1" si="381"/>
        <v>0</v>
      </c>
      <c r="CV299" s="2">
        <f t="shared" ca="1" si="381"/>
        <v>0</v>
      </c>
      <c r="CW299" s="2">
        <f t="shared" ca="1" si="381"/>
        <v>0</v>
      </c>
      <c r="CX299" s="2">
        <f t="shared" ca="1" si="381"/>
        <v>0</v>
      </c>
      <c r="CY299" s="2">
        <f t="shared" ca="1" si="381"/>
        <v>0</v>
      </c>
      <c r="CZ299" s="2">
        <f t="shared" ca="1" si="381"/>
        <v>0</v>
      </c>
      <c r="DA299" s="2">
        <f t="shared" ca="1" si="381"/>
        <v>0</v>
      </c>
      <c r="DB299" s="2">
        <f t="shared" ca="1" si="381"/>
        <v>0</v>
      </c>
      <c r="DC299" s="2">
        <f t="shared" ca="1" si="381"/>
        <v>0</v>
      </c>
      <c r="DD299" s="2">
        <f t="shared" ca="1" si="381"/>
        <v>0</v>
      </c>
      <c r="DE299" s="2">
        <f t="shared" ca="1" si="381"/>
        <v>0</v>
      </c>
      <c r="DF299" s="2">
        <f t="shared" ca="1" si="381"/>
        <v>0</v>
      </c>
      <c r="DG299" s="2">
        <f t="shared" ca="1" si="381"/>
        <v>0</v>
      </c>
      <c r="DH299" s="2">
        <f t="shared" ca="1" si="381"/>
        <v>0</v>
      </c>
      <c r="DI299" s="2">
        <f t="shared" ca="1" si="381"/>
        <v>0</v>
      </c>
      <c r="DJ299" s="2">
        <f t="shared" ca="1" si="381"/>
        <v>0</v>
      </c>
      <c r="DK299" s="2">
        <f t="shared" ca="1" si="381"/>
        <v>0</v>
      </c>
      <c r="DL299" s="2">
        <f t="shared" ca="1" si="381"/>
        <v>0</v>
      </c>
      <c r="DM299" s="2">
        <f t="shared" ca="1" si="381"/>
        <v>0</v>
      </c>
      <c r="DN299" s="2">
        <f t="shared" ca="1" si="381"/>
        <v>0</v>
      </c>
      <c r="DO299" s="2">
        <f t="shared" ca="1" si="381"/>
        <v>0</v>
      </c>
      <c r="DP299" s="2">
        <f t="shared" ca="1" si="381"/>
        <v>0</v>
      </c>
      <c r="DQ299" s="2">
        <f t="shared" ca="1" si="381"/>
        <v>0</v>
      </c>
      <c r="DR299" s="2">
        <f t="shared" ca="1" si="381"/>
        <v>0</v>
      </c>
      <c r="DS299" s="2">
        <f t="shared" ca="1" si="381"/>
        <v>0</v>
      </c>
      <c r="DT299" s="2">
        <f t="shared" ca="1" si="381"/>
        <v>0</v>
      </c>
      <c r="DU299" s="2">
        <f t="shared" ca="1" si="381"/>
        <v>0</v>
      </c>
      <c r="DV299" s="2">
        <f t="shared" ca="1" si="381"/>
        <v>0</v>
      </c>
      <c r="DW299" s="2">
        <f t="shared" ca="1" si="381"/>
        <v>0</v>
      </c>
      <c r="DX299" s="2">
        <f t="shared" ca="1" si="381"/>
        <v>0</v>
      </c>
      <c r="DY299" s="2">
        <f t="shared" ca="1" si="381"/>
        <v>0.13483870967741937</v>
      </c>
      <c r="DZ299" s="2">
        <f t="shared" ca="1" si="381"/>
        <v>0.1667741935483871</v>
      </c>
      <c r="EA299" s="2">
        <f t="shared" ca="1" si="381"/>
        <v>0.19870967741935483</v>
      </c>
      <c r="EB299" s="2">
        <f t="shared" ca="1" si="381"/>
        <v>0.23064516129032256</v>
      </c>
      <c r="EC299" s="2">
        <f t="shared" ca="1" si="381"/>
        <v>0.26258064516129032</v>
      </c>
      <c r="ED299" s="2">
        <f t="shared" ca="1" si="381"/>
        <v>0.29451612903225804</v>
      </c>
      <c r="EE299" s="2">
        <f t="shared" ca="1" si="381"/>
        <v>0.32645161290322577</v>
      </c>
      <c r="EF299" s="2">
        <f t="shared" ca="1" si="381"/>
        <v>0.3583870967741935</v>
      </c>
      <c r="EG299" s="2">
        <f t="shared" ca="1" si="381"/>
        <v>0.39032258064516129</v>
      </c>
      <c r="EH299" s="2">
        <f t="shared" ca="1" si="381"/>
        <v>0.42225806451612902</v>
      </c>
      <c r="EI299" s="2">
        <f t="shared" ca="1" si="381"/>
        <v>0.4541935483870968</v>
      </c>
      <c r="EJ299" s="2">
        <f t="shared" ca="1" si="381"/>
        <v>0.48612903225806459</v>
      </c>
      <c r="EK299" s="2">
        <f t="shared" ca="1" si="381"/>
        <v>0.51806451612903237</v>
      </c>
      <c r="EL299" s="2">
        <f t="shared" ca="1" si="381"/>
        <v>0.55000000000000016</v>
      </c>
      <c r="EM299" s="2">
        <f t="shared" ca="1" si="381"/>
        <v>0.58193548387096794</v>
      </c>
      <c r="EN299" s="2">
        <f t="shared" ca="1" si="381"/>
        <v>0.61387096774193561</v>
      </c>
      <c r="EO299" s="2">
        <f t="shared" ca="1" si="381"/>
        <v>0.6458064516129034</v>
      </c>
      <c r="EP299" s="2">
        <f t="shared" ca="1" si="381"/>
        <v>0.67774193548387118</v>
      </c>
      <c r="EQ299" s="2">
        <f t="shared" ca="1" si="381"/>
        <v>0.70967741935483886</v>
      </c>
      <c r="ER299" s="2">
        <f t="shared" ca="1" si="381"/>
        <v>0.74161290322580664</v>
      </c>
      <c r="ES299" s="2">
        <f t="shared" ca="1" si="381"/>
        <v>0.77354838709677431</v>
      </c>
      <c r="ET299" s="2">
        <f t="shared" ca="1" si="381"/>
        <v>0.80548387096774199</v>
      </c>
      <c r="EU299" s="2">
        <f t="shared" ca="1" si="381"/>
        <v>0.83741935483870966</v>
      </c>
      <c r="EV299" s="2">
        <f t="shared" ca="1" si="381"/>
        <v>0.86935483870967734</v>
      </c>
      <c r="EW299" s="2">
        <f t="shared" ca="1" si="381"/>
        <v>0.90129032258064501</v>
      </c>
      <c r="EX299" s="2">
        <f t="shared" ca="1" si="381"/>
        <v>0.93322580645161279</v>
      </c>
      <c r="EY299" s="2">
        <f t="shared" ca="1" si="381"/>
        <v>0.96516129032258047</v>
      </c>
      <c r="EZ299" s="2">
        <f t="shared" ca="1" si="381"/>
        <v>0.99709677419354814</v>
      </c>
      <c r="FA299" s="2">
        <f t="shared" ca="1" si="381"/>
        <v>1.0290322580645159</v>
      </c>
      <c r="FB299" s="2">
        <f t="shared" ca="1" si="381"/>
        <v>1.0609677419354835</v>
      </c>
      <c r="FC299" s="2">
        <f t="shared" ca="1" si="381"/>
        <v>1.0929032258064513</v>
      </c>
      <c r="FD299" s="2">
        <f t="shared" ca="1" si="381"/>
        <v>1.1248387096774188</v>
      </c>
      <c r="FE299" s="2">
        <f t="shared" ca="1" si="381"/>
        <v>1.1567741935483866</v>
      </c>
      <c r="FF299" s="2">
        <f t="shared" ca="1" si="381"/>
        <v>1.1887096774193544</v>
      </c>
      <c r="FG299" s="2">
        <f t="shared" ca="1" si="381"/>
        <v>1.220645161290322</v>
      </c>
      <c r="FH299" s="2">
        <f t="shared" ca="1" si="381"/>
        <v>1.2525806451612898</v>
      </c>
      <c r="FI299" s="2">
        <f t="shared" ca="1" si="381"/>
        <v>1.2845161290322573</v>
      </c>
      <c r="FJ299" s="2">
        <f t="shared" ca="1" si="381"/>
        <v>1.3164516129032251</v>
      </c>
      <c r="FK299" s="2">
        <f t="shared" ca="1" si="381"/>
        <v>1.3483870967741927</v>
      </c>
      <c r="FL299" s="2">
        <f t="shared" ca="1" si="381"/>
        <v>1.3803225806451604</v>
      </c>
      <c r="FM299" s="2">
        <f t="shared" ca="1" si="381"/>
        <v>1.4122580645161282</v>
      </c>
      <c r="FN299" s="2">
        <f t="shared" ca="1" si="381"/>
        <v>1.444193548387096</v>
      </c>
      <c r="FO299" s="2">
        <f t="shared" ca="1" si="381"/>
        <v>1.4820852534562206</v>
      </c>
      <c r="FP299" s="2">
        <f t="shared" ca="1" si="381"/>
        <v>1.5199769585253451</v>
      </c>
      <c r="FQ299" s="2">
        <f t="shared" ca="1" si="381"/>
        <v>1.5578686635944694</v>
      </c>
      <c r="FR299" s="2">
        <f t="shared" ca="1" si="381"/>
        <v>1.5957603686635939</v>
      </c>
      <c r="FS299" s="2">
        <f t="shared" ca="1" si="381"/>
        <v>1.6336520737327185</v>
      </c>
      <c r="FT299" s="2">
        <f t="shared" ca="1" si="381"/>
        <v>1.671543778801843</v>
      </c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 ht="12.75" customHeight="1" x14ac:dyDescent="0.2">
      <c r="A300" s="3" t="s">
        <v>21</v>
      </c>
      <c r="B300" s="3"/>
      <c r="C300" s="9">
        <f t="shared" ref="C300:AR300" ca="1" si="382">C298-C297</f>
        <v>1.37</v>
      </c>
      <c r="D300" s="9">
        <f t="shared" ca="1" si="382"/>
        <v>1.28</v>
      </c>
      <c r="E300" s="9">
        <f t="shared" ca="1" si="382"/>
        <v>1.19</v>
      </c>
      <c r="F300" s="9">
        <f t="shared" ca="1" si="382"/>
        <v>1.1000000000000001</v>
      </c>
      <c r="G300" s="9">
        <f t="shared" ca="1" si="382"/>
        <v>1.0100000000000002</v>
      </c>
      <c r="H300" s="9">
        <f t="shared" ca="1" si="382"/>
        <v>0.92000000000000015</v>
      </c>
      <c r="I300" s="9">
        <f t="shared" ca="1" si="382"/>
        <v>0.83000000000000018</v>
      </c>
      <c r="J300" s="9">
        <f t="shared" ca="1" si="382"/>
        <v>0.74000000000000021</v>
      </c>
      <c r="K300" s="9">
        <f t="shared" ca="1" si="382"/>
        <v>0.65000000000000013</v>
      </c>
      <c r="L300" s="9">
        <f t="shared" ca="1" si="382"/>
        <v>0.56000000000000005</v>
      </c>
      <c r="M300" s="9">
        <f t="shared" ca="1" si="382"/>
        <v>0.47</v>
      </c>
      <c r="N300" s="9">
        <f t="shared" ca="1" si="382"/>
        <v>0.37999999999999989</v>
      </c>
      <c r="O300" s="9">
        <f t="shared" ca="1" si="382"/>
        <v>0.28999999999999981</v>
      </c>
      <c r="P300" s="9">
        <f t="shared" ca="1" si="382"/>
        <v>0.19999999999999973</v>
      </c>
      <c r="Q300" s="9">
        <f t="shared" ca="1" si="382"/>
        <v>0.10999999999999965</v>
      </c>
      <c r="R300" s="9">
        <f t="shared" ca="1" si="382"/>
        <v>1.9999999999999574E-2</v>
      </c>
      <c r="S300" s="9">
        <f t="shared" ca="1" si="382"/>
        <v>-7.0000000000000506E-2</v>
      </c>
      <c r="T300" s="9">
        <f t="shared" ca="1" si="382"/>
        <v>-0.16000000000000059</v>
      </c>
      <c r="U300" s="9">
        <f t="shared" ca="1" si="382"/>
        <v>-0.25000000000000044</v>
      </c>
      <c r="V300" s="9">
        <f t="shared" ca="1" si="382"/>
        <v>-0.3400000000000003</v>
      </c>
      <c r="W300" s="9">
        <f t="shared" ca="1" si="382"/>
        <v>-0.43000000000000016</v>
      </c>
      <c r="X300" s="9">
        <f t="shared" ca="1" si="382"/>
        <v>-0.52</v>
      </c>
      <c r="Y300" s="9">
        <f t="shared" ca="1" si="382"/>
        <v>-0.60999999999999988</v>
      </c>
      <c r="Z300" s="9">
        <f t="shared" ca="1" si="382"/>
        <v>-0.69999999999999973</v>
      </c>
      <c r="AA300" s="9">
        <f t="shared" ca="1" si="382"/>
        <v>-0.78999999999999959</v>
      </c>
      <c r="AB300" s="9">
        <f t="shared" ca="1" si="382"/>
        <v>-0.87999999999999945</v>
      </c>
      <c r="AC300" s="9">
        <f t="shared" ca="1" si="382"/>
        <v>-0.96999999999999931</v>
      </c>
      <c r="AD300" s="9">
        <f t="shared" ca="1" si="382"/>
        <v>-1.0599999999999992</v>
      </c>
      <c r="AE300" s="9">
        <f t="shared" ca="1" si="382"/>
        <v>-1.149999999999999</v>
      </c>
      <c r="AF300" s="9">
        <f t="shared" ca="1" si="382"/>
        <v>-1.2399999999999989</v>
      </c>
      <c r="AG300" s="9">
        <f t="shared" ca="1" si="382"/>
        <v>-1.3299999999999987</v>
      </c>
      <c r="AH300" s="9">
        <f t="shared" ca="1" si="382"/>
        <v>-1.4199999999999986</v>
      </c>
      <c r="AI300" s="9">
        <f t="shared" ca="1" si="382"/>
        <v>-1.5099999999999985</v>
      </c>
      <c r="AJ300" s="9">
        <f t="shared" ca="1" si="382"/>
        <v>-1.0851612903225791</v>
      </c>
      <c r="AK300" s="9">
        <f t="shared" ca="1" si="382"/>
        <v>-1.0532258064516111</v>
      </c>
      <c r="AL300" s="9">
        <f t="shared" ca="1" si="382"/>
        <v>-1.0212903225806431</v>
      </c>
      <c r="AM300" s="9">
        <f t="shared" ca="1" si="382"/>
        <v>-0.98935483870967555</v>
      </c>
      <c r="AN300" s="9">
        <f t="shared" ca="1" si="382"/>
        <v>-0.95741935483870755</v>
      </c>
      <c r="AO300" s="9">
        <f t="shared" ca="1" si="382"/>
        <v>-0.92548387096773999</v>
      </c>
      <c r="AP300" s="9">
        <f t="shared" ca="1" si="382"/>
        <v>-0.89354838709677198</v>
      </c>
      <c r="AQ300" s="9">
        <f t="shared" ca="1" si="382"/>
        <v>-0.86161290322580397</v>
      </c>
      <c r="AR300" s="9">
        <f t="shared" ca="1" si="382"/>
        <v>-0.82967741935483641</v>
      </c>
      <c r="AS300" s="9">
        <f t="shared" ref="AS300:FT300" ca="1" si="383">IF(AS296&lt;&gt;" ",AS298-AS297," ")</f>
        <v>-0.81452764976958303</v>
      </c>
      <c r="AT300" s="9">
        <f t="shared" ca="1" si="383"/>
        <v>-0.79937788018432965</v>
      </c>
      <c r="AU300" s="9">
        <f t="shared" ca="1" si="383"/>
        <v>-0.78422811059907627</v>
      </c>
      <c r="AV300" s="9">
        <f t="shared" ca="1" si="383"/>
        <v>-0.76907834101382289</v>
      </c>
      <c r="AW300" s="9">
        <f t="shared" ca="1" si="383"/>
        <v>-0.75392857142856995</v>
      </c>
      <c r="AX300" s="9">
        <f t="shared" ca="1" si="383"/>
        <v>-0.73877880184331657</v>
      </c>
      <c r="AY300" s="9">
        <f t="shared" ca="1" si="383"/>
        <v>-0.72362903225806363</v>
      </c>
      <c r="AZ300" s="9">
        <f t="shared" ca="1" si="383"/>
        <v>-0.70847926267280936</v>
      </c>
      <c r="BA300" s="9">
        <f t="shared" ca="1" si="383"/>
        <v>-0.69332949308755687</v>
      </c>
      <c r="BB300" s="9">
        <f t="shared" ca="1" si="383"/>
        <v>-0.67817972350230349</v>
      </c>
      <c r="BC300" s="9">
        <f t="shared" ca="1" si="383"/>
        <v>-0.66302995391705011</v>
      </c>
      <c r="BD300" s="9">
        <f t="shared" ca="1" si="383"/>
        <v>-0.64788018433179762</v>
      </c>
      <c r="BE300" s="9">
        <f t="shared" ca="1" si="383"/>
        <v>-0.63273041474654423</v>
      </c>
      <c r="BF300" s="9">
        <f t="shared" ca="1" si="383"/>
        <v>-0.61758064516129085</v>
      </c>
      <c r="BG300" s="9">
        <f t="shared" ca="1" si="383"/>
        <v>-0.60243087557603836</v>
      </c>
      <c r="BH300" s="9">
        <f t="shared" ca="1" si="383"/>
        <v>-0.58728110599078498</v>
      </c>
      <c r="BI300" s="9">
        <f t="shared" ca="1" si="383"/>
        <v>-0.5721313364055316</v>
      </c>
      <c r="BJ300" s="9">
        <f t="shared" ca="1" si="383"/>
        <v>-0.55698156682027911</v>
      </c>
      <c r="BK300" s="9">
        <f t="shared" ca="1" si="383"/>
        <v>-0.54183179723502573</v>
      </c>
      <c r="BL300" s="9">
        <f t="shared" ca="1" si="383"/>
        <v>-0.52668202764977234</v>
      </c>
      <c r="BM300" s="9">
        <f t="shared" ca="1" si="383"/>
        <v>-0.51153225806451985</v>
      </c>
      <c r="BN300" s="9">
        <f t="shared" ca="1" si="383"/>
        <v>-0.49638248847926647</v>
      </c>
      <c r="BO300" s="9">
        <f t="shared" ca="1" si="383"/>
        <v>-0.48123271889401398</v>
      </c>
      <c r="BP300" s="9">
        <f t="shared" ca="1" si="383"/>
        <v>-0.4660829493087606</v>
      </c>
      <c r="BQ300" s="9">
        <f t="shared" ca="1" si="383"/>
        <v>-0.45093317972350722</v>
      </c>
      <c r="BR300" s="9">
        <f t="shared" ca="1" si="383"/>
        <v>-0.43578341013825472</v>
      </c>
      <c r="BS300" s="9">
        <f t="shared" ca="1" si="383"/>
        <v>-0.42063364055300134</v>
      </c>
      <c r="BT300" s="9">
        <f t="shared" ca="1" si="383"/>
        <v>-0.40548387096774796</v>
      </c>
      <c r="BU300" s="9">
        <f t="shared" ca="1" si="383"/>
        <v>-0.39033410138249547</v>
      </c>
      <c r="BV300" s="9">
        <f t="shared" ca="1" si="383"/>
        <v>-0.37518433179724209</v>
      </c>
      <c r="BW300" s="9">
        <f t="shared" ca="1" si="383"/>
        <v>-0.36003456221198871</v>
      </c>
      <c r="BX300" s="9">
        <f t="shared" ca="1" si="383"/>
        <v>-0.34488479262673621</v>
      </c>
      <c r="BY300" s="9">
        <f t="shared" ca="1" si="383"/>
        <v>-0.32973502304148283</v>
      </c>
      <c r="BZ300" s="9">
        <f t="shared" ca="1" si="383"/>
        <v>-0.29184331797235785</v>
      </c>
      <c r="CA300" s="9">
        <f t="shared" ca="1" si="383"/>
        <v>-0.25395161290323376</v>
      </c>
      <c r="CB300" s="9">
        <f t="shared" ca="1" si="383"/>
        <v>-0.21605990783410878</v>
      </c>
      <c r="CC300" s="9">
        <f t="shared" ca="1" si="383"/>
        <v>-0.17816820276498468</v>
      </c>
      <c r="CD300" s="9">
        <f t="shared" ca="1" si="383"/>
        <v>-0.14027649769585882</v>
      </c>
      <c r="CE300" s="9">
        <f t="shared" ca="1" si="383"/>
        <v>-0.10238479262673472</v>
      </c>
      <c r="CF300" s="9">
        <f t="shared" ca="1" si="383"/>
        <v>-6.4493087557607964E-2</v>
      </c>
      <c r="CG300" s="9">
        <f t="shared" ca="1" si="383"/>
        <v>-2.6601382488482983E-2</v>
      </c>
      <c r="CH300" s="9">
        <f t="shared" ca="1" si="383"/>
        <v>1.1290322580641998E-2</v>
      </c>
      <c r="CI300" s="9">
        <f t="shared" ca="1" si="383"/>
        <v>4.9182027649768756E-2</v>
      </c>
      <c r="CJ300" s="9">
        <f t="shared" ca="1" si="383"/>
        <v>8.7073732718893737E-2</v>
      </c>
      <c r="CK300" s="9">
        <f t="shared" ca="1" si="383"/>
        <v>0.12496543778801872</v>
      </c>
      <c r="CL300" s="9">
        <f t="shared" ca="1" si="383"/>
        <v>0.1628571428571437</v>
      </c>
      <c r="CM300" s="9">
        <f t="shared" ca="1" si="383"/>
        <v>0.20074884792626868</v>
      </c>
      <c r="CN300" s="9">
        <f t="shared" ca="1" si="383"/>
        <v>0.23864055299539366</v>
      </c>
      <c r="CO300" s="9">
        <f t="shared" ca="1" si="383"/>
        <v>0.27653225806452042</v>
      </c>
      <c r="CP300" s="9">
        <f t="shared" ca="1" si="383"/>
        <v>0.3144239631336454</v>
      </c>
      <c r="CQ300" s="9">
        <f t="shared" ca="1" si="383"/>
        <v>0.35231566820277038</v>
      </c>
      <c r="CR300" s="9">
        <f t="shared" ca="1" si="383"/>
        <v>0.39020737327189536</v>
      </c>
      <c r="CS300" s="9">
        <f t="shared" ca="1" si="383"/>
        <v>0.42809907834102212</v>
      </c>
      <c r="CT300" s="9">
        <f t="shared" ca="1" si="383"/>
        <v>0.4659907834101471</v>
      </c>
      <c r="CU300" s="9">
        <f t="shared" ca="1" si="383"/>
        <v>0.50388248847927208</v>
      </c>
      <c r="CV300" s="9">
        <f t="shared" ca="1" si="383"/>
        <v>0.54177419354839707</v>
      </c>
      <c r="CW300" s="9">
        <f t="shared" ca="1" si="383"/>
        <v>0.57966589861752382</v>
      </c>
      <c r="CX300" s="9">
        <f t="shared" ca="1" si="383"/>
        <v>0.6175576036866488</v>
      </c>
      <c r="CY300" s="9">
        <f t="shared" ca="1" si="383"/>
        <v>0.65544930875577379</v>
      </c>
      <c r="CZ300" s="9">
        <f t="shared" ca="1" si="383"/>
        <v>0.69334101382489877</v>
      </c>
      <c r="DA300" s="9">
        <f t="shared" ca="1" si="383"/>
        <v>0.73123271889402375</v>
      </c>
      <c r="DB300" s="9">
        <f t="shared" ca="1" si="383"/>
        <v>0.76912442396315051</v>
      </c>
      <c r="DC300" s="9">
        <f t="shared" ca="1" si="383"/>
        <v>0.80701612903227549</v>
      </c>
      <c r="DD300" s="9">
        <f t="shared" ca="1" si="383"/>
        <v>0.84490783410140047</v>
      </c>
      <c r="DE300" s="9">
        <f t="shared" ca="1" si="383"/>
        <v>0.88279953917052545</v>
      </c>
      <c r="DF300" s="9">
        <f t="shared" ca="1" si="383"/>
        <v>0.92069124423965221</v>
      </c>
      <c r="DG300" s="9">
        <f t="shared" ca="1" si="383"/>
        <v>0.95858294930877719</v>
      </c>
      <c r="DH300" s="9">
        <f t="shared" ca="1" si="383"/>
        <v>0.99647465437790217</v>
      </c>
      <c r="DI300" s="9">
        <f t="shared" ca="1" si="383"/>
        <v>1.0343663594470272</v>
      </c>
      <c r="DJ300" s="9">
        <f t="shared" ca="1" si="383"/>
        <v>1.0722580645161521</v>
      </c>
      <c r="DK300" s="9">
        <f t="shared" ca="1" si="383"/>
        <v>1.1101497695852771</v>
      </c>
      <c r="DL300" s="9">
        <f t="shared" ca="1" si="383"/>
        <v>1.1480414746544003</v>
      </c>
      <c r="DM300" s="9">
        <f t="shared" ca="1" si="383"/>
        <v>1.1859331797235253</v>
      </c>
      <c r="DN300" s="9">
        <f t="shared" ca="1" si="383"/>
        <v>1.2238248847926503</v>
      </c>
      <c r="DO300" s="9">
        <f t="shared" ca="1" si="383"/>
        <v>1.2617165898617735</v>
      </c>
      <c r="DP300" s="9">
        <f t="shared" ca="1" si="383"/>
        <v>1.2996082949308985</v>
      </c>
      <c r="DQ300" s="9">
        <f t="shared" ca="1" si="383"/>
        <v>1.3375000000000217</v>
      </c>
      <c r="DR300" s="9">
        <f t="shared" ca="1" si="383"/>
        <v>1.3753917050691467</v>
      </c>
      <c r="DS300" s="9">
        <f t="shared" ca="1" si="383"/>
        <v>1.4132834101382699</v>
      </c>
      <c r="DT300" s="9">
        <f t="shared" ca="1" si="383"/>
        <v>1.4511751152073948</v>
      </c>
      <c r="DU300" s="9">
        <f t="shared" ca="1" si="383"/>
        <v>1.489066820276518</v>
      </c>
      <c r="DV300" s="9">
        <f t="shared" ca="1" si="383"/>
        <v>1.526958525345643</v>
      </c>
      <c r="DW300" s="9">
        <f t="shared" ca="1" si="383"/>
        <v>1.5648502304147662</v>
      </c>
      <c r="DX300" s="9">
        <f t="shared" ca="1" si="383"/>
        <v>1.6027419354838912</v>
      </c>
      <c r="DY300" s="9">
        <f t="shared" ca="1" si="383"/>
        <v>1.5057949308755969</v>
      </c>
      <c r="DZ300" s="9">
        <f t="shared" ca="1" si="383"/>
        <v>1.511751152073753</v>
      </c>
      <c r="EA300" s="9">
        <f t="shared" ca="1" si="383"/>
        <v>1.5177073732719091</v>
      </c>
      <c r="EB300" s="9">
        <f t="shared" ca="1" si="383"/>
        <v>1.5236635944700652</v>
      </c>
      <c r="EC300" s="9">
        <f t="shared" ca="1" si="383"/>
        <v>1.529619815668223</v>
      </c>
      <c r="ED300" s="9">
        <f t="shared" ca="1" si="383"/>
        <v>1.5355760368663773</v>
      </c>
      <c r="EE300" s="9">
        <f t="shared" ca="1" si="383"/>
        <v>1.5415322580645352</v>
      </c>
      <c r="EF300" s="9">
        <f t="shared" ca="1" si="383"/>
        <v>1.5474884792626913</v>
      </c>
      <c r="EG300" s="9">
        <f t="shared" ca="1" si="383"/>
        <v>1.5534447004608474</v>
      </c>
      <c r="EH300" s="9">
        <f t="shared" ca="1" si="383"/>
        <v>1.5594009216590035</v>
      </c>
      <c r="EI300" s="9">
        <f t="shared" ca="1" si="383"/>
        <v>1.5653571428571595</v>
      </c>
      <c r="EJ300" s="9">
        <f t="shared" ca="1" si="383"/>
        <v>1.5713133640553174</v>
      </c>
      <c r="EK300" s="9">
        <f t="shared" ca="1" si="383"/>
        <v>1.5772695852534699</v>
      </c>
      <c r="EL300" s="9">
        <f t="shared" ca="1" si="383"/>
        <v>1.5832258064516314</v>
      </c>
      <c r="EM300" s="9">
        <f t="shared" ca="1" si="383"/>
        <v>1.5891820276497857</v>
      </c>
      <c r="EN300" s="9">
        <f t="shared" ca="1" si="383"/>
        <v>1.5951382488479435</v>
      </c>
      <c r="EO300" s="9">
        <f t="shared" ca="1" si="383"/>
        <v>1.6010944700461014</v>
      </c>
      <c r="EP300" s="9">
        <f t="shared" ca="1" si="383"/>
        <v>1.6070506912442521</v>
      </c>
      <c r="EQ300" s="9">
        <f t="shared" ca="1" si="383"/>
        <v>1.61300691244241</v>
      </c>
      <c r="ER300" s="9">
        <f t="shared" ca="1" si="383"/>
        <v>1.6189631336405679</v>
      </c>
      <c r="ES300" s="9">
        <f t="shared" ca="1" si="383"/>
        <v>1.6249193548387222</v>
      </c>
      <c r="ET300" s="9">
        <f t="shared" ca="1" si="383"/>
        <v>1.63087557603688</v>
      </c>
      <c r="EU300" s="9">
        <f t="shared" ca="1" si="383"/>
        <v>1.6368317972350379</v>
      </c>
      <c r="EV300" s="9">
        <f t="shared" ca="1" si="383"/>
        <v>1.6427880184331922</v>
      </c>
      <c r="EW300" s="9">
        <f t="shared" ca="1" si="383"/>
        <v>1.6487442396313501</v>
      </c>
      <c r="EX300" s="9">
        <f t="shared" ca="1" si="383"/>
        <v>1.6547004608295079</v>
      </c>
      <c r="EY300" s="9">
        <f t="shared" ca="1" si="383"/>
        <v>1.6606566820276623</v>
      </c>
      <c r="EZ300" s="9">
        <f t="shared" ca="1" si="383"/>
        <v>1.6666129032258183</v>
      </c>
      <c r="FA300" s="9">
        <f t="shared" ca="1" si="383"/>
        <v>1.6725691244239762</v>
      </c>
      <c r="FB300" s="9">
        <f t="shared" ca="1" si="383"/>
        <v>1.6785253456221305</v>
      </c>
      <c r="FC300" s="9">
        <f t="shared" ca="1" si="383"/>
        <v>1.6844815668202848</v>
      </c>
      <c r="FD300" s="9">
        <f t="shared" ca="1" si="383"/>
        <v>1.6904377880184427</v>
      </c>
      <c r="FE300" s="9">
        <f t="shared" ca="1" si="383"/>
        <v>1.6963940092166006</v>
      </c>
      <c r="FF300" s="9">
        <f t="shared" ca="1" si="383"/>
        <v>1.7023502304147584</v>
      </c>
      <c r="FG300" s="9">
        <f t="shared" ca="1" si="383"/>
        <v>1.7083064516129127</v>
      </c>
      <c r="FH300" s="9">
        <f t="shared" ca="1" si="383"/>
        <v>1.7142626728110706</v>
      </c>
      <c r="FI300" s="9">
        <f t="shared" ca="1" si="383"/>
        <v>1.7202188940092249</v>
      </c>
      <c r="FJ300" s="9">
        <f t="shared" ca="1" si="383"/>
        <v>1.7261751152073828</v>
      </c>
      <c r="FK300" s="9">
        <f t="shared" ca="1" si="383"/>
        <v>1.7321313364055406</v>
      </c>
      <c r="FL300" s="9">
        <f t="shared" ca="1" si="383"/>
        <v>1.7380875576036949</v>
      </c>
      <c r="FM300" s="9">
        <f t="shared" ca="1" si="383"/>
        <v>1.7440437788018528</v>
      </c>
      <c r="FN300" s="9">
        <f t="shared" ca="1" si="383"/>
        <v>1.7500000000000107</v>
      </c>
      <c r="FO300" s="9">
        <f t="shared" ca="1" si="383"/>
        <v>1.7500000000000107</v>
      </c>
      <c r="FP300" s="9">
        <f t="shared" ca="1" si="383"/>
        <v>1.7500000000000071</v>
      </c>
      <c r="FQ300" s="9">
        <f t="shared" ca="1" si="383"/>
        <v>1.7500000000000071</v>
      </c>
      <c r="FR300" s="9">
        <f t="shared" ca="1" si="383"/>
        <v>1.7500000000000071</v>
      </c>
      <c r="FS300" s="9">
        <f t="shared" ca="1" si="383"/>
        <v>1.7500000000000071</v>
      </c>
      <c r="FT300" s="9">
        <f t="shared" ca="1" si="383"/>
        <v>1.7500000000000071</v>
      </c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 ht="12.75" customHeight="1" x14ac:dyDescent="0.2">
      <c r="A301" s="19" t="s">
        <v>22</v>
      </c>
      <c r="B301" s="17" t="s">
        <v>16</v>
      </c>
      <c r="C301" s="17">
        <f t="shared" ref="C301:C305" si="384">B23</f>
        <v>33</v>
      </c>
      <c r="D301" s="17">
        <f t="shared" ref="D301:R301" si="385">C301</f>
        <v>33</v>
      </c>
      <c r="E301" s="17">
        <f t="shared" si="385"/>
        <v>33</v>
      </c>
      <c r="F301" s="17">
        <f t="shared" si="385"/>
        <v>33</v>
      </c>
      <c r="G301" s="17">
        <f t="shared" si="385"/>
        <v>33</v>
      </c>
      <c r="H301" s="17">
        <f t="shared" si="385"/>
        <v>33</v>
      </c>
      <c r="I301" s="17">
        <f t="shared" si="385"/>
        <v>33</v>
      </c>
      <c r="J301" s="17">
        <f t="shared" si="385"/>
        <v>33</v>
      </c>
      <c r="K301" s="17">
        <f t="shared" si="385"/>
        <v>33</v>
      </c>
      <c r="L301" s="17">
        <f t="shared" si="385"/>
        <v>33</v>
      </c>
      <c r="M301" s="17">
        <f t="shared" si="385"/>
        <v>33</v>
      </c>
      <c r="N301" s="17">
        <f t="shared" si="385"/>
        <v>33</v>
      </c>
      <c r="O301" s="17">
        <f t="shared" si="385"/>
        <v>33</v>
      </c>
      <c r="P301" s="17">
        <f t="shared" si="385"/>
        <v>33</v>
      </c>
      <c r="Q301" s="17">
        <f t="shared" si="385"/>
        <v>33</v>
      </c>
      <c r="R301" s="17">
        <f t="shared" si="385"/>
        <v>33</v>
      </c>
      <c r="S301" s="17">
        <f t="shared" ref="S301:AQ301" si="386">O301</f>
        <v>33</v>
      </c>
      <c r="T301" s="17">
        <f t="shared" si="386"/>
        <v>33</v>
      </c>
      <c r="U301" s="17">
        <f t="shared" si="386"/>
        <v>33</v>
      </c>
      <c r="V301" s="17">
        <f t="shared" si="386"/>
        <v>33</v>
      </c>
      <c r="W301" s="17">
        <f t="shared" si="386"/>
        <v>33</v>
      </c>
      <c r="X301" s="17">
        <f t="shared" si="386"/>
        <v>33</v>
      </c>
      <c r="Y301" s="17">
        <f t="shared" si="386"/>
        <v>33</v>
      </c>
      <c r="Z301" s="17">
        <f t="shared" si="386"/>
        <v>33</v>
      </c>
      <c r="AA301" s="17">
        <f t="shared" si="386"/>
        <v>33</v>
      </c>
      <c r="AB301" s="17">
        <f t="shared" si="386"/>
        <v>33</v>
      </c>
      <c r="AC301" s="17">
        <f t="shared" si="386"/>
        <v>33</v>
      </c>
      <c r="AD301" s="17">
        <f t="shared" si="386"/>
        <v>33</v>
      </c>
      <c r="AE301" s="17">
        <f t="shared" si="386"/>
        <v>33</v>
      </c>
      <c r="AF301" s="17">
        <f t="shared" si="386"/>
        <v>33</v>
      </c>
      <c r="AG301" s="17">
        <f t="shared" si="386"/>
        <v>33</v>
      </c>
      <c r="AH301" s="17">
        <f t="shared" si="386"/>
        <v>33</v>
      </c>
      <c r="AI301" s="17">
        <f t="shared" si="386"/>
        <v>33</v>
      </c>
      <c r="AJ301" s="17">
        <f t="shared" si="386"/>
        <v>33</v>
      </c>
      <c r="AK301" s="17">
        <f t="shared" si="386"/>
        <v>33</v>
      </c>
      <c r="AL301" s="17">
        <f t="shared" si="386"/>
        <v>33</v>
      </c>
      <c r="AM301" s="17">
        <f t="shared" si="386"/>
        <v>33</v>
      </c>
      <c r="AN301" s="17">
        <f t="shared" si="386"/>
        <v>33</v>
      </c>
      <c r="AO301" s="17">
        <f t="shared" si="386"/>
        <v>33</v>
      </c>
      <c r="AP301" s="17">
        <f t="shared" si="386"/>
        <v>33</v>
      </c>
      <c r="AQ301" s="17">
        <f t="shared" si="386"/>
        <v>33</v>
      </c>
      <c r="AR301" s="17">
        <f t="shared" ref="AR301:AR303" si="387">AD301</f>
        <v>33</v>
      </c>
      <c r="AS301" s="19">
        <f t="shared" ref="AS301:FT301" si="388">IF(AS296&lt;&gt;" ",AR301," ")</f>
        <v>33</v>
      </c>
      <c r="AT301" s="19">
        <f t="shared" si="388"/>
        <v>33</v>
      </c>
      <c r="AU301" s="19">
        <f t="shared" si="388"/>
        <v>33</v>
      </c>
      <c r="AV301" s="19">
        <f t="shared" si="388"/>
        <v>33</v>
      </c>
      <c r="AW301" s="19">
        <f t="shared" si="388"/>
        <v>33</v>
      </c>
      <c r="AX301" s="19">
        <f t="shared" si="388"/>
        <v>33</v>
      </c>
      <c r="AY301" s="19">
        <f t="shared" si="388"/>
        <v>33</v>
      </c>
      <c r="AZ301" s="19">
        <f t="shared" si="388"/>
        <v>33</v>
      </c>
      <c r="BA301" s="19">
        <f t="shared" si="388"/>
        <v>33</v>
      </c>
      <c r="BB301" s="19">
        <f t="shared" si="388"/>
        <v>33</v>
      </c>
      <c r="BC301" s="19">
        <f t="shared" si="388"/>
        <v>33</v>
      </c>
      <c r="BD301" s="19">
        <f t="shared" si="388"/>
        <v>33</v>
      </c>
      <c r="BE301" s="19">
        <f t="shared" si="388"/>
        <v>33</v>
      </c>
      <c r="BF301" s="19">
        <f t="shared" si="388"/>
        <v>33</v>
      </c>
      <c r="BG301" s="19">
        <f t="shared" si="388"/>
        <v>33</v>
      </c>
      <c r="BH301" s="19">
        <f t="shared" si="388"/>
        <v>33</v>
      </c>
      <c r="BI301" s="19">
        <f t="shared" si="388"/>
        <v>33</v>
      </c>
      <c r="BJ301" s="19">
        <f t="shared" si="388"/>
        <v>33</v>
      </c>
      <c r="BK301" s="19">
        <f t="shared" si="388"/>
        <v>33</v>
      </c>
      <c r="BL301" s="19">
        <f t="shared" si="388"/>
        <v>33</v>
      </c>
      <c r="BM301" s="19">
        <f t="shared" si="388"/>
        <v>33</v>
      </c>
      <c r="BN301" s="19">
        <f t="shared" si="388"/>
        <v>33</v>
      </c>
      <c r="BO301" s="19">
        <f t="shared" si="388"/>
        <v>33</v>
      </c>
      <c r="BP301" s="19">
        <f t="shared" si="388"/>
        <v>33</v>
      </c>
      <c r="BQ301" s="19">
        <f t="shared" si="388"/>
        <v>33</v>
      </c>
      <c r="BR301" s="19">
        <f t="shared" si="388"/>
        <v>33</v>
      </c>
      <c r="BS301" s="19">
        <f t="shared" si="388"/>
        <v>33</v>
      </c>
      <c r="BT301" s="19">
        <f t="shared" si="388"/>
        <v>33</v>
      </c>
      <c r="BU301" s="19">
        <f t="shared" si="388"/>
        <v>33</v>
      </c>
      <c r="BV301" s="19">
        <f t="shared" si="388"/>
        <v>33</v>
      </c>
      <c r="BW301" s="19">
        <f t="shared" si="388"/>
        <v>33</v>
      </c>
      <c r="BX301" s="19">
        <f t="shared" si="388"/>
        <v>33</v>
      </c>
      <c r="BY301" s="19">
        <f t="shared" si="388"/>
        <v>33</v>
      </c>
      <c r="BZ301" s="19">
        <f t="shared" si="388"/>
        <v>33</v>
      </c>
      <c r="CA301" s="19">
        <f t="shared" si="388"/>
        <v>33</v>
      </c>
      <c r="CB301" s="19">
        <f t="shared" si="388"/>
        <v>33</v>
      </c>
      <c r="CC301" s="19">
        <f t="shared" si="388"/>
        <v>33</v>
      </c>
      <c r="CD301" s="19">
        <f t="shared" si="388"/>
        <v>33</v>
      </c>
      <c r="CE301" s="19">
        <f t="shared" si="388"/>
        <v>33</v>
      </c>
      <c r="CF301" s="19">
        <f t="shared" si="388"/>
        <v>33</v>
      </c>
      <c r="CG301" s="19">
        <f t="shared" si="388"/>
        <v>33</v>
      </c>
      <c r="CH301" s="19">
        <f t="shared" si="388"/>
        <v>33</v>
      </c>
      <c r="CI301" s="19">
        <f t="shared" si="388"/>
        <v>33</v>
      </c>
      <c r="CJ301" s="19">
        <f t="shared" si="388"/>
        <v>33</v>
      </c>
      <c r="CK301" s="19">
        <f t="shared" si="388"/>
        <v>33</v>
      </c>
      <c r="CL301" s="19">
        <f t="shared" si="388"/>
        <v>33</v>
      </c>
      <c r="CM301" s="19">
        <f t="shared" si="388"/>
        <v>33</v>
      </c>
      <c r="CN301" s="19">
        <f t="shared" si="388"/>
        <v>33</v>
      </c>
      <c r="CO301" s="19">
        <f t="shared" si="388"/>
        <v>33</v>
      </c>
      <c r="CP301" s="19">
        <f t="shared" si="388"/>
        <v>33</v>
      </c>
      <c r="CQ301" s="19">
        <f t="shared" si="388"/>
        <v>33</v>
      </c>
      <c r="CR301" s="19">
        <f t="shared" si="388"/>
        <v>33</v>
      </c>
      <c r="CS301" s="19">
        <f t="shared" si="388"/>
        <v>33</v>
      </c>
      <c r="CT301" s="19">
        <f t="shared" si="388"/>
        <v>33</v>
      </c>
      <c r="CU301" s="19">
        <f t="shared" si="388"/>
        <v>33</v>
      </c>
      <c r="CV301" s="19">
        <f t="shared" si="388"/>
        <v>33</v>
      </c>
      <c r="CW301" s="19">
        <f t="shared" si="388"/>
        <v>33</v>
      </c>
      <c r="CX301" s="19">
        <f t="shared" si="388"/>
        <v>33</v>
      </c>
      <c r="CY301" s="19">
        <f t="shared" si="388"/>
        <v>33</v>
      </c>
      <c r="CZ301" s="19">
        <f t="shared" si="388"/>
        <v>33</v>
      </c>
      <c r="DA301" s="19">
        <f t="shared" si="388"/>
        <v>33</v>
      </c>
      <c r="DB301" s="19">
        <f t="shared" si="388"/>
        <v>33</v>
      </c>
      <c r="DC301" s="19">
        <f t="shared" si="388"/>
        <v>33</v>
      </c>
      <c r="DD301" s="19">
        <f t="shared" si="388"/>
        <v>33</v>
      </c>
      <c r="DE301" s="19">
        <f t="shared" si="388"/>
        <v>33</v>
      </c>
      <c r="DF301" s="19">
        <f t="shared" si="388"/>
        <v>33</v>
      </c>
      <c r="DG301" s="19">
        <f t="shared" si="388"/>
        <v>33</v>
      </c>
      <c r="DH301" s="19">
        <f t="shared" si="388"/>
        <v>33</v>
      </c>
      <c r="DI301" s="19">
        <f t="shared" si="388"/>
        <v>33</v>
      </c>
      <c r="DJ301" s="19">
        <f t="shared" si="388"/>
        <v>33</v>
      </c>
      <c r="DK301" s="19">
        <f t="shared" si="388"/>
        <v>33</v>
      </c>
      <c r="DL301" s="19">
        <f t="shared" si="388"/>
        <v>33</v>
      </c>
      <c r="DM301" s="19">
        <f t="shared" si="388"/>
        <v>33</v>
      </c>
      <c r="DN301" s="19">
        <f t="shared" si="388"/>
        <v>33</v>
      </c>
      <c r="DO301" s="19">
        <f t="shared" si="388"/>
        <v>33</v>
      </c>
      <c r="DP301" s="19">
        <f t="shared" si="388"/>
        <v>33</v>
      </c>
      <c r="DQ301" s="19">
        <f t="shared" si="388"/>
        <v>33</v>
      </c>
      <c r="DR301" s="19">
        <f t="shared" si="388"/>
        <v>33</v>
      </c>
      <c r="DS301" s="19">
        <f t="shared" si="388"/>
        <v>33</v>
      </c>
      <c r="DT301" s="19">
        <f t="shared" si="388"/>
        <v>33</v>
      </c>
      <c r="DU301" s="19">
        <f t="shared" si="388"/>
        <v>33</v>
      </c>
      <c r="DV301" s="19">
        <f t="shared" si="388"/>
        <v>33</v>
      </c>
      <c r="DW301" s="19">
        <f t="shared" si="388"/>
        <v>33</v>
      </c>
      <c r="DX301" s="19">
        <f t="shared" si="388"/>
        <v>33</v>
      </c>
      <c r="DY301" s="19">
        <f t="shared" si="388"/>
        <v>33</v>
      </c>
      <c r="DZ301" s="19">
        <f t="shared" si="388"/>
        <v>33</v>
      </c>
      <c r="EA301" s="19">
        <f t="shared" si="388"/>
        <v>33</v>
      </c>
      <c r="EB301" s="19">
        <f t="shared" si="388"/>
        <v>33</v>
      </c>
      <c r="EC301" s="19">
        <f t="shared" si="388"/>
        <v>33</v>
      </c>
      <c r="ED301" s="19">
        <f t="shared" si="388"/>
        <v>33</v>
      </c>
      <c r="EE301" s="19">
        <f t="shared" si="388"/>
        <v>33</v>
      </c>
      <c r="EF301" s="19">
        <f t="shared" si="388"/>
        <v>33</v>
      </c>
      <c r="EG301" s="19">
        <f t="shared" si="388"/>
        <v>33</v>
      </c>
      <c r="EH301" s="19">
        <f t="shared" si="388"/>
        <v>33</v>
      </c>
      <c r="EI301" s="19">
        <f t="shared" si="388"/>
        <v>33</v>
      </c>
      <c r="EJ301" s="19">
        <f t="shared" si="388"/>
        <v>33</v>
      </c>
      <c r="EK301" s="19">
        <f t="shared" si="388"/>
        <v>33</v>
      </c>
      <c r="EL301" s="19">
        <f t="shared" si="388"/>
        <v>33</v>
      </c>
      <c r="EM301" s="19">
        <f t="shared" si="388"/>
        <v>33</v>
      </c>
      <c r="EN301" s="19">
        <f t="shared" si="388"/>
        <v>33</v>
      </c>
      <c r="EO301" s="19">
        <f t="shared" si="388"/>
        <v>33</v>
      </c>
      <c r="EP301" s="19">
        <f t="shared" si="388"/>
        <v>33</v>
      </c>
      <c r="EQ301" s="19">
        <f t="shared" si="388"/>
        <v>33</v>
      </c>
      <c r="ER301" s="19">
        <f t="shared" si="388"/>
        <v>33</v>
      </c>
      <c r="ES301" s="19">
        <f t="shared" si="388"/>
        <v>33</v>
      </c>
      <c r="ET301" s="19">
        <f t="shared" si="388"/>
        <v>33</v>
      </c>
      <c r="EU301" s="19">
        <f t="shared" si="388"/>
        <v>33</v>
      </c>
      <c r="EV301" s="19">
        <f t="shared" si="388"/>
        <v>33</v>
      </c>
      <c r="EW301" s="19">
        <f t="shared" si="388"/>
        <v>33</v>
      </c>
      <c r="EX301" s="19">
        <f t="shared" si="388"/>
        <v>33</v>
      </c>
      <c r="EY301" s="19">
        <f t="shared" si="388"/>
        <v>33</v>
      </c>
      <c r="EZ301" s="19">
        <f t="shared" si="388"/>
        <v>33</v>
      </c>
      <c r="FA301" s="19">
        <f t="shared" si="388"/>
        <v>33</v>
      </c>
      <c r="FB301" s="19">
        <f t="shared" si="388"/>
        <v>33</v>
      </c>
      <c r="FC301" s="19">
        <f t="shared" si="388"/>
        <v>33</v>
      </c>
      <c r="FD301" s="19">
        <f t="shared" si="388"/>
        <v>33</v>
      </c>
      <c r="FE301" s="19">
        <f t="shared" si="388"/>
        <v>33</v>
      </c>
      <c r="FF301" s="19">
        <f t="shared" si="388"/>
        <v>33</v>
      </c>
      <c r="FG301" s="19">
        <f t="shared" si="388"/>
        <v>33</v>
      </c>
      <c r="FH301" s="19">
        <f t="shared" si="388"/>
        <v>33</v>
      </c>
      <c r="FI301" s="19">
        <f t="shared" si="388"/>
        <v>33</v>
      </c>
      <c r="FJ301" s="19">
        <f t="shared" si="388"/>
        <v>33</v>
      </c>
      <c r="FK301" s="19">
        <f t="shared" si="388"/>
        <v>33</v>
      </c>
      <c r="FL301" s="19">
        <f t="shared" si="388"/>
        <v>33</v>
      </c>
      <c r="FM301" s="19">
        <f t="shared" si="388"/>
        <v>33</v>
      </c>
      <c r="FN301" s="19">
        <f t="shared" si="388"/>
        <v>33</v>
      </c>
      <c r="FO301" s="19">
        <f t="shared" si="388"/>
        <v>33</v>
      </c>
      <c r="FP301" s="19">
        <f t="shared" si="388"/>
        <v>33</v>
      </c>
      <c r="FQ301" s="19">
        <f t="shared" si="388"/>
        <v>33</v>
      </c>
      <c r="FR301" s="19">
        <f t="shared" si="388"/>
        <v>33</v>
      </c>
      <c r="FS301" s="19">
        <f t="shared" si="388"/>
        <v>33</v>
      </c>
      <c r="FT301" s="19">
        <f t="shared" si="388"/>
        <v>33</v>
      </c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 ht="12.75" customHeight="1" x14ac:dyDescent="0.2">
      <c r="A302" s="19" t="s">
        <v>23</v>
      </c>
      <c r="B302" s="19" t="s">
        <v>16</v>
      </c>
      <c r="C302" s="19">
        <f t="shared" si="384"/>
        <v>93</v>
      </c>
      <c r="D302" s="19">
        <f t="shared" ref="D302:F302" si="389">C302</f>
        <v>93</v>
      </c>
      <c r="E302" s="19">
        <f t="shared" si="389"/>
        <v>93</v>
      </c>
      <c r="F302" s="19">
        <f t="shared" si="389"/>
        <v>93</v>
      </c>
      <c r="G302" s="19">
        <f t="shared" ref="G302:G303" si="390">C302</f>
        <v>93</v>
      </c>
      <c r="H302" s="19">
        <f t="shared" ref="H302:J302" si="391">G302</f>
        <v>93</v>
      </c>
      <c r="I302" s="19">
        <f t="shared" si="391"/>
        <v>93</v>
      </c>
      <c r="J302" s="19">
        <f t="shared" si="391"/>
        <v>93</v>
      </c>
      <c r="K302" s="19">
        <f t="shared" ref="K302:K303" si="392">G302</f>
        <v>93</v>
      </c>
      <c r="L302" s="19">
        <f t="shared" ref="L302:N302" si="393">K302</f>
        <v>93</v>
      </c>
      <c r="M302" s="19">
        <f t="shared" si="393"/>
        <v>93</v>
      </c>
      <c r="N302" s="19">
        <f t="shared" si="393"/>
        <v>93</v>
      </c>
      <c r="O302" s="19">
        <f t="shared" ref="O302:AQ302" si="394">K302</f>
        <v>93</v>
      </c>
      <c r="P302" s="19">
        <f t="shared" si="394"/>
        <v>93</v>
      </c>
      <c r="Q302" s="19">
        <f t="shared" si="394"/>
        <v>93</v>
      </c>
      <c r="R302" s="19">
        <f t="shared" si="394"/>
        <v>93</v>
      </c>
      <c r="S302" s="19">
        <f t="shared" si="394"/>
        <v>93</v>
      </c>
      <c r="T302" s="19">
        <f t="shared" si="394"/>
        <v>93</v>
      </c>
      <c r="U302" s="19">
        <f t="shared" si="394"/>
        <v>93</v>
      </c>
      <c r="V302" s="19">
        <f t="shared" si="394"/>
        <v>93</v>
      </c>
      <c r="W302" s="19">
        <f t="shared" si="394"/>
        <v>93</v>
      </c>
      <c r="X302" s="19">
        <f t="shared" si="394"/>
        <v>93</v>
      </c>
      <c r="Y302" s="19">
        <f t="shared" si="394"/>
        <v>93</v>
      </c>
      <c r="Z302" s="19">
        <f t="shared" si="394"/>
        <v>93</v>
      </c>
      <c r="AA302" s="19">
        <f t="shared" si="394"/>
        <v>93</v>
      </c>
      <c r="AB302" s="19">
        <f t="shared" si="394"/>
        <v>93</v>
      </c>
      <c r="AC302" s="19">
        <f t="shared" si="394"/>
        <v>93</v>
      </c>
      <c r="AD302" s="19">
        <f t="shared" si="394"/>
        <v>93</v>
      </c>
      <c r="AE302" s="19">
        <f t="shared" si="394"/>
        <v>93</v>
      </c>
      <c r="AF302" s="19">
        <f t="shared" si="394"/>
        <v>93</v>
      </c>
      <c r="AG302" s="19">
        <f t="shared" si="394"/>
        <v>93</v>
      </c>
      <c r="AH302" s="19">
        <f t="shared" si="394"/>
        <v>93</v>
      </c>
      <c r="AI302" s="19">
        <f t="shared" si="394"/>
        <v>93</v>
      </c>
      <c r="AJ302" s="19">
        <f t="shared" si="394"/>
        <v>93</v>
      </c>
      <c r="AK302" s="19">
        <f t="shared" si="394"/>
        <v>93</v>
      </c>
      <c r="AL302" s="19">
        <f t="shared" si="394"/>
        <v>93</v>
      </c>
      <c r="AM302" s="19">
        <f t="shared" si="394"/>
        <v>93</v>
      </c>
      <c r="AN302" s="19">
        <f t="shared" si="394"/>
        <v>93</v>
      </c>
      <c r="AO302" s="19">
        <f t="shared" si="394"/>
        <v>93</v>
      </c>
      <c r="AP302" s="19">
        <f t="shared" si="394"/>
        <v>93</v>
      </c>
      <c r="AQ302" s="19">
        <f t="shared" si="394"/>
        <v>93</v>
      </c>
      <c r="AR302" s="19">
        <f t="shared" si="387"/>
        <v>93</v>
      </c>
      <c r="AS302" s="19">
        <f t="shared" ref="AS302:FT302" si="395">IF(AS296&lt;&gt;" ",AR302," ")</f>
        <v>93</v>
      </c>
      <c r="AT302" s="19">
        <f t="shared" si="395"/>
        <v>93</v>
      </c>
      <c r="AU302" s="19">
        <f t="shared" si="395"/>
        <v>93</v>
      </c>
      <c r="AV302" s="19">
        <f t="shared" si="395"/>
        <v>93</v>
      </c>
      <c r="AW302" s="19">
        <f t="shared" si="395"/>
        <v>93</v>
      </c>
      <c r="AX302" s="19">
        <f t="shared" si="395"/>
        <v>93</v>
      </c>
      <c r="AY302" s="19">
        <f t="shared" si="395"/>
        <v>93</v>
      </c>
      <c r="AZ302" s="19">
        <f t="shared" si="395"/>
        <v>93</v>
      </c>
      <c r="BA302" s="19">
        <f t="shared" si="395"/>
        <v>93</v>
      </c>
      <c r="BB302" s="19">
        <f t="shared" si="395"/>
        <v>93</v>
      </c>
      <c r="BC302" s="19">
        <f t="shared" si="395"/>
        <v>93</v>
      </c>
      <c r="BD302" s="19">
        <f t="shared" si="395"/>
        <v>93</v>
      </c>
      <c r="BE302" s="19">
        <f t="shared" si="395"/>
        <v>93</v>
      </c>
      <c r="BF302" s="19">
        <f t="shared" si="395"/>
        <v>93</v>
      </c>
      <c r="BG302" s="19">
        <f t="shared" si="395"/>
        <v>93</v>
      </c>
      <c r="BH302" s="19">
        <f t="shared" si="395"/>
        <v>93</v>
      </c>
      <c r="BI302" s="19">
        <f t="shared" si="395"/>
        <v>93</v>
      </c>
      <c r="BJ302" s="19">
        <f t="shared" si="395"/>
        <v>93</v>
      </c>
      <c r="BK302" s="19">
        <f t="shared" si="395"/>
        <v>93</v>
      </c>
      <c r="BL302" s="19">
        <f t="shared" si="395"/>
        <v>93</v>
      </c>
      <c r="BM302" s="19">
        <f t="shared" si="395"/>
        <v>93</v>
      </c>
      <c r="BN302" s="19">
        <f t="shared" si="395"/>
        <v>93</v>
      </c>
      <c r="BO302" s="19">
        <f t="shared" si="395"/>
        <v>93</v>
      </c>
      <c r="BP302" s="19">
        <f t="shared" si="395"/>
        <v>93</v>
      </c>
      <c r="BQ302" s="19">
        <f t="shared" si="395"/>
        <v>93</v>
      </c>
      <c r="BR302" s="19">
        <f t="shared" si="395"/>
        <v>93</v>
      </c>
      <c r="BS302" s="19">
        <f t="shared" si="395"/>
        <v>93</v>
      </c>
      <c r="BT302" s="19">
        <f t="shared" si="395"/>
        <v>93</v>
      </c>
      <c r="BU302" s="19">
        <f t="shared" si="395"/>
        <v>93</v>
      </c>
      <c r="BV302" s="19">
        <f t="shared" si="395"/>
        <v>93</v>
      </c>
      <c r="BW302" s="19">
        <f t="shared" si="395"/>
        <v>93</v>
      </c>
      <c r="BX302" s="19">
        <f t="shared" si="395"/>
        <v>93</v>
      </c>
      <c r="BY302" s="19">
        <f t="shared" si="395"/>
        <v>93</v>
      </c>
      <c r="BZ302" s="19">
        <f t="shared" si="395"/>
        <v>93</v>
      </c>
      <c r="CA302" s="19">
        <f t="shared" si="395"/>
        <v>93</v>
      </c>
      <c r="CB302" s="19">
        <f t="shared" si="395"/>
        <v>93</v>
      </c>
      <c r="CC302" s="19">
        <f t="shared" si="395"/>
        <v>93</v>
      </c>
      <c r="CD302" s="19">
        <f t="shared" si="395"/>
        <v>93</v>
      </c>
      <c r="CE302" s="19">
        <f t="shared" si="395"/>
        <v>93</v>
      </c>
      <c r="CF302" s="19">
        <f t="shared" si="395"/>
        <v>93</v>
      </c>
      <c r="CG302" s="19">
        <f t="shared" si="395"/>
        <v>93</v>
      </c>
      <c r="CH302" s="19">
        <f t="shared" si="395"/>
        <v>93</v>
      </c>
      <c r="CI302" s="19">
        <f t="shared" si="395"/>
        <v>93</v>
      </c>
      <c r="CJ302" s="19">
        <f t="shared" si="395"/>
        <v>93</v>
      </c>
      <c r="CK302" s="19">
        <f t="shared" si="395"/>
        <v>93</v>
      </c>
      <c r="CL302" s="19">
        <f t="shared" si="395"/>
        <v>93</v>
      </c>
      <c r="CM302" s="19">
        <f t="shared" si="395"/>
        <v>93</v>
      </c>
      <c r="CN302" s="19">
        <f t="shared" si="395"/>
        <v>93</v>
      </c>
      <c r="CO302" s="19">
        <f t="shared" si="395"/>
        <v>93</v>
      </c>
      <c r="CP302" s="19">
        <f t="shared" si="395"/>
        <v>93</v>
      </c>
      <c r="CQ302" s="19">
        <f t="shared" si="395"/>
        <v>93</v>
      </c>
      <c r="CR302" s="19">
        <f t="shared" si="395"/>
        <v>93</v>
      </c>
      <c r="CS302" s="19">
        <f t="shared" si="395"/>
        <v>93</v>
      </c>
      <c r="CT302" s="19">
        <f t="shared" si="395"/>
        <v>93</v>
      </c>
      <c r="CU302" s="19">
        <f t="shared" si="395"/>
        <v>93</v>
      </c>
      <c r="CV302" s="19">
        <f t="shared" si="395"/>
        <v>93</v>
      </c>
      <c r="CW302" s="19">
        <f t="shared" si="395"/>
        <v>93</v>
      </c>
      <c r="CX302" s="19">
        <f t="shared" si="395"/>
        <v>93</v>
      </c>
      <c r="CY302" s="19">
        <f t="shared" si="395"/>
        <v>93</v>
      </c>
      <c r="CZ302" s="19">
        <f t="shared" si="395"/>
        <v>93</v>
      </c>
      <c r="DA302" s="19">
        <f t="shared" si="395"/>
        <v>93</v>
      </c>
      <c r="DB302" s="19">
        <f t="shared" si="395"/>
        <v>93</v>
      </c>
      <c r="DC302" s="19">
        <f t="shared" si="395"/>
        <v>93</v>
      </c>
      <c r="DD302" s="19">
        <f t="shared" si="395"/>
        <v>93</v>
      </c>
      <c r="DE302" s="19">
        <f t="shared" si="395"/>
        <v>93</v>
      </c>
      <c r="DF302" s="19">
        <f t="shared" si="395"/>
        <v>93</v>
      </c>
      <c r="DG302" s="19">
        <f t="shared" si="395"/>
        <v>93</v>
      </c>
      <c r="DH302" s="19">
        <f t="shared" si="395"/>
        <v>93</v>
      </c>
      <c r="DI302" s="19">
        <f t="shared" si="395"/>
        <v>93</v>
      </c>
      <c r="DJ302" s="19">
        <f t="shared" si="395"/>
        <v>93</v>
      </c>
      <c r="DK302" s="19">
        <f t="shared" si="395"/>
        <v>93</v>
      </c>
      <c r="DL302" s="19">
        <f t="shared" si="395"/>
        <v>93</v>
      </c>
      <c r="DM302" s="19">
        <f t="shared" si="395"/>
        <v>93</v>
      </c>
      <c r="DN302" s="19">
        <f t="shared" si="395"/>
        <v>93</v>
      </c>
      <c r="DO302" s="19">
        <f t="shared" si="395"/>
        <v>93</v>
      </c>
      <c r="DP302" s="19">
        <f t="shared" si="395"/>
        <v>93</v>
      </c>
      <c r="DQ302" s="19">
        <f t="shared" si="395"/>
        <v>93</v>
      </c>
      <c r="DR302" s="19">
        <f t="shared" si="395"/>
        <v>93</v>
      </c>
      <c r="DS302" s="19">
        <f t="shared" si="395"/>
        <v>93</v>
      </c>
      <c r="DT302" s="19">
        <f t="shared" si="395"/>
        <v>93</v>
      </c>
      <c r="DU302" s="19">
        <f t="shared" si="395"/>
        <v>93</v>
      </c>
      <c r="DV302" s="19">
        <f t="shared" si="395"/>
        <v>93</v>
      </c>
      <c r="DW302" s="19">
        <f t="shared" si="395"/>
        <v>93</v>
      </c>
      <c r="DX302" s="19">
        <f t="shared" si="395"/>
        <v>93</v>
      </c>
      <c r="DY302" s="19">
        <f t="shared" si="395"/>
        <v>93</v>
      </c>
      <c r="DZ302" s="19">
        <f t="shared" si="395"/>
        <v>93</v>
      </c>
      <c r="EA302" s="19">
        <f t="shared" si="395"/>
        <v>93</v>
      </c>
      <c r="EB302" s="19">
        <f t="shared" si="395"/>
        <v>93</v>
      </c>
      <c r="EC302" s="19">
        <f t="shared" si="395"/>
        <v>93</v>
      </c>
      <c r="ED302" s="19">
        <f t="shared" si="395"/>
        <v>93</v>
      </c>
      <c r="EE302" s="19">
        <f t="shared" si="395"/>
        <v>93</v>
      </c>
      <c r="EF302" s="19">
        <f t="shared" si="395"/>
        <v>93</v>
      </c>
      <c r="EG302" s="19">
        <f t="shared" si="395"/>
        <v>93</v>
      </c>
      <c r="EH302" s="19">
        <f t="shared" si="395"/>
        <v>93</v>
      </c>
      <c r="EI302" s="19">
        <f t="shared" si="395"/>
        <v>93</v>
      </c>
      <c r="EJ302" s="19">
        <f t="shared" si="395"/>
        <v>93</v>
      </c>
      <c r="EK302" s="19">
        <f t="shared" si="395"/>
        <v>93</v>
      </c>
      <c r="EL302" s="19">
        <f t="shared" si="395"/>
        <v>93</v>
      </c>
      <c r="EM302" s="19">
        <f t="shared" si="395"/>
        <v>93</v>
      </c>
      <c r="EN302" s="19">
        <f t="shared" si="395"/>
        <v>93</v>
      </c>
      <c r="EO302" s="19">
        <f t="shared" si="395"/>
        <v>93</v>
      </c>
      <c r="EP302" s="19">
        <f t="shared" si="395"/>
        <v>93</v>
      </c>
      <c r="EQ302" s="19">
        <f t="shared" si="395"/>
        <v>93</v>
      </c>
      <c r="ER302" s="19">
        <f t="shared" si="395"/>
        <v>93</v>
      </c>
      <c r="ES302" s="19">
        <f t="shared" si="395"/>
        <v>93</v>
      </c>
      <c r="ET302" s="19">
        <f t="shared" si="395"/>
        <v>93</v>
      </c>
      <c r="EU302" s="19">
        <f t="shared" si="395"/>
        <v>93</v>
      </c>
      <c r="EV302" s="19">
        <f t="shared" si="395"/>
        <v>93</v>
      </c>
      <c r="EW302" s="19">
        <f t="shared" si="395"/>
        <v>93</v>
      </c>
      <c r="EX302" s="19">
        <f t="shared" si="395"/>
        <v>93</v>
      </c>
      <c r="EY302" s="19">
        <f t="shared" si="395"/>
        <v>93</v>
      </c>
      <c r="EZ302" s="19">
        <f t="shared" si="395"/>
        <v>93</v>
      </c>
      <c r="FA302" s="19">
        <f t="shared" si="395"/>
        <v>93</v>
      </c>
      <c r="FB302" s="19">
        <f t="shared" si="395"/>
        <v>93</v>
      </c>
      <c r="FC302" s="19">
        <f t="shared" si="395"/>
        <v>93</v>
      </c>
      <c r="FD302" s="19">
        <f t="shared" si="395"/>
        <v>93</v>
      </c>
      <c r="FE302" s="19">
        <f t="shared" si="395"/>
        <v>93</v>
      </c>
      <c r="FF302" s="19">
        <f t="shared" si="395"/>
        <v>93</v>
      </c>
      <c r="FG302" s="19">
        <f t="shared" si="395"/>
        <v>93</v>
      </c>
      <c r="FH302" s="19">
        <f t="shared" si="395"/>
        <v>93</v>
      </c>
      <c r="FI302" s="19">
        <f t="shared" si="395"/>
        <v>93</v>
      </c>
      <c r="FJ302" s="19">
        <f t="shared" si="395"/>
        <v>93</v>
      </c>
      <c r="FK302" s="19">
        <f t="shared" si="395"/>
        <v>93</v>
      </c>
      <c r="FL302" s="19">
        <f t="shared" si="395"/>
        <v>93</v>
      </c>
      <c r="FM302" s="19">
        <f t="shared" si="395"/>
        <v>93</v>
      </c>
      <c r="FN302" s="19">
        <f t="shared" si="395"/>
        <v>93</v>
      </c>
      <c r="FO302" s="19">
        <f t="shared" si="395"/>
        <v>93</v>
      </c>
      <c r="FP302" s="19">
        <f t="shared" si="395"/>
        <v>93</v>
      </c>
      <c r="FQ302" s="19">
        <f t="shared" si="395"/>
        <v>93</v>
      </c>
      <c r="FR302" s="19">
        <f t="shared" si="395"/>
        <v>93</v>
      </c>
      <c r="FS302" s="19">
        <f t="shared" si="395"/>
        <v>93</v>
      </c>
      <c r="FT302" s="19">
        <f t="shared" si="395"/>
        <v>93</v>
      </c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 ht="12.75" customHeight="1" x14ac:dyDescent="0.2">
      <c r="A303" s="19" t="s">
        <v>24</v>
      </c>
      <c r="B303" s="2" t="s">
        <v>16</v>
      </c>
      <c r="C303" s="2">
        <f t="shared" si="384"/>
        <v>1.75</v>
      </c>
      <c r="D303" s="2">
        <f t="shared" ref="D303:F303" si="396">C303</f>
        <v>1.75</v>
      </c>
      <c r="E303" s="2">
        <f t="shared" si="396"/>
        <v>1.75</v>
      </c>
      <c r="F303" s="2">
        <f t="shared" si="396"/>
        <v>1.75</v>
      </c>
      <c r="G303" s="2">
        <f t="shared" si="390"/>
        <v>1.75</v>
      </c>
      <c r="H303" s="2">
        <f t="shared" ref="H303:J303" si="397">G303</f>
        <v>1.75</v>
      </c>
      <c r="I303" s="2">
        <f t="shared" si="397"/>
        <v>1.75</v>
      </c>
      <c r="J303" s="2">
        <f t="shared" si="397"/>
        <v>1.75</v>
      </c>
      <c r="K303" s="2">
        <f t="shared" si="392"/>
        <v>1.75</v>
      </c>
      <c r="L303" s="2">
        <f t="shared" ref="L303:N303" si="398">K303</f>
        <v>1.75</v>
      </c>
      <c r="M303" s="2">
        <f t="shared" si="398"/>
        <v>1.75</v>
      </c>
      <c r="N303" s="2">
        <f t="shared" si="398"/>
        <v>1.75</v>
      </c>
      <c r="O303" s="2">
        <f t="shared" ref="O303:AQ303" si="399">K303</f>
        <v>1.75</v>
      </c>
      <c r="P303" s="2">
        <f t="shared" si="399"/>
        <v>1.75</v>
      </c>
      <c r="Q303" s="2">
        <f t="shared" si="399"/>
        <v>1.75</v>
      </c>
      <c r="R303" s="2">
        <f t="shared" si="399"/>
        <v>1.75</v>
      </c>
      <c r="S303" s="2">
        <f t="shared" si="399"/>
        <v>1.75</v>
      </c>
      <c r="T303" s="2">
        <f t="shared" si="399"/>
        <v>1.75</v>
      </c>
      <c r="U303" s="2">
        <f t="shared" si="399"/>
        <v>1.75</v>
      </c>
      <c r="V303" s="2">
        <f t="shared" si="399"/>
        <v>1.75</v>
      </c>
      <c r="W303" s="2">
        <f t="shared" si="399"/>
        <v>1.75</v>
      </c>
      <c r="X303" s="2">
        <f t="shared" si="399"/>
        <v>1.75</v>
      </c>
      <c r="Y303" s="2">
        <f t="shared" si="399"/>
        <v>1.75</v>
      </c>
      <c r="Z303" s="2">
        <f t="shared" si="399"/>
        <v>1.75</v>
      </c>
      <c r="AA303" s="2">
        <f t="shared" si="399"/>
        <v>1.75</v>
      </c>
      <c r="AB303" s="2">
        <f t="shared" si="399"/>
        <v>1.75</v>
      </c>
      <c r="AC303" s="2">
        <f t="shared" si="399"/>
        <v>1.75</v>
      </c>
      <c r="AD303" s="2">
        <f t="shared" si="399"/>
        <v>1.75</v>
      </c>
      <c r="AE303" s="2">
        <f t="shared" si="399"/>
        <v>1.75</v>
      </c>
      <c r="AF303" s="2">
        <f t="shared" si="399"/>
        <v>1.75</v>
      </c>
      <c r="AG303" s="2">
        <f t="shared" si="399"/>
        <v>1.75</v>
      </c>
      <c r="AH303" s="2">
        <f t="shared" si="399"/>
        <v>1.75</v>
      </c>
      <c r="AI303" s="2">
        <f t="shared" si="399"/>
        <v>1.75</v>
      </c>
      <c r="AJ303" s="2">
        <f t="shared" si="399"/>
        <v>1.75</v>
      </c>
      <c r="AK303" s="2">
        <f t="shared" si="399"/>
        <v>1.75</v>
      </c>
      <c r="AL303" s="2">
        <f t="shared" si="399"/>
        <v>1.75</v>
      </c>
      <c r="AM303" s="2">
        <f t="shared" si="399"/>
        <v>1.75</v>
      </c>
      <c r="AN303" s="2">
        <f t="shared" si="399"/>
        <v>1.75</v>
      </c>
      <c r="AO303" s="2">
        <f t="shared" si="399"/>
        <v>1.75</v>
      </c>
      <c r="AP303" s="2">
        <f t="shared" si="399"/>
        <v>1.75</v>
      </c>
      <c r="AQ303" s="2">
        <f t="shared" si="399"/>
        <v>1.75</v>
      </c>
      <c r="AR303" s="2">
        <f t="shared" si="387"/>
        <v>1.75</v>
      </c>
      <c r="AS303" s="19">
        <f t="shared" ref="AS303:FT303" si="400">IF(AS296&lt;&gt;" ",AR303," ")</f>
        <v>1.75</v>
      </c>
      <c r="AT303" s="19">
        <f t="shared" si="400"/>
        <v>1.75</v>
      </c>
      <c r="AU303" s="19">
        <f t="shared" si="400"/>
        <v>1.75</v>
      </c>
      <c r="AV303" s="19">
        <f t="shared" si="400"/>
        <v>1.75</v>
      </c>
      <c r="AW303" s="19">
        <f t="shared" si="400"/>
        <v>1.75</v>
      </c>
      <c r="AX303" s="19">
        <f t="shared" si="400"/>
        <v>1.75</v>
      </c>
      <c r="AY303" s="19">
        <f t="shared" si="400"/>
        <v>1.75</v>
      </c>
      <c r="AZ303" s="19">
        <f t="shared" si="400"/>
        <v>1.75</v>
      </c>
      <c r="BA303" s="19">
        <f t="shared" si="400"/>
        <v>1.75</v>
      </c>
      <c r="BB303" s="19">
        <f t="shared" si="400"/>
        <v>1.75</v>
      </c>
      <c r="BC303" s="19">
        <f t="shared" si="400"/>
        <v>1.75</v>
      </c>
      <c r="BD303" s="19">
        <f t="shared" si="400"/>
        <v>1.75</v>
      </c>
      <c r="BE303" s="19">
        <f t="shared" si="400"/>
        <v>1.75</v>
      </c>
      <c r="BF303" s="19">
        <f t="shared" si="400"/>
        <v>1.75</v>
      </c>
      <c r="BG303" s="19">
        <f t="shared" si="400"/>
        <v>1.75</v>
      </c>
      <c r="BH303" s="19">
        <f t="shared" si="400"/>
        <v>1.75</v>
      </c>
      <c r="BI303" s="19">
        <f t="shared" si="400"/>
        <v>1.75</v>
      </c>
      <c r="BJ303" s="19">
        <f t="shared" si="400"/>
        <v>1.75</v>
      </c>
      <c r="BK303" s="19">
        <f t="shared" si="400"/>
        <v>1.75</v>
      </c>
      <c r="BL303" s="19">
        <f t="shared" si="400"/>
        <v>1.75</v>
      </c>
      <c r="BM303" s="19">
        <f t="shared" si="400"/>
        <v>1.75</v>
      </c>
      <c r="BN303" s="19">
        <f t="shared" si="400"/>
        <v>1.75</v>
      </c>
      <c r="BO303" s="19">
        <f t="shared" si="400"/>
        <v>1.75</v>
      </c>
      <c r="BP303" s="19">
        <f t="shared" si="400"/>
        <v>1.75</v>
      </c>
      <c r="BQ303" s="19">
        <f t="shared" si="400"/>
        <v>1.75</v>
      </c>
      <c r="BR303" s="19">
        <f t="shared" si="400"/>
        <v>1.75</v>
      </c>
      <c r="BS303" s="19">
        <f t="shared" si="400"/>
        <v>1.75</v>
      </c>
      <c r="BT303" s="19">
        <f t="shared" si="400"/>
        <v>1.75</v>
      </c>
      <c r="BU303" s="19">
        <f t="shared" si="400"/>
        <v>1.75</v>
      </c>
      <c r="BV303" s="19">
        <f t="shared" si="400"/>
        <v>1.75</v>
      </c>
      <c r="BW303" s="19">
        <f t="shared" si="400"/>
        <v>1.75</v>
      </c>
      <c r="BX303" s="19">
        <f t="shared" si="400"/>
        <v>1.75</v>
      </c>
      <c r="BY303" s="19">
        <f t="shared" si="400"/>
        <v>1.75</v>
      </c>
      <c r="BZ303" s="19">
        <f t="shared" si="400"/>
        <v>1.75</v>
      </c>
      <c r="CA303" s="19">
        <f t="shared" si="400"/>
        <v>1.75</v>
      </c>
      <c r="CB303" s="19">
        <f t="shared" si="400"/>
        <v>1.75</v>
      </c>
      <c r="CC303" s="19">
        <f t="shared" si="400"/>
        <v>1.75</v>
      </c>
      <c r="CD303" s="19">
        <f t="shared" si="400"/>
        <v>1.75</v>
      </c>
      <c r="CE303" s="19">
        <f t="shared" si="400"/>
        <v>1.75</v>
      </c>
      <c r="CF303" s="19">
        <f t="shared" si="400"/>
        <v>1.75</v>
      </c>
      <c r="CG303" s="19">
        <f t="shared" si="400"/>
        <v>1.75</v>
      </c>
      <c r="CH303" s="19">
        <f t="shared" si="400"/>
        <v>1.75</v>
      </c>
      <c r="CI303" s="19">
        <f t="shared" si="400"/>
        <v>1.75</v>
      </c>
      <c r="CJ303" s="19">
        <f t="shared" si="400"/>
        <v>1.75</v>
      </c>
      <c r="CK303" s="19">
        <f t="shared" si="400"/>
        <v>1.75</v>
      </c>
      <c r="CL303" s="19">
        <f t="shared" si="400"/>
        <v>1.75</v>
      </c>
      <c r="CM303" s="19">
        <f t="shared" si="400"/>
        <v>1.75</v>
      </c>
      <c r="CN303" s="19">
        <f t="shared" si="400"/>
        <v>1.75</v>
      </c>
      <c r="CO303" s="19">
        <f t="shared" si="400"/>
        <v>1.75</v>
      </c>
      <c r="CP303" s="19">
        <f t="shared" si="400"/>
        <v>1.75</v>
      </c>
      <c r="CQ303" s="19">
        <f t="shared" si="400"/>
        <v>1.75</v>
      </c>
      <c r="CR303" s="19">
        <f t="shared" si="400"/>
        <v>1.75</v>
      </c>
      <c r="CS303" s="19">
        <f t="shared" si="400"/>
        <v>1.75</v>
      </c>
      <c r="CT303" s="19">
        <f t="shared" si="400"/>
        <v>1.75</v>
      </c>
      <c r="CU303" s="19">
        <f t="shared" si="400"/>
        <v>1.75</v>
      </c>
      <c r="CV303" s="19">
        <f t="shared" si="400"/>
        <v>1.75</v>
      </c>
      <c r="CW303" s="19">
        <f t="shared" si="400"/>
        <v>1.75</v>
      </c>
      <c r="CX303" s="19">
        <f t="shared" si="400"/>
        <v>1.75</v>
      </c>
      <c r="CY303" s="19">
        <f t="shared" si="400"/>
        <v>1.75</v>
      </c>
      <c r="CZ303" s="19">
        <f t="shared" si="400"/>
        <v>1.75</v>
      </c>
      <c r="DA303" s="19">
        <f t="shared" si="400"/>
        <v>1.75</v>
      </c>
      <c r="DB303" s="19">
        <f t="shared" si="400"/>
        <v>1.75</v>
      </c>
      <c r="DC303" s="19">
        <f t="shared" si="400"/>
        <v>1.75</v>
      </c>
      <c r="DD303" s="19">
        <f t="shared" si="400"/>
        <v>1.75</v>
      </c>
      <c r="DE303" s="19">
        <f t="shared" si="400"/>
        <v>1.75</v>
      </c>
      <c r="DF303" s="19">
        <f t="shared" si="400"/>
        <v>1.75</v>
      </c>
      <c r="DG303" s="19">
        <f t="shared" si="400"/>
        <v>1.75</v>
      </c>
      <c r="DH303" s="19">
        <f t="shared" si="400"/>
        <v>1.75</v>
      </c>
      <c r="DI303" s="19">
        <f t="shared" si="400"/>
        <v>1.75</v>
      </c>
      <c r="DJ303" s="19">
        <f t="shared" si="400"/>
        <v>1.75</v>
      </c>
      <c r="DK303" s="19">
        <f t="shared" si="400"/>
        <v>1.75</v>
      </c>
      <c r="DL303" s="19">
        <f t="shared" si="400"/>
        <v>1.75</v>
      </c>
      <c r="DM303" s="19">
        <f t="shared" si="400"/>
        <v>1.75</v>
      </c>
      <c r="DN303" s="19">
        <f t="shared" si="400"/>
        <v>1.75</v>
      </c>
      <c r="DO303" s="19">
        <f t="shared" si="400"/>
        <v>1.75</v>
      </c>
      <c r="DP303" s="19">
        <f t="shared" si="400"/>
        <v>1.75</v>
      </c>
      <c r="DQ303" s="19">
        <f t="shared" si="400"/>
        <v>1.75</v>
      </c>
      <c r="DR303" s="19">
        <f t="shared" si="400"/>
        <v>1.75</v>
      </c>
      <c r="DS303" s="19">
        <f t="shared" si="400"/>
        <v>1.75</v>
      </c>
      <c r="DT303" s="19">
        <f t="shared" si="400"/>
        <v>1.75</v>
      </c>
      <c r="DU303" s="19">
        <f t="shared" si="400"/>
        <v>1.75</v>
      </c>
      <c r="DV303" s="19">
        <f t="shared" si="400"/>
        <v>1.75</v>
      </c>
      <c r="DW303" s="19">
        <f t="shared" si="400"/>
        <v>1.75</v>
      </c>
      <c r="DX303" s="19">
        <f t="shared" si="400"/>
        <v>1.75</v>
      </c>
      <c r="DY303" s="19">
        <f t="shared" si="400"/>
        <v>1.75</v>
      </c>
      <c r="DZ303" s="19">
        <f t="shared" si="400"/>
        <v>1.75</v>
      </c>
      <c r="EA303" s="19">
        <f t="shared" si="400"/>
        <v>1.75</v>
      </c>
      <c r="EB303" s="19">
        <f t="shared" si="400"/>
        <v>1.75</v>
      </c>
      <c r="EC303" s="19">
        <f t="shared" si="400"/>
        <v>1.75</v>
      </c>
      <c r="ED303" s="19">
        <f t="shared" si="400"/>
        <v>1.75</v>
      </c>
      <c r="EE303" s="19">
        <f t="shared" si="400"/>
        <v>1.75</v>
      </c>
      <c r="EF303" s="19">
        <f t="shared" si="400"/>
        <v>1.75</v>
      </c>
      <c r="EG303" s="19">
        <f t="shared" si="400"/>
        <v>1.75</v>
      </c>
      <c r="EH303" s="19">
        <f t="shared" si="400"/>
        <v>1.75</v>
      </c>
      <c r="EI303" s="19">
        <f t="shared" si="400"/>
        <v>1.75</v>
      </c>
      <c r="EJ303" s="19">
        <f t="shared" si="400"/>
        <v>1.75</v>
      </c>
      <c r="EK303" s="19">
        <f t="shared" si="400"/>
        <v>1.75</v>
      </c>
      <c r="EL303" s="19">
        <f t="shared" si="400"/>
        <v>1.75</v>
      </c>
      <c r="EM303" s="19">
        <f t="shared" si="400"/>
        <v>1.75</v>
      </c>
      <c r="EN303" s="19">
        <f t="shared" si="400"/>
        <v>1.75</v>
      </c>
      <c r="EO303" s="19">
        <f t="shared" si="400"/>
        <v>1.75</v>
      </c>
      <c r="EP303" s="19">
        <f t="shared" si="400"/>
        <v>1.75</v>
      </c>
      <c r="EQ303" s="19">
        <f t="shared" si="400"/>
        <v>1.75</v>
      </c>
      <c r="ER303" s="19">
        <f t="shared" si="400"/>
        <v>1.75</v>
      </c>
      <c r="ES303" s="19">
        <f t="shared" si="400"/>
        <v>1.75</v>
      </c>
      <c r="ET303" s="19">
        <f t="shared" si="400"/>
        <v>1.75</v>
      </c>
      <c r="EU303" s="19">
        <f t="shared" si="400"/>
        <v>1.75</v>
      </c>
      <c r="EV303" s="19">
        <f t="shared" si="400"/>
        <v>1.75</v>
      </c>
      <c r="EW303" s="19">
        <f t="shared" si="400"/>
        <v>1.75</v>
      </c>
      <c r="EX303" s="19">
        <f t="shared" si="400"/>
        <v>1.75</v>
      </c>
      <c r="EY303" s="19">
        <f t="shared" si="400"/>
        <v>1.75</v>
      </c>
      <c r="EZ303" s="19">
        <f t="shared" si="400"/>
        <v>1.75</v>
      </c>
      <c r="FA303" s="19">
        <f t="shared" si="400"/>
        <v>1.75</v>
      </c>
      <c r="FB303" s="19">
        <f t="shared" si="400"/>
        <v>1.75</v>
      </c>
      <c r="FC303" s="19">
        <f t="shared" si="400"/>
        <v>1.75</v>
      </c>
      <c r="FD303" s="19">
        <f t="shared" si="400"/>
        <v>1.75</v>
      </c>
      <c r="FE303" s="19">
        <f t="shared" si="400"/>
        <v>1.75</v>
      </c>
      <c r="FF303" s="19">
        <f t="shared" si="400"/>
        <v>1.75</v>
      </c>
      <c r="FG303" s="19">
        <f t="shared" si="400"/>
        <v>1.75</v>
      </c>
      <c r="FH303" s="19">
        <f t="shared" si="400"/>
        <v>1.75</v>
      </c>
      <c r="FI303" s="19">
        <f t="shared" si="400"/>
        <v>1.75</v>
      </c>
      <c r="FJ303" s="19">
        <f t="shared" si="400"/>
        <v>1.75</v>
      </c>
      <c r="FK303" s="19">
        <f t="shared" si="400"/>
        <v>1.75</v>
      </c>
      <c r="FL303" s="19">
        <f t="shared" si="400"/>
        <v>1.75</v>
      </c>
      <c r="FM303" s="19">
        <f t="shared" si="400"/>
        <v>1.75</v>
      </c>
      <c r="FN303" s="19">
        <f t="shared" si="400"/>
        <v>1.75</v>
      </c>
      <c r="FO303" s="19">
        <f t="shared" si="400"/>
        <v>1.75</v>
      </c>
      <c r="FP303" s="19">
        <f t="shared" si="400"/>
        <v>1.75</v>
      </c>
      <c r="FQ303" s="19">
        <f t="shared" si="400"/>
        <v>1.75</v>
      </c>
      <c r="FR303" s="19">
        <f t="shared" si="400"/>
        <v>1.75</v>
      </c>
      <c r="FS303" s="19">
        <f t="shared" si="400"/>
        <v>1.75</v>
      </c>
      <c r="FT303" s="19">
        <f t="shared" si="400"/>
        <v>1.75</v>
      </c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 ht="12.75" customHeight="1" x14ac:dyDescent="0.2">
      <c r="A304" s="19" t="s">
        <v>25</v>
      </c>
      <c r="B304" s="3"/>
      <c r="C304" s="2">
        <f t="shared" si="384"/>
        <v>25</v>
      </c>
      <c r="D304" s="2">
        <f t="shared" ref="D304:AR304" si="401">C304</f>
        <v>25</v>
      </c>
      <c r="E304" s="2">
        <f t="shared" si="401"/>
        <v>25</v>
      </c>
      <c r="F304" s="2">
        <f t="shared" si="401"/>
        <v>25</v>
      </c>
      <c r="G304" s="2">
        <f t="shared" si="401"/>
        <v>25</v>
      </c>
      <c r="H304" s="2">
        <f t="shared" si="401"/>
        <v>25</v>
      </c>
      <c r="I304" s="2">
        <f t="shared" si="401"/>
        <v>25</v>
      </c>
      <c r="J304" s="2">
        <f t="shared" si="401"/>
        <v>25</v>
      </c>
      <c r="K304" s="2">
        <f t="shared" si="401"/>
        <v>25</v>
      </c>
      <c r="L304" s="2">
        <f t="shared" si="401"/>
        <v>25</v>
      </c>
      <c r="M304" s="2">
        <f t="shared" si="401"/>
        <v>25</v>
      </c>
      <c r="N304" s="2">
        <f t="shared" si="401"/>
        <v>25</v>
      </c>
      <c r="O304" s="2">
        <f t="shared" si="401"/>
        <v>25</v>
      </c>
      <c r="P304" s="2">
        <f t="shared" si="401"/>
        <v>25</v>
      </c>
      <c r="Q304" s="2">
        <f t="shared" si="401"/>
        <v>25</v>
      </c>
      <c r="R304" s="2">
        <f t="shared" si="401"/>
        <v>25</v>
      </c>
      <c r="S304" s="2">
        <f t="shared" si="401"/>
        <v>25</v>
      </c>
      <c r="T304" s="2">
        <f t="shared" si="401"/>
        <v>25</v>
      </c>
      <c r="U304" s="2">
        <f t="shared" si="401"/>
        <v>25</v>
      </c>
      <c r="V304" s="2">
        <f t="shared" si="401"/>
        <v>25</v>
      </c>
      <c r="W304" s="2">
        <f t="shared" si="401"/>
        <v>25</v>
      </c>
      <c r="X304" s="2">
        <f t="shared" si="401"/>
        <v>25</v>
      </c>
      <c r="Y304" s="2">
        <f t="shared" si="401"/>
        <v>25</v>
      </c>
      <c r="Z304" s="2">
        <f t="shared" si="401"/>
        <v>25</v>
      </c>
      <c r="AA304" s="2">
        <f t="shared" si="401"/>
        <v>25</v>
      </c>
      <c r="AB304" s="2">
        <f t="shared" si="401"/>
        <v>25</v>
      </c>
      <c r="AC304" s="2">
        <f t="shared" si="401"/>
        <v>25</v>
      </c>
      <c r="AD304" s="2">
        <f t="shared" si="401"/>
        <v>25</v>
      </c>
      <c r="AE304" s="2">
        <f t="shared" si="401"/>
        <v>25</v>
      </c>
      <c r="AF304" s="2">
        <f t="shared" si="401"/>
        <v>25</v>
      </c>
      <c r="AG304" s="2">
        <f t="shared" si="401"/>
        <v>25</v>
      </c>
      <c r="AH304" s="2">
        <f t="shared" si="401"/>
        <v>25</v>
      </c>
      <c r="AI304" s="2">
        <f t="shared" si="401"/>
        <v>25</v>
      </c>
      <c r="AJ304" s="2">
        <f t="shared" si="401"/>
        <v>25</v>
      </c>
      <c r="AK304" s="2">
        <f t="shared" si="401"/>
        <v>25</v>
      </c>
      <c r="AL304" s="2">
        <f t="shared" si="401"/>
        <v>25</v>
      </c>
      <c r="AM304" s="2">
        <f t="shared" si="401"/>
        <v>25</v>
      </c>
      <c r="AN304" s="2">
        <f t="shared" si="401"/>
        <v>25</v>
      </c>
      <c r="AO304" s="2">
        <f t="shared" si="401"/>
        <v>25</v>
      </c>
      <c r="AP304" s="2">
        <f t="shared" si="401"/>
        <v>25</v>
      </c>
      <c r="AQ304" s="2">
        <f t="shared" si="401"/>
        <v>25</v>
      </c>
      <c r="AR304" s="2">
        <f t="shared" si="401"/>
        <v>25</v>
      </c>
      <c r="AS304" s="19">
        <f t="shared" ref="AS304:FT304" si="402">IF(AS296&lt;&gt;" ",AR304," ")</f>
        <v>25</v>
      </c>
      <c r="AT304" s="19">
        <f t="shared" si="402"/>
        <v>25</v>
      </c>
      <c r="AU304" s="19">
        <f t="shared" si="402"/>
        <v>25</v>
      </c>
      <c r="AV304" s="19">
        <f t="shared" si="402"/>
        <v>25</v>
      </c>
      <c r="AW304" s="19">
        <f t="shared" si="402"/>
        <v>25</v>
      </c>
      <c r="AX304" s="19">
        <f t="shared" si="402"/>
        <v>25</v>
      </c>
      <c r="AY304" s="19">
        <f t="shared" si="402"/>
        <v>25</v>
      </c>
      <c r="AZ304" s="19">
        <f t="shared" si="402"/>
        <v>25</v>
      </c>
      <c r="BA304" s="19">
        <f t="shared" si="402"/>
        <v>25</v>
      </c>
      <c r="BB304" s="19">
        <f t="shared" si="402"/>
        <v>25</v>
      </c>
      <c r="BC304" s="19">
        <f t="shared" si="402"/>
        <v>25</v>
      </c>
      <c r="BD304" s="19">
        <f t="shared" si="402"/>
        <v>25</v>
      </c>
      <c r="BE304" s="19">
        <f t="shared" si="402"/>
        <v>25</v>
      </c>
      <c r="BF304" s="19">
        <f t="shared" si="402"/>
        <v>25</v>
      </c>
      <c r="BG304" s="19">
        <f t="shared" si="402"/>
        <v>25</v>
      </c>
      <c r="BH304" s="19">
        <f t="shared" si="402"/>
        <v>25</v>
      </c>
      <c r="BI304" s="19">
        <f t="shared" si="402"/>
        <v>25</v>
      </c>
      <c r="BJ304" s="19">
        <f t="shared" si="402"/>
        <v>25</v>
      </c>
      <c r="BK304" s="19">
        <f t="shared" si="402"/>
        <v>25</v>
      </c>
      <c r="BL304" s="19">
        <f t="shared" si="402"/>
        <v>25</v>
      </c>
      <c r="BM304" s="19">
        <f t="shared" si="402"/>
        <v>25</v>
      </c>
      <c r="BN304" s="19">
        <f t="shared" si="402"/>
        <v>25</v>
      </c>
      <c r="BO304" s="19">
        <f t="shared" si="402"/>
        <v>25</v>
      </c>
      <c r="BP304" s="19">
        <f t="shared" si="402"/>
        <v>25</v>
      </c>
      <c r="BQ304" s="19">
        <f t="shared" si="402"/>
        <v>25</v>
      </c>
      <c r="BR304" s="19">
        <f t="shared" si="402"/>
        <v>25</v>
      </c>
      <c r="BS304" s="19">
        <f t="shared" si="402"/>
        <v>25</v>
      </c>
      <c r="BT304" s="19">
        <f t="shared" si="402"/>
        <v>25</v>
      </c>
      <c r="BU304" s="19">
        <f t="shared" si="402"/>
        <v>25</v>
      </c>
      <c r="BV304" s="19">
        <f t="shared" si="402"/>
        <v>25</v>
      </c>
      <c r="BW304" s="19">
        <f t="shared" si="402"/>
        <v>25</v>
      </c>
      <c r="BX304" s="19">
        <f t="shared" si="402"/>
        <v>25</v>
      </c>
      <c r="BY304" s="19">
        <f t="shared" si="402"/>
        <v>25</v>
      </c>
      <c r="BZ304" s="19">
        <f t="shared" si="402"/>
        <v>25</v>
      </c>
      <c r="CA304" s="19">
        <f t="shared" si="402"/>
        <v>25</v>
      </c>
      <c r="CB304" s="19">
        <f t="shared" si="402"/>
        <v>25</v>
      </c>
      <c r="CC304" s="19">
        <f t="shared" si="402"/>
        <v>25</v>
      </c>
      <c r="CD304" s="19">
        <f t="shared" si="402"/>
        <v>25</v>
      </c>
      <c r="CE304" s="19">
        <f t="shared" si="402"/>
        <v>25</v>
      </c>
      <c r="CF304" s="19">
        <f t="shared" si="402"/>
        <v>25</v>
      </c>
      <c r="CG304" s="19">
        <f t="shared" si="402"/>
        <v>25</v>
      </c>
      <c r="CH304" s="19">
        <f t="shared" si="402"/>
        <v>25</v>
      </c>
      <c r="CI304" s="19">
        <f t="shared" si="402"/>
        <v>25</v>
      </c>
      <c r="CJ304" s="19">
        <f t="shared" si="402"/>
        <v>25</v>
      </c>
      <c r="CK304" s="19">
        <f t="shared" si="402"/>
        <v>25</v>
      </c>
      <c r="CL304" s="19">
        <f t="shared" si="402"/>
        <v>25</v>
      </c>
      <c r="CM304" s="19">
        <f t="shared" si="402"/>
        <v>25</v>
      </c>
      <c r="CN304" s="19">
        <f t="shared" si="402"/>
        <v>25</v>
      </c>
      <c r="CO304" s="19">
        <f t="shared" si="402"/>
        <v>25</v>
      </c>
      <c r="CP304" s="19">
        <f t="shared" si="402"/>
        <v>25</v>
      </c>
      <c r="CQ304" s="19">
        <f t="shared" si="402"/>
        <v>25</v>
      </c>
      <c r="CR304" s="19">
        <f t="shared" si="402"/>
        <v>25</v>
      </c>
      <c r="CS304" s="19">
        <f t="shared" si="402"/>
        <v>25</v>
      </c>
      <c r="CT304" s="19">
        <f t="shared" si="402"/>
        <v>25</v>
      </c>
      <c r="CU304" s="19">
        <f t="shared" si="402"/>
        <v>25</v>
      </c>
      <c r="CV304" s="19">
        <f t="shared" si="402"/>
        <v>25</v>
      </c>
      <c r="CW304" s="19">
        <f t="shared" si="402"/>
        <v>25</v>
      </c>
      <c r="CX304" s="19">
        <f t="shared" si="402"/>
        <v>25</v>
      </c>
      <c r="CY304" s="19">
        <f t="shared" si="402"/>
        <v>25</v>
      </c>
      <c r="CZ304" s="19">
        <f t="shared" si="402"/>
        <v>25</v>
      </c>
      <c r="DA304" s="19">
        <f t="shared" si="402"/>
        <v>25</v>
      </c>
      <c r="DB304" s="19">
        <f t="shared" si="402"/>
        <v>25</v>
      </c>
      <c r="DC304" s="19">
        <f t="shared" si="402"/>
        <v>25</v>
      </c>
      <c r="DD304" s="19">
        <f t="shared" si="402"/>
        <v>25</v>
      </c>
      <c r="DE304" s="19">
        <f t="shared" si="402"/>
        <v>25</v>
      </c>
      <c r="DF304" s="19">
        <f t="shared" si="402"/>
        <v>25</v>
      </c>
      <c r="DG304" s="19">
        <f t="shared" si="402"/>
        <v>25</v>
      </c>
      <c r="DH304" s="19">
        <f t="shared" si="402"/>
        <v>25</v>
      </c>
      <c r="DI304" s="19">
        <f t="shared" si="402"/>
        <v>25</v>
      </c>
      <c r="DJ304" s="19">
        <f t="shared" si="402"/>
        <v>25</v>
      </c>
      <c r="DK304" s="19">
        <f t="shared" si="402"/>
        <v>25</v>
      </c>
      <c r="DL304" s="19">
        <f t="shared" si="402"/>
        <v>25</v>
      </c>
      <c r="DM304" s="19">
        <f t="shared" si="402"/>
        <v>25</v>
      </c>
      <c r="DN304" s="19">
        <f t="shared" si="402"/>
        <v>25</v>
      </c>
      <c r="DO304" s="19">
        <f t="shared" si="402"/>
        <v>25</v>
      </c>
      <c r="DP304" s="19">
        <f t="shared" si="402"/>
        <v>25</v>
      </c>
      <c r="DQ304" s="19">
        <f t="shared" si="402"/>
        <v>25</v>
      </c>
      <c r="DR304" s="19">
        <f t="shared" si="402"/>
        <v>25</v>
      </c>
      <c r="DS304" s="19">
        <f t="shared" si="402"/>
        <v>25</v>
      </c>
      <c r="DT304" s="19">
        <f t="shared" si="402"/>
        <v>25</v>
      </c>
      <c r="DU304" s="19">
        <f t="shared" si="402"/>
        <v>25</v>
      </c>
      <c r="DV304" s="19">
        <f t="shared" si="402"/>
        <v>25</v>
      </c>
      <c r="DW304" s="19">
        <f t="shared" si="402"/>
        <v>25</v>
      </c>
      <c r="DX304" s="19">
        <f t="shared" si="402"/>
        <v>25</v>
      </c>
      <c r="DY304" s="19">
        <f t="shared" si="402"/>
        <v>25</v>
      </c>
      <c r="DZ304" s="19">
        <f t="shared" si="402"/>
        <v>25</v>
      </c>
      <c r="EA304" s="19">
        <f t="shared" si="402"/>
        <v>25</v>
      </c>
      <c r="EB304" s="19">
        <f t="shared" si="402"/>
        <v>25</v>
      </c>
      <c r="EC304" s="19">
        <f t="shared" si="402"/>
        <v>25</v>
      </c>
      <c r="ED304" s="19">
        <f t="shared" si="402"/>
        <v>25</v>
      </c>
      <c r="EE304" s="19">
        <f t="shared" si="402"/>
        <v>25</v>
      </c>
      <c r="EF304" s="19">
        <f t="shared" si="402"/>
        <v>25</v>
      </c>
      <c r="EG304" s="19">
        <f t="shared" si="402"/>
        <v>25</v>
      </c>
      <c r="EH304" s="19">
        <f t="shared" si="402"/>
        <v>25</v>
      </c>
      <c r="EI304" s="19">
        <f t="shared" si="402"/>
        <v>25</v>
      </c>
      <c r="EJ304" s="19">
        <f t="shared" si="402"/>
        <v>25</v>
      </c>
      <c r="EK304" s="19">
        <f t="shared" si="402"/>
        <v>25</v>
      </c>
      <c r="EL304" s="19">
        <f t="shared" si="402"/>
        <v>25</v>
      </c>
      <c r="EM304" s="19">
        <f t="shared" si="402"/>
        <v>25</v>
      </c>
      <c r="EN304" s="19">
        <f t="shared" si="402"/>
        <v>25</v>
      </c>
      <c r="EO304" s="19">
        <f t="shared" si="402"/>
        <v>25</v>
      </c>
      <c r="EP304" s="19">
        <f t="shared" si="402"/>
        <v>25</v>
      </c>
      <c r="EQ304" s="19">
        <f t="shared" si="402"/>
        <v>25</v>
      </c>
      <c r="ER304" s="19">
        <f t="shared" si="402"/>
        <v>25</v>
      </c>
      <c r="ES304" s="19">
        <f t="shared" si="402"/>
        <v>25</v>
      </c>
      <c r="ET304" s="19">
        <f t="shared" si="402"/>
        <v>25</v>
      </c>
      <c r="EU304" s="19">
        <f t="shared" si="402"/>
        <v>25</v>
      </c>
      <c r="EV304" s="19">
        <f t="shared" si="402"/>
        <v>25</v>
      </c>
      <c r="EW304" s="19">
        <f t="shared" si="402"/>
        <v>25</v>
      </c>
      <c r="EX304" s="19">
        <f t="shared" si="402"/>
        <v>25</v>
      </c>
      <c r="EY304" s="19">
        <f t="shared" si="402"/>
        <v>25</v>
      </c>
      <c r="EZ304" s="19">
        <f t="shared" si="402"/>
        <v>25</v>
      </c>
      <c r="FA304" s="19">
        <f t="shared" si="402"/>
        <v>25</v>
      </c>
      <c r="FB304" s="19">
        <f t="shared" si="402"/>
        <v>25</v>
      </c>
      <c r="FC304" s="19">
        <f t="shared" si="402"/>
        <v>25</v>
      </c>
      <c r="FD304" s="19">
        <f t="shared" si="402"/>
        <v>25</v>
      </c>
      <c r="FE304" s="19">
        <f t="shared" si="402"/>
        <v>25</v>
      </c>
      <c r="FF304" s="19">
        <f t="shared" si="402"/>
        <v>25</v>
      </c>
      <c r="FG304" s="19">
        <f t="shared" si="402"/>
        <v>25</v>
      </c>
      <c r="FH304" s="19">
        <f t="shared" si="402"/>
        <v>25</v>
      </c>
      <c r="FI304" s="19">
        <f t="shared" si="402"/>
        <v>25</v>
      </c>
      <c r="FJ304" s="19">
        <f t="shared" si="402"/>
        <v>25</v>
      </c>
      <c r="FK304" s="19">
        <f t="shared" si="402"/>
        <v>25</v>
      </c>
      <c r="FL304" s="19">
        <f t="shared" si="402"/>
        <v>25</v>
      </c>
      <c r="FM304" s="19">
        <f t="shared" si="402"/>
        <v>25</v>
      </c>
      <c r="FN304" s="19">
        <f t="shared" si="402"/>
        <v>25</v>
      </c>
      <c r="FO304" s="19">
        <f t="shared" si="402"/>
        <v>25</v>
      </c>
      <c r="FP304" s="19">
        <f t="shared" si="402"/>
        <v>25</v>
      </c>
      <c r="FQ304" s="19">
        <f t="shared" si="402"/>
        <v>25</v>
      </c>
      <c r="FR304" s="19">
        <f t="shared" si="402"/>
        <v>25</v>
      </c>
      <c r="FS304" s="19">
        <f t="shared" si="402"/>
        <v>25</v>
      </c>
      <c r="FT304" s="19">
        <f t="shared" si="402"/>
        <v>25</v>
      </c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 ht="12.75" customHeight="1" x14ac:dyDescent="0.2">
      <c r="A305" s="19" t="s">
        <v>26</v>
      </c>
      <c r="B305" s="3"/>
      <c r="C305" s="2">
        <f t="shared" si="384"/>
        <v>196</v>
      </c>
      <c r="D305" s="2">
        <f t="shared" ref="D305:AR305" si="403">C305</f>
        <v>196</v>
      </c>
      <c r="E305" s="2">
        <f t="shared" si="403"/>
        <v>196</v>
      </c>
      <c r="F305" s="2">
        <f t="shared" si="403"/>
        <v>196</v>
      </c>
      <c r="G305" s="2">
        <f t="shared" si="403"/>
        <v>196</v>
      </c>
      <c r="H305" s="2">
        <f t="shared" si="403"/>
        <v>196</v>
      </c>
      <c r="I305" s="2">
        <f t="shared" si="403"/>
        <v>196</v>
      </c>
      <c r="J305" s="2">
        <f t="shared" si="403"/>
        <v>196</v>
      </c>
      <c r="K305" s="2">
        <f t="shared" si="403"/>
        <v>196</v>
      </c>
      <c r="L305" s="2">
        <f t="shared" si="403"/>
        <v>196</v>
      </c>
      <c r="M305" s="2">
        <f t="shared" si="403"/>
        <v>196</v>
      </c>
      <c r="N305" s="2">
        <f t="shared" si="403"/>
        <v>196</v>
      </c>
      <c r="O305" s="2">
        <f t="shared" si="403"/>
        <v>196</v>
      </c>
      <c r="P305" s="2">
        <f t="shared" si="403"/>
        <v>196</v>
      </c>
      <c r="Q305" s="2">
        <f t="shared" si="403"/>
        <v>196</v>
      </c>
      <c r="R305" s="2">
        <f t="shared" si="403"/>
        <v>196</v>
      </c>
      <c r="S305" s="2">
        <f t="shared" si="403"/>
        <v>196</v>
      </c>
      <c r="T305" s="2">
        <f t="shared" si="403"/>
        <v>196</v>
      </c>
      <c r="U305" s="2">
        <f t="shared" si="403"/>
        <v>196</v>
      </c>
      <c r="V305" s="2">
        <f t="shared" si="403"/>
        <v>196</v>
      </c>
      <c r="W305" s="2">
        <f t="shared" si="403"/>
        <v>196</v>
      </c>
      <c r="X305" s="2">
        <f t="shared" si="403"/>
        <v>196</v>
      </c>
      <c r="Y305" s="2">
        <f t="shared" si="403"/>
        <v>196</v>
      </c>
      <c r="Z305" s="2">
        <f t="shared" si="403"/>
        <v>196</v>
      </c>
      <c r="AA305" s="2">
        <f t="shared" si="403"/>
        <v>196</v>
      </c>
      <c r="AB305" s="2">
        <f t="shared" si="403"/>
        <v>196</v>
      </c>
      <c r="AC305" s="2">
        <f t="shared" si="403"/>
        <v>196</v>
      </c>
      <c r="AD305" s="2">
        <f t="shared" si="403"/>
        <v>196</v>
      </c>
      <c r="AE305" s="2">
        <f t="shared" si="403"/>
        <v>196</v>
      </c>
      <c r="AF305" s="2">
        <f t="shared" si="403"/>
        <v>196</v>
      </c>
      <c r="AG305" s="2">
        <f t="shared" si="403"/>
        <v>196</v>
      </c>
      <c r="AH305" s="2">
        <f t="shared" si="403"/>
        <v>196</v>
      </c>
      <c r="AI305" s="2">
        <f t="shared" si="403"/>
        <v>196</v>
      </c>
      <c r="AJ305" s="2">
        <f t="shared" si="403"/>
        <v>196</v>
      </c>
      <c r="AK305" s="2">
        <f t="shared" si="403"/>
        <v>196</v>
      </c>
      <c r="AL305" s="2">
        <f t="shared" si="403"/>
        <v>196</v>
      </c>
      <c r="AM305" s="2">
        <f t="shared" si="403"/>
        <v>196</v>
      </c>
      <c r="AN305" s="2">
        <f t="shared" si="403"/>
        <v>196</v>
      </c>
      <c r="AO305" s="2">
        <f t="shared" si="403"/>
        <v>196</v>
      </c>
      <c r="AP305" s="2">
        <f t="shared" si="403"/>
        <v>196</v>
      </c>
      <c r="AQ305" s="2">
        <f t="shared" si="403"/>
        <v>196</v>
      </c>
      <c r="AR305" s="2">
        <f t="shared" si="403"/>
        <v>196</v>
      </c>
      <c r="AS305" s="19">
        <f t="shared" ref="AS305:FT305" si="404">IF(AS296&lt;&gt;" ",AR305," ")</f>
        <v>196</v>
      </c>
      <c r="AT305" s="19">
        <f t="shared" si="404"/>
        <v>196</v>
      </c>
      <c r="AU305" s="19">
        <f t="shared" si="404"/>
        <v>196</v>
      </c>
      <c r="AV305" s="19">
        <f t="shared" si="404"/>
        <v>196</v>
      </c>
      <c r="AW305" s="19">
        <f t="shared" si="404"/>
        <v>196</v>
      </c>
      <c r="AX305" s="19">
        <f t="shared" si="404"/>
        <v>196</v>
      </c>
      <c r="AY305" s="19">
        <f t="shared" si="404"/>
        <v>196</v>
      </c>
      <c r="AZ305" s="19">
        <f t="shared" si="404"/>
        <v>196</v>
      </c>
      <c r="BA305" s="19">
        <f t="shared" si="404"/>
        <v>196</v>
      </c>
      <c r="BB305" s="19">
        <f t="shared" si="404"/>
        <v>196</v>
      </c>
      <c r="BC305" s="19">
        <f t="shared" si="404"/>
        <v>196</v>
      </c>
      <c r="BD305" s="19">
        <f t="shared" si="404"/>
        <v>196</v>
      </c>
      <c r="BE305" s="19">
        <f t="shared" si="404"/>
        <v>196</v>
      </c>
      <c r="BF305" s="19">
        <f t="shared" si="404"/>
        <v>196</v>
      </c>
      <c r="BG305" s="19">
        <f t="shared" si="404"/>
        <v>196</v>
      </c>
      <c r="BH305" s="19">
        <f t="shared" si="404"/>
        <v>196</v>
      </c>
      <c r="BI305" s="19">
        <f t="shared" si="404"/>
        <v>196</v>
      </c>
      <c r="BJ305" s="19">
        <f t="shared" si="404"/>
        <v>196</v>
      </c>
      <c r="BK305" s="19">
        <f t="shared" si="404"/>
        <v>196</v>
      </c>
      <c r="BL305" s="19">
        <f t="shared" si="404"/>
        <v>196</v>
      </c>
      <c r="BM305" s="19">
        <f t="shared" si="404"/>
        <v>196</v>
      </c>
      <c r="BN305" s="19">
        <f t="shared" si="404"/>
        <v>196</v>
      </c>
      <c r="BO305" s="19">
        <f t="shared" si="404"/>
        <v>196</v>
      </c>
      <c r="BP305" s="19">
        <f t="shared" si="404"/>
        <v>196</v>
      </c>
      <c r="BQ305" s="19">
        <f t="shared" si="404"/>
        <v>196</v>
      </c>
      <c r="BR305" s="19">
        <f t="shared" si="404"/>
        <v>196</v>
      </c>
      <c r="BS305" s="19">
        <f t="shared" si="404"/>
        <v>196</v>
      </c>
      <c r="BT305" s="19">
        <f t="shared" si="404"/>
        <v>196</v>
      </c>
      <c r="BU305" s="19">
        <f t="shared" si="404"/>
        <v>196</v>
      </c>
      <c r="BV305" s="19">
        <f t="shared" si="404"/>
        <v>196</v>
      </c>
      <c r="BW305" s="19">
        <f t="shared" si="404"/>
        <v>196</v>
      </c>
      <c r="BX305" s="19">
        <f t="shared" si="404"/>
        <v>196</v>
      </c>
      <c r="BY305" s="19">
        <f t="shared" si="404"/>
        <v>196</v>
      </c>
      <c r="BZ305" s="19">
        <f t="shared" si="404"/>
        <v>196</v>
      </c>
      <c r="CA305" s="19">
        <f t="shared" si="404"/>
        <v>196</v>
      </c>
      <c r="CB305" s="19">
        <f t="shared" si="404"/>
        <v>196</v>
      </c>
      <c r="CC305" s="19">
        <f t="shared" si="404"/>
        <v>196</v>
      </c>
      <c r="CD305" s="19">
        <f t="shared" si="404"/>
        <v>196</v>
      </c>
      <c r="CE305" s="19">
        <f t="shared" si="404"/>
        <v>196</v>
      </c>
      <c r="CF305" s="19">
        <f t="shared" si="404"/>
        <v>196</v>
      </c>
      <c r="CG305" s="19">
        <f t="shared" si="404"/>
        <v>196</v>
      </c>
      <c r="CH305" s="19">
        <f t="shared" si="404"/>
        <v>196</v>
      </c>
      <c r="CI305" s="19">
        <f t="shared" si="404"/>
        <v>196</v>
      </c>
      <c r="CJ305" s="19">
        <f t="shared" si="404"/>
        <v>196</v>
      </c>
      <c r="CK305" s="19">
        <f t="shared" si="404"/>
        <v>196</v>
      </c>
      <c r="CL305" s="19">
        <f t="shared" si="404"/>
        <v>196</v>
      </c>
      <c r="CM305" s="19">
        <f t="shared" si="404"/>
        <v>196</v>
      </c>
      <c r="CN305" s="19">
        <f t="shared" si="404"/>
        <v>196</v>
      </c>
      <c r="CO305" s="19">
        <f t="shared" si="404"/>
        <v>196</v>
      </c>
      <c r="CP305" s="19">
        <f t="shared" si="404"/>
        <v>196</v>
      </c>
      <c r="CQ305" s="19">
        <f t="shared" si="404"/>
        <v>196</v>
      </c>
      <c r="CR305" s="19">
        <f t="shared" si="404"/>
        <v>196</v>
      </c>
      <c r="CS305" s="19">
        <f t="shared" si="404"/>
        <v>196</v>
      </c>
      <c r="CT305" s="19">
        <f t="shared" si="404"/>
        <v>196</v>
      </c>
      <c r="CU305" s="19">
        <f t="shared" si="404"/>
        <v>196</v>
      </c>
      <c r="CV305" s="19">
        <f t="shared" si="404"/>
        <v>196</v>
      </c>
      <c r="CW305" s="19">
        <f t="shared" si="404"/>
        <v>196</v>
      </c>
      <c r="CX305" s="19">
        <f t="shared" si="404"/>
        <v>196</v>
      </c>
      <c r="CY305" s="19">
        <f t="shared" si="404"/>
        <v>196</v>
      </c>
      <c r="CZ305" s="19">
        <f t="shared" si="404"/>
        <v>196</v>
      </c>
      <c r="DA305" s="19">
        <f t="shared" si="404"/>
        <v>196</v>
      </c>
      <c r="DB305" s="19">
        <f t="shared" si="404"/>
        <v>196</v>
      </c>
      <c r="DC305" s="19">
        <f t="shared" si="404"/>
        <v>196</v>
      </c>
      <c r="DD305" s="19">
        <f t="shared" si="404"/>
        <v>196</v>
      </c>
      <c r="DE305" s="19">
        <f t="shared" si="404"/>
        <v>196</v>
      </c>
      <c r="DF305" s="19">
        <f t="shared" si="404"/>
        <v>196</v>
      </c>
      <c r="DG305" s="19">
        <f t="shared" si="404"/>
        <v>196</v>
      </c>
      <c r="DH305" s="19">
        <f t="shared" si="404"/>
        <v>196</v>
      </c>
      <c r="DI305" s="19">
        <f t="shared" si="404"/>
        <v>196</v>
      </c>
      <c r="DJ305" s="19">
        <f t="shared" si="404"/>
        <v>196</v>
      </c>
      <c r="DK305" s="19">
        <f t="shared" si="404"/>
        <v>196</v>
      </c>
      <c r="DL305" s="19">
        <f t="shared" si="404"/>
        <v>196</v>
      </c>
      <c r="DM305" s="19">
        <f t="shared" si="404"/>
        <v>196</v>
      </c>
      <c r="DN305" s="19">
        <f t="shared" si="404"/>
        <v>196</v>
      </c>
      <c r="DO305" s="19">
        <f t="shared" si="404"/>
        <v>196</v>
      </c>
      <c r="DP305" s="19">
        <f t="shared" si="404"/>
        <v>196</v>
      </c>
      <c r="DQ305" s="19">
        <f t="shared" si="404"/>
        <v>196</v>
      </c>
      <c r="DR305" s="19">
        <f t="shared" si="404"/>
        <v>196</v>
      </c>
      <c r="DS305" s="19">
        <f t="shared" si="404"/>
        <v>196</v>
      </c>
      <c r="DT305" s="19">
        <f t="shared" si="404"/>
        <v>196</v>
      </c>
      <c r="DU305" s="19">
        <f t="shared" si="404"/>
        <v>196</v>
      </c>
      <c r="DV305" s="19">
        <f t="shared" si="404"/>
        <v>196</v>
      </c>
      <c r="DW305" s="19">
        <f t="shared" si="404"/>
        <v>196</v>
      </c>
      <c r="DX305" s="19">
        <f t="shared" si="404"/>
        <v>196</v>
      </c>
      <c r="DY305" s="19">
        <f t="shared" si="404"/>
        <v>196</v>
      </c>
      <c r="DZ305" s="19">
        <f t="shared" si="404"/>
        <v>196</v>
      </c>
      <c r="EA305" s="19">
        <f t="shared" si="404"/>
        <v>196</v>
      </c>
      <c r="EB305" s="19">
        <f t="shared" si="404"/>
        <v>196</v>
      </c>
      <c r="EC305" s="19">
        <f t="shared" si="404"/>
        <v>196</v>
      </c>
      <c r="ED305" s="19">
        <f t="shared" si="404"/>
        <v>196</v>
      </c>
      <c r="EE305" s="19">
        <f t="shared" si="404"/>
        <v>196</v>
      </c>
      <c r="EF305" s="19">
        <f t="shared" si="404"/>
        <v>196</v>
      </c>
      <c r="EG305" s="19">
        <f t="shared" si="404"/>
        <v>196</v>
      </c>
      <c r="EH305" s="19">
        <f t="shared" si="404"/>
        <v>196</v>
      </c>
      <c r="EI305" s="19">
        <f t="shared" si="404"/>
        <v>196</v>
      </c>
      <c r="EJ305" s="19">
        <f t="shared" si="404"/>
        <v>196</v>
      </c>
      <c r="EK305" s="19">
        <f t="shared" si="404"/>
        <v>196</v>
      </c>
      <c r="EL305" s="19">
        <f t="shared" si="404"/>
        <v>196</v>
      </c>
      <c r="EM305" s="19">
        <f t="shared" si="404"/>
        <v>196</v>
      </c>
      <c r="EN305" s="19">
        <f t="shared" si="404"/>
        <v>196</v>
      </c>
      <c r="EO305" s="19">
        <f t="shared" si="404"/>
        <v>196</v>
      </c>
      <c r="EP305" s="19">
        <f t="shared" si="404"/>
        <v>196</v>
      </c>
      <c r="EQ305" s="19">
        <f t="shared" si="404"/>
        <v>196</v>
      </c>
      <c r="ER305" s="19">
        <f t="shared" si="404"/>
        <v>196</v>
      </c>
      <c r="ES305" s="19">
        <f t="shared" si="404"/>
        <v>196</v>
      </c>
      <c r="ET305" s="19">
        <f t="shared" si="404"/>
        <v>196</v>
      </c>
      <c r="EU305" s="19">
        <f t="shared" si="404"/>
        <v>196</v>
      </c>
      <c r="EV305" s="19">
        <f t="shared" si="404"/>
        <v>196</v>
      </c>
      <c r="EW305" s="19">
        <f t="shared" si="404"/>
        <v>196</v>
      </c>
      <c r="EX305" s="19">
        <f t="shared" si="404"/>
        <v>196</v>
      </c>
      <c r="EY305" s="19">
        <f t="shared" si="404"/>
        <v>196</v>
      </c>
      <c r="EZ305" s="19">
        <f t="shared" si="404"/>
        <v>196</v>
      </c>
      <c r="FA305" s="19">
        <f t="shared" si="404"/>
        <v>196</v>
      </c>
      <c r="FB305" s="19">
        <f t="shared" si="404"/>
        <v>196</v>
      </c>
      <c r="FC305" s="19">
        <f t="shared" si="404"/>
        <v>196</v>
      </c>
      <c r="FD305" s="19">
        <f t="shared" si="404"/>
        <v>196</v>
      </c>
      <c r="FE305" s="19">
        <f t="shared" si="404"/>
        <v>196</v>
      </c>
      <c r="FF305" s="19">
        <f t="shared" si="404"/>
        <v>196</v>
      </c>
      <c r="FG305" s="19">
        <f t="shared" si="404"/>
        <v>196</v>
      </c>
      <c r="FH305" s="19">
        <f t="shared" si="404"/>
        <v>196</v>
      </c>
      <c r="FI305" s="19">
        <f t="shared" si="404"/>
        <v>196</v>
      </c>
      <c r="FJ305" s="19">
        <f t="shared" si="404"/>
        <v>196</v>
      </c>
      <c r="FK305" s="19">
        <f t="shared" si="404"/>
        <v>196</v>
      </c>
      <c r="FL305" s="19">
        <f t="shared" si="404"/>
        <v>196</v>
      </c>
      <c r="FM305" s="19">
        <f t="shared" si="404"/>
        <v>196</v>
      </c>
      <c r="FN305" s="19">
        <f t="shared" si="404"/>
        <v>196</v>
      </c>
      <c r="FO305" s="19">
        <f t="shared" si="404"/>
        <v>196</v>
      </c>
      <c r="FP305" s="19">
        <f t="shared" si="404"/>
        <v>196</v>
      </c>
      <c r="FQ305" s="19">
        <f t="shared" si="404"/>
        <v>196</v>
      </c>
      <c r="FR305" s="19">
        <f t="shared" si="404"/>
        <v>196</v>
      </c>
      <c r="FS305" s="19">
        <f t="shared" si="404"/>
        <v>196</v>
      </c>
      <c r="FT305" s="19">
        <f t="shared" si="404"/>
        <v>196</v>
      </c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57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57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57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57" ht="12.75" customHeight="1" x14ac:dyDescent="0.2">
      <c r="A324" s="20" t="str">
        <f>HYPERLINK("http://www.reverselogic.us/shop.html#!/Trailer-Ramps-7-inch/p/21231582/category=5074100","RR-TR-7")</f>
        <v>RR-TR-7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57" ht="12.75" customHeight="1" x14ac:dyDescent="0.2">
      <c r="A325" s="3" t="s">
        <v>14</v>
      </c>
      <c r="B325" s="2"/>
      <c r="C325" s="2"/>
      <c r="D325" s="2">
        <f t="shared" ref="D325:BT325" si="405">(D326/0.0174)</f>
        <v>5.5172413793103434</v>
      </c>
      <c r="E325" s="2">
        <f t="shared" si="405"/>
        <v>5.5172413793103434</v>
      </c>
      <c r="F325" s="2">
        <f t="shared" si="405"/>
        <v>5.5172413793103434</v>
      </c>
      <c r="G325" s="2">
        <f t="shared" si="405"/>
        <v>5.5172413793103434</v>
      </c>
      <c r="H325" s="2">
        <f t="shared" si="405"/>
        <v>5.5172413793103434</v>
      </c>
      <c r="I325" s="2">
        <f t="shared" si="405"/>
        <v>5.5172413793103434</v>
      </c>
      <c r="J325" s="2">
        <f t="shared" si="405"/>
        <v>5.5172413793103434</v>
      </c>
      <c r="K325" s="2">
        <f t="shared" si="405"/>
        <v>5.5172413793103505</v>
      </c>
      <c r="L325" s="2">
        <f t="shared" si="405"/>
        <v>5.5172413793103505</v>
      </c>
      <c r="M325" s="2">
        <f t="shared" si="405"/>
        <v>5.5172413793103505</v>
      </c>
      <c r="N325" s="2">
        <f t="shared" si="405"/>
        <v>5.5172413793103505</v>
      </c>
      <c r="O325" s="2">
        <f t="shared" si="405"/>
        <v>5.5172413793103505</v>
      </c>
      <c r="P325" s="2">
        <f t="shared" si="405"/>
        <v>5.5172413793103505</v>
      </c>
      <c r="Q325" s="2">
        <f t="shared" si="405"/>
        <v>5.5172413793103505</v>
      </c>
      <c r="R325" s="2">
        <f t="shared" si="405"/>
        <v>5.5172413793103505</v>
      </c>
      <c r="S325" s="2">
        <f t="shared" si="405"/>
        <v>5.5172413793103505</v>
      </c>
      <c r="T325" s="2">
        <f t="shared" si="405"/>
        <v>5.5172413793103372</v>
      </c>
      <c r="U325" s="2">
        <f t="shared" si="405"/>
        <v>5.5172413793103505</v>
      </c>
      <c r="V325" s="2">
        <f t="shared" si="405"/>
        <v>5.5172413793103505</v>
      </c>
      <c r="W325" s="2">
        <f t="shared" si="405"/>
        <v>5.5172413793103505</v>
      </c>
      <c r="X325" s="2">
        <f t="shared" si="405"/>
        <v>5.5172413793103505</v>
      </c>
      <c r="Y325" s="2">
        <f t="shared" si="405"/>
        <v>5.5172413793103505</v>
      </c>
      <c r="Z325" s="2">
        <f t="shared" si="405"/>
        <v>5.5172413793103505</v>
      </c>
      <c r="AA325" s="2">
        <f t="shared" si="405"/>
        <v>5.5172413793103505</v>
      </c>
      <c r="AB325" s="2">
        <f t="shared" si="405"/>
        <v>5.5172413793103505</v>
      </c>
      <c r="AC325" s="2">
        <f t="shared" si="405"/>
        <v>5.5172413793103505</v>
      </c>
      <c r="AD325" s="2">
        <f t="shared" si="405"/>
        <v>5.5172413793103505</v>
      </c>
      <c r="AE325" s="2">
        <f t="shared" si="405"/>
        <v>5.5172413793103505</v>
      </c>
      <c r="AF325" s="2">
        <f t="shared" si="405"/>
        <v>5.5172413793103505</v>
      </c>
      <c r="AG325" s="2">
        <f t="shared" si="405"/>
        <v>5.5172413793103505</v>
      </c>
      <c r="AH325" s="2">
        <f t="shared" si="405"/>
        <v>5.5172413793103505</v>
      </c>
      <c r="AI325" s="2">
        <f t="shared" si="405"/>
        <v>5.5172413793103505</v>
      </c>
      <c r="AJ325" s="2">
        <f t="shared" si="405"/>
        <v>5.5172413793103505</v>
      </c>
      <c r="AK325" s="2">
        <f t="shared" si="405"/>
        <v>5.5172413793103505</v>
      </c>
      <c r="AL325" s="2">
        <f t="shared" si="405"/>
        <v>5.5172413793103505</v>
      </c>
      <c r="AM325" s="2">
        <f t="shared" si="405"/>
        <v>5.5172413793103505</v>
      </c>
      <c r="AN325" s="2">
        <f t="shared" si="405"/>
        <v>5.5172413793103505</v>
      </c>
      <c r="AO325" s="2">
        <f t="shared" si="405"/>
        <v>5.5172413793103505</v>
      </c>
      <c r="AP325" s="2">
        <f t="shared" si="405"/>
        <v>5.5172413793103505</v>
      </c>
      <c r="AQ325" s="2">
        <f t="shared" si="405"/>
        <v>5.5172413793103505</v>
      </c>
      <c r="AR325" s="2">
        <f t="shared" si="405"/>
        <v>5.5172413793103505</v>
      </c>
      <c r="AS325" s="2">
        <f t="shared" si="405"/>
        <v>5.5172413793103505</v>
      </c>
      <c r="AT325" s="2">
        <f t="shared" si="405"/>
        <v>5.5172413793103505</v>
      </c>
      <c r="AU325" s="2">
        <f t="shared" si="405"/>
        <v>5.5172413793103505</v>
      </c>
      <c r="AV325" s="2">
        <f t="shared" si="405"/>
        <v>5.5172413793103505</v>
      </c>
      <c r="AW325" s="2">
        <f t="shared" si="405"/>
        <v>5.5172413793103505</v>
      </c>
      <c r="AX325" s="2">
        <f t="shared" si="405"/>
        <v>5.5172413793103505</v>
      </c>
      <c r="AY325" s="2">
        <f t="shared" si="405"/>
        <v>5.5172413793103505</v>
      </c>
      <c r="AZ325" s="2">
        <f t="shared" si="405"/>
        <v>5.5172413793103505</v>
      </c>
      <c r="BA325" s="2">
        <f t="shared" si="405"/>
        <v>5.5172413793103505</v>
      </c>
      <c r="BB325" s="2">
        <f t="shared" si="405"/>
        <v>5.5172413793103505</v>
      </c>
      <c r="BC325" s="2">
        <f t="shared" si="405"/>
        <v>5.5172413793103505</v>
      </c>
      <c r="BD325" s="2">
        <f t="shared" si="405"/>
        <v>5.5172413793103505</v>
      </c>
      <c r="BE325" s="2">
        <f t="shared" si="405"/>
        <v>5.5172413793103505</v>
      </c>
      <c r="BF325" s="2">
        <f t="shared" si="405"/>
        <v>5.5172413793103505</v>
      </c>
      <c r="BG325" s="2">
        <f t="shared" si="405"/>
        <v>5.5172413793103505</v>
      </c>
      <c r="BH325" s="2">
        <f t="shared" si="405"/>
        <v>5.5172413793103505</v>
      </c>
      <c r="BI325" s="2">
        <f t="shared" si="405"/>
        <v>5.5172413793103505</v>
      </c>
      <c r="BJ325" s="2">
        <f t="shared" si="405"/>
        <v>5.5172413793103505</v>
      </c>
      <c r="BK325" s="2">
        <f t="shared" si="405"/>
        <v>5.5172413793103505</v>
      </c>
      <c r="BL325" s="2">
        <f t="shared" si="405"/>
        <v>5.5172413793103505</v>
      </c>
      <c r="BM325" s="2">
        <f t="shared" si="405"/>
        <v>5.5172413793103505</v>
      </c>
      <c r="BN325" s="2">
        <f t="shared" si="405"/>
        <v>5.5172413793103505</v>
      </c>
      <c r="BO325" s="2">
        <f t="shared" si="405"/>
        <v>5.5172413793103505</v>
      </c>
      <c r="BP325" s="2">
        <f t="shared" si="405"/>
        <v>5.5172413793103505</v>
      </c>
      <c r="BQ325" s="2">
        <f t="shared" si="405"/>
        <v>5.5172413793103505</v>
      </c>
      <c r="BR325" s="2">
        <f t="shared" si="405"/>
        <v>5.5172413793103505</v>
      </c>
      <c r="BS325" s="2">
        <f t="shared" si="405"/>
        <v>5.5172413793103505</v>
      </c>
      <c r="BT325" s="2">
        <f t="shared" si="405"/>
        <v>5.5172413793103505</v>
      </c>
      <c r="BU325" s="2">
        <f t="shared" ref="BU325:GV325" si="406">IF(BU327&lt;&gt;" ",(BU326/0.0174)," ")</f>
        <v>5.2768003753225292</v>
      </c>
      <c r="BV325" s="2">
        <f t="shared" si="406"/>
        <v>5.2768003753225292</v>
      </c>
      <c r="BW325" s="2">
        <f t="shared" si="406"/>
        <v>5.2768003753225292</v>
      </c>
      <c r="BX325" s="2">
        <f t="shared" si="406"/>
        <v>5.2768003753225292</v>
      </c>
      <c r="BY325" s="2">
        <f t="shared" si="406"/>
        <v>5.2768003753225292</v>
      </c>
      <c r="BZ325" s="2">
        <f t="shared" si="406"/>
        <v>5.2768003753225292</v>
      </c>
      <c r="CA325" s="2">
        <f t="shared" si="406"/>
        <v>5.2768003753225292</v>
      </c>
      <c r="CB325" s="2">
        <f t="shared" si="406"/>
        <v>5.2768003753225292</v>
      </c>
      <c r="CC325" s="2">
        <f t="shared" si="406"/>
        <v>5.2768003753225292</v>
      </c>
      <c r="CD325" s="2">
        <f t="shared" si="406"/>
        <v>5.2768003753225292</v>
      </c>
      <c r="CE325" s="2">
        <f t="shared" si="406"/>
        <v>5.2768003753225292</v>
      </c>
      <c r="CF325" s="2">
        <f t="shared" si="406"/>
        <v>5.2768003753225292</v>
      </c>
      <c r="CG325" s="2">
        <f t="shared" si="406"/>
        <v>5.2768003753225292</v>
      </c>
      <c r="CH325" s="2">
        <f t="shared" si="406"/>
        <v>5.2768003753225292</v>
      </c>
      <c r="CI325" s="2">
        <f t="shared" si="406"/>
        <v>5.2768003753225292</v>
      </c>
      <c r="CJ325" s="2">
        <f t="shared" si="406"/>
        <v>5.2768003753225292</v>
      </c>
      <c r="CK325" s="2">
        <f t="shared" si="406"/>
        <v>5.2768003753225292</v>
      </c>
      <c r="CL325" s="2">
        <f t="shared" si="406"/>
        <v>5.2768003753225292</v>
      </c>
      <c r="CM325" s="2">
        <f t="shared" si="406"/>
        <v>5.2768003753225292</v>
      </c>
      <c r="CN325" s="2">
        <f t="shared" si="406"/>
        <v>5.2768003753225292</v>
      </c>
      <c r="CO325" s="2">
        <f t="shared" si="406"/>
        <v>5.2768003753225292</v>
      </c>
      <c r="CP325" s="2">
        <f t="shared" si="406"/>
        <v>5.2768003753225292</v>
      </c>
      <c r="CQ325" s="2">
        <f t="shared" si="406"/>
        <v>5.2768003753225292</v>
      </c>
      <c r="CR325" s="2">
        <f t="shared" si="406"/>
        <v>5.2768003753225292</v>
      </c>
      <c r="CS325" s="2">
        <f t="shared" si="406"/>
        <v>5.2768003753225292</v>
      </c>
      <c r="CT325" s="2">
        <f t="shared" si="406"/>
        <v>5.2768003753225292</v>
      </c>
      <c r="CU325" s="2">
        <f t="shared" si="406"/>
        <v>5.2768003753225292</v>
      </c>
      <c r="CV325" s="2">
        <f t="shared" si="406"/>
        <v>5.2768003753225292</v>
      </c>
      <c r="CW325" s="2">
        <f t="shared" si="406"/>
        <v>5.2768003753225292</v>
      </c>
      <c r="CX325" s="2">
        <f t="shared" si="406"/>
        <v>5.2768003753225292</v>
      </c>
      <c r="CY325" s="2">
        <f t="shared" si="406"/>
        <v>5.2768003753225292</v>
      </c>
      <c r="CZ325" s="2">
        <f t="shared" si="406"/>
        <v>5.2768003753225292</v>
      </c>
      <c r="DA325" s="2">
        <f t="shared" si="406"/>
        <v>5.2768003753225292</v>
      </c>
      <c r="DB325" s="2">
        <f t="shared" si="406"/>
        <v>5.2768003753225292</v>
      </c>
      <c r="DC325" s="2">
        <f t="shared" si="406"/>
        <v>5.2768003753225292</v>
      </c>
      <c r="DD325" s="2">
        <f t="shared" si="406"/>
        <v>5.2768003753225292</v>
      </c>
      <c r="DE325" s="2">
        <f t="shared" si="406"/>
        <v>5.2768003753225292</v>
      </c>
      <c r="DF325" s="2">
        <f t="shared" si="406"/>
        <v>5.2768003753225292</v>
      </c>
      <c r="DG325" s="2">
        <f t="shared" si="406"/>
        <v>5.2768003753225292</v>
      </c>
      <c r="DH325" s="2">
        <f t="shared" si="406"/>
        <v>5.2768003753225292</v>
      </c>
      <c r="DI325" s="2">
        <f t="shared" si="406"/>
        <v>5.2768003753225292</v>
      </c>
      <c r="DJ325" s="2">
        <f t="shared" si="406"/>
        <v>5.2768003753225292</v>
      </c>
      <c r="DK325" s="2">
        <f t="shared" si="406"/>
        <v>5.2768003753225292</v>
      </c>
      <c r="DL325" s="2">
        <f t="shared" si="406"/>
        <v>5.2768003753225292</v>
      </c>
      <c r="DM325" s="2">
        <f t="shared" si="406"/>
        <v>5.2768003753225292</v>
      </c>
      <c r="DN325" s="2">
        <f t="shared" si="406"/>
        <v>5.2768003753225292</v>
      </c>
      <c r="DO325" s="2">
        <f t="shared" si="406"/>
        <v>5.2768003753225292</v>
      </c>
      <c r="DP325" s="2">
        <f t="shared" si="406"/>
        <v>5.2768003753225292</v>
      </c>
      <c r="DQ325" s="2">
        <f t="shared" si="406"/>
        <v>5.2768003753225292</v>
      </c>
      <c r="DR325" s="2">
        <f t="shared" si="406"/>
        <v>5.2768003753225292</v>
      </c>
      <c r="DS325" s="2">
        <f t="shared" si="406"/>
        <v>5.2768003753225292</v>
      </c>
      <c r="DT325" s="2">
        <f t="shared" si="406"/>
        <v>5.2768003753225292</v>
      </c>
      <c r="DU325" s="2">
        <f t="shared" si="406"/>
        <v>5.2768003753225292</v>
      </c>
      <c r="DV325" s="2">
        <f t="shared" si="406"/>
        <v>5.2768003753225292</v>
      </c>
      <c r="DW325" s="2">
        <f t="shared" si="406"/>
        <v>5.2768003753225292</v>
      </c>
      <c r="DX325" s="2">
        <f t="shared" si="406"/>
        <v>5.2768003753225292</v>
      </c>
      <c r="DY325" s="2">
        <f t="shared" si="406"/>
        <v>5.2768003753225292</v>
      </c>
      <c r="DZ325" s="2">
        <f t="shared" si="406"/>
        <v>5.2768003753225292</v>
      </c>
      <c r="EA325" s="2">
        <f t="shared" si="406"/>
        <v>5.2768003753225292</v>
      </c>
      <c r="EB325" s="2">
        <f t="shared" si="406"/>
        <v>5.2768003753225292</v>
      </c>
      <c r="EC325" s="2">
        <f t="shared" si="406"/>
        <v>5.2768003753225292</v>
      </c>
      <c r="ED325" s="2">
        <f t="shared" si="406"/>
        <v>5.2768003753225292</v>
      </c>
      <c r="EE325" s="2">
        <f t="shared" si="406"/>
        <v>5.2768003753225292</v>
      </c>
      <c r="EF325" s="2">
        <f t="shared" si="406"/>
        <v>5.2768003753225292</v>
      </c>
      <c r="EG325" s="2">
        <f t="shared" si="406"/>
        <v>5.2768003753225292</v>
      </c>
      <c r="EH325" s="2">
        <f t="shared" si="406"/>
        <v>5.2768003753225292</v>
      </c>
      <c r="EI325" s="2">
        <f t="shared" si="406"/>
        <v>5.2768003753225292</v>
      </c>
      <c r="EJ325" s="2">
        <f t="shared" si="406"/>
        <v>5.2768003753225292</v>
      </c>
      <c r="EK325" s="2">
        <f t="shared" si="406"/>
        <v>5.2768003753225292</v>
      </c>
      <c r="EL325" s="2">
        <f t="shared" si="406"/>
        <v>5.2768003753225292</v>
      </c>
      <c r="EM325" s="2">
        <f t="shared" si="406"/>
        <v>5.2768003753225292</v>
      </c>
      <c r="EN325" s="2">
        <f t="shared" si="406"/>
        <v>5.2768003753225292</v>
      </c>
      <c r="EO325" s="2">
        <f t="shared" si="406"/>
        <v>5.2768003753225292</v>
      </c>
      <c r="EP325" s="2">
        <f t="shared" si="406"/>
        <v>5.2768003753225292</v>
      </c>
      <c r="EQ325" s="2">
        <f t="shared" si="406"/>
        <v>5.2768003753225292</v>
      </c>
      <c r="ER325" s="2">
        <f t="shared" si="406"/>
        <v>5.2768003753225292</v>
      </c>
      <c r="ES325" s="2">
        <f t="shared" si="406"/>
        <v>5.2768003753225292</v>
      </c>
      <c r="ET325" s="2">
        <f t="shared" si="406"/>
        <v>5.2768003753225292</v>
      </c>
      <c r="EU325" s="2">
        <f t="shared" si="406"/>
        <v>5.2768003753225292</v>
      </c>
      <c r="EV325" s="2">
        <f t="shared" si="406"/>
        <v>5.2768003753225292</v>
      </c>
      <c r="EW325" s="2">
        <f t="shared" si="406"/>
        <v>5.2768003753225292</v>
      </c>
      <c r="EX325" s="2">
        <f t="shared" si="406"/>
        <v>5.2768003753225292</v>
      </c>
      <c r="EY325" s="2">
        <f t="shared" si="406"/>
        <v>5.2768003753225292</v>
      </c>
      <c r="EZ325" s="2">
        <f t="shared" si="406"/>
        <v>5.2768003753225292</v>
      </c>
      <c r="FA325" s="2">
        <f t="shared" si="406"/>
        <v>5.2768003753225292</v>
      </c>
      <c r="FB325" s="2">
        <f t="shared" si="406"/>
        <v>5.2768003753225292</v>
      </c>
      <c r="FC325" s="2">
        <f t="shared" si="406"/>
        <v>5.2768003753225292</v>
      </c>
      <c r="FD325" s="2">
        <f t="shared" si="406"/>
        <v>5.2768003753225292</v>
      </c>
      <c r="FE325" s="2">
        <f t="shared" si="406"/>
        <v>5.2768003753225292</v>
      </c>
      <c r="FF325" s="2">
        <f t="shared" si="406"/>
        <v>5.2768003753225292</v>
      </c>
      <c r="FG325" s="2">
        <f t="shared" si="406"/>
        <v>5.2768003753225292</v>
      </c>
      <c r="FH325" s="2">
        <f t="shared" si="406"/>
        <v>5.2768003753225292</v>
      </c>
      <c r="FI325" s="2">
        <f t="shared" si="406"/>
        <v>5.2768003753225292</v>
      </c>
      <c r="FJ325" s="2">
        <f t="shared" si="406"/>
        <v>5.2768003753225292</v>
      </c>
      <c r="FK325" s="2">
        <f t="shared" si="406"/>
        <v>5.2768003753225292</v>
      </c>
      <c r="FL325" s="2">
        <f t="shared" si="406"/>
        <v>5.2768003753225292</v>
      </c>
      <c r="FM325" s="2">
        <f t="shared" si="406"/>
        <v>5.2768003753225292</v>
      </c>
      <c r="FN325" s="2">
        <f t="shared" si="406"/>
        <v>5.2768003753225292</v>
      </c>
      <c r="FO325" s="2">
        <f t="shared" si="406"/>
        <v>5.2768003753225292</v>
      </c>
      <c r="FP325" s="2">
        <f t="shared" si="406"/>
        <v>5.2768003753225292</v>
      </c>
      <c r="FQ325" s="2">
        <f t="shared" si="406"/>
        <v>5.2768003753225292</v>
      </c>
      <c r="FR325" s="2">
        <f t="shared" si="406"/>
        <v>5.2768003753225292</v>
      </c>
      <c r="FS325" s="2">
        <f t="shared" si="406"/>
        <v>5.2768003753225292</v>
      </c>
      <c r="FT325" s="2">
        <f t="shared" si="406"/>
        <v>5.2768003753225292</v>
      </c>
      <c r="FU325" s="2">
        <f t="shared" si="406"/>
        <v>5.2768003753225292</v>
      </c>
      <c r="FV325" s="2">
        <f t="shared" si="406"/>
        <v>5.2768003753225292</v>
      </c>
      <c r="FW325" s="2">
        <f t="shared" si="406"/>
        <v>5.2768003753225292</v>
      </c>
      <c r="FX325" s="2">
        <f t="shared" si="406"/>
        <v>5.2768003753225292</v>
      </c>
      <c r="FY325" s="2">
        <f t="shared" si="406"/>
        <v>5.2768003753225292</v>
      </c>
      <c r="FZ325" s="2">
        <f t="shared" si="406"/>
        <v>5.2768003753225292</v>
      </c>
      <c r="GA325" s="2">
        <f t="shared" si="406"/>
        <v>5.2768003753225292</v>
      </c>
      <c r="GB325" s="2">
        <f t="shared" si="406"/>
        <v>5.2768003753225292</v>
      </c>
      <c r="GC325" s="2">
        <f t="shared" si="406"/>
        <v>5.2768003753225292</v>
      </c>
      <c r="GD325" s="2">
        <f t="shared" si="406"/>
        <v>5.2768003753225292</v>
      </c>
      <c r="GE325" s="2">
        <f t="shared" si="406"/>
        <v>5.2768003753225292</v>
      </c>
      <c r="GF325" s="2">
        <f t="shared" si="406"/>
        <v>5.2768003753225292</v>
      </c>
      <c r="GG325" s="2">
        <f t="shared" si="406"/>
        <v>5.2768003753225292</v>
      </c>
      <c r="GH325" s="2">
        <f t="shared" si="406"/>
        <v>5.2768003753225292</v>
      </c>
      <c r="GI325" s="2">
        <f t="shared" si="406"/>
        <v>5.2768003753225292</v>
      </c>
      <c r="GJ325" s="2">
        <f t="shared" si="406"/>
        <v>5.2768003753225292</v>
      </c>
      <c r="GK325" s="2">
        <f t="shared" si="406"/>
        <v>5.2768003753225292</v>
      </c>
      <c r="GL325" s="2">
        <f t="shared" si="406"/>
        <v>5.2768003753225292</v>
      </c>
      <c r="GM325" s="2">
        <f t="shared" si="406"/>
        <v>5.2768003753225292</v>
      </c>
      <c r="GN325" s="2">
        <f t="shared" si="406"/>
        <v>5.2768003753225292</v>
      </c>
      <c r="GO325" s="2">
        <f t="shared" si="406"/>
        <v>5.2768003753225292</v>
      </c>
      <c r="GP325" s="2">
        <f t="shared" si="406"/>
        <v>5.2768003753225292</v>
      </c>
      <c r="GQ325" s="2">
        <f t="shared" si="406"/>
        <v>5.2768003753225292</v>
      </c>
      <c r="GR325" s="2">
        <f t="shared" si="406"/>
        <v>5.2768003753225292</v>
      </c>
      <c r="GS325" s="2">
        <f t="shared" si="406"/>
        <v>5.2768003753225292</v>
      </c>
      <c r="GT325" s="2">
        <f t="shared" si="406"/>
        <v>5.2768003753225292</v>
      </c>
      <c r="GU325" s="2">
        <f t="shared" si="406"/>
        <v>5.2768003753225292</v>
      </c>
      <c r="GV325" s="2">
        <f t="shared" si="406"/>
        <v>5.2768003753225292</v>
      </c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57" ht="12.75" customHeight="1" x14ac:dyDescent="0.2">
      <c r="A326" s="10" t="s">
        <v>15</v>
      </c>
      <c r="B326" s="10"/>
      <c r="C326" s="10"/>
      <c r="D326" s="10">
        <f t="shared" ref="D326:BT326" si="407">D328-C328</f>
        <v>9.5999999999999974E-2</v>
      </c>
      <c r="E326" s="10">
        <f t="shared" si="407"/>
        <v>9.5999999999999974E-2</v>
      </c>
      <c r="F326" s="10">
        <f t="shared" si="407"/>
        <v>9.5999999999999974E-2</v>
      </c>
      <c r="G326" s="10">
        <f t="shared" si="407"/>
        <v>9.5999999999999974E-2</v>
      </c>
      <c r="H326" s="10">
        <f t="shared" si="407"/>
        <v>9.5999999999999974E-2</v>
      </c>
      <c r="I326" s="10">
        <f t="shared" si="407"/>
        <v>9.5999999999999974E-2</v>
      </c>
      <c r="J326" s="10">
        <f t="shared" si="407"/>
        <v>9.5999999999999974E-2</v>
      </c>
      <c r="K326" s="10">
        <f t="shared" si="407"/>
        <v>9.6000000000000085E-2</v>
      </c>
      <c r="L326" s="10">
        <f t="shared" si="407"/>
        <v>9.6000000000000085E-2</v>
      </c>
      <c r="M326" s="10">
        <f t="shared" si="407"/>
        <v>9.6000000000000085E-2</v>
      </c>
      <c r="N326" s="10">
        <f t="shared" si="407"/>
        <v>9.6000000000000085E-2</v>
      </c>
      <c r="O326" s="10">
        <f t="shared" si="407"/>
        <v>9.6000000000000085E-2</v>
      </c>
      <c r="P326" s="10">
        <f t="shared" si="407"/>
        <v>9.6000000000000085E-2</v>
      </c>
      <c r="Q326" s="10">
        <f t="shared" si="407"/>
        <v>9.6000000000000085E-2</v>
      </c>
      <c r="R326" s="10">
        <f t="shared" si="407"/>
        <v>9.6000000000000085E-2</v>
      </c>
      <c r="S326" s="10">
        <f t="shared" si="407"/>
        <v>9.6000000000000085E-2</v>
      </c>
      <c r="T326" s="10">
        <f t="shared" si="407"/>
        <v>9.5999999999999863E-2</v>
      </c>
      <c r="U326" s="10">
        <f t="shared" si="407"/>
        <v>9.6000000000000085E-2</v>
      </c>
      <c r="V326" s="10">
        <f t="shared" si="407"/>
        <v>9.6000000000000085E-2</v>
      </c>
      <c r="W326" s="10">
        <f t="shared" si="407"/>
        <v>9.6000000000000085E-2</v>
      </c>
      <c r="X326" s="10">
        <f t="shared" si="407"/>
        <v>9.6000000000000085E-2</v>
      </c>
      <c r="Y326" s="10">
        <f t="shared" si="407"/>
        <v>9.6000000000000085E-2</v>
      </c>
      <c r="Z326" s="10">
        <f t="shared" si="407"/>
        <v>9.6000000000000085E-2</v>
      </c>
      <c r="AA326" s="10">
        <f t="shared" si="407"/>
        <v>9.6000000000000085E-2</v>
      </c>
      <c r="AB326" s="10">
        <f t="shared" si="407"/>
        <v>9.6000000000000085E-2</v>
      </c>
      <c r="AC326" s="10">
        <f t="shared" si="407"/>
        <v>9.6000000000000085E-2</v>
      </c>
      <c r="AD326" s="10">
        <f t="shared" si="407"/>
        <v>9.6000000000000085E-2</v>
      </c>
      <c r="AE326" s="10">
        <f t="shared" si="407"/>
        <v>9.6000000000000085E-2</v>
      </c>
      <c r="AF326" s="10">
        <f t="shared" si="407"/>
        <v>9.6000000000000085E-2</v>
      </c>
      <c r="AG326" s="10">
        <f t="shared" si="407"/>
        <v>9.6000000000000085E-2</v>
      </c>
      <c r="AH326" s="10">
        <f t="shared" si="407"/>
        <v>9.6000000000000085E-2</v>
      </c>
      <c r="AI326" s="10">
        <f t="shared" si="407"/>
        <v>9.6000000000000085E-2</v>
      </c>
      <c r="AJ326" s="10">
        <f t="shared" si="407"/>
        <v>9.6000000000000085E-2</v>
      </c>
      <c r="AK326" s="10">
        <f t="shared" si="407"/>
        <v>9.6000000000000085E-2</v>
      </c>
      <c r="AL326" s="10">
        <f t="shared" si="407"/>
        <v>9.6000000000000085E-2</v>
      </c>
      <c r="AM326" s="10">
        <f t="shared" si="407"/>
        <v>9.6000000000000085E-2</v>
      </c>
      <c r="AN326" s="10">
        <f t="shared" si="407"/>
        <v>9.6000000000000085E-2</v>
      </c>
      <c r="AO326" s="10">
        <f t="shared" si="407"/>
        <v>9.6000000000000085E-2</v>
      </c>
      <c r="AP326" s="10">
        <f t="shared" si="407"/>
        <v>9.6000000000000085E-2</v>
      </c>
      <c r="AQ326" s="10">
        <f t="shared" si="407"/>
        <v>9.6000000000000085E-2</v>
      </c>
      <c r="AR326" s="10">
        <f t="shared" si="407"/>
        <v>9.6000000000000085E-2</v>
      </c>
      <c r="AS326" s="10">
        <f t="shared" si="407"/>
        <v>9.6000000000000085E-2</v>
      </c>
      <c r="AT326" s="10">
        <f t="shared" si="407"/>
        <v>9.6000000000000085E-2</v>
      </c>
      <c r="AU326" s="10">
        <f t="shared" si="407"/>
        <v>9.6000000000000085E-2</v>
      </c>
      <c r="AV326" s="10">
        <f t="shared" si="407"/>
        <v>9.6000000000000085E-2</v>
      </c>
      <c r="AW326" s="10">
        <f t="shared" si="407"/>
        <v>9.6000000000000085E-2</v>
      </c>
      <c r="AX326" s="10">
        <f t="shared" si="407"/>
        <v>9.6000000000000085E-2</v>
      </c>
      <c r="AY326" s="10">
        <f t="shared" si="407"/>
        <v>9.6000000000000085E-2</v>
      </c>
      <c r="AZ326" s="10">
        <f t="shared" si="407"/>
        <v>9.6000000000000085E-2</v>
      </c>
      <c r="BA326" s="10">
        <f t="shared" si="407"/>
        <v>9.6000000000000085E-2</v>
      </c>
      <c r="BB326" s="10">
        <f t="shared" si="407"/>
        <v>9.6000000000000085E-2</v>
      </c>
      <c r="BC326" s="10">
        <f t="shared" si="407"/>
        <v>9.6000000000000085E-2</v>
      </c>
      <c r="BD326" s="10">
        <f t="shared" si="407"/>
        <v>9.6000000000000085E-2</v>
      </c>
      <c r="BE326" s="10">
        <f t="shared" si="407"/>
        <v>9.6000000000000085E-2</v>
      </c>
      <c r="BF326" s="10">
        <f t="shared" si="407"/>
        <v>9.6000000000000085E-2</v>
      </c>
      <c r="BG326" s="10">
        <f t="shared" si="407"/>
        <v>9.6000000000000085E-2</v>
      </c>
      <c r="BH326" s="10">
        <f t="shared" si="407"/>
        <v>9.6000000000000085E-2</v>
      </c>
      <c r="BI326" s="10">
        <f t="shared" si="407"/>
        <v>9.6000000000000085E-2</v>
      </c>
      <c r="BJ326" s="10">
        <f t="shared" si="407"/>
        <v>9.6000000000000085E-2</v>
      </c>
      <c r="BK326" s="10">
        <f t="shared" si="407"/>
        <v>9.6000000000000085E-2</v>
      </c>
      <c r="BL326" s="10">
        <f t="shared" si="407"/>
        <v>9.6000000000000085E-2</v>
      </c>
      <c r="BM326" s="10">
        <f t="shared" si="407"/>
        <v>9.6000000000000085E-2</v>
      </c>
      <c r="BN326" s="10">
        <f t="shared" si="407"/>
        <v>9.6000000000000085E-2</v>
      </c>
      <c r="BO326" s="10">
        <f t="shared" si="407"/>
        <v>9.6000000000000085E-2</v>
      </c>
      <c r="BP326" s="10">
        <f t="shared" si="407"/>
        <v>9.6000000000000085E-2</v>
      </c>
      <c r="BQ326" s="10">
        <f t="shared" si="407"/>
        <v>9.6000000000000085E-2</v>
      </c>
      <c r="BR326" s="10">
        <f t="shared" si="407"/>
        <v>9.6000000000000085E-2</v>
      </c>
      <c r="BS326" s="10">
        <f t="shared" si="407"/>
        <v>9.6000000000000085E-2</v>
      </c>
      <c r="BT326" s="10">
        <f t="shared" si="407"/>
        <v>9.6000000000000085E-2</v>
      </c>
      <c r="BU326" s="10">
        <f t="shared" ref="BU326:GV326" si="408">IF(BU327&lt;&gt;" ",BU328-BT328," ")</f>
        <v>9.1816326530612002E-2</v>
      </c>
      <c r="BV326" s="10">
        <f t="shared" si="408"/>
        <v>9.1816326530612002E-2</v>
      </c>
      <c r="BW326" s="10">
        <f t="shared" si="408"/>
        <v>9.1816326530612002E-2</v>
      </c>
      <c r="BX326" s="10">
        <f t="shared" si="408"/>
        <v>9.1816326530612002E-2</v>
      </c>
      <c r="BY326" s="10">
        <f t="shared" si="408"/>
        <v>9.1816326530612002E-2</v>
      </c>
      <c r="BZ326" s="10">
        <f t="shared" si="408"/>
        <v>9.1816326530612002E-2</v>
      </c>
      <c r="CA326" s="10">
        <f t="shared" si="408"/>
        <v>9.1816326530612002E-2</v>
      </c>
      <c r="CB326" s="10">
        <f t="shared" si="408"/>
        <v>9.1816326530612002E-2</v>
      </c>
      <c r="CC326" s="10">
        <f t="shared" si="408"/>
        <v>9.1816326530612002E-2</v>
      </c>
      <c r="CD326" s="10">
        <f t="shared" si="408"/>
        <v>9.1816326530612002E-2</v>
      </c>
      <c r="CE326" s="10">
        <f t="shared" si="408"/>
        <v>9.1816326530612002E-2</v>
      </c>
      <c r="CF326" s="10">
        <f t="shared" si="408"/>
        <v>9.1816326530612002E-2</v>
      </c>
      <c r="CG326" s="10">
        <f t="shared" si="408"/>
        <v>9.1816326530612002E-2</v>
      </c>
      <c r="CH326" s="10">
        <f t="shared" si="408"/>
        <v>9.1816326530612002E-2</v>
      </c>
      <c r="CI326" s="10">
        <f t="shared" si="408"/>
        <v>9.1816326530612002E-2</v>
      </c>
      <c r="CJ326" s="10">
        <f t="shared" si="408"/>
        <v>9.1816326530612002E-2</v>
      </c>
      <c r="CK326" s="10">
        <f t="shared" si="408"/>
        <v>9.1816326530612002E-2</v>
      </c>
      <c r="CL326" s="10">
        <f t="shared" si="408"/>
        <v>9.1816326530612002E-2</v>
      </c>
      <c r="CM326" s="10">
        <f t="shared" si="408"/>
        <v>9.1816326530612002E-2</v>
      </c>
      <c r="CN326" s="10">
        <f t="shared" si="408"/>
        <v>9.1816326530612002E-2</v>
      </c>
      <c r="CO326" s="10">
        <f t="shared" si="408"/>
        <v>9.1816326530612002E-2</v>
      </c>
      <c r="CP326" s="10">
        <f t="shared" si="408"/>
        <v>9.1816326530612002E-2</v>
      </c>
      <c r="CQ326" s="10">
        <f t="shared" si="408"/>
        <v>9.1816326530612002E-2</v>
      </c>
      <c r="CR326" s="10">
        <f t="shared" si="408"/>
        <v>9.1816326530612002E-2</v>
      </c>
      <c r="CS326" s="10">
        <f t="shared" si="408"/>
        <v>9.1816326530612002E-2</v>
      </c>
      <c r="CT326" s="10">
        <f t="shared" si="408"/>
        <v>9.1816326530612002E-2</v>
      </c>
      <c r="CU326" s="10">
        <f t="shared" si="408"/>
        <v>9.1816326530612002E-2</v>
      </c>
      <c r="CV326" s="10">
        <f t="shared" si="408"/>
        <v>9.1816326530612002E-2</v>
      </c>
      <c r="CW326" s="10">
        <f t="shared" si="408"/>
        <v>9.1816326530612002E-2</v>
      </c>
      <c r="CX326" s="10">
        <f t="shared" si="408"/>
        <v>9.1816326530612002E-2</v>
      </c>
      <c r="CY326" s="10">
        <f t="shared" si="408"/>
        <v>9.1816326530612002E-2</v>
      </c>
      <c r="CZ326" s="10">
        <f t="shared" si="408"/>
        <v>9.1816326530612002E-2</v>
      </c>
      <c r="DA326" s="10">
        <f t="shared" si="408"/>
        <v>9.1816326530612002E-2</v>
      </c>
      <c r="DB326" s="10">
        <f t="shared" si="408"/>
        <v>9.1816326530612002E-2</v>
      </c>
      <c r="DC326" s="10">
        <f t="shared" si="408"/>
        <v>9.1816326530612002E-2</v>
      </c>
      <c r="DD326" s="10">
        <f t="shared" si="408"/>
        <v>9.1816326530612002E-2</v>
      </c>
      <c r="DE326" s="10">
        <f t="shared" si="408"/>
        <v>9.1816326530612002E-2</v>
      </c>
      <c r="DF326" s="10">
        <f t="shared" si="408"/>
        <v>9.1816326530612002E-2</v>
      </c>
      <c r="DG326" s="10">
        <f t="shared" si="408"/>
        <v>9.1816326530612002E-2</v>
      </c>
      <c r="DH326" s="10">
        <f t="shared" si="408"/>
        <v>9.1816326530612002E-2</v>
      </c>
      <c r="DI326" s="10">
        <f t="shared" si="408"/>
        <v>9.1816326530612002E-2</v>
      </c>
      <c r="DJ326" s="10">
        <f t="shared" si="408"/>
        <v>9.1816326530612002E-2</v>
      </c>
      <c r="DK326" s="10">
        <f t="shared" si="408"/>
        <v>9.1816326530612002E-2</v>
      </c>
      <c r="DL326" s="10">
        <f t="shared" si="408"/>
        <v>9.1816326530612002E-2</v>
      </c>
      <c r="DM326" s="10">
        <f t="shared" si="408"/>
        <v>9.1816326530612002E-2</v>
      </c>
      <c r="DN326" s="10">
        <f t="shared" si="408"/>
        <v>9.1816326530612002E-2</v>
      </c>
      <c r="DO326" s="10">
        <f t="shared" si="408"/>
        <v>9.1816326530612002E-2</v>
      </c>
      <c r="DP326" s="10">
        <f t="shared" si="408"/>
        <v>9.1816326530612002E-2</v>
      </c>
      <c r="DQ326" s="10">
        <f t="shared" si="408"/>
        <v>9.1816326530612002E-2</v>
      </c>
      <c r="DR326" s="10">
        <f t="shared" si="408"/>
        <v>9.1816326530612002E-2</v>
      </c>
      <c r="DS326" s="10">
        <f t="shared" si="408"/>
        <v>9.1816326530612002E-2</v>
      </c>
      <c r="DT326" s="10">
        <f t="shared" si="408"/>
        <v>9.1816326530612002E-2</v>
      </c>
      <c r="DU326" s="10">
        <f t="shared" si="408"/>
        <v>9.1816326530612002E-2</v>
      </c>
      <c r="DV326" s="10">
        <f t="shared" si="408"/>
        <v>9.1816326530612002E-2</v>
      </c>
      <c r="DW326" s="10">
        <f t="shared" si="408"/>
        <v>9.1816326530612002E-2</v>
      </c>
      <c r="DX326" s="10">
        <f t="shared" si="408"/>
        <v>9.1816326530612002E-2</v>
      </c>
      <c r="DY326" s="10">
        <f t="shared" si="408"/>
        <v>9.1816326530612002E-2</v>
      </c>
      <c r="DZ326" s="10">
        <f t="shared" si="408"/>
        <v>9.1816326530612002E-2</v>
      </c>
      <c r="EA326" s="10">
        <f t="shared" si="408"/>
        <v>9.1816326530612002E-2</v>
      </c>
      <c r="EB326" s="10">
        <f t="shared" si="408"/>
        <v>9.1816326530612002E-2</v>
      </c>
      <c r="EC326" s="10">
        <f t="shared" si="408"/>
        <v>9.1816326530612002E-2</v>
      </c>
      <c r="ED326" s="10">
        <f t="shared" si="408"/>
        <v>9.1816326530612002E-2</v>
      </c>
      <c r="EE326" s="10">
        <f t="shared" si="408"/>
        <v>9.1816326530612002E-2</v>
      </c>
      <c r="EF326" s="10">
        <f t="shared" si="408"/>
        <v>9.1816326530612002E-2</v>
      </c>
      <c r="EG326" s="10">
        <f t="shared" si="408"/>
        <v>9.1816326530612002E-2</v>
      </c>
      <c r="EH326" s="10">
        <f t="shared" si="408"/>
        <v>9.1816326530612002E-2</v>
      </c>
      <c r="EI326" s="10">
        <f t="shared" si="408"/>
        <v>9.1816326530612002E-2</v>
      </c>
      <c r="EJ326" s="10">
        <f t="shared" si="408"/>
        <v>9.1816326530612002E-2</v>
      </c>
      <c r="EK326" s="10">
        <f t="shared" si="408"/>
        <v>9.1816326530612002E-2</v>
      </c>
      <c r="EL326" s="10">
        <f t="shared" si="408"/>
        <v>9.1816326530612002E-2</v>
      </c>
      <c r="EM326" s="10">
        <f t="shared" si="408"/>
        <v>9.1816326530612002E-2</v>
      </c>
      <c r="EN326" s="10">
        <f t="shared" si="408"/>
        <v>9.1816326530612002E-2</v>
      </c>
      <c r="EO326" s="10">
        <f t="shared" si="408"/>
        <v>9.1816326530612002E-2</v>
      </c>
      <c r="EP326" s="10">
        <f t="shared" si="408"/>
        <v>9.1816326530612002E-2</v>
      </c>
      <c r="EQ326" s="10">
        <f t="shared" si="408"/>
        <v>9.1816326530612002E-2</v>
      </c>
      <c r="ER326" s="10">
        <f t="shared" si="408"/>
        <v>9.1816326530612002E-2</v>
      </c>
      <c r="ES326" s="10">
        <f t="shared" si="408"/>
        <v>9.1816326530612002E-2</v>
      </c>
      <c r="ET326" s="10">
        <f t="shared" si="408"/>
        <v>9.1816326530612002E-2</v>
      </c>
      <c r="EU326" s="10">
        <f t="shared" si="408"/>
        <v>9.1816326530612002E-2</v>
      </c>
      <c r="EV326" s="10">
        <f t="shared" si="408"/>
        <v>9.1816326530612002E-2</v>
      </c>
      <c r="EW326" s="10">
        <f t="shared" si="408"/>
        <v>9.1816326530612002E-2</v>
      </c>
      <c r="EX326" s="10">
        <f t="shared" si="408"/>
        <v>9.1816326530612002E-2</v>
      </c>
      <c r="EY326" s="10">
        <f t="shared" si="408"/>
        <v>9.1816326530612002E-2</v>
      </c>
      <c r="EZ326" s="10">
        <f t="shared" si="408"/>
        <v>9.1816326530612002E-2</v>
      </c>
      <c r="FA326" s="10">
        <f t="shared" si="408"/>
        <v>9.1816326530612002E-2</v>
      </c>
      <c r="FB326" s="10">
        <f t="shared" si="408"/>
        <v>9.1816326530612002E-2</v>
      </c>
      <c r="FC326" s="10">
        <f t="shared" si="408"/>
        <v>9.1816326530612002E-2</v>
      </c>
      <c r="FD326" s="10">
        <f t="shared" si="408"/>
        <v>9.1816326530612002E-2</v>
      </c>
      <c r="FE326" s="10">
        <f t="shared" si="408"/>
        <v>9.1816326530612002E-2</v>
      </c>
      <c r="FF326" s="10">
        <f t="shared" si="408"/>
        <v>9.1816326530612002E-2</v>
      </c>
      <c r="FG326" s="10">
        <f t="shared" si="408"/>
        <v>9.1816326530612002E-2</v>
      </c>
      <c r="FH326" s="10">
        <f t="shared" si="408"/>
        <v>9.1816326530612002E-2</v>
      </c>
      <c r="FI326" s="10">
        <f t="shared" si="408"/>
        <v>9.1816326530612002E-2</v>
      </c>
      <c r="FJ326" s="10">
        <f t="shared" si="408"/>
        <v>9.1816326530612002E-2</v>
      </c>
      <c r="FK326" s="10">
        <f t="shared" si="408"/>
        <v>9.1816326530612002E-2</v>
      </c>
      <c r="FL326" s="10">
        <f t="shared" si="408"/>
        <v>9.1816326530612002E-2</v>
      </c>
      <c r="FM326" s="10">
        <f t="shared" si="408"/>
        <v>9.1816326530612002E-2</v>
      </c>
      <c r="FN326" s="10">
        <f t="shared" si="408"/>
        <v>9.1816326530612002E-2</v>
      </c>
      <c r="FO326" s="10">
        <f t="shared" si="408"/>
        <v>9.1816326530612002E-2</v>
      </c>
      <c r="FP326" s="10">
        <f t="shared" si="408"/>
        <v>9.1816326530612002E-2</v>
      </c>
      <c r="FQ326" s="10">
        <f t="shared" si="408"/>
        <v>9.1816326530612002E-2</v>
      </c>
      <c r="FR326" s="10">
        <f t="shared" si="408"/>
        <v>9.1816326530612002E-2</v>
      </c>
      <c r="FS326" s="10">
        <f t="shared" si="408"/>
        <v>9.1816326530612002E-2</v>
      </c>
      <c r="FT326" s="10">
        <f t="shared" si="408"/>
        <v>9.1816326530612002E-2</v>
      </c>
      <c r="FU326" s="10">
        <f t="shared" si="408"/>
        <v>9.1816326530612002E-2</v>
      </c>
      <c r="FV326" s="10">
        <f t="shared" si="408"/>
        <v>9.1816326530612002E-2</v>
      </c>
      <c r="FW326" s="10">
        <f t="shared" si="408"/>
        <v>9.1816326530612002E-2</v>
      </c>
      <c r="FX326" s="10">
        <f t="shared" si="408"/>
        <v>9.1816326530612002E-2</v>
      </c>
      <c r="FY326" s="10">
        <f t="shared" si="408"/>
        <v>9.1816326530612002E-2</v>
      </c>
      <c r="FZ326" s="10">
        <f t="shared" si="408"/>
        <v>9.1816326530612002E-2</v>
      </c>
      <c r="GA326" s="10">
        <f t="shared" si="408"/>
        <v>9.1816326530612002E-2</v>
      </c>
      <c r="GB326" s="10">
        <f t="shared" si="408"/>
        <v>9.1816326530612002E-2</v>
      </c>
      <c r="GC326" s="10">
        <f t="shared" si="408"/>
        <v>9.1816326530612002E-2</v>
      </c>
      <c r="GD326" s="10">
        <f t="shared" si="408"/>
        <v>9.1816326530612002E-2</v>
      </c>
      <c r="GE326" s="10">
        <f t="shared" si="408"/>
        <v>9.1816326530612002E-2</v>
      </c>
      <c r="GF326" s="10">
        <f t="shared" si="408"/>
        <v>9.1816326530612002E-2</v>
      </c>
      <c r="GG326" s="10">
        <f t="shared" si="408"/>
        <v>9.1816326530612002E-2</v>
      </c>
      <c r="GH326" s="10">
        <f t="shared" si="408"/>
        <v>9.1816326530612002E-2</v>
      </c>
      <c r="GI326" s="10">
        <f t="shared" si="408"/>
        <v>9.1816326530612002E-2</v>
      </c>
      <c r="GJ326" s="10">
        <f t="shared" si="408"/>
        <v>9.1816326530612002E-2</v>
      </c>
      <c r="GK326" s="10">
        <f t="shared" si="408"/>
        <v>9.1816326530612002E-2</v>
      </c>
      <c r="GL326" s="10">
        <f t="shared" si="408"/>
        <v>9.1816326530612002E-2</v>
      </c>
      <c r="GM326" s="10">
        <f t="shared" si="408"/>
        <v>9.1816326530612002E-2</v>
      </c>
      <c r="GN326" s="10">
        <f t="shared" si="408"/>
        <v>9.1816326530612002E-2</v>
      </c>
      <c r="GO326" s="10">
        <f t="shared" si="408"/>
        <v>9.1816326530612002E-2</v>
      </c>
      <c r="GP326" s="10">
        <f t="shared" si="408"/>
        <v>9.1816326530612002E-2</v>
      </c>
      <c r="GQ326" s="10">
        <f t="shared" si="408"/>
        <v>9.1816326530612002E-2</v>
      </c>
      <c r="GR326" s="10">
        <f t="shared" si="408"/>
        <v>9.1816326530612002E-2</v>
      </c>
      <c r="GS326" s="10">
        <f t="shared" si="408"/>
        <v>9.1816326530612002E-2</v>
      </c>
      <c r="GT326" s="10">
        <f t="shared" si="408"/>
        <v>9.1816326530612002E-2</v>
      </c>
      <c r="GU326" s="10">
        <f t="shared" si="408"/>
        <v>9.1816326530612002E-2</v>
      </c>
      <c r="GV326" s="10">
        <f t="shared" si="408"/>
        <v>9.1816326530612002E-2</v>
      </c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57" ht="12.75" customHeight="1" x14ac:dyDescent="0.2">
      <c r="A327" s="3" t="s">
        <v>17</v>
      </c>
      <c r="B327" s="3"/>
      <c r="C327" s="24">
        <v>0</v>
      </c>
      <c r="D327" s="24">
        <f t="shared" ref="D327:BT327" si="409">C327+1</f>
        <v>1</v>
      </c>
      <c r="E327" s="24">
        <f t="shared" si="409"/>
        <v>2</v>
      </c>
      <c r="F327" s="24">
        <f t="shared" si="409"/>
        <v>3</v>
      </c>
      <c r="G327" s="24">
        <f t="shared" si="409"/>
        <v>4</v>
      </c>
      <c r="H327" s="24">
        <f t="shared" si="409"/>
        <v>5</v>
      </c>
      <c r="I327" s="24">
        <f t="shared" si="409"/>
        <v>6</v>
      </c>
      <c r="J327" s="24">
        <f t="shared" si="409"/>
        <v>7</v>
      </c>
      <c r="K327" s="24">
        <f t="shared" si="409"/>
        <v>8</v>
      </c>
      <c r="L327" s="24">
        <f t="shared" si="409"/>
        <v>9</v>
      </c>
      <c r="M327" s="24">
        <f t="shared" si="409"/>
        <v>10</v>
      </c>
      <c r="N327" s="24">
        <f t="shared" si="409"/>
        <v>11</v>
      </c>
      <c r="O327" s="24">
        <f t="shared" si="409"/>
        <v>12</v>
      </c>
      <c r="P327" s="24">
        <f t="shared" si="409"/>
        <v>13</v>
      </c>
      <c r="Q327" s="24">
        <f t="shared" si="409"/>
        <v>14</v>
      </c>
      <c r="R327" s="24">
        <f t="shared" si="409"/>
        <v>15</v>
      </c>
      <c r="S327" s="24">
        <f t="shared" si="409"/>
        <v>16</v>
      </c>
      <c r="T327" s="24">
        <f t="shared" si="409"/>
        <v>17</v>
      </c>
      <c r="U327" s="24">
        <f t="shared" si="409"/>
        <v>18</v>
      </c>
      <c r="V327" s="24">
        <f t="shared" si="409"/>
        <v>19</v>
      </c>
      <c r="W327" s="24">
        <f t="shared" si="409"/>
        <v>20</v>
      </c>
      <c r="X327" s="24">
        <f t="shared" si="409"/>
        <v>21</v>
      </c>
      <c r="Y327" s="24">
        <f t="shared" si="409"/>
        <v>22</v>
      </c>
      <c r="Z327" s="24">
        <f t="shared" si="409"/>
        <v>23</v>
      </c>
      <c r="AA327" s="24">
        <f t="shared" si="409"/>
        <v>24</v>
      </c>
      <c r="AB327" s="24">
        <f t="shared" si="409"/>
        <v>25</v>
      </c>
      <c r="AC327" s="24">
        <f t="shared" si="409"/>
        <v>26</v>
      </c>
      <c r="AD327" s="24">
        <f t="shared" si="409"/>
        <v>27</v>
      </c>
      <c r="AE327" s="24">
        <f t="shared" si="409"/>
        <v>28</v>
      </c>
      <c r="AF327" s="24">
        <f t="shared" si="409"/>
        <v>29</v>
      </c>
      <c r="AG327" s="24">
        <f t="shared" si="409"/>
        <v>30</v>
      </c>
      <c r="AH327" s="24">
        <f t="shared" si="409"/>
        <v>31</v>
      </c>
      <c r="AI327" s="24">
        <f t="shared" si="409"/>
        <v>32</v>
      </c>
      <c r="AJ327" s="24">
        <f t="shared" si="409"/>
        <v>33</v>
      </c>
      <c r="AK327" s="24">
        <f t="shared" si="409"/>
        <v>34</v>
      </c>
      <c r="AL327" s="24">
        <f t="shared" si="409"/>
        <v>35</v>
      </c>
      <c r="AM327" s="24">
        <f t="shared" si="409"/>
        <v>36</v>
      </c>
      <c r="AN327" s="24">
        <f t="shared" si="409"/>
        <v>37</v>
      </c>
      <c r="AO327" s="24">
        <f t="shared" si="409"/>
        <v>38</v>
      </c>
      <c r="AP327" s="24">
        <f t="shared" si="409"/>
        <v>39</v>
      </c>
      <c r="AQ327" s="24">
        <f t="shared" si="409"/>
        <v>40</v>
      </c>
      <c r="AR327" s="24">
        <f t="shared" si="409"/>
        <v>41</v>
      </c>
      <c r="AS327" s="24">
        <f t="shared" si="409"/>
        <v>42</v>
      </c>
      <c r="AT327" s="24">
        <f t="shared" si="409"/>
        <v>43</v>
      </c>
      <c r="AU327" s="24">
        <f t="shared" si="409"/>
        <v>44</v>
      </c>
      <c r="AV327" s="24">
        <f t="shared" si="409"/>
        <v>45</v>
      </c>
      <c r="AW327" s="24">
        <f t="shared" si="409"/>
        <v>46</v>
      </c>
      <c r="AX327" s="24">
        <f t="shared" si="409"/>
        <v>47</v>
      </c>
      <c r="AY327" s="24">
        <f t="shared" si="409"/>
        <v>48</v>
      </c>
      <c r="AZ327" s="24">
        <f t="shared" si="409"/>
        <v>49</v>
      </c>
      <c r="BA327" s="24">
        <f t="shared" si="409"/>
        <v>50</v>
      </c>
      <c r="BB327" s="24">
        <f t="shared" si="409"/>
        <v>51</v>
      </c>
      <c r="BC327" s="24">
        <f t="shared" si="409"/>
        <v>52</v>
      </c>
      <c r="BD327" s="24">
        <f t="shared" si="409"/>
        <v>53</v>
      </c>
      <c r="BE327" s="24">
        <f t="shared" si="409"/>
        <v>54</v>
      </c>
      <c r="BF327" s="24">
        <f t="shared" si="409"/>
        <v>55</v>
      </c>
      <c r="BG327" s="24">
        <f t="shared" si="409"/>
        <v>56</v>
      </c>
      <c r="BH327" s="24">
        <f t="shared" si="409"/>
        <v>57</v>
      </c>
      <c r="BI327" s="24">
        <f t="shared" si="409"/>
        <v>58</v>
      </c>
      <c r="BJ327" s="24">
        <f t="shared" si="409"/>
        <v>59</v>
      </c>
      <c r="BK327" s="24">
        <f t="shared" si="409"/>
        <v>60</v>
      </c>
      <c r="BL327" s="24">
        <f t="shared" si="409"/>
        <v>61</v>
      </c>
      <c r="BM327" s="24">
        <f t="shared" si="409"/>
        <v>62</v>
      </c>
      <c r="BN327" s="24">
        <f t="shared" si="409"/>
        <v>63</v>
      </c>
      <c r="BO327" s="24">
        <f t="shared" si="409"/>
        <v>64</v>
      </c>
      <c r="BP327" s="24">
        <f t="shared" si="409"/>
        <v>65</v>
      </c>
      <c r="BQ327" s="24">
        <f t="shared" si="409"/>
        <v>66</v>
      </c>
      <c r="BR327" s="24">
        <f t="shared" si="409"/>
        <v>67</v>
      </c>
      <c r="BS327" s="24">
        <f t="shared" si="409"/>
        <v>68</v>
      </c>
      <c r="BT327" s="24">
        <f t="shared" si="409"/>
        <v>69</v>
      </c>
      <c r="BU327" s="13">
        <f t="shared" ref="BU327:GV327" si="410">IF(BT327&lt;($BT327+$BT336),BT327+1," ")</f>
        <v>70</v>
      </c>
      <c r="BV327" s="13">
        <f t="shared" si="410"/>
        <v>71</v>
      </c>
      <c r="BW327" s="13">
        <f t="shared" si="410"/>
        <v>72</v>
      </c>
      <c r="BX327" s="13">
        <f t="shared" si="410"/>
        <v>73</v>
      </c>
      <c r="BY327" s="13">
        <f t="shared" si="410"/>
        <v>74</v>
      </c>
      <c r="BZ327" s="13">
        <f t="shared" si="410"/>
        <v>75</v>
      </c>
      <c r="CA327" s="13">
        <f t="shared" si="410"/>
        <v>76</v>
      </c>
      <c r="CB327" s="13">
        <f t="shared" si="410"/>
        <v>77</v>
      </c>
      <c r="CC327" s="13">
        <f t="shared" si="410"/>
        <v>78</v>
      </c>
      <c r="CD327" s="13">
        <f t="shared" si="410"/>
        <v>79</v>
      </c>
      <c r="CE327" s="13">
        <f t="shared" si="410"/>
        <v>80</v>
      </c>
      <c r="CF327" s="13">
        <f t="shared" si="410"/>
        <v>81</v>
      </c>
      <c r="CG327" s="13">
        <f t="shared" si="410"/>
        <v>82</v>
      </c>
      <c r="CH327" s="13">
        <f t="shared" si="410"/>
        <v>83</v>
      </c>
      <c r="CI327" s="13">
        <f t="shared" si="410"/>
        <v>84</v>
      </c>
      <c r="CJ327" s="13">
        <f t="shared" si="410"/>
        <v>85</v>
      </c>
      <c r="CK327" s="13">
        <f t="shared" si="410"/>
        <v>86</v>
      </c>
      <c r="CL327" s="13">
        <f t="shared" si="410"/>
        <v>87</v>
      </c>
      <c r="CM327" s="13">
        <f t="shared" si="410"/>
        <v>88</v>
      </c>
      <c r="CN327" s="13">
        <f t="shared" si="410"/>
        <v>89</v>
      </c>
      <c r="CO327" s="13">
        <f t="shared" si="410"/>
        <v>90</v>
      </c>
      <c r="CP327" s="13">
        <f t="shared" si="410"/>
        <v>91</v>
      </c>
      <c r="CQ327" s="13">
        <f t="shared" si="410"/>
        <v>92</v>
      </c>
      <c r="CR327" s="13">
        <f t="shared" si="410"/>
        <v>93</v>
      </c>
      <c r="CS327" s="13">
        <f t="shared" si="410"/>
        <v>94</v>
      </c>
      <c r="CT327" s="13">
        <f t="shared" si="410"/>
        <v>95</v>
      </c>
      <c r="CU327" s="13">
        <f t="shared" si="410"/>
        <v>96</v>
      </c>
      <c r="CV327" s="13">
        <f t="shared" si="410"/>
        <v>97</v>
      </c>
      <c r="CW327" s="13">
        <f t="shared" si="410"/>
        <v>98</v>
      </c>
      <c r="CX327" s="13">
        <f t="shared" si="410"/>
        <v>99</v>
      </c>
      <c r="CY327" s="13">
        <f t="shared" si="410"/>
        <v>100</v>
      </c>
      <c r="CZ327" s="13">
        <f t="shared" si="410"/>
        <v>101</v>
      </c>
      <c r="DA327" s="13">
        <f t="shared" si="410"/>
        <v>102</v>
      </c>
      <c r="DB327" s="13">
        <f t="shared" si="410"/>
        <v>103</v>
      </c>
      <c r="DC327" s="13">
        <f t="shared" si="410"/>
        <v>104</v>
      </c>
      <c r="DD327" s="13">
        <f t="shared" si="410"/>
        <v>105</v>
      </c>
      <c r="DE327" s="13">
        <f t="shared" si="410"/>
        <v>106</v>
      </c>
      <c r="DF327" s="13">
        <f t="shared" si="410"/>
        <v>107</v>
      </c>
      <c r="DG327" s="13">
        <f t="shared" si="410"/>
        <v>108</v>
      </c>
      <c r="DH327" s="13">
        <f t="shared" si="410"/>
        <v>109</v>
      </c>
      <c r="DI327" s="13">
        <f t="shared" si="410"/>
        <v>110</v>
      </c>
      <c r="DJ327" s="13">
        <f t="shared" si="410"/>
        <v>111</v>
      </c>
      <c r="DK327" s="13">
        <f t="shared" si="410"/>
        <v>112</v>
      </c>
      <c r="DL327" s="13">
        <f t="shared" si="410"/>
        <v>113</v>
      </c>
      <c r="DM327" s="13">
        <f t="shared" si="410"/>
        <v>114</v>
      </c>
      <c r="DN327" s="13">
        <f t="shared" si="410"/>
        <v>115</v>
      </c>
      <c r="DO327" s="13">
        <f t="shared" si="410"/>
        <v>116</v>
      </c>
      <c r="DP327" s="13">
        <f t="shared" si="410"/>
        <v>117</v>
      </c>
      <c r="DQ327" s="13">
        <f t="shared" si="410"/>
        <v>118</v>
      </c>
      <c r="DR327" s="13">
        <f t="shared" si="410"/>
        <v>119</v>
      </c>
      <c r="DS327" s="13">
        <f t="shared" si="410"/>
        <v>120</v>
      </c>
      <c r="DT327" s="13">
        <f t="shared" si="410"/>
        <v>121</v>
      </c>
      <c r="DU327" s="13">
        <f t="shared" si="410"/>
        <v>122</v>
      </c>
      <c r="DV327" s="13">
        <f t="shared" si="410"/>
        <v>123</v>
      </c>
      <c r="DW327" s="13">
        <f t="shared" si="410"/>
        <v>124</v>
      </c>
      <c r="DX327" s="13">
        <f t="shared" si="410"/>
        <v>125</v>
      </c>
      <c r="DY327" s="13">
        <f t="shared" si="410"/>
        <v>126</v>
      </c>
      <c r="DZ327" s="13">
        <f t="shared" si="410"/>
        <v>127</v>
      </c>
      <c r="EA327" s="13">
        <f t="shared" si="410"/>
        <v>128</v>
      </c>
      <c r="EB327" s="13">
        <f t="shared" si="410"/>
        <v>129</v>
      </c>
      <c r="EC327" s="13">
        <f t="shared" si="410"/>
        <v>130</v>
      </c>
      <c r="ED327" s="13">
        <f t="shared" si="410"/>
        <v>131</v>
      </c>
      <c r="EE327" s="13">
        <f t="shared" si="410"/>
        <v>132</v>
      </c>
      <c r="EF327" s="13">
        <f t="shared" si="410"/>
        <v>133</v>
      </c>
      <c r="EG327" s="13">
        <f t="shared" si="410"/>
        <v>134</v>
      </c>
      <c r="EH327" s="13">
        <f t="shared" si="410"/>
        <v>135</v>
      </c>
      <c r="EI327" s="13">
        <f t="shared" si="410"/>
        <v>136</v>
      </c>
      <c r="EJ327" s="13">
        <f t="shared" si="410"/>
        <v>137</v>
      </c>
      <c r="EK327" s="13">
        <f t="shared" si="410"/>
        <v>138</v>
      </c>
      <c r="EL327" s="13">
        <f t="shared" si="410"/>
        <v>139</v>
      </c>
      <c r="EM327" s="13">
        <f t="shared" si="410"/>
        <v>140</v>
      </c>
      <c r="EN327" s="13">
        <f t="shared" si="410"/>
        <v>141</v>
      </c>
      <c r="EO327" s="13">
        <f t="shared" si="410"/>
        <v>142</v>
      </c>
      <c r="EP327" s="13">
        <f t="shared" si="410"/>
        <v>143</v>
      </c>
      <c r="EQ327" s="13">
        <f t="shared" si="410"/>
        <v>144</v>
      </c>
      <c r="ER327" s="13">
        <f t="shared" si="410"/>
        <v>145</v>
      </c>
      <c r="ES327" s="13">
        <f t="shared" si="410"/>
        <v>146</v>
      </c>
      <c r="ET327" s="13">
        <f t="shared" si="410"/>
        <v>147</v>
      </c>
      <c r="EU327" s="13">
        <f t="shared" si="410"/>
        <v>148</v>
      </c>
      <c r="EV327" s="13">
        <f t="shared" si="410"/>
        <v>149</v>
      </c>
      <c r="EW327" s="13">
        <f t="shared" si="410"/>
        <v>150</v>
      </c>
      <c r="EX327" s="13">
        <f t="shared" si="410"/>
        <v>151</v>
      </c>
      <c r="EY327" s="13">
        <f t="shared" si="410"/>
        <v>152</v>
      </c>
      <c r="EZ327" s="13">
        <f t="shared" si="410"/>
        <v>153</v>
      </c>
      <c r="FA327" s="13">
        <f t="shared" si="410"/>
        <v>154</v>
      </c>
      <c r="FB327" s="13">
        <f t="shared" si="410"/>
        <v>155</v>
      </c>
      <c r="FC327" s="13">
        <f t="shared" si="410"/>
        <v>156</v>
      </c>
      <c r="FD327" s="13">
        <f t="shared" si="410"/>
        <v>157</v>
      </c>
      <c r="FE327" s="13">
        <f t="shared" si="410"/>
        <v>158</v>
      </c>
      <c r="FF327" s="13">
        <f t="shared" si="410"/>
        <v>159</v>
      </c>
      <c r="FG327" s="13">
        <f t="shared" si="410"/>
        <v>160</v>
      </c>
      <c r="FH327" s="13">
        <f t="shared" si="410"/>
        <v>161</v>
      </c>
      <c r="FI327" s="13">
        <f t="shared" si="410"/>
        <v>162</v>
      </c>
      <c r="FJ327" s="13">
        <f t="shared" si="410"/>
        <v>163</v>
      </c>
      <c r="FK327" s="13">
        <f t="shared" si="410"/>
        <v>164</v>
      </c>
      <c r="FL327" s="13">
        <f t="shared" si="410"/>
        <v>165</v>
      </c>
      <c r="FM327" s="13">
        <f t="shared" si="410"/>
        <v>166</v>
      </c>
      <c r="FN327" s="13">
        <f t="shared" si="410"/>
        <v>167</v>
      </c>
      <c r="FO327" s="13">
        <f t="shared" si="410"/>
        <v>168</v>
      </c>
      <c r="FP327" s="13">
        <f t="shared" si="410"/>
        <v>169</v>
      </c>
      <c r="FQ327" s="13">
        <f t="shared" si="410"/>
        <v>170</v>
      </c>
      <c r="FR327" s="13">
        <f t="shared" si="410"/>
        <v>171</v>
      </c>
      <c r="FS327" s="13">
        <f t="shared" si="410"/>
        <v>172</v>
      </c>
      <c r="FT327" s="13">
        <f t="shared" si="410"/>
        <v>173</v>
      </c>
      <c r="FU327" s="13">
        <f t="shared" si="410"/>
        <v>174</v>
      </c>
      <c r="FV327" s="13">
        <f t="shared" si="410"/>
        <v>175</v>
      </c>
      <c r="FW327" s="13">
        <f t="shared" si="410"/>
        <v>176</v>
      </c>
      <c r="FX327" s="13">
        <f t="shared" si="410"/>
        <v>177</v>
      </c>
      <c r="FY327" s="13">
        <f t="shared" si="410"/>
        <v>178</v>
      </c>
      <c r="FZ327" s="13">
        <f t="shared" si="410"/>
        <v>179</v>
      </c>
      <c r="GA327" s="13">
        <f t="shared" si="410"/>
        <v>180</v>
      </c>
      <c r="GB327" s="13">
        <f t="shared" si="410"/>
        <v>181</v>
      </c>
      <c r="GC327" s="13">
        <f t="shared" si="410"/>
        <v>182</v>
      </c>
      <c r="GD327" s="13">
        <f t="shared" si="410"/>
        <v>183</v>
      </c>
      <c r="GE327" s="13">
        <f t="shared" si="410"/>
        <v>184</v>
      </c>
      <c r="GF327" s="13">
        <f t="shared" si="410"/>
        <v>185</v>
      </c>
      <c r="GG327" s="13">
        <f t="shared" si="410"/>
        <v>186</v>
      </c>
      <c r="GH327" s="13">
        <f t="shared" si="410"/>
        <v>187</v>
      </c>
      <c r="GI327" s="13">
        <f t="shared" si="410"/>
        <v>188</v>
      </c>
      <c r="GJ327" s="13">
        <f t="shared" si="410"/>
        <v>189</v>
      </c>
      <c r="GK327" s="13">
        <f t="shared" si="410"/>
        <v>190</v>
      </c>
      <c r="GL327" s="13">
        <f t="shared" si="410"/>
        <v>191</v>
      </c>
      <c r="GM327" s="13">
        <f t="shared" si="410"/>
        <v>192</v>
      </c>
      <c r="GN327" s="13">
        <f t="shared" si="410"/>
        <v>193</v>
      </c>
      <c r="GO327" s="13">
        <f t="shared" si="410"/>
        <v>194</v>
      </c>
      <c r="GP327" s="13">
        <f t="shared" si="410"/>
        <v>195</v>
      </c>
      <c r="GQ327" s="13">
        <f t="shared" si="410"/>
        <v>196</v>
      </c>
      <c r="GR327" s="13">
        <f t="shared" si="410"/>
        <v>197</v>
      </c>
      <c r="GS327" s="13">
        <f t="shared" si="410"/>
        <v>198</v>
      </c>
      <c r="GT327" s="13">
        <f t="shared" si="410"/>
        <v>199</v>
      </c>
      <c r="GU327" s="13">
        <f t="shared" si="410"/>
        <v>200</v>
      </c>
      <c r="GV327" s="13">
        <f t="shared" si="410"/>
        <v>201</v>
      </c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57" ht="12.75" customHeight="1" x14ac:dyDescent="0.2">
      <c r="A328" s="3" t="s">
        <v>18</v>
      </c>
      <c r="B328" s="3"/>
      <c r="C328" s="2">
        <v>0.38</v>
      </c>
      <c r="D328" s="2">
        <f t="shared" ref="D328:BT328" si="411">C328+0.096</f>
        <v>0.47599999999999998</v>
      </c>
      <c r="E328" s="2">
        <f t="shared" si="411"/>
        <v>0.57199999999999995</v>
      </c>
      <c r="F328" s="2">
        <f t="shared" si="411"/>
        <v>0.66799999999999993</v>
      </c>
      <c r="G328" s="2">
        <f t="shared" si="411"/>
        <v>0.7639999999999999</v>
      </c>
      <c r="H328" s="2">
        <f t="shared" si="411"/>
        <v>0.85999999999999988</v>
      </c>
      <c r="I328" s="2">
        <f t="shared" si="411"/>
        <v>0.95599999999999985</v>
      </c>
      <c r="J328" s="2">
        <f t="shared" si="411"/>
        <v>1.0519999999999998</v>
      </c>
      <c r="K328" s="2">
        <f t="shared" si="411"/>
        <v>1.1479999999999999</v>
      </c>
      <c r="L328" s="2">
        <f t="shared" si="411"/>
        <v>1.244</v>
      </c>
      <c r="M328" s="2">
        <f t="shared" si="411"/>
        <v>1.34</v>
      </c>
      <c r="N328" s="2">
        <f t="shared" si="411"/>
        <v>1.4360000000000002</v>
      </c>
      <c r="O328" s="2">
        <f t="shared" si="411"/>
        <v>1.5320000000000003</v>
      </c>
      <c r="P328" s="2">
        <f t="shared" si="411"/>
        <v>1.6280000000000003</v>
      </c>
      <c r="Q328" s="2">
        <f t="shared" si="411"/>
        <v>1.7240000000000004</v>
      </c>
      <c r="R328" s="2">
        <f t="shared" si="411"/>
        <v>1.8200000000000005</v>
      </c>
      <c r="S328" s="2">
        <f t="shared" si="411"/>
        <v>1.9160000000000006</v>
      </c>
      <c r="T328" s="2">
        <f t="shared" si="411"/>
        <v>2.0120000000000005</v>
      </c>
      <c r="U328" s="2">
        <f t="shared" si="411"/>
        <v>2.1080000000000005</v>
      </c>
      <c r="V328" s="2">
        <f t="shared" si="411"/>
        <v>2.2040000000000006</v>
      </c>
      <c r="W328" s="2">
        <f t="shared" si="411"/>
        <v>2.3000000000000007</v>
      </c>
      <c r="X328" s="2">
        <f t="shared" si="411"/>
        <v>2.3960000000000008</v>
      </c>
      <c r="Y328" s="2">
        <f t="shared" si="411"/>
        <v>2.4920000000000009</v>
      </c>
      <c r="Z328" s="2">
        <f t="shared" si="411"/>
        <v>2.588000000000001</v>
      </c>
      <c r="AA328" s="2">
        <f t="shared" si="411"/>
        <v>2.6840000000000011</v>
      </c>
      <c r="AB328" s="2">
        <f t="shared" si="411"/>
        <v>2.7800000000000011</v>
      </c>
      <c r="AC328" s="2">
        <f t="shared" si="411"/>
        <v>2.8760000000000012</v>
      </c>
      <c r="AD328" s="2">
        <f t="shared" si="411"/>
        <v>2.9720000000000013</v>
      </c>
      <c r="AE328" s="2">
        <f t="shared" si="411"/>
        <v>3.0680000000000014</v>
      </c>
      <c r="AF328" s="2">
        <f t="shared" si="411"/>
        <v>3.1640000000000015</v>
      </c>
      <c r="AG328" s="2">
        <f t="shared" si="411"/>
        <v>3.2600000000000016</v>
      </c>
      <c r="AH328" s="2">
        <f t="shared" si="411"/>
        <v>3.3560000000000016</v>
      </c>
      <c r="AI328" s="2">
        <f t="shared" si="411"/>
        <v>3.4520000000000017</v>
      </c>
      <c r="AJ328" s="2">
        <f t="shared" si="411"/>
        <v>3.5480000000000018</v>
      </c>
      <c r="AK328" s="2">
        <f t="shared" si="411"/>
        <v>3.6440000000000019</v>
      </c>
      <c r="AL328" s="2">
        <f t="shared" si="411"/>
        <v>3.740000000000002</v>
      </c>
      <c r="AM328" s="2">
        <f t="shared" si="411"/>
        <v>3.8360000000000021</v>
      </c>
      <c r="AN328" s="2">
        <f t="shared" si="411"/>
        <v>3.9320000000000022</v>
      </c>
      <c r="AO328" s="2">
        <f t="shared" si="411"/>
        <v>4.0280000000000022</v>
      </c>
      <c r="AP328" s="2">
        <f t="shared" si="411"/>
        <v>4.1240000000000023</v>
      </c>
      <c r="AQ328" s="2">
        <f t="shared" si="411"/>
        <v>4.2200000000000024</v>
      </c>
      <c r="AR328" s="2">
        <f t="shared" si="411"/>
        <v>4.3160000000000025</v>
      </c>
      <c r="AS328" s="2">
        <f t="shared" si="411"/>
        <v>4.4120000000000026</v>
      </c>
      <c r="AT328" s="2">
        <f t="shared" si="411"/>
        <v>4.5080000000000027</v>
      </c>
      <c r="AU328" s="2">
        <f t="shared" si="411"/>
        <v>4.6040000000000028</v>
      </c>
      <c r="AV328" s="2">
        <f t="shared" si="411"/>
        <v>4.7000000000000028</v>
      </c>
      <c r="AW328" s="2">
        <f t="shared" si="411"/>
        <v>4.7960000000000029</v>
      </c>
      <c r="AX328" s="2">
        <f t="shared" si="411"/>
        <v>4.892000000000003</v>
      </c>
      <c r="AY328" s="2">
        <f t="shared" si="411"/>
        <v>4.9880000000000031</v>
      </c>
      <c r="AZ328" s="2">
        <f t="shared" si="411"/>
        <v>5.0840000000000032</v>
      </c>
      <c r="BA328" s="2">
        <f t="shared" si="411"/>
        <v>5.1800000000000033</v>
      </c>
      <c r="BB328" s="2">
        <f t="shared" si="411"/>
        <v>5.2760000000000034</v>
      </c>
      <c r="BC328" s="2">
        <f t="shared" si="411"/>
        <v>5.3720000000000034</v>
      </c>
      <c r="BD328" s="2">
        <f t="shared" si="411"/>
        <v>5.4680000000000035</v>
      </c>
      <c r="BE328" s="2">
        <f t="shared" si="411"/>
        <v>5.5640000000000036</v>
      </c>
      <c r="BF328" s="2">
        <f t="shared" si="411"/>
        <v>5.6600000000000037</v>
      </c>
      <c r="BG328" s="2">
        <f t="shared" si="411"/>
        <v>5.7560000000000038</v>
      </c>
      <c r="BH328" s="2">
        <f t="shared" si="411"/>
        <v>5.8520000000000039</v>
      </c>
      <c r="BI328" s="2">
        <f t="shared" si="411"/>
        <v>5.948000000000004</v>
      </c>
      <c r="BJ328" s="2">
        <f t="shared" si="411"/>
        <v>6.044000000000004</v>
      </c>
      <c r="BK328" s="2">
        <f t="shared" si="411"/>
        <v>6.1400000000000041</v>
      </c>
      <c r="BL328" s="2">
        <f t="shared" si="411"/>
        <v>6.2360000000000042</v>
      </c>
      <c r="BM328" s="2">
        <f t="shared" si="411"/>
        <v>6.3320000000000043</v>
      </c>
      <c r="BN328" s="2">
        <f t="shared" si="411"/>
        <v>6.4280000000000044</v>
      </c>
      <c r="BO328" s="2">
        <f t="shared" si="411"/>
        <v>6.5240000000000045</v>
      </c>
      <c r="BP328" s="2">
        <f t="shared" si="411"/>
        <v>6.6200000000000045</v>
      </c>
      <c r="BQ328" s="2">
        <f t="shared" si="411"/>
        <v>6.7160000000000046</v>
      </c>
      <c r="BR328" s="2">
        <f t="shared" si="411"/>
        <v>6.8120000000000047</v>
      </c>
      <c r="BS328" s="2">
        <f t="shared" si="411"/>
        <v>6.9080000000000048</v>
      </c>
      <c r="BT328" s="2">
        <f t="shared" si="411"/>
        <v>7.0040000000000049</v>
      </c>
      <c r="BU328" s="2">
        <f t="shared" ref="BU328:GV328" si="412">IF(BU327&lt;&gt;" ",BT328+(BU335-$BT328)/$BT336," ")</f>
        <v>7.0958163265306169</v>
      </c>
      <c r="BV328" s="2">
        <f t="shared" si="412"/>
        <v>7.1876326530612289</v>
      </c>
      <c r="BW328" s="2">
        <f t="shared" si="412"/>
        <v>7.2794489795918409</v>
      </c>
      <c r="BX328" s="2">
        <f t="shared" si="412"/>
        <v>7.3712653061224529</v>
      </c>
      <c r="BY328" s="2">
        <f t="shared" si="412"/>
        <v>7.4630816326530649</v>
      </c>
      <c r="BZ328" s="2">
        <f t="shared" si="412"/>
        <v>7.5548979591836769</v>
      </c>
      <c r="CA328" s="2">
        <f t="shared" si="412"/>
        <v>7.6467142857142889</v>
      </c>
      <c r="CB328" s="2">
        <f t="shared" si="412"/>
        <v>7.7385306122449009</v>
      </c>
      <c r="CC328" s="2">
        <f t="shared" si="412"/>
        <v>7.8303469387755129</v>
      </c>
      <c r="CD328" s="2">
        <f t="shared" si="412"/>
        <v>7.9221632653061249</v>
      </c>
      <c r="CE328" s="2">
        <f t="shared" si="412"/>
        <v>8.0139795918367369</v>
      </c>
      <c r="CF328" s="2">
        <f t="shared" si="412"/>
        <v>8.1057959183673489</v>
      </c>
      <c r="CG328" s="2">
        <f t="shared" si="412"/>
        <v>8.1976122448979609</v>
      </c>
      <c r="CH328" s="2">
        <f t="shared" si="412"/>
        <v>8.2894285714285729</v>
      </c>
      <c r="CI328" s="2">
        <f t="shared" si="412"/>
        <v>8.3812448979591849</v>
      </c>
      <c r="CJ328" s="2">
        <f t="shared" si="412"/>
        <v>8.4730612244897969</v>
      </c>
      <c r="CK328" s="2">
        <f t="shared" si="412"/>
        <v>8.5648775510204089</v>
      </c>
      <c r="CL328" s="2">
        <f t="shared" si="412"/>
        <v>8.6566938775510209</v>
      </c>
      <c r="CM328" s="2">
        <f t="shared" si="412"/>
        <v>8.7485102040816329</v>
      </c>
      <c r="CN328" s="2">
        <f t="shared" si="412"/>
        <v>8.8403265306122449</v>
      </c>
      <c r="CO328" s="2">
        <f t="shared" si="412"/>
        <v>8.9321428571428569</v>
      </c>
      <c r="CP328" s="2">
        <f t="shared" si="412"/>
        <v>9.0239591836734689</v>
      </c>
      <c r="CQ328" s="2">
        <f t="shared" si="412"/>
        <v>9.1157755102040809</v>
      </c>
      <c r="CR328" s="2">
        <f t="shared" si="412"/>
        <v>9.2075918367346929</v>
      </c>
      <c r="CS328" s="2">
        <f t="shared" si="412"/>
        <v>9.2994081632653049</v>
      </c>
      <c r="CT328" s="2">
        <f t="shared" si="412"/>
        <v>9.391224489795917</v>
      </c>
      <c r="CU328" s="2">
        <f t="shared" si="412"/>
        <v>9.483040816326529</v>
      </c>
      <c r="CV328" s="2">
        <f t="shared" si="412"/>
        <v>9.574857142857141</v>
      </c>
      <c r="CW328" s="2">
        <f t="shared" si="412"/>
        <v>9.666673469387753</v>
      </c>
      <c r="CX328" s="2">
        <f t="shared" si="412"/>
        <v>9.758489795918365</v>
      </c>
      <c r="CY328" s="2">
        <f t="shared" si="412"/>
        <v>9.850306122448977</v>
      </c>
      <c r="CZ328" s="2">
        <f t="shared" si="412"/>
        <v>9.942122448979589</v>
      </c>
      <c r="DA328" s="2">
        <f t="shared" si="412"/>
        <v>10.033938775510201</v>
      </c>
      <c r="DB328" s="2">
        <f t="shared" si="412"/>
        <v>10.125755102040813</v>
      </c>
      <c r="DC328" s="2">
        <f t="shared" si="412"/>
        <v>10.217571428571425</v>
      </c>
      <c r="DD328" s="2">
        <f t="shared" si="412"/>
        <v>10.309387755102037</v>
      </c>
      <c r="DE328" s="2">
        <f t="shared" si="412"/>
        <v>10.401204081632649</v>
      </c>
      <c r="DF328" s="2">
        <f t="shared" si="412"/>
        <v>10.493020408163261</v>
      </c>
      <c r="DG328" s="2">
        <f t="shared" si="412"/>
        <v>10.584836734693873</v>
      </c>
      <c r="DH328" s="2">
        <f t="shared" si="412"/>
        <v>10.676653061224485</v>
      </c>
      <c r="DI328" s="2">
        <f t="shared" si="412"/>
        <v>10.768469387755097</v>
      </c>
      <c r="DJ328" s="2">
        <f t="shared" si="412"/>
        <v>10.860285714285709</v>
      </c>
      <c r="DK328" s="2">
        <f t="shared" si="412"/>
        <v>10.952102040816321</v>
      </c>
      <c r="DL328" s="2">
        <f t="shared" si="412"/>
        <v>11.043918367346933</v>
      </c>
      <c r="DM328" s="2">
        <f t="shared" si="412"/>
        <v>11.135734693877545</v>
      </c>
      <c r="DN328" s="2">
        <f t="shared" si="412"/>
        <v>11.227551020408157</v>
      </c>
      <c r="DO328" s="2">
        <f t="shared" si="412"/>
        <v>11.319367346938769</v>
      </c>
      <c r="DP328" s="2">
        <f t="shared" si="412"/>
        <v>11.411183673469381</v>
      </c>
      <c r="DQ328" s="2">
        <f t="shared" si="412"/>
        <v>11.502999999999993</v>
      </c>
      <c r="DR328" s="2">
        <f t="shared" si="412"/>
        <v>11.594816326530605</v>
      </c>
      <c r="DS328" s="2">
        <f t="shared" si="412"/>
        <v>11.686632653061217</v>
      </c>
      <c r="DT328" s="2">
        <f t="shared" si="412"/>
        <v>11.778448979591829</v>
      </c>
      <c r="DU328" s="2">
        <f t="shared" si="412"/>
        <v>11.870265306122441</v>
      </c>
      <c r="DV328" s="2">
        <f t="shared" si="412"/>
        <v>11.962081632653053</v>
      </c>
      <c r="DW328" s="2">
        <f t="shared" si="412"/>
        <v>12.053897959183665</v>
      </c>
      <c r="DX328" s="2">
        <f t="shared" si="412"/>
        <v>12.145714285714277</v>
      </c>
      <c r="DY328" s="2">
        <f t="shared" si="412"/>
        <v>12.237530612244889</v>
      </c>
      <c r="DZ328" s="2">
        <f t="shared" si="412"/>
        <v>12.329346938775501</v>
      </c>
      <c r="EA328" s="2">
        <f t="shared" si="412"/>
        <v>12.421163265306113</v>
      </c>
      <c r="EB328" s="2">
        <f t="shared" si="412"/>
        <v>12.512979591836725</v>
      </c>
      <c r="EC328" s="2">
        <f t="shared" si="412"/>
        <v>12.604795918367337</v>
      </c>
      <c r="ED328" s="2">
        <f t="shared" si="412"/>
        <v>12.696612244897949</v>
      </c>
      <c r="EE328" s="2">
        <f t="shared" si="412"/>
        <v>12.788428571428561</v>
      </c>
      <c r="EF328" s="2">
        <f t="shared" si="412"/>
        <v>12.880244897959173</v>
      </c>
      <c r="EG328" s="2">
        <f t="shared" si="412"/>
        <v>12.972061224489785</v>
      </c>
      <c r="EH328" s="2">
        <f t="shared" si="412"/>
        <v>13.063877551020397</v>
      </c>
      <c r="EI328" s="2">
        <f t="shared" si="412"/>
        <v>13.155693877551009</v>
      </c>
      <c r="EJ328" s="2">
        <f t="shared" si="412"/>
        <v>13.247510204081621</v>
      </c>
      <c r="EK328" s="2">
        <f t="shared" si="412"/>
        <v>13.339326530612233</v>
      </c>
      <c r="EL328" s="2">
        <f t="shared" si="412"/>
        <v>13.431142857142845</v>
      </c>
      <c r="EM328" s="2">
        <f t="shared" si="412"/>
        <v>13.522959183673457</v>
      </c>
      <c r="EN328" s="2">
        <f t="shared" si="412"/>
        <v>13.614775510204069</v>
      </c>
      <c r="EO328" s="2">
        <f t="shared" si="412"/>
        <v>13.706591836734681</v>
      </c>
      <c r="EP328" s="2">
        <f t="shared" si="412"/>
        <v>13.798408163265293</v>
      </c>
      <c r="EQ328" s="2">
        <f t="shared" si="412"/>
        <v>13.890224489795905</v>
      </c>
      <c r="ER328" s="2">
        <f t="shared" si="412"/>
        <v>13.982040816326517</v>
      </c>
      <c r="ES328" s="2">
        <f t="shared" si="412"/>
        <v>14.073857142857129</v>
      </c>
      <c r="ET328" s="2">
        <f t="shared" si="412"/>
        <v>14.165673469387741</v>
      </c>
      <c r="EU328" s="2">
        <f t="shared" si="412"/>
        <v>14.257489795918353</v>
      </c>
      <c r="EV328" s="2">
        <f t="shared" si="412"/>
        <v>14.349306122448965</v>
      </c>
      <c r="EW328" s="2">
        <f t="shared" si="412"/>
        <v>14.441122448979577</v>
      </c>
      <c r="EX328" s="2">
        <f t="shared" si="412"/>
        <v>14.532938775510189</v>
      </c>
      <c r="EY328" s="2">
        <f t="shared" si="412"/>
        <v>14.624755102040801</v>
      </c>
      <c r="EZ328" s="2">
        <f t="shared" si="412"/>
        <v>14.716571428571413</v>
      </c>
      <c r="FA328" s="2">
        <f t="shared" si="412"/>
        <v>14.808387755102025</v>
      </c>
      <c r="FB328" s="2">
        <f t="shared" si="412"/>
        <v>14.900204081632637</v>
      </c>
      <c r="FC328" s="2">
        <f t="shared" si="412"/>
        <v>14.992020408163249</v>
      </c>
      <c r="FD328" s="2">
        <f t="shared" si="412"/>
        <v>15.083836734693861</v>
      </c>
      <c r="FE328" s="2">
        <f t="shared" si="412"/>
        <v>15.175653061224473</v>
      </c>
      <c r="FF328" s="2">
        <f t="shared" si="412"/>
        <v>15.267469387755085</v>
      </c>
      <c r="FG328" s="2">
        <f t="shared" si="412"/>
        <v>15.359285714285697</v>
      </c>
      <c r="FH328" s="2">
        <f t="shared" si="412"/>
        <v>15.451102040816309</v>
      </c>
      <c r="FI328" s="2">
        <f t="shared" si="412"/>
        <v>15.542918367346921</v>
      </c>
      <c r="FJ328" s="2">
        <f t="shared" si="412"/>
        <v>15.634734693877533</v>
      </c>
      <c r="FK328" s="2">
        <f t="shared" si="412"/>
        <v>15.726551020408145</v>
      </c>
      <c r="FL328" s="2">
        <f t="shared" si="412"/>
        <v>15.818367346938757</v>
      </c>
      <c r="FM328" s="2">
        <f t="shared" si="412"/>
        <v>15.910183673469369</v>
      </c>
      <c r="FN328" s="2">
        <f t="shared" si="412"/>
        <v>16.001999999999981</v>
      </c>
      <c r="FO328" s="2">
        <f t="shared" si="412"/>
        <v>16.093816326530593</v>
      </c>
      <c r="FP328" s="2">
        <f t="shared" si="412"/>
        <v>16.185632653061205</v>
      </c>
      <c r="FQ328" s="2">
        <f t="shared" si="412"/>
        <v>16.277448979591817</v>
      </c>
      <c r="FR328" s="2">
        <f t="shared" si="412"/>
        <v>16.369265306122429</v>
      </c>
      <c r="FS328" s="2">
        <f t="shared" si="412"/>
        <v>16.461081632653041</v>
      </c>
      <c r="FT328" s="2">
        <f t="shared" si="412"/>
        <v>16.552897959183653</v>
      </c>
      <c r="FU328" s="2">
        <f t="shared" si="412"/>
        <v>16.644714285714265</v>
      </c>
      <c r="FV328" s="2">
        <f t="shared" si="412"/>
        <v>16.736530612244877</v>
      </c>
      <c r="FW328" s="2">
        <f t="shared" si="412"/>
        <v>16.828346938775489</v>
      </c>
      <c r="FX328" s="2">
        <f t="shared" si="412"/>
        <v>16.920163265306101</v>
      </c>
      <c r="FY328" s="2">
        <f t="shared" si="412"/>
        <v>17.011979591836713</v>
      </c>
      <c r="FZ328" s="2">
        <f t="shared" si="412"/>
        <v>17.103795918367325</v>
      </c>
      <c r="GA328" s="2">
        <f t="shared" si="412"/>
        <v>17.195612244897937</v>
      </c>
      <c r="GB328" s="2">
        <f t="shared" si="412"/>
        <v>17.287428571428549</v>
      </c>
      <c r="GC328" s="2">
        <f t="shared" si="412"/>
        <v>17.379244897959161</v>
      </c>
      <c r="GD328" s="2">
        <f t="shared" si="412"/>
        <v>17.471061224489773</v>
      </c>
      <c r="GE328" s="2">
        <f t="shared" si="412"/>
        <v>17.562877551020385</v>
      </c>
      <c r="GF328" s="2">
        <f t="shared" si="412"/>
        <v>17.654693877550997</v>
      </c>
      <c r="GG328" s="2">
        <f t="shared" si="412"/>
        <v>17.746510204081609</v>
      </c>
      <c r="GH328" s="2">
        <f t="shared" si="412"/>
        <v>17.838326530612221</v>
      </c>
      <c r="GI328" s="2">
        <f t="shared" si="412"/>
        <v>17.930142857142833</v>
      </c>
      <c r="GJ328" s="2">
        <f t="shared" si="412"/>
        <v>18.021959183673445</v>
      </c>
      <c r="GK328" s="2">
        <f t="shared" si="412"/>
        <v>18.113775510204057</v>
      </c>
      <c r="GL328" s="2">
        <f t="shared" si="412"/>
        <v>18.205591836734669</v>
      </c>
      <c r="GM328" s="2">
        <f t="shared" si="412"/>
        <v>18.297408163265281</v>
      </c>
      <c r="GN328" s="2">
        <f t="shared" si="412"/>
        <v>18.389224489795893</v>
      </c>
      <c r="GO328" s="2">
        <f t="shared" si="412"/>
        <v>18.481040816326505</v>
      </c>
      <c r="GP328" s="2">
        <f t="shared" si="412"/>
        <v>18.572857142857117</v>
      </c>
      <c r="GQ328" s="2">
        <f t="shared" si="412"/>
        <v>18.664673469387729</v>
      </c>
      <c r="GR328" s="2">
        <f t="shared" si="412"/>
        <v>18.756489795918341</v>
      </c>
      <c r="GS328" s="2">
        <f t="shared" si="412"/>
        <v>18.848306122448953</v>
      </c>
      <c r="GT328" s="2">
        <f t="shared" si="412"/>
        <v>18.940122448979565</v>
      </c>
      <c r="GU328" s="2">
        <f t="shared" si="412"/>
        <v>19.031938775510177</v>
      </c>
      <c r="GV328" s="2">
        <f t="shared" si="412"/>
        <v>19.123755102040789</v>
      </c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57" ht="12.75" customHeight="1" x14ac:dyDescent="0.2">
      <c r="A329" s="3" t="s">
        <v>19</v>
      </c>
      <c r="B329" s="3"/>
      <c r="C329" s="2">
        <f t="shared" ref="C329:BT329" ca="1" si="413">IF(C327&lt;C332,C334,(((C332+C333)/C333)*OFFSET(C329,-1,-C332)+C334-C330))</f>
        <v>1.75</v>
      </c>
      <c r="D329" s="2">
        <f t="shared" ca="1" si="413"/>
        <v>1.75</v>
      </c>
      <c r="E329" s="2">
        <f t="shared" ca="1" si="413"/>
        <v>1.75</v>
      </c>
      <c r="F329" s="2">
        <f t="shared" ca="1" si="413"/>
        <v>1.75</v>
      </c>
      <c r="G329" s="2">
        <f t="shared" ca="1" si="413"/>
        <v>1.75</v>
      </c>
      <c r="H329" s="2">
        <f t="shared" ca="1" si="413"/>
        <v>1.75</v>
      </c>
      <c r="I329" s="2">
        <f t="shared" ca="1" si="413"/>
        <v>1.75</v>
      </c>
      <c r="J329" s="2">
        <f t="shared" ca="1" si="413"/>
        <v>1.75</v>
      </c>
      <c r="K329" s="2">
        <f t="shared" ca="1" si="413"/>
        <v>1.75</v>
      </c>
      <c r="L329" s="2">
        <f t="shared" ca="1" si="413"/>
        <v>1.75</v>
      </c>
      <c r="M329" s="2">
        <f t="shared" ca="1" si="413"/>
        <v>1.75</v>
      </c>
      <c r="N329" s="2">
        <f t="shared" ca="1" si="413"/>
        <v>1.75</v>
      </c>
      <c r="O329" s="2">
        <f t="shared" ca="1" si="413"/>
        <v>1.75</v>
      </c>
      <c r="P329" s="2">
        <f t="shared" ca="1" si="413"/>
        <v>1.75</v>
      </c>
      <c r="Q329" s="2">
        <f t="shared" ca="1" si="413"/>
        <v>1.75</v>
      </c>
      <c r="R329" s="2">
        <f t="shared" ca="1" si="413"/>
        <v>1.75</v>
      </c>
      <c r="S329" s="2">
        <f t="shared" ca="1" si="413"/>
        <v>1.75</v>
      </c>
      <c r="T329" s="2">
        <f t="shared" ca="1" si="413"/>
        <v>1.75</v>
      </c>
      <c r="U329" s="2">
        <f t="shared" ca="1" si="413"/>
        <v>1.75</v>
      </c>
      <c r="V329" s="2">
        <f t="shared" ca="1" si="413"/>
        <v>1.75</v>
      </c>
      <c r="W329" s="2">
        <f t="shared" ca="1" si="413"/>
        <v>1.75</v>
      </c>
      <c r="X329" s="2">
        <f t="shared" ca="1" si="413"/>
        <v>1.75</v>
      </c>
      <c r="Y329" s="2">
        <f t="shared" ca="1" si="413"/>
        <v>1.75</v>
      </c>
      <c r="Z329" s="2">
        <f t="shared" ca="1" si="413"/>
        <v>1.75</v>
      </c>
      <c r="AA329" s="2">
        <f t="shared" ca="1" si="413"/>
        <v>1.75</v>
      </c>
      <c r="AB329" s="2">
        <f t="shared" ca="1" si="413"/>
        <v>1.75</v>
      </c>
      <c r="AC329" s="2">
        <f t="shared" ca="1" si="413"/>
        <v>1.75</v>
      </c>
      <c r="AD329" s="2">
        <f t="shared" ca="1" si="413"/>
        <v>1.75</v>
      </c>
      <c r="AE329" s="2">
        <f t="shared" ca="1" si="413"/>
        <v>1.75</v>
      </c>
      <c r="AF329" s="2">
        <f t="shared" ca="1" si="413"/>
        <v>1.75</v>
      </c>
      <c r="AG329" s="2">
        <f t="shared" ca="1" si="413"/>
        <v>1.75</v>
      </c>
      <c r="AH329" s="2">
        <f t="shared" ca="1" si="413"/>
        <v>1.75</v>
      </c>
      <c r="AI329" s="2">
        <f t="shared" ca="1" si="413"/>
        <v>1.75</v>
      </c>
      <c r="AJ329" s="2">
        <f t="shared" ca="1" si="413"/>
        <v>2.2648387096774192</v>
      </c>
      <c r="AK329" s="2">
        <f t="shared" ca="1" si="413"/>
        <v>2.3949032258064515</v>
      </c>
      <c r="AL329" s="2">
        <f t="shared" ca="1" si="413"/>
        <v>2.5249677419354839</v>
      </c>
      <c r="AM329" s="2">
        <f t="shared" ca="1" si="413"/>
        <v>2.6550322580645158</v>
      </c>
      <c r="AN329" s="2">
        <f t="shared" ca="1" si="413"/>
        <v>2.7850967741935482</v>
      </c>
      <c r="AO329" s="2">
        <f t="shared" ca="1" si="413"/>
        <v>2.9151612903225805</v>
      </c>
      <c r="AP329" s="2">
        <f t="shared" ca="1" si="413"/>
        <v>3.0452258064516124</v>
      </c>
      <c r="AQ329" s="2">
        <f t="shared" ca="1" si="413"/>
        <v>3.1752903225806448</v>
      </c>
      <c r="AR329" s="2">
        <f t="shared" ca="1" si="413"/>
        <v>3.3053548387096772</v>
      </c>
      <c r="AS329" s="2">
        <f t="shared" ca="1" si="413"/>
        <v>3.4354193548387095</v>
      </c>
      <c r="AT329" s="2">
        <f t="shared" ca="1" si="413"/>
        <v>3.5654838709677419</v>
      </c>
      <c r="AU329" s="2">
        <f t="shared" ca="1" si="413"/>
        <v>3.6955483870967742</v>
      </c>
      <c r="AV329" s="2">
        <f t="shared" ca="1" si="413"/>
        <v>3.8256129032258066</v>
      </c>
      <c r="AW329" s="2">
        <f t="shared" ca="1" si="413"/>
        <v>3.955677419354839</v>
      </c>
      <c r="AX329" s="2">
        <f t="shared" ca="1" si="413"/>
        <v>4.0857419354838713</v>
      </c>
      <c r="AY329" s="2">
        <f t="shared" ca="1" si="413"/>
        <v>4.2158064516129041</v>
      </c>
      <c r="AZ329" s="2">
        <f t="shared" ca="1" si="413"/>
        <v>4.345870967741936</v>
      </c>
      <c r="BA329" s="2">
        <f t="shared" ca="1" si="413"/>
        <v>4.475935483870968</v>
      </c>
      <c r="BB329" s="2">
        <f t="shared" ca="1" si="413"/>
        <v>4.6059999999999999</v>
      </c>
      <c r="BC329" s="2">
        <f t="shared" ca="1" si="413"/>
        <v>4.7360645161290336</v>
      </c>
      <c r="BD329" s="2">
        <f t="shared" ca="1" si="413"/>
        <v>4.8661290322580655</v>
      </c>
      <c r="BE329" s="2">
        <f t="shared" ca="1" si="413"/>
        <v>4.9961935483870974</v>
      </c>
      <c r="BF329" s="2">
        <f t="shared" ca="1" si="413"/>
        <v>5.1262580645161302</v>
      </c>
      <c r="BG329" s="2">
        <f t="shared" ca="1" si="413"/>
        <v>5.256322580645163</v>
      </c>
      <c r="BH329" s="2">
        <f t="shared" ca="1" si="413"/>
        <v>5.3863870967741949</v>
      </c>
      <c r="BI329" s="2">
        <f t="shared" ca="1" si="413"/>
        <v>5.5164516129032268</v>
      </c>
      <c r="BJ329" s="2">
        <f t="shared" ca="1" si="413"/>
        <v>5.6465161290322596</v>
      </c>
      <c r="BK329" s="2">
        <f t="shared" ca="1" si="413"/>
        <v>5.7765806451612915</v>
      </c>
      <c r="BL329" s="2">
        <f t="shared" ca="1" si="413"/>
        <v>5.9066451612903244</v>
      </c>
      <c r="BM329" s="2">
        <f t="shared" ca="1" si="413"/>
        <v>6.0367096774193563</v>
      </c>
      <c r="BN329" s="2">
        <f t="shared" ca="1" si="413"/>
        <v>6.1667741935483891</v>
      </c>
      <c r="BO329" s="2">
        <f t="shared" ca="1" si="413"/>
        <v>6.296838709677421</v>
      </c>
      <c r="BP329" s="2">
        <f t="shared" ca="1" si="413"/>
        <v>6.4269032258064538</v>
      </c>
      <c r="BQ329" s="2">
        <f t="shared" ca="1" si="413"/>
        <v>6.5569677419354857</v>
      </c>
      <c r="BR329" s="2">
        <f t="shared" ca="1" si="413"/>
        <v>6.6870322580645185</v>
      </c>
      <c r="BS329" s="2">
        <f t="shared" ca="1" si="413"/>
        <v>6.8170967741935504</v>
      </c>
      <c r="BT329" s="2">
        <f t="shared" ca="1" si="413"/>
        <v>6.9471612903225832</v>
      </c>
      <c r="BU329" s="2">
        <f t="shared" ref="BU329:GV329" ca="1" si="414">IF(BU327&lt;&gt;" ",IF(BU327&lt;BU332,BU334,(((BU332+BU333)/BU333)*OFFSET(BU329,-1,-BU332)+BU334-BU330))," ")</f>
        <v>7.0772258064516151</v>
      </c>
      <c r="BV329" s="2">
        <f t="shared" ca="1" si="414"/>
        <v>7.2072903225806479</v>
      </c>
      <c r="BW329" s="2">
        <f t="shared" ca="1" si="414"/>
        <v>7.3373548387096799</v>
      </c>
      <c r="BX329" s="2">
        <f t="shared" ca="1" si="414"/>
        <v>7.4674193548387127</v>
      </c>
      <c r="BY329" s="2">
        <f t="shared" ca="1" si="414"/>
        <v>7.5974838709677446</v>
      </c>
      <c r="BZ329" s="2">
        <f t="shared" ca="1" si="414"/>
        <v>7.7275483870967774</v>
      </c>
      <c r="CA329" s="2">
        <f t="shared" ca="1" si="414"/>
        <v>7.8576129032258093</v>
      </c>
      <c r="CB329" s="2">
        <f t="shared" ca="1" si="414"/>
        <v>7.9876774193548421</v>
      </c>
      <c r="CC329" s="2">
        <f t="shared" ca="1" si="414"/>
        <v>8.117741935483874</v>
      </c>
      <c r="CD329" s="2">
        <f t="shared" ca="1" si="414"/>
        <v>8.2478064516129059</v>
      </c>
      <c r="CE329" s="2">
        <f t="shared" ca="1" si="414"/>
        <v>8.3778709677419378</v>
      </c>
      <c r="CF329" s="2">
        <f t="shared" ca="1" si="414"/>
        <v>8.5079354838709715</v>
      </c>
      <c r="CG329" s="2">
        <f t="shared" ca="1" si="414"/>
        <v>8.6380000000000035</v>
      </c>
      <c r="CH329" s="2">
        <f t="shared" ca="1" si="414"/>
        <v>8.7680645161290371</v>
      </c>
      <c r="CI329" s="2">
        <f t="shared" ca="1" si="414"/>
        <v>8.8981290322580691</v>
      </c>
      <c r="CJ329" s="2">
        <f t="shared" ca="1" si="414"/>
        <v>9.028193548387101</v>
      </c>
      <c r="CK329" s="2">
        <f t="shared" ca="1" si="414"/>
        <v>9.1582580645161329</v>
      </c>
      <c r="CL329" s="2">
        <f t="shared" ca="1" si="414"/>
        <v>9.2883225806451648</v>
      </c>
      <c r="CM329" s="2">
        <f t="shared" ca="1" si="414"/>
        <v>9.4183870967741967</v>
      </c>
      <c r="CN329" s="2">
        <f t="shared" ca="1" si="414"/>
        <v>9.5484516129032304</v>
      </c>
      <c r="CO329" s="2">
        <f t="shared" ca="1" si="414"/>
        <v>9.6785161290322623</v>
      </c>
      <c r="CP329" s="2">
        <f t="shared" ca="1" si="414"/>
        <v>9.8085806451612942</v>
      </c>
      <c r="CQ329" s="2">
        <f t="shared" ca="1" si="414"/>
        <v>9.9386451612903279</v>
      </c>
      <c r="CR329" s="2">
        <f t="shared" ca="1" si="414"/>
        <v>10.06870967741936</v>
      </c>
      <c r="CS329" s="2">
        <f t="shared" ca="1" si="414"/>
        <v>10.198774193548392</v>
      </c>
      <c r="CT329" s="2">
        <f t="shared" ca="1" si="414"/>
        <v>10.328838709677425</v>
      </c>
      <c r="CU329" s="2">
        <f t="shared" ca="1" si="414"/>
        <v>10.458903225806457</v>
      </c>
      <c r="CV329" s="2">
        <f t="shared" ca="1" si="414"/>
        <v>10.588967741935489</v>
      </c>
      <c r="CW329" s="2">
        <f t="shared" ca="1" si="414"/>
        <v>10.719032258064521</v>
      </c>
      <c r="CX329" s="2">
        <f t="shared" ca="1" si="414"/>
        <v>10.849096774193555</v>
      </c>
      <c r="CY329" s="2">
        <f t="shared" ca="1" si="414"/>
        <v>10.979161290322587</v>
      </c>
      <c r="CZ329" s="2">
        <f t="shared" ca="1" si="414"/>
        <v>11.109225806451619</v>
      </c>
      <c r="DA329" s="2">
        <f t="shared" ca="1" si="414"/>
        <v>11.239290322580651</v>
      </c>
      <c r="DB329" s="2">
        <f t="shared" ca="1" si="414"/>
        <v>11.363686635944706</v>
      </c>
      <c r="DC329" s="2">
        <f t="shared" ca="1" si="414"/>
        <v>11.488082949308762</v>
      </c>
      <c r="DD329" s="2">
        <f t="shared" ca="1" si="414"/>
        <v>11.612479262672815</v>
      </c>
      <c r="DE329" s="2">
        <f t="shared" ca="1" si="414"/>
        <v>11.736875576036871</v>
      </c>
      <c r="DF329" s="2">
        <f t="shared" ca="1" si="414"/>
        <v>11.861271889400927</v>
      </c>
      <c r="DG329" s="2">
        <f t="shared" ca="1" si="414"/>
        <v>11.98566820276498</v>
      </c>
      <c r="DH329" s="2">
        <f t="shared" ca="1" si="414"/>
        <v>12.110064516129036</v>
      </c>
      <c r="DI329" s="2">
        <f t="shared" ca="1" si="414"/>
        <v>12.234460829493091</v>
      </c>
      <c r="DJ329" s="2">
        <f t="shared" ca="1" si="414"/>
        <v>12.358857142857145</v>
      </c>
      <c r="DK329" s="2">
        <f t="shared" ca="1" si="414"/>
        <v>12.483253456221201</v>
      </c>
      <c r="DL329" s="2">
        <f t="shared" ca="1" si="414"/>
        <v>12.607649769585256</v>
      </c>
      <c r="DM329" s="2">
        <f t="shared" ca="1" si="414"/>
        <v>12.73204608294931</v>
      </c>
      <c r="DN329" s="2">
        <f t="shared" ca="1" si="414"/>
        <v>12.856442396313366</v>
      </c>
      <c r="DO329" s="2">
        <f t="shared" ca="1" si="414"/>
        <v>12.980838709677421</v>
      </c>
      <c r="DP329" s="2">
        <f t="shared" ca="1" si="414"/>
        <v>13.105235023041475</v>
      </c>
      <c r="DQ329" s="2">
        <f t="shared" ca="1" si="414"/>
        <v>13.22963133640553</v>
      </c>
      <c r="DR329" s="2">
        <f t="shared" ca="1" si="414"/>
        <v>13.354027649769586</v>
      </c>
      <c r="DS329" s="2">
        <f t="shared" ca="1" si="414"/>
        <v>13.47842396313364</v>
      </c>
      <c r="DT329" s="2">
        <f t="shared" ca="1" si="414"/>
        <v>13.602820276497695</v>
      </c>
      <c r="DU329" s="2">
        <f t="shared" ca="1" si="414"/>
        <v>13.727216589861751</v>
      </c>
      <c r="DV329" s="2">
        <f t="shared" ca="1" si="414"/>
        <v>13.851612903225805</v>
      </c>
      <c r="DW329" s="2">
        <f t="shared" ca="1" si="414"/>
        <v>13.97600921658986</v>
      </c>
      <c r="DX329" s="2">
        <f t="shared" ca="1" si="414"/>
        <v>14.100405529953916</v>
      </c>
      <c r="DY329" s="2">
        <f t="shared" ca="1" si="414"/>
        <v>14.08996313364055</v>
      </c>
      <c r="DZ329" s="2">
        <f t="shared" ca="1" si="414"/>
        <v>14.180294930875574</v>
      </c>
      <c r="EA329" s="2">
        <f t="shared" ca="1" si="414"/>
        <v>14.270626728110596</v>
      </c>
      <c r="EB329" s="2">
        <f t="shared" ca="1" si="414"/>
        <v>14.360958525345618</v>
      </c>
      <c r="EC329" s="2">
        <f t="shared" ca="1" si="414"/>
        <v>14.451290322580642</v>
      </c>
      <c r="ED329" s="2">
        <f t="shared" ca="1" si="414"/>
        <v>14.541622119815665</v>
      </c>
      <c r="EE329" s="2">
        <f t="shared" ca="1" si="414"/>
        <v>14.631953917050687</v>
      </c>
      <c r="EF329" s="2">
        <f t="shared" ca="1" si="414"/>
        <v>14.722285714285709</v>
      </c>
      <c r="EG329" s="2">
        <f t="shared" ca="1" si="414"/>
        <v>14.812617511520733</v>
      </c>
      <c r="EH329" s="2">
        <f t="shared" ca="1" si="414"/>
        <v>14.902949308755755</v>
      </c>
      <c r="EI329" s="2">
        <f t="shared" ca="1" si="414"/>
        <v>14.993281105990778</v>
      </c>
      <c r="EJ329" s="2">
        <f t="shared" ca="1" si="414"/>
        <v>15.0836129032258</v>
      </c>
      <c r="EK329" s="2">
        <f t="shared" ca="1" si="414"/>
        <v>15.173944700460822</v>
      </c>
      <c r="EL329" s="2">
        <f t="shared" ca="1" si="414"/>
        <v>15.264276497695846</v>
      </c>
      <c r="EM329" s="2">
        <f t="shared" ca="1" si="414"/>
        <v>15.35460829493087</v>
      </c>
      <c r="EN329" s="2">
        <f t="shared" ca="1" si="414"/>
        <v>15.444940092165892</v>
      </c>
      <c r="EO329" s="2">
        <f t="shared" ca="1" si="414"/>
        <v>15.535271889400915</v>
      </c>
      <c r="EP329" s="2">
        <f t="shared" ca="1" si="414"/>
        <v>15.625603686635936</v>
      </c>
      <c r="EQ329" s="2">
        <f t="shared" ca="1" si="414"/>
        <v>15.715935483870961</v>
      </c>
      <c r="ER329" s="2">
        <f t="shared" ca="1" si="414"/>
        <v>15.806267281105981</v>
      </c>
      <c r="ES329" s="2">
        <f t="shared" ca="1" si="414"/>
        <v>15.896599078341005</v>
      </c>
      <c r="ET329" s="2">
        <f t="shared" ca="1" si="414"/>
        <v>15.986930875576029</v>
      </c>
      <c r="EU329" s="2">
        <f t="shared" ca="1" si="414"/>
        <v>16.077262672811049</v>
      </c>
      <c r="EV329" s="2">
        <f t="shared" ca="1" si="414"/>
        <v>16.167594470046076</v>
      </c>
      <c r="EW329" s="2">
        <f t="shared" ca="1" si="414"/>
        <v>16.257926267281093</v>
      </c>
      <c r="EX329" s="2">
        <f t="shared" ca="1" si="414"/>
        <v>16.348258064516116</v>
      </c>
      <c r="EY329" s="2">
        <f t="shared" ca="1" si="414"/>
        <v>16.43858986175114</v>
      </c>
      <c r="EZ329" s="2">
        <f t="shared" ca="1" si="414"/>
        <v>16.528921658986164</v>
      </c>
      <c r="FA329" s="2">
        <f t="shared" ca="1" si="414"/>
        <v>16.619253456221188</v>
      </c>
      <c r="FB329" s="2">
        <f t="shared" ca="1" si="414"/>
        <v>16.709585253456208</v>
      </c>
      <c r="FC329" s="2">
        <f t="shared" ca="1" si="414"/>
        <v>16.799917050691231</v>
      </c>
      <c r="FD329" s="2">
        <f t="shared" ca="1" si="414"/>
        <v>16.890248847926255</v>
      </c>
      <c r="FE329" s="2">
        <f t="shared" ca="1" si="414"/>
        <v>16.980580645161275</v>
      </c>
      <c r="FF329" s="2">
        <f t="shared" ca="1" si="414"/>
        <v>17.070912442396299</v>
      </c>
      <c r="FG329" s="2">
        <f t="shared" ca="1" si="414"/>
        <v>17.161244239631323</v>
      </c>
      <c r="FH329" s="2">
        <f t="shared" ca="1" si="414"/>
        <v>17.251576036866343</v>
      </c>
      <c r="FI329" s="2">
        <f t="shared" ca="1" si="414"/>
        <v>17.341907834101367</v>
      </c>
      <c r="FJ329" s="2">
        <f t="shared" ca="1" si="414"/>
        <v>17.43223963133639</v>
      </c>
      <c r="FK329" s="2">
        <f t="shared" ca="1" si="414"/>
        <v>17.522571428571414</v>
      </c>
      <c r="FL329" s="2">
        <f t="shared" ca="1" si="414"/>
        <v>17.612903225806434</v>
      </c>
      <c r="FM329" s="2">
        <f t="shared" ca="1" si="414"/>
        <v>17.703235023041458</v>
      </c>
      <c r="FN329" s="2">
        <f t="shared" ca="1" si="414"/>
        <v>17.793566820276478</v>
      </c>
      <c r="FO329" s="2">
        <f t="shared" ca="1" si="414"/>
        <v>17.883898617511502</v>
      </c>
      <c r="FP329" s="2">
        <f t="shared" ca="1" si="414"/>
        <v>17.974230414746525</v>
      </c>
      <c r="FQ329" s="2">
        <f t="shared" ca="1" si="414"/>
        <v>18.064562211981549</v>
      </c>
      <c r="FR329" s="2">
        <f t="shared" ca="1" si="414"/>
        <v>18.154894009216573</v>
      </c>
      <c r="FS329" s="2">
        <f t="shared" ca="1" si="414"/>
        <v>18.245225806451597</v>
      </c>
      <c r="FT329" s="2">
        <f t="shared" ca="1" si="414"/>
        <v>18.335557603686617</v>
      </c>
      <c r="FU329" s="2">
        <f t="shared" ca="1" si="414"/>
        <v>18.425889400921637</v>
      </c>
      <c r="FV329" s="2">
        <f t="shared" ca="1" si="414"/>
        <v>18.516221198156661</v>
      </c>
      <c r="FW329" s="2">
        <f t="shared" ca="1" si="414"/>
        <v>18.606552995391684</v>
      </c>
      <c r="FX329" s="2">
        <f t="shared" ca="1" si="414"/>
        <v>18.696884792626708</v>
      </c>
      <c r="FY329" s="2">
        <f t="shared" ca="1" si="414"/>
        <v>18.787216589861732</v>
      </c>
      <c r="FZ329" s="2">
        <f t="shared" ca="1" si="414"/>
        <v>18.877548387096756</v>
      </c>
      <c r="GA329" s="2">
        <f t="shared" ca="1" si="414"/>
        <v>18.967880184331776</v>
      </c>
      <c r="GB329" s="2">
        <f t="shared" ca="1" si="414"/>
        <v>19.058211981566799</v>
      </c>
      <c r="GC329" s="2">
        <f t="shared" ca="1" si="414"/>
        <v>19.14854377880182</v>
      </c>
      <c r="GD329" s="2">
        <f t="shared" ca="1" si="414"/>
        <v>19.238875576036843</v>
      </c>
      <c r="GE329" s="2">
        <f t="shared" ca="1" si="414"/>
        <v>19.329207373271867</v>
      </c>
      <c r="GF329" s="2">
        <f t="shared" ca="1" si="414"/>
        <v>19.419539170506891</v>
      </c>
      <c r="GG329" s="2">
        <f t="shared" ca="1" si="414"/>
        <v>19.509870967741911</v>
      </c>
      <c r="GH329" s="2">
        <f t="shared" ca="1" si="414"/>
        <v>19.600202764976935</v>
      </c>
      <c r="GI329" s="2">
        <f t="shared" ca="1" si="414"/>
        <v>19.690534562211958</v>
      </c>
      <c r="GJ329" s="2">
        <f t="shared" ca="1" si="414"/>
        <v>19.780866359446978</v>
      </c>
      <c r="GK329" s="2">
        <f t="shared" ca="1" si="414"/>
        <v>19.871198156682002</v>
      </c>
      <c r="GL329" s="2">
        <f t="shared" ca="1" si="414"/>
        <v>19.961529953917026</v>
      </c>
      <c r="GM329" s="2">
        <f t="shared" ca="1" si="414"/>
        <v>20.051861751152046</v>
      </c>
      <c r="GN329" s="2">
        <f t="shared" ca="1" si="414"/>
        <v>20.14219354838707</v>
      </c>
      <c r="GO329" s="2">
        <f t="shared" ca="1" si="414"/>
        <v>20.232525345622093</v>
      </c>
      <c r="GP329" s="2">
        <f t="shared" ca="1" si="414"/>
        <v>20.322857142857117</v>
      </c>
      <c r="GQ329" s="2">
        <f t="shared" ca="1" si="414"/>
        <v>20.414673469387729</v>
      </c>
      <c r="GR329" s="2">
        <f t="shared" ca="1" si="414"/>
        <v>20.506489795918341</v>
      </c>
      <c r="GS329" s="2">
        <f t="shared" ca="1" si="414"/>
        <v>20.59830612244895</v>
      </c>
      <c r="GT329" s="2">
        <f t="shared" ca="1" si="414"/>
        <v>20.690122448979562</v>
      </c>
      <c r="GU329" s="2">
        <f t="shared" ca="1" si="414"/>
        <v>20.781938775510177</v>
      </c>
      <c r="GV329" s="2">
        <f t="shared" ca="1" si="414"/>
        <v>20.873755102040789</v>
      </c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57" ht="12.75" customHeight="1" x14ac:dyDescent="0.2">
      <c r="A330" s="3" t="s">
        <v>20</v>
      </c>
      <c r="B330" s="3"/>
      <c r="C330" s="2">
        <f t="shared" ref="C330:BT330" ca="1" si="415">IF(C327&lt;(C332+C333),0,(((C332/C333)*OFFSET(C330,-2,-ROUND(C332+C333,0)))))</f>
        <v>0</v>
      </c>
      <c r="D330" s="2">
        <f t="shared" ca="1" si="415"/>
        <v>0</v>
      </c>
      <c r="E330" s="2">
        <f t="shared" ca="1" si="415"/>
        <v>0</v>
      </c>
      <c r="F330" s="2">
        <f t="shared" ca="1" si="415"/>
        <v>0</v>
      </c>
      <c r="G330" s="2">
        <f t="shared" ca="1" si="415"/>
        <v>0</v>
      </c>
      <c r="H330" s="2">
        <f t="shared" ca="1" si="415"/>
        <v>0</v>
      </c>
      <c r="I330" s="2">
        <f t="shared" ca="1" si="415"/>
        <v>0</v>
      </c>
      <c r="J330" s="2">
        <f t="shared" ca="1" si="415"/>
        <v>0</v>
      </c>
      <c r="K330" s="2">
        <f t="shared" ca="1" si="415"/>
        <v>0</v>
      </c>
      <c r="L330" s="2">
        <f t="shared" ca="1" si="415"/>
        <v>0</v>
      </c>
      <c r="M330" s="2">
        <f t="shared" ca="1" si="415"/>
        <v>0</v>
      </c>
      <c r="N330" s="2">
        <f t="shared" ca="1" si="415"/>
        <v>0</v>
      </c>
      <c r="O330" s="2">
        <f t="shared" ca="1" si="415"/>
        <v>0</v>
      </c>
      <c r="P330" s="2">
        <f t="shared" ca="1" si="415"/>
        <v>0</v>
      </c>
      <c r="Q330" s="2">
        <f t="shared" ca="1" si="415"/>
        <v>0</v>
      </c>
      <c r="R330" s="2">
        <f t="shared" ca="1" si="415"/>
        <v>0</v>
      </c>
      <c r="S330" s="2">
        <f t="shared" ca="1" si="415"/>
        <v>0</v>
      </c>
      <c r="T330" s="2">
        <f t="shared" ca="1" si="415"/>
        <v>0</v>
      </c>
      <c r="U330" s="2">
        <f t="shared" ca="1" si="415"/>
        <v>0</v>
      </c>
      <c r="V330" s="2">
        <f t="shared" ca="1" si="415"/>
        <v>0</v>
      </c>
      <c r="W330" s="2">
        <f t="shared" ca="1" si="415"/>
        <v>0</v>
      </c>
      <c r="X330" s="2">
        <f t="shared" ca="1" si="415"/>
        <v>0</v>
      </c>
      <c r="Y330" s="2">
        <f t="shared" ca="1" si="415"/>
        <v>0</v>
      </c>
      <c r="Z330" s="2">
        <f t="shared" ca="1" si="415"/>
        <v>0</v>
      </c>
      <c r="AA330" s="2">
        <f t="shared" ca="1" si="415"/>
        <v>0</v>
      </c>
      <c r="AB330" s="2">
        <f t="shared" ca="1" si="415"/>
        <v>0</v>
      </c>
      <c r="AC330" s="2">
        <f t="shared" ca="1" si="415"/>
        <v>0</v>
      </c>
      <c r="AD330" s="2">
        <f t="shared" ca="1" si="415"/>
        <v>0</v>
      </c>
      <c r="AE330" s="2">
        <f t="shared" ca="1" si="415"/>
        <v>0</v>
      </c>
      <c r="AF330" s="2">
        <f t="shared" ca="1" si="415"/>
        <v>0</v>
      </c>
      <c r="AG330" s="2">
        <f t="shared" ca="1" si="415"/>
        <v>0</v>
      </c>
      <c r="AH330" s="2">
        <f t="shared" ca="1" si="415"/>
        <v>0</v>
      </c>
      <c r="AI330" s="2">
        <f t="shared" ca="1" si="415"/>
        <v>0</v>
      </c>
      <c r="AJ330" s="2">
        <f t="shared" ca="1" si="415"/>
        <v>0</v>
      </c>
      <c r="AK330" s="2">
        <f t="shared" ca="1" si="415"/>
        <v>0</v>
      </c>
      <c r="AL330" s="2">
        <f t="shared" ca="1" si="415"/>
        <v>0</v>
      </c>
      <c r="AM330" s="2">
        <f t="shared" ca="1" si="415"/>
        <v>0</v>
      </c>
      <c r="AN330" s="2">
        <f t="shared" ca="1" si="415"/>
        <v>0</v>
      </c>
      <c r="AO330" s="2">
        <f t="shared" ca="1" si="415"/>
        <v>0</v>
      </c>
      <c r="AP330" s="2">
        <f t="shared" ca="1" si="415"/>
        <v>0</v>
      </c>
      <c r="AQ330" s="2">
        <f t="shared" ca="1" si="415"/>
        <v>0</v>
      </c>
      <c r="AR330" s="2">
        <f t="shared" ca="1" si="415"/>
        <v>0</v>
      </c>
      <c r="AS330" s="2">
        <f t="shared" ca="1" si="415"/>
        <v>0</v>
      </c>
      <c r="AT330" s="2">
        <f t="shared" ca="1" si="415"/>
        <v>0</v>
      </c>
      <c r="AU330" s="2">
        <f t="shared" ca="1" si="415"/>
        <v>0</v>
      </c>
      <c r="AV330" s="2">
        <f t="shared" ca="1" si="415"/>
        <v>0</v>
      </c>
      <c r="AW330" s="2">
        <f t="shared" ca="1" si="415"/>
        <v>0</v>
      </c>
      <c r="AX330" s="2">
        <f t="shared" ca="1" si="415"/>
        <v>0</v>
      </c>
      <c r="AY330" s="2">
        <f t="shared" ca="1" si="415"/>
        <v>0</v>
      </c>
      <c r="AZ330" s="2">
        <f t="shared" ca="1" si="415"/>
        <v>0</v>
      </c>
      <c r="BA330" s="2">
        <f t="shared" ca="1" si="415"/>
        <v>0</v>
      </c>
      <c r="BB330" s="2">
        <f t="shared" ca="1" si="415"/>
        <v>0</v>
      </c>
      <c r="BC330" s="2">
        <f t="shared" ca="1" si="415"/>
        <v>0</v>
      </c>
      <c r="BD330" s="2">
        <f t="shared" ca="1" si="415"/>
        <v>0</v>
      </c>
      <c r="BE330" s="2">
        <f t="shared" ca="1" si="415"/>
        <v>0</v>
      </c>
      <c r="BF330" s="2">
        <f t="shared" ca="1" si="415"/>
        <v>0</v>
      </c>
      <c r="BG330" s="2">
        <f t="shared" ca="1" si="415"/>
        <v>0</v>
      </c>
      <c r="BH330" s="2">
        <f t="shared" ca="1" si="415"/>
        <v>0</v>
      </c>
      <c r="BI330" s="2">
        <f t="shared" ca="1" si="415"/>
        <v>0</v>
      </c>
      <c r="BJ330" s="2">
        <f t="shared" ca="1" si="415"/>
        <v>0</v>
      </c>
      <c r="BK330" s="2">
        <f t="shared" ca="1" si="415"/>
        <v>0</v>
      </c>
      <c r="BL330" s="2">
        <f t="shared" ca="1" si="415"/>
        <v>0</v>
      </c>
      <c r="BM330" s="2">
        <f t="shared" ca="1" si="415"/>
        <v>0</v>
      </c>
      <c r="BN330" s="2">
        <f t="shared" ca="1" si="415"/>
        <v>0</v>
      </c>
      <c r="BO330" s="2">
        <f t="shared" ca="1" si="415"/>
        <v>0</v>
      </c>
      <c r="BP330" s="2">
        <f t="shared" ca="1" si="415"/>
        <v>0</v>
      </c>
      <c r="BQ330" s="2">
        <f t="shared" ca="1" si="415"/>
        <v>0</v>
      </c>
      <c r="BR330" s="2">
        <f t="shared" ca="1" si="415"/>
        <v>0</v>
      </c>
      <c r="BS330" s="2">
        <f t="shared" ca="1" si="415"/>
        <v>0</v>
      </c>
      <c r="BT330" s="2">
        <f t="shared" ca="1" si="415"/>
        <v>0</v>
      </c>
      <c r="BU330" s="2">
        <f t="shared" ref="BU330:GV330" ca="1" si="416">IF(BU327&lt;&gt;" ",IF(BU327&lt;(BU332+BU333),0,(((BU332/BU333)*OFFSET(BU330,-2,-ROUND(BU332+BU333,0)))))," ")</f>
        <v>0</v>
      </c>
      <c r="BV330" s="2">
        <f t="shared" ca="1" si="416"/>
        <v>0</v>
      </c>
      <c r="BW330" s="2">
        <f t="shared" ca="1" si="416"/>
        <v>0</v>
      </c>
      <c r="BX330" s="2">
        <f t="shared" ca="1" si="416"/>
        <v>0</v>
      </c>
      <c r="BY330" s="2">
        <f t="shared" ca="1" si="416"/>
        <v>0</v>
      </c>
      <c r="BZ330" s="2">
        <f t="shared" ca="1" si="416"/>
        <v>0</v>
      </c>
      <c r="CA330" s="2">
        <f t="shared" ca="1" si="416"/>
        <v>0</v>
      </c>
      <c r="CB330" s="2">
        <f t="shared" ca="1" si="416"/>
        <v>0</v>
      </c>
      <c r="CC330" s="2">
        <f t="shared" ca="1" si="416"/>
        <v>0</v>
      </c>
      <c r="CD330" s="2">
        <f t="shared" ca="1" si="416"/>
        <v>0</v>
      </c>
      <c r="CE330" s="2">
        <f t="shared" ca="1" si="416"/>
        <v>0</v>
      </c>
      <c r="CF330" s="2">
        <f t="shared" ca="1" si="416"/>
        <v>0</v>
      </c>
      <c r="CG330" s="2">
        <f t="shared" ca="1" si="416"/>
        <v>0</v>
      </c>
      <c r="CH330" s="2">
        <f t="shared" ca="1" si="416"/>
        <v>0</v>
      </c>
      <c r="CI330" s="2">
        <f t="shared" ca="1" si="416"/>
        <v>0</v>
      </c>
      <c r="CJ330" s="2">
        <f t="shared" ca="1" si="416"/>
        <v>0</v>
      </c>
      <c r="CK330" s="2">
        <f t="shared" ca="1" si="416"/>
        <v>0</v>
      </c>
      <c r="CL330" s="2">
        <f t="shared" ca="1" si="416"/>
        <v>0</v>
      </c>
      <c r="CM330" s="2">
        <f t="shared" ca="1" si="416"/>
        <v>0</v>
      </c>
      <c r="CN330" s="2">
        <f t="shared" ca="1" si="416"/>
        <v>0</v>
      </c>
      <c r="CO330" s="2">
        <f t="shared" ca="1" si="416"/>
        <v>0</v>
      </c>
      <c r="CP330" s="2">
        <f t="shared" ca="1" si="416"/>
        <v>0</v>
      </c>
      <c r="CQ330" s="2">
        <f t="shared" ca="1" si="416"/>
        <v>0</v>
      </c>
      <c r="CR330" s="2">
        <f t="shared" ca="1" si="416"/>
        <v>0</v>
      </c>
      <c r="CS330" s="2">
        <f t="shared" ca="1" si="416"/>
        <v>0</v>
      </c>
      <c r="CT330" s="2">
        <f t="shared" ca="1" si="416"/>
        <v>0</v>
      </c>
      <c r="CU330" s="2">
        <f t="shared" ca="1" si="416"/>
        <v>0</v>
      </c>
      <c r="CV330" s="2">
        <f t="shared" ca="1" si="416"/>
        <v>0</v>
      </c>
      <c r="CW330" s="2">
        <f t="shared" ca="1" si="416"/>
        <v>0</v>
      </c>
      <c r="CX330" s="2">
        <f t="shared" ca="1" si="416"/>
        <v>0</v>
      </c>
      <c r="CY330" s="2">
        <f t="shared" ca="1" si="416"/>
        <v>0</v>
      </c>
      <c r="CZ330" s="2">
        <f t="shared" ca="1" si="416"/>
        <v>0</v>
      </c>
      <c r="DA330" s="2">
        <f t="shared" ca="1" si="416"/>
        <v>0</v>
      </c>
      <c r="DB330" s="2">
        <f t="shared" ca="1" si="416"/>
        <v>0</v>
      </c>
      <c r="DC330" s="2">
        <f t="shared" ca="1" si="416"/>
        <v>0</v>
      </c>
      <c r="DD330" s="2">
        <f t="shared" ca="1" si="416"/>
        <v>0</v>
      </c>
      <c r="DE330" s="2">
        <f t="shared" ca="1" si="416"/>
        <v>0</v>
      </c>
      <c r="DF330" s="2">
        <f t="shared" ca="1" si="416"/>
        <v>0</v>
      </c>
      <c r="DG330" s="2">
        <f t="shared" ca="1" si="416"/>
        <v>0</v>
      </c>
      <c r="DH330" s="2">
        <f t="shared" ca="1" si="416"/>
        <v>0</v>
      </c>
      <c r="DI330" s="2">
        <f t="shared" ca="1" si="416"/>
        <v>0</v>
      </c>
      <c r="DJ330" s="2">
        <f t="shared" ca="1" si="416"/>
        <v>0</v>
      </c>
      <c r="DK330" s="2">
        <f t="shared" ca="1" si="416"/>
        <v>0</v>
      </c>
      <c r="DL330" s="2">
        <f t="shared" ca="1" si="416"/>
        <v>0</v>
      </c>
      <c r="DM330" s="2">
        <f t="shared" ca="1" si="416"/>
        <v>0</v>
      </c>
      <c r="DN330" s="2">
        <f t="shared" ca="1" si="416"/>
        <v>0</v>
      </c>
      <c r="DO330" s="2">
        <f t="shared" ca="1" si="416"/>
        <v>0</v>
      </c>
      <c r="DP330" s="2">
        <f t="shared" ca="1" si="416"/>
        <v>0</v>
      </c>
      <c r="DQ330" s="2">
        <f t="shared" ca="1" si="416"/>
        <v>0</v>
      </c>
      <c r="DR330" s="2">
        <f t="shared" ca="1" si="416"/>
        <v>0</v>
      </c>
      <c r="DS330" s="2">
        <f t="shared" ca="1" si="416"/>
        <v>0</v>
      </c>
      <c r="DT330" s="2">
        <f t="shared" ca="1" si="416"/>
        <v>0</v>
      </c>
      <c r="DU330" s="2">
        <f t="shared" ca="1" si="416"/>
        <v>0</v>
      </c>
      <c r="DV330" s="2">
        <f t="shared" ca="1" si="416"/>
        <v>0</v>
      </c>
      <c r="DW330" s="2">
        <f t="shared" ca="1" si="416"/>
        <v>0</v>
      </c>
      <c r="DX330" s="2">
        <f t="shared" ca="1" si="416"/>
        <v>0</v>
      </c>
      <c r="DY330" s="2">
        <f t="shared" ca="1" si="416"/>
        <v>0.13483870967741937</v>
      </c>
      <c r="DZ330" s="2">
        <f t="shared" ca="1" si="416"/>
        <v>0.16890322580645162</v>
      </c>
      <c r="EA330" s="2">
        <f t="shared" ca="1" si="416"/>
        <v>0.20296774193548386</v>
      </c>
      <c r="EB330" s="2">
        <f t="shared" ca="1" si="416"/>
        <v>0.23703225806451611</v>
      </c>
      <c r="EC330" s="2">
        <f t="shared" ca="1" si="416"/>
        <v>0.27109677419354838</v>
      </c>
      <c r="ED330" s="2">
        <f t="shared" ca="1" si="416"/>
        <v>0.3051612903225806</v>
      </c>
      <c r="EE330" s="2">
        <f t="shared" ca="1" si="416"/>
        <v>0.33922580645161288</v>
      </c>
      <c r="EF330" s="2">
        <f t="shared" ca="1" si="416"/>
        <v>0.3732903225806451</v>
      </c>
      <c r="EG330" s="2">
        <f t="shared" ca="1" si="416"/>
        <v>0.40735483870967742</v>
      </c>
      <c r="EH330" s="2">
        <f t="shared" ca="1" si="416"/>
        <v>0.4414193548387097</v>
      </c>
      <c r="EI330" s="2">
        <f t="shared" ca="1" si="416"/>
        <v>0.47548387096774197</v>
      </c>
      <c r="EJ330" s="2">
        <f t="shared" ca="1" si="416"/>
        <v>0.5095483870967743</v>
      </c>
      <c r="EK330" s="2">
        <f t="shared" ca="1" si="416"/>
        <v>0.54361290322580658</v>
      </c>
      <c r="EL330" s="2">
        <f t="shared" ca="1" si="416"/>
        <v>0.57767741935483885</v>
      </c>
      <c r="EM330" s="2">
        <f t="shared" ca="1" si="416"/>
        <v>0.61174193548387112</v>
      </c>
      <c r="EN330" s="2">
        <f t="shared" ca="1" si="416"/>
        <v>0.6458064516129034</v>
      </c>
      <c r="EO330" s="2">
        <f t="shared" ca="1" si="416"/>
        <v>0.67987096774193578</v>
      </c>
      <c r="EP330" s="2">
        <f t="shared" ca="1" si="416"/>
        <v>0.71393548387096795</v>
      </c>
      <c r="EQ330" s="2">
        <f t="shared" ca="1" si="416"/>
        <v>0.74800000000000022</v>
      </c>
      <c r="ER330" s="2">
        <f t="shared" ca="1" si="416"/>
        <v>0.78206451612903249</v>
      </c>
      <c r="ES330" s="2">
        <f t="shared" ca="1" si="416"/>
        <v>0.81612903225806477</v>
      </c>
      <c r="ET330" s="2">
        <f t="shared" ca="1" si="416"/>
        <v>0.85019354838709715</v>
      </c>
      <c r="EU330" s="2">
        <f t="shared" ca="1" si="416"/>
        <v>0.88425806451612943</v>
      </c>
      <c r="EV330" s="2">
        <f t="shared" ca="1" si="416"/>
        <v>0.9183225806451617</v>
      </c>
      <c r="EW330" s="2">
        <f t="shared" ca="1" si="416"/>
        <v>0.95238709677419398</v>
      </c>
      <c r="EX330" s="2">
        <f t="shared" ca="1" si="416"/>
        <v>0.98645161290322625</v>
      </c>
      <c r="EY330" s="2">
        <f t="shared" ca="1" si="416"/>
        <v>1.0205161290322586</v>
      </c>
      <c r="EZ330" s="2">
        <f t="shared" ca="1" si="416"/>
        <v>1.0545806451612909</v>
      </c>
      <c r="FA330" s="2">
        <f t="shared" ca="1" si="416"/>
        <v>1.0886451612903232</v>
      </c>
      <c r="FB330" s="2">
        <f t="shared" ca="1" si="416"/>
        <v>1.1227096774193555</v>
      </c>
      <c r="FC330" s="2">
        <f t="shared" ca="1" si="416"/>
        <v>1.1567741935483877</v>
      </c>
      <c r="FD330" s="2">
        <f t="shared" ca="1" si="416"/>
        <v>1.19083870967742</v>
      </c>
      <c r="FE330" s="2">
        <f t="shared" ca="1" si="416"/>
        <v>1.2249032258064523</v>
      </c>
      <c r="FF330" s="2">
        <f t="shared" ca="1" si="416"/>
        <v>1.2589677419354846</v>
      </c>
      <c r="FG330" s="2">
        <f t="shared" ca="1" si="416"/>
        <v>1.2930322580645168</v>
      </c>
      <c r="FH330" s="2">
        <f t="shared" ca="1" si="416"/>
        <v>1.3270967741935491</v>
      </c>
      <c r="FI330" s="2">
        <f t="shared" ca="1" si="416"/>
        <v>1.3611612903225814</v>
      </c>
      <c r="FJ330" s="2">
        <f t="shared" ca="1" si="416"/>
        <v>1.3952258064516136</v>
      </c>
      <c r="FK330" s="2">
        <f t="shared" ca="1" si="416"/>
        <v>1.4292903225806459</v>
      </c>
      <c r="FL330" s="2">
        <f t="shared" ca="1" si="416"/>
        <v>1.4633548387096784</v>
      </c>
      <c r="FM330" s="2">
        <f t="shared" ca="1" si="416"/>
        <v>1.4974193548387107</v>
      </c>
      <c r="FN330" s="2">
        <f t="shared" ca="1" si="416"/>
        <v>1.531483870967743</v>
      </c>
      <c r="FO330" s="2">
        <f t="shared" ca="1" si="416"/>
        <v>1.5655483870967752</v>
      </c>
      <c r="FP330" s="2">
        <f t="shared" ca="1" si="416"/>
        <v>1.5996129032258075</v>
      </c>
      <c r="FQ330" s="2">
        <f t="shared" ca="1" si="416"/>
        <v>1.6336774193548398</v>
      </c>
      <c r="FR330" s="2">
        <f t="shared" ca="1" si="416"/>
        <v>1.6677419354838721</v>
      </c>
      <c r="FS330" s="2">
        <f t="shared" ca="1" si="416"/>
        <v>1.7018064516129043</v>
      </c>
      <c r="FT330" s="2">
        <f t="shared" ca="1" si="416"/>
        <v>1.7358709677419366</v>
      </c>
      <c r="FU330" s="2">
        <f t="shared" ca="1" si="416"/>
        <v>1.7699354838709689</v>
      </c>
      <c r="FV330" s="2">
        <f t="shared" ca="1" si="416"/>
        <v>1.8040000000000012</v>
      </c>
      <c r="FW330" s="2">
        <f t="shared" ca="1" si="416"/>
        <v>1.8380645161290334</v>
      </c>
      <c r="FX330" s="2">
        <f t="shared" ca="1" si="416"/>
        <v>1.8721290322580657</v>
      </c>
      <c r="FY330" s="2">
        <f t="shared" ca="1" si="416"/>
        <v>1.906193548387098</v>
      </c>
      <c r="FZ330" s="2">
        <f t="shared" ca="1" si="416"/>
        <v>1.9402580645161305</v>
      </c>
      <c r="GA330" s="2">
        <f t="shared" ca="1" si="416"/>
        <v>1.9743225806451628</v>
      </c>
      <c r="GB330" s="2">
        <f t="shared" ca="1" si="416"/>
        <v>2.0083870967741948</v>
      </c>
      <c r="GC330" s="2">
        <f t="shared" ca="1" si="416"/>
        <v>2.0424516129032271</v>
      </c>
      <c r="GD330" s="2">
        <f t="shared" ca="1" si="416"/>
        <v>2.0765161290322594</v>
      </c>
      <c r="GE330" s="2">
        <f t="shared" ca="1" si="416"/>
        <v>2.1105806451612916</v>
      </c>
      <c r="GF330" s="2">
        <f t="shared" ca="1" si="416"/>
        <v>2.1446451612903243</v>
      </c>
      <c r="GG330" s="2">
        <f t="shared" ca="1" si="416"/>
        <v>2.1787096774193566</v>
      </c>
      <c r="GH330" s="2">
        <f t="shared" ca="1" si="416"/>
        <v>2.2127741935483889</v>
      </c>
      <c r="GI330" s="2">
        <f t="shared" ca="1" si="416"/>
        <v>2.2468387096774212</v>
      </c>
      <c r="GJ330" s="2">
        <f t="shared" ca="1" si="416"/>
        <v>2.2809032258064534</v>
      </c>
      <c r="GK330" s="2">
        <f t="shared" ca="1" si="416"/>
        <v>2.3149677419354857</v>
      </c>
      <c r="GL330" s="2">
        <f t="shared" ca="1" si="416"/>
        <v>2.349032258064518</v>
      </c>
      <c r="GM330" s="2">
        <f t="shared" ca="1" si="416"/>
        <v>2.3830967741935503</v>
      </c>
      <c r="GN330" s="2">
        <f t="shared" ca="1" si="416"/>
        <v>2.4171612903225825</v>
      </c>
      <c r="GO330" s="2">
        <f t="shared" ca="1" si="416"/>
        <v>2.4512258064516148</v>
      </c>
      <c r="GP330" s="2">
        <f t="shared" ca="1" si="416"/>
        <v>2.4852903225806471</v>
      </c>
      <c r="GQ330" s="2">
        <f t="shared" ca="1" si="416"/>
        <v>2.5178703094140902</v>
      </c>
      <c r="GR330" s="2">
        <f t="shared" ca="1" si="416"/>
        <v>2.5504502962475328</v>
      </c>
      <c r="GS330" s="2">
        <f t="shared" ca="1" si="416"/>
        <v>2.5830302830809759</v>
      </c>
      <c r="GT330" s="2">
        <f t="shared" ca="1" si="416"/>
        <v>2.615610269914419</v>
      </c>
      <c r="GU330" s="2">
        <f t="shared" ca="1" si="416"/>
        <v>2.6481902567478617</v>
      </c>
      <c r="GV330" s="2">
        <f t="shared" ca="1" si="416"/>
        <v>2.6807702435813048</v>
      </c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57" ht="12.75" customHeight="1" x14ac:dyDescent="0.2">
      <c r="A331" s="3" t="s">
        <v>21</v>
      </c>
      <c r="B331" s="3"/>
      <c r="C331" s="9">
        <f t="shared" ref="C331:BT331" ca="1" si="417">C329-C328</f>
        <v>1.37</v>
      </c>
      <c r="D331" s="9">
        <f t="shared" ca="1" si="417"/>
        <v>1.274</v>
      </c>
      <c r="E331" s="9">
        <f t="shared" ca="1" si="417"/>
        <v>1.1779999999999999</v>
      </c>
      <c r="F331" s="9">
        <f t="shared" ca="1" si="417"/>
        <v>1.0820000000000001</v>
      </c>
      <c r="G331" s="9">
        <f t="shared" ca="1" si="417"/>
        <v>0.9860000000000001</v>
      </c>
      <c r="H331" s="9">
        <f t="shared" ca="1" si="417"/>
        <v>0.89000000000000012</v>
      </c>
      <c r="I331" s="9">
        <f t="shared" ca="1" si="417"/>
        <v>0.79400000000000015</v>
      </c>
      <c r="J331" s="9">
        <f t="shared" ca="1" si="417"/>
        <v>0.69800000000000018</v>
      </c>
      <c r="K331" s="9">
        <f t="shared" ca="1" si="417"/>
        <v>0.60200000000000009</v>
      </c>
      <c r="L331" s="9">
        <f t="shared" ca="1" si="417"/>
        <v>0.50600000000000001</v>
      </c>
      <c r="M331" s="9">
        <f t="shared" ca="1" si="417"/>
        <v>0.40999999999999992</v>
      </c>
      <c r="N331" s="9">
        <f t="shared" ca="1" si="417"/>
        <v>0.31399999999999983</v>
      </c>
      <c r="O331" s="9">
        <f t="shared" ca="1" si="417"/>
        <v>0.21799999999999975</v>
      </c>
      <c r="P331" s="9">
        <f t="shared" ca="1" si="417"/>
        <v>0.12199999999999966</v>
      </c>
      <c r="Q331" s="9">
        <f t="shared" ca="1" si="417"/>
        <v>2.5999999999999579E-2</v>
      </c>
      <c r="R331" s="9">
        <f t="shared" ca="1" si="417"/>
        <v>-7.0000000000000506E-2</v>
      </c>
      <c r="S331" s="9">
        <f t="shared" ca="1" si="417"/>
        <v>-0.16600000000000059</v>
      </c>
      <c r="T331" s="9">
        <f t="shared" ca="1" si="417"/>
        <v>-0.26200000000000045</v>
      </c>
      <c r="U331" s="9">
        <f t="shared" ca="1" si="417"/>
        <v>-0.35800000000000054</v>
      </c>
      <c r="V331" s="9">
        <f t="shared" ca="1" si="417"/>
        <v>-0.45400000000000063</v>
      </c>
      <c r="W331" s="9">
        <f t="shared" ca="1" si="417"/>
        <v>-0.55000000000000071</v>
      </c>
      <c r="X331" s="9">
        <f t="shared" ca="1" si="417"/>
        <v>-0.6460000000000008</v>
      </c>
      <c r="Y331" s="9">
        <f t="shared" ca="1" si="417"/>
        <v>-0.74200000000000088</v>
      </c>
      <c r="Z331" s="9">
        <f t="shared" ca="1" si="417"/>
        <v>-0.83800000000000097</v>
      </c>
      <c r="AA331" s="9">
        <f t="shared" ca="1" si="417"/>
        <v>-0.93400000000000105</v>
      </c>
      <c r="AB331" s="9">
        <f t="shared" ca="1" si="417"/>
        <v>-1.0300000000000011</v>
      </c>
      <c r="AC331" s="9">
        <f t="shared" ca="1" si="417"/>
        <v>-1.1260000000000012</v>
      </c>
      <c r="AD331" s="9">
        <f t="shared" ca="1" si="417"/>
        <v>-1.2220000000000013</v>
      </c>
      <c r="AE331" s="9">
        <f t="shared" ca="1" si="417"/>
        <v>-1.3180000000000014</v>
      </c>
      <c r="AF331" s="9">
        <f t="shared" ca="1" si="417"/>
        <v>-1.4140000000000015</v>
      </c>
      <c r="AG331" s="9">
        <f t="shared" ca="1" si="417"/>
        <v>-1.5100000000000016</v>
      </c>
      <c r="AH331" s="9">
        <f t="shared" ca="1" si="417"/>
        <v>-1.6060000000000016</v>
      </c>
      <c r="AI331" s="9">
        <f t="shared" ca="1" si="417"/>
        <v>-1.7020000000000017</v>
      </c>
      <c r="AJ331" s="9">
        <f t="shared" ca="1" si="417"/>
        <v>-1.2831612903225826</v>
      </c>
      <c r="AK331" s="9">
        <f t="shared" ca="1" si="417"/>
        <v>-1.2490967741935504</v>
      </c>
      <c r="AL331" s="9">
        <f t="shared" ca="1" si="417"/>
        <v>-1.2150322580645181</v>
      </c>
      <c r="AM331" s="9">
        <f t="shared" ca="1" si="417"/>
        <v>-1.1809677419354863</v>
      </c>
      <c r="AN331" s="9">
        <f t="shared" ca="1" si="417"/>
        <v>-1.146903225806454</v>
      </c>
      <c r="AO331" s="9">
        <f t="shared" ca="1" si="417"/>
        <v>-1.1128387096774217</v>
      </c>
      <c r="AP331" s="9">
        <f t="shared" ca="1" si="417"/>
        <v>-1.0787741935483899</v>
      </c>
      <c r="AQ331" s="9">
        <f t="shared" ca="1" si="417"/>
        <v>-1.0447096774193576</v>
      </c>
      <c r="AR331" s="9">
        <f t="shared" ca="1" si="417"/>
        <v>-1.0106451612903253</v>
      </c>
      <c r="AS331" s="9">
        <f t="shared" ca="1" si="417"/>
        <v>-0.97658064516129306</v>
      </c>
      <c r="AT331" s="9">
        <f t="shared" ca="1" si="417"/>
        <v>-0.94251612903226079</v>
      </c>
      <c r="AU331" s="9">
        <f t="shared" ca="1" si="417"/>
        <v>-0.90845161290322851</v>
      </c>
      <c r="AV331" s="9">
        <f t="shared" ca="1" si="417"/>
        <v>-0.87438709677419624</v>
      </c>
      <c r="AW331" s="9">
        <f t="shared" ca="1" si="417"/>
        <v>-0.84032258064516396</v>
      </c>
      <c r="AX331" s="9">
        <f t="shared" ca="1" si="417"/>
        <v>-0.80625806451613169</v>
      </c>
      <c r="AY331" s="9">
        <f t="shared" ca="1" si="417"/>
        <v>-0.77219354838709897</v>
      </c>
      <c r="AZ331" s="9">
        <f t="shared" ca="1" si="417"/>
        <v>-0.73812903225806714</v>
      </c>
      <c r="BA331" s="9">
        <f t="shared" ca="1" si="417"/>
        <v>-0.70406451612903531</v>
      </c>
      <c r="BB331" s="9">
        <f t="shared" ca="1" si="417"/>
        <v>-0.67000000000000348</v>
      </c>
      <c r="BC331" s="9">
        <f t="shared" ca="1" si="417"/>
        <v>-0.63593548387096988</v>
      </c>
      <c r="BD331" s="9">
        <f t="shared" ca="1" si="417"/>
        <v>-0.60187096774193805</v>
      </c>
      <c r="BE331" s="9">
        <f t="shared" ca="1" si="417"/>
        <v>-0.56780645161290622</v>
      </c>
      <c r="BF331" s="9">
        <f t="shared" ca="1" si="417"/>
        <v>-0.5337419354838735</v>
      </c>
      <c r="BG331" s="9">
        <f t="shared" ca="1" si="417"/>
        <v>-0.49967741935484078</v>
      </c>
      <c r="BH331" s="9">
        <f t="shared" ca="1" si="417"/>
        <v>-0.46561290322580895</v>
      </c>
      <c r="BI331" s="9">
        <f t="shared" ca="1" si="417"/>
        <v>-0.43154838709677712</v>
      </c>
      <c r="BJ331" s="9">
        <f t="shared" ca="1" si="417"/>
        <v>-0.3974838709677444</v>
      </c>
      <c r="BK331" s="9">
        <f t="shared" ca="1" si="417"/>
        <v>-0.36341935483871257</v>
      </c>
      <c r="BL331" s="9">
        <f t="shared" ca="1" si="417"/>
        <v>-0.32935483870967985</v>
      </c>
      <c r="BM331" s="9">
        <f t="shared" ca="1" si="417"/>
        <v>-0.29529032258064802</v>
      </c>
      <c r="BN331" s="9">
        <f t="shared" ca="1" si="417"/>
        <v>-0.26122580645161531</v>
      </c>
      <c r="BO331" s="9">
        <f t="shared" ca="1" si="417"/>
        <v>-0.22716129032258348</v>
      </c>
      <c r="BP331" s="9">
        <f t="shared" ca="1" si="417"/>
        <v>-0.19309677419355076</v>
      </c>
      <c r="BQ331" s="9">
        <f t="shared" ca="1" si="417"/>
        <v>-0.15903225806451893</v>
      </c>
      <c r="BR331" s="9">
        <f t="shared" ca="1" si="417"/>
        <v>-0.12496774193548621</v>
      </c>
      <c r="BS331" s="9">
        <f t="shared" ca="1" si="417"/>
        <v>-9.090322580645438E-2</v>
      </c>
      <c r="BT331" s="9">
        <f t="shared" ca="1" si="417"/>
        <v>-5.6838709677421662E-2</v>
      </c>
      <c r="BU331" s="9">
        <f t="shared" ref="BU331:GV331" ca="1" si="418">IF(BU327&lt;&gt;" ",BU329-BU328," ")</f>
        <v>-1.8590520079001749E-2</v>
      </c>
      <c r="BV331" s="9">
        <f t="shared" ca="1" si="418"/>
        <v>1.9657669519419052E-2</v>
      </c>
      <c r="BW331" s="9">
        <f t="shared" ca="1" si="418"/>
        <v>5.7905859117838965E-2</v>
      </c>
      <c r="BX331" s="9">
        <f t="shared" ca="1" si="418"/>
        <v>9.6154048716259766E-2</v>
      </c>
      <c r="BY331" s="9">
        <f t="shared" ca="1" si="418"/>
        <v>0.13440223831467968</v>
      </c>
      <c r="BZ331" s="9">
        <f t="shared" ca="1" si="418"/>
        <v>0.17265042791310048</v>
      </c>
      <c r="CA331" s="9">
        <f t="shared" ca="1" si="418"/>
        <v>0.21089861751152039</v>
      </c>
      <c r="CB331" s="9">
        <f t="shared" ca="1" si="418"/>
        <v>0.24914680710994119</v>
      </c>
      <c r="CC331" s="9">
        <f t="shared" ca="1" si="418"/>
        <v>0.28739499670836111</v>
      </c>
      <c r="CD331" s="9">
        <f t="shared" ca="1" si="418"/>
        <v>0.32564318630678102</v>
      </c>
      <c r="CE331" s="9">
        <f t="shared" ca="1" si="418"/>
        <v>0.36389137590520093</v>
      </c>
      <c r="CF331" s="9">
        <f t="shared" ca="1" si="418"/>
        <v>0.40213956550362262</v>
      </c>
      <c r="CG331" s="9">
        <f t="shared" ca="1" si="418"/>
        <v>0.44038775510204253</v>
      </c>
      <c r="CH331" s="9">
        <f t="shared" ca="1" si="418"/>
        <v>0.47863594470046422</v>
      </c>
      <c r="CI331" s="9">
        <f t="shared" ca="1" si="418"/>
        <v>0.51688413429888413</v>
      </c>
      <c r="CJ331" s="9">
        <f t="shared" ca="1" si="418"/>
        <v>0.55513232389730405</v>
      </c>
      <c r="CK331" s="9">
        <f t="shared" ca="1" si="418"/>
        <v>0.59338051349572396</v>
      </c>
      <c r="CL331" s="9">
        <f t="shared" ca="1" si="418"/>
        <v>0.63162870309414387</v>
      </c>
      <c r="CM331" s="9">
        <f t="shared" ca="1" si="418"/>
        <v>0.66987689269256379</v>
      </c>
      <c r="CN331" s="9">
        <f t="shared" ca="1" si="418"/>
        <v>0.70812508229098547</v>
      </c>
      <c r="CO331" s="9">
        <f t="shared" ca="1" si="418"/>
        <v>0.74637327188940539</v>
      </c>
      <c r="CP331" s="9">
        <f t="shared" ca="1" si="418"/>
        <v>0.7846214614878253</v>
      </c>
      <c r="CQ331" s="9">
        <f t="shared" ca="1" si="418"/>
        <v>0.82286965108624699</v>
      </c>
      <c r="CR331" s="9">
        <f t="shared" ca="1" si="418"/>
        <v>0.8611178406846669</v>
      </c>
      <c r="CS331" s="9">
        <f t="shared" ca="1" si="418"/>
        <v>0.89936603028308681</v>
      </c>
      <c r="CT331" s="9">
        <f t="shared" ca="1" si="418"/>
        <v>0.9376142198815085</v>
      </c>
      <c r="CU331" s="9">
        <f t="shared" ca="1" si="418"/>
        <v>0.97586240947992842</v>
      </c>
      <c r="CV331" s="9">
        <f t="shared" ca="1" si="418"/>
        <v>1.0141105990783483</v>
      </c>
      <c r="CW331" s="9">
        <f t="shared" ca="1" si="418"/>
        <v>1.0523587886767682</v>
      </c>
      <c r="CX331" s="9">
        <f t="shared" ca="1" si="418"/>
        <v>1.0906069782751899</v>
      </c>
      <c r="CY331" s="9">
        <f t="shared" ca="1" si="418"/>
        <v>1.1288551678736098</v>
      </c>
      <c r="CZ331" s="9">
        <f t="shared" ca="1" si="418"/>
        <v>1.1671033574720298</v>
      </c>
      <c r="DA331" s="9">
        <f t="shared" ca="1" si="418"/>
        <v>1.2053515470704497</v>
      </c>
      <c r="DB331" s="9">
        <f t="shared" ca="1" si="418"/>
        <v>1.2379315339038932</v>
      </c>
      <c r="DC331" s="9">
        <f t="shared" ca="1" si="418"/>
        <v>1.2705115207373368</v>
      </c>
      <c r="DD331" s="9">
        <f t="shared" ca="1" si="418"/>
        <v>1.3030915075707785</v>
      </c>
      <c r="DE331" s="9">
        <f t="shared" ca="1" si="418"/>
        <v>1.3356714944042221</v>
      </c>
      <c r="DF331" s="9">
        <f t="shared" ca="1" si="418"/>
        <v>1.3682514812376656</v>
      </c>
      <c r="DG331" s="9">
        <f t="shared" ca="1" si="418"/>
        <v>1.4008314680711074</v>
      </c>
      <c r="DH331" s="9">
        <f t="shared" ca="1" si="418"/>
        <v>1.4334114549045509</v>
      </c>
      <c r="DI331" s="9">
        <f t="shared" ca="1" si="418"/>
        <v>1.4659914417379944</v>
      </c>
      <c r="DJ331" s="9">
        <f t="shared" ca="1" si="418"/>
        <v>1.4985714285714362</v>
      </c>
      <c r="DK331" s="9">
        <f t="shared" ca="1" si="418"/>
        <v>1.5311514154048798</v>
      </c>
      <c r="DL331" s="9">
        <f t="shared" ca="1" si="418"/>
        <v>1.5637314022383233</v>
      </c>
      <c r="DM331" s="9">
        <f t="shared" ca="1" si="418"/>
        <v>1.5963113890717651</v>
      </c>
      <c r="DN331" s="9">
        <f t="shared" ca="1" si="418"/>
        <v>1.6288913759052086</v>
      </c>
      <c r="DO331" s="9">
        <f t="shared" ca="1" si="418"/>
        <v>1.6614713627386521</v>
      </c>
      <c r="DP331" s="9">
        <f t="shared" ca="1" si="418"/>
        <v>1.6940513495720939</v>
      </c>
      <c r="DQ331" s="9">
        <f t="shared" ca="1" si="418"/>
        <v>1.7266313364055375</v>
      </c>
      <c r="DR331" s="9">
        <f t="shared" ca="1" si="418"/>
        <v>1.759211323238981</v>
      </c>
      <c r="DS331" s="9">
        <f t="shared" ca="1" si="418"/>
        <v>1.7917913100724228</v>
      </c>
      <c r="DT331" s="9">
        <f t="shared" ca="1" si="418"/>
        <v>1.8243712969058663</v>
      </c>
      <c r="DU331" s="9">
        <f t="shared" ca="1" si="418"/>
        <v>1.8569512837393098</v>
      </c>
      <c r="DV331" s="9">
        <f t="shared" ca="1" si="418"/>
        <v>1.8895312705727516</v>
      </c>
      <c r="DW331" s="9">
        <f t="shared" ca="1" si="418"/>
        <v>1.9221112574061952</v>
      </c>
      <c r="DX331" s="9">
        <f t="shared" ca="1" si="418"/>
        <v>1.9546912442396387</v>
      </c>
      <c r="DY331" s="9">
        <f t="shared" ca="1" si="418"/>
        <v>1.8524325213956612</v>
      </c>
      <c r="DZ331" s="9">
        <f t="shared" ca="1" si="418"/>
        <v>1.8509479921000729</v>
      </c>
      <c r="EA331" s="9">
        <f t="shared" ca="1" si="418"/>
        <v>1.8494634628044828</v>
      </c>
      <c r="EB331" s="9">
        <f t="shared" ca="1" si="418"/>
        <v>1.8479789335088928</v>
      </c>
      <c r="EC331" s="9">
        <f t="shared" ca="1" si="418"/>
        <v>1.8464944042133045</v>
      </c>
      <c r="ED331" s="9">
        <f t="shared" ca="1" si="418"/>
        <v>1.8450098749177162</v>
      </c>
      <c r="EE331" s="9">
        <f t="shared" ca="1" si="418"/>
        <v>1.8435253456221261</v>
      </c>
      <c r="EF331" s="9">
        <f t="shared" ca="1" si="418"/>
        <v>1.842040816326536</v>
      </c>
      <c r="EG331" s="9">
        <f t="shared" ca="1" si="418"/>
        <v>1.8405562870309478</v>
      </c>
      <c r="EH331" s="9">
        <f t="shared" ca="1" si="418"/>
        <v>1.8390717577353577</v>
      </c>
      <c r="EI331" s="9">
        <f t="shared" ca="1" si="418"/>
        <v>1.8375872284397694</v>
      </c>
      <c r="EJ331" s="9">
        <f t="shared" ca="1" si="418"/>
        <v>1.8361026991441793</v>
      </c>
      <c r="EK331" s="9">
        <f t="shared" ca="1" si="418"/>
        <v>1.8346181698485893</v>
      </c>
      <c r="EL331" s="9">
        <f t="shared" ca="1" si="418"/>
        <v>1.833133640553001</v>
      </c>
      <c r="EM331" s="9">
        <f t="shared" ca="1" si="418"/>
        <v>1.8316491112574127</v>
      </c>
      <c r="EN331" s="9">
        <f t="shared" ca="1" si="418"/>
        <v>1.8301645819618226</v>
      </c>
      <c r="EO331" s="9">
        <f t="shared" ca="1" si="418"/>
        <v>1.8286800526662343</v>
      </c>
      <c r="EP331" s="9">
        <f t="shared" ca="1" si="418"/>
        <v>1.8271955233706425</v>
      </c>
      <c r="EQ331" s="9">
        <f t="shared" ca="1" si="418"/>
        <v>1.825710994075056</v>
      </c>
      <c r="ER331" s="9">
        <f t="shared" ca="1" si="418"/>
        <v>1.8242264647794642</v>
      </c>
      <c r="ES331" s="9">
        <f t="shared" ca="1" si="418"/>
        <v>1.8227419354838759</v>
      </c>
      <c r="ET331" s="9">
        <f t="shared" ca="1" si="418"/>
        <v>1.8212574061882876</v>
      </c>
      <c r="EU331" s="9">
        <f t="shared" ca="1" si="418"/>
        <v>1.8197728768926957</v>
      </c>
      <c r="EV331" s="9">
        <f t="shared" ca="1" si="418"/>
        <v>1.818288347597111</v>
      </c>
      <c r="EW331" s="9">
        <f t="shared" ca="1" si="418"/>
        <v>1.8168038183015156</v>
      </c>
      <c r="EX331" s="9">
        <f t="shared" ca="1" si="418"/>
        <v>1.8153192890059273</v>
      </c>
      <c r="EY331" s="9">
        <f t="shared" ca="1" si="418"/>
        <v>1.813834759710339</v>
      </c>
      <c r="EZ331" s="9">
        <f t="shared" ca="1" si="418"/>
        <v>1.8123502304147507</v>
      </c>
      <c r="FA331" s="9">
        <f t="shared" ca="1" si="418"/>
        <v>1.8108657011191625</v>
      </c>
      <c r="FB331" s="9">
        <f t="shared" ca="1" si="418"/>
        <v>1.8093811718235706</v>
      </c>
      <c r="FC331" s="9">
        <f t="shared" ca="1" si="418"/>
        <v>1.8078966425279823</v>
      </c>
      <c r="FD331" s="9">
        <f t="shared" ca="1" si="418"/>
        <v>1.806412113232394</v>
      </c>
      <c r="FE331" s="9">
        <f t="shared" ca="1" si="418"/>
        <v>1.8049275839368022</v>
      </c>
      <c r="FF331" s="9">
        <f t="shared" ca="1" si="418"/>
        <v>1.8034430546412139</v>
      </c>
      <c r="FG331" s="9">
        <f t="shared" ca="1" si="418"/>
        <v>1.8019585253456256</v>
      </c>
      <c r="FH331" s="9">
        <f t="shared" ca="1" si="418"/>
        <v>1.8004739960500338</v>
      </c>
      <c r="FI331" s="9">
        <f t="shared" ca="1" si="418"/>
        <v>1.7989894667544455</v>
      </c>
      <c r="FJ331" s="9">
        <f t="shared" ca="1" si="418"/>
        <v>1.7975049374588572</v>
      </c>
      <c r="FK331" s="9">
        <f t="shared" ca="1" si="418"/>
        <v>1.7960204081632689</v>
      </c>
      <c r="FL331" s="9">
        <f t="shared" ca="1" si="418"/>
        <v>1.7945358788676771</v>
      </c>
      <c r="FM331" s="9">
        <f t="shared" ca="1" si="418"/>
        <v>1.7930513495720888</v>
      </c>
      <c r="FN331" s="9">
        <f t="shared" ca="1" si="418"/>
        <v>1.7915668202764969</v>
      </c>
      <c r="FO331" s="9">
        <f t="shared" ca="1" si="418"/>
        <v>1.7900822909809087</v>
      </c>
      <c r="FP331" s="9">
        <f t="shared" ca="1" si="418"/>
        <v>1.7885977616853204</v>
      </c>
      <c r="FQ331" s="9">
        <f t="shared" ca="1" si="418"/>
        <v>1.7871132323897321</v>
      </c>
      <c r="FR331" s="9">
        <f t="shared" ca="1" si="418"/>
        <v>1.7856287030941438</v>
      </c>
      <c r="FS331" s="9">
        <f t="shared" ca="1" si="418"/>
        <v>1.7841441737985555</v>
      </c>
      <c r="FT331" s="9">
        <f t="shared" ca="1" si="418"/>
        <v>1.7826596445029637</v>
      </c>
      <c r="FU331" s="9">
        <f t="shared" ca="1" si="418"/>
        <v>1.7811751152073718</v>
      </c>
      <c r="FV331" s="9">
        <f t="shared" ca="1" si="418"/>
        <v>1.7796905859117835</v>
      </c>
      <c r="FW331" s="9">
        <f t="shared" ca="1" si="418"/>
        <v>1.7782060566161952</v>
      </c>
      <c r="FX331" s="9">
        <f t="shared" ca="1" si="418"/>
        <v>1.776721527320607</v>
      </c>
      <c r="FY331" s="9">
        <f t="shared" ca="1" si="418"/>
        <v>1.7752369980250187</v>
      </c>
      <c r="FZ331" s="9">
        <f t="shared" ca="1" si="418"/>
        <v>1.7737524687294304</v>
      </c>
      <c r="GA331" s="9">
        <f t="shared" ca="1" si="418"/>
        <v>1.7722679394338385</v>
      </c>
      <c r="GB331" s="9">
        <f t="shared" ca="1" si="418"/>
        <v>1.7707834101382502</v>
      </c>
      <c r="GC331" s="9">
        <f t="shared" ca="1" si="418"/>
        <v>1.7692988808426584</v>
      </c>
      <c r="GD331" s="9">
        <f t="shared" ca="1" si="418"/>
        <v>1.7678143515470701</v>
      </c>
      <c r="GE331" s="9">
        <f t="shared" ca="1" si="418"/>
        <v>1.7663298222514818</v>
      </c>
      <c r="GF331" s="9">
        <f t="shared" ca="1" si="418"/>
        <v>1.7648452929558935</v>
      </c>
      <c r="GG331" s="9">
        <f t="shared" ca="1" si="418"/>
        <v>1.7633607636603017</v>
      </c>
      <c r="GH331" s="9">
        <f t="shared" ca="1" si="418"/>
        <v>1.7618762343647134</v>
      </c>
      <c r="GI331" s="9">
        <f t="shared" ca="1" si="418"/>
        <v>1.7603917050691251</v>
      </c>
      <c r="GJ331" s="9">
        <f t="shared" ca="1" si="418"/>
        <v>1.7589071757735333</v>
      </c>
      <c r="GK331" s="9">
        <f t="shared" ca="1" si="418"/>
        <v>1.757422646477945</v>
      </c>
      <c r="GL331" s="9">
        <f t="shared" ca="1" si="418"/>
        <v>1.7559381171823567</v>
      </c>
      <c r="GM331" s="9">
        <f t="shared" ca="1" si="418"/>
        <v>1.7544535878867649</v>
      </c>
      <c r="GN331" s="9">
        <f t="shared" ca="1" si="418"/>
        <v>1.7529690585911766</v>
      </c>
      <c r="GO331" s="9">
        <f t="shared" ca="1" si="418"/>
        <v>1.7514845292955883</v>
      </c>
      <c r="GP331" s="9">
        <f t="shared" ca="1" si="418"/>
        <v>1.75</v>
      </c>
      <c r="GQ331" s="9">
        <f t="shared" ca="1" si="418"/>
        <v>1.75</v>
      </c>
      <c r="GR331" s="9">
        <f t="shared" ca="1" si="418"/>
        <v>1.75</v>
      </c>
      <c r="GS331" s="9">
        <f t="shared" ca="1" si="418"/>
        <v>1.7499999999999964</v>
      </c>
      <c r="GT331" s="9">
        <f t="shared" ca="1" si="418"/>
        <v>1.7499999999999964</v>
      </c>
      <c r="GU331" s="9">
        <f t="shared" ca="1" si="418"/>
        <v>1.75</v>
      </c>
      <c r="GV331" s="9">
        <f t="shared" ca="1" si="418"/>
        <v>1.75</v>
      </c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57" ht="12.75" customHeight="1" x14ac:dyDescent="0.2">
      <c r="A332" s="19" t="s">
        <v>22</v>
      </c>
      <c r="B332" s="17" t="s">
        <v>16</v>
      </c>
      <c r="C332" s="17">
        <f t="shared" ref="C332:C336" si="419">B23</f>
        <v>33</v>
      </c>
      <c r="D332" s="17">
        <f t="shared" ref="D332:R332" si="420">C332</f>
        <v>33</v>
      </c>
      <c r="E332" s="17">
        <f t="shared" si="420"/>
        <v>33</v>
      </c>
      <c r="F332" s="17">
        <f t="shared" si="420"/>
        <v>33</v>
      </c>
      <c r="G332" s="17">
        <f t="shared" si="420"/>
        <v>33</v>
      </c>
      <c r="H332" s="17">
        <f t="shared" si="420"/>
        <v>33</v>
      </c>
      <c r="I332" s="17">
        <f t="shared" si="420"/>
        <v>33</v>
      </c>
      <c r="J332" s="17">
        <f t="shared" si="420"/>
        <v>33</v>
      </c>
      <c r="K332" s="17">
        <f t="shared" si="420"/>
        <v>33</v>
      </c>
      <c r="L332" s="17">
        <f t="shared" si="420"/>
        <v>33</v>
      </c>
      <c r="M332" s="17">
        <f t="shared" si="420"/>
        <v>33</v>
      </c>
      <c r="N332" s="17">
        <f t="shared" si="420"/>
        <v>33</v>
      </c>
      <c r="O332" s="17">
        <f t="shared" si="420"/>
        <v>33</v>
      </c>
      <c r="P332" s="17">
        <f t="shared" si="420"/>
        <v>33</v>
      </c>
      <c r="Q332" s="17">
        <f t="shared" si="420"/>
        <v>33</v>
      </c>
      <c r="R332" s="17">
        <f t="shared" si="420"/>
        <v>33</v>
      </c>
      <c r="S332" s="17">
        <f t="shared" ref="S332:AQ332" si="421">O332</f>
        <v>33</v>
      </c>
      <c r="T332" s="17">
        <f t="shared" si="421"/>
        <v>33</v>
      </c>
      <c r="U332" s="17">
        <f t="shared" si="421"/>
        <v>33</v>
      </c>
      <c r="V332" s="17">
        <f t="shared" si="421"/>
        <v>33</v>
      </c>
      <c r="W332" s="17">
        <f t="shared" si="421"/>
        <v>33</v>
      </c>
      <c r="X332" s="17">
        <f t="shared" si="421"/>
        <v>33</v>
      </c>
      <c r="Y332" s="17">
        <f t="shared" si="421"/>
        <v>33</v>
      </c>
      <c r="Z332" s="17">
        <f t="shared" si="421"/>
        <v>33</v>
      </c>
      <c r="AA332" s="17">
        <f t="shared" si="421"/>
        <v>33</v>
      </c>
      <c r="AB332" s="17">
        <f t="shared" si="421"/>
        <v>33</v>
      </c>
      <c r="AC332" s="17">
        <f t="shared" si="421"/>
        <v>33</v>
      </c>
      <c r="AD332" s="17">
        <f t="shared" si="421"/>
        <v>33</v>
      </c>
      <c r="AE332" s="17">
        <f t="shared" si="421"/>
        <v>33</v>
      </c>
      <c r="AF332" s="17">
        <f t="shared" si="421"/>
        <v>33</v>
      </c>
      <c r="AG332" s="17">
        <f t="shared" si="421"/>
        <v>33</v>
      </c>
      <c r="AH332" s="17">
        <f t="shared" si="421"/>
        <v>33</v>
      </c>
      <c r="AI332" s="17">
        <f t="shared" si="421"/>
        <v>33</v>
      </c>
      <c r="AJ332" s="17">
        <f t="shared" si="421"/>
        <v>33</v>
      </c>
      <c r="AK332" s="17">
        <f t="shared" si="421"/>
        <v>33</v>
      </c>
      <c r="AL332" s="17">
        <f t="shared" si="421"/>
        <v>33</v>
      </c>
      <c r="AM332" s="17">
        <f t="shared" si="421"/>
        <v>33</v>
      </c>
      <c r="AN332" s="17">
        <f t="shared" si="421"/>
        <v>33</v>
      </c>
      <c r="AO332" s="17">
        <f t="shared" si="421"/>
        <v>33</v>
      </c>
      <c r="AP332" s="17">
        <f t="shared" si="421"/>
        <v>33</v>
      </c>
      <c r="AQ332" s="17">
        <f t="shared" si="421"/>
        <v>33</v>
      </c>
      <c r="AR332" s="17">
        <f t="shared" ref="AR332:AU332" si="422">AD332</f>
        <v>33</v>
      </c>
      <c r="AS332" s="17">
        <f t="shared" si="422"/>
        <v>33</v>
      </c>
      <c r="AT332" s="17">
        <f t="shared" si="422"/>
        <v>33</v>
      </c>
      <c r="AU332" s="17">
        <f t="shared" si="422"/>
        <v>33</v>
      </c>
      <c r="AV332" s="17">
        <f t="shared" ref="AV332:BT332" si="423">AR332</f>
        <v>33</v>
      </c>
      <c r="AW332" s="17">
        <f t="shared" si="423"/>
        <v>33</v>
      </c>
      <c r="AX332" s="17">
        <f t="shared" si="423"/>
        <v>33</v>
      </c>
      <c r="AY332" s="17">
        <f t="shared" si="423"/>
        <v>33</v>
      </c>
      <c r="AZ332" s="17">
        <f t="shared" si="423"/>
        <v>33</v>
      </c>
      <c r="BA332" s="17">
        <f t="shared" si="423"/>
        <v>33</v>
      </c>
      <c r="BB332" s="17">
        <f t="shared" si="423"/>
        <v>33</v>
      </c>
      <c r="BC332" s="17">
        <f t="shared" si="423"/>
        <v>33</v>
      </c>
      <c r="BD332" s="17">
        <f t="shared" si="423"/>
        <v>33</v>
      </c>
      <c r="BE332" s="17">
        <f t="shared" si="423"/>
        <v>33</v>
      </c>
      <c r="BF332" s="17">
        <f t="shared" si="423"/>
        <v>33</v>
      </c>
      <c r="BG332" s="17">
        <f t="shared" si="423"/>
        <v>33</v>
      </c>
      <c r="BH332" s="17">
        <f t="shared" si="423"/>
        <v>33</v>
      </c>
      <c r="BI332" s="17">
        <f t="shared" si="423"/>
        <v>33</v>
      </c>
      <c r="BJ332" s="17">
        <f t="shared" si="423"/>
        <v>33</v>
      </c>
      <c r="BK332" s="17">
        <f t="shared" si="423"/>
        <v>33</v>
      </c>
      <c r="BL332" s="17">
        <f t="shared" si="423"/>
        <v>33</v>
      </c>
      <c r="BM332" s="17">
        <f t="shared" si="423"/>
        <v>33</v>
      </c>
      <c r="BN332" s="17">
        <f t="shared" si="423"/>
        <v>33</v>
      </c>
      <c r="BO332" s="17">
        <f t="shared" si="423"/>
        <v>33</v>
      </c>
      <c r="BP332" s="17">
        <f t="shared" si="423"/>
        <v>33</v>
      </c>
      <c r="BQ332" s="17">
        <f t="shared" si="423"/>
        <v>33</v>
      </c>
      <c r="BR332" s="17">
        <f t="shared" si="423"/>
        <v>33</v>
      </c>
      <c r="BS332" s="17">
        <f t="shared" si="423"/>
        <v>33</v>
      </c>
      <c r="BT332" s="17">
        <f t="shared" si="423"/>
        <v>33</v>
      </c>
      <c r="BU332" s="19">
        <f t="shared" ref="BU332:GV332" si="424">IF(BU327&lt;&gt;" ",BT332," ")</f>
        <v>33</v>
      </c>
      <c r="BV332" s="19">
        <f t="shared" si="424"/>
        <v>33</v>
      </c>
      <c r="BW332" s="19">
        <f t="shared" si="424"/>
        <v>33</v>
      </c>
      <c r="BX332" s="19">
        <f t="shared" si="424"/>
        <v>33</v>
      </c>
      <c r="BY332" s="19">
        <f t="shared" si="424"/>
        <v>33</v>
      </c>
      <c r="BZ332" s="19">
        <f t="shared" si="424"/>
        <v>33</v>
      </c>
      <c r="CA332" s="19">
        <f t="shared" si="424"/>
        <v>33</v>
      </c>
      <c r="CB332" s="19">
        <f t="shared" si="424"/>
        <v>33</v>
      </c>
      <c r="CC332" s="19">
        <f t="shared" si="424"/>
        <v>33</v>
      </c>
      <c r="CD332" s="19">
        <f t="shared" si="424"/>
        <v>33</v>
      </c>
      <c r="CE332" s="19">
        <f t="shared" si="424"/>
        <v>33</v>
      </c>
      <c r="CF332" s="19">
        <f t="shared" si="424"/>
        <v>33</v>
      </c>
      <c r="CG332" s="19">
        <f t="shared" si="424"/>
        <v>33</v>
      </c>
      <c r="CH332" s="19">
        <f t="shared" si="424"/>
        <v>33</v>
      </c>
      <c r="CI332" s="19">
        <f t="shared" si="424"/>
        <v>33</v>
      </c>
      <c r="CJ332" s="19">
        <f t="shared" si="424"/>
        <v>33</v>
      </c>
      <c r="CK332" s="19">
        <f t="shared" si="424"/>
        <v>33</v>
      </c>
      <c r="CL332" s="19">
        <f t="shared" si="424"/>
        <v>33</v>
      </c>
      <c r="CM332" s="19">
        <f t="shared" si="424"/>
        <v>33</v>
      </c>
      <c r="CN332" s="19">
        <f t="shared" si="424"/>
        <v>33</v>
      </c>
      <c r="CO332" s="19">
        <f t="shared" si="424"/>
        <v>33</v>
      </c>
      <c r="CP332" s="19">
        <f t="shared" si="424"/>
        <v>33</v>
      </c>
      <c r="CQ332" s="19">
        <f t="shared" si="424"/>
        <v>33</v>
      </c>
      <c r="CR332" s="19">
        <f t="shared" si="424"/>
        <v>33</v>
      </c>
      <c r="CS332" s="19">
        <f t="shared" si="424"/>
        <v>33</v>
      </c>
      <c r="CT332" s="19">
        <f t="shared" si="424"/>
        <v>33</v>
      </c>
      <c r="CU332" s="19">
        <f t="shared" si="424"/>
        <v>33</v>
      </c>
      <c r="CV332" s="19">
        <f t="shared" si="424"/>
        <v>33</v>
      </c>
      <c r="CW332" s="19">
        <f t="shared" si="424"/>
        <v>33</v>
      </c>
      <c r="CX332" s="19">
        <f t="shared" si="424"/>
        <v>33</v>
      </c>
      <c r="CY332" s="19">
        <f t="shared" si="424"/>
        <v>33</v>
      </c>
      <c r="CZ332" s="19">
        <f t="shared" si="424"/>
        <v>33</v>
      </c>
      <c r="DA332" s="19">
        <f t="shared" si="424"/>
        <v>33</v>
      </c>
      <c r="DB332" s="19">
        <f t="shared" si="424"/>
        <v>33</v>
      </c>
      <c r="DC332" s="19">
        <f t="shared" si="424"/>
        <v>33</v>
      </c>
      <c r="DD332" s="19">
        <f t="shared" si="424"/>
        <v>33</v>
      </c>
      <c r="DE332" s="19">
        <f t="shared" si="424"/>
        <v>33</v>
      </c>
      <c r="DF332" s="19">
        <f t="shared" si="424"/>
        <v>33</v>
      </c>
      <c r="DG332" s="19">
        <f t="shared" si="424"/>
        <v>33</v>
      </c>
      <c r="DH332" s="19">
        <f t="shared" si="424"/>
        <v>33</v>
      </c>
      <c r="DI332" s="19">
        <f t="shared" si="424"/>
        <v>33</v>
      </c>
      <c r="DJ332" s="19">
        <f t="shared" si="424"/>
        <v>33</v>
      </c>
      <c r="DK332" s="19">
        <f t="shared" si="424"/>
        <v>33</v>
      </c>
      <c r="DL332" s="19">
        <f t="shared" si="424"/>
        <v>33</v>
      </c>
      <c r="DM332" s="19">
        <f t="shared" si="424"/>
        <v>33</v>
      </c>
      <c r="DN332" s="19">
        <f t="shared" si="424"/>
        <v>33</v>
      </c>
      <c r="DO332" s="19">
        <f t="shared" si="424"/>
        <v>33</v>
      </c>
      <c r="DP332" s="19">
        <f t="shared" si="424"/>
        <v>33</v>
      </c>
      <c r="DQ332" s="19">
        <f t="shared" si="424"/>
        <v>33</v>
      </c>
      <c r="DR332" s="19">
        <f t="shared" si="424"/>
        <v>33</v>
      </c>
      <c r="DS332" s="19">
        <f t="shared" si="424"/>
        <v>33</v>
      </c>
      <c r="DT332" s="19">
        <f t="shared" si="424"/>
        <v>33</v>
      </c>
      <c r="DU332" s="19">
        <f t="shared" si="424"/>
        <v>33</v>
      </c>
      <c r="DV332" s="19">
        <f t="shared" si="424"/>
        <v>33</v>
      </c>
      <c r="DW332" s="19">
        <f t="shared" si="424"/>
        <v>33</v>
      </c>
      <c r="DX332" s="19">
        <f t="shared" si="424"/>
        <v>33</v>
      </c>
      <c r="DY332" s="19">
        <f t="shared" si="424"/>
        <v>33</v>
      </c>
      <c r="DZ332" s="19">
        <f t="shared" si="424"/>
        <v>33</v>
      </c>
      <c r="EA332" s="19">
        <f t="shared" si="424"/>
        <v>33</v>
      </c>
      <c r="EB332" s="19">
        <f t="shared" si="424"/>
        <v>33</v>
      </c>
      <c r="EC332" s="19">
        <f t="shared" si="424"/>
        <v>33</v>
      </c>
      <c r="ED332" s="19">
        <f t="shared" si="424"/>
        <v>33</v>
      </c>
      <c r="EE332" s="19">
        <f t="shared" si="424"/>
        <v>33</v>
      </c>
      <c r="EF332" s="19">
        <f t="shared" si="424"/>
        <v>33</v>
      </c>
      <c r="EG332" s="19">
        <f t="shared" si="424"/>
        <v>33</v>
      </c>
      <c r="EH332" s="19">
        <f t="shared" si="424"/>
        <v>33</v>
      </c>
      <c r="EI332" s="19">
        <f t="shared" si="424"/>
        <v>33</v>
      </c>
      <c r="EJ332" s="19">
        <f t="shared" si="424"/>
        <v>33</v>
      </c>
      <c r="EK332" s="19">
        <f t="shared" si="424"/>
        <v>33</v>
      </c>
      <c r="EL332" s="19">
        <f t="shared" si="424"/>
        <v>33</v>
      </c>
      <c r="EM332" s="19">
        <f t="shared" si="424"/>
        <v>33</v>
      </c>
      <c r="EN332" s="19">
        <f t="shared" si="424"/>
        <v>33</v>
      </c>
      <c r="EO332" s="19">
        <f t="shared" si="424"/>
        <v>33</v>
      </c>
      <c r="EP332" s="19">
        <f t="shared" si="424"/>
        <v>33</v>
      </c>
      <c r="EQ332" s="19">
        <f t="shared" si="424"/>
        <v>33</v>
      </c>
      <c r="ER332" s="19">
        <f t="shared" si="424"/>
        <v>33</v>
      </c>
      <c r="ES332" s="19">
        <f t="shared" si="424"/>
        <v>33</v>
      </c>
      <c r="ET332" s="19">
        <f t="shared" si="424"/>
        <v>33</v>
      </c>
      <c r="EU332" s="19">
        <f t="shared" si="424"/>
        <v>33</v>
      </c>
      <c r="EV332" s="19">
        <f t="shared" si="424"/>
        <v>33</v>
      </c>
      <c r="EW332" s="19">
        <f t="shared" si="424"/>
        <v>33</v>
      </c>
      <c r="EX332" s="19">
        <f t="shared" si="424"/>
        <v>33</v>
      </c>
      <c r="EY332" s="19">
        <f t="shared" si="424"/>
        <v>33</v>
      </c>
      <c r="EZ332" s="19">
        <f t="shared" si="424"/>
        <v>33</v>
      </c>
      <c r="FA332" s="19">
        <f t="shared" si="424"/>
        <v>33</v>
      </c>
      <c r="FB332" s="19">
        <f t="shared" si="424"/>
        <v>33</v>
      </c>
      <c r="FC332" s="19">
        <f t="shared" si="424"/>
        <v>33</v>
      </c>
      <c r="FD332" s="19">
        <f t="shared" si="424"/>
        <v>33</v>
      </c>
      <c r="FE332" s="19">
        <f t="shared" si="424"/>
        <v>33</v>
      </c>
      <c r="FF332" s="19">
        <f t="shared" si="424"/>
        <v>33</v>
      </c>
      <c r="FG332" s="19">
        <f t="shared" si="424"/>
        <v>33</v>
      </c>
      <c r="FH332" s="19">
        <f t="shared" si="424"/>
        <v>33</v>
      </c>
      <c r="FI332" s="19">
        <f t="shared" si="424"/>
        <v>33</v>
      </c>
      <c r="FJ332" s="19">
        <f t="shared" si="424"/>
        <v>33</v>
      </c>
      <c r="FK332" s="19">
        <f t="shared" si="424"/>
        <v>33</v>
      </c>
      <c r="FL332" s="19">
        <f t="shared" si="424"/>
        <v>33</v>
      </c>
      <c r="FM332" s="19">
        <f t="shared" si="424"/>
        <v>33</v>
      </c>
      <c r="FN332" s="19">
        <f t="shared" si="424"/>
        <v>33</v>
      </c>
      <c r="FO332" s="19">
        <f t="shared" si="424"/>
        <v>33</v>
      </c>
      <c r="FP332" s="19">
        <f t="shared" si="424"/>
        <v>33</v>
      </c>
      <c r="FQ332" s="19">
        <f t="shared" si="424"/>
        <v>33</v>
      </c>
      <c r="FR332" s="19">
        <f t="shared" si="424"/>
        <v>33</v>
      </c>
      <c r="FS332" s="19">
        <f t="shared" si="424"/>
        <v>33</v>
      </c>
      <c r="FT332" s="19">
        <f t="shared" si="424"/>
        <v>33</v>
      </c>
      <c r="FU332" s="19">
        <f t="shared" si="424"/>
        <v>33</v>
      </c>
      <c r="FV332" s="19">
        <f t="shared" si="424"/>
        <v>33</v>
      </c>
      <c r="FW332" s="19">
        <f t="shared" si="424"/>
        <v>33</v>
      </c>
      <c r="FX332" s="19">
        <f t="shared" si="424"/>
        <v>33</v>
      </c>
      <c r="FY332" s="19">
        <f t="shared" si="424"/>
        <v>33</v>
      </c>
      <c r="FZ332" s="19">
        <f t="shared" si="424"/>
        <v>33</v>
      </c>
      <c r="GA332" s="19">
        <f t="shared" si="424"/>
        <v>33</v>
      </c>
      <c r="GB332" s="19">
        <f t="shared" si="424"/>
        <v>33</v>
      </c>
      <c r="GC332" s="19">
        <f t="shared" si="424"/>
        <v>33</v>
      </c>
      <c r="GD332" s="19">
        <f t="shared" si="424"/>
        <v>33</v>
      </c>
      <c r="GE332" s="19">
        <f t="shared" si="424"/>
        <v>33</v>
      </c>
      <c r="GF332" s="19">
        <f t="shared" si="424"/>
        <v>33</v>
      </c>
      <c r="GG332" s="19">
        <f t="shared" si="424"/>
        <v>33</v>
      </c>
      <c r="GH332" s="19">
        <f t="shared" si="424"/>
        <v>33</v>
      </c>
      <c r="GI332" s="19">
        <f t="shared" si="424"/>
        <v>33</v>
      </c>
      <c r="GJ332" s="19">
        <f t="shared" si="424"/>
        <v>33</v>
      </c>
      <c r="GK332" s="19">
        <f t="shared" si="424"/>
        <v>33</v>
      </c>
      <c r="GL332" s="19">
        <f t="shared" si="424"/>
        <v>33</v>
      </c>
      <c r="GM332" s="19">
        <f t="shared" si="424"/>
        <v>33</v>
      </c>
      <c r="GN332" s="19">
        <f t="shared" si="424"/>
        <v>33</v>
      </c>
      <c r="GO332" s="19">
        <f t="shared" si="424"/>
        <v>33</v>
      </c>
      <c r="GP332" s="19">
        <f t="shared" si="424"/>
        <v>33</v>
      </c>
      <c r="GQ332" s="19">
        <f t="shared" si="424"/>
        <v>33</v>
      </c>
      <c r="GR332" s="19">
        <f t="shared" si="424"/>
        <v>33</v>
      </c>
      <c r="GS332" s="19">
        <f t="shared" si="424"/>
        <v>33</v>
      </c>
      <c r="GT332" s="19">
        <f t="shared" si="424"/>
        <v>33</v>
      </c>
      <c r="GU332" s="19">
        <f t="shared" si="424"/>
        <v>33</v>
      </c>
      <c r="GV332" s="19">
        <f t="shared" si="424"/>
        <v>33</v>
      </c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57" ht="12.75" customHeight="1" x14ac:dyDescent="0.2">
      <c r="A333" s="19" t="s">
        <v>23</v>
      </c>
      <c r="B333" s="19" t="s">
        <v>16</v>
      </c>
      <c r="C333" s="19">
        <f t="shared" si="419"/>
        <v>93</v>
      </c>
      <c r="D333" s="19">
        <f t="shared" ref="D333:F333" si="425">C333</f>
        <v>93</v>
      </c>
      <c r="E333" s="19">
        <f t="shared" si="425"/>
        <v>93</v>
      </c>
      <c r="F333" s="19">
        <f t="shared" si="425"/>
        <v>93</v>
      </c>
      <c r="G333" s="19">
        <f t="shared" ref="G333:G334" si="426">C333</f>
        <v>93</v>
      </c>
      <c r="H333" s="19">
        <f t="shared" ref="H333:J333" si="427">G333</f>
        <v>93</v>
      </c>
      <c r="I333" s="19">
        <f t="shared" si="427"/>
        <v>93</v>
      </c>
      <c r="J333" s="19">
        <f t="shared" si="427"/>
        <v>93</v>
      </c>
      <c r="K333" s="19">
        <f t="shared" ref="K333:K334" si="428">G333</f>
        <v>93</v>
      </c>
      <c r="L333" s="19">
        <f t="shared" ref="L333:N333" si="429">K333</f>
        <v>93</v>
      </c>
      <c r="M333" s="19">
        <f t="shared" si="429"/>
        <v>93</v>
      </c>
      <c r="N333" s="19">
        <f t="shared" si="429"/>
        <v>93</v>
      </c>
      <c r="O333" s="19">
        <f t="shared" ref="O333:AQ333" si="430">K333</f>
        <v>93</v>
      </c>
      <c r="P333" s="19">
        <f t="shared" si="430"/>
        <v>93</v>
      </c>
      <c r="Q333" s="19">
        <f t="shared" si="430"/>
        <v>93</v>
      </c>
      <c r="R333" s="19">
        <f t="shared" si="430"/>
        <v>93</v>
      </c>
      <c r="S333" s="19">
        <f t="shared" si="430"/>
        <v>93</v>
      </c>
      <c r="T333" s="19">
        <f t="shared" si="430"/>
        <v>93</v>
      </c>
      <c r="U333" s="19">
        <f t="shared" si="430"/>
        <v>93</v>
      </c>
      <c r="V333" s="19">
        <f t="shared" si="430"/>
        <v>93</v>
      </c>
      <c r="W333" s="19">
        <f t="shared" si="430"/>
        <v>93</v>
      </c>
      <c r="X333" s="19">
        <f t="shared" si="430"/>
        <v>93</v>
      </c>
      <c r="Y333" s="19">
        <f t="shared" si="430"/>
        <v>93</v>
      </c>
      <c r="Z333" s="19">
        <f t="shared" si="430"/>
        <v>93</v>
      </c>
      <c r="AA333" s="19">
        <f t="shared" si="430"/>
        <v>93</v>
      </c>
      <c r="AB333" s="19">
        <f t="shared" si="430"/>
        <v>93</v>
      </c>
      <c r="AC333" s="19">
        <f t="shared" si="430"/>
        <v>93</v>
      </c>
      <c r="AD333" s="19">
        <f t="shared" si="430"/>
        <v>93</v>
      </c>
      <c r="AE333" s="19">
        <f t="shared" si="430"/>
        <v>93</v>
      </c>
      <c r="AF333" s="19">
        <f t="shared" si="430"/>
        <v>93</v>
      </c>
      <c r="AG333" s="19">
        <f t="shared" si="430"/>
        <v>93</v>
      </c>
      <c r="AH333" s="19">
        <f t="shared" si="430"/>
        <v>93</v>
      </c>
      <c r="AI333" s="19">
        <f t="shared" si="430"/>
        <v>93</v>
      </c>
      <c r="AJ333" s="19">
        <f t="shared" si="430"/>
        <v>93</v>
      </c>
      <c r="AK333" s="19">
        <f t="shared" si="430"/>
        <v>93</v>
      </c>
      <c r="AL333" s="19">
        <f t="shared" si="430"/>
        <v>93</v>
      </c>
      <c r="AM333" s="19">
        <f t="shared" si="430"/>
        <v>93</v>
      </c>
      <c r="AN333" s="19">
        <f t="shared" si="430"/>
        <v>93</v>
      </c>
      <c r="AO333" s="19">
        <f t="shared" si="430"/>
        <v>93</v>
      </c>
      <c r="AP333" s="19">
        <f t="shared" si="430"/>
        <v>93</v>
      </c>
      <c r="AQ333" s="19">
        <f t="shared" si="430"/>
        <v>93</v>
      </c>
      <c r="AR333" s="19">
        <f t="shared" ref="AR333:AU333" si="431">AD333</f>
        <v>93</v>
      </c>
      <c r="AS333" s="19">
        <f t="shared" si="431"/>
        <v>93</v>
      </c>
      <c r="AT333" s="19">
        <f t="shared" si="431"/>
        <v>93</v>
      </c>
      <c r="AU333" s="19">
        <f t="shared" si="431"/>
        <v>93</v>
      </c>
      <c r="AV333" s="19">
        <f t="shared" ref="AV333:BT333" si="432">AR333</f>
        <v>93</v>
      </c>
      <c r="AW333" s="19">
        <f t="shared" si="432"/>
        <v>93</v>
      </c>
      <c r="AX333" s="19">
        <f t="shared" si="432"/>
        <v>93</v>
      </c>
      <c r="AY333" s="19">
        <f t="shared" si="432"/>
        <v>93</v>
      </c>
      <c r="AZ333" s="19">
        <f t="shared" si="432"/>
        <v>93</v>
      </c>
      <c r="BA333" s="19">
        <f t="shared" si="432"/>
        <v>93</v>
      </c>
      <c r="BB333" s="19">
        <f t="shared" si="432"/>
        <v>93</v>
      </c>
      <c r="BC333" s="19">
        <f t="shared" si="432"/>
        <v>93</v>
      </c>
      <c r="BD333" s="19">
        <f t="shared" si="432"/>
        <v>93</v>
      </c>
      <c r="BE333" s="19">
        <f t="shared" si="432"/>
        <v>93</v>
      </c>
      <c r="BF333" s="19">
        <f t="shared" si="432"/>
        <v>93</v>
      </c>
      <c r="BG333" s="19">
        <f t="shared" si="432"/>
        <v>93</v>
      </c>
      <c r="BH333" s="19">
        <f t="shared" si="432"/>
        <v>93</v>
      </c>
      <c r="BI333" s="19">
        <f t="shared" si="432"/>
        <v>93</v>
      </c>
      <c r="BJ333" s="19">
        <f t="shared" si="432"/>
        <v>93</v>
      </c>
      <c r="BK333" s="19">
        <f t="shared" si="432"/>
        <v>93</v>
      </c>
      <c r="BL333" s="19">
        <f t="shared" si="432"/>
        <v>93</v>
      </c>
      <c r="BM333" s="19">
        <f t="shared" si="432"/>
        <v>93</v>
      </c>
      <c r="BN333" s="19">
        <f t="shared" si="432"/>
        <v>93</v>
      </c>
      <c r="BO333" s="19">
        <f t="shared" si="432"/>
        <v>93</v>
      </c>
      <c r="BP333" s="19">
        <f t="shared" si="432"/>
        <v>93</v>
      </c>
      <c r="BQ333" s="19">
        <f t="shared" si="432"/>
        <v>93</v>
      </c>
      <c r="BR333" s="19">
        <f t="shared" si="432"/>
        <v>93</v>
      </c>
      <c r="BS333" s="19">
        <f t="shared" si="432"/>
        <v>93</v>
      </c>
      <c r="BT333" s="19">
        <f t="shared" si="432"/>
        <v>93</v>
      </c>
      <c r="BU333" s="19">
        <f t="shared" ref="BU333:GV333" si="433">IF(BU327&lt;&gt;" ",BT333," ")</f>
        <v>93</v>
      </c>
      <c r="BV333" s="19">
        <f t="shared" si="433"/>
        <v>93</v>
      </c>
      <c r="BW333" s="19">
        <f t="shared" si="433"/>
        <v>93</v>
      </c>
      <c r="BX333" s="19">
        <f t="shared" si="433"/>
        <v>93</v>
      </c>
      <c r="BY333" s="19">
        <f t="shared" si="433"/>
        <v>93</v>
      </c>
      <c r="BZ333" s="19">
        <f t="shared" si="433"/>
        <v>93</v>
      </c>
      <c r="CA333" s="19">
        <f t="shared" si="433"/>
        <v>93</v>
      </c>
      <c r="CB333" s="19">
        <f t="shared" si="433"/>
        <v>93</v>
      </c>
      <c r="CC333" s="19">
        <f t="shared" si="433"/>
        <v>93</v>
      </c>
      <c r="CD333" s="19">
        <f t="shared" si="433"/>
        <v>93</v>
      </c>
      <c r="CE333" s="19">
        <f t="shared" si="433"/>
        <v>93</v>
      </c>
      <c r="CF333" s="19">
        <f t="shared" si="433"/>
        <v>93</v>
      </c>
      <c r="CG333" s="19">
        <f t="shared" si="433"/>
        <v>93</v>
      </c>
      <c r="CH333" s="19">
        <f t="shared" si="433"/>
        <v>93</v>
      </c>
      <c r="CI333" s="19">
        <f t="shared" si="433"/>
        <v>93</v>
      </c>
      <c r="CJ333" s="19">
        <f t="shared" si="433"/>
        <v>93</v>
      </c>
      <c r="CK333" s="19">
        <f t="shared" si="433"/>
        <v>93</v>
      </c>
      <c r="CL333" s="19">
        <f t="shared" si="433"/>
        <v>93</v>
      </c>
      <c r="CM333" s="19">
        <f t="shared" si="433"/>
        <v>93</v>
      </c>
      <c r="CN333" s="19">
        <f t="shared" si="433"/>
        <v>93</v>
      </c>
      <c r="CO333" s="19">
        <f t="shared" si="433"/>
        <v>93</v>
      </c>
      <c r="CP333" s="19">
        <f t="shared" si="433"/>
        <v>93</v>
      </c>
      <c r="CQ333" s="19">
        <f t="shared" si="433"/>
        <v>93</v>
      </c>
      <c r="CR333" s="19">
        <f t="shared" si="433"/>
        <v>93</v>
      </c>
      <c r="CS333" s="19">
        <f t="shared" si="433"/>
        <v>93</v>
      </c>
      <c r="CT333" s="19">
        <f t="shared" si="433"/>
        <v>93</v>
      </c>
      <c r="CU333" s="19">
        <f t="shared" si="433"/>
        <v>93</v>
      </c>
      <c r="CV333" s="19">
        <f t="shared" si="433"/>
        <v>93</v>
      </c>
      <c r="CW333" s="19">
        <f t="shared" si="433"/>
        <v>93</v>
      </c>
      <c r="CX333" s="19">
        <f t="shared" si="433"/>
        <v>93</v>
      </c>
      <c r="CY333" s="19">
        <f t="shared" si="433"/>
        <v>93</v>
      </c>
      <c r="CZ333" s="19">
        <f t="shared" si="433"/>
        <v>93</v>
      </c>
      <c r="DA333" s="19">
        <f t="shared" si="433"/>
        <v>93</v>
      </c>
      <c r="DB333" s="19">
        <f t="shared" si="433"/>
        <v>93</v>
      </c>
      <c r="DC333" s="19">
        <f t="shared" si="433"/>
        <v>93</v>
      </c>
      <c r="DD333" s="19">
        <f t="shared" si="433"/>
        <v>93</v>
      </c>
      <c r="DE333" s="19">
        <f t="shared" si="433"/>
        <v>93</v>
      </c>
      <c r="DF333" s="19">
        <f t="shared" si="433"/>
        <v>93</v>
      </c>
      <c r="DG333" s="19">
        <f t="shared" si="433"/>
        <v>93</v>
      </c>
      <c r="DH333" s="19">
        <f t="shared" si="433"/>
        <v>93</v>
      </c>
      <c r="DI333" s="19">
        <f t="shared" si="433"/>
        <v>93</v>
      </c>
      <c r="DJ333" s="19">
        <f t="shared" si="433"/>
        <v>93</v>
      </c>
      <c r="DK333" s="19">
        <f t="shared" si="433"/>
        <v>93</v>
      </c>
      <c r="DL333" s="19">
        <f t="shared" si="433"/>
        <v>93</v>
      </c>
      <c r="DM333" s="19">
        <f t="shared" si="433"/>
        <v>93</v>
      </c>
      <c r="DN333" s="19">
        <f t="shared" si="433"/>
        <v>93</v>
      </c>
      <c r="DO333" s="19">
        <f t="shared" si="433"/>
        <v>93</v>
      </c>
      <c r="DP333" s="19">
        <f t="shared" si="433"/>
        <v>93</v>
      </c>
      <c r="DQ333" s="19">
        <f t="shared" si="433"/>
        <v>93</v>
      </c>
      <c r="DR333" s="19">
        <f t="shared" si="433"/>
        <v>93</v>
      </c>
      <c r="DS333" s="19">
        <f t="shared" si="433"/>
        <v>93</v>
      </c>
      <c r="DT333" s="19">
        <f t="shared" si="433"/>
        <v>93</v>
      </c>
      <c r="DU333" s="19">
        <f t="shared" si="433"/>
        <v>93</v>
      </c>
      <c r="DV333" s="19">
        <f t="shared" si="433"/>
        <v>93</v>
      </c>
      <c r="DW333" s="19">
        <f t="shared" si="433"/>
        <v>93</v>
      </c>
      <c r="DX333" s="19">
        <f t="shared" si="433"/>
        <v>93</v>
      </c>
      <c r="DY333" s="19">
        <f t="shared" si="433"/>
        <v>93</v>
      </c>
      <c r="DZ333" s="19">
        <f t="shared" si="433"/>
        <v>93</v>
      </c>
      <c r="EA333" s="19">
        <f t="shared" si="433"/>
        <v>93</v>
      </c>
      <c r="EB333" s="19">
        <f t="shared" si="433"/>
        <v>93</v>
      </c>
      <c r="EC333" s="19">
        <f t="shared" si="433"/>
        <v>93</v>
      </c>
      <c r="ED333" s="19">
        <f t="shared" si="433"/>
        <v>93</v>
      </c>
      <c r="EE333" s="19">
        <f t="shared" si="433"/>
        <v>93</v>
      </c>
      <c r="EF333" s="19">
        <f t="shared" si="433"/>
        <v>93</v>
      </c>
      <c r="EG333" s="19">
        <f t="shared" si="433"/>
        <v>93</v>
      </c>
      <c r="EH333" s="19">
        <f t="shared" si="433"/>
        <v>93</v>
      </c>
      <c r="EI333" s="19">
        <f t="shared" si="433"/>
        <v>93</v>
      </c>
      <c r="EJ333" s="19">
        <f t="shared" si="433"/>
        <v>93</v>
      </c>
      <c r="EK333" s="19">
        <f t="shared" si="433"/>
        <v>93</v>
      </c>
      <c r="EL333" s="19">
        <f t="shared" si="433"/>
        <v>93</v>
      </c>
      <c r="EM333" s="19">
        <f t="shared" si="433"/>
        <v>93</v>
      </c>
      <c r="EN333" s="19">
        <f t="shared" si="433"/>
        <v>93</v>
      </c>
      <c r="EO333" s="19">
        <f t="shared" si="433"/>
        <v>93</v>
      </c>
      <c r="EP333" s="19">
        <f t="shared" si="433"/>
        <v>93</v>
      </c>
      <c r="EQ333" s="19">
        <f t="shared" si="433"/>
        <v>93</v>
      </c>
      <c r="ER333" s="19">
        <f t="shared" si="433"/>
        <v>93</v>
      </c>
      <c r="ES333" s="19">
        <f t="shared" si="433"/>
        <v>93</v>
      </c>
      <c r="ET333" s="19">
        <f t="shared" si="433"/>
        <v>93</v>
      </c>
      <c r="EU333" s="19">
        <f t="shared" si="433"/>
        <v>93</v>
      </c>
      <c r="EV333" s="19">
        <f t="shared" si="433"/>
        <v>93</v>
      </c>
      <c r="EW333" s="19">
        <f t="shared" si="433"/>
        <v>93</v>
      </c>
      <c r="EX333" s="19">
        <f t="shared" si="433"/>
        <v>93</v>
      </c>
      <c r="EY333" s="19">
        <f t="shared" si="433"/>
        <v>93</v>
      </c>
      <c r="EZ333" s="19">
        <f t="shared" si="433"/>
        <v>93</v>
      </c>
      <c r="FA333" s="19">
        <f t="shared" si="433"/>
        <v>93</v>
      </c>
      <c r="FB333" s="19">
        <f t="shared" si="433"/>
        <v>93</v>
      </c>
      <c r="FC333" s="19">
        <f t="shared" si="433"/>
        <v>93</v>
      </c>
      <c r="FD333" s="19">
        <f t="shared" si="433"/>
        <v>93</v>
      </c>
      <c r="FE333" s="19">
        <f t="shared" si="433"/>
        <v>93</v>
      </c>
      <c r="FF333" s="19">
        <f t="shared" si="433"/>
        <v>93</v>
      </c>
      <c r="FG333" s="19">
        <f t="shared" si="433"/>
        <v>93</v>
      </c>
      <c r="FH333" s="19">
        <f t="shared" si="433"/>
        <v>93</v>
      </c>
      <c r="FI333" s="19">
        <f t="shared" si="433"/>
        <v>93</v>
      </c>
      <c r="FJ333" s="19">
        <f t="shared" si="433"/>
        <v>93</v>
      </c>
      <c r="FK333" s="19">
        <f t="shared" si="433"/>
        <v>93</v>
      </c>
      <c r="FL333" s="19">
        <f t="shared" si="433"/>
        <v>93</v>
      </c>
      <c r="FM333" s="19">
        <f t="shared" si="433"/>
        <v>93</v>
      </c>
      <c r="FN333" s="19">
        <f t="shared" si="433"/>
        <v>93</v>
      </c>
      <c r="FO333" s="19">
        <f t="shared" si="433"/>
        <v>93</v>
      </c>
      <c r="FP333" s="19">
        <f t="shared" si="433"/>
        <v>93</v>
      </c>
      <c r="FQ333" s="19">
        <f t="shared" si="433"/>
        <v>93</v>
      </c>
      <c r="FR333" s="19">
        <f t="shared" si="433"/>
        <v>93</v>
      </c>
      <c r="FS333" s="19">
        <f t="shared" si="433"/>
        <v>93</v>
      </c>
      <c r="FT333" s="19">
        <f t="shared" si="433"/>
        <v>93</v>
      </c>
      <c r="FU333" s="19">
        <f t="shared" si="433"/>
        <v>93</v>
      </c>
      <c r="FV333" s="19">
        <f t="shared" si="433"/>
        <v>93</v>
      </c>
      <c r="FW333" s="19">
        <f t="shared" si="433"/>
        <v>93</v>
      </c>
      <c r="FX333" s="19">
        <f t="shared" si="433"/>
        <v>93</v>
      </c>
      <c r="FY333" s="19">
        <f t="shared" si="433"/>
        <v>93</v>
      </c>
      <c r="FZ333" s="19">
        <f t="shared" si="433"/>
        <v>93</v>
      </c>
      <c r="GA333" s="19">
        <f t="shared" si="433"/>
        <v>93</v>
      </c>
      <c r="GB333" s="19">
        <f t="shared" si="433"/>
        <v>93</v>
      </c>
      <c r="GC333" s="19">
        <f t="shared" si="433"/>
        <v>93</v>
      </c>
      <c r="GD333" s="19">
        <f t="shared" si="433"/>
        <v>93</v>
      </c>
      <c r="GE333" s="19">
        <f t="shared" si="433"/>
        <v>93</v>
      </c>
      <c r="GF333" s="19">
        <f t="shared" si="433"/>
        <v>93</v>
      </c>
      <c r="GG333" s="19">
        <f t="shared" si="433"/>
        <v>93</v>
      </c>
      <c r="GH333" s="19">
        <f t="shared" si="433"/>
        <v>93</v>
      </c>
      <c r="GI333" s="19">
        <f t="shared" si="433"/>
        <v>93</v>
      </c>
      <c r="GJ333" s="19">
        <f t="shared" si="433"/>
        <v>93</v>
      </c>
      <c r="GK333" s="19">
        <f t="shared" si="433"/>
        <v>93</v>
      </c>
      <c r="GL333" s="19">
        <f t="shared" si="433"/>
        <v>93</v>
      </c>
      <c r="GM333" s="19">
        <f t="shared" si="433"/>
        <v>93</v>
      </c>
      <c r="GN333" s="19">
        <f t="shared" si="433"/>
        <v>93</v>
      </c>
      <c r="GO333" s="19">
        <f t="shared" si="433"/>
        <v>93</v>
      </c>
      <c r="GP333" s="19">
        <f t="shared" si="433"/>
        <v>93</v>
      </c>
      <c r="GQ333" s="19">
        <f t="shared" si="433"/>
        <v>93</v>
      </c>
      <c r="GR333" s="19">
        <f t="shared" si="433"/>
        <v>93</v>
      </c>
      <c r="GS333" s="19">
        <f t="shared" si="433"/>
        <v>93</v>
      </c>
      <c r="GT333" s="19">
        <f t="shared" si="433"/>
        <v>93</v>
      </c>
      <c r="GU333" s="19">
        <f t="shared" si="433"/>
        <v>93</v>
      </c>
      <c r="GV333" s="19">
        <f t="shared" si="433"/>
        <v>93</v>
      </c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</row>
    <row r="334" spans="1:257" ht="12.75" customHeight="1" x14ac:dyDescent="0.2">
      <c r="A334" s="19" t="s">
        <v>24</v>
      </c>
      <c r="B334" s="2" t="s">
        <v>16</v>
      </c>
      <c r="C334" s="2">
        <f t="shared" si="419"/>
        <v>1.75</v>
      </c>
      <c r="D334" s="2">
        <f t="shared" ref="D334:F334" si="434">C334</f>
        <v>1.75</v>
      </c>
      <c r="E334" s="2">
        <f t="shared" si="434"/>
        <v>1.75</v>
      </c>
      <c r="F334" s="2">
        <f t="shared" si="434"/>
        <v>1.75</v>
      </c>
      <c r="G334" s="2">
        <f t="shared" si="426"/>
        <v>1.75</v>
      </c>
      <c r="H334" s="2">
        <f t="shared" ref="H334:J334" si="435">G334</f>
        <v>1.75</v>
      </c>
      <c r="I334" s="2">
        <f t="shared" si="435"/>
        <v>1.75</v>
      </c>
      <c r="J334" s="2">
        <f t="shared" si="435"/>
        <v>1.75</v>
      </c>
      <c r="K334" s="2">
        <f t="shared" si="428"/>
        <v>1.75</v>
      </c>
      <c r="L334" s="2">
        <f t="shared" ref="L334:N334" si="436">K334</f>
        <v>1.75</v>
      </c>
      <c r="M334" s="2">
        <f t="shared" si="436"/>
        <v>1.75</v>
      </c>
      <c r="N334" s="2">
        <f t="shared" si="436"/>
        <v>1.75</v>
      </c>
      <c r="O334" s="2">
        <f t="shared" ref="O334:AQ334" si="437">K334</f>
        <v>1.75</v>
      </c>
      <c r="P334" s="2">
        <f t="shared" si="437"/>
        <v>1.75</v>
      </c>
      <c r="Q334" s="2">
        <f t="shared" si="437"/>
        <v>1.75</v>
      </c>
      <c r="R334" s="2">
        <f t="shared" si="437"/>
        <v>1.75</v>
      </c>
      <c r="S334" s="2">
        <f t="shared" si="437"/>
        <v>1.75</v>
      </c>
      <c r="T334" s="2">
        <f t="shared" si="437"/>
        <v>1.75</v>
      </c>
      <c r="U334" s="2">
        <f t="shared" si="437"/>
        <v>1.75</v>
      </c>
      <c r="V334" s="2">
        <f t="shared" si="437"/>
        <v>1.75</v>
      </c>
      <c r="W334" s="2">
        <f t="shared" si="437"/>
        <v>1.75</v>
      </c>
      <c r="X334" s="2">
        <f t="shared" si="437"/>
        <v>1.75</v>
      </c>
      <c r="Y334" s="2">
        <f t="shared" si="437"/>
        <v>1.75</v>
      </c>
      <c r="Z334" s="2">
        <f t="shared" si="437"/>
        <v>1.75</v>
      </c>
      <c r="AA334" s="2">
        <f t="shared" si="437"/>
        <v>1.75</v>
      </c>
      <c r="AB334" s="2">
        <f t="shared" si="437"/>
        <v>1.75</v>
      </c>
      <c r="AC334" s="2">
        <f t="shared" si="437"/>
        <v>1.75</v>
      </c>
      <c r="AD334" s="2">
        <f t="shared" si="437"/>
        <v>1.75</v>
      </c>
      <c r="AE334" s="2">
        <f t="shared" si="437"/>
        <v>1.75</v>
      </c>
      <c r="AF334" s="2">
        <f t="shared" si="437"/>
        <v>1.75</v>
      </c>
      <c r="AG334" s="2">
        <f t="shared" si="437"/>
        <v>1.75</v>
      </c>
      <c r="AH334" s="2">
        <f t="shared" si="437"/>
        <v>1.75</v>
      </c>
      <c r="AI334" s="2">
        <f t="shared" si="437"/>
        <v>1.75</v>
      </c>
      <c r="AJ334" s="2">
        <f t="shared" si="437"/>
        <v>1.75</v>
      </c>
      <c r="AK334" s="2">
        <f t="shared" si="437"/>
        <v>1.75</v>
      </c>
      <c r="AL334" s="2">
        <f t="shared" si="437"/>
        <v>1.75</v>
      </c>
      <c r="AM334" s="2">
        <f t="shared" si="437"/>
        <v>1.75</v>
      </c>
      <c r="AN334" s="2">
        <f t="shared" si="437"/>
        <v>1.75</v>
      </c>
      <c r="AO334" s="2">
        <f t="shared" si="437"/>
        <v>1.75</v>
      </c>
      <c r="AP334" s="2">
        <f t="shared" si="437"/>
        <v>1.75</v>
      </c>
      <c r="AQ334" s="2">
        <f t="shared" si="437"/>
        <v>1.75</v>
      </c>
      <c r="AR334" s="2">
        <f t="shared" ref="AR334:AU334" si="438">AD334</f>
        <v>1.75</v>
      </c>
      <c r="AS334" s="2">
        <f t="shared" si="438"/>
        <v>1.75</v>
      </c>
      <c r="AT334" s="2">
        <f t="shared" si="438"/>
        <v>1.75</v>
      </c>
      <c r="AU334" s="2">
        <f t="shared" si="438"/>
        <v>1.75</v>
      </c>
      <c r="AV334" s="2">
        <f t="shared" ref="AV334:BT334" si="439">AR334</f>
        <v>1.75</v>
      </c>
      <c r="AW334" s="2">
        <f t="shared" si="439"/>
        <v>1.75</v>
      </c>
      <c r="AX334" s="2">
        <f t="shared" si="439"/>
        <v>1.75</v>
      </c>
      <c r="AY334" s="2">
        <f t="shared" si="439"/>
        <v>1.75</v>
      </c>
      <c r="AZ334" s="2">
        <f t="shared" si="439"/>
        <v>1.75</v>
      </c>
      <c r="BA334" s="2">
        <f t="shared" si="439"/>
        <v>1.75</v>
      </c>
      <c r="BB334" s="2">
        <f t="shared" si="439"/>
        <v>1.75</v>
      </c>
      <c r="BC334" s="2">
        <f t="shared" si="439"/>
        <v>1.75</v>
      </c>
      <c r="BD334" s="2">
        <f t="shared" si="439"/>
        <v>1.75</v>
      </c>
      <c r="BE334" s="2">
        <f t="shared" si="439"/>
        <v>1.75</v>
      </c>
      <c r="BF334" s="2">
        <f t="shared" si="439"/>
        <v>1.75</v>
      </c>
      <c r="BG334" s="2">
        <f t="shared" si="439"/>
        <v>1.75</v>
      </c>
      <c r="BH334" s="2">
        <f t="shared" si="439"/>
        <v>1.75</v>
      </c>
      <c r="BI334" s="2">
        <f t="shared" si="439"/>
        <v>1.75</v>
      </c>
      <c r="BJ334" s="2">
        <f t="shared" si="439"/>
        <v>1.75</v>
      </c>
      <c r="BK334" s="2">
        <f t="shared" si="439"/>
        <v>1.75</v>
      </c>
      <c r="BL334" s="2">
        <f t="shared" si="439"/>
        <v>1.75</v>
      </c>
      <c r="BM334" s="2">
        <f t="shared" si="439"/>
        <v>1.75</v>
      </c>
      <c r="BN334" s="2">
        <f t="shared" si="439"/>
        <v>1.75</v>
      </c>
      <c r="BO334" s="2">
        <f t="shared" si="439"/>
        <v>1.75</v>
      </c>
      <c r="BP334" s="2">
        <f t="shared" si="439"/>
        <v>1.75</v>
      </c>
      <c r="BQ334" s="2">
        <f t="shared" si="439"/>
        <v>1.75</v>
      </c>
      <c r="BR334" s="2">
        <f t="shared" si="439"/>
        <v>1.75</v>
      </c>
      <c r="BS334" s="2">
        <f t="shared" si="439"/>
        <v>1.75</v>
      </c>
      <c r="BT334" s="2">
        <f t="shared" si="439"/>
        <v>1.75</v>
      </c>
      <c r="BU334" s="19">
        <f t="shared" ref="BU334:GV334" si="440">IF(BU327&lt;&gt;" ",BT334," ")</f>
        <v>1.75</v>
      </c>
      <c r="BV334" s="19">
        <f t="shared" si="440"/>
        <v>1.75</v>
      </c>
      <c r="BW334" s="19">
        <f t="shared" si="440"/>
        <v>1.75</v>
      </c>
      <c r="BX334" s="19">
        <f t="shared" si="440"/>
        <v>1.75</v>
      </c>
      <c r="BY334" s="19">
        <f t="shared" si="440"/>
        <v>1.75</v>
      </c>
      <c r="BZ334" s="19">
        <f t="shared" si="440"/>
        <v>1.75</v>
      </c>
      <c r="CA334" s="19">
        <f t="shared" si="440"/>
        <v>1.75</v>
      </c>
      <c r="CB334" s="19">
        <f t="shared" si="440"/>
        <v>1.75</v>
      </c>
      <c r="CC334" s="19">
        <f t="shared" si="440"/>
        <v>1.75</v>
      </c>
      <c r="CD334" s="19">
        <f t="shared" si="440"/>
        <v>1.75</v>
      </c>
      <c r="CE334" s="19">
        <f t="shared" si="440"/>
        <v>1.75</v>
      </c>
      <c r="CF334" s="19">
        <f t="shared" si="440"/>
        <v>1.75</v>
      </c>
      <c r="CG334" s="19">
        <f t="shared" si="440"/>
        <v>1.75</v>
      </c>
      <c r="CH334" s="19">
        <f t="shared" si="440"/>
        <v>1.75</v>
      </c>
      <c r="CI334" s="19">
        <f t="shared" si="440"/>
        <v>1.75</v>
      </c>
      <c r="CJ334" s="19">
        <f t="shared" si="440"/>
        <v>1.75</v>
      </c>
      <c r="CK334" s="19">
        <f t="shared" si="440"/>
        <v>1.75</v>
      </c>
      <c r="CL334" s="19">
        <f t="shared" si="440"/>
        <v>1.75</v>
      </c>
      <c r="CM334" s="19">
        <f t="shared" si="440"/>
        <v>1.75</v>
      </c>
      <c r="CN334" s="19">
        <f t="shared" si="440"/>
        <v>1.75</v>
      </c>
      <c r="CO334" s="19">
        <f t="shared" si="440"/>
        <v>1.75</v>
      </c>
      <c r="CP334" s="19">
        <f t="shared" si="440"/>
        <v>1.75</v>
      </c>
      <c r="CQ334" s="19">
        <f t="shared" si="440"/>
        <v>1.75</v>
      </c>
      <c r="CR334" s="19">
        <f t="shared" si="440"/>
        <v>1.75</v>
      </c>
      <c r="CS334" s="19">
        <f t="shared" si="440"/>
        <v>1.75</v>
      </c>
      <c r="CT334" s="19">
        <f t="shared" si="440"/>
        <v>1.75</v>
      </c>
      <c r="CU334" s="19">
        <f t="shared" si="440"/>
        <v>1.75</v>
      </c>
      <c r="CV334" s="19">
        <f t="shared" si="440"/>
        <v>1.75</v>
      </c>
      <c r="CW334" s="19">
        <f t="shared" si="440"/>
        <v>1.75</v>
      </c>
      <c r="CX334" s="19">
        <f t="shared" si="440"/>
        <v>1.75</v>
      </c>
      <c r="CY334" s="19">
        <f t="shared" si="440"/>
        <v>1.75</v>
      </c>
      <c r="CZ334" s="19">
        <f t="shared" si="440"/>
        <v>1.75</v>
      </c>
      <c r="DA334" s="19">
        <f t="shared" si="440"/>
        <v>1.75</v>
      </c>
      <c r="DB334" s="19">
        <f t="shared" si="440"/>
        <v>1.75</v>
      </c>
      <c r="DC334" s="19">
        <f t="shared" si="440"/>
        <v>1.75</v>
      </c>
      <c r="DD334" s="19">
        <f t="shared" si="440"/>
        <v>1.75</v>
      </c>
      <c r="DE334" s="19">
        <f t="shared" si="440"/>
        <v>1.75</v>
      </c>
      <c r="DF334" s="19">
        <f t="shared" si="440"/>
        <v>1.75</v>
      </c>
      <c r="DG334" s="19">
        <f t="shared" si="440"/>
        <v>1.75</v>
      </c>
      <c r="DH334" s="19">
        <f t="shared" si="440"/>
        <v>1.75</v>
      </c>
      <c r="DI334" s="19">
        <f t="shared" si="440"/>
        <v>1.75</v>
      </c>
      <c r="DJ334" s="19">
        <f t="shared" si="440"/>
        <v>1.75</v>
      </c>
      <c r="DK334" s="19">
        <f t="shared" si="440"/>
        <v>1.75</v>
      </c>
      <c r="DL334" s="19">
        <f t="shared" si="440"/>
        <v>1.75</v>
      </c>
      <c r="DM334" s="19">
        <f t="shared" si="440"/>
        <v>1.75</v>
      </c>
      <c r="DN334" s="19">
        <f t="shared" si="440"/>
        <v>1.75</v>
      </c>
      <c r="DO334" s="19">
        <f t="shared" si="440"/>
        <v>1.75</v>
      </c>
      <c r="DP334" s="19">
        <f t="shared" si="440"/>
        <v>1.75</v>
      </c>
      <c r="DQ334" s="19">
        <f t="shared" si="440"/>
        <v>1.75</v>
      </c>
      <c r="DR334" s="19">
        <f t="shared" si="440"/>
        <v>1.75</v>
      </c>
      <c r="DS334" s="19">
        <f t="shared" si="440"/>
        <v>1.75</v>
      </c>
      <c r="DT334" s="19">
        <f t="shared" si="440"/>
        <v>1.75</v>
      </c>
      <c r="DU334" s="19">
        <f t="shared" si="440"/>
        <v>1.75</v>
      </c>
      <c r="DV334" s="19">
        <f t="shared" si="440"/>
        <v>1.75</v>
      </c>
      <c r="DW334" s="19">
        <f t="shared" si="440"/>
        <v>1.75</v>
      </c>
      <c r="DX334" s="19">
        <f t="shared" si="440"/>
        <v>1.75</v>
      </c>
      <c r="DY334" s="19">
        <f t="shared" si="440"/>
        <v>1.75</v>
      </c>
      <c r="DZ334" s="19">
        <f t="shared" si="440"/>
        <v>1.75</v>
      </c>
      <c r="EA334" s="19">
        <f t="shared" si="440"/>
        <v>1.75</v>
      </c>
      <c r="EB334" s="19">
        <f t="shared" si="440"/>
        <v>1.75</v>
      </c>
      <c r="EC334" s="19">
        <f t="shared" si="440"/>
        <v>1.75</v>
      </c>
      <c r="ED334" s="19">
        <f t="shared" si="440"/>
        <v>1.75</v>
      </c>
      <c r="EE334" s="19">
        <f t="shared" si="440"/>
        <v>1.75</v>
      </c>
      <c r="EF334" s="19">
        <f t="shared" si="440"/>
        <v>1.75</v>
      </c>
      <c r="EG334" s="19">
        <f t="shared" si="440"/>
        <v>1.75</v>
      </c>
      <c r="EH334" s="19">
        <f t="shared" si="440"/>
        <v>1.75</v>
      </c>
      <c r="EI334" s="19">
        <f t="shared" si="440"/>
        <v>1.75</v>
      </c>
      <c r="EJ334" s="19">
        <f t="shared" si="440"/>
        <v>1.75</v>
      </c>
      <c r="EK334" s="19">
        <f t="shared" si="440"/>
        <v>1.75</v>
      </c>
      <c r="EL334" s="19">
        <f t="shared" si="440"/>
        <v>1.75</v>
      </c>
      <c r="EM334" s="19">
        <f t="shared" si="440"/>
        <v>1.75</v>
      </c>
      <c r="EN334" s="19">
        <f t="shared" si="440"/>
        <v>1.75</v>
      </c>
      <c r="EO334" s="19">
        <f t="shared" si="440"/>
        <v>1.75</v>
      </c>
      <c r="EP334" s="19">
        <f t="shared" si="440"/>
        <v>1.75</v>
      </c>
      <c r="EQ334" s="19">
        <f t="shared" si="440"/>
        <v>1.75</v>
      </c>
      <c r="ER334" s="19">
        <f t="shared" si="440"/>
        <v>1.75</v>
      </c>
      <c r="ES334" s="19">
        <f t="shared" si="440"/>
        <v>1.75</v>
      </c>
      <c r="ET334" s="19">
        <f t="shared" si="440"/>
        <v>1.75</v>
      </c>
      <c r="EU334" s="19">
        <f t="shared" si="440"/>
        <v>1.75</v>
      </c>
      <c r="EV334" s="19">
        <f t="shared" si="440"/>
        <v>1.75</v>
      </c>
      <c r="EW334" s="19">
        <f t="shared" si="440"/>
        <v>1.75</v>
      </c>
      <c r="EX334" s="19">
        <f t="shared" si="440"/>
        <v>1.75</v>
      </c>
      <c r="EY334" s="19">
        <f t="shared" si="440"/>
        <v>1.75</v>
      </c>
      <c r="EZ334" s="19">
        <f t="shared" si="440"/>
        <v>1.75</v>
      </c>
      <c r="FA334" s="19">
        <f t="shared" si="440"/>
        <v>1.75</v>
      </c>
      <c r="FB334" s="19">
        <f t="shared" si="440"/>
        <v>1.75</v>
      </c>
      <c r="FC334" s="19">
        <f t="shared" si="440"/>
        <v>1.75</v>
      </c>
      <c r="FD334" s="19">
        <f t="shared" si="440"/>
        <v>1.75</v>
      </c>
      <c r="FE334" s="19">
        <f t="shared" si="440"/>
        <v>1.75</v>
      </c>
      <c r="FF334" s="19">
        <f t="shared" si="440"/>
        <v>1.75</v>
      </c>
      <c r="FG334" s="19">
        <f t="shared" si="440"/>
        <v>1.75</v>
      </c>
      <c r="FH334" s="19">
        <f t="shared" si="440"/>
        <v>1.75</v>
      </c>
      <c r="FI334" s="19">
        <f t="shared" si="440"/>
        <v>1.75</v>
      </c>
      <c r="FJ334" s="19">
        <f t="shared" si="440"/>
        <v>1.75</v>
      </c>
      <c r="FK334" s="19">
        <f t="shared" si="440"/>
        <v>1.75</v>
      </c>
      <c r="FL334" s="19">
        <f t="shared" si="440"/>
        <v>1.75</v>
      </c>
      <c r="FM334" s="19">
        <f t="shared" si="440"/>
        <v>1.75</v>
      </c>
      <c r="FN334" s="19">
        <f t="shared" si="440"/>
        <v>1.75</v>
      </c>
      <c r="FO334" s="19">
        <f t="shared" si="440"/>
        <v>1.75</v>
      </c>
      <c r="FP334" s="19">
        <f t="shared" si="440"/>
        <v>1.75</v>
      </c>
      <c r="FQ334" s="19">
        <f t="shared" si="440"/>
        <v>1.75</v>
      </c>
      <c r="FR334" s="19">
        <f t="shared" si="440"/>
        <v>1.75</v>
      </c>
      <c r="FS334" s="19">
        <f t="shared" si="440"/>
        <v>1.75</v>
      </c>
      <c r="FT334" s="19">
        <f t="shared" si="440"/>
        <v>1.75</v>
      </c>
      <c r="FU334" s="19">
        <f t="shared" si="440"/>
        <v>1.75</v>
      </c>
      <c r="FV334" s="19">
        <f t="shared" si="440"/>
        <v>1.75</v>
      </c>
      <c r="FW334" s="19">
        <f t="shared" si="440"/>
        <v>1.75</v>
      </c>
      <c r="FX334" s="19">
        <f t="shared" si="440"/>
        <v>1.75</v>
      </c>
      <c r="FY334" s="19">
        <f t="shared" si="440"/>
        <v>1.75</v>
      </c>
      <c r="FZ334" s="19">
        <f t="shared" si="440"/>
        <v>1.75</v>
      </c>
      <c r="GA334" s="19">
        <f t="shared" si="440"/>
        <v>1.75</v>
      </c>
      <c r="GB334" s="19">
        <f t="shared" si="440"/>
        <v>1.75</v>
      </c>
      <c r="GC334" s="19">
        <f t="shared" si="440"/>
        <v>1.75</v>
      </c>
      <c r="GD334" s="19">
        <f t="shared" si="440"/>
        <v>1.75</v>
      </c>
      <c r="GE334" s="19">
        <f t="shared" si="440"/>
        <v>1.75</v>
      </c>
      <c r="GF334" s="19">
        <f t="shared" si="440"/>
        <v>1.75</v>
      </c>
      <c r="GG334" s="19">
        <f t="shared" si="440"/>
        <v>1.75</v>
      </c>
      <c r="GH334" s="19">
        <f t="shared" si="440"/>
        <v>1.75</v>
      </c>
      <c r="GI334" s="19">
        <f t="shared" si="440"/>
        <v>1.75</v>
      </c>
      <c r="GJ334" s="19">
        <f t="shared" si="440"/>
        <v>1.75</v>
      </c>
      <c r="GK334" s="19">
        <f t="shared" si="440"/>
        <v>1.75</v>
      </c>
      <c r="GL334" s="19">
        <f t="shared" si="440"/>
        <v>1.75</v>
      </c>
      <c r="GM334" s="19">
        <f t="shared" si="440"/>
        <v>1.75</v>
      </c>
      <c r="GN334" s="19">
        <f t="shared" si="440"/>
        <v>1.75</v>
      </c>
      <c r="GO334" s="19">
        <f t="shared" si="440"/>
        <v>1.75</v>
      </c>
      <c r="GP334" s="19">
        <f t="shared" si="440"/>
        <v>1.75</v>
      </c>
      <c r="GQ334" s="19">
        <f t="shared" si="440"/>
        <v>1.75</v>
      </c>
      <c r="GR334" s="19">
        <f t="shared" si="440"/>
        <v>1.75</v>
      </c>
      <c r="GS334" s="19">
        <f t="shared" si="440"/>
        <v>1.75</v>
      </c>
      <c r="GT334" s="19">
        <f t="shared" si="440"/>
        <v>1.75</v>
      </c>
      <c r="GU334" s="19">
        <f t="shared" si="440"/>
        <v>1.75</v>
      </c>
      <c r="GV334" s="19">
        <f t="shared" si="440"/>
        <v>1.75</v>
      </c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</row>
    <row r="335" spans="1:257" ht="12.75" customHeight="1" x14ac:dyDescent="0.2">
      <c r="A335" s="19" t="s">
        <v>25</v>
      </c>
      <c r="B335" s="3"/>
      <c r="C335" s="2">
        <f t="shared" si="419"/>
        <v>25</v>
      </c>
      <c r="D335" s="2">
        <f t="shared" ref="D335:BT335" si="441">C335</f>
        <v>25</v>
      </c>
      <c r="E335" s="2">
        <f t="shared" si="441"/>
        <v>25</v>
      </c>
      <c r="F335" s="2">
        <f t="shared" si="441"/>
        <v>25</v>
      </c>
      <c r="G335" s="2">
        <f t="shared" si="441"/>
        <v>25</v>
      </c>
      <c r="H335" s="2">
        <f t="shared" si="441"/>
        <v>25</v>
      </c>
      <c r="I335" s="2">
        <f t="shared" si="441"/>
        <v>25</v>
      </c>
      <c r="J335" s="2">
        <f t="shared" si="441"/>
        <v>25</v>
      </c>
      <c r="K335" s="2">
        <f t="shared" si="441"/>
        <v>25</v>
      </c>
      <c r="L335" s="2">
        <f t="shared" si="441"/>
        <v>25</v>
      </c>
      <c r="M335" s="2">
        <f t="shared" si="441"/>
        <v>25</v>
      </c>
      <c r="N335" s="2">
        <f t="shared" si="441"/>
        <v>25</v>
      </c>
      <c r="O335" s="2">
        <f t="shared" si="441"/>
        <v>25</v>
      </c>
      <c r="P335" s="2">
        <f t="shared" si="441"/>
        <v>25</v>
      </c>
      <c r="Q335" s="2">
        <f t="shared" si="441"/>
        <v>25</v>
      </c>
      <c r="R335" s="2">
        <f t="shared" si="441"/>
        <v>25</v>
      </c>
      <c r="S335" s="2">
        <f t="shared" si="441"/>
        <v>25</v>
      </c>
      <c r="T335" s="2">
        <f t="shared" si="441"/>
        <v>25</v>
      </c>
      <c r="U335" s="2">
        <f t="shared" si="441"/>
        <v>25</v>
      </c>
      <c r="V335" s="2">
        <f t="shared" si="441"/>
        <v>25</v>
      </c>
      <c r="W335" s="2">
        <f t="shared" si="441"/>
        <v>25</v>
      </c>
      <c r="X335" s="2">
        <f t="shared" si="441"/>
        <v>25</v>
      </c>
      <c r="Y335" s="2">
        <f t="shared" si="441"/>
        <v>25</v>
      </c>
      <c r="Z335" s="2">
        <f t="shared" si="441"/>
        <v>25</v>
      </c>
      <c r="AA335" s="2">
        <f t="shared" si="441"/>
        <v>25</v>
      </c>
      <c r="AB335" s="2">
        <f t="shared" si="441"/>
        <v>25</v>
      </c>
      <c r="AC335" s="2">
        <f t="shared" si="441"/>
        <v>25</v>
      </c>
      <c r="AD335" s="2">
        <f t="shared" si="441"/>
        <v>25</v>
      </c>
      <c r="AE335" s="2">
        <f t="shared" si="441"/>
        <v>25</v>
      </c>
      <c r="AF335" s="2">
        <f t="shared" si="441"/>
        <v>25</v>
      </c>
      <c r="AG335" s="2">
        <f t="shared" si="441"/>
        <v>25</v>
      </c>
      <c r="AH335" s="2">
        <f t="shared" si="441"/>
        <v>25</v>
      </c>
      <c r="AI335" s="2">
        <f t="shared" si="441"/>
        <v>25</v>
      </c>
      <c r="AJ335" s="2">
        <f t="shared" si="441"/>
        <v>25</v>
      </c>
      <c r="AK335" s="2">
        <f t="shared" si="441"/>
        <v>25</v>
      </c>
      <c r="AL335" s="2">
        <f t="shared" si="441"/>
        <v>25</v>
      </c>
      <c r="AM335" s="2">
        <f t="shared" si="441"/>
        <v>25</v>
      </c>
      <c r="AN335" s="2">
        <f t="shared" si="441"/>
        <v>25</v>
      </c>
      <c r="AO335" s="2">
        <f t="shared" si="441"/>
        <v>25</v>
      </c>
      <c r="AP335" s="2">
        <f t="shared" si="441"/>
        <v>25</v>
      </c>
      <c r="AQ335" s="2">
        <f t="shared" si="441"/>
        <v>25</v>
      </c>
      <c r="AR335" s="2">
        <f t="shared" si="441"/>
        <v>25</v>
      </c>
      <c r="AS335" s="2">
        <f t="shared" si="441"/>
        <v>25</v>
      </c>
      <c r="AT335" s="2">
        <f t="shared" si="441"/>
        <v>25</v>
      </c>
      <c r="AU335" s="2">
        <f t="shared" si="441"/>
        <v>25</v>
      </c>
      <c r="AV335" s="2">
        <f t="shared" si="441"/>
        <v>25</v>
      </c>
      <c r="AW335" s="2">
        <f t="shared" si="441"/>
        <v>25</v>
      </c>
      <c r="AX335" s="2">
        <f t="shared" si="441"/>
        <v>25</v>
      </c>
      <c r="AY335" s="2">
        <f t="shared" si="441"/>
        <v>25</v>
      </c>
      <c r="AZ335" s="2">
        <f t="shared" si="441"/>
        <v>25</v>
      </c>
      <c r="BA335" s="2">
        <f t="shared" si="441"/>
        <v>25</v>
      </c>
      <c r="BB335" s="2">
        <f t="shared" si="441"/>
        <v>25</v>
      </c>
      <c r="BC335" s="2">
        <f t="shared" si="441"/>
        <v>25</v>
      </c>
      <c r="BD335" s="2">
        <f t="shared" si="441"/>
        <v>25</v>
      </c>
      <c r="BE335" s="2">
        <f t="shared" si="441"/>
        <v>25</v>
      </c>
      <c r="BF335" s="2">
        <f t="shared" si="441"/>
        <v>25</v>
      </c>
      <c r="BG335" s="2">
        <f t="shared" si="441"/>
        <v>25</v>
      </c>
      <c r="BH335" s="2">
        <f t="shared" si="441"/>
        <v>25</v>
      </c>
      <c r="BI335" s="2">
        <f t="shared" si="441"/>
        <v>25</v>
      </c>
      <c r="BJ335" s="2">
        <f t="shared" si="441"/>
        <v>25</v>
      </c>
      <c r="BK335" s="2">
        <f t="shared" si="441"/>
        <v>25</v>
      </c>
      <c r="BL335" s="2">
        <f t="shared" si="441"/>
        <v>25</v>
      </c>
      <c r="BM335" s="2">
        <f t="shared" si="441"/>
        <v>25</v>
      </c>
      <c r="BN335" s="2">
        <f t="shared" si="441"/>
        <v>25</v>
      </c>
      <c r="BO335" s="2">
        <f t="shared" si="441"/>
        <v>25</v>
      </c>
      <c r="BP335" s="2">
        <f t="shared" si="441"/>
        <v>25</v>
      </c>
      <c r="BQ335" s="2">
        <f t="shared" si="441"/>
        <v>25</v>
      </c>
      <c r="BR335" s="2">
        <f t="shared" si="441"/>
        <v>25</v>
      </c>
      <c r="BS335" s="2">
        <f t="shared" si="441"/>
        <v>25</v>
      </c>
      <c r="BT335" s="2">
        <f t="shared" si="441"/>
        <v>25</v>
      </c>
      <c r="BU335" s="19">
        <f t="shared" ref="BU335:GV335" si="442">IF(BU327&lt;&gt;" ",BT335," ")</f>
        <v>25</v>
      </c>
      <c r="BV335" s="19">
        <f t="shared" si="442"/>
        <v>25</v>
      </c>
      <c r="BW335" s="19">
        <f t="shared" si="442"/>
        <v>25</v>
      </c>
      <c r="BX335" s="19">
        <f t="shared" si="442"/>
        <v>25</v>
      </c>
      <c r="BY335" s="19">
        <f t="shared" si="442"/>
        <v>25</v>
      </c>
      <c r="BZ335" s="19">
        <f t="shared" si="442"/>
        <v>25</v>
      </c>
      <c r="CA335" s="19">
        <f t="shared" si="442"/>
        <v>25</v>
      </c>
      <c r="CB335" s="19">
        <f t="shared" si="442"/>
        <v>25</v>
      </c>
      <c r="CC335" s="19">
        <f t="shared" si="442"/>
        <v>25</v>
      </c>
      <c r="CD335" s="19">
        <f t="shared" si="442"/>
        <v>25</v>
      </c>
      <c r="CE335" s="19">
        <f t="shared" si="442"/>
        <v>25</v>
      </c>
      <c r="CF335" s="19">
        <f t="shared" si="442"/>
        <v>25</v>
      </c>
      <c r="CG335" s="19">
        <f t="shared" si="442"/>
        <v>25</v>
      </c>
      <c r="CH335" s="19">
        <f t="shared" si="442"/>
        <v>25</v>
      </c>
      <c r="CI335" s="19">
        <f t="shared" si="442"/>
        <v>25</v>
      </c>
      <c r="CJ335" s="19">
        <f t="shared" si="442"/>
        <v>25</v>
      </c>
      <c r="CK335" s="19">
        <f t="shared" si="442"/>
        <v>25</v>
      </c>
      <c r="CL335" s="19">
        <f t="shared" si="442"/>
        <v>25</v>
      </c>
      <c r="CM335" s="19">
        <f t="shared" si="442"/>
        <v>25</v>
      </c>
      <c r="CN335" s="19">
        <f t="shared" si="442"/>
        <v>25</v>
      </c>
      <c r="CO335" s="19">
        <f t="shared" si="442"/>
        <v>25</v>
      </c>
      <c r="CP335" s="19">
        <f t="shared" si="442"/>
        <v>25</v>
      </c>
      <c r="CQ335" s="19">
        <f t="shared" si="442"/>
        <v>25</v>
      </c>
      <c r="CR335" s="19">
        <f t="shared" si="442"/>
        <v>25</v>
      </c>
      <c r="CS335" s="19">
        <f t="shared" si="442"/>
        <v>25</v>
      </c>
      <c r="CT335" s="19">
        <f t="shared" si="442"/>
        <v>25</v>
      </c>
      <c r="CU335" s="19">
        <f t="shared" si="442"/>
        <v>25</v>
      </c>
      <c r="CV335" s="19">
        <f t="shared" si="442"/>
        <v>25</v>
      </c>
      <c r="CW335" s="19">
        <f t="shared" si="442"/>
        <v>25</v>
      </c>
      <c r="CX335" s="19">
        <f t="shared" si="442"/>
        <v>25</v>
      </c>
      <c r="CY335" s="19">
        <f t="shared" si="442"/>
        <v>25</v>
      </c>
      <c r="CZ335" s="19">
        <f t="shared" si="442"/>
        <v>25</v>
      </c>
      <c r="DA335" s="19">
        <f t="shared" si="442"/>
        <v>25</v>
      </c>
      <c r="DB335" s="19">
        <f t="shared" si="442"/>
        <v>25</v>
      </c>
      <c r="DC335" s="19">
        <f t="shared" si="442"/>
        <v>25</v>
      </c>
      <c r="DD335" s="19">
        <f t="shared" si="442"/>
        <v>25</v>
      </c>
      <c r="DE335" s="19">
        <f t="shared" si="442"/>
        <v>25</v>
      </c>
      <c r="DF335" s="19">
        <f t="shared" si="442"/>
        <v>25</v>
      </c>
      <c r="DG335" s="19">
        <f t="shared" si="442"/>
        <v>25</v>
      </c>
      <c r="DH335" s="19">
        <f t="shared" si="442"/>
        <v>25</v>
      </c>
      <c r="DI335" s="19">
        <f t="shared" si="442"/>
        <v>25</v>
      </c>
      <c r="DJ335" s="19">
        <f t="shared" si="442"/>
        <v>25</v>
      </c>
      <c r="DK335" s="19">
        <f t="shared" si="442"/>
        <v>25</v>
      </c>
      <c r="DL335" s="19">
        <f t="shared" si="442"/>
        <v>25</v>
      </c>
      <c r="DM335" s="19">
        <f t="shared" si="442"/>
        <v>25</v>
      </c>
      <c r="DN335" s="19">
        <f t="shared" si="442"/>
        <v>25</v>
      </c>
      <c r="DO335" s="19">
        <f t="shared" si="442"/>
        <v>25</v>
      </c>
      <c r="DP335" s="19">
        <f t="shared" si="442"/>
        <v>25</v>
      </c>
      <c r="DQ335" s="19">
        <f t="shared" si="442"/>
        <v>25</v>
      </c>
      <c r="DR335" s="19">
        <f t="shared" si="442"/>
        <v>25</v>
      </c>
      <c r="DS335" s="19">
        <f t="shared" si="442"/>
        <v>25</v>
      </c>
      <c r="DT335" s="19">
        <f t="shared" si="442"/>
        <v>25</v>
      </c>
      <c r="DU335" s="19">
        <f t="shared" si="442"/>
        <v>25</v>
      </c>
      <c r="DV335" s="19">
        <f t="shared" si="442"/>
        <v>25</v>
      </c>
      <c r="DW335" s="19">
        <f t="shared" si="442"/>
        <v>25</v>
      </c>
      <c r="DX335" s="19">
        <f t="shared" si="442"/>
        <v>25</v>
      </c>
      <c r="DY335" s="19">
        <f t="shared" si="442"/>
        <v>25</v>
      </c>
      <c r="DZ335" s="19">
        <f t="shared" si="442"/>
        <v>25</v>
      </c>
      <c r="EA335" s="19">
        <f t="shared" si="442"/>
        <v>25</v>
      </c>
      <c r="EB335" s="19">
        <f t="shared" si="442"/>
        <v>25</v>
      </c>
      <c r="EC335" s="19">
        <f t="shared" si="442"/>
        <v>25</v>
      </c>
      <c r="ED335" s="19">
        <f t="shared" si="442"/>
        <v>25</v>
      </c>
      <c r="EE335" s="19">
        <f t="shared" si="442"/>
        <v>25</v>
      </c>
      <c r="EF335" s="19">
        <f t="shared" si="442"/>
        <v>25</v>
      </c>
      <c r="EG335" s="19">
        <f t="shared" si="442"/>
        <v>25</v>
      </c>
      <c r="EH335" s="19">
        <f t="shared" si="442"/>
        <v>25</v>
      </c>
      <c r="EI335" s="19">
        <f t="shared" si="442"/>
        <v>25</v>
      </c>
      <c r="EJ335" s="19">
        <f t="shared" si="442"/>
        <v>25</v>
      </c>
      <c r="EK335" s="19">
        <f t="shared" si="442"/>
        <v>25</v>
      </c>
      <c r="EL335" s="19">
        <f t="shared" si="442"/>
        <v>25</v>
      </c>
      <c r="EM335" s="19">
        <f t="shared" si="442"/>
        <v>25</v>
      </c>
      <c r="EN335" s="19">
        <f t="shared" si="442"/>
        <v>25</v>
      </c>
      <c r="EO335" s="19">
        <f t="shared" si="442"/>
        <v>25</v>
      </c>
      <c r="EP335" s="19">
        <f t="shared" si="442"/>
        <v>25</v>
      </c>
      <c r="EQ335" s="19">
        <f t="shared" si="442"/>
        <v>25</v>
      </c>
      <c r="ER335" s="19">
        <f t="shared" si="442"/>
        <v>25</v>
      </c>
      <c r="ES335" s="19">
        <f t="shared" si="442"/>
        <v>25</v>
      </c>
      <c r="ET335" s="19">
        <f t="shared" si="442"/>
        <v>25</v>
      </c>
      <c r="EU335" s="19">
        <f t="shared" si="442"/>
        <v>25</v>
      </c>
      <c r="EV335" s="19">
        <f t="shared" si="442"/>
        <v>25</v>
      </c>
      <c r="EW335" s="19">
        <f t="shared" si="442"/>
        <v>25</v>
      </c>
      <c r="EX335" s="19">
        <f t="shared" si="442"/>
        <v>25</v>
      </c>
      <c r="EY335" s="19">
        <f t="shared" si="442"/>
        <v>25</v>
      </c>
      <c r="EZ335" s="19">
        <f t="shared" si="442"/>
        <v>25</v>
      </c>
      <c r="FA335" s="19">
        <f t="shared" si="442"/>
        <v>25</v>
      </c>
      <c r="FB335" s="19">
        <f t="shared" si="442"/>
        <v>25</v>
      </c>
      <c r="FC335" s="19">
        <f t="shared" si="442"/>
        <v>25</v>
      </c>
      <c r="FD335" s="19">
        <f t="shared" si="442"/>
        <v>25</v>
      </c>
      <c r="FE335" s="19">
        <f t="shared" si="442"/>
        <v>25</v>
      </c>
      <c r="FF335" s="19">
        <f t="shared" si="442"/>
        <v>25</v>
      </c>
      <c r="FG335" s="19">
        <f t="shared" si="442"/>
        <v>25</v>
      </c>
      <c r="FH335" s="19">
        <f t="shared" si="442"/>
        <v>25</v>
      </c>
      <c r="FI335" s="19">
        <f t="shared" si="442"/>
        <v>25</v>
      </c>
      <c r="FJ335" s="19">
        <f t="shared" si="442"/>
        <v>25</v>
      </c>
      <c r="FK335" s="19">
        <f t="shared" si="442"/>
        <v>25</v>
      </c>
      <c r="FL335" s="19">
        <f t="shared" si="442"/>
        <v>25</v>
      </c>
      <c r="FM335" s="19">
        <f t="shared" si="442"/>
        <v>25</v>
      </c>
      <c r="FN335" s="19">
        <f t="shared" si="442"/>
        <v>25</v>
      </c>
      <c r="FO335" s="19">
        <f t="shared" si="442"/>
        <v>25</v>
      </c>
      <c r="FP335" s="19">
        <f t="shared" si="442"/>
        <v>25</v>
      </c>
      <c r="FQ335" s="19">
        <f t="shared" si="442"/>
        <v>25</v>
      </c>
      <c r="FR335" s="19">
        <f t="shared" si="442"/>
        <v>25</v>
      </c>
      <c r="FS335" s="19">
        <f t="shared" si="442"/>
        <v>25</v>
      </c>
      <c r="FT335" s="19">
        <f t="shared" si="442"/>
        <v>25</v>
      </c>
      <c r="FU335" s="19">
        <f t="shared" si="442"/>
        <v>25</v>
      </c>
      <c r="FV335" s="19">
        <f t="shared" si="442"/>
        <v>25</v>
      </c>
      <c r="FW335" s="19">
        <f t="shared" si="442"/>
        <v>25</v>
      </c>
      <c r="FX335" s="19">
        <f t="shared" si="442"/>
        <v>25</v>
      </c>
      <c r="FY335" s="19">
        <f t="shared" si="442"/>
        <v>25</v>
      </c>
      <c r="FZ335" s="19">
        <f t="shared" si="442"/>
        <v>25</v>
      </c>
      <c r="GA335" s="19">
        <f t="shared" si="442"/>
        <v>25</v>
      </c>
      <c r="GB335" s="19">
        <f t="shared" si="442"/>
        <v>25</v>
      </c>
      <c r="GC335" s="19">
        <f t="shared" si="442"/>
        <v>25</v>
      </c>
      <c r="GD335" s="19">
        <f t="shared" si="442"/>
        <v>25</v>
      </c>
      <c r="GE335" s="19">
        <f t="shared" si="442"/>
        <v>25</v>
      </c>
      <c r="GF335" s="19">
        <f t="shared" si="442"/>
        <v>25</v>
      </c>
      <c r="GG335" s="19">
        <f t="shared" si="442"/>
        <v>25</v>
      </c>
      <c r="GH335" s="19">
        <f t="shared" si="442"/>
        <v>25</v>
      </c>
      <c r="GI335" s="19">
        <f t="shared" si="442"/>
        <v>25</v>
      </c>
      <c r="GJ335" s="19">
        <f t="shared" si="442"/>
        <v>25</v>
      </c>
      <c r="GK335" s="19">
        <f t="shared" si="442"/>
        <v>25</v>
      </c>
      <c r="GL335" s="19">
        <f t="shared" si="442"/>
        <v>25</v>
      </c>
      <c r="GM335" s="19">
        <f t="shared" si="442"/>
        <v>25</v>
      </c>
      <c r="GN335" s="19">
        <f t="shared" si="442"/>
        <v>25</v>
      </c>
      <c r="GO335" s="19">
        <f t="shared" si="442"/>
        <v>25</v>
      </c>
      <c r="GP335" s="19">
        <f t="shared" si="442"/>
        <v>25</v>
      </c>
      <c r="GQ335" s="19">
        <f t="shared" si="442"/>
        <v>25</v>
      </c>
      <c r="GR335" s="19">
        <f t="shared" si="442"/>
        <v>25</v>
      </c>
      <c r="GS335" s="19">
        <f t="shared" si="442"/>
        <v>25</v>
      </c>
      <c r="GT335" s="19">
        <f t="shared" si="442"/>
        <v>25</v>
      </c>
      <c r="GU335" s="19">
        <f t="shared" si="442"/>
        <v>25</v>
      </c>
      <c r="GV335" s="19">
        <f t="shared" si="442"/>
        <v>25</v>
      </c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</row>
    <row r="336" spans="1:257" ht="12.75" customHeight="1" x14ac:dyDescent="0.2">
      <c r="A336" s="19" t="s">
        <v>26</v>
      </c>
      <c r="B336" s="3"/>
      <c r="C336" s="2">
        <f t="shared" si="419"/>
        <v>196</v>
      </c>
      <c r="D336" s="2">
        <f t="shared" ref="D336:BT336" si="443">C336</f>
        <v>196</v>
      </c>
      <c r="E336" s="2">
        <f t="shared" si="443"/>
        <v>196</v>
      </c>
      <c r="F336" s="2">
        <f t="shared" si="443"/>
        <v>196</v>
      </c>
      <c r="G336" s="2">
        <f t="shared" si="443"/>
        <v>196</v>
      </c>
      <c r="H336" s="2">
        <f t="shared" si="443"/>
        <v>196</v>
      </c>
      <c r="I336" s="2">
        <f t="shared" si="443"/>
        <v>196</v>
      </c>
      <c r="J336" s="2">
        <f t="shared" si="443"/>
        <v>196</v>
      </c>
      <c r="K336" s="2">
        <f t="shared" si="443"/>
        <v>196</v>
      </c>
      <c r="L336" s="2">
        <f t="shared" si="443"/>
        <v>196</v>
      </c>
      <c r="M336" s="2">
        <f t="shared" si="443"/>
        <v>196</v>
      </c>
      <c r="N336" s="2">
        <f t="shared" si="443"/>
        <v>196</v>
      </c>
      <c r="O336" s="2">
        <f t="shared" si="443"/>
        <v>196</v>
      </c>
      <c r="P336" s="2">
        <f t="shared" si="443"/>
        <v>196</v>
      </c>
      <c r="Q336" s="2">
        <f t="shared" si="443"/>
        <v>196</v>
      </c>
      <c r="R336" s="2">
        <f t="shared" si="443"/>
        <v>196</v>
      </c>
      <c r="S336" s="2">
        <f t="shared" si="443"/>
        <v>196</v>
      </c>
      <c r="T336" s="2">
        <f t="shared" si="443"/>
        <v>196</v>
      </c>
      <c r="U336" s="2">
        <f t="shared" si="443"/>
        <v>196</v>
      </c>
      <c r="V336" s="2">
        <f t="shared" si="443"/>
        <v>196</v>
      </c>
      <c r="W336" s="2">
        <f t="shared" si="443"/>
        <v>196</v>
      </c>
      <c r="X336" s="2">
        <f t="shared" si="443"/>
        <v>196</v>
      </c>
      <c r="Y336" s="2">
        <f t="shared" si="443"/>
        <v>196</v>
      </c>
      <c r="Z336" s="2">
        <f t="shared" si="443"/>
        <v>196</v>
      </c>
      <c r="AA336" s="2">
        <f t="shared" si="443"/>
        <v>196</v>
      </c>
      <c r="AB336" s="2">
        <f t="shared" si="443"/>
        <v>196</v>
      </c>
      <c r="AC336" s="2">
        <f t="shared" si="443"/>
        <v>196</v>
      </c>
      <c r="AD336" s="2">
        <f t="shared" si="443"/>
        <v>196</v>
      </c>
      <c r="AE336" s="2">
        <f t="shared" si="443"/>
        <v>196</v>
      </c>
      <c r="AF336" s="2">
        <f t="shared" si="443"/>
        <v>196</v>
      </c>
      <c r="AG336" s="2">
        <f t="shared" si="443"/>
        <v>196</v>
      </c>
      <c r="AH336" s="2">
        <f t="shared" si="443"/>
        <v>196</v>
      </c>
      <c r="AI336" s="2">
        <f t="shared" si="443"/>
        <v>196</v>
      </c>
      <c r="AJ336" s="2">
        <f t="shared" si="443"/>
        <v>196</v>
      </c>
      <c r="AK336" s="2">
        <f t="shared" si="443"/>
        <v>196</v>
      </c>
      <c r="AL336" s="2">
        <f t="shared" si="443"/>
        <v>196</v>
      </c>
      <c r="AM336" s="2">
        <f t="shared" si="443"/>
        <v>196</v>
      </c>
      <c r="AN336" s="2">
        <f t="shared" si="443"/>
        <v>196</v>
      </c>
      <c r="AO336" s="2">
        <f t="shared" si="443"/>
        <v>196</v>
      </c>
      <c r="AP336" s="2">
        <f t="shared" si="443"/>
        <v>196</v>
      </c>
      <c r="AQ336" s="2">
        <f t="shared" si="443"/>
        <v>196</v>
      </c>
      <c r="AR336" s="2">
        <f t="shared" si="443"/>
        <v>196</v>
      </c>
      <c r="AS336" s="2">
        <f t="shared" si="443"/>
        <v>196</v>
      </c>
      <c r="AT336" s="2">
        <f t="shared" si="443"/>
        <v>196</v>
      </c>
      <c r="AU336" s="2">
        <f t="shared" si="443"/>
        <v>196</v>
      </c>
      <c r="AV336" s="2">
        <f t="shared" si="443"/>
        <v>196</v>
      </c>
      <c r="AW336" s="2">
        <f t="shared" si="443"/>
        <v>196</v>
      </c>
      <c r="AX336" s="2">
        <f t="shared" si="443"/>
        <v>196</v>
      </c>
      <c r="AY336" s="2">
        <f t="shared" si="443"/>
        <v>196</v>
      </c>
      <c r="AZ336" s="2">
        <f t="shared" si="443"/>
        <v>196</v>
      </c>
      <c r="BA336" s="2">
        <f t="shared" si="443"/>
        <v>196</v>
      </c>
      <c r="BB336" s="2">
        <f t="shared" si="443"/>
        <v>196</v>
      </c>
      <c r="BC336" s="2">
        <f t="shared" si="443"/>
        <v>196</v>
      </c>
      <c r="BD336" s="2">
        <f t="shared" si="443"/>
        <v>196</v>
      </c>
      <c r="BE336" s="2">
        <f t="shared" si="443"/>
        <v>196</v>
      </c>
      <c r="BF336" s="2">
        <f t="shared" si="443"/>
        <v>196</v>
      </c>
      <c r="BG336" s="2">
        <f t="shared" si="443"/>
        <v>196</v>
      </c>
      <c r="BH336" s="2">
        <f t="shared" si="443"/>
        <v>196</v>
      </c>
      <c r="BI336" s="2">
        <f t="shared" si="443"/>
        <v>196</v>
      </c>
      <c r="BJ336" s="2">
        <f t="shared" si="443"/>
        <v>196</v>
      </c>
      <c r="BK336" s="2">
        <f t="shared" si="443"/>
        <v>196</v>
      </c>
      <c r="BL336" s="2">
        <f t="shared" si="443"/>
        <v>196</v>
      </c>
      <c r="BM336" s="2">
        <f t="shared" si="443"/>
        <v>196</v>
      </c>
      <c r="BN336" s="2">
        <f t="shared" si="443"/>
        <v>196</v>
      </c>
      <c r="BO336" s="2">
        <f t="shared" si="443"/>
        <v>196</v>
      </c>
      <c r="BP336" s="2">
        <f t="shared" si="443"/>
        <v>196</v>
      </c>
      <c r="BQ336" s="2">
        <f t="shared" si="443"/>
        <v>196</v>
      </c>
      <c r="BR336" s="2">
        <f t="shared" si="443"/>
        <v>196</v>
      </c>
      <c r="BS336" s="2">
        <f t="shared" si="443"/>
        <v>196</v>
      </c>
      <c r="BT336" s="2">
        <f t="shared" si="443"/>
        <v>196</v>
      </c>
      <c r="BU336" s="19">
        <f t="shared" ref="BU336:GV336" si="444">IF(BU327&lt;&gt;" ",BT336," ")</f>
        <v>196</v>
      </c>
      <c r="BV336" s="19">
        <f t="shared" si="444"/>
        <v>196</v>
      </c>
      <c r="BW336" s="19">
        <f t="shared" si="444"/>
        <v>196</v>
      </c>
      <c r="BX336" s="19">
        <f t="shared" si="444"/>
        <v>196</v>
      </c>
      <c r="BY336" s="19">
        <f t="shared" si="444"/>
        <v>196</v>
      </c>
      <c r="BZ336" s="19">
        <f t="shared" si="444"/>
        <v>196</v>
      </c>
      <c r="CA336" s="19">
        <f t="shared" si="444"/>
        <v>196</v>
      </c>
      <c r="CB336" s="19">
        <f t="shared" si="444"/>
        <v>196</v>
      </c>
      <c r="CC336" s="19">
        <f t="shared" si="444"/>
        <v>196</v>
      </c>
      <c r="CD336" s="19">
        <f t="shared" si="444"/>
        <v>196</v>
      </c>
      <c r="CE336" s="19">
        <f t="shared" si="444"/>
        <v>196</v>
      </c>
      <c r="CF336" s="19">
        <f t="shared" si="444"/>
        <v>196</v>
      </c>
      <c r="CG336" s="19">
        <f t="shared" si="444"/>
        <v>196</v>
      </c>
      <c r="CH336" s="19">
        <f t="shared" si="444"/>
        <v>196</v>
      </c>
      <c r="CI336" s="19">
        <f t="shared" si="444"/>
        <v>196</v>
      </c>
      <c r="CJ336" s="19">
        <f t="shared" si="444"/>
        <v>196</v>
      </c>
      <c r="CK336" s="19">
        <f t="shared" si="444"/>
        <v>196</v>
      </c>
      <c r="CL336" s="19">
        <f t="shared" si="444"/>
        <v>196</v>
      </c>
      <c r="CM336" s="19">
        <f t="shared" si="444"/>
        <v>196</v>
      </c>
      <c r="CN336" s="19">
        <f t="shared" si="444"/>
        <v>196</v>
      </c>
      <c r="CO336" s="19">
        <f t="shared" si="444"/>
        <v>196</v>
      </c>
      <c r="CP336" s="19">
        <f t="shared" si="444"/>
        <v>196</v>
      </c>
      <c r="CQ336" s="19">
        <f t="shared" si="444"/>
        <v>196</v>
      </c>
      <c r="CR336" s="19">
        <f t="shared" si="444"/>
        <v>196</v>
      </c>
      <c r="CS336" s="19">
        <f t="shared" si="444"/>
        <v>196</v>
      </c>
      <c r="CT336" s="19">
        <f t="shared" si="444"/>
        <v>196</v>
      </c>
      <c r="CU336" s="19">
        <f t="shared" si="444"/>
        <v>196</v>
      </c>
      <c r="CV336" s="19">
        <f t="shared" si="444"/>
        <v>196</v>
      </c>
      <c r="CW336" s="19">
        <f t="shared" si="444"/>
        <v>196</v>
      </c>
      <c r="CX336" s="19">
        <f t="shared" si="444"/>
        <v>196</v>
      </c>
      <c r="CY336" s="19">
        <f t="shared" si="444"/>
        <v>196</v>
      </c>
      <c r="CZ336" s="19">
        <f t="shared" si="444"/>
        <v>196</v>
      </c>
      <c r="DA336" s="19">
        <f t="shared" si="444"/>
        <v>196</v>
      </c>
      <c r="DB336" s="19">
        <f t="shared" si="444"/>
        <v>196</v>
      </c>
      <c r="DC336" s="19">
        <f t="shared" si="444"/>
        <v>196</v>
      </c>
      <c r="DD336" s="19">
        <f t="shared" si="444"/>
        <v>196</v>
      </c>
      <c r="DE336" s="19">
        <f t="shared" si="444"/>
        <v>196</v>
      </c>
      <c r="DF336" s="19">
        <f t="shared" si="444"/>
        <v>196</v>
      </c>
      <c r="DG336" s="19">
        <f t="shared" si="444"/>
        <v>196</v>
      </c>
      <c r="DH336" s="19">
        <f t="shared" si="444"/>
        <v>196</v>
      </c>
      <c r="DI336" s="19">
        <f t="shared" si="444"/>
        <v>196</v>
      </c>
      <c r="DJ336" s="19">
        <f t="shared" si="444"/>
        <v>196</v>
      </c>
      <c r="DK336" s="19">
        <f t="shared" si="444"/>
        <v>196</v>
      </c>
      <c r="DL336" s="19">
        <f t="shared" si="444"/>
        <v>196</v>
      </c>
      <c r="DM336" s="19">
        <f t="shared" si="444"/>
        <v>196</v>
      </c>
      <c r="DN336" s="19">
        <f t="shared" si="444"/>
        <v>196</v>
      </c>
      <c r="DO336" s="19">
        <f t="shared" si="444"/>
        <v>196</v>
      </c>
      <c r="DP336" s="19">
        <f t="shared" si="444"/>
        <v>196</v>
      </c>
      <c r="DQ336" s="19">
        <f t="shared" si="444"/>
        <v>196</v>
      </c>
      <c r="DR336" s="19">
        <f t="shared" si="444"/>
        <v>196</v>
      </c>
      <c r="DS336" s="19">
        <f t="shared" si="444"/>
        <v>196</v>
      </c>
      <c r="DT336" s="19">
        <f t="shared" si="444"/>
        <v>196</v>
      </c>
      <c r="DU336" s="19">
        <f t="shared" si="444"/>
        <v>196</v>
      </c>
      <c r="DV336" s="19">
        <f t="shared" si="444"/>
        <v>196</v>
      </c>
      <c r="DW336" s="19">
        <f t="shared" si="444"/>
        <v>196</v>
      </c>
      <c r="DX336" s="19">
        <f t="shared" si="444"/>
        <v>196</v>
      </c>
      <c r="DY336" s="19">
        <f t="shared" si="444"/>
        <v>196</v>
      </c>
      <c r="DZ336" s="19">
        <f t="shared" si="444"/>
        <v>196</v>
      </c>
      <c r="EA336" s="19">
        <f t="shared" si="444"/>
        <v>196</v>
      </c>
      <c r="EB336" s="19">
        <f t="shared" si="444"/>
        <v>196</v>
      </c>
      <c r="EC336" s="19">
        <f t="shared" si="444"/>
        <v>196</v>
      </c>
      <c r="ED336" s="19">
        <f t="shared" si="444"/>
        <v>196</v>
      </c>
      <c r="EE336" s="19">
        <f t="shared" si="444"/>
        <v>196</v>
      </c>
      <c r="EF336" s="19">
        <f t="shared" si="444"/>
        <v>196</v>
      </c>
      <c r="EG336" s="19">
        <f t="shared" si="444"/>
        <v>196</v>
      </c>
      <c r="EH336" s="19">
        <f t="shared" si="444"/>
        <v>196</v>
      </c>
      <c r="EI336" s="19">
        <f t="shared" si="444"/>
        <v>196</v>
      </c>
      <c r="EJ336" s="19">
        <f t="shared" si="444"/>
        <v>196</v>
      </c>
      <c r="EK336" s="19">
        <f t="shared" si="444"/>
        <v>196</v>
      </c>
      <c r="EL336" s="19">
        <f t="shared" si="444"/>
        <v>196</v>
      </c>
      <c r="EM336" s="19">
        <f t="shared" si="444"/>
        <v>196</v>
      </c>
      <c r="EN336" s="19">
        <f t="shared" si="444"/>
        <v>196</v>
      </c>
      <c r="EO336" s="19">
        <f t="shared" si="444"/>
        <v>196</v>
      </c>
      <c r="EP336" s="19">
        <f t="shared" si="444"/>
        <v>196</v>
      </c>
      <c r="EQ336" s="19">
        <f t="shared" si="444"/>
        <v>196</v>
      </c>
      <c r="ER336" s="19">
        <f t="shared" si="444"/>
        <v>196</v>
      </c>
      <c r="ES336" s="19">
        <f t="shared" si="444"/>
        <v>196</v>
      </c>
      <c r="ET336" s="19">
        <f t="shared" si="444"/>
        <v>196</v>
      </c>
      <c r="EU336" s="19">
        <f t="shared" si="444"/>
        <v>196</v>
      </c>
      <c r="EV336" s="19">
        <f t="shared" si="444"/>
        <v>196</v>
      </c>
      <c r="EW336" s="19">
        <f t="shared" si="444"/>
        <v>196</v>
      </c>
      <c r="EX336" s="19">
        <f t="shared" si="444"/>
        <v>196</v>
      </c>
      <c r="EY336" s="19">
        <f t="shared" si="444"/>
        <v>196</v>
      </c>
      <c r="EZ336" s="19">
        <f t="shared" si="444"/>
        <v>196</v>
      </c>
      <c r="FA336" s="19">
        <f t="shared" si="444"/>
        <v>196</v>
      </c>
      <c r="FB336" s="19">
        <f t="shared" si="444"/>
        <v>196</v>
      </c>
      <c r="FC336" s="19">
        <f t="shared" si="444"/>
        <v>196</v>
      </c>
      <c r="FD336" s="19">
        <f t="shared" si="444"/>
        <v>196</v>
      </c>
      <c r="FE336" s="19">
        <f t="shared" si="444"/>
        <v>196</v>
      </c>
      <c r="FF336" s="19">
        <f t="shared" si="444"/>
        <v>196</v>
      </c>
      <c r="FG336" s="19">
        <f t="shared" si="444"/>
        <v>196</v>
      </c>
      <c r="FH336" s="19">
        <f t="shared" si="444"/>
        <v>196</v>
      </c>
      <c r="FI336" s="19">
        <f t="shared" si="444"/>
        <v>196</v>
      </c>
      <c r="FJ336" s="19">
        <f t="shared" si="444"/>
        <v>196</v>
      </c>
      <c r="FK336" s="19">
        <f t="shared" si="444"/>
        <v>196</v>
      </c>
      <c r="FL336" s="19">
        <f t="shared" si="444"/>
        <v>196</v>
      </c>
      <c r="FM336" s="19">
        <f t="shared" si="444"/>
        <v>196</v>
      </c>
      <c r="FN336" s="19">
        <f t="shared" si="444"/>
        <v>196</v>
      </c>
      <c r="FO336" s="19">
        <f t="shared" si="444"/>
        <v>196</v>
      </c>
      <c r="FP336" s="19">
        <f t="shared" si="444"/>
        <v>196</v>
      </c>
      <c r="FQ336" s="19">
        <f t="shared" si="444"/>
        <v>196</v>
      </c>
      <c r="FR336" s="19">
        <f t="shared" si="444"/>
        <v>196</v>
      </c>
      <c r="FS336" s="19">
        <f t="shared" si="444"/>
        <v>196</v>
      </c>
      <c r="FT336" s="19">
        <f t="shared" si="444"/>
        <v>196</v>
      </c>
      <c r="FU336" s="19">
        <f t="shared" si="444"/>
        <v>196</v>
      </c>
      <c r="FV336" s="19">
        <f t="shared" si="444"/>
        <v>196</v>
      </c>
      <c r="FW336" s="19">
        <f t="shared" si="444"/>
        <v>196</v>
      </c>
      <c r="FX336" s="19">
        <f t="shared" si="444"/>
        <v>196</v>
      </c>
      <c r="FY336" s="19">
        <f t="shared" si="444"/>
        <v>196</v>
      </c>
      <c r="FZ336" s="19">
        <f t="shared" si="444"/>
        <v>196</v>
      </c>
      <c r="GA336" s="19">
        <f t="shared" si="444"/>
        <v>196</v>
      </c>
      <c r="GB336" s="19">
        <f t="shared" si="444"/>
        <v>196</v>
      </c>
      <c r="GC336" s="19">
        <f t="shared" si="444"/>
        <v>196</v>
      </c>
      <c r="GD336" s="19">
        <f t="shared" si="444"/>
        <v>196</v>
      </c>
      <c r="GE336" s="19">
        <f t="shared" si="444"/>
        <v>196</v>
      </c>
      <c r="GF336" s="19">
        <f t="shared" si="444"/>
        <v>196</v>
      </c>
      <c r="GG336" s="19">
        <f t="shared" si="444"/>
        <v>196</v>
      </c>
      <c r="GH336" s="19">
        <f t="shared" si="444"/>
        <v>196</v>
      </c>
      <c r="GI336" s="19">
        <f t="shared" si="444"/>
        <v>196</v>
      </c>
      <c r="GJ336" s="19">
        <f t="shared" si="444"/>
        <v>196</v>
      </c>
      <c r="GK336" s="19">
        <f t="shared" si="444"/>
        <v>196</v>
      </c>
      <c r="GL336" s="19">
        <f t="shared" si="444"/>
        <v>196</v>
      </c>
      <c r="GM336" s="19">
        <f t="shared" si="444"/>
        <v>196</v>
      </c>
      <c r="GN336" s="19">
        <f t="shared" si="444"/>
        <v>196</v>
      </c>
      <c r="GO336" s="19">
        <f t="shared" si="444"/>
        <v>196</v>
      </c>
      <c r="GP336" s="19">
        <f t="shared" si="444"/>
        <v>196</v>
      </c>
      <c r="GQ336" s="19">
        <f t="shared" si="444"/>
        <v>196</v>
      </c>
      <c r="GR336" s="19">
        <f t="shared" si="444"/>
        <v>196</v>
      </c>
      <c r="GS336" s="19">
        <f t="shared" si="444"/>
        <v>196</v>
      </c>
      <c r="GT336" s="19">
        <f t="shared" si="444"/>
        <v>196</v>
      </c>
      <c r="GU336" s="19">
        <f t="shared" si="444"/>
        <v>196</v>
      </c>
      <c r="GV336" s="19">
        <f t="shared" si="444"/>
        <v>196</v>
      </c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</row>
    <row r="337" spans="1:257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10" t="s">
        <v>16</v>
      </c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</row>
    <row r="338" spans="1:257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10" t="s">
        <v>16</v>
      </c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</row>
    <row r="339" spans="1:257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10" t="s">
        <v>16</v>
      </c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</row>
    <row r="340" spans="1:257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</row>
    <row r="341" spans="1:257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</row>
    <row r="342" spans="1:257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</row>
    <row r="343" spans="1:257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</row>
    <row r="344" spans="1:257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</row>
    <row r="345" spans="1:257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</row>
    <row r="346" spans="1:257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</row>
    <row r="347" spans="1:257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</row>
    <row r="348" spans="1:257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</row>
    <row r="349" spans="1:257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</row>
    <row r="350" spans="1:257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</row>
    <row r="351" spans="1:257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</row>
    <row r="352" spans="1:257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</row>
    <row r="353" spans="1:257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</row>
    <row r="354" spans="1:257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</row>
    <row r="355" spans="1:257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</row>
    <row r="356" spans="1:257" ht="12.75" customHeight="1" x14ac:dyDescent="0.2">
      <c r="A356" s="20" t="str">
        <f>HYPERLINK("http://www.reverselogic.us/shop.html#!/Trailer-Ramps-9-inch-w-Flap-Cutout/p/29459762/category=5074100","RR-TR-9-FLP")</f>
        <v>RR-TR-9-FLP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</row>
    <row r="357" spans="1:257" ht="12.75" customHeight="1" x14ac:dyDescent="0.2">
      <c r="A357" s="3" t="s">
        <v>14</v>
      </c>
      <c r="B357" s="2"/>
      <c r="C357" s="2"/>
      <c r="D357" s="2">
        <f t="shared" ref="D357:CO357" si="445">(D358/0.0174)</f>
        <v>5.5172413793103434</v>
      </c>
      <c r="E357" s="2">
        <f t="shared" si="445"/>
        <v>5.5172413793103434</v>
      </c>
      <c r="F357" s="2">
        <f t="shared" si="445"/>
        <v>5.5172413793103434</v>
      </c>
      <c r="G357" s="2">
        <f t="shared" si="445"/>
        <v>5.5172413793103434</v>
      </c>
      <c r="H357" s="2">
        <f t="shared" si="445"/>
        <v>5.5172413793103434</v>
      </c>
      <c r="I357" s="2">
        <f t="shared" si="445"/>
        <v>5.5172413793103434</v>
      </c>
      <c r="J357" s="2">
        <f t="shared" si="445"/>
        <v>5.5172413793103434</v>
      </c>
      <c r="K357" s="2">
        <f t="shared" si="445"/>
        <v>5.5172413793103505</v>
      </c>
      <c r="L357" s="2">
        <f t="shared" si="445"/>
        <v>5.5172413793103505</v>
      </c>
      <c r="M357" s="2">
        <f t="shared" si="445"/>
        <v>5.5172413793103505</v>
      </c>
      <c r="N357" s="2">
        <f t="shared" si="445"/>
        <v>5.5172413793103505</v>
      </c>
      <c r="O357" s="2">
        <f t="shared" si="445"/>
        <v>5.5172413793103505</v>
      </c>
      <c r="P357" s="2">
        <f t="shared" si="445"/>
        <v>5.5172413793103505</v>
      </c>
      <c r="Q357" s="2">
        <f t="shared" si="445"/>
        <v>5.5172413793103505</v>
      </c>
      <c r="R357" s="2">
        <f t="shared" si="445"/>
        <v>5.5172413793103505</v>
      </c>
      <c r="S357" s="2">
        <f t="shared" si="445"/>
        <v>5.5172413793103505</v>
      </c>
      <c r="T357" s="2">
        <f t="shared" si="445"/>
        <v>5.5172413793103372</v>
      </c>
      <c r="U357" s="2">
        <f t="shared" si="445"/>
        <v>5.5172413793103505</v>
      </c>
      <c r="V357" s="2">
        <f t="shared" si="445"/>
        <v>5.5172413793103505</v>
      </c>
      <c r="W357" s="2">
        <f t="shared" si="445"/>
        <v>5.5172413793103505</v>
      </c>
      <c r="X357" s="2">
        <f t="shared" si="445"/>
        <v>5.5172413793103505</v>
      </c>
      <c r="Y357" s="2">
        <f t="shared" si="445"/>
        <v>5.5172413793103505</v>
      </c>
      <c r="Z357" s="2">
        <f t="shared" si="445"/>
        <v>5.5172413793103505</v>
      </c>
      <c r="AA357" s="2">
        <f t="shared" si="445"/>
        <v>5.5172413793103505</v>
      </c>
      <c r="AB357" s="2">
        <f t="shared" si="445"/>
        <v>5.5172413793103505</v>
      </c>
      <c r="AC357" s="2">
        <f t="shared" si="445"/>
        <v>5.5172413793103505</v>
      </c>
      <c r="AD357" s="2">
        <f t="shared" si="445"/>
        <v>5.5172413793103505</v>
      </c>
      <c r="AE357" s="2">
        <f t="shared" si="445"/>
        <v>5.5172413793103505</v>
      </c>
      <c r="AF357" s="2">
        <f t="shared" si="445"/>
        <v>5.5172413793103505</v>
      </c>
      <c r="AG357" s="2">
        <f t="shared" si="445"/>
        <v>5.5172413793103505</v>
      </c>
      <c r="AH357" s="2">
        <f t="shared" si="445"/>
        <v>5.5172413793103505</v>
      </c>
      <c r="AI357" s="2">
        <f t="shared" si="445"/>
        <v>5.5172413793103505</v>
      </c>
      <c r="AJ357" s="2">
        <f t="shared" si="445"/>
        <v>5.5172413793103505</v>
      </c>
      <c r="AK357" s="2">
        <f t="shared" si="445"/>
        <v>5.5172413793103505</v>
      </c>
      <c r="AL357" s="2">
        <f t="shared" si="445"/>
        <v>5.5172413793103505</v>
      </c>
      <c r="AM357" s="2">
        <f t="shared" si="445"/>
        <v>5.5172413793103505</v>
      </c>
      <c r="AN357" s="2">
        <f t="shared" si="445"/>
        <v>5.5172413793103505</v>
      </c>
      <c r="AO357" s="2">
        <f t="shared" si="445"/>
        <v>5.5172413793103505</v>
      </c>
      <c r="AP357" s="2">
        <f t="shared" si="445"/>
        <v>5.5172413793103505</v>
      </c>
      <c r="AQ357" s="2">
        <f t="shared" si="445"/>
        <v>5.5172413793103505</v>
      </c>
      <c r="AR357" s="2">
        <f t="shared" si="445"/>
        <v>5.5172413793103505</v>
      </c>
      <c r="AS357" s="2">
        <f t="shared" si="445"/>
        <v>5.5172413793103505</v>
      </c>
      <c r="AT357" s="2">
        <f t="shared" si="445"/>
        <v>5.5172413793103505</v>
      </c>
      <c r="AU357" s="2">
        <f t="shared" si="445"/>
        <v>5.5172413793103505</v>
      </c>
      <c r="AV357" s="2">
        <f t="shared" si="445"/>
        <v>5.5172413793103505</v>
      </c>
      <c r="AW357" s="2">
        <f t="shared" si="445"/>
        <v>5.5172413793103505</v>
      </c>
      <c r="AX357" s="2">
        <f t="shared" si="445"/>
        <v>5.5172413793103505</v>
      </c>
      <c r="AY357" s="2">
        <f t="shared" si="445"/>
        <v>5.5172413793103505</v>
      </c>
      <c r="AZ357" s="2">
        <f t="shared" si="445"/>
        <v>5.5172413793103505</v>
      </c>
      <c r="BA357" s="2">
        <f t="shared" si="445"/>
        <v>5.5172413793103505</v>
      </c>
      <c r="BB357" s="2">
        <f t="shared" si="445"/>
        <v>5.5172413793103505</v>
      </c>
      <c r="BC357" s="2">
        <f t="shared" si="445"/>
        <v>5.5172413793103505</v>
      </c>
      <c r="BD357" s="2">
        <f t="shared" si="445"/>
        <v>5.5172413793103505</v>
      </c>
      <c r="BE357" s="2">
        <f t="shared" si="445"/>
        <v>5.5172413793103505</v>
      </c>
      <c r="BF357" s="2">
        <f t="shared" si="445"/>
        <v>5.5172413793103505</v>
      </c>
      <c r="BG357" s="2">
        <f t="shared" si="445"/>
        <v>5.5172413793103505</v>
      </c>
      <c r="BH357" s="2">
        <f t="shared" si="445"/>
        <v>5.5172413793103505</v>
      </c>
      <c r="BI357" s="2">
        <f t="shared" si="445"/>
        <v>5.5172413793103505</v>
      </c>
      <c r="BJ357" s="2">
        <f t="shared" si="445"/>
        <v>5.5172413793103505</v>
      </c>
      <c r="BK357" s="2">
        <f t="shared" si="445"/>
        <v>5.5172413793103505</v>
      </c>
      <c r="BL357" s="2">
        <f t="shared" si="445"/>
        <v>5.5172413793103505</v>
      </c>
      <c r="BM357" s="2">
        <f t="shared" si="445"/>
        <v>5.5172413793103505</v>
      </c>
      <c r="BN357" s="2">
        <f t="shared" si="445"/>
        <v>5.5172413793103505</v>
      </c>
      <c r="BO357" s="2">
        <f t="shared" si="445"/>
        <v>5.5172413793103505</v>
      </c>
      <c r="BP357" s="2">
        <f t="shared" si="445"/>
        <v>5.5172413793103505</v>
      </c>
      <c r="BQ357" s="2">
        <f t="shared" si="445"/>
        <v>5.5172413793103505</v>
      </c>
      <c r="BR357" s="2">
        <f t="shared" si="445"/>
        <v>5.5172413793103505</v>
      </c>
      <c r="BS357" s="2">
        <f t="shared" si="445"/>
        <v>5.5172413793103505</v>
      </c>
      <c r="BT357" s="2">
        <f t="shared" si="445"/>
        <v>5.5172413793103505</v>
      </c>
      <c r="BU357" s="2">
        <f t="shared" si="445"/>
        <v>5.5172413793103505</v>
      </c>
      <c r="BV357" s="2">
        <f t="shared" si="445"/>
        <v>5.5172413793103505</v>
      </c>
      <c r="BW357" s="2">
        <f t="shared" si="445"/>
        <v>5.5172413793103505</v>
      </c>
      <c r="BX357" s="2">
        <f t="shared" si="445"/>
        <v>5.5172413793103505</v>
      </c>
      <c r="BY357" s="2">
        <f t="shared" si="445"/>
        <v>5.5172413793103505</v>
      </c>
      <c r="BZ357" s="2">
        <f t="shared" si="445"/>
        <v>5.5172413793103505</v>
      </c>
      <c r="CA357" s="2">
        <f t="shared" si="445"/>
        <v>5.5172413793103505</v>
      </c>
      <c r="CB357" s="2">
        <f t="shared" si="445"/>
        <v>5.5172413793103505</v>
      </c>
      <c r="CC357" s="2">
        <f t="shared" si="445"/>
        <v>5.5172413793103505</v>
      </c>
      <c r="CD357" s="2">
        <f t="shared" si="445"/>
        <v>5.5172413793103505</v>
      </c>
      <c r="CE357" s="2">
        <f t="shared" si="445"/>
        <v>5.5172413793103505</v>
      </c>
      <c r="CF357" s="2">
        <f t="shared" si="445"/>
        <v>5.5172413793103505</v>
      </c>
      <c r="CG357" s="2">
        <f t="shared" si="445"/>
        <v>5.5172413793103505</v>
      </c>
      <c r="CH357" s="2">
        <f t="shared" si="445"/>
        <v>5.5172413793103505</v>
      </c>
      <c r="CI357" s="2">
        <f t="shared" si="445"/>
        <v>5.5172413793103505</v>
      </c>
      <c r="CJ357" s="2">
        <f t="shared" si="445"/>
        <v>5.5172413793103505</v>
      </c>
      <c r="CK357" s="2">
        <f t="shared" si="445"/>
        <v>5.5172413793103505</v>
      </c>
      <c r="CL357" s="2">
        <f t="shared" si="445"/>
        <v>5.5172413793103505</v>
      </c>
      <c r="CM357" s="2">
        <f t="shared" si="445"/>
        <v>5.5172413793103505</v>
      </c>
      <c r="CN357" s="2">
        <f t="shared" si="445"/>
        <v>5.5172413793103505</v>
      </c>
      <c r="CO357" s="2">
        <f t="shared" si="445"/>
        <v>5.5172413793103505</v>
      </c>
      <c r="CP357" s="2">
        <f t="shared" ref="CP357:HQ357" si="446">IF(CP359&lt;&gt;" ",(CP358/0.0174)," ")</f>
        <v>4.6856673703963985</v>
      </c>
      <c r="CQ357" s="2">
        <f t="shared" si="446"/>
        <v>4.6856673703963985</v>
      </c>
      <c r="CR357" s="2">
        <f t="shared" si="446"/>
        <v>4.6856673703963985</v>
      </c>
      <c r="CS357" s="2">
        <f t="shared" si="446"/>
        <v>4.6856673703963985</v>
      </c>
      <c r="CT357" s="2">
        <f t="shared" si="446"/>
        <v>4.6856673703963985</v>
      </c>
      <c r="CU357" s="2">
        <f t="shared" si="446"/>
        <v>4.6856673703963985</v>
      </c>
      <c r="CV357" s="2">
        <f t="shared" si="446"/>
        <v>4.6856673703963985</v>
      </c>
      <c r="CW357" s="2">
        <f t="shared" si="446"/>
        <v>4.6856673703963985</v>
      </c>
      <c r="CX357" s="2">
        <f t="shared" si="446"/>
        <v>4.6856673703963985</v>
      </c>
      <c r="CY357" s="2">
        <f t="shared" si="446"/>
        <v>4.6856673703963985</v>
      </c>
      <c r="CZ357" s="2">
        <f t="shared" si="446"/>
        <v>4.6856673703963985</v>
      </c>
      <c r="DA357" s="2">
        <f t="shared" si="446"/>
        <v>4.6856673703963985</v>
      </c>
      <c r="DB357" s="2">
        <f t="shared" si="446"/>
        <v>4.6856673703963985</v>
      </c>
      <c r="DC357" s="2">
        <f t="shared" si="446"/>
        <v>4.6856673703963985</v>
      </c>
      <c r="DD357" s="2">
        <f t="shared" si="446"/>
        <v>4.6856673703963985</v>
      </c>
      <c r="DE357" s="2">
        <f t="shared" si="446"/>
        <v>4.6856673703963985</v>
      </c>
      <c r="DF357" s="2">
        <f t="shared" si="446"/>
        <v>4.6856673703963985</v>
      </c>
      <c r="DG357" s="2">
        <f t="shared" si="446"/>
        <v>4.6856673703963985</v>
      </c>
      <c r="DH357" s="2">
        <f t="shared" si="446"/>
        <v>4.6856673703963985</v>
      </c>
      <c r="DI357" s="2">
        <f t="shared" si="446"/>
        <v>4.6856673703963985</v>
      </c>
      <c r="DJ357" s="2">
        <f t="shared" si="446"/>
        <v>4.6856673703963985</v>
      </c>
      <c r="DK357" s="2">
        <f t="shared" si="446"/>
        <v>4.6856673703963985</v>
      </c>
      <c r="DL357" s="2">
        <f t="shared" si="446"/>
        <v>4.6856673703963985</v>
      </c>
      <c r="DM357" s="2">
        <f t="shared" si="446"/>
        <v>4.6856673703963985</v>
      </c>
      <c r="DN357" s="2">
        <f t="shared" si="446"/>
        <v>4.6856673703963985</v>
      </c>
      <c r="DO357" s="2">
        <f t="shared" si="446"/>
        <v>4.6856673703963985</v>
      </c>
      <c r="DP357" s="2">
        <f t="shared" si="446"/>
        <v>4.6856673703963985</v>
      </c>
      <c r="DQ357" s="2">
        <f t="shared" si="446"/>
        <v>4.6856673703963985</v>
      </c>
      <c r="DR357" s="2">
        <f t="shared" si="446"/>
        <v>4.6856673703963985</v>
      </c>
      <c r="DS357" s="2">
        <f t="shared" si="446"/>
        <v>4.6856673703963985</v>
      </c>
      <c r="DT357" s="2">
        <f t="shared" si="446"/>
        <v>4.6856673703963985</v>
      </c>
      <c r="DU357" s="2">
        <f t="shared" si="446"/>
        <v>4.6856673703963985</v>
      </c>
      <c r="DV357" s="2">
        <f t="shared" si="446"/>
        <v>4.6856673703963985</v>
      </c>
      <c r="DW357" s="2">
        <f t="shared" si="446"/>
        <v>4.6856673703963985</v>
      </c>
      <c r="DX357" s="2">
        <f t="shared" si="446"/>
        <v>4.6856673703963985</v>
      </c>
      <c r="DY357" s="2">
        <f t="shared" si="446"/>
        <v>4.6856673703963985</v>
      </c>
      <c r="DZ357" s="2">
        <f t="shared" si="446"/>
        <v>4.6856673703963985</v>
      </c>
      <c r="EA357" s="2">
        <f t="shared" si="446"/>
        <v>4.6856673703963985</v>
      </c>
      <c r="EB357" s="2">
        <f t="shared" si="446"/>
        <v>4.6856673703963985</v>
      </c>
      <c r="EC357" s="2">
        <f t="shared" si="446"/>
        <v>4.6856673703963985</v>
      </c>
      <c r="ED357" s="2">
        <f t="shared" si="446"/>
        <v>4.6856673703963985</v>
      </c>
      <c r="EE357" s="2">
        <f t="shared" si="446"/>
        <v>4.6856673703963985</v>
      </c>
      <c r="EF357" s="2">
        <f t="shared" si="446"/>
        <v>4.6856673703963985</v>
      </c>
      <c r="EG357" s="2">
        <f t="shared" si="446"/>
        <v>4.6856673703963985</v>
      </c>
      <c r="EH357" s="2">
        <f t="shared" si="446"/>
        <v>4.6856673703963985</v>
      </c>
      <c r="EI357" s="2">
        <f t="shared" si="446"/>
        <v>4.6856673703963985</v>
      </c>
      <c r="EJ357" s="2">
        <f t="shared" si="446"/>
        <v>4.6856673703963985</v>
      </c>
      <c r="EK357" s="2">
        <f t="shared" si="446"/>
        <v>4.6856673703963985</v>
      </c>
      <c r="EL357" s="2">
        <f t="shared" si="446"/>
        <v>4.6856673703963985</v>
      </c>
      <c r="EM357" s="2">
        <f t="shared" si="446"/>
        <v>4.6856673703963985</v>
      </c>
      <c r="EN357" s="2">
        <f t="shared" si="446"/>
        <v>4.6856673703963985</v>
      </c>
      <c r="EO357" s="2">
        <f t="shared" si="446"/>
        <v>4.6856673703963985</v>
      </c>
      <c r="EP357" s="2">
        <f t="shared" si="446"/>
        <v>4.6856673703963985</v>
      </c>
      <c r="EQ357" s="2">
        <f t="shared" si="446"/>
        <v>4.6856673703963985</v>
      </c>
      <c r="ER357" s="2">
        <f t="shared" si="446"/>
        <v>4.6856673703963985</v>
      </c>
      <c r="ES357" s="2">
        <f t="shared" si="446"/>
        <v>4.6856673703963985</v>
      </c>
      <c r="ET357" s="2">
        <f t="shared" si="446"/>
        <v>4.6856673703963985</v>
      </c>
      <c r="EU357" s="2">
        <f t="shared" si="446"/>
        <v>4.6856673703963985</v>
      </c>
      <c r="EV357" s="2">
        <f t="shared" si="446"/>
        <v>4.6856673703963985</v>
      </c>
      <c r="EW357" s="2">
        <f t="shared" si="446"/>
        <v>4.6856673703963985</v>
      </c>
      <c r="EX357" s="2">
        <f t="shared" si="446"/>
        <v>4.6856673703963985</v>
      </c>
      <c r="EY357" s="2">
        <f t="shared" si="446"/>
        <v>4.6856673703963985</v>
      </c>
      <c r="EZ357" s="2">
        <f t="shared" si="446"/>
        <v>4.6856673703963985</v>
      </c>
      <c r="FA357" s="2">
        <f t="shared" si="446"/>
        <v>4.6856673703963985</v>
      </c>
      <c r="FB357" s="2">
        <f t="shared" si="446"/>
        <v>4.6856673703963985</v>
      </c>
      <c r="FC357" s="2">
        <f t="shared" si="446"/>
        <v>4.6856673703963985</v>
      </c>
      <c r="FD357" s="2">
        <f t="shared" si="446"/>
        <v>4.6856673703963985</v>
      </c>
      <c r="FE357" s="2">
        <f t="shared" si="446"/>
        <v>4.6856673703963985</v>
      </c>
      <c r="FF357" s="2">
        <f t="shared" si="446"/>
        <v>4.6856673703963985</v>
      </c>
      <c r="FG357" s="2">
        <f t="shared" si="446"/>
        <v>4.6856673703963985</v>
      </c>
      <c r="FH357" s="2">
        <f t="shared" si="446"/>
        <v>4.6856673703963985</v>
      </c>
      <c r="FI357" s="2">
        <f t="shared" si="446"/>
        <v>4.6856673703963985</v>
      </c>
      <c r="FJ357" s="2">
        <f t="shared" si="446"/>
        <v>4.6856673703963985</v>
      </c>
      <c r="FK357" s="2">
        <f t="shared" si="446"/>
        <v>4.6856673703963985</v>
      </c>
      <c r="FL357" s="2">
        <f t="shared" si="446"/>
        <v>4.6856673703963985</v>
      </c>
      <c r="FM357" s="2">
        <f t="shared" si="446"/>
        <v>4.6856673703963985</v>
      </c>
      <c r="FN357" s="2">
        <f t="shared" si="446"/>
        <v>4.6856673703963985</v>
      </c>
      <c r="FO357" s="2">
        <f t="shared" si="446"/>
        <v>4.6856673703963985</v>
      </c>
      <c r="FP357" s="2">
        <f t="shared" si="446"/>
        <v>4.6856673703963985</v>
      </c>
      <c r="FQ357" s="2">
        <f t="shared" si="446"/>
        <v>4.6856673703963985</v>
      </c>
      <c r="FR357" s="2">
        <f t="shared" si="446"/>
        <v>4.6856673703963985</v>
      </c>
      <c r="FS357" s="2">
        <f t="shared" si="446"/>
        <v>4.6856673703963985</v>
      </c>
      <c r="FT357" s="2">
        <f t="shared" si="446"/>
        <v>4.6856673703963985</v>
      </c>
      <c r="FU357" s="2">
        <f t="shared" si="446"/>
        <v>4.6856673703963985</v>
      </c>
      <c r="FV357" s="2">
        <f t="shared" si="446"/>
        <v>4.6856673703963985</v>
      </c>
      <c r="FW357" s="2">
        <f t="shared" si="446"/>
        <v>4.6856673703963985</v>
      </c>
      <c r="FX357" s="2">
        <f t="shared" si="446"/>
        <v>4.6856673703963985</v>
      </c>
      <c r="FY357" s="2">
        <f t="shared" si="446"/>
        <v>4.6856673703963985</v>
      </c>
      <c r="FZ357" s="2">
        <f t="shared" si="446"/>
        <v>4.6856673703963985</v>
      </c>
      <c r="GA357" s="2">
        <f t="shared" si="446"/>
        <v>4.6856673703963985</v>
      </c>
      <c r="GB357" s="2">
        <f t="shared" si="446"/>
        <v>4.6856673703963985</v>
      </c>
      <c r="GC357" s="2">
        <f t="shared" si="446"/>
        <v>4.6856673703963985</v>
      </c>
      <c r="GD357" s="2">
        <f t="shared" si="446"/>
        <v>4.6856673703963985</v>
      </c>
      <c r="GE357" s="2">
        <f t="shared" si="446"/>
        <v>4.6856673703963985</v>
      </c>
      <c r="GF357" s="2">
        <f t="shared" si="446"/>
        <v>4.6856673703963985</v>
      </c>
      <c r="GG357" s="2">
        <f t="shared" si="446"/>
        <v>4.6856673703963985</v>
      </c>
      <c r="GH357" s="2">
        <f t="shared" si="446"/>
        <v>4.6856673703963985</v>
      </c>
      <c r="GI357" s="2">
        <f t="shared" si="446"/>
        <v>4.6856673703963985</v>
      </c>
      <c r="GJ357" s="2">
        <f t="shared" si="446"/>
        <v>4.6856673703963985</v>
      </c>
      <c r="GK357" s="2">
        <f t="shared" si="446"/>
        <v>4.6856673703963985</v>
      </c>
      <c r="GL357" s="2">
        <f t="shared" si="446"/>
        <v>4.6856673703963985</v>
      </c>
      <c r="GM357" s="2">
        <f t="shared" si="446"/>
        <v>4.6856673703963985</v>
      </c>
      <c r="GN357" s="2">
        <f t="shared" si="446"/>
        <v>4.6856673703963985</v>
      </c>
      <c r="GO357" s="2">
        <f t="shared" si="446"/>
        <v>4.6856673703963985</v>
      </c>
      <c r="GP357" s="2">
        <f t="shared" si="446"/>
        <v>4.6856673703963985</v>
      </c>
      <c r="GQ357" s="2">
        <f t="shared" si="446"/>
        <v>4.6856673703963985</v>
      </c>
      <c r="GR357" s="2">
        <f t="shared" si="446"/>
        <v>4.6856673703963985</v>
      </c>
      <c r="GS357" s="2">
        <f t="shared" si="446"/>
        <v>4.6856673703963985</v>
      </c>
      <c r="GT357" s="2">
        <f t="shared" si="446"/>
        <v>4.6856673703963985</v>
      </c>
      <c r="GU357" s="2">
        <f t="shared" si="446"/>
        <v>4.6856673703963985</v>
      </c>
      <c r="GV357" s="2">
        <f t="shared" si="446"/>
        <v>4.6856673703963985</v>
      </c>
      <c r="GW357" s="2">
        <f t="shared" si="446"/>
        <v>4.6856673703963985</v>
      </c>
      <c r="GX357" s="2">
        <f t="shared" si="446"/>
        <v>4.6856673703963985</v>
      </c>
      <c r="GY357" s="2">
        <f t="shared" si="446"/>
        <v>4.6856673703963985</v>
      </c>
      <c r="GZ357" s="2">
        <f t="shared" si="446"/>
        <v>4.6856673703963985</v>
      </c>
      <c r="HA357" s="2">
        <f t="shared" si="446"/>
        <v>4.6856673703963985</v>
      </c>
      <c r="HB357" s="2">
        <f t="shared" si="446"/>
        <v>4.6856673703963985</v>
      </c>
      <c r="HC357" s="2">
        <f t="shared" si="446"/>
        <v>4.6856673703963985</v>
      </c>
      <c r="HD357" s="2">
        <f t="shared" si="446"/>
        <v>4.6856673703963985</v>
      </c>
      <c r="HE357" s="2">
        <f t="shared" si="446"/>
        <v>4.6856673703963985</v>
      </c>
      <c r="HF357" s="2">
        <f t="shared" si="446"/>
        <v>4.6856673703963985</v>
      </c>
      <c r="HG357" s="2">
        <f t="shared" si="446"/>
        <v>4.6856673703963985</v>
      </c>
      <c r="HH357" s="2">
        <f t="shared" si="446"/>
        <v>4.6856673703963985</v>
      </c>
      <c r="HI357" s="2">
        <f t="shared" si="446"/>
        <v>4.6856673703963985</v>
      </c>
      <c r="HJ357" s="2">
        <f t="shared" si="446"/>
        <v>4.6856673703963985</v>
      </c>
      <c r="HK357" s="2">
        <f t="shared" si="446"/>
        <v>4.6856673703963985</v>
      </c>
      <c r="HL357" s="2">
        <f t="shared" si="446"/>
        <v>4.6856673703963985</v>
      </c>
      <c r="HM357" s="2">
        <f t="shared" si="446"/>
        <v>4.6856673703963985</v>
      </c>
      <c r="HN357" s="2">
        <f t="shared" si="446"/>
        <v>4.6856673703963985</v>
      </c>
      <c r="HO357" s="2">
        <f t="shared" si="446"/>
        <v>4.6856673703963985</v>
      </c>
      <c r="HP357" s="2">
        <f t="shared" si="446"/>
        <v>4.6856673703963985</v>
      </c>
      <c r="HQ357" s="2">
        <f t="shared" si="446"/>
        <v>4.6856673703963985</v>
      </c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</row>
    <row r="358" spans="1:257" ht="12.75" customHeight="1" x14ac:dyDescent="0.2">
      <c r="A358" s="10" t="s">
        <v>15</v>
      </c>
      <c r="B358" s="10"/>
      <c r="C358" s="10"/>
      <c r="D358" s="10">
        <f t="shared" ref="D358:CO358" si="447">D360-C360</f>
        <v>9.5999999999999974E-2</v>
      </c>
      <c r="E358" s="10">
        <f t="shared" si="447"/>
        <v>9.5999999999999974E-2</v>
      </c>
      <c r="F358" s="10">
        <f t="shared" si="447"/>
        <v>9.5999999999999974E-2</v>
      </c>
      <c r="G358" s="10">
        <f t="shared" si="447"/>
        <v>9.5999999999999974E-2</v>
      </c>
      <c r="H358" s="10">
        <f t="shared" si="447"/>
        <v>9.5999999999999974E-2</v>
      </c>
      <c r="I358" s="10">
        <f t="shared" si="447"/>
        <v>9.5999999999999974E-2</v>
      </c>
      <c r="J358" s="10">
        <f t="shared" si="447"/>
        <v>9.5999999999999974E-2</v>
      </c>
      <c r="K358" s="10">
        <f t="shared" si="447"/>
        <v>9.6000000000000085E-2</v>
      </c>
      <c r="L358" s="10">
        <f t="shared" si="447"/>
        <v>9.6000000000000085E-2</v>
      </c>
      <c r="M358" s="10">
        <f t="shared" si="447"/>
        <v>9.6000000000000085E-2</v>
      </c>
      <c r="N358" s="10">
        <f t="shared" si="447"/>
        <v>9.6000000000000085E-2</v>
      </c>
      <c r="O358" s="10">
        <f t="shared" si="447"/>
        <v>9.6000000000000085E-2</v>
      </c>
      <c r="P358" s="10">
        <f t="shared" si="447"/>
        <v>9.6000000000000085E-2</v>
      </c>
      <c r="Q358" s="10">
        <f t="shared" si="447"/>
        <v>9.6000000000000085E-2</v>
      </c>
      <c r="R358" s="10">
        <f t="shared" si="447"/>
        <v>9.6000000000000085E-2</v>
      </c>
      <c r="S358" s="10">
        <f t="shared" si="447"/>
        <v>9.6000000000000085E-2</v>
      </c>
      <c r="T358" s="10">
        <f t="shared" si="447"/>
        <v>9.5999999999999863E-2</v>
      </c>
      <c r="U358" s="10">
        <f t="shared" si="447"/>
        <v>9.6000000000000085E-2</v>
      </c>
      <c r="V358" s="10">
        <f t="shared" si="447"/>
        <v>9.6000000000000085E-2</v>
      </c>
      <c r="W358" s="10">
        <f t="shared" si="447"/>
        <v>9.6000000000000085E-2</v>
      </c>
      <c r="X358" s="10">
        <f t="shared" si="447"/>
        <v>9.6000000000000085E-2</v>
      </c>
      <c r="Y358" s="10">
        <f t="shared" si="447"/>
        <v>9.6000000000000085E-2</v>
      </c>
      <c r="Z358" s="10">
        <f t="shared" si="447"/>
        <v>9.6000000000000085E-2</v>
      </c>
      <c r="AA358" s="10">
        <f t="shared" si="447"/>
        <v>9.6000000000000085E-2</v>
      </c>
      <c r="AB358" s="10">
        <f t="shared" si="447"/>
        <v>9.6000000000000085E-2</v>
      </c>
      <c r="AC358" s="10">
        <f t="shared" si="447"/>
        <v>9.6000000000000085E-2</v>
      </c>
      <c r="AD358" s="10">
        <f t="shared" si="447"/>
        <v>9.6000000000000085E-2</v>
      </c>
      <c r="AE358" s="10">
        <f t="shared" si="447"/>
        <v>9.6000000000000085E-2</v>
      </c>
      <c r="AF358" s="10">
        <f t="shared" si="447"/>
        <v>9.6000000000000085E-2</v>
      </c>
      <c r="AG358" s="10">
        <f t="shared" si="447"/>
        <v>9.6000000000000085E-2</v>
      </c>
      <c r="AH358" s="10">
        <f t="shared" si="447"/>
        <v>9.6000000000000085E-2</v>
      </c>
      <c r="AI358" s="10">
        <f t="shared" si="447"/>
        <v>9.6000000000000085E-2</v>
      </c>
      <c r="AJ358" s="10">
        <f t="shared" si="447"/>
        <v>9.6000000000000085E-2</v>
      </c>
      <c r="AK358" s="10">
        <f t="shared" si="447"/>
        <v>9.6000000000000085E-2</v>
      </c>
      <c r="AL358" s="10">
        <f t="shared" si="447"/>
        <v>9.6000000000000085E-2</v>
      </c>
      <c r="AM358" s="10">
        <f t="shared" si="447"/>
        <v>9.6000000000000085E-2</v>
      </c>
      <c r="AN358" s="10">
        <f t="shared" si="447"/>
        <v>9.6000000000000085E-2</v>
      </c>
      <c r="AO358" s="10">
        <f t="shared" si="447"/>
        <v>9.6000000000000085E-2</v>
      </c>
      <c r="AP358" s="10">
        <f t="shared" si="447"/>
        <v>9.6000000000000085E-2</v>
      </c>
      <c r="AQ358" s="10">
        <f t="shared" si="447"/>
        <v>9.6000000000000085E-2</v>
      </c>
      <c r="AR358" s="10">
        <f t="shared" si="447"/>
        <v>9.6000000000000085E-2</v>
      </c>
      <c r="AS358" s="10">
        <f t="shared" si="447"/>
        <v>9.6000000000000085E-2</v>
      </c>
      <c r="AT358" s="10">
        <f t="shared" si="447"/>
        <v>9.6000000000000085E-2</v>
      </c>
      <c r="AU358" s="10">
        <f t="shared" si="447"/>
        <v>9.6000000000000085E-2</v>
      </c>
      <c r="AV358" s="10">
        <f t="shared" si="447"/>
        <v>9.6000000000000085E-2</v>
      </c>
      <c r="AW358" s="10">
        <f t="shared" si="447"/>
        <v>9.6000000000000085E-2</v>
      </c>
      <c r="AX358" s="10">
        <f t="shared" si="447"/>
        <v>9.6000000000000085E-2</v>
      </c>
      <c r="AY358" s="10">
        <f t="shared" si="447"/>
        <v>9.6000000000000085E-2</v>
      </c>
      <c r="AZ358" s="10">
        <f t="shared" si="447"/>
        <v>9.6000000000000085E-2</v>
      </c>
      <c r="BA358" s="10">
        <f t="shared" si="447"/>
        <v>9.6000000000000085E-2</v>
      </c>
      <c r="BB358" s="10">
        <f t="shared" si="447"/>
        <v>9.6000000000000085E-2</v>
      </c>
      <c r="BC358" s="10">
        <f t="shared" si="447"/>
        <v>9.6000000000000085E-2</v>
      </c>
      <c r="BD358" s="10">
        <f t="shared" si="447"/>
        <v>9.6000000000000085E-2</v>
      </c>
      <c r="BE358" s="10">
        <f t="shared" si="447"/>
        <v>9.6000000000000085E-2</v>
      </c>
      <c r="BF358" s="10">
        <f t="shared" si="447"/>
        <v>9.6000000000000085E-2</v>
      </c>
      <c r="BG358" s="10">
        <f t="shared" si="447"/>
        <v>9.6000000000000085E-2</v>
      </c>
      <c r="BH358" s="10">
        <f t="shared" si="447"/>
        <v>9.6000000000000085E-2</v>
      </c>
      <c r="BI358" s="10">
        <f t="shared" si="447"/>
        <v>9.6000000000000085E-2</v>
      </c>
      <c r="BJ358" s="10">
        <f t="shared" si="447"/>
        <v>9.6000000000000085E-2</v>
      </c>
      <c r="BK358" s="10">
        <f t="shared" si="447"/>
        <v>9.6000000000000085E-2</v>
      </c>
      <c r="BL358" s="10">
        <f t="shared" si="447"/>
        <v>9.6000000000000085E-2</v>
      </c>
      <c r="BM358" s="10">
        <f t="shared" si="447"/>
        <v>9.6000000000000085E-2</v>
      </c>
      <c r="BN358" s="10">
        <f t="shared" si="447"/>
        <v>9.6000000000000085E-2</v>
      </c>
      <c r="BO358" s="10">
        <f t="shared" si="447"/>
        <v>9.6000000000000085E-2</v>
      </c>
      <c r="BP358" s="10">
        <f t="shared" si="447"/>
        <v>9.6000000000000085E-2</v>
      </c>
      <c r="BQ358" s="10">
        <f t="shared" si="447"/>
        <v>9.6000000000000085E-2</v>
      </c>
      <c r="BR358" s="10">
        <f t="shared" si="447"/>
        <v>9.6000000000000085E-2</v>
      </c>
      <c r="BS358" s="10">
        <f t="shared" si="447"/>
        <v>9.6000000000000085E-2</v>
      </c>
      <c r="BT358" s="10">
        <f t="shared" si="447"/>
        <v>9.6000000000000085E-2</v>
      </c>
      <c r="BU358" s="10">
        <f t="shared" si="447"/>
        <v>9.6000000000000085E-2</v>
      </c>
      <c r="BV358" s="10">
        <f t="shared" si="447"/>
        <v>9.6000000000000085E-2</v>
      </c>
      <c r="BW358" s="10">
        <f t="shared" si="447"/>
        <v>9.6000000000000085E-2</v>
      </c>
      <c r="BX358" s="10">
        <f t="shared" si="447"/>
        <v>9.6000000000000085E-2</v>
      </c>
      <c r="BY358" s="10">
        <f t="shared" si="447"/>
        <v>9.6000000000000085E-2</v>
      </c>
      <c r="BZ358" s="10">
        <f t="shared" si="447"/>
        <v>9.6000000000000085E-2</v>
      </c>
      <c r="CA358" s="10">
        <f t="shared" si="447"/>
        <v>9.6000000000000085E-2</v>
      </c>
      <c r="CB358" s="10">
        <f t="shared" si="447"/>
        <v>9.6000000000000085E-2</v>
      </c>
      <c r="CC358" s="10">
        <f t="shared" si="447"/>
        <v>9.6000000000000085E-2</v>
      </c>
      <c r="CD358" s="10">
        <f t="shared" si="447"/>
        <v>9.6000000000000085E-2</v>
      </c>
      <c r="CE358" s="10">
        <f t="shared" si="447"/>
        <v>9.6000000000000085E-2</v>
      </c>
      <c r="CF358" s="10">
        <f t="shared" si="447"/>
        <v>9.6000000000000085E-2</v>
      </c>
      <c r="CG358" s="10">
        <f t="shared" si="447"/>
        <v>9.6000000000000085E-2</v>
      </c>
      <c r="CH358" s="10">
        <f t="shared" si="447"/>
        <v>9.6000000000000085E-2</v>
      </c>
      <c r="CI358" s="10">
        <f t="shared" si="447"/>
        <v>9.6000000000000085E-2</v>
      </c>
      <c r="CJ358" s="10">
        <f t="shared" si="447"/>
        <v>9.6000000000000085E-2</v>
      </c>
      <c r="CK358" s="10">
        <f t="shared" si="447"/>
        <v>9.6000000000000085E-2</v>
      </c>
      <c r="CL358" s="10">
        <f t="shared" si="447"/>
        <v>9.6000000000000085E-2</v>
      </c>
      <c r="CM358" s="10">
        <f t="shared" si="447"/>
        <v>9.6000000000000085E-2</v>
      </c>
      <c r="CN358" s="10">
        <f t="shared" si="447"/>
        <v>9.6000000000000085E-2</v>
      </c>
      <c r="CO358" s="10">
        <f t="shared" si="447"/>
        <v>9.6000000000000085E-2</v>
      </c>
      <c r="CP358" s="10">
        <f t="shared" ref="CP358:HQ358" si="448">IF(CP359&lt;&gt;" ",CP360-CO360," ")</f>
        <v>8.1530612244897327E-2</v>
      </c>
      <c r="CQ358" s="10">
        <f t="shared" si="448"/>
        <v>8.1530612244897327E-2</v>
      </c>
      <c r="CR358" s="10">
        <f t="shared" si="448"/>
        <v>8.1530612244897327E-2</v>
      </c>
      <c r="CS358" s="10">
        <f t="shared" si="448"/>
        <v>8.1530612244897327E-2</v>
      </c>
      <c r="CT358" s="10">
        <f t="shared" si="448"/>
        <v>8.1530612244897327E-2</v>
      </c>
      <c r="CU358" s="10">
        <f t="shared" si="448"/>
        <v>8.1530612244897327E-2</v>
      </c>
      <c r="CV358" s="10">
        <f t="shared" si="448"/>
        <v>8.1530612244897327E-2</v>
      </c>
      <c r="CW358" s="10">
        <f t="shared" si="448"/>
        <v>8.1530612244897327E-2</v>
      </c>
      <c r="CX358" s="10">
        <f t="shared" si="448"/>
        <v>8.1530612244897327E-2</v>
      </c>
      <c r="CY358" s="10">
        <f t="shared" si="448"/>
        <v>8.1530612244897327E-2</v>
      </c>
      <c r="CZ358" s="10">
        <f t="shared" si="448"/>
        <v>8.1530612244897327E-2</v>
      </c>
      <c r="DA358" s="10">
        <f t="shared" si="448"/>
        <v>8.1530612244897327E-2</v>
      </c>
      <c r="DB358" s="10">
        <f t="shared" si="448"/>
        <v>8.1530612244897327E-2</v>
      </c>
      <c r="DC358" s="10">
        <f t="shared" si="448"/>
        <v>8.1530612244897327E-2</v>
      </c>
      <c r="DD358" s="10">
        <f t="shared" si="448"/>
        <v>8.1530612244897327E-2</v>
      </c>
      <c r="DE358" s="10">
        <f t="shared" si="448"/>
        <v>8.1530612244897327E-2</v>
      </c>
      <c r="DF358" s="10">
        <f t="shared" si="448"/>
        <v>8.1530612244897327E-2</v>
      </c>
      <c r="DG358" s="10">
        <f t="shared" si="448"/>
        <v>8.1530612244897327E-2</v>
      </c>
      <c r="DH358" s="10">
        <f t="shared" si="448"/>
        <v>8.1530612244897327E-2</v>
      </c>
      <c r="DI358" s="10">
        <f t="shared" si="448"/>
        <v>8.1530612244897327E-2</v>
      </c>
      <c r="DJ358" s="10">
        <f t="shared" si="448"/>
        <v>8.1530612244897327E-2</v>
      </c>
      <c r="DK358" s="10">
        <f t="shared" si="448"/>
        <v>8.1530612244897327E-2</v>
      </c>
      <c r="DL358" s="10">
        <f t="shared" si="448"/>
        <v>8.1530612244897327E-2</v>
      </c>
      <c r="DM358" s="10">
        <f t="shared" si="448"/>
        <v>8.1530612244897327E-2</v>
      </c>
      <c r="DN358" s="10">
        <f t="shared" si="448"/>
        <v>8.1530612244897327E-2</v>
      </c>
      <c r="DO358" s="10">
        <f t="shared" si="448"/>
        <v>8.1530612244897327E-2</v>
      </c>
      <c r="DP358" s="10">
        <f t="shared" si="448"/>
        <v>8.1530612244897327E-2</v>
      </c>
      <c r="DQ358" s="10">
        <f t="shared" si="448"/>
        <v>8.1530612244897327E-2</v>
      </c>
      <c r="DR358" s="10">
        <f t="shared" si="448"/>
        <v>8.1530612244897327E-2</v>
      </c>
      <c r="DS358" s="10">
        <f t="shared" si="448"/>
        <v>8.1530612244897327E-2</v>
      </c>
      <c r="DT358" s="10">
        <f t="shared" si="448"/>
        <v>8.1530612244897327E-2</v>
      </c>
      <c r="DU358" s="10">
        <f t="shared" si="448"/>
        <v>8.1530612244897327E-2</v>
      </c>
      <c r="DV358" s="10">
        <f t="shared" si="448"/>
        <v>8.1530612244897327E-2</v>
      </c>
      <c r="DW358" s="10">
        <f t="shared" si="448"/>
        <v>8.1530612244897327E-2</v>
      </c>
      <c r="DX358" s="10">
        <f t="shared" si="448"/>
        <v>8.1530612244897327E-2</v>
      </c>
      <c r="DY358" s="10">
        <f t="shared" si="448"/>
        <v>8.1530612244897327E-2</v>
      </c>
      <c r="DZ358" s="10">
        <f t="shared" si="448"/>
        <v>8.1530612244897327E-2</v>
      </c>
      <c r="EA358" s="10">
        <f t="shared" si="448"/>
        <v>8.1530612244897327E-2</v>
      </c>
      <c r="EB358" s="10">
        <f t="shared" si="448"/>
        <v>8.1530612244897327E-2</v>
      </c>
      <c r="EC358" s="10">
        <f t="shared" si="448"/>
        <v>8.1530612244897327E-2</v>
      </c>
      <c r="ED358" s="10">
        <f t="shared" si="448"/>
        <v>8.1530612244897327E-2</v>
      </c>
      <c r="EE358" s="10">
        <f t="shared" si="448"/>
        <v>8.1530612244897327E-2</v>
      </c>
      <c r="EF358" s="10">
        <f t="shared" si="448"/>
        <v>8.1530612244897327E-2</v>
      </c>
      <c r="EG358" s="10">
        <f t="shared" si="448"/>
        <v>8.1530612244897327E-2</v>
      </c>
      <c r="EH358" s="10">
        <f t="shared" si="448"/>
        <v>8.1530612244897327E-2</v>
      </c>
      <c r="EI358" s="10">
        <f t="shared" si="448"/>
        <v>8.1530612244897327E-2</v>
      </c>
      <c r="EJ358" s="10">
        <f t="shared" si="448"/>
        <v>8.1530612244897327E-2</v>
      </c>
      <c r="EK358" s="10">
        <f t="shared" si="448"/>
        <v>8.1530612244897327E-2</v>
      </c>
      <c r="EL358" s="10">
        <f t="shared" si="448"/>
        <v>8.1530612244897327E-2</v>
      </c>
      <c r="EM358" s="10">
        <f t="shared" si="448"/>
        <v>8.1530612244897327E-2</v>
      </c>
      <c r="EN358" s="10">
        <f t="shared" si="448"/>
        <v>8.1530612244897327E-2</v>
      </c>
      <c r="EO358" s="10">
        <f t="shared" si="448"/>
        <v>8.1530612244897327E-2</v>
      </c>
      <c r="EP358" s="10">
        <f t="shared" si="448"/>
        <v>8.1530612244897327E-2</v>
      </c>
      <c r="EQ358" s="10">
        <f t="shared" si="448"/>
        <v>8.1530612244897327E-2</v>
      </c>
      <c r="ER358" s="10">
        <f t="shared" si="448"/>
        <v>8.1530612244897327E-2</v>
      </c>
      <c r="ES358" s="10">
        <f t="shared" si="448"/>
        <v>8.1530612244897327E-2</v>
      </c>
      <c r="ET358" s="10">
        <f t="shared" si="448"/>
        <v>8.1530612244897327E-2</v>
      </c>
      <c r="EU358" s="10">
        <f t="shared" si="448"/>
        <v>8.1530612244897327E-2</v>
      </c>
      <c r="EV358" s="10">
        <f t="shared" si="448"/>
        <v>8.1530612244897327E-2</v>
      </c>
      <c r="EW358" s="10">
        <f t="shared" si="448"/>
        <v>8.1530612244897327E-2</v>
      </c>
      <c r="EX358" s="10">
        <f t="shared" si="448"/>
        <v>8.1530612244897327E-2</v>
      </c>
      <c r="EY358" s="10">
        <f t="shared" si="448"/>
        <v>8.1530612244897327E-2</v>
      </c>
      <c r="EZ358" s="10">
        <f t="shared" si="448"/>
        <v>8.1530612244897327E-2</v>
      </c>
      <c r="FA358" s="10">
        <f t="shared" si="448"/>
        <v>8.1530612244897327E-2</v>
      </c>
      <c r="FB358" s="10">
        <f t="shared" si="448"/>
        <v>8.1530612244897327E-2</v>
      </c>
      <c r="FC358" s="10">
        <f t="shared" si="448"/>
        <v>8.1530612244897327E-2</v>
      </c>
      <c r="FD358" s="10">
        <f t="shared" si="448"/>
        <v>8.1530612244897327E-2</v>
      </c>
      <c r="FE358" s="10">
        <f t="shared" si="448"/>
        <v>8.1530612244897327E-2</v>
      </c>
      <c r="FF358" s="10">
        <f t="shared" si="448"/>
        <v>8.1530612244897327E-2</v>
      </c>
      <c r="FG358" s="10">
        <f t="shared" si="448"/>
        <v>8.1530612244897327E-2</v>
      </c>
      <c r="FH358" s="10">
        <f t="shared" si="448"/>
        <v>8.1530612244897327E-2</v>
      </c>
      <c r="FI358" s="10">
        <f t="shared" si="448"/>
        <v>8.1530612244897327E-2</v>
      </c>
      <c r="FJ358" s="10">
        <f t="shared" si="448"/>
        <v>8.1530612244897327E-2</v>
      </c>
      <c r="FK358" s="10">
        <f t="shared" si="448"/>
        <v>8.1530612244897327E-2</v>
      </c>
      <c r="FL358" s="10">
        <f t="shared" si="448"/>
        <v>8.1530612244897327E-2</v>
      </c>
      <c r="FM358" s="10">
        <f t="shared" si="448"/>
        <v>8.1530612244897327E-2</v>
      </c>
      <c r="FN358" s="10">
        <f t="shared" si="448"/>
        <v>8.1530612244897327E-2</v>
      </c>
      <c r="FO358" s="10">
        <f t="shared" si="448"/>
        <v>8.1530612244897327E-2</v>
      </c>
      <c r="FP358" s="10">
        <f t="shared" si="448"/>
        <v>8.1530612244897327E-2</v>
      </c>
      <c r="FQ358" s="10">
        <f t="shared" si="448"/>
        <v>8.1530612244897327E-2</v>
      </c>
      <c r="FR358" s="10">
        <f t="shared" si="448"/>
        <v>8.1530612244897327E-2</v>
      </c>
      <c r="FS358" s="10">
        <f t="shared" si="448"/>
        <v>8.1530612244897327E-2</v>
      </c>
      <c r="FT358" s="10">
        <f t="shared" si="448"/>
        <v>8.1530612244897327E-2</v>
      </c>
      <c r="FU358" s="10">
        <f t="shared" si="448"/>
        <v>8.1530612244897327E-2</v>
      </c>
      <c r="FV358" s="10">
        <f t="shared" si="448"/>
        <v>8.1530612244897327E-2</v>
      </c>
      <c r="FW358" s="10">
        <f t="shared" si="448"/>
        <v>8.1530612244897327E-2</v>
      </c>
      <c r="FX358" s="10">
        <f t="shared" si="448"/>
        <v>8.1530612244897327E-2</v>
      </c>
      <c r="FY358" s="10">
        <f t="shared" si="448"/>
        <v>8.1530612244897327E-2</v>
      </c>
      <c r="FZ358" s="10">
        <f t="shared" si="448"/>
        <v>8.1530612244897327E-2</v>
      </c>
      <c r="GA358" s="10">
        <f t="shared" si="448"/>
        <v>8.1530612244897327E-2</v>
      </c>
      <c r="GB358" s="10">
        <f t="shared" si="448"/>
        <v>8.1530612244897327E-2</v>
      </c>
      <c r="GC358" s="10">
        <f t="shared" si="448"/>
        <v>8.1530612244897327E-2</v>
      </c>
      <c r="GD358" s="10">
        <f t="shared" si="448"/>
        <v>8.1530612244897327E-2</v>
      </c>
      <c r="GE358" s="10">
        <f t="shared" si="448"/>
        <v>8.1530612244897327E-2</v>
      </c>
      <c r="GF358" s="10">
        <f t="shared" si="448"/>
        <v>8.1530612244897327E-2</v>
      </c>
      <c r="GG358" s="10">
        <f t="shared" si="448"/>
        <v>8.1530612244897327E-2</v>
      </c>
      <c r="GH358" s="10">
        <f t="shared" si="448"/>
        <v>8.1530612244897327E-2</v>
      </c>
      <c r="GI358" s="10">
        <f t="shared" si="448"/>
        <v>8.1530612244897327E-2</v>
      </c>
      <c r="GJ358" s="10">
        <f t="shared" si="448"/>
        <v>8.1530612244897327E-2</v>
      </c>
      <c r="GK358" s="10">
        <f t="shared" si="448"/>
        <v>8.1530612244897327E-2</v>
      </c>
      <c r="GL358" s="10">
        <f t="shared" si="448"/>
        <v>8.1530612244897327E-2</v>
      </c>
      <c r="GM358" s="10">
        <f t="shared" si="448"/>
        <v>8.1530612244897327E-2</v>
      </c>
      <c r="GN358" s="10">
        <f t="shared" si="448"/>
        <v>8.1530612244897327E-2</v>
      </c>
      <c r="GO358" s="10">
        <f t="shared" si="448"/>
        <v>8.1530612244897327E-2</v>
      </c>
      <c r="GP358" s="10">
        <f t="shared" si="448"/>
        <v>8.1530612244897327E-2</v>
      </c>
      <c r="GQ358" s="10">
        <f t="shared" si="448"/>
        <v>8.1530612244897327E-2</v>
      </c>
      <c r="GR358" s="10">
        <f t="shared" si="448"/>
        <v>8.1530612244897327E-2</v>
      </c>
      <c r="GS358" s="10">
        <f t="shared" si="448"/>
        <v>8.1530612244897327E-2</v>
      </c>
      <c r="GT358" s="10">
        <f t="shared" si="448"/>
        <v>8.1530612244897327E-2</v>
      </c>
      <c r="GU358" s="10">
        <f t="shared" si="448"/>
        <v>8.1530612244897327E-2</v>
      </c>
      <c r="GV358" s="10">
        <f t="shared" si="448"/>
        <v>8.1530612244897327E-2</v>
      </c>
      <c r="GW358" s="10">
        <f t="shared" si="448"/>
        <v>8.1530612244897327E-2</v>
      </c>
      <c r="GX358" s="10">
        <f t="shared" si="448"/>
        <v>8.1530612244897327E-2</v>
      </c>
      <c r="GY358" s="10">
        <f t="shared" si="448"/>
        <v>8.1530612244897327E-2</v>
      </c>
      <c r="GZ358" s="10">
        <f t="shared" si="448"/>
        <v>8.1530612244897327E-2</v>
      </c>
      <c r="HA358" s="10">
        <f t="shared" si="448"/>
        <v>8.1530612244897327E-2</v>
      </c>
      <c r="HB358" s="10">
        <f t="shared" si="448"/>
        <v>8.1530612244897327E-2</v>
      </c>
      <c r="HC358" s="10">
        <f t="shared" si="448"/>
        <v>8.1530612244897327E-2</v>
      </c>
      <c r="HD358" s="10">
        <f t="shared" si="448"/>
        <v>8.1530612244897327E-2</v>
      </c>
      <c r="HE358" s="10">
        <f t="shared" si="448"/>
        <v>8.1530612244897327E-2</v>
      </c>
      <c r="HF358" s="10">
        <f t="shared" si="448"/>
        <v>8.1530612244897327E-2</v>
      </c>
      <c r="HG358" s="10">
        <f t="shared" si="448"/>
        <v>8.1530612244897327E-2</v>
      </c>
      <c r="HH358" s="10">
        <f t="shared" si="448"/>
        <v>8.1530612244897327E-2</v>
      </c>
      <c r="HI358" s="10">
        <f t="shared" si="448"/>
        <v>8.1530612244897327E-2</v>
      </c>
      <c r="HJ358" s="10">
        <f t="shared" si="448"/>
        <v>8.1530612244897327E-2</v>
      </c>
      <c r="HK358" s="10">
        <f t="shared" si="448"/>
        <v>8.1530612244897327E-2</v>
      </c>
      <c r="HL358" s="10">
        <f t="shared" si="448"/>
        <v>8.1530612244897327E-2</v>
      </c>
      <c r="HM358" s="10">
        <f t="shared" si="448"/>
        <v>8.1530612244897327E-2</v>
      </c>
      <c r="HN358" s="10">
        <f t="shared" si="448"/>
        <v>8.1530612244897327E-2</v>
      </c>
      <c r="HO358" s="10">
        <f t="shared" si="448"/>
        <v>8.1530612244897327E-2</v>
      </c>
      <c r="HP358" s="10">
        <f t="shared" si="448"/>
        <v>8.1530612244897327E-2</v>
      </c>
      <c r="HQ358" s="10">
        <f t="shared" si="448"/>
        <v>8.1530612244897327E-2</v>
      </c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</row>
    <row r="359" spans="1:257" ht="12.75" customHeight="1" x14ac:dyDescent="0.2">
      <c r="A359" s="3" t="s">
        <v>17</v>
      </c>
      <c r="B359" s="3"/>
      <c r="C359" s="24">
        <v>0</v>
      </c>
      <c r="D359" s="24">
        <f t="shared" ref="D359:CO359" si="449">C359+1</f>
        <v>1</v>
      </c>
      <c r="E359" s="24">
        <f t="shared" si="449"/>
        <v>2</v>
      </c>
      <c r="F359" s="24">
        <f t="shared" si="449"/>
        <v>3</v>
      </c>
      <c r="G359" s="24">
        <f t="shared" si="449"/>
        <v>4</v>
      </c>
      <c r="H359" s="24">
        <f t="shared" si="449"/>
        <v>5</v>
      </c>
      <c r="I359" s="24">
        <f t="shared" si="449"/>
        <v>6</v>
      </c>
      <c r="J359" s="24">
        <f t="shared" si="449"/>
        <v>7</v>
      </c>
      <c r="K359" s="24">
        <f t="shared" si="449"/>
        <v>8</v>
      </c>
      <c r="L359" s="24">
        <f t="shared" si="449"/>
        <v>9</v>
      </c>
      <c r="M359" s="24">
        <f t="shared" si="449"/>
        <v>10</v>
      </c>
      <c r="N359" s="24">
        <f t="shared" si="449"/>
        <v>11</v>
      </c>
      <c r="O359" s="24">
        <f t="shared" si="449"/>
        <v>12</v>
      </c>
      <c r="P359" s="24">
        <f t="shared" si="449"/>
        <v>13</v>
      </c>
      <c r="Q359" s="24">
        <f t="shared" si="449"/>
        <v>14</v>
      </c>
      <c r="R359" s="24">
        <f t="shared" si="449"/>
        <v>15</v>
      </c>
      <c r="S359" s="24">
        <f t="shared" si="449"/>
        <v>16</v>
      </c>
      <c r="T359" s="24">
        <f t="shared" si="449"/>
        <v>17</v>
      </c>
      <c r="U359" s="24">
        <f t="shared" si="449"/>
        <v>18</v>
      </c>
      <c r="V359" s="24">
        <f t="shared" si="449"/>
        <v>19</v>
      </c>
      <c r="W359" s="24">
        <f t="shared" si="449"/>
        <v>20</v>
      </c>
      <c r="X359" s="24">
        <f t="shared" si="449"/>
        <v>21</v>
      </c>
      <c r="Y359" s="24">
        <f t="shared" si="449"/>
        <v>22</v>
      </c>
      <c r="Z359" s="24">
        <f t="shared" si="449"/>
        <v>23</v>
      </c>
      <c r="AA359" s="24">
        <f t="shared" si="449"/>
        <v>24</v>
      </c>
      <c r="AB359" s="24">
        <f t="shared" si="449"/>
        <v>25</v>
      </c>
      <c r="AC359" s="24">
        <f t="shared" si="449"/>
        <v>26</v>
      </c>
      <c r="AD359" s="24">
        <f t="shared" si="449"/>
        <v>27</v>
      </c>
      <c r="AE359" s="24">
        <f t="shared" si="449"/>
        <v>28</v>
      </c>
      <c r="AF359" s="24">
        <f t="shared" si="449"/>
        <v>29</v>
      </c>
      <c r="AG359" s="24">
        <f t="shared" si="449"/>
        <v>30</v>
      </c>
      <c r="AH359" s="24">
        <f t="shared" si="449"/>
        <v>31</v>
      </c>
      <c r="AI359" s="24">
        <f t="shared" si="449"/>
        <v>32</v>
      </c>
      <c r="AJ359" s="24">
        <f t="shared" si="449"/>
        <v>33</v>
      </c>
      <c r="AK359" s="24">
        <f t="shared" si="449"/>
        <v>34</v>
      </c>
      <c r="AL359" s="24">
        <f t="shared" si="449"/>
        <v>35</v>
      </c>
      <c r="AM359" s="24">
        <f t="shared" si="449"/>
        <v>36</v>
      </c>
      <c r="AN359" s="24">
        <f t="shared" si="449"/>
        <v>37</v>
      </c>
      <c r="AO359" s="24">
        <f t="shared" si="449"/>
        <v>38</v>
      </c>
      <c r="AP359" s="24">
        <f t="shared" si="449"/>
        <v>39</v>
      </c>
      <c r="AQ359" s="24">
        <f t="shared" si="449"/>
        <v>40</v>
      </c>
      <c r="AR359" s="24">
        <f t="shared" si="449"/>
        <v>41</v>
      </c>
      <c r="AS359" s="24">
        <f t="shared" si="449"/>
        <v>42</v>
      </c>
      <c r="AT359" s="24">
        <f t="shared" si="449"/>
        <v>43</v>
      </c>
      <c r="AU359" s="24">
        <f t="shared" si="449"/>
        <v>44</v>
      </c>
      <c r="AV359" s="24">
        <f t="shared" si="449"/>
        <v>45</v>
      </c>
      <c r="AW359" s="24">
        <f t="shared" si="449"/>
        <v>46</v>
      </c>
      <c r="AX359" s="24">
        <f t="shared" si="449"/>
        <v>47</v>
      </c>
      <c r="AY359" s="24">
        <f t="shared" si="449"/>
        <v>48</v>
      </c>
      <c r="AZ359" s="24">
        <f t="shared" si="449"/>
        <v>49</v>
      </c>
      <c r="BA359" s="24">
        <f t="shared" si="449"/>
        <v>50</v>
      </c>
      <c r="BB359" s="24">
        <f t="shared" si="449"/>
        <v>51</v>
      </c>
      <c r="BC359" s="24">
        <f t="shared" si="449"/>
        <v>52</v>
      </c>
      <c r="BD359" s="24">
        <f t="shared" si="449"/>
        <v>53</v>
      </c>
      <c r="BE359" s="24">
        <f t="shared" si="449"/>
        <v>54</v>
      </c>
      <c r="BF359" s="24">
        <f t="shared" si="449"/>
        <v>55</v>
      </c>
      <c r="BG359" s="24">
        <f t="shared" si="449"/>
        <v>56</v>
      </c>
      <c r="BH359" s="24">
        <f t="shared" si="449"/>
        <v>57</v>
      </c>
      <c r="BI359" s="24">
        <f t="shared" si="449"/>
        <v>58</v>
      </c>
      <c r="BJ359" s="24">
        <f t="shared" si="449"/>
        <v>59</v>
      </c>
      <c r="BK359" s="24">
        <f t="shared" si="449"/>
        <v>60</v>
      </c>
      <c r="BL359" s="24">
        <f t="shared" si="449"/>
        <v>61</v>
      </c>
      <c r="BM359" s="24">
        <f t="shared" si="449"/>
        <v>62</v>
      </c>
      <c r="BN359" s="24">
        <f t="shared" si="449"/>
        <v>63</v>
      </c>
      <c r="BO359" s="24">
        <f t="shared" si="449"/>
        <v>64</v>
      </c>
      <c r="BP359" s="24">
        <f t="shared" si="449"/>
        <v>65</v>
      </c>
      <c r="BQ359" s="24">
        <f t="shared" si="449"/>
        <v>66</v>
      </c>
      <c r="BR359" s="24">
        <f t="shared" si="449"/>
        <v>67</v>
      </c>
      <c r="BS359" s="24">
        <f t="shared" si="449"/>
        <v>68</v>
      </c>
      <c r="BT359" s="24">
        <f t="shared" si="449"/>
        <v>69</v>
      </c>
      <c r="BU359" s="24">
        <f t="shared" si="449"/>
        <v>70</v>
      </c>
      <c r="BV359" s="24">
        <f t="shared" si="449"/>
        <v>71</v>
      </c>
      <c r="BW359" s="24">
        <f t="shared" si="449"/>
        <v>72</v>
      </c>
      <c r="BX359" s="24">
        <f t="shared" si="449"/>
        <v>73</v>
      </c>
      <c r="BY359" s="24">
        <f t="shared" si="449"/>
        <v>74</v>
      </c>
      <c r="BZ359" s="24">
        <f t="shared" si="449"/>
        <v>75</v>
      </c>
      <c r="CA359" s="24">
        <f t="shared" si="449"/>
        <v>76</v>
      </c>
      <c r="CB359" s="24">
        <f t="shared" si="449"/>
        <v>77</v>
      </c>
      <c r="CC359" s="24">
        <f t="shared" si="449"/>
        <v>78</v>
      </c>
      <c r="CD359" s="24">
        <f t="shared" si="449"/>
        <v>79</v>
      </c>
      <c r="CE359" s="24">
        <f t="shared" si="449"/>
        <v>80</v>
      </c>
      <c r="CF359" s="24">
        <f t="shared" si="449"/>
        <v>81</v>
      </c>
      <c r="CG359" s="24">
        <f t="shared" si="449"/>
        <v>82</v>
      </c>
      <c r="CH359" s="24">
        <f t="shared" si="449"/>
        <v>83</v>
      </c>
      <c r="CI359" s="24">
        <f t="shared" si="449"/>
        <v>84</v>
      </c>
      <c r="CJ359" s="24">
        <f t="shared" si="449"/>
        <v>85</v>
      </c>
      <c r="CK359" s="24">
        <f t="shared" si="449"/>
        <v>86</v>
      </c>
      <c r="CL359" s="24">
        <f t="shared" si="449"/>
        <v>87</v>
      </c>
      <c r="CM359" s="24">
        <f t="shared" si="449"/>
        <v>88</v>
      </c>
      <c r="CN359" s="24">
        <f t="shared" si="449"/>
        <v>89</v>
      </c>
      <c r="CO359" s="24">
        <f t="shared" si="449"/>
        <v>90</v>
      </c>
      <c r="CP359" s="13">
        <f t="shared" ref="CP359:HQ359" si="450">IF(CO359&lt;($CO359+$CO368),CO359+1," ")</f>
        <v>91</v>
      </c>
      <c r="CQ359" s="13">
        <f t="shared" si="450"/>
        <v>92</v>
      </c>
      <c r="CR359" s="13">
        <f t="shared" si="450"/>
        <v>93</v>
      </c>
      <c r="CS359" s="13">
        <f t="shared" si="450"/>
        <v>94</v>
      </c>
      <c r="CT359" s="13">
        <f t="shared" si="450"/>
        <v>95</v>
      </c>
      <c r="CU359" s="13">
        <f t="shared" si="450"/>
        <v>96</v>
      </c>
      <c r="CV359" s="13">
        <f t="shared" si="450"/>
        <v>97</v>
      </c>
      <c r="CW359" s="13">
        <f t="shared" si="450"/>
        <v>98</v>
      </c>
      <c r="CX359" s="13">
        <f t="shared" si="450"/>
        <v>99</v>
      </c>
      <c r="CY359" s="13">
        <f t="shared" si="450"/>
        <v>100</v>
      </c>
      <c r="CZ359" s="13">
        <f t="shared" si="450"/>
        <v>101</v>
      </c>
      <c r="DA359" s="13">
        <f t="shared" si="450"/>
        <v>102</v>
      </c>
      <c r="DB359" s="13">
        <f t="shared" si="450"/>
        <v>103</v>
      </c>
      <c r="DC359" s="13">
        <f t="shared" si="450"/>
        <v>104</v>
      </c>
      <c r="DD359" s="13">
        <f t="shared" si="450"/>
        <v>105</v>
      </c>
      <c r="DE359" s="13">
        <f t="shared" si="450"/>
        <v>106</v>
      </c>
      <c r="DF359" s="13">
        <f t="shared" si="450"/>
        <v>107</v>
      </c>
      <c r="DG359" s="13">
        <f t="shared" si="450"/>
        <v>108</v>
      </c>
      <c r="DH359" s="13">
        <f t="shared" si="450"/>
        <v>109</v>
      </c>
      <c r="DI359" s="13">
        <f t="shared" si="450"/>
        <v>110</v>
      </c>
      <c r="DJ359" s="13">
        <f t="shared" si="450"/>
        <v>111</v>
      </c>
      <c r="DK359" s="13">
        <f t="shared" si="450"/>
        <v>112</v>
      </c>
      <c r="DL359" s="13">
        <f t="shared" si="450"/>
        <v>113</v>
      </c>
      <c r="DM359" s="13">
        <f t="shared" si="450"/>
        <v>114</v>
      </c>
      <c r="DN359" s="13">
        <f t="shared" si="450"/>
        <v>115</v>
      </c>
      <c r="DO359" s="13">
        <f t="shared" si="450"/>
        <v>116</v>
      </c>
      <c r="DP359" s="13">
        <f t="shared" si="450"/>
        <v>117</v>
      </c>
      <c r="DQ359" s="13">
        <f t="shared" si="450"/>
        <v>118</v>
      </c>
      <c r="DR359" s="13">
        <f t="shared" si="450"/>
        <v>119</v>
      </c>
      <c r="DS359" s="13">
        <f t="shared" si="450"/>
        <v>120</v>
      </c>
      <c r="DT359" s="13">
        <f t="shared" si="450"/>
        <v>121</v>
      </c>
      <c r="DU359" s="13">
        <f t="shared" si="450"/>
        <v>122</v>
      </c>
      <c r="DV359" s="13">
        <f t="shared" si="450"/>
        <v>123</v>
      </c>
      <c r="DW359" s="13">
        <f t="shared" si="450"/>
        <v>124</v>
      </c>
      <c r="DX359" s="13">
        <f t="shared" si="450"/>
        <v>125</v>
      </c>
      <c r="DY359" s="13">
        <f t="shared" si="450"/>
        <v>126</v>
      </c>
      <c r="DZ359" s="13">
        <f t="shared" si="450"/>
        <v>127</v>
      </c>
      <c r="EA359" s="13">
        <f t="shared" si="450"/>
        <v>128</v>
      </c>
      <c r="EB359" s="13">
        <f t="shared" si="450"/>
        <v>129</v>
      </c>
      <c r="EC359" s="13">
        <f t="shared" si="450"/>
        <v>130</v>
      </c>
      <c r="ED359" s="13">
        <f t="shared" si="450"/>
        <v>131</v>
      </c>
      <c r="EE359" s="13">
        <f t="shared" si="450"/>
        <v>132</v>
      </c>
      <c r="EF359" s="13">
        <f t="shared" si="450"/>
        <v>133</v>
      </c>
      <c r="EG359" s="13">
        <f t="shared" si="450"/>
        <v>134</v>
      </c>
      <c r="EH359" s="13">
        <f t="shared" si="450"/>
        <v>135</v>
      </c>
      <c r="EI359" s="13">
        <f t="shared" si="450"/>
        <v>136</v>
      </c>
      <c r="EJ359" s="13">
        <f t="shared" si="450"/>
        <v>137</v>
      </c>
      <c r="EK359" s="13">
        <f t="shared" si="450"/>
        <v>138</v>
      </c>
      <c r="EL359" s="13">
        <f t="shared" si="450"/>
        <v>139</v>
      </c>
      <c r="EM359" s="13">
        <f t="shared" si="450"/>
        <v>140</v>
      </c>
      <c r="EN359" s="13">
        <f t="shared" si="450"/>
        <v>141</v>
      </c>
      <c r="EO359" s="13">
        <f t="shared" si="450"/>
        <v>142</v>
      </c>
      <c r="EP359" s="13">
        <f t="shared" si="450"/>
        <v>143</v>
      </c>
      <c r="EQ359" s="13">
        <f t="shared" si="450"/>
        <v>144</v>
      </c>
      <c r="ER359" s="13">
        <f t="shared" si="450"/>
        <v>145</v>
      </c>
      <c r="ES359" s="13">
        <f t="shared" si="450"/>
        <v>146</v>
      </c>
      <c r="ET359" s="13">
        <f t="shared" si="450"/>
        <v>147</v>
      </c>
      <c r="EU359" s="13">
        <f t="shared" si="450"/>
        <v>148</v>
      </c>
      <c r="EV359" s="13">
        <f t="shared" si="450"/>
        <v>149</v>
      </c>
      <c r="EW359" s="13">
        <f t="shared" si="450"/>
        <v>150</v>
      </c>
      <c r="EX359" s="13">
        <f t="shared" si="450"/>
        <v>151</v>
      </c>
      <c r="EY359" s="13">
        <f t="shared" si="450"/>
        <v>152</v>
      </c>
      <c r="EZ359" s="13">
        <f t="shared" si="450"/>
        <v>153</v>
      </c>
      <c r="FA359" s="13">
        <f t="shared" si="450"/>
        <v>154</v>
      </c>
      <c r="FB359" s="13">
        <f t="shared" si="450"/>
        <v>155</v>
      </c>
      <c r="FC359" s="13">
        <f t="shared" si="450"/>
        <v>156</v>
      </c>
      <c r="FD359" s="13">
        <f t="shared" si="450"/>
        <v>157</v>
      </c>
      <c r="FE359" s="13">
        <f t="shared" si="450"/>
        <v>158</v>
      </c>
      <c r="FF359" s="13">
        <f t="shared" si="450"/>
        <v>159</v>
      </c>
      <c r="FG359" s="13">
        <f t="shared" si="450"/>
        <v>160</v>
      </c>
      <c r="FH359" s="13">
        <f t="shared" si="450"/>
        <v>161</v>
      </c>
      <c r="FI359" s="13">
        <f t="shared" si="450"/>
        <v>162</v>
      </c>
      <c r="FJ359" s="13">
        <f t="shared" si="450"/>
        <v>163</v>
      </c>
      <c r="FK359" s="13">
        <f t="shared" si="450"/>
        <v>164</v>
      </c>
      <c r="FL359" s="13">
        <f t="shared" si="450"/>
        <v>165</v>
      </c>
      <c r="FM359" s="13">
        <f t="shared" si="450"/>
        <v>166</v>
      </c>
      <c r="FN359" s="13">
        <f t="shared" si="450"/>
        <v>167</v>
      </c>
      <c r="FO359" s="13">
        <f t="shared" si="450"/>
        <v>168</v>
      </c>
      <c r="FP359" s="13">
        <f t="shared" si="450"/>
        <v>169</v>
      </c>
      <c r="FQ359" s="13">
        <f t="shared" si="450"/>
        <v>170</v>
      </c>
      <c r="FR359" s="13">
        <f t="shared" si="450"/>
        <v>171</v>
      </c>
      <c r="FS359" s="13">
        <f t="shared" si="450"/>
        <v>172</v>
      </c>
      <c r="FT359" s="13">
        <f t="shared" si="450"/>
        <v>173</v>
      </c>
      <c r="FU359" s="13">
        <f t="shared" si="450"/>
        <v>174</v>
      </c>
      <c r="FV359" s="13">
        <f t="shared" si="450"/>
        <v>175</v>
      </c>
      <c r="FW359" s="13">
        <f t="shared" si="450"/>
        <v>176</v>
      </c>
      <c r="FX359" s="13">
        <f t="shared" si="450"/>
        <v>177</v>
      </c>
      <c r="FY359" s="13">
        <f t="shared" si="450"/>
        <v>178</v>
      </c>
      <c r="FZ359" s="13">
        <f t="shared" si="450"/>
        <v>179</v>
      </c>
      <c r="GA359" s="13">
        <f t="shared" si="450"/>
        <v>180</v>
      </c>
      <c r="GB359" s="13">
        <f t="shared" si="450"/>
        <v>181</v>
      </c>
      <c r="GC359" s="13">
        <f t="shared" si="450"/>
        <v>182</v>
      </c>
      <c r="GD359" s="13">
        <f t="shared" si="450"/>
        <v>183</v>
      </c>
      <c r="GE359" s="13">
        <f t="shared" si="450"/>
        <v>184</v>
      </c>
      <c r="GF359" s="13">
        <f t="shared" si="450"/>
        <v>185</v>
      </c>
      <c r="GG359" s="13">
        <f t="shared" si="450"/>
        <v>186</v>
      </c>
      <c r="GH359" s="13">
        <f t="shared" si="450"/>
        <v>187</v>
      </c>
      <c r="GI359" s="13">
        <f t="shared" si="450"/>
        <v>188</v>
      </c>
      <c r="GJ359" s="13">
        <f t="shared" si="450"/>
        <v>189</v>
      </c>
      <c r="GK359" s="13">
        <f t="shared" si="450"/>
        <v>190</v>
      </c>
      <c r="GL359" s="13">
        <f t="shared" si="450"/>
        <v>191</v>
      </c>
      <c r="GM359" s="13">
        <f t="shared" si="450"/>
        <v>192</v>
      </c>
      <c r="GN359" s="13">
        <f t="shared" si="450"/>
        <v>193</v>
      </c>
      <c r="GO359" s="13">
        <f t="shared" si="450"/>
        <v>194</v>
      </c>
      <c r="GP359" s="13">
        <f t="shared" si="450"/>
        <v>195</v>
      </c>
      <c r="GQ359" s="13">
        <f t="shared" si="450"/>
        <v>196</v>
      </c>
      <c r="GR359" s="13">
        <f t="shared" si="450"/>
        <v>197</v>
      </c>
      <c r="GS359" s="13">
        <f t="shared" si="450"/>
        <v>198</v>
      </c>
      <c r="GT359" s="13">
        <f t="shared" si="450"/>
        <v>199</v>
      </c>
      <c r="GU359" s="13">
        <f t="shared" si="450"/>
        <v>200</v>
      </c>
      <c r="GV359" s="13">
        <f t="shared" si="450"/>
        <v>201</v>
      </c>
      <c r="GW359" s="13">
        <f t="shared" si="450"/>
        <v>202</v>
      </c>
      <c r="GX359" s="13">
        <f t="shared" si="450"/>
        <v>203</v>
      </c>
      <c r="GY359" s="13">
        <f t="shared" si="450"/>
        <v>204</v>
      </c>
      <c r="GZ359" s="13">
        <f t="shared" si="450"/>
        <v>205</v>
      </c>
      <c r="HA359" s="13">
        <f t="shared" si="450"/>
        <v>206</v>
      </c>
      <c r="HB359" s="13">
        <f t="shared" si="450"/>
        <v>207</v>
      </c>
      <c r="HC359" s="13">
        <f t="shared" si="450"/>
        <v>208</v>
      </c>
      <c r="HD359" s="13">
        <f t="shared" si="450"/>
        <v>209</v>
      </c>
      <c r="HE359" s="13">
        <f t="shared" si="450"/>
        <v>210</v>
      </c>
      <c r="HF359" s="13">
        <f t="shared" si="450"/>
        <v>211</v>
      </c>
      <c r="HG359" s="13">
        <f t="shared" si="450"/>
        <v>212</v>
      </c>
      <c r="HH359" s="13">
        <f t="shared" si="450"/>
        <v>213</v>
      </c>
      <c r="HI359" s="13">
        <f t="shared" si="450"/>
        <v>214</v>
      </c>
      <c r="HJ359" s="13">
        <f t="shared" si="450"/>
        <v>215</v>
      </c>
      <c r="HK359" s="13">
        <f t="shared" si="450"/>
        <v>216</v>
      </c>
      <c r="HL359" s="13">
        <f t="shared" si="450"/>
        <v>217</v>
      </c>
      <c r="HM359" s="13">
        <f t="shared" si="450"/>
        <v>218</v>
      </c>
      <c r="HN359" s="13">
        <f t="shared" si="450"/>
        <v>219</v>
      </c>
      <c r="HO359" s="13">
        <f t="shared" si="450"/>
        <v>220</v>
      </c>
      <c r="HP359" s="13">
        <f t="shared" si="450"/>
        <v>221</v>
      </c>
      <c r="HQ359" s="13">
        <f t="shared" si="450"/>
        <v>222</v>
      </c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</row>
    <row r="360" spans="1:257" ht="12.75" customHeight="1" x14ac:dyDescent="0.2">
      <c r="A360" s="3" t="s">
        <v>18</v>
      </c>
      <c r="B360" s="3"/>
      <c r="C360" s="2">
        <v>0.38</v>
      </c>
      <c r="D360" s="2">
        <f t="shared" ref="D360:CO360" si="451">C360+0.096</f>
        <v>0.47599999999999998</v>
      </c>
      <c r="E360" s="2">
        <f t="shared" si="451"/>
        <v>0.57199999999999995</v>
      </c>
      <c r="F360" s="2">
        <f t="shared" si="451"/>
        <v>0.66799999999999993</v>
      </c>
      <c r="G360" s="2">
        <f t="shared" si="451"/>
        <v>0.7639999999999999</v>
      </c>
      <c r="H360" s="2">
        <f t="shared" si="451"/>
        <v>0.85999999999999988</v>
      </c>
      <c r="I360" s="2">
        <f t="shared" si="451"/>
        <v>0.95599999999999985</v>
      </c>
      <c r="J360" s="2">
        <f t="shared" si="451"/>
        <v>1.0519999999999998</v>
      </c>
      <c r="K360" s="2">
        <f t="shared" si="451"/>
        <v>1.1479999999999999</v>
      </c>
      <c r="L360" s="2">
        <f t="shared" si="451"/>
        <v>1.244</v>
      </c>
      <c r="M360" s="2">
        <f t="shared" si="451"/>
        <v>1.34</v>
      </c>
      <c r="N360" s="2">
        <f t="shared" si="451"/>
        <v>1.4360000000000002</v>
      </c>
      <c r="O360" s="2">
        <f t="shared" si="451"/>
        <v>1.5320000000000003</v>
      </c>
      <c r="P360" s="2">
        <f t="shared" si="451"/>
        <v>1.6280000000000003</v>
      </c>
      <c r="Q360" s="2">
        <f t="shared" si="451"/>
        <v>1.7240000000000004</v>
      </c>
      <c r="R360" s="2">
        <f t="shared" si="451"/>
        <v>1.8200000000000005</v>
      </c>
      <c r="S360" s="2">
        <f t="shared" si="451"/>
        <v>1.9160000000000006</v>
      </c>
      <c r="T360" s="2">
        <f t="shared" si="451"/>
        <v>2.0120000000000005</v>
      </c>
      <c r="U360" s="2">
        <f t="shared" si="451"/>
        <v>2.1080000000000005</v>
      </c>
      <c r="V360" s="2">
        <f t="shared" si="451"/>
        <v>2.2040000000000006</v>
      </c>
      <c r="W360" s="2">
        <f t="shared" si="451"/>
        <v>2.3000000000000007</v>
      </c>
      <c r="X360" s="2">
        <f t="shared" si="451"/>
        <v>2.3960000000000008</v>
      </c>
      <c r="Y360" s="2">
        <f t="shared" si="451"/>
        <v>2.4920000000000009</v>
      </c>
      <c r="Z360" s="2">
        <f t="shared" si="451"/>
        <v>2.588000000000001</v>
      </c>
      <c r="AA360" s="2">
        <f t="shared" si="451"/>
        <v>2.6840000000000011</v>
      </c>
      <c r="AB360" s="2">
        <f t="shared" si="451"/>
        <v>2.7800000000000011</v>
      </c>
      <c r="AC360" s="2">
        <f t="shared" si="451"/>
        <v>2.8760000000000012</v>
      </c>
      <c r="AD360" s="2">
        <f t="shared" si="451"/>
        <v>2.9720000000000013</v>
      </c>
      <c r="AE360" s="2">
        <f t="shared" si="451"/>
        <v>3.0680000000000014</v>
      </c>
      <c r="AF360" s="2">
        <f t="shared" si="451"/>
        <v>3.1640000000000015</v>
      </c>
      <c r="AG360" s="2">
        <f t="shared" si="451"/>
        <v>3.2600000000000016</v>
      </c>
      <c r="AH360" s="2">
        <f t="shared" si="451"/>
        <v>3.3560000000000016</v>
      </c>
      <c r="AI360" s="2">
        <f t="shared" si="451"/>
        <v>3.4520000000000017</v>
      </c>
      <c r="AJ360" s="2">
        <f t="shared" si="451"/>
        <v>3.5480000000000018</v>
      </c>
      <c r="AK360" s="2">
        <f t="shared" si="451"/>
        <v>3.6440000000000019</v>
      </c>
      <c r="AL360" s="2">
        <f t="shared" si="451"/>
        <v>3.740000000000002</v>
      </c>
      <c r="AM360" s="2">
        <f t="shared" si="451"/>
        <v>3.8360000000000021</v>
      </c>
      <c r="AN360" s="2">
        <f t="shared" si="451"/>
        <v>3.9320000000000022</v>
      </c>
      <c r="AO360" s="2">
        <f t="shared" si="451"/>
        <v>4.0280000000000022</v>
      </c>
      <c r="AP360" s="2">
        <f t="shared" si="451"/>
        <v>4.1240000000000023</v>
      </c>
      <c r="AQ360" s="2">
        <f t="shared" si="451"/>
        <v>4.2200000000000024</v>
      </c>
      <c r="AR360" s="2">
        <f t="shared" si="451"/>
        <v>4.3160000000000025</v>
      </c>
      <c r="AS360" s="2">
        <f t="shared" si="451"/>
        <v>4.4120000000000026</v>
      </c>
      <c r="AT360" s="2">
        <f t="shared" si="451"/>
        <v>4.5080000000000027</v>
      </c>
      <c r="AU360" s="2">
        <f t="shared" si="451"/>
        <v>4.6040000000000028</v>
      </c>
      <c r="AV360" s="2">
        <f t="shared" si="451"/>
        <v>4.7000000000000028</v>
      </c>
      <c r="AW360" s="2">
        <f t="shared" si="451"/>
        <v>4.7960000000000029</v>
      </c>
      <c r="AX360" s="2">
        <f t="shared" si="451"/>
        <v>4.892000000000003</v>
      </c>
      <c r="AY360" s="2">
        <f t="shared" si="451"/>
        <v>4.9880000000000031</v>
      </c>
      <c r="AZ360" s="2">
        <f t="shared" si="451"/>
        <v>5.0840000000000032</v>
      </c>
      <c r="BA360" s="2">
        <f t="shared" si="451"/>
        <v>5.1800000000000033</v>
      </c>
      <c r="BB360" s="2">
        <f t="shared" si="451"/>
        <v>5.2760000000000034</v>
      </c>
      <c r="BC360" s="2">
        <f t="shared" si="451"/>
        <v>5.3720000000000034</v>
      </c>
      <c r="BD360" s="2">
        <f t="shared" si="451"/>
        <v>5.4680000000000035</v>
      </c>
      <c r="BE360" s="2">
        <f t="shared" si="451"/>
        <v>5.5640000000000036</v>
      </c>
      <c r="BF360" s="2">
        <f t="shared" si="451"/>
        <v>5.6600000000000037</v>
      </c>
      <c r="BG360" s="2">
        <f t="shared" si="451"/>
        <v>5.7560000000000038</v>
      </c>
      <c r="BH360" s="2">
        <f t="shared" si="451"/>
        <v>5.8520000000000039</v>
      </c>
      <c r="BI360" s="2">
        <f t="shared" si="451"/>
        <v>5.948000000000004</v>
      </c>
      <c r="BJ360" s="2">
        <f t="shared" si="451"/>
        <v>6.044000000000004</v>
      </c>
      <c r="BK360" s="2">
        <f t="shared" si="451"/>
        <v>6.1400000000000041</v>
      </c>
      <c r="BL360" s="2">
        <f t="shared" si="451"/>
        <v>6.2360000000000042</v>
      </c>
      <c r="BM360" s="2">
        <f t="shared" si="451"/>
        <v>6.3320000000000043</v>
      </c>
      <c r="BN360" s="2">
        <f t="shared" si="451"/>
        <v>6.4280000000000044</v>
      </c>
      <c r="BO360" s="2">
        <f t="shared" si="451"/>
        <v>6.5240000000000045</v>
      </c>
      <c r="BP360" s="2">
        <f t="shared" si="451"/>
        <v>6.6200000000000045</v>
      </c>
      <c r="BQ360" s="2">
        <f t="shared" si="451"/>
        <v>6.7160000000000046</v>
      </c>
      <c r="BR360" s="2">
        <f t="shared" si="451"/>
        <v>6.8120000000000047</v>
      </c>
      <c r="BS360" s="2">
        <f t="shared" si="451"/>
        <v>6.9080000000000048</v>
      </c>
      <c r="BT360" s="2">
        <f t="shared" si="451"/>
        <v>7.0040000000000049</v>
      </c>
      <c r="BU360" s="2">
        <f t="shared" si="451"/>
        <v>7.100000000000005</v>
      </c>
      <c r="BV360" s="2">
        <f t="shared" si="451"/>
        <v>7.1960000000000051</v>
      </c>
      <c r="BW360" s="2">
        <f t="shared" si="451"/>
        <v>7.2920000000000051</v>
      </c>
      <c r="BX360" s="2">
        <f t="shared" si="451"/>
        <v>7.3880000000000052</v>
      </c>
      <c r="BY360" s="2">
        <f t="shared" si="451"/>
        <v>7.4840000000000053</v>
      </c>
      <c r="BZ360" s="2">
        <f t="shared" si="451"/>
        <v>7.5800000000000054</v>
      </c>
      <c r="CA360" s="2">
        <f t="shared" si="451"/>
        <v>7.6760000000000055</v>
      </c>
      <c r="CB360" s="2">
        <f t="shared" si="451"/>
        <v>7.7720000000000056</v>
      </c>
      <c r="CC360" s="2">
        <f t="shared" si="451"/>
        <v>7.8680000000000057</v>
      </c>
      <c r="CD360" s="2">
        <f t="shared" si="451"/>
        <v>7.9640000000000057</v>
      </c>
      <c r="CE360" s="2">
        <f t="shared" si="451"/>
        <v>8.0600000000000058</v>
      </c>
      <c r="CF360" s="2">
        <f t="shared" si="451"/>
        <v>8.1560000000000059</v>
      </c>
      <c r="CG360" s="2">
        <f t="shared" si="451"/>
        <v>8.252000000000006</v>
      </c>
      <c r="CH360" s="2">
        <f t="shared" si="451"/>
        <v>8.3480000000000061</v>
      </c>
      <c r="CI360" s="2">
        <f t="shared" si="451"/>
        <v>8.4440000000000062</v>
      </c>
      <c r="CJ360" s="2">
        <f t="shared" si="451"/>
        <v>8.5400000000000063</v>
      </c>
      <c r="CK360" s="2">
        <f t="shared" si="451"/>
        <v>8.6360000000000063</v>
      </c>
      <c r="CL360" s="2">
        <f t="shared" si="451"/>
        <v>8.7320000000000064</v>
      </c>
      <c r="CM360" s="2">
        <f t="shared" si="451"/>
        <v>8.8280000000000065</v>
      </c>
      <c r="CN360" s="2">
        <f t="shared" si="451"/>
        <v>8.9240000000000066</v>
      </c>
      <c r="CO360" s="2">
        <f t="shared" si="451"/>
        <v>9.0200000000000067</v>
      </c>
      <c r="CP360" s="2">
        <f t="shared" ref="CP360:HQ360" si="452">IF(CP359&lt;&gt;" ",CO360+(CP367-$CO360)/$CO368," ")</f>
        <v>9.101530612244904</v>
      </c>
      <c r="CQ360" s="2">
        <f t="shared" si="452"/>
        <v>9.1830612244898013</v>
      </c>
      <c r="CR360" s="2">
        <f t="shared" si="452"/>
        <v>9.2645918367346987</v>
      </c>
      <c r="CS360" s="2">
        <f t="shared" si="452"/>
        <v>9.346122448979596</v>
      </c>
      <c r="CT360" s="2">
        <f t="shared" si="452"/>
        <v>9.4276530612244933</v>
      </c>
      <c r="CU360" s="2">
        <f t="shared" si="452"/>
        <v>9.5091836734693906</v>
      </c>
      <c r="CV360" s="2">
        <f t="shared" si="452"/>
        <v>9.590714285714288</v>
      </c>
      <c r="CW360" s="2">
        <f t="shared" si="452"/>
        <v>9.6722448979591853</v>
      </c>
      <c r="CX360" s="2">
        <f t="shared" si="452"/>
        <v>9.7537755102040826</v>
      </c>
      <c r="CY360" s="2">
        <f t="shared" si="452"/>
        <v>9.8353061224489799</v>
      </c>
      <c r="CZ360" s="2">
        <f t="shared" si="452"/>
        <v>9.9168367346938773</v>
      </c>
      <c r="DA360" s="2">
        <f t="shared" si="452"/>
        <v>9.9983673469387746</v>
      </c>
      <c r="DB360" s="2">
        <f t="shared" si="452"/>
        <v>10.079897959183672</v>
      </c>
      <c r="DC360" s="2">
        <f t="shared" si="452"/>
        <v>10.161428571428569</v>
      </c>
      <c r="DD360" s="2">
        <f t="shared" si="452"/>
        <v>10.242959183673467</v>
      </c>
      <c r="DE360" s="2">
        <f t="shared" si="452"/>
        <v>10.324489795918364</v>
      </c>
      <c r="DF360" s="2">
        <f t="shared" si="452"/>
        <v>10.406020408163261</v>
      </c>
      <c r="DG360" s="2">
        <f t="shared" si="452"/>
        <v>10.487551020408159</v>
      </c>
      <c r="DH360" s="2">
        <f t="shared" si="452"/>
        <v>10.569081632653056</v>
      </c>
      <c r="DI360" s="2">
        <f t="shared" si="452"/>
        <v>10.650612244897953</v>
      </c>
      <c r="DJ360" s="2">
        <f t="shared" si="452"/>
        <v>10.732142857142851</v>
      </c>
      <c r="DK360" s="2">
        <f t="shared" si="452"/>
        <v>10.813673469387748</v>
      </c>
      <c r="DL360" s="2">
        <f t="shared" si="452"/>
        <v>10.895204081632645</v>
      </c>
      <c r="DM360" s="2">
        <f t="shared" si="452"/>
        <v>10.976734693877543</v>
      </c>
      <c r="DN360" s="2">
        <f t="shared" si="452"/>
        <v>11.05826530612244</v>
      </c>
      <c r="DO360" s="2">
        <f t="shared" si="452"/>
        <v>11.139795918367337</v>
      </c>
      <c r="DP360" s="2">
        <f t="shared" si="452"/>
        <v>11.221326530612235</v>
      </c>
      <c r="DQ360" s="2">
        <f t="shared" si="452"/>
        <v>11.302857142857132</v>
      </c>
      <c r="DR360" s="2">
        <f t="shared" si="452"/>
        <v>11.384387755102029</v>
      </c>
      <c r="DS360" s="2">
        <f t="shared" si="452"/>
        <v>11.465918367346926</v>
      </c>
      <c r="DT360" s="2">
        <f t="shared" si="452"/>
        <v>11.547448979591824</v>
      </c>
      <c r="DU360" s="2">
        <f t="shared" si="452"/>
        <v>11.628979591836721</v>
      </c>
      <c r="DV360" s="2">
        <f t="shared" si="452"/>
        <v>11.710510204081618</v>
      </c>
      <c r="DW360" s="2">
        <f t="shared" si="452"/>
        <v>11.792040816326516</v>
      </c>
      <c r="DX360" s="2">
        <f t="shared" si="452"/>
        <v>11.873571428571413</v>
      </c>
      <c r="DY360" s="2">
        <f t="shared" si="452"/>
        <v>11.95510204081631</v>
      </c>
      <c r="DZ360" s="2">
        <f t="shared" si="452"/>
        <v>12.036632653061208</v>
      </c>
      <c r="EA360" s="2">
        <f t="shared" si="452"/>
        <v>12.118163265306105</v>
      </c>
      <c r="EB360" s="2">
        <f t="shared" si="452"/>
        <v>12.199693877551002</v>
      </c>
      <c r="EC360" s="2">
        <f t="shared" si="452"/>
        <v>12.2812244897959</v>
      </c>
      <c r="ED360" s="2">
        <f t="shared" si="452"/>
        <v>12.362755102040797</v>
      </c>
      <c r="EE360" s="2">
        <f t="shared" si="452"/>
        <v>12.444285714285694</v>
      </c>
      <c r="EF360" s="2">
        <f t="shared" si="452"/>
        <v>12.525816326530592</v>
      </c>
      <c r="EG360" s="2">
        <f t="shared" si="452"/>
        <v>12.607346938775489</v>
      </c>
      <c r="EH360" s="2">
        <f t="shared" si="452"/>
        <v>12.688877551020386</v>
      </c>
      <c r="EI360" s="2">
        <f t="shared" si="452"/>
        <v>12.770408163265284</v>
      </c>
      <c r="EJ360" s="2">
        <f t="shared" si="452"/>
        <v>12.851938775510181</v>
      </c>
      <c r="EK360" s="2">
        <f t="shared" si="452"/>
        <v>12.933469387755078</v>
      </c>
      <c r="EL360" s="2">
        <f t="shared" si="452"/>
        <v>13.014999999999976</v>
      </c>
      <c r="EM360" s="2">
        <f t="shared" si="452"/>
        <v>13.096530612244873</v>
      </c>
      <c r="EN360" s="2">
        <f t="shared" si="452"/>
        <v>13.17806122448977</v>
      </c>
      <c r="EO360" s="2">
        <f t="shared" si="452"/>
        <v>13.259591836734668</v>
      </c>
      <c r="EP360" s="2">
        <f t="shared" si="452"/>
        <v>13.341122448979565</v>
      </c>
      <c r="EQ360" s="2">
        <f t="shared" si="452"/>
        <v>13.422653061224462</v>
      </c>
      <c r="ER360" s="2">
        <f t="shared" si="452"/>
        <v>13.50418367346936</v>
      </c>
      <c r="ES360" s="2">
        <f t="shared" si="452"/>
        <v>13.585714285714257</v>
      </c>
      <c r="ET360" s="2">
        <f t="shared" si="452"/>
        <v>13.667244897959154</v>
      </c>
      <c r="EU360" s="2">
        <f t="shared" si="452"/>
        <v>13.748775510204052</v>
      </c>
      <c r="EV360" s="2">
        <f t="shared" si="452"/>
        <v>13.830306122448949</v>
      </c>
      <c r="EW360" s="2">
        <f t="shared" si="452"/>
        <v>13.911836734693846</v>
      </c>
      <c r="EX360" s="2">
        <f t="shared" si="452"/>
        <v>13.993367346938744</v>
      </c>
      <c r="EY360" s="2">
        <f t="shared" si="452"/>
        <v>14.074897959183641</v>
      </c>
      <c r="EZ360" s="2">
        <f t="shared" si="452"/>
        <v>14.156428571428538</v>
      </c>
      <c r="FA360" s="2">
        <f t="shared" si="452"/>
        <v>14.237959183673436</v>
      </c>
      <c r="FB360" s="2">
        <f t="shared" si="452"/>
        <v>14.319489795918333</v>
      </c>
      <c r="FC360" s="2">
        <f t="shared" si="452"/>
        <v>14.40102040816323</v>
      </c>
      <c r="FD360" s="2">
        <f t="shared" si="452"/>
        <v>14.482551020408128</v>
      </c>
      <c r="FE360" s="2">
        <f t="shared" si="452"/>
        <v>14.564081632653025</v>
      </c>
      <c r="FF360" s="2">
        <f t="shared" si="452"/>
        <v>14.645612244897922</v>
      </c>
      <c r="FG360" s="2">
        <f t="shared" si="452"/>
        <v>14.72714285714282</v>
      </c>
      <c r="FH360" s="2">
        <f t="shared" si="452"/>
        <v>14.808673469387717</v>
      </c>
      <c r="FI360" s="2">
        <f t="shared" si="452"/>
        <v>14.890204081632614</v>
      </c>
      <c r="FJ360" s="2">
        <f t="shared" si="452"/>
        <v>14.971734693877512</v>
      </c>
      <c r="FK360" s="2">
        <f t="shared" si="452"/>
        <v>15.053265306122409</v>
      </c>
      <c r="FL360" s="2">
        <f t="shared" si="452"/>
        <v>15.134795918367306</v>
      </c>
      <c r="FM360" s="2">
        <f t="shared" si="452"/>
        <v>15.216326530612204</v>
      </c>
      <c r="FN360" s="2">
        <f t="shared" si="452"/>
        <v>15.297857142857101</v>
      </c>
      <c r="FO360" s="2">
        <f t="shared" si="452"/>
        <v>15.379387755101998</v>
      </c>
      <c r="FP360" s="2">
        <f t="shared" si="452"/>
        <v>15.460918367346896</v>
      </c>
      <c r="FQ360" s="2">
        <f t="shared" si="452"/>
        <v>15.542448979591793</v>
      </c>
      <c r="FR360" s="2">
        <f t="shared" si="452"/>
        <v>15.62397959183669</v>
      </c>
      <c r="FS360" s="2">
        <f t="shared" si="452"/>
        <v>15.705510204081587</v>
      </c>
      <c r="FT360" s="2">
        <f t="shared" si="452"/>
        <v>15.787040816326485</v>
      </c>
      <c r="FU360" s="2">
        <f t="shared" si="452"/>
        <v>15.868571428571382</v>
      </c>
      <c r="FV360" s="2">
        <f t="shared" si="452"/>
        <v>15.950102040816279</v>
      </c>
      <c r="FW360" s="2">
        <f t="shared" si="452"/>
        <v>16.031632653061177</v>
      </c>
      <c r="FX360" s="2">
        <f t="shared" si="452"/>
        <v>16.113163265306074</v>
      </c>
      <c r="FY360" s="2">
        <f t="shared" si="452"/>
        <v>16.194693877550971</v>
      </c>
      <c r="FZ360" s="2">
        <f t="shared" si="452"/>
        <v>16.276224489795869</v>
      </c>
      <c r="GA360" s="2">
        <f t="shared" si="452"/>
        <v>16.357755102040766</v>
      </c>
      <c r="GB360" s="2">
        <f t="shared" si="452"/>
        <v>16.439285714285663</v>
      </c>
      <c r="GC360" s="2">
        <f t="shared" si="452"/>
        <v>16.520816326530561</v>
      </c>
      <c r="GD360" s="2">
        <f t="shared" si="452"/>
        <v>16.602346938775458</v>
      </c>
      <c r="GE360" s="2">
        <f t="shared" si="452"/>
        <v>16.683877551020355</v>
      </c>
      <c r="GF360" s="2">
        <f t="shared" si="452"/>
        <v>16.765408163265253</v>
      </c>
      <c r="GG360" s="2">
        <f t="shared" si="452"/>
        <v>16.84693877551015</v>
      </c>
      <c r="GH360" s="2">
        <f t="shared" si="452"/>
        <v>16.928469387755047</v>
      </c>
      <c r="GI360" s="2">
        <f t="shared" si="452"/>
        <v>17.009999999999945</v>
      </c>
      <c r="GJ360" s="2">
        <f t="shared" si="452"/>
        <v>17.091530612244842</v>
      </c>
      <c r="GK360" s="2">
        <f t="shared" si="452"/>
        <v>17.173061224489739</v>
      </c>
      <c r="GL360" s="2">
        <f t="shared" si="452"/>
        <v>17.254591836734637</v>
      </c>
      <c r="GM360" s="2">
        <f t="shared" si="452"/>
        <v>17.336122448979534</v>
      </c>
      <c r="GN360" s="2">
        <f t="shared" si="452"/>
        <v>17.417653061224431</v>
      </c>
      <c r="GO360" s="2">
        <f t="shared" si="452"/>
        <v>17.499183673469329</v>
      </c>
      <c r="GP360" s="2">
        <f t="shared" si="452"/>
        <v>17.580714285714226</v>
      </c>
      <c r="GQ360" s="2">
        <f t="shared" si="452"/>
        <v>17.662244897959123</v>
      </c>
      <c r="GR360" s="2">
        <f t="shared" si="452"/>
        <v>17.743775510204021</v>
      </c>
      <c r="GS360" s="2">
        <f t="shared" si="452"/>
        <v>17.825306122448918</v>
      </c>
      <c r="GT360" s="2">
        <f t="shared" si="452"/>
        <v>17.906836734693815</v>
      </c>
      <c r="GU360" s="2">
        <f t="shared" si="452"/>
        <v>17.988367346938713</v>
      </c>
      <c r="GV360" s="2">
        <f t="shared" si="452"/>
        <v>18.06989795918361</v>
      </c>
      <c r="GW360" s="2">
        <f t="shared" si="452"/>
        <v>18.151428571428507</v>
      </c>
      <c r="GX360" s="2">
        <f t="shared" si="452"/>
        <v>18.232959183673405</v>
      </c>
      <c r="GY360" s="2">
        <f t="shared" si="452"/>
        <v>18.314489795918302</v>
      </c>
      <c r="GZ360" s="2">
        <f t="shared" si="452"/>
        <v>18.396020408163199</v>
      </c>
      <c r="HA360" s="2">
        <f t="shared" si="452"/>
        <v>18.477551020408097</v>
      </c>
      <c r="HB360" s="2">
        <f t="shared" si="452"/>
        <v>18.559081632652994</v>
      </c>
      <c r="HC360" s="2">
        <f t="shared" si="452"/>
        <v>18.640612244897891</v>
      </c>
      <c r="HD360" s="2">
        <f t="shared" si="452"/>
        <v>18.722142857142789</v>
      </c>
      <c r="HE360" s="2">
        <f t="shared" si="452"/>
        <v>18.803673469387686</v>
      </c>
      <c r="HF360" s="2">
        <f t="shared" si="452"/>
        <v>18.885204081632583</v>
      </c>
      <c r="HG360" s="2">
        <f t="shared" si="452"/>
        <v>18.966734693877481</v>
      </c>
      <c r="HH360" s="2">
        <f t="shared" si="452"/>
        <v>19.048265306122378</v>
      </c>
      <c r="HI360" s="2">
        <f t="shared" si="452"/>
        <v>19.129795918367275</v>
      </c>
      <c r="HJ360" s="2">
        <f t="shared" si="452"/>
        <v>19.211326530612173</v>
      </c>
      <c r="HK360" s="2">
        <f t="shared" si="452"/>
        <v>19.29285714285707</v>
      </c>
      <c r="HL360" s="2">
        <f t="shared" si="452"/>
        <v>19.374387755101967</v>
      </c>
      <c r="HM360" s="2">
        <f t="shared" si="452"/>
        <v>19.455918367346865</v>
      </c>
      <c r="HN360" s="2">
        <f t="shared" si="452"/>
        <v>19.537448979591762</v>
      </c>
      <c r="HO360" s="2">
        <f t="shared" si="452"/>
        <v>19.618979591836659</v>
      </c>
      <c r="HP360" s="2">
        <f t="shared" si="452"/>
        <v>19.700510204081557</v>
      </c>
      <c r="HQ360" s="2">
        <f t="shared" si="452"/>
        <v>19.782040816326454</v>
      </c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</row>
    <row r="361" spans="1:257" ht="12.75" customHeight="1" x14ac:dyDescent="0.2">
      <c r="A361" s="3" t="s">
        <v>19</v>
      </c>
      <c r="B361" s="3"/>
      <c r="C361" s="2">
        <f t="shared" ref="C361:CO361" ca="1" si="453">IF(C359&lt;C364,C366,(((C364+C365)/C365)*OFFSET(C361,-1,-C364)+C366-C362))</f>
        <v>1.75</v>
      </c>
      <c r="D361" s="2">
        <f t="shared" ca="1" si="453"/>
        <v>1.75</v>
      </c>
      <c r="E361" s="2">
        <f t="shared" ca="1" si="453"/>
        <v>1.75</v>
      </c>
      <c r="F361" s="2">
        <f t="shared" ca="1" si="453"/>
        <v>1.75</v>
      </c>
      <c r="G361" s="2">
        <f t="shared" ca="1" si="453"/>
        <v>1.75</v>
      </c>
      <c r="H361" s="2">
        <f t="shared" ca="1" si="453"/>
        <v>1.75</v>
      </c>
      <c r="I361" s="2">
        <f t="shared" ca="1" si="453"/>
        <v>1.75</v>
      </c>
      <c r="J361" s="2">
        <f t="shared" ca="1" si="453"/>
        <v>1.75</v>
      </c>
      <c r="K361" s="2">
        <f t="shared" ca="1" si="453"/>
        <v>1.75</v>
      </c>
      <c r="L361" s="2">
        <f t="shared" ca="1" si="453"/>
        <v>1.75</v>
      </c>
      <c r="M361" s="2">
        <f t="shared" ca="1" si="453"/>
        <v>1.75</v>
      </c>
      <c r="N361" s="2">
        <f t="shared" ca="1" si="453"/>
        <v>1.75</v>
      </c>
      <c r="O361" s="2">
        <f t="shared" ca="1" si="453"/>
        <v>1.75</v>
      </c>
      <c r="P361" s="2">
        <f t="shared" ca="1" si="453"/>
        <v>1.75</v>
      </c>
      <c r="Q361" s="2">
        <f t="shared" ca="1" si="453"/>
        <v>1.75</v>
      </c>
      <c r="R361" s="2">
        <f t="shared" ca="1" si="453"/>
        <v>1.75</v>
      </c>
      <c r="S361" s="2">
        <f t="shared" ca="1" si="453"/>
        <v>1.75</v>
      </c>
      <c r="T361" s="2">
        <f t="shared" ca="1" si="453"/>
        <v>1.75</v>
      </c>
      <c r="U361" s="2">
        <f t="shared" ca="1" si="453"/>
        <v>1.75</v>
      </c>
      <c r="V361" s="2">
        <f t="shared" ca="1" si="453"/>
        <v>1.75</v>
      </c>
      <c r="W361" s="2">
        <f t="shared" ca="1" si="453"/>
        <v>1.75</v>
      </c>
      <c r="X361" s="2">
        <f t="shared" ca="1" si="453"/>
        <v>1.75</v>
      </c>
      <c r="Y361" s="2">
        <f t="shared" ca="1" si="453"/>
        <v>1.75</v>
      </c>
      <c r="Z361" s="2">
        <f t="shared" ca="1" si="453"/>
        <v>1.75</v>
      </c>
      <c r="AA361" s="2">
        <f t="shared" ca="1" si="453"/>
        <v>1.75</v>
      </c>
      <c r="AB361" s="2">
        <f t="shared" ca="1" si="453"/>
        <v>1.75</v>
      </c>
      <c r="AC361" s="2">
        <f t="shared" ca="1" si="453"/>
        <v>1.75</v>
      </c>
      <c r="AD361" s="2">
        <f t="shared" ca="1" si="453"/>
        <v>1.75</v>
      </c>
      <c r="AE361" s="2">
        <f t="shared" ca="1" si="453"/>
        <v>1.75</v>
      </c>
      <c r="AF361" s="2">
        <f t="shared" ca="1" si="453"/>
        <v>1.75</v>
      </c>
      <c r="AG361" s="2">
        <f t="shared" ca="1" si="453"/>
        <v>1.75</v>
      </c>
      <c r="AH361" s="2">
        <f t="shared" ca="1" si="453"/>
        <v>1.75</v>
      </c>
      <c r="AI361" s="2">
        <f t="shared" ca="1" si="453"/>
        <v>1.75</v>
      </c>
      <c r="AJ361" s="2">
        <f t="shared" ca="1" si="453"/>
        <v>2.2648387096774192</v>
      </c>
      <c r="AK361" s="2">
        <f t="shared" ca="1" si="453"/>
        <v>2.3949032258064515</v>
      </c>
      <c r="AL361" s="2">
        <f t="shared" ca="1" si="453"/>
        <v>2.5249677419354839</v>
      </c>
      <c r="AM361" s="2">
        <f t="shared" ca="1" si="453"/>
        <v>2.6550322580645158</v>
      </c>
      <c r="AN361" s="2">
        <f t="shared" ca="1" si="453"/>
        <v>2.7850967741935482</v>
      </c>
      <c r="AO361" s="2">
        <f t="shared" ca="1" si="453"/>
        <v>2.9151612903225805</v>
      </c>
      <c r="AP361" s="2">
        <f t="shared" ca="1" si="453"/>
        <v>3.0452258064516124</v>
      </c>
      <c r="AQ361" s="2">
        <f t="shared" ca="1" si="453"/>
        <v>3.1752903225806448</v>
      </c>
      <c r="AR361" s="2">
        <f t="shared" ca="1" si="453"/>
        <v>3.3053548387096772</v>
      </c>
      <c r="AS361" s="2">
        <f t="shared" ca="1" si="453"/>
        <v>3.4354193548387095</v>
      </c>
      <c r="AT361" s="2">
        <f t="shared" ca="1" si="453"/>
        <v>3.5654838709677419</v>
      </c>
      <c r="AU361" s="2">
        <f t="shared" ca="1" si="453"/>
        <v>3.6955483870967742</v>
      </c>
      <c r="AV361" s="2">
        <f t="shared" ca="1" si="453"/>
        <v>3.8256129032258066</v>
      </c>
      <c r="AW361" s="2">
        <f t="shared" ca="1" si="453"/>
        <v>3.955677419354839</v>
      </c>
      <c r="AX361" s="2">
        <f t="shared" ca="1" si="453"/>
        <v>4.0857419354838713</v>
      </c>
      <c r="AY361" s="2">
        <f t="shared" ca="1" si="453"/>
        <v>4.2158064516129041</v>
      </c>
      <c r="AZ361" s="2">
        <f t="shared" ca="1" si="453"/>
        <v>4.345870967741936</v>
      </c>
      <c r="BA361" s="2">
        <f t="shared" ca="1" si="453"/>
        <v>4.475935483870968</v>
      </c>
      <c r="BB361" s="2">
        <f t="shared" ca="1" si="453"/>
        <v>4.6059999999999999</v>
      </c>
      <c r="BC361" s="2">
        <f t="shared" ca="1" si="453"/>
        <v>4.7360645161290336</v>
      </c>
      <c r="BD361" s="2">
        <f t="shared" ca="1" si="453"/>
        <v>4.8661290322580655</v>
      </c>
      <c r="BE361" s="2">
        <f t="shared" ca="1" si="453"/>
        <v>4.9961935483870974</v>
      </c>
      <c r="BF361" s="2">
        <f t="shared" ca="1" si="453"/>
        <v>5.1262580645161302</v>
      </c>
      <c r="BG361" s="2">
        <f t="shared" ca="1" si="453"/>
        <v>5.256322580645163</v>
      </c>
      <c r="BH361" s="2">
        <f t="shared" ca="1" si="453"/>
        <v>5.3863870967741949</v>
      </c>
      <c r="BI361" s="2">
        <f t="shared" ca="1" si="453"/>
        <v>5.5164516129032268</v>
      </c>
      <c r="BJ361" s="2">
        <f t="shared" ca="1" si="453"/>
        <v>5.6465161290322596</v>
      </c>
      <c r="BK361" s="2">
        <f t="shared" ca="1" si="453"/>
        <v>5.7765806451612915</v>
      </c>
      <c r="BL361" s="2">
        <f t="shared" ca="1" si="453"/>
        <v>5.9066451612903244</v>
      </c>
      <c r="BM361" s="2">
        <f t="shared" ca="1" si="453"/>
        <v>6.0367096774193563</v>
      </c>
      <c r="BN361" s="2">
        <f t="shared" ca="1" si="453"/>
        <v>6.1667741935483891</v>
      </c>
      <c r="BO361" s="2">
        <f t="shared" ca="1" si="453"/>
        <v>6.296838709677421</v>
      </c>
      <c r="BP361" s="2">
        <f t="shared" ca="1" si="453"/>
        <v>6.4269032258064538</v>
      </c>
      <c r="BQ361" s="2">
        <f t="shared" ca="1" si="453"/>
        <v>6.5569677419354857</v>
      </c>
      <c r="BR361" s="2">
        <f t="shared" ca="1" si="453"/>
        <v>6.6870322580645185</v>
      </c>
      <c r="BS361" s="2">
        <f t="shared" ca="1" si="453"/>
        <v>6.8170967741935504</v>
      </c>
      <c r="BT361" s="2">
        <f t="shared" ca="1" si="453"/>
        <v>6.9471612903225832</v>
      </c>
      <c r="BU361" s="2">
        <f t="shared" ca="1" si="453"/>
        <v>7.0772258064516151</v>
      </c>
      <c r="BV361" s="2">
        <f t="shared" ca="1" si="453"/>
        <v>7.2072903225806479</v>
      </c>
      <c r="BW361" s="2">
        <f t="shared" ca="1" si="453"/>
        <v>7.3373548387096799</v>
      </c>
      <c r="BX361" s="2">
        <f t="shared" ca="1" si="453"/>
        <v>7.4674193548387127</v>
      </c>
      <c r="BY361" s="2">
        <f t="shared" ca="1" si="453"/>
        <v>7.5974838709677446</v>
      </c>
      <c r="BZ361" s="2">
        <f t="shared" ca="1" si="453"/>
        <v>7.7275483870967774</v>
      </c>
      <c r="CA361" s="2">
        <f t="shared" ca="1" si="453"/>
        <v>7.8576129032258093</v>
      </c>
      <c r="CB361" s="2">
        <f t="shared" ca="1" si="453"/>
        <v>7.9876774193548421</v>
      </c>
      <c r="CC361" s="2">
        <f t="shared" ca="1" si="453"/>
        <v>8.117741935483874</v>
      </c>
      <c r="CD361" s="2">
        <f t="shared" ca="1" si="453"/>
        <v>8.2478064516129059</v>
      </c>
      <c r="CE361" s="2">
        <f t="shared" ca="1" si="453"/>
        <v>8.3778709677419378</v>
      </c>
      <c r="CF361" s="2">
        <f t="shared" ca="1" si="453"/>
        <v>8.5079354838709715</v>
      </c>
      <c r="CG361" s="2">
        <f t="shared" ca="1" si="453"/>
        <v>8.6380000000000035</v>
      </c>
      <c r="CH361" s="2">
        <f t="shared" ca="1" si="453"/>
        <v>8.7680645161290371</v>
      </c>
      <c r="CI361" s="2">
        <f t="shared" ca="1" si="453"/>
        <v>8.8981290322580691</v>
      </c>
      <c r="CJ361" s="2">
        <f t="shared" ca="1" si="453"/>
        <v>9.028193548387101</v>
      </c>
      <c r="CK361" s="2">
        <f t="shared" ca="1" si="453"/>
        <v>9.1582580645161329</v>
      </c>
      <c r="CL361" s="2">
        <f t="shared" ca="1" si="453"/>
        <v>9.2883225806451648</v>
      </c>
      <c r="CM361" s="2">
        <f t="shared" ca="1" si="453"/>
        <v>9.4183870967741967</v>
      </c>
      <c r="CN361" s="2">
        <f t="shared" ca="1" si="453"/>
        <v>9.5484516129032304</v>
      </c>
      <c r="CO361" s="2">
        <f t="shared" ca="1" si="453"/>
        <v>9.6785161290322623</v>
      </c>
      <c r="CP361" s="2">
        <f t="shared" ref="CP361:HQ361" ca="1" si="454">IF(CP359&lt;&gt;" ",IF(CP359&lt;CP364,CP366,(((CP364+CP365)/CP365)*OFFSET(CP361,-1,-CP364)+CP366-CP362))," ")</f>
        <v>9.8085806451612942</v>
      </c>
      <c r="CQ361" s="2">
        <f t="shared" ca="1" si="454"/>
        <v>9.9386451612903279</v>
      </c>
      <c r="CR361" s="2">
        <f t="shared" ca="1" si="454"/>
        <v>10.06870967741936</v>
      </c>
      <c r="CS361" s="2">
        <f t="shared" ca="1" si="454"/>
        <v>10.198774193548392</v>
      </c>
      <c r="CT361" s="2">
        <f t="shared" ca="1" si="454"/>
        <v>10.328838709677425</v>
      </c>
      <c r="CU361" s="2">
        <f t="shared" ca="1" si="454"/>
        <v>10.458903225806457</v>
      </c>
      <c r="CV361" s="2">
        <f t="shared" ca="1" si="454"/>
        <v>10.588967741935489</v>
      </c>
      <c r="CW361" s="2">
        <f t="shared" ca="1" si="454"/>
        <v>10.719032258064521</v>
      </c>
      <c r="CX361" s="2">
        <f t="shared" ca="1" si="454"/>
        <v>10.849096774193555</v>
      </c>
      <c r="CY361" s="2">
        <f t="shared" ca="1" si="454"/>
        <v>10.979161290322587</v>
      </c>
      <c r="CZ361" s="2">
        <f t="shared" ca="1" si="454"/>
        <v>11.109225806451619</v>
      </c>
      <c r="DA361" s="2">
        <f t="shared" ca="1" si="454"/>
        <v>11.239290322580651</v>
      </c>
      <c r="DB361" s="2">
        <f t="shared" ca="1" si="454"/>
        <v>11.369354838709684</v>
      </c>
      <c r="DC361" s="2">
        <f t="shared" ca="1" si="454"/>
        <v>11.499419354838716</v>
      </c>
      <c r="DD361" s="2">
        <f t="shared" ca="1" si="454"/>
        <v>11.629483870967748</v>
      </c>
      <c r="DE361" s="2">
        <f t="shared" ca="1" si="454"/>
        <v>11.75954838709678</v>
      </c>
      <c r="DF361" s="2">
        <f t="shared" ca="1" si="454"/>
        <v>11.889612903225814</v>
      </c>
      <c r="DG361" s="2">
        <f t="shared" ca="1" si="454"/>
        <v>12.019677419354846</v>
      </c>
      <c r="DH361" s="2">
        <f t="shared" ca="1" si="454"/>
        <v>12.149741935483878</v>
      </c>
      <c r="DI361" s="2">
        <f t="shared" ca="1" si="454"/>
        <v>12.27980645161291</v>
      </c>
      <c r="DJ361" s="2">
        <f t="shared" ca="1" si="454"/>
        <v>12.409870967741943</v>
      </c>
      <c r="DK361" s="2">
        <f t="shared" ca="1" si="454"/>
        <v>12.539935483870975</v>
      </c>
      <c r="DL361" s="2">
        <f t="shared" ca="1" si="454"/>
        <v>12.670000000000007</v>
      </c>
      <c r="DM361" s="2">
        <f t="shared" ca="1" si="454"/>
        <v>12.800064516129039</v>
      </c>
      <c r="DN361" s="2">
        <f t="shared" ca="1" si="454"/>
        <v>12.930129032258073</v>
      </c>
      <c r="DO361" s="2">
        <f t="shared" ca="1" si="454"/>
        <v>13.060193548387105</v>
      </c>
      <c r="DP361" s="2">
        <f t="shared" ca="1" si="454"/>
        <v>13.190258064516136</v>
      </c>
      <c r="DQ361" s="2">
        <f t="shared" ca="1" si="454"/>
        <v>13.320322580645168</v>
      </c>
      <c r="DR361" s="2">
        <f t="shared" ca="1" si="454"/>
        <v>13.450387096774202</v>
      </c>
      <c r="DS361" s="2">
        <f t="shared" ca="1" si="454"/>
        <v>13.580451612903234</v>
      </c>
      <c r="DT361" s="2">
        <f t="shared" ca="1" si="454"/>
        <v>13.710516129032266</v>
      </c>
      <c r="DU361" s="2">
        <f t="shared" ca="1" si="454"/>
        <v>13.840580645161298</v>
      </c>
      <c r="DV361" s="2">
        <f t="shared" ca="1" si="454"/>
        <v>13.970645161290332</v>
      </c>
      <c r="DW361" s="2">
        <f t="shared" ca="1" si="454"/>
        <v>14.081105990783417</v>
      </c>
      <c r="DX361" s="2">
        <f t="shared" ca="1" si="454"/>
        <v>14.191566820276504</v>
      </c>
      <c r="DY361" s="2">
        <f t="shared" ca="1" si="454"/>
        <v>14.167188940092172</v>
      </c>
      <c r="DZ361" s="2">
        <f t="shared" ca="1" si="454"/>
        <v>14.243585253456226</v>
      </c>
      <c r="EA361" s="2">
        <f t="shared" ca="1" si="454"/>
        <v>14.31998156682028</v>
      </c>
      <c r="EB361" s="2">
        <f t="shared" ca="1" si="454"/>
        <v>14.396377880184334</v>
      </c>
      <c r="EC361" s="2">
        <f t="shared" ca="1" si="454"/>
        <v>14.472774193548389</v>
      </c>
      <c r="ED361" s="2">
        <f t="shared" ca="1" si="454"/>
        <v>14.549170506912445</v>
      </c>
      <c r="EE361" s="2">
        <f t="shared" ca="1" si="454"/>
        <v>14.625566820276498</v>
      </c>
      <c r="EF361" s="2">
        <f t="shared" ca="1" si="454"/>
        <v>14.701963133640552</v>
      </c>
      <c r="EG361" s="2">
        <f t="shared" ca="1" si="454"/>
        <v>14.778359447004608</v>
      </c>
      <c r="EH361" s="2">
        <f t="shared" ca="1" si="454"/>
        <v>14.854755760368661</v>
      </c>
      <c r="EI361" s="2">
        <f t="shared" ca="1" si="454"/>
        <v>14.931152073732717</v>
      </c>
      <c r="EJ361" s="2">
        <f t="shared" ca="1" si="454"/>
        <v>15.007548387096771</v>
      </c>
      <c r="EK361" s="2">
        <f t="shared" ca="1" si="454"/>
        <v>15.083944700460824</v>
      </c>
      <c r="EL361" s="2">
        <f t="shared" ca="1" si="454"/>
        <v>15.16034101382488</v>
      </c>
      <c r="EM361" s="2">
        <f t="shared" ca="1" si="454"/>
        <v>15.236737327188933</v>
      </c>
      <c r="EN361" s="2">
        <f t="shared" ca="1" si="454"/>
        <v>15.313133640552987</v>
      </c>
      <c r="EO361" s="2">
        <f t="shared" ca="1" si="454"/>
        <v>15.389529953917043</v>
      </c>
      <c r="EP361" s="2">
        <f t="shared" ca="1" si="454"/>
        <v>15.465926267281096</v>
      </c>
      <c r="EQ361" s="2">
        <f t="shared" ca="1" si="454"/>
        <v>15.542322580645152</v>
      </c>
      <c r="ER361" s="2">
        <f t="shared" ca="1" si="454"/>
        <v>15.618718894009206</v>
      </c>
      <c r="ES361" s="2">
        <f t="shared" ca="1" si="454"/>
        <v>15.695115207373259</v>
      </c>
      <c r="ET361" s="2">
        <f t="shared" ca="1" si="454"/>
        <v>15.771511520737313</v>
      </c>
      <c r="EU361" s="2">
        <f t="shared" ca="1" si="454"/>
        <v>15.847907834101369</v>
      </c>
      <c r="EV361" s="2">
        <f t="shared" ca="1" si="454"/>
        <v>15.924304147465422</v>
      </c>
      <c r="EW361" s="2">
        <f t="shared" ca="1" si="454"/>
        <v>16.000700460829478</v>
      </c>
      <c r="EX361" s="2">
        <f t="shared" ca="1" si="454"/>
        <v>16.077096774193532</v>
      </c>
      <c r="EY361" s="2">
        <f t="shared" ca="1" si="454"/>
        <v>16.153493087557585</v>
      </c>
      <c r="EZ361" s="2">
        <f t="shared" ca="1" si="454"/>
        <v>16.229889400921639</v>
      </c>
      <c r="FA361" s="2">
        <f t="shared" ca="1" si="454"/>
        <v>16.306285714285693</v>
      </c>
      <c r="FB361" s="2">
        <f t="shared" ca="1" si="454"/>
        <v>16.38268202764975</v>
      </c>
      <c r="FC361" s="2">
        <f t="shared" ca="1" si="454"/>
        <v>16.459078341013807</v>
      </c>
      <c r="FD361" s="2">
        <f t="shared" ca="1" si="454"/>
        <v>16.535474654377861</v>
      </c>
      <c r="FE361" s="2">
        <f t="shared" ca="1" si="454"/>
        <v>16.611870967741911</v>
      </c>
      <c r="FF361" s="2">
        <f t="shared" ca="1" si="454"/>
        <v>16.688267281105965</v>
      </c>
      <c r="FG361" s="2">
        <f t="shared" ca="1" si="454"/>
        <v>16.764663594470022</v>
      </c>
      <c r="FH361" s="2">
        <f t="shared" ca="1" si="454"/>
        <v>16.841059907834076</v>
      </c>
      <c r="FI361" s="2">
        <f t="shared" ca="1" si="454"/>
        <v>16.91745622119813</v>
      </c>
      <c r="FJ361" s="2">
        <f t="shared" ca="1" si="454"/>
        <v>16.993852534562187</v>
      </c>
      <c r="FK361" s="2">
        <f t="shared" ca="1" si="454"/>
        <v>17.070248847926241</v>
      </c>
      <c r="FL361" s="2">
        <f t="shared" ca="1" si="454"/>
        <v>17.146645161290294</v>
      </c>
      <c r="FM361" s="2">
        <f t="shared" ca="1" si="454"/>
        <v>17.223041474654348</v>
      </c>
      <c r="FN361" s="2">
        <f t="shared" ca="1" si="454"/>
        <v>17.299437788018402</v>
      </c>
      <c r="FO361" s="2">
        <f t="shared" ca="1" si="454"/>
        <v>17.375834101382456</v>
      </c>
      <c r="FP361" s="2">
        <f t="shared" ca="1" si="454"/>
        <v>17.452230414746513</v>
      </c>
      <c r="FQ361" s="2">
        <f t="shared" ca="1" si="454"/>
        <v>17.528626728110567</v>
      </c>
      <c r="FR361" s="2">
        <f t="shared" ca="1" si="454"/>
        <v>17.60502304147462</v>
      </c>
      <c r="FS361" s="2">
        <f t="shared" ca="1" si="454"/>
        <v>17.681419354838674</v>
      </c>
      <c r="FT361" s="2">
        <f t="shared" ca="1" si="454"/>
        <v>17.757815668202731</v>
      </c>
      <c r="FU361" s="2">
        <f t="shared" ca="1" si="454"/>
        <v>17.834211981566781</v>
      </c>
      <c r="FV361" s="2">
        <f t="shared" ca="1" si="454"/>
        <v>17.910608294930835</v>
      </c>
      <c r="FW361" s="2">
        <f t="shared" ca="1" si="454"/>
        <v>17.987004608294892</v>
      </c>
      <c r="FX361" s="2">
        <f t="shared" ca="1" si="454"/>
        <v>18.063400921658946</v>
      </c>
      <c r="FY361" s="2">
        <f t="shared" ca="1" si="454"/>
        <v>18.139797235023</v>
      </c>
      <c r="FZ361" s="2">
        <f t="shared" ca="1" si="454"/>
        <v>18.216193548387057</v>
      </c>
      <c r="GA361" s="2">
        <f t="shared" ca="1" si="454"/>
        <v>18.292589861751111</v>
      </c>
      <c r="GB361" s="2">
        <f t="shared" ca="1" si="454"/>
        <v>18.368986175115161</v>
      </c>
      <c r="GC361" s="2">
        <f t="shared" ca="1" si="454"/>
        <v>18.445382488479218</v>
      </c>
      <c r="GD361" s="2">
        <f t="shared" ca="1" si="454"/>
        <v>18.521778801843272</v>
      </c>
      <c r="GE361" s="2">
        <f t="shared" ca="1" si="454"/>
        <v>18.598175115207326</v>
      </c>
      <c r="GF361" s="2">
        <f t="shared" ca="1" si="454"/>
        <v>18.674571428571383</v>
      </c>
      <c r="GG361" s="2">
        <f t="shared" ca="1" si="454"/>
        <v>18.750967741935437</v>
      </c>
      <c r="GH361" s="2">
        <f t="shared" ca="1" si="454"/>
        <v>18.827364055299491</v>
      </c>
      <c r="GI361" s="2">
        <f t="shared" ca="1" si="454"/>
        <v>18.903760368663548</v>
      </c>
      <c r="GJ361" s="2">
        <f t="shared" ca="1" si="454"/>
        <v>18.980156682027598</v>
      </c>
      <c r="GK361" s="2">
        <f t="shared" ca="1" si="454"/>
        <v>19.056552995391652</v>
      </c>
      <c r="GL361" s="2">
        <f t="shared" ca="1" si="454"/>
        <v>19.132949308755709</v>
      </c>
      <c r="GM361" s="2">
        <f t="shared" ca="1" si="454"/>
        <v>19.209345622119763</v>
      </c>
      <c r="GN361" s="2">
        <f t="shared" ca="1" si="454"/>
        <v>19.285741935483816</v>
      </c>
      <c r="GO361" s="2">
        <f t="shared" ca="1" si="454"/>
        <v>19.362138248847874</v>
      </c>
      <c r="GP361" s="2">
        <f t="shared" ca="1" si="454"/>
        <v>19.438534562211927</v>
      </c>
      <c r="GQ361" s="2">
        <f t="shared" ca="1" si="454"/>
        <v>19.514930875575978</v>
      </c>
      <c r="GR361" s="2">
        <f t="shared" ca="1" si="454"/>
        <v>19.591327188940035</v>
      </c>
      <c r="GS361" s="2">
        <f t="shared" ca="1" si="454"/>
        <v>19.667723502304089</v>
      </c>
      <c r="GT361" s="2">
        <f t="shared" ca="1" si="454"/>
        <v>19.744119815668142</v>
      </c>
      <c r="GU361" s="2">
        <f t="shared" ca="1" si="454"/>
        <v>19.820516129032196</v>
      </c>
      <c r="GV361" s="2">
        <f t="shared" ca="1" si="454"/>
        <v>19.896912442396253</v>
      </c>
      <c r="GW361" s="2">
        <f t="shared" ca="1" si="454"/>
        <v>19.973308755760307</v>
      </c>
      <c r="GX361" s="2">
        <f t="shared" ca="1" si="454"/>
        <v>20.049705069124361</v>
      </c>
      <c r="GY361" s="2">
        <f t="shared" ca="1" si="454"/>
        <v>20.126101382488415</v>
      </c>
      <c r="GZ361" s="2">
        <f t="shared" ca="1" si="454"/>
        <v>20.202497695852468</v>
      </c>
      <c r="HA361" s="2">
        <f t="shared" ca="1" si="454"/>
        <v>20.278894009216522</v>
      </c>
      <c r="HB361" s="2">
        <f t="shared" ca="1" si="454"/>
        <v>20.355290322580579</v>
      </c>
      <c r="HC361" s="2">
        <f t="shared" ca="1" si="454"/>
        <v>20.431686635944633</v>
      </c>
      <c r="HD361" s="2">
        <f t="shared" ca="1" si="454"/>
        <v>20.508082949308687</v>
      </c>
      <c r="HE361" s="2">
        <f t="shared" ca="1" si="454"/>
        <v>20.584479262672744</v>
      </c>
      <c r="HF361" s="2">
        <f t="shared" ca="1" si="454"/>
        <v>20.660875576036798</v>
      </c>
      <c r="HG361" s="2">
        <f t="shared" ca="1" si="454"/>
        <v>20.737271889400851</v>
      </c>
      <c r="HH361" s="2">
        <f t="shared" ca="1" si="454"/>
        <v>20.813668202764905</v>
      </c>
      <c r="HI361" s="2">
        <f t="shared" ca="1" si="454"/>
        <v>20.890064516128959</v>
      </c>
      <c r="HJ361" s="2">
        <f t="shared" ca="1" si="454"/>
        <v>20.966460829493013</v>
      </c>
      <c r="HK361" s="2">
        <f t="shared" ca="1" si="454"/>
        <v>21.04285714285707</v>
      </c>
      <c r="HL361" s="2">
        <f t="shared" ca="1" si="454"/>
        <v>21.124387755101967</v>
      </c>
      <c r="HM361" s="2">
        <f t="shared" ca="1" si="454"/>
        <v>21.205918367346861</v>
      </c>
      <c r="HN361" s="2">
        <f t="shared" ca="1" si="454"/>
        <v>21.287448979591762</v>
      </c>
      <c r="HO361" s="2">
        <f t="shared" ca="1" si="454"/>
        <v>21.368979591836659</v>
      </c>
      <c r="HP361" s="2">
        <f t="shared" ca="1" si="454"/>
        <v>21.450510204081553</v>
      </c>
      <c r="HQ361" s="2">
        <f t="shared" ca="1" si="454"/>
        <v>21.532040816326454</v>
      </c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</row>
    <row r="362" spans="1:257" ht="12.75" customHeight="1" x14ac:dyDescent="0.2">
      <c r="A362" s="3" t="s">
        <v>20</v>
      </c>
      <c r="B362" s="3"/>
      <c r="C362" s="2">
        <f t="shared" ref="C362:CO362" ca="1" si="455">IF(C359&lt;(C364+C365),0,(((C364/C365)*OFFSET(C362,-2,-ROUND(C364+C365,0)))))</f>
        <v>0</v>
      </c>
      <c r="D362" s="2">
        <f t="shared" ca="1" si="455"/>
        <v>0</v>
      </c>
      <c r="E362" s="2">
        <f t="shared" ca="1" si="455"/>
        <v>0</v>
      </c>
      <c r="F362" s="2">
        <f t="shared" ca="1" si="455"/>
        <v>0</v>
      </c>
      <c r="G362" s="2">
        <f t="shared" ca="1" si="455"/>
        <v>0</v>
      </c>
      <c r="H362" s="2">
        <f t="shared" ca="1" si="455"/>
        <v>0</v>
      </c>
      <c r="I362" s="2">
        <f t="shared" ca="1" si="455"/>
        <v>0</v>
      </c>
      <c r="J362" s="2">
        <f t="shared" ca="1" si="455"/>
        <v>0</v>
      </c>
      <c r="K362" s="2">
        <f t="shared" ca="1" si="455"/>
        <v>0</v>
      </c>
      <c r="L362" s="2">
        <f t="shared" ca="1" si="455"/>
        <v>0</v>
      </c>
      <c r="M362" s="2">
        <f t="shared" ca="1" si="455"/>
        <v>0</v>
      </c>
      <c r="N362" s="2">
        <f t="shared" ca="1" si="455"/>
        <v>0</v>
      </c>
      <c r="O362" s="2">
        <f t="shared" ca="1" si="455"/>
        <v>0</v>
      </c>
      <c r="P362" s="2">
        <f t="shared" ca="1" si="455"/>
        <v>0</v>
      </c>
      <c r="Q362" s="2">
        <f t="shared" ca="1" si="455"/>
        <v>0</v>
      </c>
      <c r="R362" s="2">
        <f t="shared" ca="1" si="455"/>
        <v>0</v>
      </c>
      <c r="S362" s="2">
        <f t="shared" ca="1" si="455"/>
        <v>0</v>
      </c>
      <c r="T362" s="2">
        <f t="shared" ca="1" si="455"/>
        <v>0</v>
      </c>
      <c r="U362" s="2">
        <f t="shared" ca="1" si="455"/>
        <v>0</v>
      </c>
      <c r="V362" s="2">
        <f t="shared" ca="1" si="455"/>
        <v>0</v>
      </c>
      <c r="W362" s="2">
        <f t="shared" ca="1" si="455"/>
        <v>0</v>
      </c>
      <c r="X362" s="2">
        <f t="shared" ca="1" si="455"/>
        <v>0</v>
      </c>
      <c r="Y362" s="2">
        <f t="shared" ca="1" si="455"/>
        <v>0</v>
      </c>
      <c r="Z362" s="2">
        <f t="shared" ca="1" si="455"/>
        <v>0</v>
      </c>
      <c r="AA362" s="2">
        <f t="shared" ca="1" si="455"/>
        <v>0</v>
      </c>
      <c r="AB362" s="2">
        <f t="shared" ca="1" si="455"/>
        <v>0</v>
      </c>
      <c r="AC362" s="2">
        <f t="shared" ca="1" si="455"/>
        <v>0</v>
      </c>
      <c r="AD362" s="2">
        <f t="shared" ca="1" si="455"/>
        <v>0</v>
      </c>
      <c r="AE362" s="2">
        <f t="shared" ca="1" si="455"/>
        <v>0</v>
      </c>
      <c r="AF362" s="2">
        <f t="shared" ca="1" si="455"/>
        <v>0</v>
      </c>
      <c r="AG362" s="2">
        <f t="shared" ca="1" si="455"/>
        <v>0</v>
      </c>
      <c r="AH362" s="2">
        <f t="shared" ca="1" si="455"/>
        <v>0</v>
      </c>
      <c r="AI362" s="2">
        <f t="shared" ca="1" si="455"/>
        <v>0</v>
      </c>
      <c r="AJ362" s="2">
        <f t="shared" ca="1" si="455"/>
        <v>0</v>
      </c>
      <c r="AK362" s="2">
        <f t="shared" ca="1" si="455"/>
        <v>0</v>
      </c>
      <c r="AL362" s="2">
        <f t="shared" ca="1" si="455"/>
        <v>0</v>
      </c>
      <c r="AM362" s="2">
        <f t="shared" ca="1" si="455"/>
        <v>0</v>
      </c>
      <c r="AN362" s="2">
        <f t="shared" ca="1" si="455"/>
        <v>0</v>
      </c>
      <c r="AO362" s="2">
        <f t="shared" ca="1" si="455"/>
        <v>0</v>
      </c>
      <c r="AP362" s="2">
        <f t="shared" ca="1" si="455"/>
        <v>0</v>
      </c>
      <c r="AQ362" s="2">
        <f t="shared" ca="1" si="455"/>
        <v>0</v>
      </c>
      <c r="AR362" s="2">
        <f t="shared" ca="1" si="455"/>
        <v>0</v>
      </c>
      <c r="AS362" s="2">
        <f t="shared" ca="1" si="455"/>
        <v>0</v>
      </c>
      <c r="AT362" s="2">
        <f t="shared" ca="1" si="455"/>
        <v>0</v>
      </c>
      <c r="AU362" s="2">
        <f t="shared" ca="1" si="455"/>
        <v>0</v>
      </c>
      <c r="AV362" s="2">
        <f t="shared" ca="1" si="455"/>
        <v>0</v>
      </c>
      <c r="AW362" s="2">
        <f t="shared" ca="1" si="455"/>
        <v>0</v>
      </c>
      <c r="AX362" s="2">
        <f t="shared" ca="1" si="455"/>
        <v>0</v>
      </c>
      <c r="AY362" s="2">
        <f t="shared" ca="1" si="455"/>
        <v>0</v>
      </c>
      <c r="AZ362" s="2">
        <f t="shared" ca="1" si="455"/>
        <v>0</v>
      </c>
      <c r="BA362" s="2">
        <f t="shared" ca="1" si="455"/>
        <v>0</v>
      </c>
      <c r="BB362" s="2">
        <f t="shared" ca="1" si="455"/>
        <v>0</v>
      </c>
      <c r="BC362" s="2">
        <f t="shared" ca="1" si="455"/>
        <v>0</v>
      </c>
      <c r="BD362" s="2">
        <f t="shared" ca="1" si="455"/>
        <v>0</v>
      </c>
      <c r="BE362" s="2">
        <f t="shared" ca="1" si="455"/>
        <v>0</v>
      </c>
      <c r="BF362" s="2">
        <f t="shared" ca="1" si="455"/>
        <v>0</v>
      </c>
      <c r="BG362" s="2">
        <f t="shared" ca="1" si="455"/>
        <v>0</v>
      </c>
      <c r="BH362" s="2">
        <f t="shared" ca="1" si="455"/>
        <v>0</v>
      </c>
      <c r="BI362" s="2">
        <f t="shared" ca="1" si="455"/>
        <v>0</v>
      </c>
      <c r="BJ362" s="2">
        <f t="shared" ca="1" si="455"/>
        <v>0</v>
      </c>
      <c r="BK362" s="2">
        <f t="shared" ca="1" si="455"/>
        <v>0</v>
      </c>
      <c r="BL362" s="2">
        <f t="shared" ca="1" si="455"/>
        <v>0</v>
      </c>
      <c r="BM362" s="2">
        <f t="shared" ca="1" si="455"/>
        <v>0</v>
      </c>
      <c r="BN362" s="2">
        <f t="shared" ca="1" si="455"/>
        <v>0</v>
      </c>
      <c r="BO362" s="2">
        <f t="shared" ca="1" si="455"/>
        <v>0</v>
      </c>
      <c r="BP362" s="2">
        <f t="shared" ca="1" si="455"/>
        <v>0</v>
      </c>
      <c r="BQ362" s="2">
        <f t="shared" ca="1" si="455"/>
        <v>0</v>
      </c>
      <c r="BR362" s="2">
        <f t="shared" ca="1" si="455"/>
        <v>0</v>
      </c>
      <c r="BS362" s="2">
        <f t="shared" ca="1" si="455"/>
        <v>0</v>
      </c>
      <c r="BT362" s="2">
        <f t="shared" ca="1" si="455"/>
        <v>0</v>
      </c>
      <c r="BU362" s="2">
        <f t="shared" ca="1" si="455"/>
        <v>0</v>
      </c>
      <c r="BV362" s="2">
        <f t="shared" ca="1" si="455"/>
        <v>0</v>
      </c>
      <c r="BW362" s="2">
        <f t="shared" ca="1" si="455"/>
        <v>0</v>
      </c>
      <c r="BX362" s="2">
        <f t="shared" ca="1" si="455"/>
        <v>0</v>
      </c>
      <c r="BY362" s="2">
        <f t="shared" ca="1" si="455"/>
        <v>0</v>
      </c>
      <c r="BZ362" s="2">
        <f t="shared" ca="1" si="455"/>
        <v>0</v>
      </c>
      <c r="CA362" s="2">
        <f t="shared" ca="1" si="455"/>
        <v>0</v>
      </c>
      <c r="CB362" s="2">
        <f t="shared" ca="1" si="455"/>
        <v>0</v>
      </c>
      <c r="CC362" s="2">
        <f t="shared" ca="1" si="455"/>
        <v>0</v>
      </c>
      <c r="CD362" s="2">
        <f t="shared" ca="1" si="455"/>
        <v>0</v>
      </c>
      <c r="CE362" s="2">
        <f t="shared" ca="1" si="455"/>
        <v>0</v>
      </c>
      <c r="CF362" s="2">
        <f t="shared" ca="1" si="455"/>
        <v>0</v>
      </c>
      <c r="CG362" s="2">
        <f t="shared" ca="1" si="455"/>
        <v>0</v>
      </c>
      <c r="CH362" s="2">
        <f t="shared" ca="1" si="455"/>
        <v>0</v>
      </c>
      <c r="CI362" s="2">
        <f t="shared" ca="1" si="455"/>
        <v>0</v>
      </c>
      <c r="CJ362" s="2">
        <f t="shared" ca="1" si="455"/>
        <v>0</v>
      </c>
      <c r="CK362" s="2">
        <f t="shared" ca="1" si="455"/>
        <v>0</v>
      </c>
      <c r="CL362" s="2">
        <f t="shared" ca="1" si="455"/>
        <v>0</v>
      </c>
      <c r="CM362" s="2">
        <f t="shared" ca="1" si="455"/>
        <v>0</v>
      </c>
      <c r="CN362" s="2">
        <f t="shared" ca="1" si="455"/>
        <v>0</v>
      </c>
      <c r="CO362" s="2">
        <f t="shared" ca="1" si="455"/>
        <v>0</v>
      </c>
      <c r="CP362" s="2">
        <f t="shared" ref="CP362:HQ362" ca="1" si="456">IF(CP359&lt;&gt;" ",IF(CP359&lt;(CP364+CP365),0,(((CP364/CP365)*OFFSET(CP362,-2,-ROUND(CP364+CP365,0)))))," ")</f>
        <v>0</v>
      </c>
      <c r="CQ362" s="2">
        <f t="shared" ca="1" si="456"/>
        <v>0</v>
      </c>
      <c r="CR362" s="2">
        <f t="shared" ca="1" si="456"/>
        <v>0</v>
      </c>
      <c r="CS362" s="2">
        <f t="shared" ca="1" si="456"/>
        <v>0</v>
      </c>
      <c r="CT362" s="2">
        <f t="shared" ca="1" si="456"/>
        <v>0</v>
      </c>
      <c r="CU362" s="2">
        <f t="shared" ca="1" si="456"/>
        <v>0</v>
      </c>
      <c r="CV362" s="2">
        <f t="shared" ca="1" si="456"/>
        <v>0</v>
      </c>
      <c r="CW362" s="2">
        <f t="shared" ca="1" si="456"/>
        <v>0</v>
      </c>
      <c r="CX362" s="2">
        <f t="shared" ca="1" si="456"/>
        <v>0</v>
      </c>
      <c r="CY362" s="2">
        <f t="shared" ca="1" si="456"/>
        <v>0</v>
      </c>
      <c r="CZ362" s="2">
        <f t="shared" ca="1" si="456"/>
        <v>0</v>
      </c>
      <c r="DA362" s="2">
        <f t="shared" ca="1" si="456"/>
        <v>0</v>
      </c>
      <c r="DB362" s="2">
        <f t="shared" ca="1" si="456"/>
        <v>0</v>
      </c>
      <c r="DC362" s="2">
        <f t="shared" ca="1" si="456"/>
        <v>0</v>
      </c>
      <c r="DD362" s="2">
        <f t="shared" ca="1" si="456"/>
        <v>0</v>
      </c>
      <c r="DE362" s="2">
        <f t="shared" ca="1" si="456"/>
        <v>0</v>
      </c>
      <c r="DF362" s="2">
        <f t="shared" ca="1" si="456"/>
        <v>0</v>
      </c>
      <c r="DG362" s="2">
        <f t="shared" ca="1" si="456"/>
        <v>0</v>
      </c>
      <c r="DH362" s="2">
        <f t="shared" ca="1" si="456"/>
        <v>0</v>
      </c>
      <c r="DI362" s="2">
        <f t="shared" ca="1" si="456"/>
        <v>0</v>
      </c>
      <c r="DJ362" s="2">
        <f t="shared" ca="1" si="456"/>
        <v>0</v>
      </c>
      <c r="DK362" s="2">
        <f t="shared" ca="1" si="456"/>
        <v>0</v>
      </c>
      <c r="DL362" s="2">
        <f t="shared" ca="1" si="456"/>
        <v>0</v>
      </c>
      <c r="DM362" s="2">
        <f t="shared" ca="1" si="456"/>
        <v>0</v>
      </c>
      <c r="DN362" s="2">
        <f t="shared" ca="1" si="456"/>
        <v>0</v>
      </c>
      <c r="DO362" s="2">
        <f t="shared" ca="1" si="456"/>
        <v>0</v>
      </c>
      <c r="DP362" s="2">
        <f t="shared" ca="1" si="456"/>
        <v>0</v>
      </c>
      <c r="DQ362" s="2">
        <f t="shared" ca="1" si="456"/>
        <v>0</v>
      </c>
      <c r="DR362" s="2">
        <f t="shared" ca="1" si="456"/>
        <v>0</v>
      </c>
      <c r="DS362" s="2">
        <f t="shared" ca="1" si="456"/>
        <v>0</v>
      </c>
      <c r="DT362" s="2">
        <f t="shared" ca="1" si="456"/>
        <v>0</v>
      </c>
      <c r="DU362" s="2">
        <f t="shared" ca="1" si="456"/>
        <v>0</v>
      </c>
      <c r="DV362" s="2">
        <f t="shared" ca="1" si="456"/>
        <v>0</v>
      </c>
      <c r="DW362" s="2">
        <f t="shared" ca="1" si="456"/>
        <v>0</v>
      </c>
      <c r="DX362" s="2">
        <f t="shared" ca="1" si="456"/>
        <v>0</v>
      </c>
      <c r="DY362" s="2">
        <f t="shared" ca="1" si="456"/>
        <v>0.13483870967741937</v>
      </c>
      <c r="DZ362" s="2">
        <f t="shared" ca="1" si="456"/>
        <v>0.16890322580645162</v>
      </c>
      <c r="EA362" s="2">
        <f t="shared" ca="1" si="456"/>
        <v>0.20296774193548386</v>
      </c>
      <c r="EB362" s="2">
        <f t="shared" ca="1" si="456"/>
        <v>0.23703225806451611</v>
      </c>
      <c r="EC362" s="2">
        <f t="shared" ca="1" si="456"/>
        <v>0.27109677419354838</v>
      </c>
      <c r="ED362" s="2">
        <f t="shared" ca="1" si="456"/>
        <v>0.3051612903225806</v>
      </c>
      <c r="EE362" s="2">
        <f t="shared" ca="1" si="456"/>
        <v>0.33922580645161288</v>
      </c>
      <c r="EF362" s="2">
        <f t="shared" ca="1" si="456"/>
        <v>0.3732903225806451</v>
      </c>
      <c r="EG362" s="2">
        <f t="shared" ca="1" si="456"/>
        <v>0.40735483870967742</v>
      </c>
      <c r="EH362" s="2">
        <f t="shared" ca="1" si="456"/>
        <v>0.4414193548387097</v>
      </c>
      <c r="EI362" s="2">
        <f t="shared" ca="1" si="456"/>
        <v>0.47548387096774197</v>
      </c>
      <c r="EJ362" s="2">
        <f t="shared" ca="1" si="456"/>
        <v>0.5095483870967743</v>
      </c>
      <c r="EK362" s="2">
        <f t="shared" ca="1" si="456"/>
        <v>0.54361290322580658</v>
      </c>
      <c r="EL362" s="2">
        <f t="shared" ca="1" si="456"/>
        <v>0.57767741935483885</v>
      </c>
      <c r="EM362" s="2">
        <f t="shared" ca="1" si="456"/>
        <v>0.61174193548387112</v>
      </c>
      <c r="EN362" s="2">
        <f t="shared" ca="1" si="456"/>
        <v>0.6458064516129034</v>
      </c>
      <c r="EO362" s="2">
        <f t="shared" ca="1" si="456"/>
        <v>0.67987096774193578</v>
      </c>
      <c r="EP362" s="2">
        <f t="shared" ca="1" si="456"/>
        <v>0.71393548387096795</v>
      </c>
      <c r="EQ362" s="2">
        <f t="shared" ca="1" si="456"/>
        <v>0.74800000000000022</v>
      </c>
      <c r="ER362" s="2">
        <f t="shared" ca="1" si="456"/>
        <v>0.78206451612903249</v>
      </c>
      <c r="ES362" s="2">
        <f t="shared" ca="1" si="456"/>
        <v>0.81612903225806477</v>
      </c>
      <c r="ET362" s="2">
        <f t="shared" ca="1" si="456"/>
        <v>0.85019354838709715</v>
      </c>
      <c r="EU362" s="2">
        <f t="shared" ca="1" si="456"/>
        <v>0.88425806451612943</v>
      </c>
      <c r="EV362" s="2">
        <f t="shared" ca="1" si="456"/>
        <v>0.9183225806451617</v>
      </c>
      <c r="EW362" s="2">
        <f t="shared" ca="1" si="456"/>
        <v>0.95238709677419398</v>
      </c>
      <c r="EX362" s="2">
        <f t="shared" ca="1" si="456"/>
        <v>0.98645161290322625</v>
      </c>
      <c r="EY362" s="2">
        <f t="shared" ca="1" si="456"/>
        <v>1.0205161290322586</v>
      </c>
      <c r="EZ362" s="2">
        <f t="shared" ca="1" si="456"/>
        <v>1.0545806451612909</v>
      </c>
      <c r="FA362" s="2">
        <f t="shared" ca="1" si="456"/>
        <v>1.0886451612903232</v>
      </c>
      <c r="FB362" s="2">
        <f t="shared" ca="1" si="456"/>
        <v>1.1227096774193555</v>
      </c>
      <c r="FC362" s="2">
        <f t="shared" ca="1" si="456"/>
        <v>1.1567741935483877</v>
      </c>
      <c r="FD362" s="2">
        <f t="shared" ca="1" si="456"/>
        <v>1.19083870967742</v>
      </c>
      <c r="FE362" s="2">
        <f t="shared" ca="1" si="456"/>
        <v>1.2249032258064523</v>
      </c>
      <c r="FF362" s="2">
        <f t="shared" ca="1" si="456"/>
        <v>1.2589677419354846</v>
      </c>
      <c r="FG362" s="2">
        <f t="shared" ca="1" si="456"/>
        <v>1.2930322580645168</v>
      </c>
      <c r="FH362" s="2">
        <f t="shared" ca="1" si="456"/>
        <v>1.3270967741935491</v>
      </c>
      <c r="FI362" s="2">
        <f t="shared" ca="1" si="456"/>
        <v>1.3611612903225814</v>
      </c>
      <c r="FJ362" s="2">
        <f t="shared" ca="1" si="456"/>
        <v>1.3952258064516136</v>
      </c>
      <c r="FK362" s="2">
        <f t="shared" ca="1" si="456"/>
        <v>1.4292903225806459</v>
      </c>
      <c r="FL362" s="2">
        <f t="shared" ca="1" si="456"/>
        <v>1.4633548387096784</v>
      </c>
      <c r="FM362" s="2">
        <f t="shared" ca="1" si="456"/>
        <v>1.4974193548387107</v>
      </c>
      <c r="FN362" s="2">
        <f t="shared" ca="1" si="456"/>
        <v>1.531483870967743</v>
      </c>
      <c r="FO362" s="2">
        <f t="shared" ca="1" si="456"/>
        <v>1.5655483870967752</v>
      </c>
      <c r="FP362" s="2">
        <f t="shared" ca="1" si="456"/>
        <v>1.5996129032258075</v>
      </c>
      <c r="FQ362" s="2">
        <f t="shared" ca="1" si="456"/>
        <v>1.6336774193548398</v>
      </c>
      <c r="FR362" s="2">
        <f t="shared" ca="1" si="456"/>
        <v>1.6677419354838721</v>
      </c>
      <c r="FS362" s="2">
        <f t="shared" ca="1" si="456"/>
        <v>1.7018064516129043</v>
      </c>
      <c r="FT362" s="2">
        <f t="shared" ca="1" si="456"/>
        <v>1.7358709677419366</v>
      </c>
      <c r="FU362" s="2">
        <f t="shared" ca="1" si="456"/>
        <v>1.7699354838709689</v>
      </c>
      <c r="FV362" s="2">
        <f t="shared" ca="1" si="456"/>
        <v>1.8040000000000012</v>
      </c>
      <c r="FW362" s="2">
        <f t="shared" ca="1" si="456"/>
        <v>1.8380645161290334</v>
      </c>
      <c r="FX362" s="2">
        <f t="shared" ca="1" si="456"/>
        <v>1.8721290322580657</v>
      </c>
      <c r="FY362" s="2">
        <f t="shared" ca="1" si="456"/>
        <v>1.906193548387098</v>
      </c>
      <c r="FZ362" s="2">
        <f t="shared" ca="1" si="456"/>
        <v>1.9402580645161305</v>
      </c>
      <c r="GA362" s="2">
        <f t="shared" ca="1" si="456"/>
        <v>1.9743225806451628</v>
      </c>
      <c r="GB362" s="2">
        <f t="shared" ca="1" si="456"/>
        <v>2.0083870967741948</v>
      </c>
      <c r="GC362" s="2">
        <f t="shared" ca="1" si="456"/>
        <v>2.0424516129032271</v>
      </c>
      <c r="GD362" s="2">
        <f t="shared" ca="1" si="456"/>
        <v>2.0765161290322594</v>
      </c>
      <c r="GE362" s="2">
        <f t="shared" ca="1" si="456"/>
        <v>2.1105806451612916</v>
      </c>
      <c r="GF362" s="2">
        <f t="shared" ca="1" si="456"/>
        <v>2.1446451612903243</v>
      </c>
      <c r="GG362" s="2">
        <f t="shared" ca="1" si="456"/>
        <v>2.1787096774193566</v>
      </c>
      <c r="GH362" s="2">
        <f t="shared" ca="1" si="456"/>
        <v>2.2127741935483889</v>
      </c>
      <c r="GI362" s="2">
        <f t="shared" ca="1" si="456"/>
        <v>2.2468387096774212</v>
      </c>
      <c r="GJ362" s="2">
        <f t="shared" ca="1" si="456"/>
        <v>2.2809032258064534</v>
      </c>
      <c r="GK362" s="2">
        <f t="shared" ca="1" si="456"/>
        <v>2.3149677419354857</v>
      </c>
      <c r="GL362" s="2">
        <f t="shared" ca="1" si="456"/>
        <v>2.349032258064518</v>
      </c>
      <c r="GM362" s="2">
        <f t="shared" ca="1" si="456"/>
        <v>2.3830967741935503</v>
      </c>
      <c r="GN362" s="2">
        <f t="shared" ca="1" si="456"/>
        <v>2.4171612903225825</v>
      </c>
      <c r="GO362" s="2">
        <f t="shared" ca="1" si="456"/>
        <v>2.4512258064516148</v>
      </c>
      <c r="GP362" s="2">
        <f t="shared" ca="1" si="456"/>
        <v>2.4852903225806471</v>
      </c>
      <c r="GQ362" s="2">
        <f t="shared" ca="1" si="456"/>
        <v>2.5193548387096794</v>
      </c>
      <c r="GR362" s="2">
        <f t="shared" ca="1" si="456"/>
        <v>2.5534193548387116</v>
      </c>
      <c r="GS362" s="2">
        <f t="shared" ca="1" si="456"/>
        <v>2.5874838709677439</v>
      </c>
      <c r="GT362" s="2">
        <f t="shared" ca="1" si="456"/>
        <v>2.6215483870967762</v>
      </c>
      <c r="GU362" s="2">
        <f t="shared" ca="1" si="456"/>
        <v>2.6556129032258085</v>
      </c>
      <c r="GV362" s="2">
        <f t="shared" ca="1" si="456"/>
        <v>2.6896774193548407</v>
      </c>
      <c r="GW362" s="2">
        <f t="shared" ca="1" si="456"/>
        <v>2.723741935483873</v>
      </c>
      <c r="GX362" s="2">
        <f t="shared" ca="1" si="456"/>
        <v>2.7578064516129053</v>
      </c>
      <c r="GY362" s="2">
        <f t="shared" ca="1" si="456"/>
        <v>2.7918709677419375</v>
      </c>
      <c r="GZ362" s="2">
        <f t="shared" ca="1" si="456"/>
        <v>2.8259354838709698</v>
      </c>
      <c r="HA362" s="2">
        <f t="shared" ca="1" si="456"/>
        <v>2.8600000000000021</v>
      </c>
      <c r="HB362" s="2">
        <f t="shared" ca="1" si="456"/>
        <v>2.8940645161290344</v>
      </c>
      <c r="HC362" s="2">
        <f t="shared" ca="1" si="456"/>
        <v>2.9281290322580666</v>
      </c>
      <c r="HD362" s="2">
        <f t="shared" ca="1" si="456"/>
        <v>2.9621935483870989</v>
      </c>
      <c r="HE362" s="2">
        <f t="shared" ca="1" si="456"/>
        <v>2.9962580645161312</v>
      </c>
      <c r="HF362" s="2">
        <f t="shared" ca="1" si="456"/>
        <v>3.0303225806451635</v>
      </c>
      <c r="HG362" s="2">
        <f t="shared" ca="1" si="456"/>
        <v>3.0643870967741957</v>
      </c>
      <c r="HH362" s="2">
        <f t="shared" ca="1" si="456"/>
        <v>3.0984516129032285</v>
      </c>
      <c r="HI362" s="2">
        <f t="shared" ca="1" si="456"/>
        <v>3.1325161290322607</v>
      </c>
      <c r="HJ362" s="2">
        <f t="shared" ca="1" si="456"/>
        <v>3.166580645161293</v>
      </c>
      <c r="HK362" s="2">
        <f t="shared" ca="1" si="456"/>
        <v>3.2006451612903253</v>
      </c>
      <c r="HL362" s="2">
        <f t="shared" ca="1" si="456"/>
        <v>3.2295753785385144</v>
      </c>
      <c r="HM362" s="2">
        <f t="shared" ca="1" si="456"/>
        <v>3.258505595786704</v>
      </c>
      <c r="HN362" s="2">
        <f t="shared" ca="1" si="456"/>
        <v>3.2874358130348931</v>
      </c>
      <c r="HO362" s="2">
        <f t="shared" ca="1" si="456"/>
        <v>3.3163660302830826</v>
      </c>
      <c r="HP362" s="2">
        <f t="shared" ca="1" si="456"/>
        <v>3.3452962475312722</v>
      </c>
      <c r="HQ362" s="2">
        <f t="shared" ca="1" si="456"/>
        <v>3.3742264647794613</v>
      </c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</row>
    <row r="363" spans="1:257" ht="12.75" customHeight="1" x14ac:dyDescent="0.2">
      <c r="A363" s="3" t="s">
        <v>21</v>
      </c>
      <c r="B363" s="3"/>
      <c r="C363" s="9">
        <f t="shared" ref="C363:CO363" ca="1" si="457">C361-C360</f>
        <v>1.37</v>
      </c>
      <c r="D363" s="9">
        <f t="shared" ca="1" si="457"/>
        <v>1.274</v>
      </c>
      <c r="E363" s="9">
        <f t="shared" ca="1" si="457"/>
        <v>1.1779999999999999</v>
      </c>
      <c r="F363" s="9">
        <f t="shared" ca="1" si="457"/>
        <v>1.0820000000000001</v>
      </c>
      <c r="G363" s="9">
        <f t="shared" ca="1" si="457"/>
        <v>0.9860000000000001</v>
      </c>
      <c r="H363" s="9">
        <f t="shared" ca="1" si="457"/>
        <v>0.89000000000000012</v>
      </c>
      <c r="I363" s="9">
        <f t="shared" ca="1" si="457"/>
        <v>0.79400000000000015</v>
      </c>
      <c r="J363" s="9">
        <f t="shared" ca="1" si="457"/>
        <v>0.69800000000000018</v>
      </c>
      <c r="K363" s="9">
        <f t="shared" ca="1" si="457"/>
        <v>0.60200000000000009</v>
      </c>
      <c r="L363" s="9">
        <f t="shared" ca="1" si="457"/>
        <v>0.50600000000000001</v>
      </c>
      <c r="M363" s="9">
        <f t="shared" ca="1" si="457"/>
        <v>0.40999999999999992</v>
      </c>
      <c r="N363" s="9">
        <f t="shared" ca="1" si="457"/>
        <v>0.31399999999999983</v>
      </c>
      <c r="O363" s="9">
        <f t="shared" ca="1" si="457"/>
        <v>0.21799999999999975</v>
      </c>
      <c r="P363" s="9">
        <f t="shared" ca="1" si="457"/>
        <v>0.12199999999999966</v>
      </c>
      <c r="Q363" s="9">
        <f t="shared" ca="1" si="457"/>
        <v>2.5999999999999579E-2</v>
      </c>
      <c r="R363" s="9">
        <f t="shared" ca="1" si="457"/>
        <v>-7.0000000000000506E-2</v>
      </c>
      <c r="S363" s="9">
        <f t="shared" ca="1" si="457"/>
        <v>-0.16600000000000059</v>
      </c>
      <c r="T363" s="9">
        <f t="shared" ca="1" si="457"/>
        <v>-0.26200000000000045</v>
      </c>
      <c r="U363" s="9">
        <f t="shared" ca="1" si="457"/>
        <v>-0.35800000000000054</v>
      </c>
      <c r="V363" s="9">
        <f t="shared" ca="1" si="457"/>
        <v>-0.45400000000000063</v>
      </c>
      <c r="W363" s="9">
        <f t="shared" ca="1" si="457"/>
        <v>-0.55000000000000071</v>
      </c>
      <c r="X363" s="9">
        <f t="shared" ca="1" si="457"/>
        <v>-0.6460000000000008</v>
      </c>
      <c r="Y363" s="9">
        <f t="shared" ca="1" si="457"/>
        <v>-0.74200000000000088</v>
      </c>
      <c r="Z363" s="9">
        <f t="shared" ca="1" si="457"/>
        <v>-0.83800000000000097</v>
      </c>
      <c r="AA363" s="9">
        <f t="shared" ca="1" si="457"/>
        <v>-0.93400000000000105</v>
      </c>
      <c r="AB363" s="9">
        <f t="shared" ca="1" si="457"/>
        <v>-1.0300000000000011</v>
      </c>
      <c r="AC363" s="9">
        <f t="shared" ca="1" si="457"/>
        <v>-1.1260000000000012</v>
      </c>
      <c r="AD363" s="9">
        <f t="shared" ca="1" si="457"/>
        <v>-1.2220000000000013</v>
      </c>
      <c r="AE363" s="9">
        <f t="shared" ca="1" si="457"/>
        <v>-1.3180000000000014</v>
      </c>
      <c r="AF363" s="9">
        <f t="shared" ca="1" si="457"/>
        <v>-1.4140000000000015</v>
      </c>
      <c r="AG363" s="9">
        <f t="shared" ca="1" si="457"/>
        <v>-1.5100000000000016</v>
      </c>
      <c r="AH363" s="9">
        <f t="shared" ca="1" si="457"/>
        <v>-1.6060000000000016</v>
      </c>
      <c r="AI363" s="9">
        <f t="shared" ca="1" si="457"/>
        <v>-1.7020000000000017</v>
      </c>
      <c r="AJ363" s="9">
        <f t="shared" ca="1" si="457"/>
        <v>-1.2831612903225826</v>
      </c>
      <c r="AK363" s="9">
        <f t="shared" ca="1" si="457"/>
        <v>-1.2490967741935504</v>
      </c>
      <c r="AL363" s="9">
        <f t="shared" ca="1" si="457"/>
        <v>-1.2150322580645181</v>
      </c>
      <c r="AM363" s="9">
        <f t="shared" ca="1" si="457"/>
        <v>-1.1809677419354863</v>
      </c>
      <c r="AN363" s="9">
        <f t="shared" ca="1" si="457"/>
        <v>-1.146903225806454</v>
      </c>
      <c r="AO363" s="9">
        <f t="shared" ca="1" si="457"/>
        <v>-1.1128387096774217</v>
      </c>
      <c r="AP363" s="9">
        <f t="shared" ca="1" si="457"/>
        <v>-1.0787741935483899</v>
      </c>
      <c r="AQ363" s="9">
        <f t="shared" ca="1" si="457"/>
        <v>-1.0447096774193576</v>
      </c>
      <c r="AR363" s="9">
        <f t="shared" ca="1" si="457"/>
        <v>-1.0106451612903253</v>
      </c>
      <c r="AS363" s="9">
        <f t="shared" ca="1" si="457"/>
        <v>-0.97658064516129306</v>
      </c>
      <c r="AT363" s="9">
        <f t="shared" ca="1" si="457"/>
        <v>-0.94251612903226079</v>
      </c>
      <c r="AU363" s="9">
        <f t="shared" ca="1" si="457"/>
        <v>-0.90845161290322851</v>
      </c>
      <c r="AV363" s="9">
        <f t="shared" ca="1" si="457"/>
        <v>-0.87438709677419624</v>
      </c>
      <c r="AW363" s="9">
        <f t="shared" ca="1" si="457"/>
        <v>-0.84032258064516396</v>
      </c>
      <c r="AX363" s="9">
        <f t="shared" ca="1" si="457"/>
        <v>-0.80625806451613169</v>
      </c>
      <c r="AY363" s="9">
        <f t="shared" ca="1" si="457"/>
        <v>-0.77219354838709897</v>
      </c>
      <c r="AZ363" s="9">
        <f t="shared" ca="1" si="457"/>
        <v>-0.73812903225806714</v>
      </c>
      <c r="BA363" s="9">
        <f t="shared" ca="1" si="457"/>
        <v>-0.70406451612903531</v>
      </c>
      <c r="BB363" s="9">
        <f t="shared" ca="1" si="457"/>
        <v>-0.67000000000000348</v>
      </c>
      <c r="BC363" s="9">
        <f t="shared" ca="1" si="457"/>
        <v>-0.63593548387096988</v>
      </c>
      <c r="BD363" s="9">
        <f t="shared" ca="1" si="457"/>
        <v>-0.60187096774193805</v>
      </c>
      <c r="BE363" s="9">
        <f t="shared" ca="1" si="457"/>
        <v>-0.56780645161290622</v>
      </c>
      <c r="BF363" s="9">
        <f t="shared" ca="1" si="457"/>
        <v>-0.5337419354838735</v>
      </c>
      <c r="BG363" s="9">
        <f t="shared" ca="1" si="457"/>
        <v>-0.49967741935484078</v>
      </c>
      <c r="BH363" s="9">
        <f t="shared" ca="1" si="457"/>
        <v>-0.46561290322580895</v>
      </c>
      <c r="BI363" s="9">
        <f t="shared" ca="1" si="457"/>
        <v>-0.43154838709677712</v>
      </c>
      <c r="BJ363" s="9">
        <f t="shared" ca="1" si="457"/>
        <v>-0.3974838709677444</v>
      </c>
      <c r="BK363" s="9">
        <f t="shared" ca="1" si="457"/>
        <v>-0.36341935483871257</v>
      </c>
      <c r="BL363" s="9">
        <f t="shared" ca="1" si="457"/>
        <v>-0.32935483870967985</v>
      </c>
      <c r="BM363" s="9">
        <f t="shared" ca="1" si="457"/>
        <v>-0.29529032258064802</v>
      </c>
      <c r="BN363" s="9">
        <f t="shared" ca="1" si="457"/>
        <v>-0.26122580645161531</v>
      </c>
      <c r="BO363" s="9">
        <f t="shared" ca="1" si="457"/>
        <v>-0.22716129032258348</v>
      </c>
      <c r="BP363" s="9">
        <f t="shared" ca="1" si="457"/>
        <v>-0.19309677419355076</v>
      </c>
      <c r="BQ363" s="9">
        <f t="shared" ca="1" si="457"/>
        <v>-0.15903225806451893</v>
      </c>
      <c r="BR363" s="9">
        <f t="shared" ca="1" si="457"/>
        <v>-0.12496774193548621</v>
      </c>
      <c r="BS363" s="9">
        <f t="shared" ca="1" si="457"/>
        <v>-9.090322580645438E-2</v>
      </c>
      <c r="BT363" s="9">
        <f t="shared" ca="1" si="457"/>
        <v>-5.6838709677421662E-2</v>
      </c>
      <c r="BU363" s="9">
        <f t="shared" ca="1" si="457"/>
        <v>-2.2774193548389832E-2</v>
      </c>
      <c r="BV363" s="9">
        <f t="shared" ca="1" si="457"/>
        <v>1.1290322580642886E-2</v>
      </c>
      <c r="BW363" s="9">
        <f t="shared" ca="1" si="457"/>
        <v>4.5354838709674716E-2</v>
      </c>
      <c r="BX363" s="9">
        <f t="shared" ca="1" si="457"/>
        <v>7.9419354838707434E-2</v>
      </c>
      <c r="BY363" s="9">
        <f t="shared" ca="1" si="457"/>
        <v>0.11348387096773926</v>
      </c>
      <c r="BZ363" s="9">
        <f t="shared" ca="1" si="457"/>
        <v>0.14754838709677198</v>
      </c>
      <c r="CA363" s="9">
        <f t="shared" ca="1" si="457"/>
        <v>0.18161290322580381</v>
      </c>
      <c r="CB363" s="9">
        <f t="shared" ca="1" si="457"/>
        <v>0.21567741935483653</v>
      </c>
      <c r="CC363" s="9">
        <f t="shared" ca="1" si="457"/>
        <v>0.24974193548386836</v>
      </c>
      <c r="CD363" s="9">
        <f t="shared" ca="1" si="457"/>
        <v>0.28380645161290019</v>
      </c>
      <c r="CE363" s="9">
        <f t="shared" ca="1" si="457"/>
        <v>0.31787096774193202</v>
      </c>
      <c r="CF363" s="9">
        <f t="shared" ca="1" si="457"/>
        <v>0.35193548387096563</v>
      </c>
      <c r="CG363" s="9">
        <f t="shared" ca="1" si="457"/>
        <v>0.38599999999999746</v>
      </c>
      <c r="CH363" s="9">
        <f t="shared" ca="1" si="457"/>
        <v>0.42006451612903106</v>
      </c>
      <c r="CI363" s="9">
        <f t="shared" ca="1" si="457"/>
        <v>0.45412903225806289</v>
      </c>
      <c r="CJ363" s="9">
        <f t="shared" ca="1" si="457"/>
        <v>0.48819354838709472</v>
      </c>
      <c r="CK363" s="9">
        <f t="shared" ca="1" si="457"/>
        <v>0.52225806451612655</v>
      </c>
      <c r="CL363" s="9">
        <f t="shared" ca="1" si="457"/>
        <v>0.55632258064515838</v>
      </c>
      <c r="CM363" s="9">
        <f t="shared" ca="1" si="457"/>
        <v>0.59038709677419021</v>
      </c>
      <c r="CN363" s="9">
        <f t="shared" ca="1" si="457"/>
        <v>0.62445161290322382</v>
      </c>
      <c r="CO363" s="9">
        <f t="shared" ca="1" si="457"/>
        <v>0.65851612903225565</v>
      </c>
      <c r="CP363" s="9">
        <f t="shared" ref="CP363:HQ363" ca="1" si="458">IF(CP359&lt;&gt;" ",CP361-CP360," ")</f>
        <v>0.70705003291639024</v>
      </c>
      <c r="CQ363" s="9">
        <f t="shared" ca="1" si="458"/>
        <v>0.7555839368005266</v>
      </c>
      <c r="CR363" s="9">
        <f t="shared" ca="1" si="458"/>
        <v>0.80411784068466119</v>
      </c>
      <c r="CS363" s="9">
        <f t="shared" ca="1" si="458"/>
        <v>0.85265174456879578</v>
      </c>
      <c r="CT363" s="9">
        <f t="shared" ca="1" si="458"/>
        <v>0.90118564845293214</v>
      </c>
      <c r="CU363" s="9">
        <f t="shared" ca="1" si="458"/>
        <v>0.94971955233706673</v>
      </c>
      <c r="CV363" s="9">
        <f t="shared" ca="1" si="458"/>
        <v>0.99825345622120132</v>
      </c>
      <c r="CW363" s="9">
        <f t="shared" ca="1" si="458"/>
        <v>1.0467873601053359</v>
      </c>
      <c r="CX363" s="9">
        <f t="shared" ca="1" si="458"/>
        <v>1.0953212639894723</v>
      </c>
      <c r="CY363" s="9">
        <f t="shared" ca="1" si="458"/>
        <v>1.1438551678736069</v>
      </c>
      <c r="CZ363" s="9">
        <f t="shared" ca="1" si="458"/>
        <v>1.1923890717577414</v>
      </c>
      <c r="DA363" s="9">
        <f t="shared" ca="1" si="458"/>
        <v>1.240922975641876</v>
      </c>
      <c r="DB363" s="9">
        <f t="shared" ca="1" si="458"/>
        <v>1.2894568795260124</v>
      </c>
      <c r="DC363" s="9">
        <f t="shared" ca="1" si="458"/>
        <v>1.337990783410147</v>
      </c>
      <c r="DD363" s="9">
        <f t="shared" ca="1" si="458"/>
        <v>1.3865246872942816</v>
      </c>
      <c r="DE363" s="9">
        <f t="shared" ca="1" si="458"/>
        <v>1.4350585911784162</v>
      </c>
      <c r="DF363" s="9">
        <f t="shared" ca="1" si="458"/>
        <v>1.4835924950625525</v>
      </c>
      <c r="DG363" s="9">
        <f t="shared" ca="1" si="458"/>
        <v>1.5321263989466871</v>
      </c>
      <c r="DH363" s="9">
        <f t="shared" ca="1" si="458"/>
        <v>1.5806603028308217</v>
      </c>
      <c r="DI363" s="9">
        <f t="shared" ca="1" si="458"/>
        <v>1.6291942067149563</v>
      </c>
      <c r="DJ363" s="9">
        <f t="shared" ca="1" si="458"/>
        <v>1.6777281105990927</v>
      </c>
      <c r="DK363" s="9">
        <f t="shared" ca="1" si="458"/>
        <v>1.7262620144832272</v>
      </c>
      <c r="DL363" s="9">
        <f t="shared" ca="1" si="458"/>
        <v>1.7747959183673618</v>
      </c>
      <c r="DM363" s="9">
        <f t="shared" ca="1" si="458"/>
        <v>1.8233298222514964</v>
      </c>
      <c r="DN363" s="9">
        <f t="shared" ca="1" si="458"/>
        <v>1.8718637261356328</v>
      </c>
      <c r="DO363" s="9">
        <f t="shared" ca="1" si="458"/>
        <v>1.9203976300197674</v>
      </c>
      <c r="DP363" s="9">
        <f t="shared" ca="1" si="458"/>
        <v>1.968931533903902</v>
      </c>
      <c r="DQ363" s="9">
        <f t="shared" ca="1" si="458"/>
        <v>2.0174654377880366</v>
      </c>
      <c r="DR363" s="9">
        <f t="shared" ca="1" si="458"/>
        <v>2.0659993416721729</v>
      </c>
      <c r="DS363" s="9">
        <f t="shared" ca="1" si="458"/>
        <v>2.1145332455563075</v>
      </c>
      <c r="DT363" s="9">
        <f t="shared" ca="1" si="458"/>
        <v>2.1630671494404421</v>
      </c>
      <c r="DU363" s="9">
        <f t="shared" ca="1" si="458"/>
        <v>2.2116010533245767</v>
      </c>
      <c r="DV363" s="9">
        <f t="shared" ca="1" si="458"/>
        <v>2.260134957208713</v>
      </c>
      <c r="DW363" s="9">
        <f t="shared" ca="1" si="458"/>
        <v>2.2890651744569013</v>
      </c>
      <c r="DX363" s="9">
        <f t="shared" ca="1" si="458"/>
        <v>2.3179953917050913</v>
      </c>
      <c r="DY363" s="9">
        <f t="shared" ca="1" si="458"/>
        <v>2.212086899275862</v>
      </c>
      <c r="DZ363" s="9">
        <f t="shared" ca="1" si="458"/>
        <v>2.2069526003950184</v>
      </c>
      <c r="EA363" s="9">
        <f t="shared" ca="1" si="458"/>
        <v>2.2018183015141748</v>
      </c>
      <c r="EB363" s="9">
        <f t="shared" ca="1" si="458"/>
        <v>2.1966840026333312</v>
      </c>
      <c r="EC363" s="9">
        <f t="shared" ca="1" si="458"/>
        <v>2.1915497037524894</v>
      </c>
      <c r="ED363" s="9">
        <f t="shared" ca="1" si="458"/>
        <v>2.1864154048716475</v>
      </c>
      <c r="EE363" s="9">
        <f t="shared" ca="1" si="458"/>
        <v>2.1812811059908039</v>
      </c>
      <c r="EF363" s="9">
        <f t="shared" ca="1" si="458"/>
        <v>2.1761468071099603</v>
      </c>
      <c r="EG363" s="9">
        <f t="shared" ca="1" si="458"/>
        <v>2.1710125082291185</v>
      </c>
      <c r="EH363" s="9">
        <f t="shared" ca="1" si="458"/>
        <v>2.1658782093482749</v>
      </c>
      <c r="EI363" s="9">
        <f t="shared" ca="1" si="458"/>
        <v>2.1607439104674331</v>
      </c>
      <c r="EJ363" s="9">
        <f t="shared" ca="1" si="458"/>
        <v>2.1556096115865895</v>
      </c>
      <c r="EK363" s="9">
        <f t="shared" ca="1" si="458"/>
        <v>2.1504753127057459</v>
      </c>
      <c r="EL363" s="9">
        <f t="shared" ca="1" si="458"/>
        <v>2.1453410138249041</v>
      </c>
      <c r="EM363" s="9">
        <f t="shared" ca="1" si="458"/>
        <v>2.1402067149440605</v>
      </c>
      <c r="EN363" s="9">
        <f t="shared" ca="1" si="458"/>
        <v>2.1350724160632168</v>
      </c>
      <c r="EO363" s="9">
        <f t="shared" ca="1" si="458"/>
        <v>2.129938117182375</v>
      </c>
      <c r="EP363" s="9">
        <f t="shared" ca="1" si="458"/>
        <v>2.1248038183015314</v>
      </c>
      <c r="EQ363" s="9">
        <f t="shared" ca="1" si="458"/>
        <v>2.1196695194206896</v>
      </c>
      <c r="ER363" s="9">
        <f t="shared" ca="1" si="458"/>
        <v>2.114535220539846</v>
      </c>
      <c r="ES363" s="9">
        <f t="shared" ca="1" si="458"/>
        <v>2.1094009216590024</v>
      </c>
      <c r="ET363" s="9">
        <f t="shared" ca="1" si="458"/>
        <v>2.1042666227781588</v>
      </c>
      <c r="EU363" s="9">
        <f t="shared" ca="1" si="458"/>
        <v>2.099132323897317</v>
      </c>
      <c r="EV363" s="9">
        <f t="shared" ca="1" si="458"/>
        <v>2.0939980250164734</v>
      </c>
      <c r="EW363" s="9">
        <f t="shared" ca="1" si="458"/>
        <v>2.0888637261356315</v>
      </c>
      <c r="EX363" s="9">
        <f t="shared" ca="1" si="458"/>
        <v>2.0837294272547879</v>
      </c>
      <c r="EY363" s="9">
        <f t="shared" ca="1" si="458"/>
        <v>2.0785951283739443</v>
      </c>
      <c r="EZ363" s="9">
        <f t="shared" ca="1" si="458"/>
        <v>2.0734608294931007</v>
      </c>
      <c r="FA363" s="9">
        <f t="shared" ca="1" si="458"/>
        <v>2.0683265306122571</v>
      </c>
      <c r="FB363" s="9">
        <f t="shared" ca="1" si="458"/>
        <v>2.0631922317314171</v>
      </c>
      <c r="FC363" s="9">
        <f t="shared" ca="1" si="458"/>
        <v>2.058057932850577</v>
      </c>
      <c r="FD363" s="9">
        <f t="shared" ca="1" si="458"/>
        <v>2.0529236339697334</v>
      </c>
      <c r="FE363" s="9">
        <f t="shared" ca="1" si="458"/>
        <v>2.0477893350888863</v>
      </c>
      <c r="FF363" s="9">
        <f t="shared" ca="1" si="458"/>
        <v>2.0426550362080427</v>
      </c>
      <c r="FG363" s="9">
        <f t="shared" ca="1" si="458"/>
        <v>2.0375207373272026</v>
      </c>
      <c r="FH363" s="9">
        <f t="shared" ca="1" si="458"/>
        <v>2.032386438446359</v>
      </c>
      <c r="FI363" s="9">
        <f t="shared" ca="1" si="458"/>
        <v>2.0272521395655154</v>
      </c>
      <c r="FJ363" s="9">
        <f t="shared" ca="1" si="458"/>
        <v>2.0221178406846754</v>
      </c>
      <c r="FK363" s="9">
        <f t="shared" ca="1" si="458"/>
        <v>2.0169835418038318</v>
      </c>
      <c r="FL363" s="9">
        <f t="shared" ca="1" si="458"/>
        <v>2.0118492429229882</v>
      </c>
      <c r="FM363" s="9">
        <f t="shared" ca="1" si="458"/>
        <v>2.0067149440421446</v>
      </c>
      <c r="FN363" s="9">
        <f t="shared" ca="1" si="458"/>
        <v>2.001580645161301</v>
      </c>
      <c r="FO363" s="9">
        <f t="shared" ca="1" si="458"/>
        <v>1.9964463462804574</v>
      </c>
      <c r="FP363" s="9">
        <f t="shared" ca="1" si="458"/>
        <v>1.9913120473996173</v>
      </c>
      <c r="FQ363" s="9">
        <f t="shared" ca="1" si="458"/>
        <v>1.9861777485187737</v>
      </c>
      <c r="FR363" s="9">
        <f t="shared" ca="1" si="458"/>
        <v>1.9810434496379301</v>
      </c>
      <c r="FS363" s="9">
        <f t="shared" ca="1" si="458"/>
        <v>1.9759091507570865</v>
      </c>
      <c r="FT363" s="9">
        <f t="shared" ca="1" si="458"/>
        <v>1.9707748518762465</v>
      </c>
      <c r="FU363" s="9">
        <f t="shared" ca="1" si="458"/>
        <v>1.9656405529953993</v>
      </c>
      <c r="FV363" s="9">
        <f t="shared" ca="1" si="458"/>
        <v>1.9605062541145557</v>
      </c>
      <c r="FW363" s="9">
        <f t="shared" ca="1" si="458"/>
        <v>1.9553719552337157</v>
      </c>
      <c r="FX363" s="9">
        <f t="shared" ca="1" si="458"/>
        <v>1.9502376563528721</v>
      </c>
      <c r="FY363" s="9">
        <f t="shared" ca="1" si="458"/>
        <v>1.9451033574720284</v>
      </c>
      <c r="FZ363" s="9">
        <f t="shared" ca="1" si="458"/>
        <v>1.9399690585911884</v>
      </c>
      <c r="GA363" s="9">
        <f t="shared" ca="1" si="458"/>
        <v>1.9348347597103448</v>
      </c>
      <c r="GB363" s="9">
        <f t="shared" ca="1" si="458"/>
        <v>1.9297004608294976</v>
      </c>
      <c r="GC363" s="9">
        <f t="shared" ca="1" si="458"/>
        <v>1.9245661619486576</v>
      </c>
      <c r="GD363" s="9">
        <f t="shared" ca="1" si="458"/>
        <v>1.919431863067814</v>
      </c>
      <c r="GE363" s="9">
        <f t="shared" ca="1" si="458"/>
        <v>1.9142975641869704</v>
      </c>
      <c r="GF363" s="9">
        <f t="shared" ca="1" si="458"/>
        <v>1.9091632653061303</v>
      </c>
      <c r="GG363" s="9">
        <f t="shared" ca="1" si="458"/>
        <v>1.9040289664252867</v>
      </c>
      <c r="GH363" s="9">
        <f t="shared" ca="1" si="458"/>
        <v>1.8988946675444431</v>
      </c>
      <c r="GI363" s="9">
        <f t="shared" ca="1" si="458"/>
        <v>1.8937603686636031</v>
      </c>
      <c r="GJ363" s="9">
        <f t="shared" ca="1" si="458"/>
        <v>1.8886260697827559</v>
      </c>
      <c r="GK363" s="9">
        <f t="shared" ca="1" si="458"/>
        <v>1.8834917709019123</v>
      </c>
      <c r="GL363" s="9">
        <f t="shared" ca="1" si="458"/>
        <v>1.8783574720210723</v>
      </c>
      <c r="GM363" s="9">
        <f t="shared" ca="1" si="458"/>
        <v>1.8732231731402287</v>
      </c>
      <c r="GN363" s="9">
        <f t="shared" ca="1" si="458"/>
        <v>1.8680888742593851</v>
      </c>
      <c r="GO363" s="9">
        <f t="shared" ca="1" si="458"/>
        <v>1.862954575378545</v>
      </c>
      <c r="GP363" s="9">
        <f t="shared" ca="1" si="458"/>
        <v>1.8578202764977014</v>
      </c>
      <c r="GQ363" s="9">
        <f t="shared" ca="1" si="458"/>
        <v>1.8526859776168543</v>
      </c>
      <c r="GR363" s="9">
        <f t="shared" ca="1" si="458"/>
        <v>1.8475516787360142</v>
      </c>
      <c r="GS363" s="9">
        <f t="shared" ca="1" si="458"/>
        <v>1.8424173798551706</v>
      </c>
      <c r="GT363" s="9">
        <f t="shared" ca="1" si="458"/>
        <v>1.837283080974327</v>
      </c>
      <c r="GU363" s="9">
        <f t="shared" ca="1" si="458"/>
        <v>1.8321487820934834</v>
      </c>
      <c r="GV363" s="9">
        <f t="shared" ca="1" si="458"/>
        <v>1.8270144832126434</v>
      </c>
      <c r="GW363" s="9">
        <f t="shared" ca="1" si="458"/>
        <v>1.8218801843317998</v>
      </c>
      <c r="GX363" s="9">
        <f t="shared" ca="1" si="458"/>
        <v>1.8167458854509562</v>
      </c>
      <c r="GY363" s="9">
        <f t="shared" ca="1" si="458"/>
        <v>1.8116115865701126</v>
      </c>
      <c r="GZ363" s="9">
        <f t="shared" ca="1" si="458"/>
        <v>1.806477287689269</v>
      </c>
      <c r="HA363" s="9">
        <f t="shared" ca="1" si="458"/>
        <v>1.8013429888084254</v>
      </c>
      <c r="HB363" s="9">
        <f t="shared" ca="1" si="458"/>
        <v>1.7962086899275853</v>
      </c>
      <c r="HC363" s="9">
        <f t="shared" ca="1" si="458"/>
        <v>1.7910743910467417</v>
      </c>
      <c r="HD363" s="9">
        <f t="shared" ca="1" si="458"/>
        <v>1.7859400921658981</v>
      </c>
      <c r="HE363" s="9">
        <f t="shared" ca="1" si="458"/>
        <v>1.7808057932850581</v>
      </c>
      <c r="HF363" s="9">
        <f t="shared" ca="1" si="458"/>
        <v>1.7756714944042145</v>
      </c>
      <c r="HG363" s="9">
        <f t="shared" ca="1" si="458"/>
        <v>1.7705371955233709</v>
      </c>
      <c r="HH363" s="9">
        <f t="shared" ca="1" si="458"/>
        <v>1.7654028966425273</v>
      </c>
      <c r="HI363" s="9">
        <f t="shared" ca="1" si="458"/>
        <v>1.7602685977616837</v>
      </c>
      <c r="HJ363" s="9">
        <f t="shared" ca="1" si="458"/>
        <v>1.75513429888084</v>
      </c>
      <c r="HK363" s="9">
        <f t="shared" ca="1" si="458"/>
        <v>1.75</v>
      </c>
      <c r="HL363" s="9">
        <f t="shared" ca="1" si="458"/>
        <v>1.75</v>
      </c>
      <c r="HM363" s="9">
        <f t="shared" ca="1" si="458"/>
        <v>1.7499999999999964</v>
      </c>
      <c r="HN363" s="9">
        <f t="shared" ca="1" si="458"/>
        <v>1.75</v>
      </c>
      <c r="HO363" s="9">
        <f t="shared" ca="1" si="458"/>
        <v>1.75</v>
      </c>
      <c r="HP363" s="9">
        <f t="shared" ca="1" si="458"/>
        <v>1.7499999999999964</v>
      </c>
      <c r="HQ363" s="9">
        <f t="shared" ca="1" si="458"/>
        <v>1.75</v>
      </c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</row>
    <row r="364" spans="1:257" ht="12.75" customHeight="1" x14ac:dyDescent="0.2">
      <c r="A364" s="19" t="s">
        <v>22</v>
      </c>
      <c r="B364" s="17" t="s">
        <v>16</v>
      </c>
      <c r="C364" s="17">
        <f t="shared" ref="C364:C368" si="459">B23</f>
        <v>33</v>
      </c>
      <c r="D364" s="17">
        <f t="shared" ref="D364:R364" si="460">C364</f>
        <v>33</v>
      </c>
      <c r="E364" s="17">
        <f t="shared" si="460"/>
        <v>33</v>
      </c>
      <c r="F364" s="17">
        <f t="shared" si="460"/>
        <v>33</v>
      </c>
      <c r="G364" s="17">
        <f t="shared" si="460"/>
        <v>33</v>
      </c>
      <c r="H364" s="17">
        <f t="shared" si="460"/>
        <v>33</v>
      </c>
      <c r="I364" s="17">
        <f t="shared" si="460"/>
        <v>33</v>
      </c>
      <c r="J364" s="17">
        <f t="shared" si="460"/>
        <v>33</v>
      </c>
      <c r="K364" s="17">
        <f t="shared" si="460"/>
        <v>33</v>
      </c>
      <c r="L364" s="17">
        <f t="shared" si="460"/>
        <v>33</v>
      </c>
      <c r="M364" s="17">
        <f t="shared" si="460"/>
        <v>33</v>
      </c>
      <c r="N364" s="17">
        <f t="shared" si="460"/>
        <v>33</v>
      </c>
      <c r="O364" s="17">
        <f t="shared" si="460"/>
        <v>33</v>
      </c>
      <c r="P364" s="17">
        <f t="shared" si="460"/>
        <v>33</v>
      </c>
      <c r="Q364" s="17">
        <f t="shared" si="460"/>
        <v>33</v>
      </c>
      <c r="R364" s="17">
        <f t="shared" si="460"/>
        <v>33</v>
      </c>
      <c r="S364" s="17">
        <f t="shared" ref="S364:AQ364" si="461">O364</f>
        <v>33</v>
      </c>
      <c r="T364" s="17">
        <f t="shared" si="461"/>
        <v>33</v>
      </c>
      <c r="U364" s="17">
        <f t="shared" si="461"/>
        <v>33</v>
      </c>
      <c r="V364" s="17">
        <f t="shared" si="461"/>
        <v>33</v>
      </c>
      <c r="W364" s="17">
        <f t="shared" si="461"/>
        <v>33</v>
      </c>
      <c r="X364" s="17">
        <f t="shared" si="461"/>
        <v>33</v>
      </c>
      <c r="Y364" s="17">
        <f t="shared" si="461"/>
        <v>33</v>
      </c>
      <c r="Z364" s="17">
        <f t="shared" si="461"/>
        <v>33</v>
      </c>
      <c r="AA364" s="17">
        <f t="shared" si="461"/>
        <v>33</v>
      </c>
      <c r="AB364" s="17">
        <f t="shared" si="461"/>
        <v>33</v>
      </c>
      <c r="AC364" s="17">
        <f t="shared" si="461"/>
        <v>33</v>
      </c>
      <c r="AD364" s="17">
        <f t="shared" si="461"/>
        <v>33</v>
      </c>
      <c r="AE364" s="17">
        <f t="shared" si="461"/>
        <v>33</v>
      </c>
      <c r="AF364" s="17">
        <f t="shared" si="461"/>
        <v>33</v>
      </c>
      <c r="AG364" s="17">
        <f t="shared" si="461"/>
        <v>33</v>
      </c>
      <c r="AH364" s="17">
        <f t="shared" si="461"/>
        <v>33</v>
      </c>
      <c r="AI364" s="17">
        <f t="shared" si="461"/>
        <v>33</v>
      </c>
      <c r="AJ364" s="17">
        <f t="shared" si="461"/>
        <v>33</v>
      </c>
      <c r="AK364" s="17">
        <f t="shared" si="461"/>
        <v>33</v>
      </c>
      <c r="AL364" s="17">
        <f t="shared" si="461"/>
        <v>33</v>
      </c>
      <c r="AM364" s="17">
        <f t="shared" si="461"/>
        <v>33</v>
      </c>
      <c r="AN364" s="17">
        <f t="shared" si="461"/>
        <v>33</v>
      </c>
      <c r="AO364" s="17">
        <f t="shared" si="461"/>
        <v>33</v>
      </c>
      <c r="AP364" s="17">
        <f t="shared" si="461"/>
        <v>33</v>
      </c>
      <c r="AQ364" s="17">
        <f t="shared" si="461"/>
        <v>33</v>
      </c>
      <c r="AR364" s="17">
        <f t="shared" ref="AR364:AU364" si="462">AD364</f>
        <v>33</v>
      </c>
      <c r="AS364" s="17">
        <f t="shared" si="462"/>
        <v>33</v>
      </c>
      <c r="AT364" s="17">
        <f t="shared" si="462"/>
        <v>33</v>
      </c>
      <c r="AU364" s="17">
        <f t="shared" si="462"/>
        <v>33</v>
      </c>
      <c r="AV364" s="17">
        <f t="shared" ref="AV364:CO364" si="463">AR364</f>
        <v>33</v>
      </c>
      <c r="AW364" s="17">
        <f t="shared" si="463"/>
        <v>33</v>
      </c>
      <c r="AX364" s="17">
        <f t="shared" si="463"/>
        <v>33</v>
      </c>
      <c r="AY364" s="17">
        <f t="shared" si="463"/>
        <v>33</v>
      </c>
      <c r="AZ364" s="17">
        <f t="shared" si="463"/>
        <v>33</v>
      </c>
      <c r="BA364" s="17">
        <f t="shared" si="463"/>
        <v>33</v>
      </c>
      <c r="BB364" s="17">
        <f t="shared" si="463"/>
        <v>33</v>
      </c>
      <c r="BC364" s="17">
        <f t="shared" si="463"/>
        <v>33</v>
      </c>
      <c r="BD364" s="17">
        <f t="shared" si="463"/>
        <v>33</v>
      </c>
      <c r="BE364" s="17">
        <f t="shared" si="463"/>
        <v>33</v>
      </c>
      <c r="BF364" s="17">
        <f t="shared" si="463"/>
        <v>33</v>
      </c>
      <c r="BG364" s="17">
        <f t="shared" si="463"/>
        <v>33</v>
      </c>
      <c r="BH364" s="17">
        <f t="shared" si="463"/>
        <v>33</v>
      </c>
      <c r="BI364" s="17">
        <f t="shared" si="463"/>
        <v>33</v>
      </c>
      <c r="BJ364" s="17">
        <f t="shared" si="463"/>
        <v>33</v>
      </c>
      <c r="BK364" s="17">
        <f t="shared" si="463"/>
        <v>33</v>
      </c>
      <c r="BL364" s="17">
        <f t="shared" si="463"/>
        <v>33</v>
      </c>
      <c r="BM364" s="17">
        <f t="shared" si="463"/>
        <v>33</v>
      </c>
      <c r="BN364" s="17">
        <f t="shared" si="463"/>
        <v>33</v>
      </c>
      <c r="BO364" s="17">
        <f t="shared" si="463"/>
        <v>33</v>
      </c>
      <c r="BP364" s="17">
        <f t="shared" si="463"/>
        <v>33</v>
      </c>
      <c r="BQ364" s="17">
        <f t="shared" si="463"/>
        <v>33</v>
      </c>
      <c r="BR364" s="17">
        <f t="shared" si="463"/>
        <v>33</v>
      </c>
      <c r="BS364" s="17">
        <f t="shared" si="463"/>
        <v>33</v>
      </c>
      <c r="BT364" s="17">
        <f t="shared" si="463"/>
        <v>33</v>
      </c>
      <c r="BU364" s="17">
        <f t="shared" si="463"/>
        <v>33</v>
      </c>
      <c r="BV364" s="17">
        <f t="shared" si="463"/>
        <v>33</v>
      </c>
      <c r="BW364" s="17">
        <f t="shared" si="463"/>
        <v>33</v>
      </c>
      <c r="BX364" s="17">
        <f t="shared" si="463"/>
        <v>33</v>
      </c>
      <c r="BY364" s="17">
        <f t="shared" si="463"/>
        <v>33</v>
      </c>
      <c r="BZ364" s="17">
        <f t="shared" si="463"/>
        <v>33</v>
      </c>
      <c r="CA364" s="17">
        <f t="shared" si="463"/>
        <v>33</v>
      </c>
      <c r="CB364" s="17">
        <f t="shared" si="463"/>
        <v>33</v>
      </c>
      <c r="CC364" s="17">
        <f t="shared" si="463"/>
        <v>33</v>
      </c>
      <c r="CD364" s="17">
        <f t="shared" si="463"/>
        <v>33</v>
      </c>
      <c r="CE364" s="17">
        <f t="shared" si="463"/>
        <v>33</v>
      </c>
      <c r="CF364" s="17">
        <f t="shared" si="463"/>
        <v>33</v>
      </c>
      <c r="CG364" s="17">
        <f t="shared" si="463"/>
        <v>33</v>
      </c>
      <c r="CH364" s="17">
        <f t="shared" si="463"/>
        <v>33</v>
      </c>
      <c r="CI364" s="17">
        <f t="shared" si="463"/>
        <v>33</v>
      </c>
      <c r="CJ364" s="17">
        <f t="shared" si="463"/>
        <v>33</v>
      </c>
      <c r="CK364" s="17">
        <f t="shared" si="463"/>
        <v>33</v>
      </c>
      <c r="CL364" s="17">
        <f t="shared" si="463"/>
        <v>33</v>
      </c>
      <c r="CM364" s="17">
        <f t="shared" si="463"/>
        <v>33</v>
      </c>
      <c r="CN364" s="17">
        <f t="shared" si="463"/>
        <v>33</v>
      </c>
      <c r="CO364" s="17">
        <f t="shared" si="463"/>
        <v>33</v>
      </c>
      <c r="CP364" s="19">
        <f t="shared" ref="CP364:HQ364" si="464">IF(CP359&lt;&gt;" ",CO364," ")</f>
        <v>33</v>
      </c>
      <c r="CQ364" s="19">
        <f t="shared" si="464"/>
        <v>33</v>
      </c>
      <c r="CR364" s="19">
        <f t="shared" si="464"/>
        <v>33</v>
      </c>
      <c r="CS364" s="19">
        <f t="shared" si="464"/>
        <v>33</v>
      </c>
      <c r="CT364" s="19">
        <f t="shared" si="464"/>
        <v>33</v>
      </c>
      <c r="CU364" s="19">
        <f t="shared" si="464"/>
        <v>33</v>
      </c>
      <c r="CV364" s="19">
        <f t="shared" si="464"/>
        <v>33</v>
      </c>
      <c r="CW364" s="19">
        <f t="shared" si="464"/>
        <v>33</v>
      </c>
      <c r="CX364" s="19">
        <f t="shared" si="464"/>
        <v>33</v>
      </c>
      <c r="CY364" s="19">
        <f t="shared" si="464"/>
        <v>33</v>
      </c>
      <c r="CZ364" s="19">
        <f t="shared" si="464"/>
        <v>33</v>
      </c>
      <c r="DA364" s="19">
        <f t="shared" si="464"/>
        <v>33</v>
      </c>
      <c r="DB364" s="19">
        <f t="shared" si="464"/>
        <v>33</v>
      </c>
      <c r="DC364" s="19">
        <f t="shared" si="464"/>
        <v>33</v>
      </c>
      <c r="DD364" s="19">
        <f t="shared" si="464"/>
        <v>33</v>
      </c>
      <c r="DE364" s="19">
        <f t="shared" si="464"/>
        <v>33</v>
      </c>
      <c r="DF364" s="19">
        <f t="shared" si="464"/>
        <v>33</v>
      </c>
      <c r="DG364" s="19">
        <f t="shared" si="464"/>
        <v>33</v>
      </c>
      <c r="DH364" s="19">
        <f t="shared" si="464"/>
        <v>33</v>
      </c>
      <c r="DI364" s="19">
        <f t="shared" si="464"/>
        <v>33</v>
      </c>
      <c r="DJ364" s="19">
        <f t="shared" si="464"/>
        <v>33</v>
      </c>
      <c r="DK364" s="19">
        <f t="shared" si="464"/>
        <v>33</v>
      </c>
      <c r="DL364" s="19">
        <f t="shared" si="464"/>
        <v>33</v>
      </c>
      <c r="DM364" s="19">
        <f t="shared" si="464"/>
        <v>33</v>
      </c>
      <c r="DN364" s="19">
        <f t="shared" si="464"/>
        <v>33</v>
      </c>
      <c r="DO364" s="19">
        <f t="shared" si="464"/>
        <v>33</v>
      </c>
      <c r="DP364" s="19">
        <f t="shared" si="464"/>
        <v>33</v>
      </c>
      <c r="DQ364" s="19">
        <f t="shared" si="464"/>
        <v>33</v>
      </c>
      <c r="DR364" s="19">
        <f t="shared" si="464"/>
        <v>33</v>
      </c>
      <c r="DS364" s="19">
        <f t="shared" si="464"/>
        <v>33</v>
      </c>
      <c r="DT364" s="19">
        <f t="shared" si="464"/>
        <v>33</v>
      </c>
      <c r="DU364" s="19">
        <f t="shared" si="464"/>
        <v>33</v>
      </c>
      <c r="DV364" s="19">
        <f t="shared" si="464"/>
        <v>33</v>
      </c>
      <c r="DW364" s="19">
        <f t="shared" si="464"/>
        <v>33</v>
      </c>
      <c r="DX364" s="19">
        <f t="shared" si="464"/>
        <v>33</v>
      </c>
      <c r="DY364" s="19">
        <f t="shared" si="464"/>
        <v>33</v>
      </c>
      <c r="DZ364" s="19">
        <f t="shared" si="464"/>
        <v>33</v>
      </c>
      <c r="EA364" s="19">
        <f t="shared" si="464"/>
        <v>33</v>
      </c>
      <c r="EB364" s="19">
        <f t="shared" si="464"/>
        <v>33</v>
      </c>
      <c r="EC364" s="19">
        <f t="shared" si="464"/>
        <v>33</v>
      </c>
      <c r="ED364" s="19">
        <f t="shared" si="464"/>
        <v>33</v>
      </c>
      <c r="EE364" s="19">
        <f t="shared" si="464"/>
        <v>33</v>
      </c>
      <c r="EF364" s="19">
        <f t="shared" si="464"/>
        <v>33</v>
      </c>
      <c r="EG364" s="19">
        <f t="shared" si="464"/>
        <v>33</v>
      </c>
      <c r="EH364" s="19">
        <f t="shared" si="464"/>
        <v>33</v>
      </c>
      <c r="EI364" s="19">
        <f t="shared" si="464"/>
        <v>33</v>
      </c>
      <c r="EJ364" s="19">
        <f t="shared" si="464"/>
        <v>33</v>
      </c>
      <c r="EK364" s="19">
        <f t="shared" si="464"/>
        <v>33</v>
      </c>
      <c r="EL364" s="19">
        <f t="shared" si="464"/>
        <v>33</v>
      </c>
      <c r="EM364" s="19">
        <f t="shared" si="464"/>
        <v>33</v>
      </c>
      <c r="EN364" s="19">
        <f t="shared" si="464"/>
        <v>33</v>
      </c>
      <c r="EO364" s="19">
        <f t="shared" si="464"/>
        <v>33</v>
      </c>
      <c r="EP364" s="19">
        <f t="shared" si="464"/>
        <v>33</v>
      </c>
      <c r="EQ364" s="19">
        <f t="shared" si="464"/>
        <v>33</v>
      </c>
      <c r="ER364" s="19">
        <f t="shared" si="464"/>
        <v>33</v>
      </c>
      <c r="ES364" s="19">
        <f t="shared" si="464"/>
        <v>33</v>
      </c>
      <c r="ET364" s="19">
        <f t="shared" si="464"/>
        <v>33</v>
      </c>
      <c r="EU364" s="19">
        <f t="shared" si="464"/>
        <v>33</v>
      </c>
      <c r="EV364" s="19">
        <f t="shared" si="464"/>
        <v>33</v>
      </c>
      <c r="EW364" s="19">
        <f t="shared" si="464"/>
        <v>33</v>
      </c>
      <c r="EX364" s="19">
        <f t="shared" si="464"/>
        <v>33</v>
      </c>
      <c r="EY364" s="19">
        <f t="shared" si="464"/>
        <v>33</v>
      </c>
      <c r="EZ364" s="19">
        <f t="shared" si="464"/>
        <v>33</v>
      </c>
      <c r="FA364" s="19">
        <f t="shared" si="464"/>
        <v>33</v>
      </c>
      <c r="FB364" s="19">
        <f t="shared" si="464"/>
        <v>33</v>
      </c>
      <c r="FC364" s="19">
        <f t="shared" si="464"/>
        <v>33</v>
      </c>
      <c r="FD364" s="19">
        <f t="shared" si="464"/>
        <v>33</v>
      </c>
      <c r="FE364" s="19">
        <f t="shared" si="464"/>
        <v>33</v>
      </c>
      <c r="FF364" s="19">
        <f t="shared" si="464"/>
        <v>33</v>
      </c>
      <c r="FG364" s="19">
        <f t="shared" si="464"/>
        <v>33</v>
      </c>
      <c r="FH364" s="19">
        <f t="shared" si="464"/>
        <v>33</v>
      </c>
      <c r="FI364" s="19">
        <f t="shared" si="464"/>
        <v>33</v>
      </c>
      <c r="FJ364" s="19">
        <f t="shared" si="464"/>
        <v>33</v>
      </c>
      <c r="FK364" s="19">
        <f t="shared" si="464"/>
        <v>33</v>
      </c>
      <c r="FL364" s="19">
        <f t="shared" si="464"/>
        <v>33</v>
      </c>
      <c r="FM364" s="19">
        <f t="shared" si="464"/>
        <v>33</v>
      </c>
      <c r="FN364" s="19">
        <f t="shared" si="464"/>
        <v>33</v>
      </c>
      <c r="FO364" s="19">
        <f t="shared" si="464"/>
        <v>33</v>
      </c>
      <c r="FP364" s="19">
        <f t="shared" si="464"/>
        <v>33</v>
      </c>
      <c r="FQ364" s="19">
        <f t="shared" si="464"/>
        <v>33</v>
      </c>
      <c r="FR364" s="19">
        <f t="shared" si="464"/>
        <v>33</v>
      </c>
      <c r="FS364" s="19">
        <f t="shared" si="464"/>
        <v>33</v>
      </c>
      <c r="FT364" s="19">
        <f t="shared" si="464"/>
        <v>33</v>
      </c>
      <c r="FU364" s="19">
        <f t="shared" si="464"/>
        <v>33</v>
      </c>
      <c r="FV364" s="19">
        <f t="shared" si="464"/>
        <v>33</v>
      </c>
      <c r="FW364" s="19">
        <f t="shared" si="464"/>
        <v>33</v>
      </c>
      <c r="FX364" s="19">
        <f t="shared" si="464"/>
        <v>33</v>
      </c>
      <c r="FY364" s="19">
        <f t="shared" si="464"/>
        <v>33</v>
      </c>
      <c r="FZ364" s="19">
        <f t="shared" si="464"/>
        <v>33</v>
      </c>
      <c r="GA364" s="19">
        <f t="shared" si="464"/>
        <v>33</v>
      </c>
      <c r="GB364" s="19">
        <f t="shared" si="464"/>
        <v>33</v>
      </c>
      <c r="GC364" s="19">
        <f t="shared" si="464"/>
        <v>33</v>
      </c>
      <c r="GD364" s="19">
        <f t="shared" si="464"/>
        <v>33</v>
      </c>
      <c r="GE364" s="19">
        <f t="shared" si="464"/>
        <v>33</v>
      </c>
      <c r="GF364" s="19">
        <f t="shared" si="464"/>
        <v>33</v>
      </c>
      <c r="GG364" s="19">
        <f t="shared" si="464"/>
        <v>33</v>
      </c>
      <c r="GH364" s="19">
        <f t="shared" si="464"/>
        <v>33</v>
      </c>
      <c r="GI364" s="19">
        <f t="shared" si="464"/>
        <v>33</v>
      </c>
      <c r="GJ364" s="19">
        <f t="shared" si="464"/>
        <v>33</v>
      </c>
      <c r="GK364" s="19">
        <f t="shared" si="464"/>
        <v>33</v>
      </c>
      <c r="GL364" s="19">
        <f t="shared" si="464"/>
        <v>33</v>
      </c>
      <c r="GM364" s="19">
        <f t="shared" si="464"/>
        <v>33</v>
      </c>
      <c r="GN364" s="19">
        <f t="shared" si="464"/>
        <v>33</v>
      </c>
      <c r="GO364" s="19">
        <f t="shared" si="464"/>
        <v>33</v>
      </c>
      <c r="GP364" s="19">
        <f t="shared" si="464"/>
        <v>33</v>
      </c>
      <c r="GQ364" s="19">
        <f t="shared" si="464"/>
        <v>33</v>
      </c>
      <c r="GR364" s="19">
        <f t="shared" si="464"/>
        <v>33</v>
      </c>
      <c r="GS364" s="19">
        <f t="shared" si="464"/>
        <v>33</v>
      </c>
      <c r="GT364" s="19">
        <f t="shared" si="464"/>
        <v>33</v>
      </c>
      <c r="GU364" s="19">
        <f t="shared" si="464"/>
        <v>33</v>
      </c>
      <c r="GV364" s="19">
        <f t="shared" si="464"/>
        <v>33</v>
      </c>
      <c r="GW364" s="19">
        <f t="shared" si="464"/>
        <v>33</v>
      </c>
      <c r="GX364" s="19">
        <f t="shared" si="464"/>
        <v>33</v>
      </c>
      <c r="GY364" s="19">
        <f t="shared" si="464"/>
        <v>33</v>
      </c>
      <c r="GZ364" s="19">
        <f t="shared" si="464"/>
        <v>33</v>
      </c>
      <c r="HA364" s="19">
        <f t="shared" si="464"/>
        <v>33</v>
      </c>
      <c r="HB364" s="19">
        <f t="shared" si="464"/>
        <v>33</v>
      </c>
      <c r="HC364" s="19">
        <f t="shared" si="464"/>
        <v>33</v>
      </c>
      <c r="HD364" s="19">
        <f t="shared" si="464"/>
        <v>33</v>
      </c>
      <c r="HE364" s="19">
        <f t="shared" si="464"/>
        <v>33</v>
      </c>
      <c r="HF364" s="19">
        <f t="shared" si="464"/>
        <v>33</v>
      </c>
      <c r="HG364" s="19">
        <f t="shared" si="464"/>
        <v>33</v>
      </c>
      <c r="HH364" s="19">
        <f t="shared" si="464"/>
        <v>33</v>
      </c>
      <c r="HI364" s="19">
        <f t="shared" si="464"/>
        <v>33</v>
      </c>
      <c r="HJ364" s="19">
        <f t="shared" si="464"/>
        <v>33</v>
      </c>
      <c r="HK364" s="19">
        <f t="shared" si="464"/>
        <v>33</v>
      </c>
      <c r="HL364" s="19">
        <f t="shared" si="464"/>
        <v>33</v>
      </c>
      <c r="HM364" s="19">
        <f t="shared" si="464"/>
        <v>33</v>
      </c>
      <c r="HN364" s="19">
        <f t="shared" si="464"/>
        <v>33</v>
      </c>
      <c r="HO364" s="19">
        <f t="shared" si="464"/>
        <v>33</v>
      </c>
      <c r="HP364" s="19">
        <f t="shared" si="464"/>
        <v>33</v>
      </c>
      <c r="HQ364" s="19">
        <f t="shared" si="464"/>
        <v>33</v>
      </c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</row>
    <row r="365" spans="1:257" ht="12.75" customHeight="1" x14ac:dyDescent="0.2">
      <c r="A365" s="19" t="s">
        <v>23</v>
      </c>
      <c r="B365" s="19" t="s">
        <v>16</v>
      </c>
      <c r="C365" s="19">
        <f t="shared" si="459"/>
        <v>93</v>
      </c>
      <c r="D365" s="19">
        <f t="shared" ref="D365:F365" si="465">C365</f>
        <v>93</v>
      </c>
      <c r="E365" s="19">
        <f t="shared" si="465"/>
        <v>93</v>
      </c>
      <c r="F365" s="19">
        <f t="shared" si="465"/>
        <v>93</v>
      </c>
      <c r="G365" s="19">
        <f t="shared" ref="G365:G366" si="466">C365</f>
        <v>93</v>
      </c>
      <c r="H365" s="19">
        <f t="shared" ref="H365:J365" si="467">G365</f>
        <v>93</v>
      </c>
      <c r="I365" s="19">
        <f t="shared" si="467"/>
        <v>93</v>
      </c>
      <c r="J365" s="19">
        <f t="shared" si="467"/>
        <v>93</v>
      </c>
      <c r="K365" s="19">
        <f t="shared" ref="K365:K366" si="468">G365</f>
        <v>93</v>
      </c>
      <c r="L365" s="19">
        <f t="shared" ref="L365:N365" si="469">K365</f>
        <v>93</v>
      </c>
      <c r="M365" s="19">
        <f t="shared" si="469"/>
        <v>93</v>
      </c>
      <c r="N365" s="19">
        <f t="shared" si="469"/>
        <v>93</v>
      </c>
      <c r="O365" s="19">
        <f t="shared" ref="O365:AQ365" si="470">K365</f>
        <v>93</v>
      </c>
      <c r="P365" s="19">
        <f t="shared" si="470"/>
        <v>93</v>
      </c>
      <c r="Q365" s="19">
        <f t="shared" si="470"/>
        <v>93</v>
      </c>
      <c r="R365" s="19">
        <f t="shared" si="470"/>
        <v>93</v>
      </c>
      <c r="S365" s="19">
        <f t="shared" si="470"/>
        <v>93</v>
      </c>
      <c r="T365" s="19">
        <f t="shared" si="470"/>
        <v>93</v>
      </c>
      <c r="U365" s="19">
        <f t="shared" si="470"/>
        <v>93</v>
      </c>
      <c r="V365" s="19">
        <f t="shared" si="470"/>
        <v>93</v>
      </c>
      <c r="W365" s="19">
        <f t="shared" si="470"/>
        <v>93</v>
      </c>
      <c r="X365" s="19">
        <f t="shared" si="470"/>
        <v>93</v>
      </c>
      <c r="Y365" s="19">
        <f t="shared" si="470"/>
        <v>93</v>
      </c>
      <c r="Z365" s="19">
        <f t="shared" si="470"/>
        <v>93</v>
      </c>
      <c r="AA365" s="19">
        <f t="shared" si="470"/>
        <v>93</v>
      </c>
      <c r="AB365" s="19">
        <f t="shared" si="470"/>
        <v>93</v>
      </c>
      <c r="AC365" s="19">
        <f t="shared" si="470"/>
        <v>93</v>
      </c>
      <c r="AD365" s="19">
        <f t="shared" si="470"/>
        <v>93</v>
      </c>
      <c r="AE365" s="19">
        <f t="shared" si="470"/>
        <v>93</v>
      </c>
      <c r="AF365" s="19">
        <f t="shared" si="470"/>
        <v>93</v>
      </c>
      <c r="AG365" s="19">
        <f t="shared" si="470"/>
        <v>93</v>
      </c>
      <c r="AH365" s="19">
        <f t="shared" si="470"/>
        <v>93</v>
      </c>
      <c r="AI365" s="19">
        <f t="shared" si="470"/>
        <v>93</v>
      </c>
      <c r="AJ365" s="19">
        <f t="shared" si="470"/>
        <v>93</v>
      </c>
      <c r="AK365" s="19">
        <f t="shared" si="470"/>
        <v>93</v>
      </c>
      <c r="AL365" s="19">
        <f t="shared" si="470"/>
        <v>93</v>
      </c>
      <c r="AM365" s="19">
        <f t="shared" si="470"/>
        <v>93</v>
      </c>
      <c r="AN365" s="19">
        <f t="shared" si="470"/>
        <v>93</v>
      </c>
      <c r="AO365" s="19">
        <f t="shared" si="470"/>
        <v>93</v>
      </c>
      <c r="AP365" s="19">
        <f t="shared" si="470"/>
        <v>93</v>
      </c>
      <c r="AQ365" s="19">
        <f t="shared" si="470"/>
        <v>93</v>
      </c>
      <c r="AR365" s="19">
        <f t="shared" ref="AR365:AU365" si="471">AD365</f>
        <v>93</v>
      </c>
      <c r="AS365" s="19">
        <f t="shared" si="471"/>
        <v>93</v>
      </c>
      <c r="AT365" s="19">
        <f t="shared" si="471"/>
        <v>93</v>
      </c>
      <c r="AU365" s="19">
        <f t="shared" si="471"/>
        <v>93</v>
      </c>
      <c r="AV365" s="19">
        <f t="shared" ref="AV365:CO365" si="472">AR365</f>
        <v>93</v>
      </c>
      <c r="AW365" s="19">
        <f t="shared" si="472"/>
        <v>93</v>
      </c>
      <c r="AX365" s="19">
        <f t="shared" si="472"/>
        <v>93</v>
      </c>
      <c r="AY365" s="19">
        <f t="shared" si="472"/>
        <v>93</v>
      </c>
      <c r="AZ365" s="19">
        <f t="shared" si="472"/>
        <v>93</v>
      </c>
      <c r="BA365" s="19">
        <f t="shared" si="472"/>
        <v>93</v>
      </c>
      <c r="BB365" s="19">
        <f t="shared" si="472"/>
        <v>93</v>
      </c>
      <c r="BC365" s="19">
        <f t="shared" si="472"/>
        <v>93</v>
      </c>
      <c r="BD365" s="19">
        <f t="shared" si="472"/>
        <v>93</v>
      </c>
      <c r="BE365" s="19">
        <f t="shared" si="472"/>
        <v>93</v>
      </c>
      <c r="BF365" s="19">
        <f t="shared" si="472"/>
        <v>93</v>
      </c>
      <c r="BG365" s="19">
        <f t="shared" si="472"/>
        <v>93</v>
      </c>
      <c r="BH365" s="19">
        <f t="shared" si="472"/>
        <v>93</v>
      </c>
      <c r="BI365" s="19">
        <f t="shared" si="472"/>
        <v>93</v>
      </c>
      <c r="BJ365" s="19">
        <f t="shared" si="472"/>
        <v>93</v>
      </c>
      <c r="BK365" s="19">
        <f t="shared" si="472"/>
        <v>93</v>
      </c>
      <c r="BL365" s="19">
        <f t="shared" si="472"/>
        <v>93</v>
      </c>
      <c r="BM365" s="19">
        <f t="shared" si="472"/>
        <v>93</v>
      </c>
      <c r="BN365" s="19">
        <f t="shared" si="472"/>
        <v>93</v>
      </c>
      <c r="BO365" s="19">
        <f t="shared" si="472"/>
        <v>93</v>
      </c>
      <c r="BP365" s="19">
        <f t="shared" si="472"/>
        <v>93</v>
      </c>
      <c r="BQ365" s="19">
        <f t="shared" si="472"/>
        <v>93</v>
      </c>
      <c r="BR365" s="19">
        <f t="shared" si="472"/>
        <v>93</v>
      </c>
      <c r="BS365" s="19">
        <f t="shared" si="472"/>
        <v>93</v>
      </c>
      <c r="BT365" s="19">
        <f t="shared" si="472"/>
        <v>93</v>
      </c>
      <c r="BU365" s="19">
        <f t="shared" si="472"/>
        <v>93</v>
      </c>
      <c r="BV365" s="19">
        <f t="shared" si="472"/>
        <v>93</v>
      </c>
      <c r="BW365" s="19">
        <f t="shared" si="472"/>
        <v>93</v>
      </c>
      <c r="BX365" s="19">
        <f t="shared" si="472"/>
        <v>93</v>
      </c>
      <c r="BY365" s="19">
        <f t="shared" si="472"/>
        <v>93</v>
      </c>
      <c r="BZ365" s="19">
        <f t="shared" si="472"/>
        <v>93</v>
      </c>
      <c r="CA365" s="19">
        <f t="shared" si="472"/>
        <v>93</v>
      </c>
      <c r="CB365" s="19">
        <f t="shared" si="472"/>
        <v>93</v>
      </c>
      <c r="CC365" s="19">
        <f t="shared" si="472"/>
        <v>93</v>
      </c>
      <c r="CD365" s="19">
        <f t="shared" si="472"/>
        <v>93</v>
      </c>
      <c r="CE365" s="19">
        <f t="shared" si="472"/>
        <v>93</v>
      </c>
      <c r="CF365" s="19">
        <f t="shared" si="472"/>
        <v>93</v>
      </c>
      <c r="CG365" s="19">
        <f t="shared" si="472"/>
        <v>93</v>
      </c>
      <c r="CH365" s="19">
        <f t="shared" si="472"/>
        <v>93</v>
      </c>
      <c r="CI365" s="19">
        <f t="shared" si="472"/>
        <v>93</v>
      </c>
      <c r="CJ365" s="19">
        <f t="shared" si="472"/>
        <v>93</v>
      </c>
      <c r="CK365" s="19">
        <f t="shared" si="472"/>
        <v>93</v>
      </c>
      <c r="CL365" s="19">
        <f t="shared" si="472"/>
        <v>93</v>
      </c>
      <c r="CM365" s="19">
        <f t="shared" si="472"/>
        <v>93</v>
      </c>
      <c r="CN365" s="19">
        <f t="shared" si="472"/>
        <v>93</v>
      </c>
      <c r="CO365" s="19">
        <f t="shared" si="472"/>
        <v>93</v>
      </c>
      <c r="CP365" s="19">
        <f t="shared" ref="CP365:HQ365" si="473">IF(CP359&lt;&gt;" ",CO365," ")</f>
        <v>93</v>
      </c>
      <c r="CQ365" s="19">
        <f t="shared" si="473"/>
        <v>93</v>
      </c>
      <c r="CR365" s="19">
        <f t="shared" si="473"/>
        <v>93</v>
      </c>
      <c r="CS365" s="19">
        <f t="shared" si="473"/>
        <v>93</v>
      </c>
      <c r="CT365" s="19">
        <f t="shared" si="473"/>
        <v>93</v>
      </c>
      <c r="CU365" s="19">
        <f t="shared" si="473"/>
        <v>93</v>
      </c>
      <c r="CV365" s="19">
        <f t="shared" si="473"/>
        <v>93</v>
      </c>
      <c r="CW365" s="19">
        <f t="shared" si="473"/>
        <v>93</v>
      </c>
      <c r="CX365" s="19">
        <f t="shared" si="473"/>
        <v>93</v>
      </c>
      <c r="CY365" s="19">
        <f t="shared" si="473"/>
        <v>93</v>
      </c>
      <c r="CZ365" s="19">
        <f t="shared" si="473"/>
        <v>93</v>
      </c>
      <c r="DA365" s="19">
        <f t="shared" si="473"/>
        <v>93</v>
      </c>
      <c r="DB365" s="19">
        <f t="shared" si="473"/>
        <v>93</v>
      </c>
      <c r="DC365" s="19">
        <f t="shared" si="473"/>
        <v>93</v>
      </c>
      <c r="DD365" s="19">
        <f t="shared" si="473"/>
        <v>93</v>
      </c>
      <c r="DE365" s="19">
        <f t="shared" si="473"/>
        <v>93</v>
      </c>
      <c r="DF365" s="19">
        <f t="shared" si="473"/>
        <v>93</v>
      </c>
      <c r="DG365" s="19">
        <f t="shared" si="473"/>
        <v>93</v>
      </c>
      <c r="DH365" s="19">
        <f t="shared" si="473"/>
        <v>93</v>
      </c>
      <c r="DI365" s="19">
        <f t="shared" si="473"/>
        <v>93</v>
      </c>
      <c r="DJ365" s="19">
        <f t="shared" si="473"/>
        <v>93</v>
      </c>
      <c r="DK365" s="19">
        <f t="shared" si="473"/>
        <v>93</v>
      </c>
      <c r="DL365" s="19">
        <f t="shared" si="473"/>
        <v>93</v>
      </c>
      <c r="DM365" s="19">
        <f t="shared" si="473"/>
        <v>93</v>
      </c>
      <c r="DN365" s="19">
        <f t="shared" si="473"/>
        <v>93</v>
      </c>
      <c r="DO365" s="19">
        <f t="shared" si="473"/>
        <v>93</v>
      </c>
      <c r="DP365" s="19">
        <f t="shared" si="473"/>
        <v>93</v>
      </c>
      <c r="DQ365" s="19">
        <f t="shared" si="473"/>
        <v>93</v>
      </c>
      <c r="DR365" s="19">
        <f t="shared" si="473"/>
        <v>93</v>
      </c>
      <c r="DS365" s="19">
        <f t="shared" si="473"/>
        <v>93</v>
      </c>
      <c r="DT365" s="19">
        <f t="shared" si="473"/>
        <v>93</v>
      </c>
      <c r="DU365" s="19">
        <f t="shared" si="473"/>
        <v>93</v>
      </c>
      <c r="DV365" s="19">
        <f t="shared" si="473"/>
        <v>93</v>
      </c>
      <c r="DW365" s="19">
        <f t="shared" si="473"/>
        <v>93</v>
      </c>
      <c r="DX365" s="19">
        <f t="shared" si="473"/>
        <v>93</v>
      </c>
      <c r="DY365" s="19">
        <f t="shared" si="473"/>
        <v>93</v>
      </c>
      <c r="DZ365" s="19">
        <f t="shared" si="473"/>
        <v>93</v>
      </c>
      <c r="EA365" s="19">
        <f t="shared" si="473"/>
        <v>93</v>
      </c>
      <c r="EB365" s="19">
        <f t="shared" si="473"/>
        <v>93</v>
      </c>
      <c r="EC365" s="19">
        <f t="shared" si="473"/>
        <v>93</v>
      </c>
      <c r="ED365" s="19">
        <f t="shared" si="473"/>
        <v>93</v>
      </c>
      <c r="EE365" s="19">
        <f t="shared" si="473"/>
        <v>93</v>
      </c>
      <c r="EF365" s="19">
        <f t="shared" si="473"/>
        <v>93</v>
      </c>
      <c r="EG365" s="19">
        <f t="shared" si="473"/>
        <v>93</v>
      </c>
      <c r="EH365" s="19">
        <f t="shared" si="473"/>
        <v>93</v>
      </c>
      <c r="EI365" s="19">
        <f t="shared" si="473"/>
        <v>93</v>
      </c>
      <c r="EJ365" s="19">
        <f t="shared" si="473"/>
        <v>93</v>
      </c>
      <c r="EK365" s="19">
        <f t="shared" si="473"/>
        <v>93</v>
      </c>
      <c r="EL365" s="19">
        <f t="shared" si="473"/>
        <v>93</v>
      </c>
      <c r="EM365" s="19">
        <f t="shared" si="473"/>
        <v>93</v>
      </c>
      <c r="EN365" s="19">
        <f t="shared" si="473"/>
        <v>93</v>
      </c>
      <c r="EO365" s="19">
        <f t="shared" si="473"/>
        <v>93</v>
      </c>
      <c r="EP365" s="19">
        <f t="shared" si="473"/>
        <v>93</v>
      </c>
      <c r="EQ365" s="19">
        <f t="shared" si="473"/>
        <v>93</v>
      </c>
      <c r="ER365" s="19">
        <f t="shared" si="473"/>
        <v>93</v>
      </c>
      <c r="ES365" s="19">
        <f t="shared" si="473"/>
        <v>93</v>
      </c>
      <c r="ET365" s="19">
        <f t="shared" si="473"/>
        <v>93</v>
      </c>
      <c r="EU365" s="19">
        <f t="shared" si="473"/>
        <v>93</v>
      </c>
      <c r="EV365" s="19">
        <f t="shared" si="473"/>
        <v>93</v>
      </c>
      <c r="EW365" s="19">
        <f t="shared" si="473"/>
        <v>93</v>
      </c>
      <c r="EX365" s="19">
        <f t="shared" si="473"/>
        <v>93</v>
      </c>
      <c r="EY365" s="19">
        <f t="shared" si="473"/>
        <v>93</v>
      </c>
      <c r="EZ365" s="19">
        <f t="shared" si="473"/>
        <v>93</v>
      </c>
      <c r="FA365" s="19">
        <f t="shared" si="473"/>
        <v>93</v>
      </c>
      <c r="FB365" s="19">
        <f t="shared" si="473"/>
        <v>93</v>
      </c>
      <c r="FC365" s="19">
        <f t="shared" si="473"/>
        <v>93</v>
      </c>
      <c r="FD365" s="19">
        <f t="shared" si="473"/>
        <v>93</v>
      </c>
      <c r="FE365" s="19">
        <f t="shared" si="473"/>
        <v>93</v>
      </c>
      <c r="FF365" s="19">
        <f t="shared" si="473"/>
        <v>93</v>
      </c>
      <c r="FG365" s="19">
        <f t="shared" si="473"/>
        <v>93</v>
      </c>
      <c r="FH365" s="19">
        <f t="shared" si="473"/>
        <v>93</v>
      </c>
      <c r="FI365" s="19">
        <f t="shared" si="473"/>
        <v>93</v>
      </c>
      <c r="FJ365" s="19">
        <f t="shared" si="473"/>
        <v>93</v>
      </c>
      <c r="FK365" s="19">
        <f t="shared" si="473"/>
        <v>93</v>
      </c>
      <c r="FL365" s="19">
        <f t="shared" si="473"/>
        <v>93</v>
      </c>
      <c r="FM365" s="19">
        <f t="shared" si="473"/>
        <v>93</v>
      </c>
      <c r="FN365" s="19">
        <f t="shared" si="473"/>
        <v>93</v>
      </c>
      <c r="FO365" s="19">
        <f t="shared" si="473"/>
        <v>93</v>
      </c>
      <c r="FP365" s="19">
        <f t="shared" si="473"/>
        <v>93</v>
      </c>
      <c r="FQ365" s="19">
        <f t="shared" si="473"/>
        <v>93</v>
      </c>
      <c r="FR365" s="19">
        <f t="shared" si="473"/>
        <v>93</v>
      </c>
      <c r="FS365" s="19">
        <f t="shared" si="473"/>
        <v>93</v>
      </c>
      <c r="FT365" s="19">
        <f t="shared" si="473"/>
        <v>93</v>
      </c>
      <c r="FU365" s="19">
        <f t="shared" si="473"/>
        <v>93</v>
      </c>
      <c r="FV365" s="19">
        <f t="shared" si="473"/>
        <v>93</v>
      </c>
      <c r="FW365" s="19">
        <f t="shared" si="473"/>
        <v>93</v>
      </c>
      <c r="FX365" s="19">
        <f t="shared" si="473"/>
        <v>93</v>
      </c>
      <c r="FY365" s="19">
        <f t="shared" si="473"/>
        <v>93</v>
      </c>
      <c r="FZ365" s="19">
        <f t="shared" si="473"/>
        <v>93</v>
      </c>
      <c r="GA365" s="19">
        <f t="shared" si="473"/>
        <v>93</v>
      </c>
      <c r="GB365" s="19">
        <f t="shared" si="473"/>
        <v>93</v>
      </c>
      <c r="GC365" s="19">
        <f t="shared" si="473"/>
        <v>93</v>
      </c>
      <c r="GD365" s="19">
        <f t="shared" si="473"/>
        <v>93</v>
      </c>
      <c r="GE365" s="19">
        <f t="shared" si="473"/>
        <v>93</v>
      </c>
      <c r="GF365" s="19">
        <f t="shared" si="473"/>
        <v>93</v>
      </c>
      <c r="GG365" s="19">
        <f t="shared" si="473"/>
        <v>93</v>
      </c>
      <c r="GH365" s="19">
        <f t="shared" si="473"/>
        <v>93</v>
      </c>
      <c r="GI365" s="19">
        <f t="shared" si="473"/>
        <v>93</v>
      </c>
      <c r="GJ365" s="19">
        <f t="shared" si="473"/>
        <v>93</v>
      </c>
      <c r="GK365" s="19">
        <f t="shared" si="473"/>
        <v>93</v>
      </c>
      <c r="GL365" s="19">
        <f t="shared" si="473"/>
        <v>93</v>
      </c>
      <c r="GM365" s="19">
        <f t="shared" si="473"/>
        <v>93</v>
      </c>
      <c r="GN365" s="19">
        <f t="shared" si="473"/>
        <v>93</v>
      </c>
      <c r="GO365" s="19">
        <f t="shared" si="473"/>
        <v>93</v>
      </c>
      <c r="GP365" s="19">
        <f t="shared" si="473"/>
        <v>93</v>
      </c>
      <c r="GQ365" s="19">
        <f t="shared" si="473"/>
        <v>93</v>
      </c>
      <c r="GR365" s="19">
        <f t="shared" si="473"/>
        <v>93</v>
      </c>
      <c r="GS365" s="19">
        <f t="shared" si="473"/>
        <v>93</v>
      </c>
      <c r="GT365" s="19">
        <f t="shared" si="473"/>
        <v>93</v>
      </c>
      <c r="GU365" s="19">
        <f t="shared" si="473"/>
        <v>93</v>
      </c>
      <c r="GV365" s="19">
        <f t="shared" si="473"/>
        <v>93</v>
      </c>
      <c r="GW365" s="19">
        <f t="shared" si="473"/>
        <v>93</v>
      </c>
      <c r="GX365" s="19">
        <f t="shared" si="473"/>
        <v>93</v>
      </c>
      <c r="GY365" s="19">
        <f t="shared" si="473"/>
        <v>93</v>
      </c>
      <c r="GZ365" s="19">
        <f t="shared" si="473"/>
        <v>93</v>
      </c>
      <c r="HA365" s="19">
        <f t="shared" si="473"/>
        <v>93</v>
      </c>
      <c r="HB365" s="19">
        <f t="shared" si="473"/>
        <v>93</v>
      </c>
      <c r="HC365" s="19">
        <f t="shared" si="473"/>
        <v>93</v>
      </c>
      <c r="HD365" s="19">
        <f t="shared" si="473"/>
        <v>93</v>
      </c>
      <c r="HE365" s="19">
        <f t="shared" si="473"/>
        <v>93</v>
      </c>
      <c r="HF365" s="19">
        <f t="shared" si="473"/>
        <v>93</v>
      </c>
      <c r="HG365" s="19">
        <f t="shared" si="473"/>
        <v>93</v>
      </c>
      <c r="HH365" s="19">
        <f t="shared" si="473"/>
        <v>93</v>
      </c>
      <c r="HI365" s="19">
        <f t="shared" si="473"/>
        <v>93</v>
      </c>
      <c r="HJ365" s="19">
        <f t="shared" si="473"/>
        <v>93</v>
      </c>
      <c r="HK365" s="19">
        <f t="shared" si="473"/>
        <v>93</v>
      </c>
      <c r="HL365" s="19">
        <f t="shared" si="473"/>
        <v>93</v>
      </c>
      <c r="HM365" s="19">
        <f t="shared" si="473"/>
        <v>93</v>
      </c>
      <c r="HN365" s="19">
        <f t="shared" si="473"/>
        <v>93</v>
      </c>
      <c r="HO365" s="19">
        <f t="shared" si="473"/>
        <v>93</v>
      </c>
      <c r="HP365" s="19">
        <f t="shared" si="473"/>
        <v>93</v>
      </c>
      <c r="HQ365" s="19">
        <f t="shared" si="473"/>
        <v>93</v>
      </c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</row>
    <row r="366" spans="1:257" ht="12.75" customHeight="1" x14ac:dyDescent="0.2">
      <c r="A366" s="19" t="s">
        <v>24</v>
      </c>
      <c r="B366" s="2" t="s">
        <v>16</v>
      </c>
      <c r="C366" s="2">
        <f t="shared" si="459"/>
        <v>1.75</v>
      </c>
      <c r="D366" s="2">
        <f t="shared" ref="D366:F366" si="474">C366</f>
        <v>1.75</v>
      </c>
      <c r="E366" s="2">
        <f t="shared" si="474"/>
        <v>1.75</v>
      </c>
      <c r="F366" s="2">
        <f t="shared" si="474"/>
        <v>1.75</v>
      </c>
      <c r="G366" s="2">
        <f t="shared" si="466"/>
        <v>1.75</v>
      </c>
      <c r="H366" s="2">
        <f t="shared" ref="H366:J366" si="475">G366</f>
        <v>1.75</v>
      </c>
      <c r="I366" s="2">
        <f t="shared" si="475"/>
        <v>1.75</v>
      </c>
      <c r="J366" s="2">
        <f t="shared" si="475"/>
        <v>1.75</v>
      </c>
      <c r="K366" s="2">
        <f t="shared" si="468"/>
        <v>1.75</v>
      </c>
      <c r="L366" s="2">
        <f t="shared" ref="L366:N366" si="476">K366</f>
        <v>1.75</v>
      </c>
      <c r="M366" s="2">
        <f t="shared" si="476"/>
        <v>1.75</v>
      </c>
      <c r="N366" s="2">
        <f t="shared" si="476"/>
        <v>1.75</v>
      </c>
      <c r="O366" s="2">
        <f t="shared" ref="O366:AQ366" si="477">K366</f>
        <v>1.75</v>
      </c>
      <c r="P366" s="2">
        <f t="shared" si="477"/>
        <v>1.75</v>
      </c>
      <c r="Q366" s="2">
        <f t="shared" si="477"/>
        <v>1.75</v>
      </c>
      <c r="R366" s="2">
        <f t="shared" si="477"/>
        <v>1.75</v>
      </c>
      <c r="S366" s="2">
        <f t="shared" si="477"/>
        <v>1.75</v>
      </c>
      <c r="T366" s="2">
        <f t="shared" si="477"/>
        <v>1.75</v>
      </c>
      <c r="U366" s="2">
        <f t="shared" si="477"/>
        <v>1.75</v>
      </c>
      <c r="V366" s="2">
        <f t="shared" si="477"/>
        <v>1.75</v>
      </c>
      <c r="W366" s="2">
        <f t="shared" si="477"/>
        <v>1.75</v>
      </c>
      <c r="X366" s="2">
        <f t="shared" si="477"/>
        <v>1.75</v>
      </c>
      <c r="Y366" s="2">
        <f t="shared" si="477"/>
        <v>1.75</v>
      </c>
      <c r="Z366" s="2">
        <f t="shared" si="477"/>
        <v>1.75</v>
      </c>
      <c r="AA366" s="2">
        <f t="shared" si="477"/>
        <v>1.75</v>
      </c>
      <c r="AB366" s="2">
        <f t="shared" si="477"/>
        <v>1.75</v>
      </c>
      <c r="AC366" s="2">
        <f t="shared" si="477"/>
        <v>1.75</v>
      </c>
      <c r="AD366" s="2">
        <f t="shared" si="477"/>
        <v>1.75</v>
      </c>
      <c r="AE366" s="2">
        <f t="shared" si="477"/>
        <v>1.75</v>
      </c>
      <c r="AF366" s="2">
        <f t="shared" si="477"/>
        <v>1.75</v>
      </c>
      <c r="AG366" s="2">
        <f t="shared" si="477"/>
        <v>1.75</v>
      </c>
      <c r="AH366" s="2">
        <f t="shared" si="477"/>
        <v>1.75</v>
      </c>
      <c r="AI366" s="2">
        <f t="shared" si="477"/>
        <v>1.75</v>
      </c>
      <c r="AJ366" s="2">
        <f t="shared" si="477"/>
        <v>1.75</v>
      </c>
      <c r="AK366" s="2">
        <f t="shared" si="477"/>
        <v>1.75</v>
      </c>
      <c r="AL366" s="2">
        <f t="shared" si="477"/>
        <v>1.75</v>
      </c>
      <c r="AM366" s="2">
        <f t="shared" si="477"/>
        <v>1.75</v>
      </c>
      <c r="AN366" s="2">
        <f t="shared" si="477"/>
        <v>1.75</v>
      </c>
      <c r="AO366" s="2">
        <f t="shared" si="477"/>
        <v>1.75</v>
      </c>
      <c r="AP366" s="2">
        <f t="shared" si="477"/>
        <v>1.75</v>
      </c>
      <c r="AQ366" s="2">
        <f t="shared" si="477"/>
        <v>1.75</v>
      </c>
      <c r="AR366" s="2">
        <f t="shared" ref="AR366:AU366" si="478">AD366</f>
        <v>1.75</v>
      </c>
      <c r="AS366" s="2">
        <f t="shared" si="478"/>
        <v>1.75</v>
      </c>
      <c r="AT366" s="2">
        <f t="shared" si="478"/>
        <v>1.75</v>
      </c>
      <c r="AU366" s="2">
        <f t="shared" si="478"/>
        <v>1.75</v>
      </c>
      <c r="AV366" s="2">
        <f t="shared" ref="AV366:CO366" si="479">AR366</f>
        <v>1.75</v>
      </c>
      <c r="AW366" s="2">
        <f t="shared" si="479"/>
        <v>1.75</v>
      </c>
      <c r="AX366" s="2">
        <f t="shared" si="479"/>
        <v>1.75</v>
      </c>
      <c r="AY366" s="2">
        <f t="shared" si="479"/>
        <v>1.75</v>
      </c>
      <c r="AZ366" s="2">
        <f t="shared" si="479"/>
        <v>1.75</v>
      </c>
      <c r="BA366" s="2">
        <f t="shared" si="479"/>
        <v>1.75</v>
      </c>
      <c r="BB366" s="2">
        <f t="shared" si="479"/>
        <v>1.75</v>
      </c>
      <c r="BC366" s="2">
        <f t="shared" si="479"/>
        <v>1.75</v>
      </c>
      <c r="BD366" s="2">
        <f t="shared" si="479"/>
        <v>1.75</v>
      </c>
      <c r="BE366" s="2">
        <f t="shared" si="479"/>
        <v>1.75</v>
      </c>
      <c r="BF366" s="2">
        <f t="shared" si="479"/>
        <v>1.75</v>
      </c>
      <c r="BG366" s="2">
        <f t="shared" si="479"/>
        <v>1.75</v>
      </c>
      <c r="BH366" s="2">
        <f t="shared" si="479"/>
        <v>1.75</v>
      </c>
      <c r="BI366" s="2">
        <f t="shared" si="479"/>
        <v>1.75</v>
      </c>
      <c r="BJ366" s="2">
        <f t="shared" si="479"/>
        <v>1.75</v>
      </c>
      <c r="BK366" s="2">
        <f t="shared" si="479"/>
        <v>1.75</v>
      </c>
      <c r="BL366" s="2">
        <f t="shared" si="479"/>
        <v>1.75</v>
      </c>
      <c r="BM366" s="2">
        <f t="shared" si="479"/>
        <v>1.75</v>
      </c>
      <c r="BN366" s="2">
        <f t="shared" si="479"/>
        <v>1.75</v>
      </c>
      <c r="BO366" s="2">
        <f t="shared" si="479"/>
        <v>1.75</v>
      </c>
      <c r="BP366" s="2">
        <f t="shared" si="479"/>
        <v>1.75</v>
      </c>
      <c r="BQ366" s="2">
        <f t="shared" si="479"/>
        <v>1.75</v>
      </c>
      <c r="BR366" s="2">
        <f t="shared" si="479"/>
        <v>1.75</v>
      </c>
      <c r="BS366" s="2">
        <f t="shared" si="479"/>
        <v>1.75</v>
      </c>
      <c r="BT366" s="2">
        <f t="shared" si="479"/>
        <v>1.75</v>
      </c>
      <c r="BU366" s="2">
        <f t="shared" si="479"/>
        <v>1.75</v>
      </c>
      <c r="BV366" s="2">
        <f t="shared" si="479"/>
        <v>1.75</v>
      </c>
      <c r="BW366" s="2">
        <f t="shared" si="479"/>
        <v>1.75</v>
      </c>
      <c r="BX366" s="2">
        <f t="shared" si="479"/>
        <v>1.75</v>
      </c>
      <c r="BY366" s="2">
        <f t="shared" si="479"/>
        <v>1.75</v>
      </c>
      <c r="BZ366" s="2">
        <f t="shared" si="479"/>
        <v>1.75</v>
      </c>
      <c r="CA366" s="2">
        <f t="shared" si="479"/>
        <v>1.75</v>
      </c>
      <c r="CB366" s="2">
        <f t="shared" si="479"/>
        <v>1.75</v>
      </c>
      <c r="CC366" s="2">
        <f t="shared" si="479"/>
        <v>1.75</v>
      </c>
      <c r="CD366" s="2">
        <f t="shared" si="479"/>
        <v>1.75</v>
      </c>
      <c r="CE366" s="2">
        <f t="shared" si="479"/>
        <v>1.75</v>
      </c>
      <c r="CF366" s="2">
        <f t="shared" si="479"/>
        <v>1.75</v>
      </c>
      <c r="CG366" s="2">
        <f t="shared" si="479"/>
        <v>1.75</v>
      </c>
      <c r="CH366" s="2">
        <f t="shared" si="479"/>
        <v>1.75</v>
      </c>
      <c r="CI366" s="2">
        <f t="shared" si="479"/>
        <v>1.75</v>
      </c>
      <c r="CJ366" s="2">
        <f t="shared" si="479"/>
        <v>1.75</v>
      </c>
      <c r="CK366" s="2">
        <f t="shared" si="479"/>
        <v>1.75</v>
      </c>
      <c r="CL366" s="2">
        <f t="shared" si="479"/>
        <v>1.75</v>
      </c>
      <c r="CM366" s="2">
        <f t="shared" si="479"/>
        <v>1.75</v>
      </c>
      <c r="CN366" s="2">
        <f t="shared" si="479"/>
        <v>1.75</v>
      </c>
      <c r="CO366" s="2">
        <f t="shared" si="479"/>
        <v>1.75</v>
      </c>
      <c r="CP366" s="19">
        <f t="shared" ref="CP366:HQ366" si="480">IF(CP359&lt;&gt;" ",CO366," ")</f>
        <v>1.75</v>
      </c>
      <c r="CQ366" s="19">
        <f t="shared" si="480"/>
        <v>1.75</v>
      </c>
      <c r="CR366" s="19">
        <f t="shared" si="480"/>
        <v>1.75</v>
      </c>
      <c r="CS366" s="19">
        <f t="shared" si="480"/>
        <v>1.75</v>
      </c>
      <c r="CT366" s="19">
        <f t="shared" si="480"/>
        <v>1.75</v>
      </c>
      <c r="CU366" s="19">
        <f t="shared" si="480"/>
        <v>1.75</v>
      </c>
      <c r="CV366" s="19">
        <f t="shared" si="480"/>
        <v>1.75</v>
      </c>
      <c r="CW366" s="19">
        <f t="shared" si="480"/>
        <v>1.75</v>
      </c>
      <c r="CX366" s="19">
        <f t="shared" si="480"/>
        <v>1.75</v>
      </c>
      <c r="CY366" s="19">
        <f t="shared" si="480"/>
        <v>1.75</v>
      </c>
      <c r="CZ366" s="19">
        <f t="shared" si="480"/>
        <v>1.75</v>
      </c>
      <c r="DA366" s="19">
        <f t="shared" si="480"/>
        <v>1.75</v>
      </c>
      <c r="DB366" s="19">
        <f t="shared" si="480"/>
        <v>1.75</v>
      </c>
      <c r="DC366" s="19">
        <f t="shared" si="480"/>
        <v>1.75</v>
      </c>
      <c r="DD366" s="19">
        <f t="shared" si="480"/>
        <v>1.75</v>
      </c>
      <c r="DE366" s="19">
        <f t="shared" si="480"/>
        <v>1.75</v>
      </c>
      <c r="DF366" s="19">
        <f t="shared" si="480"/>
        <v>1.75</v>
      </c>
      <c r="DG366" s="19">
        <f t="shared" si="480"/>
        <v>1.75</v>
      </c>
      <c r="DH366" s="19">
        <f t="shared" si="480"/>
        <v>1.75</v>
      </c>
      <c r="DI366" s="19">
        <f t="shared" si="480"/>
        <v>1.75</v>
      </c>
      <c r="DJ366" s="19">
        <f t="shared" si="480"/>
        <v>1.75</v>
      </c>
      <c r="DK366" s="19">
        <f t="shared" si="480"/>
        <v>1.75</v>
      </c>
      <c r="DL366" s="19">
        <f t="shared" si="480"/>
        <v>1.75</v>
      </c>
      <c r="DM366" s="19">
        <f t="shared" si="480"/>
        <v>1.75</v>
      </c>
      <c r="DN366" s="19">
        <f t="shared" si="480"/>
        <v>1.75</v>
      </c>
      <c r="DO366" s="19">
        <f t="shared" si="480"/>
        <v>1.75</v>
      </c>
      <c r="DP366" s="19">
        <f t="shared" si="480"/>
        <v>1.75</v>
      </c>
      <c r="DQ366" s="19">
        <f t="shared" si="480"/>
        <v>1.75</v>
      </c>
      <c r="DR366" s="19">
        <f t="shared" si="480"/>
        <v>1.75</v>
      </c>
      <c r="DS366" s="19">
        <f t="shared" si="480"/>
        <v>1.75</v>
      </c>
      <c r="DT366" s="19">
        <f t="shared" si="480"/>
        <v>1.75</v>
      </c>
      <c r="DU366" s="19">
        <f t="shared" si="480"/>
        <v>1.75</v>
      </c>
      <c r="DV366" s="19">
        <f t="shared" si="480"/>
        <v>1.75</v>
      </c>
      <c r="DW366" s="19">
        <f t="shared" si="480"/>
        <v>1.75</v>
      </c>
      <c r="DX366" s="19">
        <f t="shared" si="480"/>
        <v>1.75</v>
      </c>
      <c r="DY366" s="19">
        <f t="shared" si="480"/>
        <v>1.75</v>
      </c>
      <c r="DZ366" s="19">
        <f t="shared" si="480"/>
        <v>1.75</v>
      </c>
      <c r="EA366" s="19">
        <f t="shared" si="480"/>
        <v>1.75</v>
      </c>
      <c r="EB366" s="19">
        <f t="shared" si="480"/>
        <v>1.75</v>
      </c>
      <c r="EC366" s="19">
        <f t="shared" si="480"/>
        <v>1.75</v>
      </c>
      <c r="ED366" s="19">
        <f t="shared" si="480"/>
        <v>1.75</v>
      </c>
      <c r="EE366" s="19">
        <f t="shared" si="480"/>
        <v>1.75</v>
      </c>
      <c r="EF366" s="19">
        <f t="shared" si="480"/>
        <v>1.75</v>
      </c>
      <c r="EG366" s="19">
        <f t="shared" si="480"/>
        <v>1.75</v>
      </c>
      <c r="EH366" s="19">
        <f t="shared" si="480"/>
        <v>1.75</v>
      </c>
      <c r="EI366" s="19">
        <f t="shared" si="480"/>
        <v>1.75</v>
      </c>
      <c r="EJ366" s="19">
        <f t="shared" si="480"/>
        <v>1.75</v>
      </c>
      <c r="EK366" s="19">
        <f t="shared" si="480"/>
        <v>1.75</v>
      </c>
      <c r="EL366" s="19">
        <f t="shared" si="480"/>
        <v>1.75</v>
      </c>
      <c r="EM366" s="19">
        <f t="shared" si="480"/>
        <v>1.75</v>
      </c>
      <c r="EN366" s="19">
        <f t="shared" si="480"/>
        <v>1.75</v>
      </c>
      <c r="EO366" s="19">
        <f t="shared" si="480"/>
        <v>1.75</v>
      </c>
      <c r="EP366" s="19">
        <f t="shared" si="480"/>
        <v>1.75</v>
      </c>
      <c r="EQ366" s="19">
        <f t="shared" si="480"/>
        <v>1.75</v>
      </c>
      <c r="ER366" s="19">
        <f t="shared" si="480"/>
        <v>1.75</v>
      </c>
      <c r="ES366" s="19">
        <f t="shared" si="480"/>
        <v>1.75</v>
      </c>
      <c r="ET366" s="19">
        <f t="shared" si="480"/>
        <v>1.75</v>
      </c>
      <c r="EU366" s="19">
        <f t="shared" si="480"/>
        <v>1.75</v>
      </c>
      <c r="EV366" s="19">
        <f t="shared" si="480"/>
        <v>1.75</v>
      </c>
      <c r="EW366" s="19">
        <f t="shared" si="480"/>
        <v>1.75</v>
      </c>
      <c r="EX366" s="19">
        <f t="shared" si="480"/>
        <v>1.75</v>
      </c>
      <c r="EY366" s="19">
        <f t="shared" si="480"/>
        <v>1.75</v>
      </c>
      <c r="EZ366" s="19">
        <f t="shared" si="480"/>
        <v>1.75</v>
      </c>
      <c r="FA366" s="19">
        <f t="shared" si="480"/>
        <v>1.75</v>
      </c>
      <c r="FB366" s="19">
        <f t="shared" si="480"/>
        <v>1.75</v>
      </c>
      <c r="FC366" s="19">
        <f t="shared" si="480"/>
        <v>1.75</v>
      </c>
      <c r="FD366" s="19">
        <f t="shared" si="480"/>
        <v>1.75</v>
      </c>
      <c r="FE366" s="19">
        <f t="shared" si="480"/>
        <v>1.75</v>
      </c>
      <c r="FF366" s="19">
        <f t="shared" si="480"/>
        <v>1.75</v>
      </c>
      <c r="FG366" s="19">
        <f t="shared" si="480"/>
        <v>1.75</v>
      </c>
      <c r="FH366" s="19">
        <f t="shared" si="480"/>
        <v>1.75</v>
      </c>
      <c r="FI366" s="19">
        <f t="shared" si="480"/>
        <v>1.75</v>
      </c>
      <c r="FJ366" s="19">
        <f t="shared" si="480"/>
        <v>1.75</v>
      </c>
      <c r="FK366" s="19">
        <f t="shared" si="480"/>
        <v>1.75</v>
      </c>
      <c r="FL366" s="19">
        <f t="shared" si="480"/>
        <v>1.75</v>
      </c>
      <c r="FM366" s="19">
        <f t="shared" si="480"/>
        <v>1.75</v>
      </c>
      <c r="FN366" s="19">
        <f t="shared" si="480"/>
        <v>1.75</v>
      </c>
      <c r="FO366" s="19">
        <f t="shared" si="480"/>
        <v>1.75</v>
      </c>
      <c r="FP366" s="19">
        <f t="shared" si="480"/>
        <v>1.75</v>
      </c>
      <c r="FQ366" s="19">
        <f t="shared" si="480"/>
        <v>1.75</v>
      </c>
      <c r="FR366" s="19">
        <f t="shared" si="480"/>
        <v>1.75</v>
      </c>
      <c r="FS366" s="19">
        <f t="shared" si="480"/>
        <v>1.75</v>
      </c>
      <c r="FT366" s="19">
        <f t="shared" si="480"/>
        <v>1.75</v>
      </c>
      <c r="FU366" s="19">
        <f t="shared" si="480"/>
        <v>1.75</v>
      </c>
      <c r="FV366" s="19">
        <f t="shared" si="480"/>
        <v>1.75</v>
      </c>
      <c r="FW366" s="19">
        <f t="shared" si="480"/>
        <v>1.75</v>
      </c>
      <c r="FX366" s="19">
        <f t="shared" si="480"/>
        <v>1.75</v>
      </c>
      <c r="FY366" s="19">
        <f t="shared" si="480"/>
        <v>1.75</v>
      </c>
      <c r="FZ366" s="19">
        <f t="shared" si="480"/>
        <v>1.75</v>
      </c>
      <c r="GA366" s="19">
        <f t="shared" si="480"/>
        <v>1.75</v>
      </c>
      <c r="GB366" s="19">
        <f t="shared" si="480"/>
        <v>1.75</v>
      </c>
      <c r="GC366" s="19">
        <f t="shared" si="480"/>
        <v>1.75</v>
      </c>
      <c r="GD366" s="19">
        <f t="shared" si="480"/>
        <v>1.75</v>
      </c>
      <c r="GE366" s="19">
        <f t="shared" si="480"/>
        <v>1.75</v>
      </c>
      <c r="GF366" s="19">
        <f t="shared" si="480"/>
        <v>1.75</v>
      </c>
      <c r="GG366" s="19">
        <f t="shared" si="480"/>
        <v>1.75</v>
      </c>
      <c r="GH366" s="19">
        <f t="shared" si="480"/>
        <v>1.75</v>
      </c>
      <c r="GI366" s="19">
        <f t="shared" si="480"/>
        <v>1.75</v>
      </c>
      <c r="GJ366" s="19">
        <f t="shared" si="480"/>
        <v>1.75</v>
      </c>
      <c r="GK366" s="19">
        <f t="shared" si="480"/>
        <v>1.75</v>
      </c>
      <c r="GL366" s="19">
        <f t="shared" si="480"/>
        <v>1.75</v>
      </c>
      <c r="GM366" s="19">
        <f t="shared" si="480"/>
        <v>1.75</v>
      </c>
      <c r="GN366" s="19">
        <f t="shared" si="480"/>
        <v>1.75</v>
      </c>
      <c r="GO366" s="19">
        <f t="shared" si="480"/>
        <v>1.75</v>
      </c>
      <c r="GP366" s="19">
        <f t="shared" si="480"/>
        <v>1.75</v>
      </c>
      <c r="GQ366" s="19">
        <f t="shared" si="480"/>
        <v>1.75</v>
      </c>
      <c r="GR366" s="19">
        <f t="shared" si="480"/>
        <v>1.75</v>
      </c>
      <c r="GS366" s="19">
        <f t="shared" si="480"/>
        <v>1.75</v>
      </c>
      <c r="GT366" s="19">
        <f t="shared" si="480"/>
        <v>1.75</v>
      </c>
      <c r="GU366" s="19">
        <f t="shared" si="480"/>
        <v>1.75</v>
      </c>
      <c r="GV366" s="19">
        <f t="shared" si="480"/>
        <v>1.75</v>
      </c>
      <c r="GW366" s="19">
        <f t="shared" si="480"/>
        <v>1.75</v>
      </c>
      <c r="GX366" s="19">
        <f t="shared" si="480"/>
        <v>1.75</v>
      </c>
      <c r="GY366" s="19">
        <f t="shared" si="480"/>
        <v>1.75</v>
      </c>
      <c r="GZ366" s="19">
        <f t="shared" si="480"/>
        <v>1.75</v>
      </c>
      <c r="HA366" s="19">
        <f t="shared" si="480"/>
        <v>1.75</v>
      </c>
      <c r="HB366" s="19">
        <f t="shared" si="480"/>
        <v>1.75</v>
      </c>
      <c r="HC366" s="19">
        <f t="shared" si="480"/>
        <v>1.75</v>
      </c>
      <c r="HD366" s="19">
        <f t="shared" si="480"/>
        <v>1.75</v>
      </c>
      <c r="HE366" s="19">
        <f t="shared" si="480"/>
        <v>1.75</v>
      </c>
      <c r="HF366" s="19">
        <f t="shared" si="480"/>
        <v>1.75</v>
      </c>
      <c r="HG366" s="19">
        <f t="shared" si="480"/>
        <v>1.75</v>
      </c>
      <c r="HH366" s="19">
        <f t="shared" si="480"/>
        <v>1.75</v>
      </c>
      <c r="HI366" s="19">
        <f t="shared" si="480"/>
        <v>1.75</v>
      </c>
      <c r="HJ366" s="19">
        <f t="shared" si="480"/>
        <v>1.75</v>
      </c>
      <c r="HK366" s="19">
        <f t="shared" si="480"/>
        <v>1.75</v>
      </c>
      <c r="HL366" s="19">
        <f t="shared" si="480"/>
        <v>1.75</v>
      </c>
      <c r="HM366" s="19">
        <f t="shared" si="480"/>
        <v>1.75</v>
      </c>
      <c r="HN366" s="19">
        <f t="shared" si="480"/>
        <v>1.75</v>
      </c>
      <c r="HO366" s="19">
        <f t="shared" si="480"/>
        <v>1.75</v>
      </c>
      <c r="HP366" s="19">
        <f t="shared" si="480"/>
        <v>1.75</v>
      </c>
      <c r="HQ366" s="19">
        <f t="shared" si="480"/>
        <v>1.75</v>
      </c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</row>
    <row r="367" spans="1:257" ht="12.75" customHeight="1" x14ac:dyDescent="0.2">
      <c r="A367" s="19" t="s">
        <v>25</v>
      </c>
      <c r="B367" s="3"/>
      <c r="C367" s="2">
        <f t="shared" si="459"/>
        <v>25</v>
      </c>
      <c r="D367" s="2">
        <f t="shared" ref="D367:CO367" si="481">C367</f>
        <v>25</v>
      </c>
      <c r="E367" s="2">
        <f t="shared" si="481"/>
        <v>25</v>
      </c>
      <c r="F367" s="2">
        <f t="shared" si="481"/>
        <v>25</v>
      </c>
      <c r="G367" s="2">
        <f t="shared" si="481"/>
        <v>25</v>
      </c>
      <c r="H367" s="2">
        <f t="shared" si="481"/>
        <v>25</v>
      </c>
      <c r="I367" s="2">
        <f t="shared" si="481"/>
        <v>25</v>
      </c>
      <c r="J367" s="2">
        <f t="shared" si="481"/>
        <v>25</v>
      </c>
      <c r="K367" s="2">
        <f t="shared" si="481"/>
        <v>25</v>
      </c>
      <c r="L367" s="2">
        <f t="shared" si="481"/>
        <v>25</v>
      </c>
      <c r="M367" s="2">
        <f t="shared" si="481"/>
        <v>25</v>
      </c>
      <c r="N367" s="2">
        <f t="shared" si="481"/>
        <v>25</v>
      </c>
      <c r="O367" s="2">
        <f t="shared" si="481"/>
        <v>25</v>
      </c>
      <c r="P367" s="2">
        <f t="shared" si="481"/>
        <v>25</v>
      </c>
      <c r="Q367" s="2">
        <f t="shared" si="481"/>
        <v>25</v>
      </c>
      <c r="R367" s="2">
        <f t="shared" si="481"/>
        <v>25</v>
      </c>
      <c r="S367" s="2">
        <f t="shared" si="481"/>
        <v>25</v>
      </c>
      <c r="T367" s="2">
        <f t="shared" si="481"/>
        <v>25</v>
      </c>
      <c r="U367" s="2">
        <f t="shared" si="481"/>
        <v>25</v>
      </c>
      <c r="V367" s="2">
        <f t="shared" si="481"/>
        <v>25</v>
      </c>
      <c r="W367" s="2">
        <f t="shared" si="481"/>
        <v>25</v>
      </c>
      <c r="X367" s="2">
        <f t="shared" si="481"/>
        <v>25</v>
      </c>
      <c r="Y367" s="2">
        <f t="shared" si="481"/>
        <v>25</v>
      </c>
      <c r="Z367" s="2">
        <f t="shared" si="481"/>
        <v>25</v>
      </c>
      <c r="AA367" s="2">
        <f t="shared" si="481"/>
        <v>25</v>
      </c>
      <c r="AB367" s="2">
        <f t="shared" si="481"/>
        <v>25</v>
      </c>
      <c r="AC367" s="2">
        <f t="shared" si="481"/>
        <v>25</v>
      </c>
      <c r="AD367" s="2">
        <f t="shared" si="481"/>
        <v>25</v>
      </c>
      <c r="AE367" s="2">
        <f t="shared" si="481"/>
        <v>25</v>
      </c>
      <c r="AF367" s="2">
        <f t="shared" si="481"/>
        <v>25</v>
      </c>
      <c r="AG367" s="2">
        <f t="shared" si="481"/>
        <v>25</v>
      </c>
      <c r="AH367" s="2">
        <f t="shared" si="481"/>
        <v>25</v>
      </c>
      <c r="AI367" s="2">
        <f t="shared" si="481"/>
        <v>25</v>
      </c>
      <c r="AJ367" s="2">
        <f t="shared" si="481"/>
        <v>25</v>
      </c>
      <c r="AK367" s="2">
        <f t="shared" si="481"/>
        <v>25</v>
      </c>
      <c r="AL367" s="2">
        <f t="shared" si="481"/>
        <v>25</v>
      </c>
      <c r="AM367" s="2">
        <f t="shared" si="481"/>
        <v>25</v>
      </c>
      <c r="AN367" s="2">
        <f t="shared" si="481"/>
        <v>25</v>
      </c>
      <c r="AO367" s="2">
        <f t="shared" si="481"/>
        <v>25</v>
      </c>
      <c r="AP367" s="2">
        <f t="shared" si="481"/>
        <v>25</v>
      </c>
      <c r="AQ367" s="2">
        <f t="shared" si="481"/>
        <v>25</v>
      </c>
      <c r="AR367" s="2">
        <f t="shared" si="481"/>
        <v>25</v>
      </c>
      <c r="AS367" s="2">
        <f t="shared" si="481"/>
        <v>25</v>
      </c>
      <c r="AT367" s="2">
        <f t="shared" si="481"/>
        <v>25</v>
      </c>
      <c r="AU367" s="2">
        <f t="shared" si="481"/>
        <v>25</v>
      </c>
      <c r="AV367" s="2">
        <f t="shared" si="481"/>
        <v>25</v>
      </c>
      <c r="AW367" s="2">
        <f t="shared" si="481"/>
        <v>25</v>
      </c>
      <c r="AX367" s="2">
        <f t="shared" si="481"/>
        <v>25</v>
      </c>
      <c r="AY367" s="2">
        <f t="shared" si="481"/>
        <v>25</v>
      </c>
      <c r="AZ367" s="2">
        <f t="shared" si="481"/>
        <v>25</v>
      </c>
      <c r="BA367" s="2">
        <f t="shared" si="481"/>
        <v>25</v>
      </c>
      <c r="BB367" s="2">
        <f t="shared" si="481"/>
        <v>25</v>
      </c>
      <c r="BC367" s="2">
        <f t="shared" si="481"/>
        <v>25</v>
      </c>
      <c r="BD367" s="2">
        <f t="shared" si="481"/>
        <v>25</v>
      </c>
      <c r="BE367" s="2">
        <f t="shared" si="481"/>
        <v>25</v>
      </c>
      <c r="BF367" s="2">
        <f t="shared" si="481"/>
        <v>25</v>
      </c>
      <c r="BG367" s="2">
        <f t="shared" si="481"/>
        <v>25</v>
      </c>
      <c r="BH367" s="2">
        <f t="shared" si="481"/>
        <v>25</v>
      </c>
      <c r="BI367" s="2">
        <f t="shared" si="481"/>
        <v>25</v>
      </c>
      <c r="BJ367" s="2">
        <f t="shared" si="481"/>
        <v>25</v>
      </c>
      <c r="BK367" s="2">
        <f t="shared" si="481"/>
        <v>25</v>
      </c>
      <c r="BL367" s="2">
        <f t="shared" si="481"/>
        <v>25</v>
      </c>
      <c r="BM367" s="2">
        <f t="shared" si="481"/>
        <v>25</v>
      </c>
      <c r="BN367" s="2">
        <f t="shared" si="481"/>
        <v>25</v>
      </c>
      <c r="BO367" s="2">
        <f t="shared" si="481"/>
        <v>25</v>
      </c>
      <c r="BP367" s="2">
        <f t="shared" si="481"/>
        <v>25</v>
      </c>
      <c r="BQ367" s="2">
        <f t="shared" si="481"/>
        <v>25</v>
      </c>
      <c r="BR367" s="2">
        <f t="shared" si="481"/>
        <v>25</v>
      </c>
      <c r="BS367" s="2">
        <f t="shared" si="481"/>
        <v>25</v>
      </c>
      <c r="BT367" s="2">
        <f t="shared" si="481"/>
        <v>25</v>
      </c>
      <c r="BU367" s="2">
        <f t="shared" si="481"/>
        <v>25</v>
      </c>
      <c r="BV367" s="2">
        <f t="shared" si="481"/>
        <v>25</v>
      </c>
      <c r="BW367" s="2">
        <f t="shared" si="481"/>
        <v>25</v>
      </c>
      <c r="BX367" s="2">
        <f t="shared" si="481"/>
        <v>25</v>
      </c>
      <c r="BY367" s="2">
        <f t="shared" si="481"/>
        <v>25</v>
      </c>
      <c r="BZ367" s="2">
        <f t="shared" si="481"/>
        <v>25</v>
      </c>
      <c r="CA367" s="2">
        <f t="shared" si="481"/>
        <v>25</v>
      </c>
      <c r="CB367" s="2">
        <f t="shared" si="481"/>
        <v>25</v>
      </c>
      <c r="CC367" s="2">
        <f t="shared" si="481"/>
        <v>25</v>
      </c>
      <c r="CD367" s="2">
        <f t="shared" si="481"/>
        <v>25</v>
      </c>
      <c r="CE367" s="2">
        <f t="shared" si="481"/>
        <v>25</v>
      </c>
      <c r="CF367" s="2">
        <f t="shared" si="481"/>
        <v>25</v>
      </c>
      <c r="CG367" s="2">
        <f t="shared" si="481"/>
        <v>25</v>
      </c>
      <c r="CH367" s="2">
        <f t="shared" si="481"/>
        <v>25</v>
      </c>
      <c r="CI367" s="2">
        <f t="shared" si="481"/>
        <v>25</v>
      </c>
      <c r="CJ367" s="2">
        <f t="shared" si="481"/>
        <v>25</v>
      </c>
      <c r="CK367" s="2">
        <f t="shared" si="481"/>
        <v>25</v>
      </c>
      <c r="CL367" s="2">
        <f t="shared" si="481"/>
        <v>25</v>
      </c>
      <c r="CM367" s="2">
        <f t="shared" si="481"/>
        <v>25</v>
      </c>
      <c r="CN367" s="2">
        <f t="shared" si="481"/>
        <v>25</v>
      </c>
      <c r="CO367" s="2">
        <f t="shared" si="481"/>
        <v>25</v>
      </c>
      <c r="CP367" s="19">
        <f t="shared" ref="CP367:HQ367" si="482">IF(CP359&lt;&gt;" ",CO367," ")</f>
        <v>25</v>
      </c>
      <c r="CQ367" s="19">
        <f t="shared" si="482"/>
        <v>25</v>
      </c>
      <c r="CR367" s="19">
        <f t="shared" si="482"/>
        <v>25</v>
      </c>
      <c r="CS367" s="19">
        <f t="shared" si="482"/>
        <v>25</v>
      </c>
      <c r="CT367" s="19">
        <f t="shared" si="482"/>
        <v>25</v>
      </c>
      <c r="CU367" s="19">
        <f t="shared" si="482"/>
        <v>25</v>
      </c>
      <c r="CV367" s="19">
        <f t="shared" si="482"/>
        <v>25</v>
      </c>
      <c r="CW367" s="19">
        <f t="shared" si="482"/>
        <v>25</v>
      </c>
      <c r="CX367" s="19">
        <f t="shared" si="482"/>
        <v>25</v>
      </c>
      <c r="CY367" s="19">
        <f t="shared" si="482"/>
        <v>25</v>
      </c>
      <c r="CZ367" s="19">
        <f t="shared" si="482"/>
        <v>25</v>
      </c>
      <c r="DA367" s="19">
        <f t="shared" si="482"/>
        <v>25</v>
      </c>
      <c r="DB367" s="19">
        <f t="shared" si="482"/>
        <v>25</v>
      </c>
      <c r="DC367" s="19">
        <f t="shared" si="482"/>
        <v>25</v>
      </c>
      <c r="DD367" s="19">
        <f t="shared" si="482"/>
        <v>25</v>
      </c>
      <c r="DE367" s="19">
        <f t="shared" si="482"/>
        <v>25</v>
      </c>
      <c r="DF367" s="19">
        <f t="shared" si="482"/>
        <v>25</v>
      </c>
      <c r="DG367" s="19">
        <f t="shared" si="482"/>
        <v>25</v>
      </c>
      <c r="DH367" s="19">
        <f t="shared" si="482"/>
        <v>25</v>
      </c>
      <c r="DI367" s="19">
        <f t="shared" si="482"/>
        <v>25</v>
      </c>
      <c r="DJ367" s="19">
        <f t="shared" si="482"/>
        <v>25</v>
      </c>
      <c r="DK367" s="19">
        <f t="shared" si="482"/>
        <v>25</v>
      </c>
      <c r="DL367" s="19">
        <f t="shared" si="482"/>
        <v>25</v>
      </c>
      <c r="DM367" s="19">
        <f t="shared" si="482"/>
        <v>25</v>
      </c>
      <c r="DN367" s="19">
        <f t="shared" si="482"/>
        <v>25</v>
      </c>
      <c r="DO367" s="19">
        <f t="shared" si="482"/>
        <v>25</v>
      </c>
      <c r="DP367" s="19">
        <f t="shared" si="482"/>
        <v>25</v>
      </c>
      <c r="DQ367" s="19">
        <f t="shared" si="482"/>
        <v>25</v>
      </c>
      <c r="DR367" s="19">
        <f t="shared" si="482"/>
        <v>25</v>
      </c>
      <c r="DS367" s="19">
        <f t="shared" si="482"/>
        <v>25</v>
      </c>
      <c r="DT367" s="19">
        <f t="shared" si="482"/>
        <v>25</v>
      </c>
      <c r="DU367" s="19">
        <f t="shared" si="482"/>
        <v>25</v>
      </c>
      <c r="DV367" s="19">
        <f t="shared" si="482"/>
        <v>25</v>
      </c>
      <c r="DW367" s="19">
        <f t="shared" si="482"/>
        <v>25</v>
      </c>
      <c r="DX367" s="19">
        <f t="shared" si="482"/>
        <v>25</v>
      </c>
      <c r="DY367" s="19">
        <f t="shared" si="482"/>
        <v>25</v>
      </c>
      <c r="DZ367" s="19">
        <f t="shared" si="482"/>
        <v>25</v>
      </c>
      <c r="EA367" s="19">
        <f t="shared" si="482"/>
        <v>25</v>
      </c>
      <c r="EB367" s="19">
        <f t="shared" si="482"/>
        <v>25</v>
      </c>
      <c r="EC367" s="19">
        <f t="shared" si="482"/>
        <v>25</v>
      </c>
      <c r="ED367" s="19">
        <f t="shared" si="482"/>
        <v>25</v>
      </c>
      <c r="EE367" s="19">
        <f t="shared" si="482"/>
        <v>25</v>
      </c>
      <c r="EF367" s="19">
        <f t="shared" si="482"/>
        <v>25</v>
      </c>
      <c r="EG367" s="19">
        <f t="shared" si="482"/>
        <v>25</v>
      </c>
      <c r="EH367" s="19">
        <f t="shared" si="482"/>
        <v>25</v>
      </c>
      <c r="EI367" s="19">
        <f t="shared" si="482"/>
        <v>25</v>
      </c>
      <c r="EJ367" s="19">
        <f t="shared" si="482"/>
        <v>25</v>
      </c>
      <c r="EK367" s="19">
        <f t="shared" si="482"/>
        <v>25</v>
      </c>
      <c r="EL367" s="19">
        <f t="shared" si="482"/>
        <v>25</v>
      </c>
      <c r="EM367" s="19">
        <f t="shared" si="482"/>
        <v>25</v>
      </c>
      <c r="EN367" s="19">
        <f t="shared" si="482"/>
        <v>25</v>
      </c>
      <c r="EO367" s="19">
        <f t="shared" si="482"/>
        <v>25</v>
      </c>
      <c r="EP367" s="19">
        <f t="shared" si="482"/>
        <v>25</v>
      </c>
      <c r="EQ367" s="19">
        <f t="shared" si="482"/>
        <v>25</v>
      </c>
      <c r="ER367" s="19">
        <f t="shared" si="482"/>
        <v>25</v>
      </c>
      <c r="ES367" s="19">
        <f t="shared" si="482"/>
        <v>25</v>
      </c>
      <c r="ET367" s="19">
        <f t="shared" si="482"/>
        <v>25</v>
      </c>
      <c r="EU367" s="19">
        <f t="shared" si="482"/>
        <v>25</v>
      </c>
      <c r="EV367" s="19">
        <f t="shared" si="482"/>
        <v>25</v>
      </c>
      <c r="EW367" s="19">
        <f t="shared" si="482"/>
        <v>25</v>
      </c>
      <c r="EX367" s="19">
        <f t="shared" si="482"/>
        <v>25</v>
      </c>
      <c r="EY367" s="19">
        <f t="shared" si="482"/>
        <v>25</v>
      </c>
      <c r="EZ367" s="19">
        <f t="shared" si="482"/>
        <v>25</v>
      </c>
      <c r="FA367" s="19">
        <f t="shared" si="482"/>
        <v>25</v>
      </c>
      <c r="FB367" s="19">
        <f t="shared" si="482"/>
        <v>25</v>
      </c>
      <c r="FC367" s="19">
        <f t="shared" si="482"/>
        <v>25</v>
      </c>
      <c r="FD367" s="19">
        <f t="shared" si="482"/>
        <v>25</v>
      </c>
      <c r="FE367" s="19">
        <f t="shared" si="482"/>
        <v>25</v>
      </c>
      <c r="FF367" s="19">
        <f t="shared" si="482"/>
        <v>25</v>
      </c>
      <c r="FG367" s="19">
        <f t="shared" si="482"/>
        <v>25</v>
      </c>
      <c r="FH367" s="19">
        <f t="shared" si="482"/>
        <v>25</v>
      </c>
      <c r="FI367" s="19">
        <f t="shared" si="482"/>
        <v>25</v>
      </c>
      <c r="FJ367" s="19">
        <f t="shared" si="482"/>
        <v>25</v>
      </c>
      <c r="FK367" s="19">
        <f t="shared" si="482"/>
        <v>25</v>
      </c>
      <c r="FL367" s="19">
        <f t="shared" si="482"/>
        <v>25</v>
      </c>
      <c r="FM367" s="19">
        <f t="shared" si="482"/>
        <v>25</v>
      </c>
      <c r="FN367" s="19">
        <f t="shared" si="482"/>
        <v>25</v>
      </c>
      <c r="FO367" s="19">
        <f t="shared" si="482"/>
        <v>25</v>
      </c>
      <c r="FP367" s="19">
        <f t="shared" si="482"/>
        <v>25</v>
      </c>
      <c r="FQ367" s="19">
        <f t="shared" si="482"/>
        <v>25</v>
      </c>
      <c r="FR367" s="19">
        <f t="shared" si="482"/>
        <v>25</v>
      </c>
      <c r="FS367" s="19">
        <f t="shared" si="482"/>
        <v>25</v>
      </c>
      <c r="FT367" s="19">
        <f t="shared" si="482"/>
        <v>25</v>
      </c>
      <c r="FU367" s="19">
        <f t="shared" si="482"/>
        <v>25</v>
      </c>
      <c r="FV367" s="19">
        <f t="shared" si="482"/>
        <v>25</v>
      </c>
      <c r="FW367" s="19">
        <f t="shared" si="482"/>
        <v>25</v>
      </c>
      <c r="FX367" s="19">
        <f t="shared" si="482"/>
        <v>25</v>
      </c>
      <c r="FY367" s="19">
        <f t="shared" si="482"/>
        <v>25</v>
      </c>
      <c r="FZ367" s="19">
        <f t="shared" si="482"/>
        <v>25</v>
      </c>
      <c r="GA367" s="19">
        <f t="shared" si="482"/>
        <v>25</v>
      </c>
      <c r="GB367" s="19">
        <f t="shared" si="482"/>
        <v>25</v>
      </c>
      <c r="GC367" s="19">
        <f t="shared" si="482"/>
        <v>25</v>
      </c>
      <c r="GD367" s="19">
        <f t="shared" si="482"/>
        <v>25</v>
      </c>
      <c r="GE367" s="19">
        <f t="shared" si="482"/>
        <v>25</v>
      </c>
      <c r="GF367" s="19">
        <f t="shared" si="482"/>
        <v>25</v>
      </c>
      <c r="GG367" s="19">
        <f t="shared" si="482"/>
        <v>25</v>
      </c>
      <c r="GH367" s="19">
        <f t="shared" si="482"/>
        <v>25</v>
      </c>
      <c r="GI367" s="19">
        <f t="shared" si="482"/>
        <v>25</v>
      </c>
      <c r="GJ367" s="19">
        <f t="shared" si="482"/>
        <v>25</v>
      </c>
      <c r="GK367" s="19">
        <f t="shared" si="482"/>
        <v>25</v>
      </c>
      <c r="GL367" s="19">
        <f t="shared" si="482"/>
        <v>25</v>
      </c>
      <c r="GM367" s="19">
        <f t="shared" si="482"/>
        <v>25</v>
      </c>
      <c r="GN367" s="19">
        <f t="shared" si="482"/>
        <v>25</v>
      </c>
      <c r="GO367" s="19">
        <f t="shared" si="482"/>
        <v>25</v>
      </c>
      <c r="GP367" s="19">
        <f t="shared" si="482"/>
        <v>25</v>
      </c>
      <c r="GQ367" s="19">
        <f t="shared" si="482"/>
        <v>25</v>
      </c>
      <c r="GR367" s="19">
        <f t="shared" si="482"/>
        <v>25</v>
      </c>
      <c r="GS367" s="19">
        <f t="shared" si="482"/>
        <v>25</v>
      </c>
      <c r="GT367" s="19">
        <f t="shared" si="482"/>
        <v>25</v>
      </c>
      <c r="GU367" s="19">
        <f t="shared" si="482"/>
        <v>25</v>
      </c>
      <c r="GV367" s="19">
        <f t="shared" si="482"/>
        <v>25</v>
      </c>
      <c r="GW367" s="19">
        <f t="shared" si="482"/>
        <v>25</v>
      </c>
      <c r="GX367" s="19">
        <f t="shared" si="482"/>
        <v>25</v>
      </c>
      <c r="GY367" s="19">
        <f t="shared" si="482"/>
        <v>25</v>
      </c>
      <c r="GZ367" s="19">
        <f t="shared" si="482"/>
        <v>25</v>
      </c>
      <c r="HA367" s="19">
        <f t="shared" si="482"/>
        <v>25</v>
      </c>
      <c r="HB367" s="19">
        <f t="shared" si="482"/>
        <v>25</v>
      </c>
      <c r="HC367" s="19">
        <f t="shared" si="482"/>
        <v>25</v>
      </c>
      <c r="HD367" s="19">
        <f t="shared" si="482"/>
        <v>25</v>
      </c>
      <c r="HE367" s="19">
        <f t="shared" si="482"/>
        <v>25</v>
      </c>
      <c r="HF367" s="19">
        <f t="shared" si="482"/>
        <v>25</v>
      </c>
      <c r="HG367" s="19">
        <f t="shared" si="482"/>
        <v>25</v>
      </c>
      <c r="HH367" s="19">
        <f t="shared" si="482"/>
        <v>25</v>
      </c>
      <c r="HI367" s="19">
        <f t="shared" si="482"/>
        <v>25</v>
      </c>
      <c r="HJ367" s="19">
        <f t="shared" si="482"/>
        <v>25</v>
      </c>
      <c r="HK367" s="19">
        <f t="shared" si="482"/>
        <v>25</v>
      </c>
      <c r="HL367" s="19">
        <f t="shared" si="482"/>
        <v>25</v>
      </c>
      <c r="HM367" s="19">
        <f t="shared" si="482"/>
        <v>25</v>
      </c>
      <c r="HN367" s="19">
        <f t="shared" si="482"/>
        <v>25</v>
      </c>
      <c r="HO367" s="19">
        <f t="shared" si="482"/>
        <v>25</v>
      </c>
      <c r="HP367" s="19">
        <f t="shared" si="482"/>
        <v>25</v>
      </c>
      <c r="HQ367" s="19">
        <f t="shared" si="482"/>
        <v>25</v>
      </c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</row>
    <row r="368" spans="1:257" ht="12.75" customHeight="1" x14ac:dyDescent="0.2">
      <c r="A368" s="19" t="s">
        <v>26</v>
      </c>
      <c r="B368" s="3"/>
      <c r="C368" s="2">
        <f t="shared" si="459"/>
        <v>196</v>
      </c>
      <c r="D368" s="2">
        <f t="shared" ref="D368:CO368" si="483">C368</f>
        <v>196</v>
      </c>
      <c r="E368" s="2">
        <f t="shared" si="483"/>
        <v>196</v>
      </c>
      <c r="F368" s="2">
        <f t="shared" si="483"/>
        <v>196</v>
      </c>
      <c r="G368" s="2">
        <f t="shared" si="483"/>
        <v>196</v>
      </c>
      <c r="H368" s="2">
        <f t="shared" si="483"/>
        <v>196</v>
      </c>
      <c r="I368" s="2">
        <f t="shared" si="483"/>
        <v>196</v>
      </c>
      <c r="J368" s="2">
        <f t="shared" si="483"/>
        <v>196</v>
      </c>
      <c r="K368" s="2">
        <f t="shared" si="483"/>
        <v>196</v>
      </c>
      <c r="L368" s="2">
        <f t="shared" si="483"/>
        <v>196</v>
      </c>
      <c r="M368" s="2">
        <f t="shared" si="483"/>
        <v>196</v>
      </c>
      <c r="N368" s="2">
        <f t="shared" si="483"/>
        <v>196</v>
      </c>
      <c r="O368" s="2">
        <f t="shared" si="483"/>
        <v>196</v>
      </c>
      <c r="P368" s="2">
        <f t="shared" si="483"/>
        <v>196</v>
      </c>
      <c r="Q368" s="2">
        <f t="shared" si="483"/>
        <v>196</v>
      </c>
      <c r="R368" s="2">
        <f t="shared" si="483"/>
        <v>196</v>
      </c>
      <c r="S368" s="2">
        <f t="shared" si="483"/>
        <v>196</v>
      </c>
      <c r="T368" s="2">
        <f t="shared" si="483"/>
        <v>196</v>
      </c>
      <c r="U368" s="2">
        <f t="shared" si="483"/>
        <v>196</v>
      </c>
      <c r="V368" s="2">
        <f t="shared" si="483"/>
        <v>196</v>
      </c>
      <c r="W368" s="2">
        <f t="shared" si="483"/>
        <v>196</v>
      </c>
      <c r="X368" s="2">
        <f t="shared" si="483"/>
        <v>196</v>
      </c>
      <c r="Y368" s="2">
        <f t="shared" si="483"/>
        <v>196</v>
      </c>
      <c r="Z368" s="2">
        <f t="shared" si="483"/>
        <v>196</v>
      </c>
      <c r="AA368" s="2">
        <f t="shared" si="483"/>
        <v>196</v>
      </c>
      <c r="AB368" s="2">
        <f t="shared" si="483"/>
        <v>196</v>
      </c>
      <c r="AC368" s="2">
        <f t="shared" si="483"/>
        <v>196</v>
      </c>
      <c r="AD368" s="2">
        <f t="shared" si="483"/>
        <v>196</v>
      </c>
      <c r="AE368" s="2">
        <f t="shared" si="483"/>
        <v>196</v>
      </c>
      <c r="AF368" s="2">
        <f t="shared" si="483"/>
        <v>196</v>
      </c>
      <c r="AG368" s="2">
        <f t="shared" si="483"/>
        <v>196</v>
      </c>
      <c r="AH368" s="2">
        <f t="shared" si="483"/>
        <v>196</v>
      </c>
      <c r="AI368" s="2">
        <f t="shared" si="483"/>
        <v>196</v>
      </c>
      <c r="AJ368" s="2">
        <f t="shared" si="483"/>
        <v>196</v>
      </c>
      <c r="AK368" s="2">
        <f t="shared" si="483"/>
        <v>196</v>
      </c>
      <c r="AL368" s="2">
        <f t="shared" si="483"/>
        <v>196</v>
      </c>
      <c r="AM368" s="2">
        <f t="shared" si="483"/>
        <v>196</v>
      </c>
      <c r="AN368" s="2">
        <f t="shared" si="483"/>
        <v>196</v>
      </c>
      <c r="AO368" s="2">
        <f t="shared" si="483"/>
        <v>196</v>
      </c>
      <c r="AP368" s="2">
        <f t="shared" si="483"/>
        <v>196</v>
      </c>
      <c r="AQ368" s="2">
        <f t="shared" si="483"/>
        <v>196</v>
      </c>
      <c r="AR368" s="2">
        <f t="shared" si="483"/>
        <v>196</v>
      </c>
      <c r="AS368" s="2">
        <f t="shared" si="483"/>
        <v>196</v>
      </c>
      <c r="AT368" s="2">
        <f t="shared" si="483"/>
        <v>196</v>
      </c>
      <c r="AU368" s="2">
        <f t="shared" si="483"/>
        <v>196</v>
      </c>
      <c r="AV368" s="2">
        <f t="shared" si="483"/>
        <v>196</v>
      </c>
      <c r="AW368" s="2">
        <f t="shared" si="483"/>
        <v>196</v>
      </c>
      <c r="AX368" s="2">
        <f t="shared" si="483"/>
        <v>196</v>
      </c>
      <c r="AY368" s="2">
        <f t="shared" si="483"/>
        <v>196</v>
      </c>
      <c r="AZ368" s="2">
        <f t="shared" si="483"/>
        <v>196</v>
      </c>
      <c r="BA368" s="2">
        <f t="shared" si="483"/>
        <v>196</v>
      </c>
      <c r="BB368" s="2">
        <f t="shared" si="483"/>
        <v>196</v>
      </c>
      <c r="BC368" s="2">
        <f t="shared" si="483"/>
        <v>196</v>
      </c>
      <c r="BD368" s="2">
        <f t="shared" si="483"/>
        <v>196</v>
      </c>
      <c r="BE368" s="2">
        <f t="shared" si="483"/>
        <v>196</v>
      </c>
      <c r="BF368" s="2">
        <f t="shared" si="483"/>
        <v>196</v>
      </c>
      <c r="BG368" s="2">
        <f t="shared" si="483"/>
        <v>196</v>
      </c>
      <c r="BH368" s="2">
        <f t="shared" si="483"/>
        <v>196</v>
      </c>
      <c r="BI368" s="2">
        <f t="shared" si="483"/>
        <v>196</v>
      </c>
      <c r="BJ368" s="2">
        <f t="shared" si="483"/>
        <v>196</v>
      </c>
      <c r="BK368" s="2">
        <f t="shared" si="483"/>
        <v>196</v>
      </c>
      <c r="BL368" s="2">
        <f t="shared" si="483"/>
        <v>196</v>
      </c>
      <c r="BM368" s="2">
        <f t="shared" si="483"/>
        <v>196</v>
      </c>
      <c r="BN368" s="2">
        <f t="shared" si="483"/>
        <v>196</v>
      </c>
      <c r="BO368" s="2">
        <f t="shared" si="483"/>
        <v>196</v>
      </c>
      <c r="BP368" s="2">
        <f t="shared" si="483"/>
        <v>196</v>
      </c>
      <c r="BQ368" s="2">
        <f t="shared" si="483"/>
        <v>196</v>
      </c>
      <c r="BR368" s="2">
        <f t="shared" si="483"/>
        <v>196</v>
      </c>
      <c r="BS368" s="2">
        <f t="shared" si="483"/>
        <v>196</v>
      </c>
      <c r="BT368" s="2">
        <f t="shared" si="483"/>
        <v>196</v>
      </c>
      <c r="BU368" s="2">
        <f t="shared" si="483"/>
        <v>196</v>
      </c>
      <c r="BV368" s="2">
        <f t="shared" si="483"/>
        <v>196</v>
      </c>
      <c r="BW368" s="2">
        <f t="shared" si="483"/>
        <v>196</v>
      </c>
      <c r="BX368" s="2">
        <f t="shared" si="483"/>
        <v>196</v>
      </c>
      <c r="BY368" s="2">
        <f t="shared" si="483"/>
        <v>196</v>
      </c>
      <c r="BZ368" s="2">
        <f t="shared" si="483"/>
        <v>196</v>
      </c>
      <c r="CA368" s="2">
        <f t="shared" si="483"/>
        <v>196</v>
      </c>
      <c r="CB368" s="2">
        <f t="shared" si="483"/>
        <v>196</v>
      </c>
      <c r="CC368" s="2">
        <f t="shared" si="483"/>
        <v>196</v>
      </c>
      <c r="CD368" s="2">
        <f t="shared" si="483"/>
        <v>196</v>
      </c>
      <c r="CE368" s="2">
        <f t="shared" si="483"/>
        <v>196</v>
      </c>
      <c r="CF368" s="2">
        <f t="shared" si="483"/>
        <v>196</v>
      </c>
      <c r="CG368" s="2">
        <f t="shared" si="483"/>
        <v>196</v>
      </c>
      <c r="CH368" s="2">
        <f t="shared" si="483"/>
        <v>196</v>
      </c>
      <c r="CI368" s="2">
        <f t="shared" si="483"/>
        <v>196</v>
      </c>
      <c r="CJ368" s="2">
        <f t="shared" si="483"/>
        <v>196</v>
      </c>
      <c r="CK368" s="2">
        <f t="shared" si="483"/>
        <v>196</v>
      </c>
      <c r="CL368" s="2">
        <f t="shared" si="483"/>
        <v>196</v>
      </c>
      <c r="CM368" s="2">
        <f t="shared" si="483"/>
        <v>196</v>
      </c>
      <c r="CN368" s="2">
        <f t="shared" si="483"/>
        <v>196</v>
      </c>
      <c r="CO368" s="2">
        <f t="shared" si="483"/>
        <v>196</v>
      </c>
      <c r="CP368" s="19">
        <f t="shared" ref="CP368:HQ368" si="484">IF(CP359&lt;&gt;" ",CO368," ")</f>
        <v>196</v>
      </c>
      <c r="CQ368" s="19">
        <f t="shared" si="484"/>
        <v>196</v>
      </c>
      <c r="CR368" s="19">
        <f t="shared" si="484"/>
        <v>196</v>
      </c>
      <c r="CS368" s="19">
        <f t="shared" si="484"/>
        <v>196</v>
      </c>
      <c r="CT368" s="19">
        <f t="shared" si="484"/>
        <v>196</v>
      </c>
      <c r="CU368" s="19">
        <f t="shared" si="484"/>
        <v>196</v>
      </c>
      <c r="CV368" s="19">
        <f t="shared" si="484"/>
        <v>196</v>
      </c>
      <c r="CW368" s="19">
        <f t="shared" si="484"/>
        <v>196</v>
      </c>
      <c r="CX368" s="19">
        <f t="shared" si="484"/>
        <v>196</v>
      </c>
      <c r="CY368" s="19">
        <f t="shared" si="484"/>
        <v>196</v>
      </c>
      <c r="CZ368" s="19">
        <f t="shared" si="484"/>
        <v>196</v>
      </c>
      <c r="DA368" s="19">
        <f t="shared" si="484"/>
        <v>196</v>
      </c>
      <c r="DB368" s="19">
        <f t="shared" si="484"/>
        <v>196</v>
      </c>
      <c r="DC368" s="19">
        <f t="shared" si="484"/>
        <v>196</v>
      </c>
      <c r="DD368" s="19">
        <f t="shared" si="484"/>
        <v>196</v>
      </c>
      <c r="DE368" s="19">
        <f t="shared" si="484"/>
        <v>196</v>
      </c>
      <c r="DF368" s="19">
        <f t="shared" si="484"/>
        <v>196</v>
      </c>
      <c r="DG368" s="19">
        <f t="shared" si="484"/>
        <v>196</v>
      </c>
      <c r="DH368" s="19">
        <f t="shared" si="484"/>
        <v>196</v>
      </c>
      <c r="DI368" s="19">
        <f t="shared" si="484"/>
        <v>196</v>
      </c>
      <c r="DJ368" s="19">
        <f t="shared" si="484"/>
        <v>196</v>
      </c>
      <c r="DK368" s="19">
        <f t="shared" si="484"/>
        <v>196</v>
      </c>
      <c r="DL368" s="19">
        <f t="shared" si="484"/>
        <v>196</v>
      </c>
      <c r="DM368" s="19">
        <f t="shared" si="484"/>
        <v>196</v>
      </c>
      <c r="DN368" s="19">
        <f t="shared" si="484"/>
        <v>196</v>
      </c>
      <c r="DO368" s="19">
        <f t="shared" si="484"/>
        <v>196</v>
      </c>
      <c r="DP368" s="19">
        <f t="shared" si="484"/>
        <v>196</v>
      </c>
      <c r="DQ368" s="19">
        <f t="shared" si="484"/>
        <v>196</v>
      </c>
      <c r="DR368" s="19">
        <f t="shared" si="484"/>
        <v>196</v>
      </c>
      <c r="DS368" s="19">
        <f t="shared" si="484"/>
        <v>196</v>
      </c>
      <c r="DT368" s="19">
        <f t="shared" si="484"/>
        <v>196</v>
      </c>
      <c r="DU368" s="19">
        <f t="shared" si="484"/>
        <v>196</v>
      </c>
      <c r="DV368" s="19">
        <f t="shared" si="484"/>
        <v>196</v>
      </c>
      <c r="DW368" s="19">
        <f t="shared" si="484"/>
        <v>196</v>
      </c>
      <c r="DX368" s="19">
        <f t="shared" si="484"/>
        <v>196</v>
      </c>
      <c r="DY368" s="19">
        <f t="shared" si="484"/>
        <v>196</v>
      </c>
      <c r="DZ368" s="19">
        <f t="shared" si="484"/>
        <v>196</v>
      </c>
      <c r="EA368" s="19">
        <f t="shared" si="484"/>
        <v>196</v>
      </c>
      <c r="EB368" s="19">
        <f t="shared" si="484"/>
        <v>196</v>
      </c>
      <c r="EC368" s="19">
        <f t="shared" si="484"/>
        <v>196</v>
      </c>
      <c r="ED368" s="19">
        <f t="shared" si="484"/>
        <v>196</v>
      </c>
      <c r="EE368" s="19">
        <f t="shared" si="484"/>
        <v>196</v>
      </c>
      <c r="EF368" s="19">
        <f t="shared" si="484"/>
        <v>196</v>
      </c>
      <c r="EG368" s="19">
        <f t="shared" si="484"/>
        <v>196</v>
      </c>
      <c r="EH368" s="19">
        <f t="shared" si="484"/>
        <v>196</v>
      </c>
      <c r="EI368" s="19">
        <f t="shared" si="484"/>
        <v>196</v>
      </c>
      <c r="EJ368" s="19">
        <f t="shared" si="484"/>
        <v>196</v>
      </c>
      <c r="EK368" s="19">
        <f t="shared" si="484"/>
        <v>196</v>
      </c>
      <c r="EL368" s="19">
        <f t="shared" si="484"/>
        <v>196</v>
      </c>
      <c r="EM368" s="19">
        <f t="shared" si="484"/>
        <v>196</v>
      </c>
      <c r="EN368" s="19">
        <f t="shared" si="484"/>
        <v>196</v>
      </c>
      <c r="EO368" s="19">
        <f t="shared" si="484"/>
        <v>196</v>
      </c>
      <c r="EP368" s="19">
        <f t="shared" si="484"/>
        <v>196</v>
      </c>
      <c r="EQ368" s="19">
        <f t="shared" si="484"/>
        <v>196</v>
      </c>
      <c r="ER368" s="19">
        <f t="shared" si="484"/>
        <v>196</v>
      </c>
      <c r="ES368" s="19">
        <f t="shared" si="484"/>
        <v>196</v>
      </c>
      <c r="ET368" s="19">
        <f t="shared" si="484"/>
        <v>196</v>
      </c>
      <c r="EU368" s="19">
        <f t="shared" si="484"/>
        <v>196</v>
      </c>
      <c r="EV368" s="19">
        <f t="shared" si="484"/>
        <v>196</v>
      </c>
      <c r="EW368" s="19">
        <f t="shared" si="484"/>
        <v>196</v>
      </c>
      <c r="EX368" s="19">
        <f t="shared" si="484"/>
        <v>196</v>
      </c>
      <c r="EY368" s="19">
        <f t="shared" si="484"/>
        <v>196</v>
      </c>
      <c r="EZ368" s="19">
        <f t="shared" si="484"/>
        <v>196</v>
      </c>
      <c r="FA368" s="19">
        <f t="shared" si="484"/>
        <v>196</v>
      </c>
      <c r="FB368" s="19">
        <f t="shared" si="484"/>
        <v>196</v>
      </c>
      <c r="FC368" s="19">
        <f t="shared" si="484"/>
        <v>196</v>
      </c>
      <c r="FD368" s="19">
        <f t="shared" si="484"/>
        <v>196</v>
      </c>
      <c r="FE368" s="19">
        <f t="shared" si="484"/>
        <v>196</v>
      </c>
      <c r="FF368" s="19">
        <f t="shared" si="484"/>
        <v>196</v>
      </c>
      <c r="FG368" s="19">
        <f t="shared" si="484"/>
        <v>196</v>
      </c>
      <c r="FH368" s="19">
        <f t="shared" si="484"/>
        <v>196</v>
      </c>
      <c r="FI368" s="19">
        <f t="shared" si="484"/>
        <v>196</v>
      </c>
      <c r="FJ368" s="19">
        <f t="shared" si="484"/>
        <v>196</v>
      </c>
      <c r="FK368" s="19">
        <f t="shared" si="484"/>
        <v>196</v>
      </c>
      <c r="FL368" s="19">
        <f t="shared" si="484"/>
        <v>196</v>
      </c>
      <c r="FM368" s="19">
        <f t="shared" si="484"/>
        <v>196</v>
      </c>
      <c r="FN368" s="19">
        <f t="shared" si="484"/>
        <v>196</v>
      </c>
      <c r="FO368" s="19">
        <f t="shared" si="484"/>
        <v>196</v>
      </c>
      <c r="FP368" s="19">
        <f t="shared" si="484"/>
        <v>196</v>
      </c>
      <c r="FQ368" s="19">
        <f t="shared" si="484"/>
        <v>196</v>
      </c>
      <c r="FR368" s="19">
        <f t="shared" si="484"/>
        <v>196</v>
      </c>
      <c r="FS368" s="19">
        <f t="shared" si="484"/>
        <v>196</v>
      </c>
      <c r="FT368" s="19">
        <f t="shared" si="484"/>
        <v>196</v>
      </c>
      <c r="FU368" s="19">
        <f t="shared" si="484"/>
        <v>196</v>
      </c>
      <c r="FV368" s="19">
        <f t="shared" si="484"/>
        <v>196</v>
      </c>
      <c r="FW368" s="19">
        <f t="shared" si="484"/>
        <v>196</v>
      </c>
      <c r="FX368" s="19">
        <f t="shared" si="484"/>
        <v>196</v>
      </c>
      <c r="FY368" s="19">
        <f t="shared" si="484"/>
        <v>196</v>
      </c>
      <c r="FZ368" s="19">
        <f t="shared" si="484"/>
        <v>196</v>
      </c>
      <c r="GA368" s="19">
        <f t="shared" si="484"/>
        <v>196</v>
      </c>
      <c r="GB368" s="19">
        <f t="shared" si="484"/>
        <v>196</v>
      </c>
      <c r="GC368" s="19">
        <f t="shared" si="484"/>
        <v>196</v>
      </c>
      <c r="GD368" s="19">
        <f t="shared" si="484"/>
        <v>196</v>
      </c>
      <c r="GE368" s="19">
        <f t="shared" si="484"/>
        <v>196</v>
      </c>
      <c r="GF368" s="19">
        <f t="shared" si="484"/>
        <v>196</v>
      </c>
      <c r="GG368" s="19">
        <f t="shared" si="484"/>
        <v>196</v>
      </c>
      <c r="GH368" s="19">
        <f t="shared" si="484"/>
        <v>196</v>
      </c>
      <c r="GI368" s="19">
        <f t="shared" si="484"/>
        <v>196</v>
      </c>
      <c r="GJ368" s="19">
        <f t="shared" si="484"/>
        <v>196</v>
      </c>
      <c r="GK368" s="19">
        <f t="shared" si="484"/>
        <v>196</v>
      </c>
      <c r="GL368" s="19">
        <f t="shared" si="484"/>
        <v>196</v>
      </c>
      <c r="GM368" s="19">
        <f t="shared" si="484"/>
        <v>196</v>
      </c>
      <c r="GN368" s="19">
        <f t="shared" si="484"/>
        <v>196</v>
      </c>
      <c r="GO368" s="19">
        <f t="shared" si="484"/>
        <v>196</v>
      </c>
      <c r="GP368" s="19">
        <f t="shared" si="484"/>
        <v>196</v>
      </c>
      <c r="GQ368" s="19">
        <f t="shared" si="484"/>
        <v>196</v>
      </c>
      <c r="GR368" s="19">
        <f t="shared" si="484"/>
        <v>196</v>
      </c>
      <c r="GS368" s="19">
        <f t="shared" si="484"/>
        <v>196</v>
      </c>
      <c r="GT368" s="19">
        <f t="shared" si="484"/>
        <v>196</v>
      </c>
      <c r="GU368" s="19">
        <f t="shared" si="484"/>
        <v>196</v>
      </c>
      <c r="GV368" s="19">
        <f t="shared" si="484"/>
        <v>196</v>
      </c>
      <c r="GW368" s="19">
        <f t="shared" si="484"/>
        <v>196</v>
      </c>
      <c r="GX368" s="19">
        <f t="shared" si="484"/>
        <v>196</v>
      </c>
      <c r="GY368" s="19">
        <f t="shared" si="484"/>
        <v>196</v>
      </c>
      <c r="GZ368" s="19">
        <f t="shared" si="484"/>
        <v>196</v>
      </c>
      <c r="HA368" s="19">
        <f t="shared" si="484"/>
        <v>196</v>
      </c>
      <c r="HB368" s="19">
        <f t="shared" si="484"/>
        <v>196</v>
      </c>
      <c r="HC368" s="19">
        <f t="shared" si="484"/>
        <v>196</v>
      </c>
      <c r="HD368" s="19">
        <f t="shared" si="484"/>
        <v>196</v>
      </c>
      <c r="HE368" s="19">
        <f t="shared" si="484"/>
        <v>196</v>
      </c>
      <c r="HF368" s="19">
        <f t="shared" si="484"/>
        <v>196</v>
      </c>
      <c r="HG368" s="19">
        <f t="shared" si="484"/>
        <v>196</v>
      </c>
      <c r="HH368" s="19">
        <f t="shared" si="484"/>
        <v>196</v>
      </c>
      <c r="HI368" s="19">
        <f t="shared" si="484"/>
        <v>196</v>
      </c>
      <c r="HJ368" s="19">
        <f t="shared" si="484"/>
        <v>196</v>
      </c>
      <c r="HK368" s="19">
        <f t="shared" si="484"/>
        <v>196</v>
      </c>
      <c r="HL368" s="19">
        <f t="shared" si="484"/>
        <v>196</v>
      </c>
      <c r="HM368" s="19">
        <f t="shared" si="484"/>
        <v>196</v>
      </c>
      <c r="HN368" s="19">
        <f t="shared" si="484"/>
        <v>196</v>
      </c>
      <c r="HO368" s="19">
        <f t="shared" si="484"/>
        <v>196</v>
      </c>
      <c r="HP368" s="19">
        <f t="shared" si="484"/>
        <v>196</v>
      </c>
      <c r="HQ368" s="19">
        <f t="shared" si="484"/>
        <v>196</v>
      </c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</row>
    <row r="369" spans="1:257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10" t="s">
        <v>16</v>
      </c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</row>
    <row r="370" spans="1:257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10" t="s">
        <v>16</v>
      </c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</row>
    <row r="371" spans="1:257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10" t="s">
        <v>16</v>
      </c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</row>
    <row r="372" spans="1:257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</row>
    <row r="373" spans="1:257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</row>
    <row r="374" spans="1:257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</row>
    <row r="375" spans="1:257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</row>
    <row r="376" spans="1:257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</row>
    <row r="377" spans="1:257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</row>
    <row r="378" spans="1:257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</row>
    <row r="379" spans="1:257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</row>
    <row r="380" spans="1:257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</row>
    <row r="381" spans="1:257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</row>
    <row r="382" spans="1:257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</row>
    <row r="383" spans="1:257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</row>
    <row r="384" spans="1:257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</row>
    <row r="385" spans="1:257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</row>
    <row r="386" spans="1:257" ht="12.75" customHeight="1" x14ac:dyDescent="0.2">
      <c r="A386" s="20" t="str">
        <f>HYPERLINK("http://www.reverselogic.us/shop.html#!/Trailer-Ramps-8-inch-Extra-Long/p/21231616/category=5074101","RR-TR-8XL")</f>
        <v>RR-TR-8XL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</row>
    <row r="387" spans="1:257" ht="12.75" customHeight="1" x14ac:dyDescent="0.2">
      <c r="A387" s="3" t="s">
        <v>14</v>
      </c>
      <c r="B387" s="2"/>
      <c r="C387" s="2"/>
      <c r="D387" s="2">
        <f t="shared" ref="D387:BT387" si="485">(D388/0.0174)</f>
        <v>6.3218390804597702</v>
      </c>
      <c r="E387" s="2">
        <f t="shared" si="485"/>
        <v>6.3218390804597702</v>
      </c>
      <c r="F387" s="2">
        <f t="shared" si="485"/>
        <v>6.3218390804597702</v>
      </c>
      <c r="G387" s="2">
        <f t="shared" si="485"/>
        <v>6.3218390804597702</v>
      </c>
      <c r="H387" s="2">
        <f t="shared" si="485"/>
        <v>6.3218390804597702</v>
      </c>
      <c r="I387" s="2">
        <f t="shared" si="485"/>
        <v>6.3218390804597764</v>
      </c>
      <c r="J387" s="2">
        <f t="shared" si="485"/>
        <v>6.3218390804597764</v>
      </c>
      <c r="K387" s="2">
        <f t="shared" si="485"/>
        <v>6.3218390804597764</v>
      </c>
      <c r="L387" s="2">
        <f t="shared" si="485"/>
        <v>6.3218390804597764</v>
      </c>
      <c r="M387" s="2">
        <f t="shared" si="485"/>
        <v>6.3218390804597764</v>
      </c>
      <c r="N387" s="2">
        <f t="shared" si="485"/>
        <v>6.3218390804597764</v>
      </c>
      <c r="O387" s="2">
        <f t="shared" si="485"/>
        <v>6.3218390804597764</v>
      </c>
      <c r="P387" s="2">
        <f t="shared" si="485"/>
        <v>6.3218390804597764</v>
      </c>
      <c r="Q387" s="2">
        <f t="shared" si="485"/>
        <v>6.3218390804597764</v>
      </c>
      <c r="R387" s="2">
        <f t="shared" si="485"/>
        <v>6.3218390804597631</v>
      </c>
      <c r="S387" s="2">
        <f t="shared" si="485"/>
        <v>6.3218390804597631</v>
      </c>
      <c r="T387" s="2">
        <f t="shared" si="485"/>
        <v>6.3218390804597631</v>
      </c>
      <c r="U387" s="2">
        <f t="shared" si="485"/>
        <v>6.3218390804597631</v>
      </c>
      <c r="V387" s="2">
        <f t="shared" si="485"/>
        <v>6.3218390804597631</v>
      </c>
      <c r="W387" s="2">
        <f t="shared" si="485"/>
        <v>6.3218390804597631</v>
      </c>
      <c r="X387" s="2">
        <f t="shared" si="485"/>
        <v>6.3218390804597631</v>
      </c>
      <c r="Y387" s="2">
        <f t="shared" si="485"/>
        <v>6.3218390804597631</v>
      </c>
      <c r="Z387" s="2">
        <f t="shared" si="485"/>
        <v>6.3218390804597631</v>
      </c>
      <c r="AA387" s="2">
        <f t="shared" si="485"/>
        <v>6.3218390804597631</v>
      </c>
      <c r="AB387" s="2">
        <f t="shared" si="485"/>
        <v>6.3218390804597631</v>
      </c>
      <c r="AC387" s="2">
        <f t="shared" si="485"/>
        <v>6.3218390804597631</v>
      </c>
      <c r="AD387" s="2">
        <f t="shared" si="485"/>
        <v>6.3218390804597631</v>
      </c>
      <c r="AE387" s="2">
        <f t="shared" si="485"/>
        <v>6.3218390804597631</v>
      </c>
      <c r="AF387" s="2">
        <f t="shared" si="485"/>
        <v>6.3218390804597631</v>
      </c>
      <c r="AG387" s="2">
        <f t="shared" si="485"/>
        <v>6.3218390804597631</v>
      </c>
      <c r="AH387" s="2">
        <f t="shared" si="485"/>
        <v>6.3218390804597631</v>
      </c>
      <c r="AI387" s="2">
        <f t="shared" si="485"/>
        <v>6.3218390804597631</v>
      </c>
      <c r="AJ387" s="2">
        <f t="shared" si="485"/>
        <v>6.3218390804597888</v>
      </c>
      <c r="AK387" s="2">
        <f t="shared" si="485"/>
        <v>6.3218390804597888</v>
      </c>
      <c r="AL387" s="2">
        <f t="shared" si="485"/>
        <v>6.3218390804597888</v>
      </c>
      <c r="AM387" s="2">
        <f t="shared" si="485"/>
        <v>6.3218390804597888</v>
      </c>
      <c r="AN387" s="2">
        <f t="shared" si="485"/>
        <v>6.3218390804597888</v>
      </c>
      <c r="AO387" s="2">
        <f t="shared" si="485"/>
        <v>6.3218390804597888</v>
      </c>
      <c r="AP387" s="2">
        <f t="shared" si="485"/>
        <v>6.3218390804597888</v>
      </c>
      <c r="AQ387" s="2">
        <f t="shared" si="485"/>
        <v>6.3218390804597888</v>
      </c>
      <c r="AR387" s="2">
        <f t="shared" si="485"/>
        <v>6.3218390804597888</v>
      </c>
      <c r="AS387" s="2">
        <f t="shared" si="485"/>
        <v>6.3218390804597888</v>
      </c>
      <c r="AT387" s="2">
        <f t="shared" si="485"/>
        <v>6.3218390804597888</v>
      </c>
      <c r="AU387" s="2">
        <f t="shared" si="485"/>
        <v>6.3218390804597888</v>
      </c>
      <c r="AV387" s="2">
        <f t="shared" si="485"/>
        <v>6.3218390804597888</v>
      </c>
      <c r="AW387" s="2">
        <f t="shared" si="485"/>
        <v>6.3218390804597888</v>
      </c>
      <c r="AX387" s="2">
        <f t="shared" si="485"/>
        <v>6.3218390804597888</v>
      </c>
      <c r="AY387" s="2">
        <f t="shared" si="485"/>
        <v>6.3218390804597888</v>
      </c>
      <c r="AZ387" s="2">
        <f t="shared" si="485"/>
        <v>6.3218390804597888</v>
      </c>
      <c r="BA387" s="2">
        <f t="shared" si="485"/>
        <v>6.3218390804597888</v>
      </c>
      <c r="BB387" s="2">
        <f t="shared" si="485"/>
        <v>6.3218390804597888</v>
      </c>
      <c r="BC387" s="2">
        <f t="shared" si="485"/>
        <v>6.3218390804597888</v>
      </c>
      <c r="BD387" s="2">
        <f t="shared" si="485"/>
        <v>6.3218390804597888</v>
      </c>
      <c r="BE387" s="2">
        <f t="shared" si="485"/>
        <v>6.3218390804597888</v>
      </c>
      <c r="BF387" s="2">
        <f t="shared" si="485"/>
        <v>6.3218390804597888</v>
      </c>
      <c r="BG387" s="2">
        <f t="shared" si="485"/>
        <v>6.3218390804597888</v>
      </c>
      <c r="BH387" s="2">
        <f t="shared" si="485"/>
        <v>6.3218390804597888</v>
      </c>
      <c r="BI387" s="2">
        <f t="shared" si="485"/>
        <v>6.3218390804597888</v>
      </c>
      <c r="BJ387" s="2">
        <f t="shared" si="485"/>
        <v>6.3218390804597888</v>
      </c>
      <c r="BK387" s="2">
        <f t="shared" si="485"/>
        <v>6.3218390804597888</v>
      </c>
      <c r="BL387" s="2">
        <f t="shared" si="485"/>
        <v>6.3218390804597888</v>
      </c>
      <c r="BM387" s="2">
        <f t="shared" si="485"/>
        <v>6.3218390804597888</v>
      </c>
      <c r="BN387" s="2">
        <f t="shared" si="485"/>
        <v>6.3218390804597888</v>
      </c>
      <c r="BO387" s="2">
        <f t="shared" si="485"/>
        <v>6.3218390804597888</v>
      </c>
      <c r="BP387" s="2">
        <f t="shared" si="485"/>
        <v>6.3218390804597888</v>
      </c>
      <c r="BQ387" s="2">
        <f t="shared" si="485"/>
        <v>6.3218390804597888</v>
      </c>
      <c r="BR387" s="2">
        <f t="shared" si="485"/>
        <v>6.3218390804597888</v>
      </c>
      <c r="BS387" s="2">
        <f t="shared" si="485"/>
        <v>6.3218390804597888</v>
      </c>
      <c r="BT387" s="2">
        <f t="shared" si="485"/>
        <v>6.3218390804597888</v>
      </c>
      <c r="BU387" s="2">
        <f t="shared" ref="BU387:GV387" si="486">IF(BU389&lt;&gt;" ",(BU388/0.0174)," ")</f>
        <v>4.9935491437954758</v>
      </c>
      <c r="BV387" s="2">
        <f t="shared" si="486"/>
        <v>4.9935491437954251</v>
      </c>
      <c r="BW387" s="2">
        <f t="shared" si="486"/>
        <v>4.9935491437954251</v>
      </c>
      <c r="BX387" s="2">
        <f t="shared" si="486"/>
        <v>4.9935491437954251</v>
      </c>
      <c r="BY387" s="2">
        <f t="shared" si="486"/>
        <v>4.9935491437954251</v>
      </c>
      <c r="BZ387" s="2">
        <f t="shared" si="486"/>
        <v>4.9935491437954251</v>
      </c>
      <c r="CA387" s="2">
        <f t="shared" si="486"/>
        <v>4.9935491437954251</v>
      </c>
      <c r="CB387" s="2">
        <f t="shared" si="486"/>
        <v>4.9935491437954251</v>
      </c>
      <c r="CC387" s="2">
        <f t="shared" si="486"/>
        <v>4.9935491437954251</v>
      </c>
      <c r="CD387" s="2">
        <f t="shared" si="486"/>
        <v>4.9935491437954251</v>
      </c>
      <c r="CE387" s="2">
        <f t="shared" si="486"/>
        <v>4.9935491437954251</v>
      </c>
      <c r="CF387" s="2">
        <f t="shared" si="486"/>
        <v>4.9935491437954251</v>
      </c>
      <c r="CG387" s="2">
        <f t="shared" si="486"/>
        <v>4.9935491437954251</v>
      </c>
      <c r="CH387" s="2">
        <f t="shared" si="486"/>
        <v>4.9935491437954251</v>
      </c>
      <c r="CI387" s="2">
        <f t="shared" si="486"/>
        <v>4.9935491437954251</v>
      </c>
      <c r="CJ387" s="2">
        <f t="shared" si="486"/>
        <v>4.9935491437954251</v>
      </c>
      <c r="CK387" s="2">
        <f t="shared" si="486"/>
        <v>4.9935491437954251</v>
      </c>
      <c r="CL387" s="2">
        <f t="shared" si="486"/>
        <v>4.9935491437954251</v>
      </c>
      <c r="CM387" s="2">
        <f t="shared" si="486"/>
        <v>4.9935491437954251</v>
      </c>
      <c r="CN387" s="2">
        <f t="shared" si="486"/>
        <v>4.9935491437954251</v>
      </c>
      <c r="CO387" s="2">
        <f t="shared" si="486"/>
        <v>4.9935491437954251</v>
      </c>
      <c r="CP387" s="2">
        <f t="shared" si="486"/>
        <v>4.9935491437954251</v>
      </c>
      <c r="CQ387" s="2">
        <f t="shared" si="486"/>
        <v>4.9935491437954251</v>
      </c>
      <c r="CR387" s="2">
        <f t="shared" si="486"/>
        <v>4.9935491437954251</v>
      </c>
      <c r="CS387" s="2">
        <f t="shared" si="486"/>
        <v>4.9935491437954251</v>
      </c>
      <c r="CT387" s="2">
        <f t="shared" si="486"/>
        <v>4.9935491437954251</v>
      </c>
      <c r="CU387" s="2">
        <f t="shared" si="486"/>
        <v>4.9935491437954251</v>
      </c>
      <c r="CV387" s="2">
        <f t="shared" si="486"/>
        <v>4.9935491437954251</v>
      </c>
      <c r="CW387" s="2">
        <f t="shared" si="486"/>
        <v>4.9935491437954251</v>
      </c>
      <c r="CX387" s="2">
        <f t="shared" si="486"/>
        <v>4.9935491437954251</v>
      </c>
      <c r="CY387" s="2">
        <f t="shared" si="486"/>
        <v>4.9935491437954251</v>
      </c>
      <c r="CZ387" s="2">
        <f t="shared" si="486"/>
        <v>4.9935491437954251</v>
      </c>
      <c r="DA387" s="2">
        <f t="shared" si="486"/>
        <v>4.9935491437954251</v>
      </c>
      <c r="DB387" s="2">
        <f t="shared" si="486"/>
        <v>4.9935491437954251</v>
      </c>
      <c r="DC387" s="2">
        <f t="shared" si="486"/>
        <v>4.9935491437954251</v>
      </c>
      <c r="DD387" s="2">
        <f t="shared" si="486"/>
        <v>4.9935491437954251</v>
      </c>
      <c r="DE387" s="2">
        <f t="shared" si="486"/>
        <v>4.9935491437954251</v>
      </c>
      <c r="DF387" s="2">
        <f t="shared" si="486"/>
        <v>4.9935491437954251</v>
      </c>
      <c r="DG387" s="2">
        <f t="shared" si="486"/>
        <v>4.9935491437954251</v>
      </c>
      <c r="DH387" s="2">
        <f t="shared" si="486"/>
        <v>4.9935491437954251</v>
      </c>
      <c r="DI387" s="2">
        <f t="shared" si="486"/>
        <v>4.9935491437954251</v>
      </c>
      <c r="DJ387" s="2">
        <f t="shared" si="486"/>
        <v>4.9935491437954251</v>
      </c>
      <c r="DK387" s="2">
        <f t="shared" si="486"/>
        <v>4.9935491437954251</v>
      </c>
      <c r="DL387" s="2">
        <f t="shared" si="486"/>
        <v>4.9935491437954251</v>
      </c>
      <c r="DM387" s="2">
        <f t="shared" si="486"/>
        <v>4.9935491437954251</v>
      </c>
      <c r="DN387" s="2">
        <f t="shared" si="486"/>
        <v>4.9935491437954251</v>
      </c>
      <c r="DO387" s="2">
        <f t="shared" si="486"/>
        <v>4.9935491437954251</v>
      </c>
      <c r="DP387" s="2">
        <f t="shared" si="486"/>
        <v>4.9935491437954251</v>
      </c>
      <c r="DQ387" s="2">
        <f t="shared" si="486"/>
        <v>4.9935491437954251</v>
      </c>
      <c r="DR387" s="2">
        <f t="shared" si="486"/>
        <v>4.9935491437954251</v>
      </c>
      <c r="DS387" s="2">
        <f t="shared" si="486"/>
        <v>4.9935491437954251</v>
      </c>
      <c r="DT387" s="2">
        <f t="shared" si="486"/>
        <v>4.9935491437954251</v>
      </c>
      <c r="DU387" s="2">
        <f t="shared" si="486"/>
        <v>4.9935491437954251</v>
      </c>
      <c r="DV387" s="2">
        <f t="shared" si="486"/>
        <v>4.9935491437954251</v>
      </c>
      <c r="DW387" s="2">
        <f t="shared" si="486"/>
        <v>4.9935491437954251</v>
      </c>
      <c r="DX387" s="2">
        <f t="shared" si="486"/>
        <v>4.9935491437954251</v>
      </c>
      <c r="DY387" s="2">
        <f t="shared" si="486"/>
        <v>4.9935491437954251</v>
      </c>
      <c r="DZ387" s="2">
        <f t="shared" si="486"/>
        <v>4.9935491437954251</v>
      </c>
      <c r="EA387" s="2">
        <f t="shared" si="486"/>
        <v>4.9935491437954251</v>
      </c>
      <c r="EB387" s="2">
        <f t="shared" si="486"/>
        <v>4.9935491437954251</v>
      </c>
      <c r="EC387" s="2">
        <f t="shared" si="486"/>
        <v>4.9935491437954251</v>
      </c>
      <c r="ED387" s="2">
        <f t="shared" si="486"/>
        <v>4.9935491437954251</v>
      </c>
      <c r="EE387" s="2">
        <f t="shared" si="486"/>
        <v>4.9935491437954251</v>
      </c>
      <c r="EF387" s="2">
        <f t="shared" si="486"/>
        <v>4.9935491437954251</v>
      </c>
      <c r="EG387" s="2">
        <f t="shared" si="486"/>
        <v>4.9935491437954251</v>
      </c>
      <c r="EH387" s="2">
        <f t="shared" si="486"/>
        <v>4.9935491437954251</v>
      </c>
      <c r="EI387" s="2">
        <f t="shared" si="486"/>
        <v>4.9935491437954251</v>
      </c>
      <c r="EJ387" s="2">
        <f t="shared" si="486"/>
        <v>4.9935491437954251</v>
      </c>
      <c r="EK387" s="2">
        <f t="shared" si="486"/>
        <v>4.9935491437954251</v>
      </c>
      <c r="EL387" s="2">
        <f t="shared" si="486"/>
        <v>4.9935491437954251</v>
      </c>
      <c r="EM387" s="2">
        <f t="shared" si="486"/>
        <v>4.9935491437954251</v>
      </c>
      <c r="EN387" s="2">
        <f t="shared" si="486"/>
        <v>4.9935491437954251</v>
      </c>
      <c r="EO387" s="2">
        <f t="shared" si="486"/>
        <v>4.9935491437954251</v>
      </c>
      <c r="EP387" s="2">
        <f t="shared" si="486"/>
        <v>4.9935491437954251</v>
      </c>
      <c r="EQ387" s="2">
        <f t="shared" si="486"/>
        <v>4.9935491437954251</v>
      </c>
      <c r="ER387" s="2">
        <f t="shared" si="486"/>
        <v>4.9935491437954251</v>
      </c>
      <c r="ES387" s="2">
        <f t="shared" si="486"/>
        <v>4.9935491437954251</v>
      </c>
      <c r="ET387" s="2">
        <f t="shared" si="486"/>
        <v>4.9935491437954251</v>
      </c>
      <c r="EU387" s="2">
        <f t="shared" si="486"/>
        <v>4.9935491437954251</v>
      </c>
      <c r="EV387" s="2">
        <f t="shared" si="486"/>
        <v>4.9935491437954251</v>
      </c>
      <c r="EW387" s="2">
        <f t="shared" si="486"/>
        <v>4.9935491437954251</v>
      </c>
      <c r="EX387" s="2">
        <f t="shared" si="486"/>
        <v>4.9935491437954251</v>
      </c>
      <c r="EY387" s="2">
        <f t="shared" si="486"/>
        <v>4.9935491437954251</v>
      </c>
      <c r="EZ387" s="2">
        <f t="shared" si="486"/>
        <v>4.9935491437954251</v>
      </c>
      <c r="FA387" s="2">
        <f t="shared" si="486"/>
        <v>4.9935491437954251</v>
      </c>
      <c r="FB387" s="2">
        <f t="shared" si="486"/>
        <v>4.9935491437954251</v>
      </c>
      <c r="FC387" s="2">
        <f t="shared" si="486"/>
        <v>4.9935491437954251</v>
      </c>
      <c r="FD387" s="2">
        <f t="shared" si="486"/>
        <v>4.9935491437954251</v>
      </c>
      <c r="FE387" s="2">
        <f t="shared" si="486"/>
        <v>4.9935491437954251</v>
      </c>
      <c r="FF387" s="2">
        <f t="shared" si="486"/>
        <v>4.9935491437954251</v>
      </c>
      <c r="FG387" s="2">
        <f t="shared" si="486"/>
        <v>4.9935491437954251</v>
      </c>
      <c r="FH387" s="2">
        <f t="shared" si="486"/>
        <v>4.9935491437954251</v>
      </c>
      <c r="FI387" s="2">
        <f t="shared" si="486"/>
        <v>4.9935491437955273</v>
      </c>
      <c r="FJ387" s="2">
        <f t="shared" si="486"/>
        <v>4.9935491437954251</v>
      </c>
      <c r="FK387" s="2">
        <f t="shared" si="486"/>
        <v>4.9935491437954251</v>
      </c>
      <c r="FL387" s="2">
        <f t="shared" si="486"/>
        <v>4.9935491437954251</v>
      </c>
      <c r="FM387" s="2">
        <f t="shared" si="486"/>
        <v>4.9935491437954251</v>
      </c>
      <c r="FN387" s="2">
        <f t="shared" si="486"/>
        <v>4.9935491437954251</v>
      </c>
      <c r="FO387" s="2">
        <f t="shared" si="486"/>
        <v>4.9935491437954251</v>
      </c>
      <c r="FP387" s="2">
        <f t="shared" si="486"/>
        <v>4.9935491437954251</v>
      </c>
      <c r="FQ387" s="2">
        <f t="shared" si="486"/>
        <v>4.9935491437954251</v>
      </c>
      <c r="FR387" s="2">
        <f t="shared" si="486"/>
        <v>4.9935491437954251</v>
      </c>
      <c r="FS387" s="2">
        <f t="shared" si="486"/>
        <v>4.9935491437954251</v>
      </c>
      <c r="FT387" s="2">
        <f t="shared" si="486"/>
        <v>4.9935491437954251</v>
      </c>
      <c r="FU387" s="2">
        <f t="shared" si="486"/>
        <v>4.9935491437954251</v>
      </c>
      <c r="FV387" s="2">
        <f t="shared" si="486"/>
        <v>4.9935491437954251</v>
      </c>
      <c r="FW387" s="2">
        <f t="shared" si="486"/>
        <v>4.9935491437954251</v>
      </c>
      <c r="FX387" s="2">
        <f t="shared" si="486"/>
        <v>4.9935491437954251</v>
      </c>
      <c r="FY387" s="2">
        <f t="shared" si="486"/>
        <v>4.9935491437954251</v>
      </c>
      <c r="FZ387" s="2">
        <f t="shared" si="486"/>
        <v>4.9935491437954251</v>
      </c>
      <c r="GA387" s="2">
        <f t="shared" si="486"/>
        <v>4.9935491437954251</v>
      </c>
      <c r="GB387" s="2">
        <f t="shared" si="486"/>
        <v>4.9935491437954251</v>
      </c>
      <c r="GC387" s="2">
        <f t="shared" si="486"/>
        <v>4.9935491437954251</v>
      </c>
      <c r="GD387" s="2">
        <f t="shared" si="486"/>
        <v>4.9935491437954251</v>
      </c>
      <c r="GE387" s="2">
        <f t="shared" si="486"/>
        <v>4.9935491437954251</v>
      </c>
      <c r="GF387" s="2">
        <f t="shared" si="486"/>
        <v>4.9935491437954251</v>
      </c>
      <c r="GG387" s="2">
        <f t="shared" si="486"/>
        <v>4.9935491437954251</v>
      </c>
      <c r="GH387" s="2">
        <f t="shared" si="486"/>
        <v>4.9935491437954251</v>
      </c>
      <c r="GI387" s="2">
        <f t="shared" si="486"/>
        <v>4.9935491437954251</v>
      </c>
      <c r="GJ387" s="2">
        <f t="shared" si="486"/>
        <v>4.9935491437954251</v>
      </c>
      <c r="GK387" s="2">
        <f t="shared" si="486"/>
        <v>4.9935491437954251</v>
      </c>
      <c r="GL387" s="2">
        <f t="shared" si="486"/>
        <v>4.9935491437954251</v>
      </c>
      <c r="GM387" s="2">
        <f t="shared" si="486"/>
        <v>4.9935491437954251</v>
      </c>
      <c r="GN387" s="2">
        <f t="shared" si="486"/>
        <v>4.9935491437954251</v>
      </c>
      <c r="GO387" s="2">
        <f t="shared" si="486"/>
        <v>4.9935491437954251</v>
      </c>
      <c r="GP387" s="2">
        <f t="shared" si="486"/>
        <v>4.9935491437954251</v>
      </c>
      <c r="GQ387" s="2">
        <f t="shared" si="486"/>
        <v>4.9935491437954251</v>
      </c>
      <c r="GR387" s="2">
        <f t="shared" si="486"/>
        <v>4.9935491437954251</v>
      </c>
      <c r="GS387" s="2">
        <f t="shared" si="486"/>
        <v>4.9935491437954251</v>
      </c>
      <c r="GT387" s="2">
        <f t="shared" si="486"/>
        <v>4.9935491437954251</v>
      </c>
      <c r="GU387" s="2">
        <f t="shared" si="486"/>
        <v>4.9935491437954251</v>
      </c>
      <c r="GV387" s="2">
        <f t="shared" si="486"/>
        <v>4.9935491437954251</v>
      </c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</row>
    <row r="388" spans="1:257" ht="12.75" customHeight="1" x14ac:dyDescent="0.2">
      <c r="A388" s="10" t="s">
        <v>15</v>
      </c>
      <c r="B388" s="10"/>
      <c r="C388" s="10"/>
      <c r="D388" s="10">
        <f t="shared" ref="D388:BT388" si="487">D390-C390</f>
        <v>0.10999999999999999</v>
      </c>
      <c r="E388" s="10">
        <f t="shared" si="487"/>
        <v>0.10999999999999999</v>
      </c>
      <c r="F388" s="10">
        <f t="shared" si="487"/>
        <v>0.10999999999999999</v>
      </c>
      <c r="G388" s="10">
        <f t="shared" si="487"/>
        <v>0.10999999999999999</v>
      </c>
      <c r="H388" s="10">
        <f t="shared" si="487"/>
        <v>0.10999999999999999</v>
      </c>
      <c r="I388" s="10">
        <f t="shared" si="487"/>
        <v>0.1100000000000001</v>
      </c>
      <c r="J388" s="10">
        <f t="shared" si="487"/>
        <v>0.1100000000000001</v>
      </c>
      <c r="K388" s="10">
        <f t="shared" si="487"/>
        <v>0.1100000000000001</v>
      </c>
      <c r="L388" s="10">
        <f t="shared" si="487"/>
        <v>0.1100000000000001</v>
      </c>
      <c r="M388" s="10">
        <f t="shared" si="487"/>
        <v>0.1100000000000001</v>
      </c>
      <c r="N388" s="10">
        <f t="shared" si="487"/>
        <v>0.1100000000000001</v>
      </c>
      <c r="O388" s="10">
        <f t="shared" si="487"/>
        <v>0.1100000000000001</v>
      </c>
      <c r="P388" s="10">
        <f t="shared" si="487"/>
        <v>0.1100000000000001</v>
      </c>
      <c r="Q388" s="10">
        <f t="shared" si="487"/>
        <v>0.1100000000000001</v>
      </c>
      <c r="R388" s="10">
        <f t="shared" si="487"/>
        <v>0.10999999999999988</v>
      </c>
      <c r="S388" s="10">
        <f t="shared" si="487"/>
        <v>0.10999999999999988</v>
      </c>
      <c r="T388" s="10">
        <f t="shared" si="487"/>
        <v>0.10999999999999988</v>
      </c>
      <c r="U388" s="10">
        <f t="shared" si="487"/>
        <v>0.10999999999999988</v>
      </c>
      <c r="V388" s="10">
        <f t="shared" si="487"/>
        <v>0.10999999999999988</v>
      </c>
      <c r="W388" s="10">
        <f t="shared" si="487"/>
        <v>0.10999999999999988</v>
      </c>
      <c r="X388" s="10">
        <f t="shared" si="487"/>
        <v>0.10999999999999988</v>
      </c>
      <c r="Y388" s="10">
        <f t="shared" si="487"/>
        <v>0.10999999999999988</v>
      </c>
      <c r="Z388" s="10">
        <f t="shared" si="487"/>
        <v>0.10999999999999988</v>
      </c>
      <c r="AA388" s="10">
        <f t="shared" si="487"/>
        <v>0.10999999999999988</v>
      </c>
      <c r="AB388" s="10">
        <f t="shared" si="487"/>
        <v>0.10999999999999988</v>
      </c>
      <c r="AC388" s="10">
        <f t="shared" si="487"/>
        <v>0.10999999999999988</v>
      </c>
      <c r="AD388" s="10">
        <f t="shared" si="487"/>
        <v>0.10999999999999988</v>
      </c>
      <c r="AE388" s="10">
        <f t="shared" si="487"/>
        <v>0.10999999999999988</v>
      </c>
      <c r="AF388" s="10">
        <f t="shared" si="487"/>
        <v>0.10999999999999988</v>
      </c>
      <c r="AG388" s="10">
        <f t="shared" si="487"/>
        <v>0.10999999999999988</v>
      </c>
      <c r="AH388" s="10">
        <f t="shared" si="487"/>
        <v>0.10999999999999988</v>
      </c>
      <c r="AI388" s="10">
        <f t="shared" si="487"/>
        <v>0.10999999999999988</v>
      </c>
      <c r="AJ388" s="10">
        <f t="shared" si="487"/>
        <v>0.11000000000000032</v>
      </c>
      <c r="AK388" s="10">
        <f t="shared" si="487"/>
        <v>0.11000000000000032</v>
      </c>
      <c r="AL388" s="10">
        <f t="shared" si="487"/>
        <v>0.11000000000000032</v>
      </c>
      <c r="AM388" s="10">
        <f t="shared" si="487"/>
        <v>0.11000000000000032</v>
      </c>
      <c r="AN388" s="10">
        <f t="shared" si="487"/>
        <v>0.11000000000000032</v>
      </c>
      <c r="AO388" s="10">
        <f t="shared" si="487"/>
        <v>0.11000000000000032</v>
      </c>
      <c r="AP388" s="10">
        <f t="shared" si="487"/>
        <v>0.11000000000000032</v>
      </c>
      <c r="AQ388" s="10">
        <f t="shared" si="487"/>
        <v>0.11000000000000032</v>
      </c>
      <c r="AR388" s="10">
        <f t="shared" si="487"/>
        <v>0.11000000000000032</v>
      </c>
      <c r="AS388" s="10">
        <f t="shared" si="487"/>
        <v>0.11000000000000032</v>
      </c>
      <c r="AT388" s="10">
        <f t="shared" si="487"/>
        <v>0.11000000000000032</v>
      </c>
      <c r="AU388" s="10">
        <f t="shared" si="487"/>
        <v>0.11000000000000032</v>
      </c>
      <c r="AV388" s="10">
        <f t="shared" si="487"/>
        <v>0.11000000000000032</v>
      </c>
      <c r="AW388" s="10">
        <f t="shared" si="487"/>
        <v>0.11000000000000032</v>
      </c>
      <c r="AX388" s="10">
        <f t="shared" si="487"/>
        <v>0.11000000000000032</v>
      </c>
      <c r="AY388" s="10">
        <f t="shared" si="487"/>
        <v>0.11000000000000032</v>
      </c>
      <c r="AZ388" s="10">
        <f t="shared" si="487"/>
        <v>0.11000000000000032</v>
      </c>
      <c r="BA388" s="10">
        <f t="shared" si="487"/>
        <v>0.11000000000000032</v>
      </c>
      <c r="BB388" s="10">
        <f t="shared" si="487"/>
        <v>0.11000000000000032</v>
      </c>
      <c r="BC388" s="10">
        <f t="shared" si="487"/>
        <v>0.11000000000000032</v>
      </c>
      <c r="BD388" s="10">
        <f t="shared" si="487"/>
        <v>0.11000000000000032</v>
      </c>
      <c r="BE388" s="10">
        <f t="shared" si="487"/>
        <v>0.11000000000000032</v>
      </c>
      <c r="BF388" s="10">
        <f t="shared" si="487"/>
        <v>0.11000000000000032</v>
      </c>
      <c r="BG388" s="10">
        <f t="shared" si="487"/>
        <v>0.11000000000000032</v>
      </c>
      <c r="BH388" s="10">
        <f t="shared" si="487"/>
        <v>0.11000000000000032</v>
      </c>
      <c r="BI388" s="10">
        <f t="shared" si="487"/>
        <v>0.11000000000000032</v>
      </c>
      <c r="BJ388" s="10">
        <f t="shared" si="487"/>
        <v>0.11000000000000032</v>
      </c>
      <c r="BK388" s="10">
        <f t="shared" si="487"/>
        <v>0.11000000000000032</v>
      </c>
      <c r="BL388" s="10">
        <f t="shared" si="487"/>
        <v>0.11000000000000032</v>
      </c>
      <c r="BM388" s="10">
        <f t="shared" si="487"/>
        <v>0.11000000000000032</v>
      </c>
      <c r="BN388" s="10">
        <f t="shared" si="487"/>
        <v>0.11000000000000032</v>
      </c>
      <c r="BO388" s="10">
        <f t="shared" si="487"/>
        <v>0.11000000000000032</v>
      </c>
      <c r="BP388" s="10">
        <f t="shared" si="487"/>
        <v>0.11000000000000032</v>
      </c>
      <c r="BQ388" s="10">
        <f t="shared" si="487"/>
        <v>0.11000000000000032</v>
      </c>
      <c r="BR388" s="10">
        <f t="shared" si="487"/>
        <v>0.11000000000000032</v>
      </c>
      <c r="BS388" s="10">
        <f t="shared" si="487"/>
        <v>0.11000000000000032</v>
      </c>
      <c r="BT388" s="10">
        <f t="shared" si="487"/>
        <v>0.11000000000000032</v>
      </c>
      <c r="BU388" s="10">
        <f t="shared" ref="BU388:GV388" si="488">IF(BU389&lt;&gt;" ",BU390-BT390," ")</f>
        <v>8.6887755102041275E-2</v>
      </c>
      <c r="BV388" s="10">
        <f t="shared" si="488"/>
        <v>8.6887755102040387E-2</v>
      </c>
      <c r="BW388" s="10">
        <f t="shared" si="488"/>
        <v>8.6887755102040387E-2</v>
      </c>
      <c r="BX388" s="10">
        <f t="shared" si="488"/>
        <v>8.6887755102040387E-2</v>
      </c>
      <c r="BY388" s="10">
        <f t="shared" si="488"/>
        <v>8.6887755102040387E-2</v>
      </c>
      <c r="BZ388" s="10">
        <f t="shared" si="488"/>
        <v>8.6887755102040387E-2</v>
      </c>
      <c r="CA388" s="10">
        <f t="shared" si="488"/>
        <v>8.6887755102040387E-2</v>
      </c>
      <c r="CB388" s="10">
        <f t="shared" si="488"/>
        <v>8.6887755102040387E-2</v>
      </c>
      <c r="CC388" s="10">
        <f t="shared" si="488"/>
        <v>8.6887755102040387E-2</v>
      </c>
      <c r="CD388" s="10">
        <f t="shared" si="488"/>
        <v>8.6887755102040387E-2</v>
      </c>
      <c r="CE388" s="10">
        <f t="shared" si="488"/>
        <v>8.6887755102040387E-2</v>
      </c>
      <c r="CF388" s="10">
        <f t="shared" si="488"/>
        <v>8.6887755102040387E-2</v>
      </c>
      <c r="CG388" s="10">
        <f t="shared" si="488"/>
        <v>8.6887755102040387E-2</v>
      </c>
      <c r="CH388" s="10">
        <f t="shared" si="488"/>
        <v>8.6887755102040387E-2</v>
      </c>
      <c r="CI388" s="10">
        <f t="shared" si="488"/>
        <v>8.6887755102040387E-2</v>
      </c>
      <c r="CJ388" s="10">
        <f t="shared" si="488"/>
        <v>8.6887755102040387E-2</v>
      </c>
      <c r="CK388" s="10">
        <f t="shared" si="488"/>
        <v>8.6887755102040387E-2</v>
      </c>
      <c r="CL388" s="10">
        <f t="shared" si="488"/>
        <v>8.6887755102040387E-2</v>
      </c>
      <c r="CM388" s="10">
        <f t="shared" si="488"/>
        <v>8.6887755102040387E-2</v>
      </c>
      <c r="CN388" s="10">
        <f t="shared" si="488"/>
        <v>8.6887755102040387E-2</v>
      </c>
      <c r="CO388" s="10">
        <f t="shared" si="488"/>
        <v>8.6887755102040387E-2</v>
      </c>
      <c r="CP388" s="10">
        <f t="shared" si="488"/>
        <v>8.6887755102040387E-2</v>
      </c>
      <c r="CQ388" s="10">
        <f t="shared" si="488"/>
        <v>8.6887755102040387E-2</v>
      </c>
      <c r="CR388" s="10">
        <f t="shared" si="488"/>
        <v>8.6887755102040387E-2</v>
      </c>
      <c r="CS388" s="10">
        <f t="shared" si="488"/>
        <v>8.6887755102040387E-2</v>
      </c>
      <c r="CT388" s="10">
        <f t="shared" si="488"/>
        <v>8.6887755102040387E-2</v>
      </c>
      <c r="CU388" s="10">
        <f t="shared" si="488"/>
        <v>8.6887755102040387E-2</v>
      </c>
      <c r="CV388" s="10">
        <f t="shared" si="488"/>
        <v>8.6887755102040387E-2</v>
      </c>
      <c r="CW388" s="10">
        <f t="shared" si="488"/>
        <v>8.6887755102040387E-2</v>
      </c>
      <c r="CX388" s="10">
        <f t="shared" si="488"/>
        <v>8.6887755102040387E-2</v>
      </c>
      <c r="CY388" s="10">
        <f t="shared" si="488"/>
        <v>8.6887755102040387E-2</v>
      </c>
      <c r="CZ388" s="10">
        <f t="shared" si="488"/>
        <v>8.6887755102040387E-2</v>
      </c>
      <c r="DA388" s="10">
        <f t="shared" si="488"/>
        <v>8.6887755102040387E-2</v>
      </c>
      <c r="DB388" s="10">
        <f t="shared" si="488"/>
        <v>8.6887755102040387E-2</v>
      </c>
      <c r="DC388" s="10">
        <f t="shared" si="488"/>
        <v>8.6887755102040387E-2</v>
      </c>
      <c r="DD388" s="10">
        <f t="shared" si="488"/>
        <v>8.6887755102040387E-2</v>
      </c>
      <c r="DE388" s="10">
        <f t="shared" si="488"/>
        <v>8.6887755102040387E-2</v>
      </c>
      <c r="DF388" s="10">
        <f t="shared" si="488"/>
        <v>8.6887755102040387E-2</v>
      </c>
      <c r="DG388" s="10">
        <f t="shared" si="488"/>
        <v>8.6887755102040387E-2</v>
      </c>
      <c r="DH388" s="10">
        <f t="shared" si="488"/>
        <v>8.6887755102040387E-2</v>
      </c>
      <c r="DI388" s="10">
        <f t="shared" si="488"/>
        <v>8.6887755102040387E-2</v>
      </c>
      <c r="DJ388" s="10">
        <f t="shared" si="488"/>
        <v>8.6887755102040387E-2</v>
      </c>
      <c r="DK388" s="10">
        <f t="shared" si="488"/>
        <v>8.6887755102040387E-2</v>
      </c>
      <c r="DL388" s="10">
        <f t="shared" si="488"/>
        <v>8.6887755102040387E-2</v>
      </c>
      <c r="DM388" s="10">
        <f t="shared" si="488"/>
        <v>8.6887755102040387E-2</v>
      </c>
      <c r="DN388" s="10">
        <f t="shared" si="488"/>
        <v>8.6887755102040387E-2</v>
      </c>
      <c r="DO388" s="10">
        <f t="shared" si="488"/>
        <v>8.6887755102040387E-2</v>
      </c>
      <c r="DP388" s="10">
        <f t="shared" si="488"/>
        <v>8.6887755102040387E-2</v>
      </c>
      <c r="DQ388" s="10">
        <f t="shared" si="488"/>
        <v>8.6887755102040387E-2</v>
      </c>
      <c r="DR388" s="10">
        <f t="shared" si="488"/>
        <v>8.6887755102040387E-2</v>
      </c>
      <c r="DS388" s="10">
        <f t="shared" si="488"/>
        <v>8.6887755102040387E-2</v>
      </c>
      <c r="DT388" s="10">
        <f t="shared" si="488"/>
        <v>8.6887755102040387E-2</v>
      </c>
      <c r="DU388" s="10">
        <f t="shared" si="488"/>
        <v>8.6887755102040387E-2</v>
      </c>
      <c r="DV388" s="10">
        <f t="shared" si="488"/>
        <v>8.6887755102040387E-2</v>
      </c>
      <c r="DW388" s="10">
        <f t="shared" si="488"/>
        <v>8.6887755102040387E-2</v>
      </c>
      <c r="DX388" s="10">
        <f t="shared" si="488"/>
        <v>8.6887755102040387E-2</v>
      </c>
      <c r="DY388" s="10">
        <f t="shared" si="488"/>
        <v>8.6887755102040387E-2</v>
      </c>
      <c r="DZ388" s="10">
        <f t="shared" si="488"/>
        <v>8.6887755102040387E-2</v>
      </c>
      <c r="EA388" s="10">
        <f t="shared" si="488"/>
        <v>8.6887755102040387E-2</v>
      </c>
      <c r="EB388" s="10">
        <f t="shared" si="488"/>
        <v>8.6887755102040387E-2</v>
      </c>
      <c r="EC388" s="10">
        <f t="shared" si="488"/>
        <v>8.6887755102040387E-2</v>
      </c>
      <c r="ED388" s="10">
        <f t="shared" si="488"/>
        <v>8.6887755102040387E-2</v>
      </c>
      <c r="EE388" s="10">
        <f t="shared" si="488"/>
        <v>8.6887755102040387E-2</v>
      </c>
      <c r="EF388" s="10">
        <f t="shared" si="488"/>
        <v>8.6887755102040387E-2</v>
      </c>
      <c r="EG388" s="10">
        <f t="shared" si="488"/>
        <v>8.6887755102040387E-2</v>
      </c>
      <c r="EH388" s="10">
        <f t="shared" si="488"/>
        <v>8.6887755102040387E-2</v>
      </c>
      <c r="EI388" s="10">
        <f t="shared" si="488"/>
        <v>8.6887755102040387E-2</v>
      </c>
      <c r="EJ388" s="10">
        <f t="shared" si="488"/>
        <v>8.6887755102040387E-2</v>
      </c>
      <c r="EK388" s="10">
        <f t="shared" si="488"/>
        <v>8.6887755102040387E-2</v>
      </c>
      <c r="EL388" s="10">
        <f t="shared" si="488"/>
        <v>8.6887755102040387E-2</v>
      </c>
      <c r="EM388" s="10">
        <f t="shared" si="488"/>
        <v>8.6887755102040387E-2</v>
      </c>
      <c r="EN388" s="10">
        <f t="shared" si="488"/>
        <v>8.6887755102040387E-2</v>
      </c>
      <c r="EO388" s="10">
        <f t="shared" si="488"/>
        <v>8.6887755102040387E-2</v>
      </c>
      <c r="EP388" s="10">
        <f t="shared" si="488"/>
        <v>8.6887755102040387E-2</v>
      </c>
      <c r="EQ388" s="10">
        <f t="shared" si="488"/>
        <v>8.6887755102040387E-2</v>
      </c>
      <c r="ER388" s="10">
        <f t="shared" si="488"/>
        <v>8.6887755102040387E-2</v>
      </c>
      <c r="ES388" s="10">
        <f t="shared" si="488"/>
        <v>8.6887755102040387E-2</v>
      </c>
      <c r="ET388" s="10">
        <f t="shared" si="488"/>
        <v>8.6887755102040387E-2</v>
      </c>
      <c r="EU388" s="10">
        <f t="shared" si="488"/>
        <v>8.6887755102040387E-2</v>
      </c>
      <c r="EV388" s="10">
        <f t="shared" si="488"/>
        <v>8.6887755102040387E-2</v>
      </c>
      <c r="EW388" s="10">
        <f t="shared" si="488"/>
        <v>8.6887755102040387E-2</v>
      </c>
      <c r="EX388" s="10">
        <f t="shared" si="488"/>
        <v>8.6887755102040387E-2</v>
      </c>
      <c r="EY388" s="10">
        <f t="shared" si="488"/>
        <v>8.6887755102040387E-2</v>
      </c>
      <c r="EZ388" s="10">
        <f t="shared" si="488"/>
        <v>8.6887755102040387E-2</v>
      </c>
      <c r="FA388" s="10">
        <f t="shared" si="488"/>
        <v>8.6887755102040387E-2</v>
      </c>
      <c r="FB388" s="10">
        <f t="shared" si="488"/>
        <v>8.6887755102040387E-2</v>
      </c>
      <c r="FC388" s="10">
        <f t="shared" si="488"/>
        <v>8.6887755102040387E-2</v>
      </c>
      <c r="FD388" s="10">
        <f t="shared" si="488"/>
        <v>8.6887755102040387E-2</v>
      </c>
      <c r="FE388" s="10">
        <f t="shared" si="488"/>
        <v>8.6887755102040387E-2</v>
      </c>
      <c r="FF388" s="10">
        <f t="shared" si="488"/>
        <v>8.6887755102040387E-2</v>
      </c>
      <c r="FG388" s="10">
        <f t="shared" si="488"/>
        <v>8.6887755102040387E-2</v>
      </c>
      <c r="FH388" s="10">
        <f t="shared" si="488"/>
        <v>8.6887755102040387E-2</v>
      </c>
      <c r="FI388" s="10">
        <f t="shared" si="488"/>
        <v>8.6887755102042163E-2</v>
      </c>
      <c r="FJ388" s="10">
        <f t="shared" si="488"/>
        <v>8.6887755102040387E-2</v>
      </c>
      <c r="FK388" s="10">
        <f t="shared" si="488"/>
        <v>8.6887755102040387E-2</v>
      </c>
      <c r="FL388" s="10">
        <f t="shared" si="488"/>
        <v>8.6887755102040387E-2</v>
      </c>
      <c r="FM388" s="10">
        <f t="shared" si="488"/>
        <v>8.6887755102040387E-2</v>
      </c>
      <c r="FN388" s="10">
        <f t="shared" si="488"/>
        <v>8.6887755102040387E-2</v>
      </c>
      <c r="FO388" s="10">
        <f t="shared" si="488"/>
        <v>8.6887755102040387E-2</v>
      </c>
      <c r="FP388" s="10">
        <f t="shared" si="488"/>
        <v>8.6887755102040387E-2</v>
      </c>
      <c r="FQ388" s="10">
        <f t="shared" si="488"/>
        <v>8.6887755102040387E-2</v>
      </c>
      <c r="FR388" s="10">
        <f t="shared" si="488"/>
        <v>8.6887755102040387E-2</v>
      </c>
      <c r="FS388" s="10">
        <f t="shared" si="488"/>
        <v>8.6887755102040387E-2</v>
      </c>
      <c r="FT388" s="10">
        <f t="shared" si="488"/>
        <v>8.6887755102040387E-2</v>
      </c>
      <c r="FU388" s="10">
        <f t="shared" si="488"/>
        <v>8.6887755102040387E-2</v>
      </c>
      <c r="FV388" s="10">
        <f t="shared" si="488"/>
        <v>8.6887755102040387E-2</v>
      </c>
      <c r="FW388" s="10">
        <f t="shared" si="488"/>
        <v>8.6887755102040387E-2</v>
      </c>
      <c r="FX388" s="10">
        <f t="shared" si="488"/>
        <v>8.6887755102040387E-2</v>
      </c>
      <c r="FY388" s="10">
        <f t="shared" si="488"/>
        <v>8.6887755102040387E-2</v>
      </c>
      <c r="FZ388" s="10">
        <f t="shared" si="488"/>
        <v>8.6887755102040387E-2</v>
      </c>
      <c r="GA388" s="10">
        <f t="shared" si="488"/>
        <v>8.6887755102040387E-2</v>
      </c>
      <c r="GB388" s="10">
        <f t="shared" si="488"/>
        <v>8.6887755102040387E-2</v>
      </c>
      <c r="GC388" s="10">
        <f t="shared" si="488"/>
        <v>8.6887755102040387E-2</v>
      </c>
      <c r="GD388" s="10">
        <f t="shared" si="488"/>
        <v>8.6887755102040387E-2</v>
      </c>
      <c r="GE388" s="10">
        <f t="shared" si="488"/>
        <v>8.6887755102040387E-2</v>
      </c>
      <c r="GF388" s="10">
        <f t="shared" si="488"/>
        <v>8.6887755102040387E-2</v>
      </c>
      <c r="GG388" s="10">
        <f t="shared" si="488"/>
        <v>8.6887755102040387E-2</v>
      </c>
      <c r="GH388" s="10">
        <f t="shared" si="488"/>
        <v>8.6887755102040387E-2</v>
      </c>
      <c r="GI388" s="10">
        <f t="shared" si="488"/>
        <v>8.6887755102040387E-2</v>
      </c>
      <c r="GJ388" s="10">
        <f t="shared" si="488"/>
        <v>8.6887755102040387E-2</v>
      </c>
      <c r="GK388" s="10">
        <f t="shared" si="488"/>
        <v>8.6887755102040387E-2</v>
      </c>
      <c r="GL388" s="10">
        <f t="shared" si="488"/>
        <v>8.6887755102040387E-2</v>
      </c>
      <c r="GM388" s="10">
        <f t="shared" si="488"/>
        <v>8.6887755102040387E-2</v>
      </c>
      <c r="GN388" s="10">
        <f t="shared" si="488"/>
        <v>8.6887755102040387E-2</v>
      </c>
      <c r="GO388" s="10">
        <f t="shared" si="488"/>
        <v>8.6887755102040387E-2</v>
      </c>
      <c r="GP388" s="10">
        <f t="shared" si="488"/>
        <v>8.6887755102040387E-2</v>
      </c>
      <c r="GQ388" s="10">
        <f t="shared" si="488"/>
        <v>8.6887755102040387E-2</v>
      </c>
      <c r="GR388" s="10">
        <f t="shared" si="488"/>
        <v>8.6887755102040387E-2</v>
      </c>
      <c r="GS388" s="10">
        <f t="shared" si="488"/>
        <v>8.6887755102040387E-2</v>
      </c>
      <c r="GT388" s="10">
        <f t="shared" si="488"/>
        <v>8.6887755102040387E-2</v>
      </c>
      <c r="GU388" s="10">
        <f t="shared" si="488"/>
        <v>8.6887755102040387E-2</v>
      </c>
      <c r="GV388" s="10">
        <f t="shared" si="488"/>
        <v>8.6887755102040387E-2</v>
      </c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</row>
    <row r="389" spans="1:257" ht="12.75" customHeight="1" x14ac:dyDescent="0.2">
      <c r="A389" s="3" t="s">
        <v>17</v>
      </c>
      <c r="B389" s="3"/>
      <c r="C389" s="24">
        <v>0</v>
      </c>
      <c r="D389" s="24">
        <f t="shared" ref="D389:BT389" si="489">C389+1</f>
        <v>1</v>
      </c>
      <c r="E389" s="24">
        <f t="shared" si="489"/>
        <v>2</v>
      </c>
      <c r="F389" s="24">
        <f t="shared" si="489"/>
        <v>3</v>
      </c>
      <c r="G389" s="24">
        <f t="shared" si="489"/>
        <v>4</v>
      </c>
      <c r="H389" s="24">
        <f t="shared" si="489"/>
        <v>5</v>
      </c>
      <c r="I389" s="24">
        <f t="shared" si="489"/>
        <v>6</v>
      </c>
      <c r="J389" s="24">
        <f t="shared" si="489"/>
        <v>7</v>
      </c>
      <c r="K389" s="24">
        <f t="shared" si="489"/>
        <v>8</v>
      </c>
      <c r="L389" s="24">
        <f t="shared" si="489"/>
        <v>9</v>
      </c>
      <c r="M389" s="24">
        <f t="shared" si="489"/>
        <v>10</v>
      </c>
      <c r="N389" s="24">
        <f t="shared" si="489"/>
        <v>11</v>
      </c>
      <c r="O389" s="24">
        <f t="shared" si="489"/>
        <v>12</v>
      </c>
      <c r="P389" s="24">
        <f t="shared" si="489"/>
        <v>13</v>
      </c>
      <c r="Q389" s="24">
        <f t="shared" si="489"/>
        <v>14</v>
      </c>
      <c r="R389" s="24">
        <f t="shared" si="489"/>
        <v>15</v>
      </c>
      <c r="S389" s="24">
        <f t="shared" si="489"/>
        <v>16</v>
      </c>
      <c r="T389" s="24">
        <f t="shared" si="489"/>
        <v>17</v>
      </c>
      <c r="U389" s="24">
        <f t="shared" si="489"/>
        <v>18</v>
      </c>
      <c r="V389" s="24">
        <f t="shared" si="489"/>
        <v>19</v>
      </c>
      <c r="W389" s="24">
        <f t="shared" si="489"/>
        <v>20</v>
      </c>
      <c r="X389" s="24">
        <f t="shared" si="489"/>
        <v>21</v>
      </c>
      <c r="Y389" s="24">
        <f t="shared" si="489"/>
        <v>22</v>
      </c>
      <c r="Z389" s="24">
        <f t="shared" si="489"/>
        <v>23</v>
      </c>
      <c r="AA389" s="24">
        <f t="shared" si="489"/>
        <v>24</v>
      </c>
      <c r="AB389" s="24">
        <f t="shared" si="489"/>
        <v>25</v>
      </c>
      <c r="AC389" s="24">
        <f t="shared" si="489"/>
        <v>26</v>
      </c>
      <c r="AD389" s="24">
        <f t="shared" si="489"/>
        <v>27</v>
      </c>
      <c r="AE389" s="24">
        <f t="shared" si="489"/>
        <v>28</v>
      </c>
      <c r="AF389" s="24">
        <f t="shared" si="489"/>
        <v>29</v>
      </c>
      <c r="AG389" s="24">
        <f t="shared" si="489"/>
        <v>30</v>
      </c>
      <c r="AH389" s="24">
        <f t="shared" si="489"/>
        <v>31</v>
      </c>
      <c r="AI389" s="24">
        <f t="shared" si="489"/>
        <v>32</v>
      </c>
      <c r="AJ389" s="24">
        <f t="shared" si="489"/>
        <v>33</v>
      </c>
      <c r="AK389" s="24">
        <f t="shared" si="489"/>
        <v>34</v>
      </c>
      <c r="AL389" s="24">
        <f t="shared" si="489"/>
        <v>35</v>
      </c>
      <c r="AM389" s="24">
        <f t="shared" si="489"/>
        <v>36</v>
      </c>
      <c r="AN389" s="24">
        <f t="shared" si="489"/>
        <v>37</v>
      </c>
      <c r="AO389" s="24">
        <f t="shared" si="489"/>
        <v>38</v>
      </c>
      <c r="AP389" s="24">
        <f t="shared" si="489"/>
        <v>39</v>
      </c>
      <c r="AQ389" s="24">
        <f t="shared" si="489"/>
        <v>40</v>
      </c>
      <c r="AR389" s="24">
        <f t="shared" si="489"/>
        <v>41</v>
      </c>
      <c r="AS389" s="24">
        <f t="shared" si="489"/>
        <v>42</v>
      </c>
      <c r="AT389" s="24">
        <f t="shared" si="489"/>
        <v>43</v>
      </c>
      <c r="AU389" s="24">
        <f t="shared" si="489"/>
        <v>44</v>
      </c>
      <c r="AV389" s="24">
        <f t="shared" si="489"/>
        <v>45</v>
      </c>
      <c r="AW389" s="24">
        <f t="shared" si="489"/>
        <v>46</v>
      </c>
      <c r="AX389" s="24">
        <f t="shared" si="489"/>
        <v>47</v>
      </c>
      <c r="AY389" s="24">
        <f t="shared" si="489"/>
        <v>48</v>
      </c>
      <c r="AZ389" s="24">
        <f t="shared" si="489"/>
        <v>49</v>
      </c>
      <c r="BA389" s="24">
        <f t="shared" si="489"/>
        <v>50</v>
      </c>
      <c r="BB389" s="24">
        <f t="shared" si="489"/>
        <v>51</v>
      </c>
      <c r="BC389" s="24">
        <f t="shared" si="489"/>
        <v>52</v>
      </c>
      <c r="BD389" s="24">
        <f t="shared" si="489"/>
        <v>53</v>
      </c>
      <c r="BE389" s="24">
        <f t="shared" si="489"/>
        <v>54</v>
      </c>
      <c r="BF389" s="24">
        <f t="shared" si="489"/>
        <v>55</v>
      </c>
      <c r="BG389" s="24">
        <f t="shared" si="489"/>
        <v>56</v>
      </c>
      <c r="BH389" s="24">
        <f t="shared" si="489"/>
        <v>57</v>
      </c>
      <c r="BI389" s="24">
        <f t="shared" si="489"/>
        <v>58</v>
      </c>
      <c r="BJ389" s="24">
        <f t="shared" si="489"/>
        <v>59</v>
      </c>
      <c r="BK389" s="24">
        <f t="shared" si="489"/>
        <v>60</v>
      </c>
      <c r="BL389" s="24">
        <f t="shared" si="489"/>
        <v>61</v>
      </c>
      <c r="BM389" s="24">
        <f t="shared" si="489"/>
        <v>62</v>
      </c>
      <c r="BN389" s="24">
        <f t="shared" si="489"/>
        <v>63</v>
      </c>
      <c r="BO389" s="24">
        <f t="shared" si="489"/>
        <v>64</v>
      </c>
      <c r="BP389" s="24">
        <f t="shared" si="489"/>
        <v>65</v>
      </c>
      <c r="BQ389" s="24">
        <f t="shared" si="489"/>
        <v>66</v>
      </c>
      <c r="BR389" s="24">
        <f t="shared" si="489"/>
        <v>67</v>
      </c>
      <c r="BS389" s="24">
        <f t="shared" si="489"/>
        <v>68</v>
      </c>
      <c r="BT389" s="24">
        <f t="shared" si="489"/>
        <v>69</v>
      </c>
      <c r="BU389" s="13">
        <f t="shared" ref="BU389:GV389" si="490">IF(BT389&lt;($BT389+$BT398),BT389+1," ")</f>
        <v>70</v>
      </c>
      <c r="BV389" s="13">
        <f t="shared" si="490"/>
        <v>71</v>
      </c>
      <c r="BW389" s="13">
        <f t="shared" si="490"/>
        <v>72</v>
      </c>
      <c r="BX389" s="13">
        <f t="shared" si="490"/>
        <v>73</v>
      </c>
      <c r="BY389" s="13">
        <f t="shared" si="490"/>
        <v>74</v>
      </c>
      <c r="BZ389" s="13">
        <f t="shared" si="490"/>
        <v>75</v>
      </c>
      <c r="CA389" s="13">
        <f t="shared" si="490"/>
        <v>76</v>
      </c>
      <c r="CB389" s="13">
        <f t="shared" si="490"/>
        <v>77</v>
      </c>
      <c r="CC389" s="13">
        <f t="shared" si="490"/>
        <v>78</v>
      </c>
      <c r="CD389" s="13">
        <f t="shared" si="490"/>
        <v>79</v>
      </c>
      <c r="CE389" s="13">
        <f t="shared" si="490"/>
        <v>80</v>
      </c>
      <c r="CF389" s="13">
        <f t="shared" si="490"/>
        <v>81</v>
      </c>
      <c r="CG389" s="13">
        <f t="shared" si="490"/>
        <v>82</v>
      </c>
      <c r="CH389" s="13">
        <f t="shared" si="490"/>
        <v>83</v>
      </c>
      <c r="CI389" s="13">
        <f t="shared" si="490"/>
        <v>84</v>
      </c>
      <c r="CJ389" s="13">
        <f t="shared" si="490"/>
        <v>85</v>
      </c>
      <c r="CK389" s="13">
        <f t="shared" si="490"/>
        <v>86</v>
      </c>
      <c r="CL389" s="13">
        <f t="shared" si="490"/>
        <v>87</v>
      </c>
      <c r="CM389" s="13">
        <f t="shared" si="490"/>
        <v>88</v>
      </c>
      <c r="CN389" s="13">
        <f t="shared" si="490"/>
        <v>89</v>
      </c>
      <c r="CO389" s="13">
        <f t="shared" si="490"/>
        <v>90</v>
      </c>
      <c r="CP389" s="13">
        <f t="shared" si="490"/>
        <v>91</v>
      </c>
      <c r="CQ389" s="13">
        <f t="shared" si="490"/>
        <v>92</v>
      </c>
      <c r="CR389" s="13">
        <f t="shared" si="490"/>
        <v>93</v>
      </c>
      <c r="CS389" s="13">
        <f t="shared" si="490"/>
        <v>94</v>
      </c>
      <c r="CT389" s="13">
        <f t="shared" si="490"/>
        <v>95</v>
      </c>
      <c r="CU389" s="13">
        <f t="shared" si="490"/>
        <v>96</v>
      </c>
      <c r="CV389" s="13">
        <f t="shared" si="490"/>
        <v>97</v>
      </c>
      <c r="CW389" s="13">
        <f t="shared" si="490"/>
        <v>98</v>
      </c>
      <c r="CX389" s="13">
        <f t="shared" si="490"/>
        <v>99</v>
      </c>
      <c r="CY389" s="13">
        <f t="shared" si="490"/>
        <v>100</v>
      </c>
      <c r="CZ389" s="13">
        <f t="shared" si="490"/>
        <v>101</v>
      </c>
      <c r="DA389" s="13">
        <f t="shared" si="490"/>
        <v>102</v>
      </c>
      <c r="DB389" s="13">
        <f t="shared" si="490"/>
        <v>103</v>
      </c>
      <c r="DC389" s="13">
        <f t="shared" si="490"/>
        <v>104</v>
      </c>
      <c r="DD389" s="13">
        <f t="shared" si="490"/>
        <v>105</v>
      </c>
      <c r="DE389" s="13">
        <f t="shared" si="490"/>
        <v>106</v>
      </c>
      <c r="DF389" s="13">
        <f t="shared" si="490"/>
        <v>107</v>
      </c>
      <c r="DG389" s="13">
        <f t="shared" si="490"/>
        <v>108</v>
      </c>
      <c r="DH389" s="13">
        <f t="shared" si="490"/>
        <v>109</v>
      </c>
      <c r="DI389" s="13">
        <f t="shared" si="490"/>
        <v>110</v>
      </c>
      <c r="DJ389" s="13">
        <f t="shared" si="490"/>
        <v>111</v>
      </c>
      <c r="DK389" s="13">
        <f t="shared" si="490"/>
        <v>112</v>
      </c>
      <c r="DL389" s="13">
        <f t="shared" si="490"/>
        <v>113</v>
      </c>
      <c r="DM389" s="13">
        <f t="shared" si="490"/>
        <v>114</v>
      </c>
      <c r="DN389" s="13">
        <f t="shared" si="490"/>
        <v>115</v>
      </c>
      <c r="DO389" s="13">
        <f t="shared" si="490"/>
        <v>116</v>
      </c>
      <c r="DP389" s="13">
        <f t="shared" si="490"/>
        <v>117</v>
      </c>
      <c r="DQ389" s="13">
        <f t="shared" si="490"/>
        <v>118</v>
      </c>
      <c r="DR389" s="13">
        <f t="shared" si="490"/>
        <v>119</v>
      </c>
      <c r="DS389" s="13">
        <f t="shared" si="490"/>
        <v>120</v>
      </c>
      <c r="DT389" s="13">
        <f t="shared" si="490"/>
        <v>121</v>
      </c>
      <c r="DU389" s="13">
        <f t="shared" si="490"/>
        <v>122</v>
      </c>
      <c r="DV389" s="13">
        <f t="shared" si="490"/>
        <v>123</v>
      </c>
      <c r="DW389" s="13">
        <f t="shared" si="490"/>
        <v>124</v>
      </c>
      <c r="DX389" s="13">
        <f t="shared" si="490"/>
        <v>125</v>
      </c>
      <c r="DY389" s="13">
        <f t="shared" si="490"/>
        <v>126</v>
      </c>
      <c r="DZ389" s="13">
        <f t="shared" si="490"/>
        <v>127</v>
      </c>
      <c r="EA389" s="13">
        <f t="shared" si="490"/>
        <v>128</v>
      </c>
      <c r="EB389" s="13">
        <f t="shared" si="490"/>
        <v>129</v>
      </c>
      <c r="EC389" s="13">
        <f t="shared" si="490"/>
        <v>130</v>
      </c>
      <c r="ED389" s="13">
        <f t="shared" si="490"/>
        <v>131</v>
      </c>
      <c r="EE389" s="13">
        <f t="shared" si="490"/>
        <v>132</v>
      </c>
      <c r="EF389" s="13">
        <f t="shared" si="490"/>
        <v>133</v>
      </c>
      <c r="EG389" s="13">
        <f t="shared" si="490"/>
        <v>134</v>
      </c>
      <c r="EH389" s="13">
        <f t="shared" si="490"/>
        <v>135</v>
      </c>
      <c r="EI389" s="13">
        <f t="shared" si="490"/>
        <v>136</v>
      </c>
      <c r="EJ389" s="13">
        <f t="shared" si="490"/>
        <v>137</v>
      </c>
      <c r="EK389" s="13">
        <f t="shared" si="490"/>
        <v>138</v>
      </c>
      <c r="EL389" s="13">
        <f t="shared" si="490"/>
        <v>139</v>
      </c>
      <c r="EM389" s="13">
        <f t="shared" si="490"/>
        <v>140</v>
      </c>
      <c r="EN389" s="13">
        <f t="shared" si="490"/>
        <v>141</v>
      </c>
      <c r="EO389" s="13">
        <f t="shared" si="490"/>
        <v>142</v>
      </c>
      <c r="EP389" s="13">
        <f t="shared" si="490"/>
        <v>143</v>
      </c>
      <c r="EQ389" s="13">
        <f t="shared" si="490"/>
        <v>144</v>
      </c>
      <c r="ER389" s="13">
        <f t="shared" si="490"/>
        <v>145</v>
      </c>
      <c r="ES389" s="13">
        <f t="shared" si="490"/>
        <v>146</v>
      </c>
      <c r="ET389" s="13">
        <f t="shared" si="490"/>
        <v>147</v>
      </c>
      <c r="EU389" s="13">
        <f t="shared" si="490"/>
        <v>148</v>
      </c>
      <c r="EV389" s="13">
        <f t="shared" si="490"/>
        <v>149</v>
      </c>
      <c r="EW389" s="13">
        <f t="shared" si="490"/>
        <v>150</v>
      </c>
      <c r="EX389" s="13">
        <f t="shared" si="490"/>
        <v>151</v>
      </c>
      <c r="EY389" s="13">
        <f t="shared" si="490"/>
        <v>152</v>
      </c>
      <c r="EZ389" s="13">
        <f t="shared" si="490"/>
        <v>153</v>
      </c>
      <c r="FA389" s="13">
        <f t="shared" si="490"/>
        <v>154</v>
      </c>
      <c r="FB389" s="13">
        <f t="shared" si="490"/>
        <v>155</v>
      </c>
      <c r="FC389" s="13">
        <f t="shared" si="490"/>
        <v>156</v>
      </c>
      <c r="FD389" s="13">
        <f t="shared" si="490"/>
        <v>157</v>
      </c>
      <c r="FE389" s="13">
        <f t="shared" si="490"/>
        <v>158</v>
      </c>
      <c r="FF389" s="13">
        <f t="shared" si="490"/>
        <v>159</v>
      </c>
      <c r="FG389" s="13">
        <f t="shared" si="490"/>
        <v>160</v>
      </c>
      <c r="FH389" s="13">
        <f t="shared" si="490"/>
        <v>161</v>
      </c>
      <c r="FI389" s="13">
        <f t="shared" si="490"/>
        <v>162</v>
      </c>
      <c r="FJ389" s="13">
        <f t="shared" si="490"/>
        <v>163</v>
      </c>
      <c r="FK389" s="13">
        <f t="shared" si="490"/>
        <v>164</v>
      </c>
      <c r="FL389" s="13">
        <f t="shared" si="490"/>
        <v>165</v>
      </c>
      <c r="FM389" s="13">
        <f t="shared" si="490"/>
        <v>166</v>
      </c>
      <c r="FN389" s="13">
        <f t="shared" si="490"/>
        <v>167</v>
      </c>
      <c r="FO389" s="13">
        <f t="shared" si="490"/>
        <v>168</v>
      </c>
      <c r="FP389" s="13">
        <f t="shared" si="490"/>
        <v>169</v>
      </c>
      <c r="FQ389" s="13">
        <f t="shared" si="490"/>
        <v>170</v>
      </c>
      <c r="FR389" s="13">
        <f t="shared" si="490"/>
        <v>171</v>
      </c>
      <c r="FS389" s="13">
        <f t="shared" si="490"/>
        <v>172</v>
      </c>
      <c r="FT389" s="13">
        <f t="shared" si="490"/>
        <v>173</v>
      </c>
      <c r="FU389" s="13">
        <f t="shared" si="490"/>
        <v>174</v>
      </c>
      <c r="FV389" s="13">
        <f t="shared" si="490"/>
        <v>175</v>
      </c>
      <c r="FW389" s="13">
        <f t="shared" si="490"/>
        <v>176</v>
      </c>
      <c r="FX389" s="13">
        <f t="shared" si="490"/>
        <v>177</v>
      </c>
      <c r="FY389" s="13">
        <f t="shared" si="490"/>
        <v>178</v>
      </c>
      <c r="FZ389" s="13">
        <f t="shared" si="490"/>
        <v>179</v>
      </c>
      <c r="GA389" s="13">
        <f t="shared" si="490"/>
        <v>180</v>
      </c>
      <c r="GB389" s="13">
        <f t="shared" si="490"/>
        <v>181</v>
      </c>
      <c r="GC389" s="13">
        <f t="shared" si="490"/>
        <v>182</v>
      </c>
      <c r="GD389" s="13">
        <f t="shared" si="490"/>
        <v>183</v>
      </c>
      <c r="GE389" s="13">
        <f t="shared" si="490"/>
        <v>184</v>
      </c>
      <c r="GF389" s="13">
        <f t="shared" si="490"/>
        <v>185</v>
      </c>
      <c r="GG389" s="13">
        <f t="shared" si="490"/>
        <v>186</v>
      </c>
      <c r="GH389" s="13">
        <f t="shared" si="490"/>
        <v>187</v>
      </c>
      <c r="GI389" s="13">
        <f t="shared" si="490"/>
        <v>188</v>
      </c>
      <c r="GJ389" s="13">
        <f t="shared" si="490"/>
        <v>189</v>
      </c>
      <c r="GK389" s="13">
        <f t="shared" si="490"/>
        <v>190</v>
      </c>
      <c r="GL389" s="13">
        <f t="shared" si="490"/>
        <v>191</v>
      </c>
      <c r="GM389" s="13">
        <f t="shared" si="490"/>
        <v>192</v>
      </c>
      <c r="GN389" s="13">
        <f t="shared" si="490"/>
        <v>193</v>
      </c>
      <c r="GO389" s="13">
        <f t="shared" si="490"/>
        <v>194</v>
      </c>
      <c r="GP389" s="13">
        <f t="shared" si="490"/>
        <v>195</v>
      </c>
      <c r="GQ389" s="13">
        <f t="shared" si="490"/>
        <v>196</v>
      </c>
      <c r="GR389" s="13">
        <f t="shared" si="490"/>
        <v>197</v>
      </c>
      <c r="GS389" s="13">
        <f t="shared" si="490"/>
        <v>198</v>
      </c>
      <c r="GT389" s="13">
        <f t="shared" si="490"/>
        <v>199</v>
      </c>
      <c r="GU389" s="13">
        <f t="shared" si="490"/>
        <v>200</v>
      </c>
      <c r="GV389" s="13">
        <f t="shared" si="490"/>
        <v>201</v>
      </c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</row>
    <row r="390" spans="1:257" ht="12.75" customHeight="1" x14ac:dyDescent="0.2">
      <c r="A390" s="3" t="s">
        <v>18</v>
      </c>
      <c r="B390" s="3"/>
      <c r="C390" s="2">
        <v>0.38</v>
      </c>
      <c r="D390" s="2">
        <f t="shared" ref="D390:BT390" si="491">C390+0.11</f>
        <v>0.49</v>
      </c>
      <c r="E390" s="2">
        <f t="shared" si="491"/>
        <v>0.6</v>
      </c>
      <c r="F390" s="2">
        <f t="shared" si="491"/>
        <v>0.71</v>
      </c>
      <c r="G390" s="2">
        <f t="shared" si="491"/>
        <v>0.82</v>
      </c>
      <c r="H390" s="2">
        <f t="shared" si="491"/>
        <v>0.92999999999999994</v>
      </c>
      <c r="I390" s="2">
        <f t="shared" si="491"/>
        <v>1.04</v>
      </c>
      <c r="J390" s="2">
        <f t="shared" si="491"/>
        <v>1.1500000000000001</v>
      </c>
      <c r="K390" s="2">
        <f t="shared" si="491"/>
        <v>1.2600000000000002</v>
      </c>
      <c r="L390" s="2">
        <f t="shared" si="491"/>
        <v>1.3700000000000003</v>
      </c>
      <c r="M390" s="2">
        <f t="shared" si="491"/>
        <v>1.4800000000000004</v>
      </c>
      <c r="N390" s="2">
        <f t="shared" si="491"/>
        <v>1.5900000000000005</v>
      </c>
      <c r="O390" s="2">
        <f t="shared" si="491"/>
        <v>1.7000000000000006</v>
      </c>
      <c r="P390" s="2">
        <f t="shared" si="491"/>
        <v>1.8100000000000007</v>
      </c>
      <c r="Q390" s="2">
        <f t="shared" si="491"/>
        <v>1.9200000000000008</v>
      </c>
      <c r="R390" s="2">
        <f t="shared" si="491"/>
        <v>2.0300000000000007</v>
      </c>
      <c r="S390" s="2">
        <f t="shared" si="491"/>
        <v>2.1400000000000006</v>
      </c>
      <c r="T390" s="2">
        <f t="shared" si="491"/>
        <v>2.2500000000000004</v>
      </c>
      <c r="U390" s="2">
        <f t="shared" si="491"/>
        <v>2.3600000000000003</v>
      </c>
      <c r="V390" s="2">
        <f t="shared" si="491"/>
        <v>2.4700000000000002</v>
      </c>
      <c r="W390" s="2">
        <f t="shared" si="491"/>
        <v>2.58</v>
      </c>
      <c r="X390" s="2">
        <f t="shared" si="491"/>
        <v>2.69</v>
      </c>
      <c r="Y390" s="2">
        <f t="shared" si="491"/>
        <v>2.8</v>
      </c>
      <c r="Z390" s="2">
        <f t="shared" si="491"/>
        <v>2.9099999999999997</v>
      </c>
      <c r="AA390" s="2">
        <f t="shared" si="491"/>
        <v>3.0199999999999996</v>
      </c>
      <c r="AB390" s="2">
        <f t="shared" si="491"/>
        <v>3.1299999999999994</v>
      </c>
      <c r="AC390" s="2">
        <f t="shared" si="491"/>
        <v>3.2399999999999993</v>
      </c>
      <c r="AD390" s="2">
        <f t="shared" si="491"/>
        <v>3.3499999999999992</v>
      </c>
      <c r="AE390" s="2">
        <f t="shared" si="491"/>
        <v>3.4599999999999991</v>
      </c>
      <c r="AF390" s="2">
        <f t="shared" si="491"/>
        <v>3.569999999999999</v>
      </c>
      <c r="AG390" s="2">
        <f t="shared" si="491"/>
        <v>3.6799999999999988</v>
      </c>
      <c r="AH390" s="2">
        <f t="shared" si="491"/>
        <v>3.7899999999999987</v>
      </c>
      <c r="AI390" s="2">
        <f t="shared" si="491"/>
        <v>3.8999999999999986</v>
      </c>
      <c r="AJ390" s="2">
        <f t="shared" si="491"/>
        <v>4.0099999999999989</v>
      </c>
      <c r="AK390" s="2">
        <f t="shared" si="491"/>
        <v>4.1199999999999992</v>
      </c>
      <c r="AL390" s="2">
        <f t="shared" si="491"/>
        <v>4.2299999999999995</v>
      </c>
      <c r="AM390" s="2">
        <f t="shared" si="491"/>
        <v>4.34</v>
      </c>
      <c r="AN390" s="2">
        <f t="shared" si="491"/>
        <v>4.45</v>
      </c>
      <c r="AO390" s="2">
        <f t="shared" si="491"/>
        <v>4.5600000000000005</v>
      </c>
      <c r="AP390" s="2">
        <f t="shared" si="491"/>
        <v>4.6700000000000008</v>
      </c>
      <c r="AQ390" s="2">
        <f t="shared" si="491"/>
        <v>4.7800000000000011</v>
      </c>
      <c r="AR390" s="2">
        <f t="shared" si="491"/>
        <v>4.8900000000000015</v>
      </c>
      <c r="AS390" s="2">
        <f t="shared" si="491"/>
        <v>5.0000000000000018</v>
      </c>
      <c r="AT390" s="2">
        <f t="shared" si="491"/>
        <v>5.1100000000000021</v>
      </c>
      <c r="AU390" s="2">
        <f t="shared" si="491"/>
        <v>5.2200000000000024</v>
      </c>
      <c r="AV390" s="2">
        <f t="shared" si="491"/>
        <v>5.3300000000000027</v>
      </c>
      <c r="AW390" s="2">
        <f t="shared" si="491"/>
        <v>5.4400000000000031</v>
      </c>
      <c r="AX390" s="2">
        <f t="shared" si="491"/>
        <v>5.5500000000000034</v>
      </c>
      <c r="AY390" s="2">
        <f t="shared" si="491"/>
        <v>5.6600000000000037</v>
      </c>
      <c r="AZ390" s="2">
        <f t="shared" si="491"/>
        <v>5.770000000000004</v>
      </c>
      <c r="BA390" s="2">
        <f t="shared" si="491"/>
        <v>5.8800000000000043</v>
      </c>
      <c r="BB390" s="2">
        <f t="shared" si="491"/>
        <v>5.9900000000000047</v>
      </c>
      <c r="BC390" s="2">
        <f t="shared" si="491"/>
        <v>6.100000000000005</v>
      </c>
      <c r="BD390" s="2">
        <f t="shared" si="491"/>
        <v>6.2100000000000053</v>
      </c>
      <c r="BE390" s="2">
        <f t="shared" si="491"/>
        <v>6.3200000000000056</v>
      </c>
      <c r="BF390" s="2">
        <f t="shared" si="491"/>
        <v>6.4300000000000059</v>
      </c>
      <c r="BG390" s="2">
        <f t="shared" si="491"/>
        <v>6.5400000000000063</v>
      </c>
      <c r="BH390" s="2">
        <f t="shared" si="491"/>
        <v>6.6500000000000066</v>
      </c>
      <c r="BI390" s="2">
        <f t="shared" si="491"/>
        <v>6.7600000000000069</v>
      </c>
      <c r="BJ390" s="2">
        <f t="shared" si="491"/>
        <v>6.8700000000000072</v>
      </c>
      <c r="BK390" s="2">
        <f t="shared" si="491"/>
        <v>6.9800000000000075</v>
      </c>
      <c r="BL390" s="2">
        <f t="shared" si="491"/>
        <v>7.0900000000000079</v>
      </c>
      <c r="BM390" s="2">
        <f t="shared" si="491"/>
        <v>7.2000000000000082</v>
      </c>
      <c r="BN390" s="2">
        <f t="shared" si="491"/>
        <v>7.3100000000000085</v>
      </c>
      <c r="BO390" s="2">
        <f t="shared" si="491"/>
        <v>7.4200000000000088</v>
      </c>
      <c r="BP390" s="2">
        <f t="shared" si="491"/>
        <v>7.5300000000000091</v>
      </c>
      <c r="BQ390" s="2">
        <f t="shared" si="491"/>
        <v>7.6400000000000095</v>
      </c>
      <c r="BR390" s="2">
        <f t="shared" si="491"/>
        <v>7.7500000000000098</v>
      </c>
      <c r="BS390" s="2">
        <f t="shared" si="491"/>
        <v>7.8600000000000101</v>
      </c>
      <c r="BT390" s="2">
        <f t="shared" si="491"/>
        <v>7.9700000000000104</v>
      </c>
      <c r="BU390" s="2">
        <f t="shared" ref="BU390:GV390" si="492">IF(BU389&lt;&gt;" ",BT390+(BU397-$BT390)/$BT398," ")</f>
        <v>8.0568877551020517</v>
      </c>
      <c r="BV390" s="2">
        <f t="shared" si="492"/>
        <v>8.1437755102040921</v>
      </c>
      <c r="BW390" s="2">
        <f t="shared" si="492"/>
        <v>8.2306632653061325</v>
      </c>
      <c r="BX390" s="2">
        <f t="shared" si="492"/>
        <v>8.3175510204081728</v>
      </c>
      <c r="BY390" s="2">
        <f t="shared" si="492"/>
        <v>8.4044387755102132</v>
      </c>
      <c r="BZ390" s="2">
        <f t="shared" si="492"/>
        <v>8.4913265306122536</v>
      </c>
      <c r="CA390" s="2">
        <f t="shared" si="492"/>
        <v>8.578214285714294</v>
      </c>
      <c r="CB390" s="2">
        <f t="shared" si="492"/>
        <v>8.6651020408163344</v>
      </c>
      <c r="CC390" s="2">
        <f t="shared" si="492"/>
        <v>8.7519897959183748</v>
      </c>
      <c r="CD390" s="2">
        <f t="shared" si="492"/>
        <v>8.8388775510204152</v>
      </c>
      <c r="CE390" s="2">
        <f t="shared" si="492"/>
        <v>8.9257653061224556</v>
      </c>
      <c r="CF390" s="2">
        <f t="shared" si="492"/>
        <v>9.0126530612244959</v>
      </c>
      <c r="CG390" s="2">
        <f t="shared" si="492"/>
        <v>9.0995408163265363</v>
      </c>
      <c r="CH390" s="2">
        <f t="shared" si="492"/>
        <v>9.1864285714285767</v>
      </c>
      <c r="CI390" s="2">
        <f t="shared" si="492"/>
        <v>9.2733163265306171</v>
      </c>
      <c r="CJ390" s="2">
        <f t="shared" si="492"/>
        <v>9.3602040816326575</v>
      </c>
      <c r="CK390" s="2">
        <f t="shared" si="492"/>
        <v>9.4470918367346979</v>
      </c>
      <c r="CL390" s="2">
        <f t="shared" si="492"/>
        <v>9.5339795918367383</v>
      </c>
      <c r="CM390" s="2">
        <f t="shared" si="492"/>
        <v>9.6208673469387787</v>
      </c>
      <c r="CN390" s="2">
        <f t="shared" si="492"/>
        <v>9.707755102040819</v>
      </c>
      <c r="CO390" s="2">
        <f t="shared" si="492"/>
        <v>9.7946428571428594</v>
      </c>
      <c r="CP390" s="2">
        <f t="shared" si="492"/>
        <v>9.8815306122448998</v>
      </c>
      <c r="CQ390" s="2">
        <f t="shared" si="492"/>
        <v>9.9684183673469402</v>
      </c>
      <c r="CR390" s="2">
        <f t="shared" si="492"/>
        <v>10.055306122448981</v>
      </c>
      <c r="CS390" s="2">
        <f t="shared" si="492"/>
        <v>10.142193877551021</v>
      </c>
      <c r="CT390" s="2">
        <f t="shared" si="492"/>
        <v>10.229081632653061</v>
      </c>
      <c r="CU390" s="2">
        <f t="shared" si="492"/>
        <v>10.315969387755102</v>
      </c>
      <c r="CV390" s="2">
        <f t="shared" si="492"/>
        <v>10.402857142857142</v>
      </c>
      <c r="CW390" s="2">
        <f t="shared" si="492"/>
        <v>10.489744897959183</v>
      </c>
      <c r="CX390" s="2">
        <f t="shared" si="492"/>
        <v>10.576632653061223</v>
      </c>
      <c r="CY390" s="2">
        <f t="shared" si="492"/>
        <v>10.663520408163263</v>
      </c>
      <c r="CZ390" s="2">
        <f t="shared" si="492"/>
        <v>10.750408163265304</v>
      </c>
      <c r="DA390" s="2">
        <f t="shared" si="492"/>
        <v>10.837295918367344</v>
      </c>
      <c r="DB390" s="2">
        <f t="shared" si="492"/>
        <v>10.924183673469384</v>
      </c>
      <c r="DC390" s="2">
        <f t="shared" si="492"/>
        <v>11.011071428571425</v>
      </c>
      <c r="DD390" s="2">
        <f t="shared" si="492"/>
        <v>11.097959183673465</v>
      </c>
      <c r="DE390" s="2">
        <f t="shared" si="492"/>
        <v>11.184846938775506</v>
      </c>
      <c r="DF390" s="2">
        <f t="shared" si="492"/>
        <v>11.271734693877546</v>
      </c>
      <c r="DG390" s="2">
        <f t="shared" si="492"/>
        <v>11.358622448979586</v>
      </c>
      <c r="DH390" s="2">
        <f t="shared" si="492"/>
        <v>11.445510204081627</v>
      </c>
      <c r="DI390" s="2">
        <f t="shared" si="492"/>
        <v>11.532397959183667</v>
      </c>
      <c r="DJ390" s="2">
        <f t="shared" si="492"/>
        <v>11.619285714285708</v>
      </c>
      <c r="DK390" s="2">
        <f t="shared" si="492"/>
        <v>11.706173469387748</v>
      </c>
      <c r="DL390" s="2">
        <f t="shared" si="492"/>
        <v>11.793061224489788</v>
      </c>
      <c r="DM390" s="2">
        <f t="shared" si="492"/>
        <v>11.879948979591829</v>
      </c>
      <c r="DN390" s="2">
        <f t="shared" si="492"/>
        <v>11.966836734693869</v>
      </c>
      <c r="DO390" s="2">
        <f t="shared" si="492"/>
        <v>12.053724489795909</v>
      </c>
      <c r="DP390" s="2">
        <f t="shared" si="492"/>
        <v>12.14061224489795</v>
      </c>
      <c r="DQ390" s="2">
        <f t="shared" si="492"/>
        <v>12.22749999999999</v>
      </c>
      <c r="DR390" s="2">
        <f t="shared" si="492"/>
        <v>12.314387755102031</v>
      </c>
      <c r="DS390" s="2">
        <f t="shared" si="492"/>
        <v>12.401275510204071</v>
      </c>
      <c r="DT390" s="2">
        <f t="shared" si="492"/>
        <v>12.488163265306111</v>
      </c>
      <c r="DU390" s="2">
        <f t="shared" si="492"/>
        <v>12.575051020408152</v>
      </c>
      <c r="DV390" s="2">
        <f t="shared" si="492"/>
        <v>12.661938775510192</v>
      </c>
      <c r="DW390" s="2">
        <f t="shared" si="492"/>
        <v>12.748826530612233</v>
      </c>
      <c r="DX390" s="2">
        <f t="shared" si="492"/>
        <v>12.835714285714273</v>
      </c>
      <c r="DY390" s="2">
        <f t="shared" si="492"/>
        <v>12.922602040816313</v>
      </c>
      <c r="DZ390" s="2">
        <f t="shared" si="492"/>
        <v>13.009489795918354</v>
      </c>
      <c r="EA390" s="2">
        <f t="shared" si="492"/>
        <v>13.096377551020394</v>
      </c>
      <c r="EB390" s="2">
        <f t="shared" si="492"/>
        <v>13.183265306122435</v>
      </c>
      <c r="EC390" s="2">
        <f t="shared" si="492"/>
        <v>13.270153061224475</v>
      </c>
      <c r="ED390" s="2">
        <f t="shared" si="492"/>
        <v>13.357040816326515</v>
      </c>
      <c r="EE390" s="2">
        <f t="shared" si="492"/>
        <v>13.443928571428556</v>
      </c>
      <c r="EF390" s="2">
        <f t="shared" si="492"/>
        <v>13.530816326530596</v>
      </c>
      <c r="EG390" s="2">
        <f t="shared" si="492"/>
        <v>13.617704081632636</v>
      </c>
      <c r="EH390" s="2">
        <f t="shared" si="492"/>
        <v>13.704591836734677</v>
      </c>
      <c r="EI390" s="2">
        <f t="shared" si="492"/>
        <v>13.791479591836717</v>
      </c>
      <c r="EJ390" s="2">
        <f t="shared" si="492"/>
        <v>13.878367346938758</v>
      </c>
      <c r="EK390" s="2">
        <f t="shared" si="492"/>
        <v>13.965255102040798</v>
      </c>
      <c r="EL390" s="2">
        <f t="shared" si="492"/>
        <v>14.052142857142838</v>
      </c>
      <c r="EM390" s="2">
        <f t="shared" si="492"/>
        <v>14.139030612244879</v>
      </c>
      <c r="EN390" s="2">
        <f t="shared" si="492"/>
        <v>14.225918367346919</v>
      </c>
      <c r="EO390" s="2">
        <f t="shared" si="492"/>
        <v>14.31280612244896</v>
      </c>
      <c r="EP390" s="2">
        <f t="shared" si="492"/>
        <v>14.399693877551</v>
      </c>
      <c r="EQ390" s="2">
        <f t="shared" si="492"/>
        <v>14.48658163265304</v>
      </c>
      <c r="ER390" s="2">
        <f t="shared" si="492"/>
        <v>14.573469387755081</v>
      </c>
      <c r="ES390" s="2">
        <f t="shared" si="492"/>
        <v>14.660357142857121</v>
      </c>
      <c r="ET390" s="2">
        <f t="shared" si="492"/>
        <v>14.747244897959161</v>
      </c>
      <c r="EU390" s="2">
        <f t="shared" si="492"/>
        <v>14.834132653061202</v>
      </c>
      <c r="EV390" s="2">
        <f t="shared" si="492"/>
        <v>14.921020408163242</v>
      </c>
      <c r="EW390" s="2">
        <f t="shared" si="492"/>
        <v>15.007908163265283</v>
      </c>
      <c r="EX390" s="2">
        <f t="shared" si="492"/>
        <v>15.094795918367323</v>
      </c>
      <c r="EY390" s="2">
        <f t="shared" si="492"/>
        <v>15.181683673469363</v>
      </c>
      <c r="EZ390" s="2">
        <f t="shared" si="492"/>
        <v>15.268571428571404</v>
      </c>
      <c r="FA390" s="2">
        <f t="shared" si="492"/>
        <v>15.355459183673444</v>
      </c>
      <c r="FB390" s="2">
        <f t="shared" si="492"/>
        <v>15.442346938775485</v>
      </c>
      <c r="FC390" s="2">
        <f t="shared" si="492"/>
        <v>15.529234693877525</v>
      </c>
      <c r="FD390" s="2">
        <f t="shared" si="492"/>
        <v>15.616122448979565</v>
      </c>
      <c r="FE390" s="2">
        <f t="shared" si="492"/>
        <v>15.703010204081606</v>
      </c>
      <c r="FF390" s="2">
        <f t="shared" si="492"/>
        <v>15.789897959183646</v>
      </c>
      <c r="FG390" s="2">
        <f t="shared" si="492"/>
        <v>15.876785714285687</v>
      </c>
      <c r="FH390" s="2">
        <f t="shared" si="492"/>
        <v>15.963673469387727</v>
      </c>
      <c r="FI390" s="2">
        <f t="shared" si="492"/>
        <v>16.050561224489769</v>
      </c>
      <c r="FJ390" s="2">
        <f t="shared" si="492"/>
        <v>16.137448979591809</v>
      </c>
      <c r="FK390" s="2">
        <f t="shared" si="492"/>
        <v>16.22433673469385</v>
      </c>
      <c r="FL390" s="2">
        <f t="shared" si="492"/>
        <v>16.31122448979589</v>
      </c>
      <c r="FM390" s="2">
        <f t="shared" si="492"/>
        <v>16.398112244897931</v>
      </c>
      <c r="FN390" s="2">
        <f t="shared" si="492"/>
        <v>16.484999999999971</v>
      </c>
      <c r="FO390" s="2">
        <f t="shared" si="492"/>
        <v>16.571887755102011</v>
      </c>
      <c r="FP390" s="2">
        <f t="shared" si="492"/>
        <v>16.658775510204052</v>
      </c>
      <c r="FQ390" s="2">
        <f t="shared" si="492"/>
        <v>16.745663265306092</v>
      </c>
      <c r="FR390" s="2">
        <f t="shared" si="492"/>
        <v>16.832551020408133</v>
      </c>
      <c r="FS390" s="2">
        <f t="shared" si="492"/>
        <v>16.919438775510173</v>
      </c>
      <c r="FT390" s="2">
        <f t="shared" si="492"/>
        <v>17.006326530612213</v>
      </c>
      <c r="FU390" s="2">
        <f t="shared" si="492"/>
        <v>17.093214285714254</v>
      </c>
      <c r="FV390" s="2">
        <f t="shared" si="492"/>
        <v>17.180102040816294</v>
      </c>
      <c r="FW390" s="2">
        <f t="shared" si="492"/>
        <v>17.266989795918334</v>
      </c>
      <c r="FX390" s="2">
        <f t="shared" si="492"/>
        <v>17.353877551020375</v>
      </c>
      <c r="FY390" s="2">
        <f t="shared" si="492"/>
        <v>17.440765306122415</v>
      </c>
      <c r="FZ390" s="2">
        <f t="shared" si="492"/>
        <v>17.527653061224456</v>
      </c>
      <c r="GA390" s="2">
        <f t="shared" si="492"/>
        <v>17.614540816326496</v>
      </c>
      <c r="GB390" s="2">
        <f t="shared" si="492"/>
        <v>17.701428571428536</v>
      </c>
      <c r="GC390" s="2">
        <f t="shared" si="492"/>
        <v>17.788316326530577</v>
      </c>
      <c r="GD390" s="2">
        <f t="shared" si="492"/>
        <v>17.875204081632617</v>
      </c>
      <c r="GE390" s="2">
        <f t="shared" si="492"/>
        <v>17.962091836734658</v>
      </c>
      <c r="GF390" s="2">
        <f t="shared" si="492"/>
        <v>18.048979591836698</v>
      </c>
      <c r="GG390" s="2">
        <f t="shared" si="492"/>
        <v>18.135867346938738</v>
      </c>
      <c r="GH390" s="2">
        <f t="shared" si="492"/>
        <v>18.222755102040779</v>
      </c>
      <c r="GI390" s="2">
        <f t="shared" si="492"/>
        <v>18.309642857142819</v>
      </c>
      <c r="GJ390" s="2">
        <f t="shared" si="492"/>
        <v>18.39653061224486</v>
      </c>
      <c r="GK390" s="2">
        <f t="shared" si="492"/>
        <v>18.4834183673469</v>
      </c>
      <c r="GL390" s="2">
        <f t="shared" si="492"/>
        <v>18.57030612244894</v>
      </c>
      <c r="GM390" s="2">
        <f t="shared" si="492"/>
        <v>18.657193877550981</v>
      </c>
      <c r="GN390" s="2">
        <f t="shared" si="492"/>
        <v>18.744081632653021</v>
      </c>
      <c r="GO390" s="2">
        <f t="shared" si="492"/>
        <v>18.830969387755061</v>
      </c>
      <c r="GP390" s="2">
        <f t="shared" si="492"/>
        <v>18.917857142857102</v>
      </c>
      <c r="GQ390" s="2">
        <f t="shared" si="492"/>
        <v>19.004744897959142</v>
      </c>
      <c r="GR390" s="2">
        <f t="shared" si="492"/>
        <v>19.091632653061183</v>
      </c>
      <c r="GS390" s="2">
        <f t="shared" si="492"/>
        <v>19.178520408163223</v>
      </c>
      <c r="GT390" s="2">
        <f t="shared" si="492"/>
        <v>19.265408163265263</v>
      </c>
      <c r="GU390" s="2">
        <f t="shared" si="492"/>
        <v>19.352295918367304</v>
      </c>
      <c r="GV390" s="2">
        <f t="shared" si="492"/>
        <v>19.439183673469344</v>
      </c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</row>
    <row r="391" spans="1:257" ht="12.75" customHeight="1" x14ac:dyDescent="0.2">
      <c r="A391" s="3" t="s">
        <v>19</v>
      </c>
      <c r="B391" s="3"/>
      <c r="C391" s="2">
        <f t="shared" ref="C391:BT391" ca="1" si="493">IF(C389&lt;C394,C396,(((C394+C395)/C395)*OFFSET(C391,-1,-C394)+C396-C392))</f>
        <v>1.75</v>
      </c>
      <c r="D391" s="2">
        <f t="shared" ca="1" si="493"/>
        <v>1.75</v>
      </c>
      <c r="E391" s="2">
        <f t="shared" ca="1" si="493"/>
        <v>1.75</v>
      </c>
      <c r="F391" s="2">
        <f t="shared" ca="1" si="493"/>
        <v>1.75</v>
      </c>
      <c r="G391" s="2">
        <f t="shared" ca="1" si="493"/>
        <v>1.75</v>
      </c>
      <c r="H391" s="2">
        <f t="shared" ca="1" si="493"/>
        <v>1.75</v>
      </c>
      <c r="I391" s="2">
        <f t="shared" ca="1" si="493"/>
        <v>1.75</v>
      </c>
      <c r="J391" s="2">
        <f t="shared" ca="1" si="493"/>
        <v>1.75</v>
      </c>
      <c r="K391" s="2">
        <f t="shared" ca="1" si="493"/>
        <v>1.75</v>
      </c>
      <c r="L391" s="2">
        <f t="shared" ca="1" si="493"/>
        <v>1.75</v>
      </c>
      <c r="M391" s="2">
        <f t="shared" ca="1" si="493"/>
        <v>1.75</v>
      </c>
      <c r="N391" s="2">
        <f t="shared" ca="1" si="493"/>
        <v>1.75</v>
      </c>
      <c r="O391" s="2">
        <f t="shared" ca="1" si="493"/>
        <v>1.75</v>
      </c>
      <c r="P391" s="2">
        <f t="shared" ca="1" si="493"/>
        <v>1.75</v>
      </c>
      <c r="Q391" s="2">
        <f t="shared" ca="1" si="493"/>
        <v>1.75</v>
      </c>
      <c r="R391" s="2">
        <f t="shared" ca="1" si="493"/>
        <v>1.75</v>
      </c>
      <c r="S391" s="2">
        <f t="shared" ca="1" si="493"/>
        <v>1.75</v>
      </c>
      <c r="T391" s="2">
        <f t="shared" ca="1" si="493"/>
        <v>1.75</v>
      </c>
      <c r="U391" s="2">
        <f t="shared" ca="1" si="493"/>
        <v>1.75</v>
      </c>
      <c r="V391" s="2">
        <f t="shared" ca="1" si="493"/>
        <v>1.75</v>
      </c>
      <c r="W391" s="2">
        <f t="shared" ca="1" si="493"/>
        <v>1.75</v>
      </c>
      <c r="X391" s="2">
        <f t="shared" ca="1" si="493"/>
        <v>1.75</v>
      </c>
      <c r="Y391" s="2">
        <f t="shared" ca="1" si="493"/>
        <v>1.75</v>
      </c>
      <c r="Z391" s="2">
        <f t="shared" ca="1" si="493"/>
        <v>1.75</v>
      </c>
      <c r="AA391" s="2">
        <f t="shared" ca="1" si="493"/>
        <v>1.75</v>
      </c>
      <c r="AB391" s="2">
        <f t="shared" ca="1" si="493"/>
        <v>1.75</v>
      </c>
      <c r="AC391" s="2">
        <f t="shared" ca="1" si="493"/>
        <v>1.75</v>
      </c>
      <c r="AD391" s="2">
        <f t="shared" ca="1" si="493"/>
        <v>1.75</v>
      </c>
      <c r="AE391" s="2">
        <f t="shared" ca="1" si="493"/>
        <v>1.75</v>
      </c>
      <c r="AF391" s="2">
        <f t="shared" ca="1" si="493"/>
        <v>1.75</v>
      </c>
      <c r="AG391" s="2">
        <f t="shared" ca="1" si="493"/>
        <v>1.75</v>
      </c>
      <c r="AH391" s="2">
        <f t="shared" ca="1" si="493"/>
        <v>1.75</v>
      </c>
      <c r="AI391" s="2">
        <f t="shared" ca="1" si="493"/>
        <v>1.75</v>
      </c>
      <c r="AJ391" s="2">
        <f t="shared" ca="1" si="493"/>
        <v>2.2648387096774192</v>
      </c>
      <c r="AK391" s="2">
        <f t="shared" ca="1" si="493"/>
        <v>2.4138709677419357</v>
      </c>
      <c r="AL391" s="2">
        <f t="shared" ca="1" si="493"/>
        <v>2.5629032258064517</v>
      </c>
      <c r="AM391" s="2">
        <f t="shared" ca="1" si="493"/>
        <v>2.7119354838709677</v>
      </c>
      <c r="AN391" s="2">
        <f t="shared" ca="1" si="493"/>
        <v>2.8609677419354838</v>
      </c>
      <c r="AO391" s="2">
        <f t="shared" ca="1" si="493"/>
        <v>3.01</v>
      </c>
      <c r="AP391" s="2">
        <f t="shared" ca="1" si="493"/>
        <v>3.1590322580645163</v>
      </c>
      <c r="AQ391" s="2">
        <f t="shared" ca="1" si="493"/>
        <v>3.3080645161290323</v>
      </c>
      <c r="AR391" s="2">
        <f t="shared" ca="1" si="493"/>
        <v>3.4570967741935483</v>
      </c>
      <c r="AS391" s="2">
        <f t="shared" ca="1" si="493"/>
        <v>3.6061290322580648</v>
      </c>
      <c r="AT391" s="2">
        <f t="shared" ca="1" si="493"/>
        <v>3.7551612903225813</v>
      </c>
      <c r="AU391" s="2">
        <f t="shared" ca="1" si="493"/>
        <v>3.9041935483870973</v>
      </c>
      <c r="AV391" s="2">
        <f t="shared" ca="1" si="493"/>
        <v>4.0532258064516142</v>
      </c>
      <c r="AW391" s="2">
        <f t="shared" ca="1" si="493"/>
        <v>4.2022580645161298</v>
      </c>
      <c r="AX391" s="2">
        <f t="shared" ca="1" si="493"/>
        <v>4.3512903225806463</v>
      </c>
      <c r="AY391" s="2">
        <f t="shared" ca="1" si="493"/>
        <v>4.5003225806451619</v>
      </c>
      <c r="AZ391" s="2">
        <f t="shared" ca="1" si="493"/>
        <v>4.6493548387096784</v>
      </c>
      <c r="BA391" s="2">
        <f t="shared" ca="1" si="493"/>
        <v>4.7983870967741939</v>
      </c>
      <c r="BB391" s="2">
        <f t="shared" ca="1" si="493"/>
        <v>4.9474193548387095</v>
      </c>
      <c r="BC391" s="2">
        <f t="shared" ca="1" si="493"/>
        <v>5.096451612903226</v>
      </c>
      <c r="BD391" s="2">
        <f t="shared" ca="1" si="493"/>
        <v>5.2454838709677416</v>
      </c>
      <c r="BE391" s="2">
        <f t="shared" ca="1" si="493"/>
        <v>5.3945161290322581</v>
      </c>
      <c r="BF391" s="2">
        <f t="shared" ca="1" si="493"/>
        <v>5.5435483870967737</v>
      </c>
      <c r="BG391" s="2">
        <f t="shared" ca="1" si="493"/>
        <v>5.6925806451612893</v>
      </c>
      <c r="BH391" s="2">
        <f t="shared" ca="1" si="493"/>
        <v>5.8416129032258057</v>
      </c>
      <c r="BI391" s="2">
        <f t="shared" ca="1" si="493"/>
        <v>5.9906451612903213</v>
      </c>
      <c r="BJ391" s="2">
        <f t="shared" ca="1" si="493"/>
        <v>6.1396774193548378</v>
      </c>
      <c r="BK391" s="2">
        <f t="shared" ca="1" si="493"/>
        <v>6.2887096774193534</v>
      </c>
      <c r="BL391" s="2">
        <f t="shared" ca="1" si="493"/>
        <v>6.437741935483869</v>
      </c>
      <c r="BM391" s="2">
        <f t="shared" ca="1" si="493"/>
        <v>6.5867741935483854</v>
      </c>
      <c r="BN391" s="2">
        <f t="shared" ca="1" si="493"/>
        <v>6.735806451612901</v>
      </c>
      <c r="BO391" s="2">
        <f t="shared" ca="1" si="493"/>
        <v>6.8848387096774175</v>
      </c>
      <c r="BP391" s="2">
        <f t="shared" ca="1" si="493"/>
        <v>7.0338709677419331</v>
      </c>
      <c r="BQ391" s="2">
        <f t="shared" ca="1" si="493"/>
        <v>7.1829032258064496</v>
      </c>
      <c r="BR391" s="2">
        <f t="shared" ca="1" si="493"/>
        <v>7.3319354838709661</v>
      </c>
      <c r="BS391" s="2">
        <f t="shared" ca="1" si="493"/>
        <v>7.4809677419354825</v>
      </c>
      <c r="BT391" s="2">
        <f t="shared" ca="1" si="493"/>
        <v>7.629999999999999</v>
      </c>
      <c r="BU391" s="2">
        <f t="shared" ref="BU391:GV391" ca="1" si="494">IF(BU389&lt;&gt;" ",IF(BU389&lt;BU394,BU396,(((BU394+BU395)/BU395)*OFFSET(BU391,-1,-BU394)+BU396-BU392))," ")</f>
        <v>7.7790322580645164</v>
      </c>
      <c r="BV391" s="2">
        <f t="shared" ca="1" si="494"/>
        <v>7.9280645161290328</v>
      </c>
      <c r="BW391" s="2">
        <f t="shared" ca="1" si="494"/>
        <v>8.0770967741935493</v>
      </c>
      <c r="BX391" s="2">
        <f t="shared" ca="1" si="494"/>
        <v>8.2261290322580649</v>
      </c>
      <c r="BY391" s="2">
        <f t="shared" ca="1" si="494"/>
        <v>8.3751612903225823</v>
      </c>
      <c r="BZ391" s="2">
        <f t="shared" ca="1" si="494"/>
        <v>8.5241935483870996</v>
      </c>
      <c r="CA391" s="2">
        <f t="shared" ca="1" si="494"/>
        <v>8.6732258064516152</v>
      </c>
      <c r="CB391" s="2">
        <f t="shared" ca="1" si="494"/>
        <v>8.8222580645161308</v>
      </c>
      <c r="CC391" s="2">
        <f t="shared" ca="1" si="494"/>
        <v>8.9712903225806482</v>
      </c>
      <c r="CD391" s="2">
        <f t="shared" ca="1" si="494"/>
        <v>9.1203225806451655</v>
      </c>
      <c r="CE391" s="2">
        <f t="shared" ca="1" si="494"/>
        <v>9.2693548387096811</v>
      </c>
      <c r="CF391" s="2">
        <f t="shared" ca="1" si="494"/>
        <v>9.4183870967741967</v>
      </c>
      <c r="CG391" s="2">
        <f t="shared" ca="1" si="494"/>
        <v>9.5674193548387159</v>
      </c>
      <c r="CH391" s="2">
        <f t="shared" ca="1" si="494"/>
        <v>9.7164516129032314</v>
      </c>
      <c r="CI391" s="2">
        <f t="shared" ca="1" si="494"/>
        <v>9.865483870967747</v>
      </c>
      <c r="CJ391" s="2">
        <f t="shared" ca="1" si="494"/>
        <v>10.014516129032264</v>
      </c>
      <c r="CK391" s="2">
        <f t="shared" ca="1" si="494"/>
        <v>10.16354838709678</v>
      </c>
      <c r="CL391" s="2">
        <f t="shared" ca="1" si="494"/>
        <v>10.312580645161297</v>
      </c>
      <c r="CM391" s="2">
        <f t="shared" ca="1" si="494"/>
        <v>10.461612903225815</v>
      </c>
      <c r="CN391" s="2">
        <f t="shared" ca="1" si="494"/>
        <v>10.61064516129033</v>
      </c>
      <c r="CO391" s="2">
        <f t="shared" ca="1" si="494"/>
        <v>10.759677419354848</v>
      </c>
      <c r="CP391" s="2">
        <f t="shared" ca="1" si="494"/>
        <v>10.908709677419363</v>
      </c>
      <c r="CQ391" s="2">
        <f t="shared" ca="1" si="494"/>
        <v>11.057741935483881</v>
      </c>
      <c r="CR391" s="2">
        <f t="shared" ca="1" si="494"/>
        <v>11.206774193548396</v>
      </c>
      <c r="CS391" s="2">
        <f t="shared" ca="1" si="494"/>
        <v>11.355806451612914</v>
      </c>
      <c r="CT391" s="2">
        <f t="shared" ca="1" si="494"/>
        <v>11.504838709677429</v>
      </c>
      <c r="CU391" s="2">
        <f t="shared" ca="1" si="494"/>
        <v>11.653870967741947</v>
      </c>
      <c r="CV391" s="2">
        <f t="shared" ca="1" si="494"/>
        <v>11.802903225806462</v>
      </c>
      <c r="CW391" s="2">
        <f t="shared" ca="1" si="494"/>
        <v>11.951935483870979</v>
      </c>
      <c r="CX391" s="2">
        <f t="shared" ca="1" si="494"/>
        <v>12.100967741935497</v>
      </c>
      <c r="CY391" s="2">
        <f t="shared" ca="1" si="494"/>
        <v>12.250000000000012</v>
      </c>
      <c r="CZ391" s="2">
        <f t="shared" ca="1" si="494"/>
        <v>12.39903225806453</v>
      </c>
      <c r="DA391" s="2">
        <f t="shared" ca="1" si="494"/>
        <v>12.548064516129045</v>
      </c>
      <c r="DB391" s="2">
        <f t="shared" ca="1" si="494"/>
        <v>12.665783410138262</v>
      </c>
      <c r="DC391" s="2">
        <f t="shared" ca="1" si="494"/>
        <v>12.783502304147479</v>
      </c>
      <c r="DD391" s="2">
        <f t="shared" ca="1" si="494"/>
        <v>12.901221198156694</v>
      </c>
      <c r="DE391" s="2">
        <f t="shared" ca="1" si="494"/>
        <v>13.018940092165911</v>
      </c>
      <c r="DF391" s="2">
        <f t="shared" ca="1" si="494"/>
        <v>13.136658986175126</v>
      </c>
      <c r="DG391" s="2">
        <f t="shared" ca="1" si="494"/>
        <v>13.254377880184343</v>
      </c>
      <c r="DH391" s="2">
        <f t="shared" ca="1" si="494"/>
        <v>13.372096774193558</v>
      </c>
      <c r="DI391" s="2">
        <f t="shared" ca="1" si="494"/>
        <v>13.489815668202775</v>
      </c>
      <c r="DJ391" s="2">
        <f t="shared" ca="1" si="494"/>
        <v>13.60753456221199</v>
      </c>
      <c r="DK391" s="2">
        <f t="shared" ca="1" si="494"/>
        <v>13.725253456221207</v>
      </c>
      <c r="DL391" s="2">
        <f t="shared" ca="1" si="494"/>
        <v>13.842972350230422</v>
      </c>
      <c r="DM391" s="2">
        <f t="shared" ca="1" si="494"/>
        <v>13.960691244239639</v>
      </c>
      <c r="DN391" s="2">
        <f t="shared" ca="1" si="494"/>
        <v>14.078410138248854</v>
      </c>
      <c r="DO391" s="2">
        <f t="shared" ca="1" si="494"/>
        <v>14.196129032258071</v>
      </c>
      <c r="DP391" s="2">
        <f t="shared" ca="1" si="494"/>
        <v>14.313847926267286</v>
      </c>
      <c r="DQ391" s="2">
        <f t="shared" ca="1" si="494"/>
        <v>14.431566820276503</v>
      </c>
      <c r="DR391" s="2">
        <f t="shared" ca="1" si="494"/>
        <v>14.54928571428572</v>
      </c>
      <c r="DS391" s="2">
        <f t="shared" ca="1" si="494"/>
        <v>14.667004608294935</v>
      </c>
      <c r="DT391" s="2">
        <f t="shared" ca="1" si="494"/>
        <v>14.784723502304152</v>
      </c>
      <c r="DU391" s="2">
        <f t="shared" ca="1" si="494"/>
        <v>14.902442396313367</v>
      </c>
      <c r="DV391" s="2">
        <f t="shared" ca="1" si="494"/>
        <v>15.020161290322584</v>
      </c>
      <c r="DW391" s="2">
        <f t="shared" ca="1" si="494"/>
        <v>15.137880184331799</v>
      </c>
      <c r="DX391" s="2">
        <f t="shared" ca="1" si="494"/>
        <v>15.255599078341016</v>
      </c>
      <c r="DY391" s="2">
        <f t="shared" ca="1" si="494"/>
        <v>15.238479262672811</v>
      </c>
      <c r="DZ391" s="2">
        <f t="shared" ca="1" si="494"/>
        <v>15.317165898617512</v>
      </c>
      <c r="EA391" s="2">
        <f t="shared" ca="1" si="494"/>
        <v>15.395852534562211</v>
      </c>
      <c r="EB391" s="2">
        <f t="shared" ca="1" si="494"/>
        <v>15.474539170506912</v>
      </c>
      <c r="EC391" s="2">
        <f t="shared" ca="1" si="494"/>
        <v>15.553225806451611</v>
      </c>
      <c r="ED391" s="2">
        <f t="shared" ca="1" si="494"/>
        <v>15.631912442396311</v>
      </c>
      <c r="EE391" s="2">
        <f t="shared" ca="1" si="494"/>
        <v>15.71059907834101</v>
      </c>
      <c r="EF391" s="2">
        <f t="shared" ca="1" si="494"/>
        <v>15.789285714285709</v>
      </c>
      <c r="EG391" s="2">
        <f t="shared" ca="1" si="494"/>
        <v>15.867972350230408</v>
      </c>
      <c r="EH391" s="2">
        <f t="shared" ca="1" si="494"/>
        <v>15.946658986175111</v>
      </c>
      <c r="EI391" s="2">
        <f t="shared" ca="1" si="494"/>
        <v>16.025345622119808</v>
      </c>
      <c r="EJ391" s="2">
        <f t="shared" ca="1" si="494"/>
        <v>16.104032258064514</v>
      </c>
      <c r="EK391" s="2">
        <f t="shared" ca="1" si="494"/>
        <v>16.182718894009213</v>
      </c>
      <c r="EL391" s="2">
        <f t="shared" ca="1" si="494"/>
        <v>16.261405529953912</v>
      </c>
      <c r="EM391" s="2">
        <f t="shared" ca="1" si="494"/>
        <v>16.340092165898611</v>
      </c>
      <c r="EN391" s="2">
        <f t="shared" ca="1" si="494"/>
        <v>16.41877880184331</v>
      </c>
      <c r="EO391" s="2">
        <f t="shared" ca="1" si="494"/>
        <v>16.497465437788009</v>
      </c>
      <c r="EP391" s="2">
        <f t="shared" ca="1" si="494"/>
        <v>16.576152073732711</v>
      </c>
      <c r="EQ391" s="2">
        <f t="shared" ca="1" si="494"/>
        <v>16.65483870967741</v>
      </c>
      <c r="ER391" s="2">
        <f t="shared" ca="1" si="494"/>
        <v>16.733525345622112</v>
      </c>
      <c r="ES391" s="2">
        <f t="shared" ca="1" si="494"/>
        <v>16.812211981566811</v>
      </c>
      <c r="ET391" s="2">
        <f t="shared" ca="1" si="494"/>
        <v>16.89089861751151</v>
      </c>
      <c r="EU391" s="2">
        <f t="shared" ca="1" si="494"/>
        <v>16.969585253456209</v>
      </c>
      <c r="EV391" s="2">
        <f t="shared" ca="1" si="494"/>
        <v>17.048271889400908</v>
      </c>
      <c r="EW391" s="2">
        <f t="shared" ca="1" si="494"/>
        <v>17.126958525345611</v>
      </c>
      <c r="EX391" s="2">
        <f t="shared" ca="1" si="494"/>
        <v>17.20564516129031</v>
      </c>
      <c r="EY391" s="2">
        <f t="shared" ca="1" si="494"/>
        <v>17.284331797235009</v>
      </c>
      <c r="EZ391" s="2">
        <f t="shared" ca="1" si="494"/>
        <v>17.363018433179708</v>
      </c>
      <c r="FA391" s="2">
        <f t="shared" ca="1" si="494"/>
        <v>17.44170506912441</v>
      </c>
      <c r="FB391" s="2">
        <f t="shared" ca="1" si="494"/>
        <v>17.520391705069109</v>
      </c>
      <c r="FC391" s="2">
        <f t="shared" ca="1" si="494"/>
        <v>17.599078341013808</v>
      </c>
      <c r="FD391" s="2">
        <f t="shared" ca="1" si="494"/>
        <v>17.677764976958507</v>
      </c>
      <c r="FE391" s="2">
        <f t="shared" ca="1" si="494"/>
        <v>17.756451612903209</v>
      </c>
      <c r="FF391" s="2">
        <f t="shared" ca="1" si="494"/>
        <v>17.835138248847908</v>
      </c>
      <c r="FG391" s="2">
        <f t="shared" ca="1" si="494"/>
        <v>17.913824884792607</v>
      </c>
      <c r="FH391" s="2">
        <f t="shared" ca="1" si="494"/>
        <v>17.992511520737306</v>
      </c>
      <c r="FI391" s="2">
        <f t="shared" ca="1" si="494"/>
        <v>18.071198156682009</v>
      </c>
      <c r="FJ391" s="2">
        <f t="shared" ca="1" si="494"/>
        <v>18.149884792626708</v>
      </c>
      <c r="FK391" s="2">
        <f t="shared" ca="1" si="494"/>
        <v>18.228571428571406</v>
      </c>
      <c r="FL391" s="2">
        <f t="shared" ca="1" si="494"/>
        <v>18.307258064516109</v>
      </c>
      <c r="FM391" s="2">
        <f t="shared" ca="1" si="494"/>
        <v>18.385944700460808</v>
      </c>
      <c r="FN391" s="2">
        <f t="shared" ca="1" si="494"/>
        <v>18.464631336405507</v>
      </c>
      <c r="FO391" s="2">
        <f t="shared" ca="1" si="494"/>
        <v>18.543317972350206</v>
      </c>
      <c r="FP391" s="2">
        <f t="shared" ca="1" si="494"/>
        <v>18.622004608294908</v>
      </c>
      <c r="FQ391" s="2">
        <f t="shared" ca="1" si="494"/>
        <v>18.700691244239607</v>
      </c>
      <c r="FR391" s="2">
        <f t="shared" ca="1" si="494"/>
        <v>18.779377880184306</v>
      </c>
      <c r="FS391" s="2">
        <f t="shared" ca="1" si="494"/>
        <v>18.858064516129005</v>
      </c>
      <c r="FT391" s="2">
        <f t="shared" ca="1" si="494"/>
        <v>18.936751152073704</v>
      </c>
      <c r="FU391" s="2">
        <f t="shared" ca="1" si="494"/>
        <v>19.015437788018403</v>
      </c>
      <c r="FV391" s="2">
        <f t="shared" ca="1" si="494"/>
        <v>19.094124423963102</v>
      </c>
      <c r="FW391" s="2">
        <f t="shared" ca="1" si="494"/>
        <v>19.172811059907801</v>
      </c>
      <c r="FX391" s="2">
        <f t="shared" ca="1" si="494"/>
        <v>19.251497695852503</v>
      </c>
      <c r="FY391" s="2">
        <f t="shared" ca="1" si="494"/>
        <v>19.330184331797202</v>
      </c>
      <c r="FZ391" s="2">
        <f t="shared" ca="1" si="494"/>
        <v>19.408870967741901</v>
      </c>
      <c r="GA391" s="2">
        <f t="shared" ca="1" si="494"/>
        <v>19.4875576036866</v>
      </c>
      <c r="GB391" s="2">
        <f t="shared" ca="1" si="494"/>
        <v>19.566244239631303</v>
      </c>
      <c r="GC391" s="2">
        <f t="shared" ca="1" si="494"/>
        <v>19.644930875576001</v>
      </c>
      <c r="GD391" s="2">
        <f t="shared" ca="1" si="494"/>
        <v>19.7236175115207</v>
      </c>
      <c r="GE391" s="2">
        <f t="shared" ca="1" si="494"/>
        <v>19.802304147465399</v>
      </c>
      <c r="GF391" s="2">
        <f t="shared" ca="1" si="494"/>
        <v>19.880990783410102</v>
      </c>
      <c r="GG391" s="2">
        <f t="shared" ca="1" si="494"/>
        <v>19.959677419354801</v>
      </c>
      <c r="GH391" s="2">
        <f t="shared" ca="1" si="494"/>
        <v>20.0383640552995</v>
      </c>
      <c r="GI391" s="2">
        <f t="shared" ca="1" si="494"/>
        <v>20.117050691244199</v>
      </c>
      <c r="GJ391" s="2">
        <f t="shared" ca="1" si="494"/>
        <v>20.195737327188901</v>
      </c>
      <c r="GK391" s="2">
        <f t="shared" ca="1" si="494"/>
        <v>20.2744239631336</v>
      </c>
      <c r="GL391" s="2">
        <f t="shared" ca="1" si="494"/>
        <v>20.353110599078299</v>
      </c>
      <c r="GM391" s="2">
        <f t="shared" ca="1" si="494"/>
        <v>20.431797235022998</v>
      </c>
      <c r="GN391" s="2">
        <f t="shared" ca="1" si="494"/>
        <v>20.5104838709677</v>
      </c>
      <c r="GO391" s="2">
        <f t="shared" ca="1" si="494"/>
        <v>20.589170506912399</v>
      </c>
      <c r="GP391" s="2">
        <f t="shared" ca="1" si="494"/>
        <v>20.667857142857102</v>
      </c>
      <c r="GQ391" s="2">
        <f t="shared" ca="1" si="494"/>
        <v>20.754744897959142</v>
      </c>
      <c r="GR391" s="2">
        <f t="shared" ca="1" si="494"/>
        <v>20.841632653061179</v>
      </c>
      <c r="GS391" s="2">
        <f t="shared" ca="1" si="494"/>
        <v>20.928520408163223</v>
      </c>
      <c r="GT391" s="2">
        <f t="shared" ca="1" si="494"/>
        <v>21.015408163265263</v>
      </c>
      <c r="GU391" s="2">
        <f t="shared" ca="1" si="494"/>
        <v>21.102295918367304</v>
      </c>
      <c r="GV391" s="2">
        <f t="shared" ca="1" si="494"/>
        <v>21.189183673469341</v>
      </c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</row>
    <row r="392" spans="1:257" ht="12.75" customHeight="1" x14ac:dyDescent="0.2">
      <c r="A392" s="3" t="s">
        <v>20</v>
      </c>
      <c r="B392" s="3"/>
      <c r="C392" s="2">
        <f t="shared" ref="C392:BT392" ca="1" si="495">IF(C389&lt;(C394+C395),0,(((C394/C395)*OFFSET(C392,-2,-ROUND(C394+C395,0)))))</f>
        <v>0</v>
      </c>
      <c r="D392" s="2">
        <f t="shared" ca="1" si="495"/>
        <v>0</v>
      </c>
      <c r="E392" s="2">
        <f t="shared" ca="1" si="495"/>
        <v>0</v>
      </c>
      <c r="F392" s="2">
        <f t="shared" ca="1" si="495"/>
        <v>0</v>
      </c>
      <c r="G392" s="2">
        <f t="shared" ca="1" si="495"/>
        <v>0</v>
      </c>
      <c r="H392" s="2">
        <f t="shared" ca="1" si="495"/>
        <v>0</v>
      </c>
      <c r="I392" s="2">
        <f t="shared" ca="1" si="495"/>
        <v>0</v>
      </c>
      <c r="J392" s="2">
        <f t="shared" ca="1" si="495"/>
        <v>0</v>
      </c>
      <c r="K392" s="2">
        <f t="shared" ca="1" si="495"/>
        <v>0</v>
      </c>
      <c r="L392" s="2">
        <f t="shared" ca="1" si="495"/>
        <v>0</v>
      </c>
      <c r="M392" s="2">
        <f t="shared" ca="1" si="495"/>
        <v>0</v>
      </c>
      <c r="N392" s="2">
        <f t="shared" ca="1" si="495"/>
        <v>0</v>
      </c>
      <c r="O392" s="2">
        <f t="shared" ca="1" si="495"/>
        <v>0</v>
      </c>
      <c r="P392" s="2">
        <f t="shared" ca="1" si="495"/>
        <v>0</v>
      </c>
      <c r="Q392" s="2">
        <f t="shared" ca="1" si="495"/>
        <v>0</v>
      </c>
      <c r="R392" s="2">
        <f t="shared" ca="1" si="495"/>
        <v>0</v>
      </c>
      <c r="S392" s="2">
        <f t="shared" ca="1" si="495"/>
        <v>0</v>
      </c>
      <c r="T392" s="2">
        <f t="shared" ca="1" si="495"/>
        <v>0</v>
      </c>
      <c r="U392" s="2">
        <f t="shared" ca="1" si="495"/>
        <v>0</v>
      </c>
      <c r="V392" s="2">
        <f t="shared" ca="1" si="495"/>
        <v>0</v>
      </c>
      <c r="W392" s="2">
        <f t="shared" ca="1" si="495"/>
        <v>0</v>
      </c>
      <c r="X392" s="2">
        <f t="shared" ca="1" si="495"/>
        <v>0</v>
      </c>
      <c r="Y392" s="2">
        <f t="shared" ca="1" si="495"/>
        <v>0</v>
      </c>
      <c r="Z392" s="2">
        <f t="shared" ca="1" si="495"/>
        <v>0</v>
      </c>
      <c r="AA392" s="2">
        <f t="shared" ca="1" si="495"/>
        <v>0</v>
      </c>
      <c r="AB392" s="2">
        <f t="shared" ca="1" si="495"/>
        <v>0</v>
      </c>
      <c r="AC392" s="2">
        <f t="shared" ca="1" si="495"/>
        <v>0</v>
      </c>
      <c r="AD392" s="2">
        <f t="shared" ca="1" si="495"/>
        <v>0</v>
      </c>
      <c r="AE392" s="2">
        <f t="shared" ca="1" si="495"/>
        <v>0</v>
      </c>
      <c r="AF392" s="2">
        <f t="shared" ca="1" si="495"/>
        <v>0</v>
      </c>
      <c r="AG392" s="2">
        <f t="shared" ca="1" si="495"/>
        <v>0</v>
      </c>
      <c r="AH392" s="2">
        <f t="shared" ca="1" si="495"/>
        <v>0</v>
      </c>
      <c r="AI392" s="2">
        <f t="shared" ca="1" si="495"/>
        <v>0</v>
      </c>
      <c r="AJ392" s="2">
        <f t="shared" ca="1" si="495"/>
        <v>0</v>
      </c>
      <c r="AK392" s="2">
        <f t="shared" ca="1" si="495"/>
        <v>0</v>
      </c>
      <c r="AL392" s="2">
        <f t="shared" ca="1" si="495"/>
        <v>0</v>
      </c>
      <c r="AM392" s="2">
        <f t="shared" ca="1" si="495"/>
        <v>0</v>
      </c>
      <c r="AN392" s="2">
        <f t="shared" ca="1" si="495"/>
        <v>0</v>
      </c>
      <c r="AO392" s="2">
        <f t="shared" ca="1" si="495"/>
        <v>0</v>
      </c>
      <c r="AP392" s="2">
        <f t="shared" ca="1" si="495"/>
        <v>0</v>
      </c>
      <c r="AQ392" s="2">
        <f t="shared" ca="1" si="495"/>
        <v>0</v>
      </c>
      <c r="AR392" s="2">
        <f t="shared" ca="1" si="495"/>
        <v>0</v>
      </c>
      <c r="AS392" s="2">
        <f t="shared" ca="1" si="495"/>
        <v>0</v>
      </c>
      <c r="AT392" s="2">
        <f t="shared" ca="1" si="495"/>
        <v>0</v>
      </c>
      <c r="AU392" s="2">
        <f t="shared" ca="1" si="495"/>
        <v>0</v>
      </c>
      <c r="AV392" s="2">
        <f t="shared" ca="1" si="495"/>
        <v>0</v>
      </c>
      <c r="AW392" s="2">
        <f t="shared" ca="1" si="495"/>
        <v>0</v>
      </c>
      <c r="AX392" s="2">
        <f t="shared" ca="1" si="495"/>
        <v>0</v>
      </c>
      <c r="AY392" s="2">
        <f t="shared" ca="1" si="495"/>
        <v>0</v>
      </c>
      <c r="AZ392" s="2">
        <f t="shared" ca="1" si="495"/>
        <v>0</v>
      </c>
      <c r="BA392" s="2">
        <f t="shared" ca="1" si="495"/>
        <v>0</v>
      </c>
      <c r="BB392" s="2">
        <f t="shared" ca="1" si="495"/>
        <v>0</v>
      </c>
      <c r="BC392" s="2">
        <f t="shared" ca="1" si="495"/>
        <v>0</v>
      </c>
      <c r="BD392" s="2">
        <f t="shared" ca="1" si="495"/>
        <v>0</v>
      </c>
      <c r="BE392" s="2">
        <f t="shared" ca="1" si="495"/>
        <v>0</v>
      </c>
      <c r="BF392" s="2">
        <f t="shared" ca="1" si="495"/>
        <v>0</v>
      </c>
      <c r="BG392" s="2">
        <f t="shared" ca="1" si="495"/>
        <v>0</v>
      </c>
      <c r="BH392" s="2">
        <f t="shared" ca="1" si="495"/>
        <v>0</v>
      </c>
      <c r="BI392" s="2">
        <f t="shared" ca="1" si="495"/>
        <v>0</v>
      </c>
      <c r="BJ392" s="2">
        <f t="shared" ca="1" si="495"/>
        <v>0</v>
      </c>
      <c r="BK392" s="2">
        <f t="shared" ca="1" si="495"/>
        <v>0</v>
      </c>
      <c r="BL392" s="2">
        <f t="shared" ca="1" si="495"/>
        <v>0</v>
      </c>
      <c r="BM392" s="2">
        <f t="shared" ca="1" si="495"/>
        <v>0</v>
      </c>
      <c r="BN392" s="2">
        <f t="shared" ca="1" si="495"/>
        <v>0</v>
      </c>
      <c r="BO392" s="2">
        <f t="shared" ca="1" si="495"/>
        <v>0</v>
      </c>
      <c r="BP392" s="2">
        <f t="shared" ca="1" si="495"/>
        <v>0</v>
      </c>
      <c r="BQ392" s="2">
        <f t="shared" ca="1" si="495"/>
        <v>0</v>
      </c>
      <c r="BR392" s="2">
        <f t="shared" ca="1" si="495"/>
        <v>0</v>
      </c>
      <c r="BS392" s="2">
        <f t="shared" ca="1" si="495"/>
        <v>0</v>
      </c>
      <c r="BT392" s="2">
        <f t="shared" ca="1" si="495"/>
        <v>0</v>
      </c>
      <c r="BU392" s="2">
        <f t="shared" ref="BU392:GV392" ca="1" si="496">IF(BU389&lt;&gt;" ",IF(BU389&lt;(BU394+BU395),0,(((BU394/BU395)*OFFSET(BU392,-2,-ROUND(BU394+BU395,0)))))," ")</f>
        <v>0</v>
      </c>
      <c r="BV392" s="2">
        <f t="shared" ca="1" si="496"/>
        <v>0</v>
      </c>
      <c r="BW392" s="2">
        <f t="shared" ca="1" si="496"/>
        <v>0</v>
      </c>
      <c r="BX392" s="2">
        <f t="shared" ca="1" si="496"/>
        <v>0</v>
      </c>
      <c r="BY392" s="2">
        <f t="shared" ca="1" si="496"/>
        <v>0</v>
      </c>
      <c r="BZ392" s="2">
        <f t="shared" ca="1" si="496"/>
        <v>0</v>
      </c>
      <c r="CA392" s="2">
        <f t="shared" ca="1" si="496"/>
        <v>0</v>
      </c>
      <c r="CB392" s="2">
        <f t="shared" ca="1" si="496"/>
        <v>0</v>
      </c>
      <c r="CC392" s="2">
        <f t="shared" ca="1" si="496"/>
        <v>0</v>
      </c>
      <c r="CD392" s="2">
        <f t="shared" ca="1" si="496"/>
        <v>0</v>
      </c>
      <c r="CE392" s="2">
        <f t="shared" ca="1" si="496"/>
        <v>0</v>
      </c>
      <c r="CF392" s="2">
        <f t="shared" ca="1" si="496"/>
        <v>0</v>
      </c>
      <c r="CG392" s="2">
        <f t="shared" ca="1" si="496"/>
        <v>0</v>
      </c>
      <c r="CH392" s="2">
        <f t="shared" ca="1" si="496"/>
        <v>0</v>
      </c>
      <c r="CI392" s="2">
        <f t="shared" ca="1" si="496"/>
        <v>0</v>
      </c>
      <c r="CJ392" s="2">
        <f t="shared" ca="1" si="496"/>
        <v>0</v>
      </c>
      <c r="CK392" s="2">
        <f t="shared" ca="1" si="496"/>
        <v>0</v>
      </c>
      <c r="CL392" s="2">
        <f t="shared" ca="1" si="496"/>
        <v>0</v>
      </c>
      <c r="CM392" s="2">
        <f t="shared" ca="1" si="496"/>
        <v>0</v>
      </c>
      <c r="CN392" s="2">
        <f t="shared" ca="1" si="496"/>
        <v>0</v>
      </c>
      <c r="CO392" s="2">
        <f t="shared" ca="1" si="496"/>
        <v>0</v>
      </c>
      <c r="CP392" s="2">
        <f t="shared" ca="1" si="496"/>
        <v>0</v>
      </c>
      <c r="CQ392" s="2">
        <f t="shared" ca="1" si="496"/>
        <v>0</v>
      </c>
      <c r="CR392" s="2">
        <f t="shared" ca="1" si="496"/>
        <v>0</v>
      </c>
      <c r="CS392" s="2">
        <f t="shared" ca="1" si="496"/>
        <v>0</v>
      </c>
      <c r="CT392" s="2">
        <f t="shared" ca="1" si="496"/>
        <v>0</v>
      </c>
      <c r="CU392" s="2">
        <f t="shared" ca="1" si="496"/>
        <v>0</v>
      </c>
      <c r="CV392" s="2">
        <f t="shared" ca="1" si="496"/>
        <v>0</v>
      </c>
      <c r="CW392" s="2">
        <f t="shared" ca="1" si="496"/>
        <v>0</v>
      </c>
      <c r="CX392" s="2">
        <f t="shared" ca="1" si="496"/>
        <v>0</v>
      </c>
      <c r="CY392" s="2">
        <f t="shared" ca="1" si="496"/>
        <v>0</v>
      </c>
      <c r="CZ392" s="2">
        <f t="shared" ca="1" si="496"/>
        <v>0</v>
      </c>
      <c r="DA392" s="2">
        <f t="shared" ca="1" si="496"/>
        <v>0</v>
      </c>
      <c r="DB392" s="2">
        <f t="shared" ca="1" si="496"/>
        <v>0</v>
      </c>
      <c r="DC392" s="2">
        <f t="shared" ca="1" si="496"/>
        <v>0</v>
      </c>
      <c r="DD392" s="2">
        <f t="shared" ca="1" si="496"/>
        <v>0</v>
      </c>
      <c r="DE392" s="2">
        <f t="shared" ca="1" si="496"/>
        <v>0</v>
      </c>
      <c r="DF392" s="2">
        <f t="shared" ca="1" si="496"/>
        <v>0</v>
      </c>
      <c r="DG392" s="2">
        <f t="shared" ca="1" si="496"/>
        <v>0</v>
      </c>
      <c r="DH392" s="2">
        <f t="shared" ca="1" si="496"/>
        <v>0</v>
      </c>
      <c r="DI392" s="2">
        <f t="shared" ca="1" si="496"/>
        <v>0</v>
      </c>
      <c r="DJ392" s="2">
        <f t="shared" ca="1" si="496"/>
        <v>0</v>
      </c>
      <c r="DK392" s="2">
        <f t="shared" ca="1" si="496"/>
        <v>0</v>
      </c>
      <c r="DL392" s="2">
        <f t="shared" ca="1" si="496"/>
        <v>0</v>
      </c>
      <c r="DM392" s="2">
        <f t="shared" ca="1" si="496"/>
        <v>0</v>
      </c>
      <c r="DN392" s="2">
        <f t="shared" ca="1" si="496"/>
        <v>0</v>
      </c>
      <c r="DO392" s="2">
        <f t="shared" ca="1" si="496"/>
        <v>0</v>
      </c>
      <c r="DP392" s="2">
        <f t="shared" ca="1" si="496"/>
        <v>0</v>
      </c>
      <c r="DQ392" s="2">
        <f t="shared" ca="1" si="496"/>
        <v>0</v>
      </c>
      <c r="DR392" s="2">
        <f t="shared" ca="1" si="496"/>
        <v>0</v>
      </c>
      <c r="DS392" s="2">
        <f t="shared" ca="1" si="496"/>
        <v>0</v>
      </c>
      <c r="DT392" s="2">
        <f t="shared" ca="1" si="496"/>
        <v>0</v>
      </c>
      <c r="DU392" s="2">
        <f t="shared" ca="1" si="496"/>
        <v>0</v>
      </c>
      <c r="DV392" s="2">
        <f t="shared" ca="1" si="496"/>
        <v>0</v>
      </c>
      <c r="DW392" s="2">
        <f t="shared" ca="1" si="496"/>
        <v>0</v>
      </c>
      <c r="DX392" s="2">
        <f t="shared" ca="1" si="496"/>
        <v>0</v>
      </c>
      <c r="DY392" s="2">
        <f t="shared" ca="1" si="496"/>
        <v>0.13483870967741937</v>
      </c>
      <c r="DZ392" s="2">
        <f t="shared" ca="1" si="496"/>
        <v>0.1738709677419355</v>
      </c>
      <c r="EA392" s="2">
        <f t="shared" ca="1" si="496"/>
        <v>0.21290322580645163</v>
      </c>
      <c r="EB392" s="2">
        <f t="shared" ca="1" si="496"/>
        <v>0.25193548387096776</v>
      </c>
      <c r="EC392" s="2">
        <f t="shared" ca="1" si="496"/>
        <v>0.29096774193548386</v>
      </c>
      <c r="ED392" s="2">
        <f t="shared" ca="1" si="496"/>
        <v>0.33</v>
      </c>
      <c r="EE392" s="2">
        <f t="shared" ca="1" si="496"/>
        <v>0.36903225806451617</v>
      </c>
      <c r="EF392" s="2">
        <f t="shared" ca="1" si="496"/>
        <v>0.40806451612903233</v>
      </c>
      <c r="EG392" s="2">
        <f t="shared" ca="1" si="496"/>
        <v>0.44709677419354849</v>
      </c>
      <c r="EH392" s="2">
        <f t="shared" ca="1" si="496"/>
        <v>0.48612903225806464</v>
      </c>
      <c r="EI392" s="2">
        <f t="shared" ca="1" si="496"/>
        <v>0.52516129032258085</v>
      </c>
      <c r="EJ392" s="2">
        <f t="shared" ca="1" si="496"/>
        <v>0.56419354838709701</v>
      </c>
      <c r="EK392" s="2">
        <f t="shared" ca="1" si="496"/>
        <v>0.60322580645161317</v>
      </c>
      <c r="EL392" s="2">
        <f t="shared" ca="1" si="496"/>
        <v>0.64225806451612932</v>
      </c>
      <c r="EM392" s="2">
        <f t="shared" ca="1" si="496"/>
        <v>0.68129032258064548</v>
      </c>
      <c r="EN392" s="2">
        <f t="shared" ca="1" si="496"/>
        <v>0.72032258064516153</v>
      </c>
      <c r="EO392" s="2">
        <f t="shared" ca="1" si="496"/>
        <v>0.75935483870967768</v>
      </c>
      <c r="EP392" s="2">
        <f t="shared" ca="1" si="496"/>
        <v>0.79838709677419373</v>
      </c>
      <c r="EQ392" s="2">
        <f t="shared" ca="1" si="496"/>
        <v>0.83741935483870988</v>
      </c>
      <c r="ER392" s="2">
        <f t="shared" ca="1" si="496"/>
        <v>0.87645161290322593</v>
      </c>
      <c r="ES392" s="2">
        <f t="shared" ca="1" si="496"/>
        <v>0.91548387096774198</v>
      </c>
      <c r="ET392" s="2">
        <f t="shared" ca="1" si="496"/>
        <v>0.95451612903225813</v>
      </c>
      <c r="EU392" s="2">
        <f t="shared" ca="1" si="496"/>
        <v>0.99354838709677418</v>
      </c>
      <c r="EV392" s="2">
        <f t="shared" ca="1" si="496"/>
        <v>1.0325806451612902</v>
      </c>
      <c r="EW392" s="2">
        <f t="shared" ca="1" si="496"/>
        <v>1.0716129032258064</v>
      </c>
      <c r="EX392" s="2">
        <f t="shared" ca="1" si="496"/>
        <v>1.1106451612903225</v>
      </c>
      <c r="EY392" s="2">
        <f t="shared" ca="1" si="496"/>
        <v>1.1496774193548385</v>
      </c>
      <c r="EZ392" s="2">
        <f t="shared" ca="1" si="496"/>
        <v>1.1887096774193546</v>
      </c>
      <c r="FA392" s="2">
        <f t="shared" ca="1" si="496"/>
        <v>1.2277419354838708</v>
      </c>
      <c r="FB392" s="2">
        <f t="shared" ca="1" si="496"/>
        <v>1.2667741935483867</v>
      </c>
      <c r="FC392" s="2">
        <f t="shared" ca="1" si="496"/>
        <v>1.3058064516129029</v>
      </c>
      <c r="FD392" s="2">
        <f t="shared" ca="1" si="496"/>
        <v>1.344838709677419</v>
      </c>
      <c r="FE392" s="2">
        <f t="shared" ca="1" si="496"/>
        <v>1.383870967741935</v>
      </c>
      <c r="FF392" s="2">
        <f t="shared" ca="1" si="496"/>
        <v>1.4229032258064513</v>
      </c>
      <c r="FG392" s="2">
        <f t="shared" ca="1" si="496"/>
        <v>1.4619354838709675</v>
      </c>
      <c r="FH392" s="2">
        <f t="shared" ca="1" si="496"/>
        <v>1.5009677419354839</v>
      </c>
      <c r="FI392" s="2">
        <f t="shared" ca="1" si="496"/>
        <v>1.54</v>
      </c>
      <c r="FJ392" s="2">
        <f t="shared" ca="1" si="496"/>
        <v>1.5790322580645162</v>
      </c>
      <c r="FK392" s="2">
        <f t="shared" ca="1" si="496"/>
        <v>1.6180645161290326</v>
      </c>
      <c r="FL392" s="2">
        <f t="shared" ca="1" si="496"/>
        <v>1.6570967741935487</v>
      </c>
      <c r="FM392" s="2">
        <f t="shared" ca="1" si="496"/>
        <v>1.6961290322580651</v>
      </c>
      <c r="FN392" s="2">
        <f t="shared" ca="1" si="496"/>
        <v>1.7351612903225813</v>
      </c>
      <c r="FO392" s="2">
        <f t="shared" ca="1" si="496"/>
        <v>1.7741935483870974</v>
      </c>
      <c r="FP392" s="2">
        <f t="shared" ca="1" si="496"/>
        <v>1.8132258064516138</v>
      </c>
      <c r="FQ392" s="2">
        <f t="shared" ca="1" si="496"/>
        <v>1.85225806451613</v>
      </c>
      <c r="FR392" s="2">
        <f t="shared" ca="1" si="496"/>
        <v>1.8912903225806463</v>
      </c>
      <c r="FS392" s="2">
        <f t="shared" ca="1" si="496"/>
        <v>1.9303225806451625</v>
      </c>
      <c r="FT392" s="2">
        <f t="shared" ca="1" si="496"/>
        <v>1.9693548387096786</v>
      </c>
      <c r="FU392" s="2">
        <f t="shared" ca="1" si="496"/>
        <v>2.0083870967741948</v>
      </c>
      <c r="FV392" s="2">
        <f t="shared" ca="1" si="496"/>
        <v>2.0474193548387114</v>
      </c>
      <c r="FW392" s="2">
        <f t="shared" ca="1" si="496"/>
        <v>2.0864516129032276</v>
      </c>
      <c r="FX392" s="2">
        <f t="shared" ca="1" si="496"/>
        <v>2.1254838709677437</v>
      </c>
      <c r="FY392" s="2">
        <f t="shared" ca="1" si="496"/>
        <v>2.1645161290322599</v>
      </c>
      <c r="FZ392" s="2">
        <f t="shared" ca="1" si="496"/>
        <v>2.203548387096776</v>
      </c>
      <c r="GA392" s="2">
        <f t="shared" ca="1" si="496"/>
        <v>2.2425806451612926</v>
      </c>
      <c r="GB392" s="2">
        <f t="shared" ca="1" si="496"/>
        <v>2.2816129032258088</v>
      </c>
      <c r="GC392" s="2">
        <f t="shared" ca="1" si="496"/>
        <v>2.3206451612903249</v>
      </c>
      <c r="GD392" s="2">
        <f t="shared" ca="1" si="496"/>
        <v>2.3596774193548411</v>
      </c>
      <c r="GE392" s="2">
        <f t="shared" ca="1" si="496"/>
        <v>2.3987096774193573</v>
      </c>
      <c r="GF392" s="2">
        <f t="shared" ca="1" si="496"/>
        <v>2.4377419354838739</v>
      </c>
      <c r="GG392" s="2">
        <f t="shared" ca="1" si="496"/>
        <v>2.47677419354839</v>
      </c>
      <c r="GH392" s="2">
        <f t="shared" ca="1" si="496"/>
        <v>2.5158064516129062</v>
      </c>
      <c r="GI392" s="2">
        <f t="shared" ca="1" si="496"/>
        <v>2.5548387096774223</v>
      </c>
      <c r="GJ392" s="2">
        <f t="shared" ca="1" si="496"/>
        <v>2.5938709677419385</v>
      </c>
      <c r="GK392" s="2">
        <f t="shared" ca="1" si="496"/>
        <v>2.6329032258064551</v>
      </c>
      <c r="GL392" s="2">
        <f t="shared" ca="1" si="496"/>
        <v>2.6719354838709712</v>
      </c>
      <c r="GM392" s="2">
        <f t="shared" ca="1" si="496"/>
        <v>2.7109677419354874</v>
      </c>
      <c r="GN392" s="2">
        <f t="shared" ca="1" si="496"/>
        <v>2.7500000000000036</v>
      </c>
      <c r="GO392" s="2">
        <f t="shared" ca="1" si="496"/>
        <v>2.7890322580645197</v>
      </c>
      <c r="GP392" s="2">
        <f t="shared" ca="1" si="496"/>
        <v>2.8280645161290363</v>
      </c>
      <c r="GQ392" s="2">
        <f t="shared" ca="1" si="496"/>
        <v>2.8588956550362119</v>
      </c>
      <c r="GR392" s="2">
        <f t="shared" ca="1" si="496"/>
        <v>2.8897267939433875</v>
      </c>
      <c r="GS392" s="2">
        <f t="shared" ca="1" si="496"/>
        <v>2.9205579328505631</v>
      </c>
      <c r="GT392" s="2">
        <f t="shared" ca="1" si="496"/>
        <v>2.9513890717577387</v>
      </c>
      <c r="GU392" s="2">
        <f t="shared" ca="1" si="496"/>
        <v>2.9822202106649147</v>
      </c>
      <c r="GV392" s="2">
        <f t="shared" ca="1" si="496"/>
        <v>3.0130513495720903</v>
      </c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</row>
    <row r="393" spans="1:257" ht="12.75" customHeight="1" x14ac:dyDescent="0.2">
      <c r="A393" s="3" t="s">
        <v>21</v>
      </c>
      <c r="B393" s="3"/>
      <c r="C393" s="9">
        <f t="shared" ref="C393:BT393" ca="1" si="497">C391-C390</f>
        <v>1.37</v>
      </c>
      <c r="D393" s="9">
        <f t="shared" ca="1" si="497"/>
        <v>1.26</v>
      </c>
      <c r="E393" s="9">
        <f t="shared" ca="1" si="497"/>
        <v>1.1499999999999999</v>
      </c>
      <c r="F393" s="9">
        <f t="shared" ca="1" si="497"/>
        <v>1.04</v>
      </c>
      <c r="G393" s="9">
        <f t="shared" ca="1" si="497"/>
        <v>0.93</v>
      </c>
      <c r="H393" s="9">
        <f t="shared" ca="1" si="497"/>
        <v>0.82000000000000006</v>
      </c>
      <c r="I393" s="9">
        <f t="shared" ca="1" si="497"/>
        <v>0.71</v>
      </c>
      <c r="J393" s="9">
        <f t="shared" ca="1" si="497"/>
        <v>0.59999999999999987</v>
      </c>
      <c r="K393" s="9">
        <f t="shared" ca="1" si="497"/>
        <v>0.48999999999999977</v>
      </c>
      <c r="L393" s="9">
        <f t="shared" ca="1" si="497"/>
        <v>0.37999999999999967</v>
      </c>
      <c r="M393" s="9">
        <f t="shared" ca="1" si="497"/>
        <v>0.26999999999999957</v>
      </c>
      <c r="N393" s="9">
        <f t="shared" ca="1" si="497"/>
        <v>0.15999999999999948</v>
      </c>
      <c r="O393" s="9">
        <f t="shared" ca="1" si="497"/>
        <v>4.9999999999999378E-2</v>
      </c>
      <c r="P393" s="9">
        <f t="shared" ca="1" si="497"/>
        <v>-6.0000000000000719E-2</v>
      </c>
      <c r="Q393" s="9">
        <f t="shared" ca="1" si="497"/>
        <v>-0.17000000000000082</v>
      </c>
      <c r="R393" s="9">
        <f t="shared" ca="1" si="497"/>
        <v>-0.28000000000000069</v>
      </c>
      <c r="S393" s="9">
        <f t="shared" ca="1" si="497"/>
        <v>-0.39000000000000057</v>
      </c>
      <c r="T393" s="9">
        <f t="shared" ca="1" si="497"/>
        <v>-0.50000000000000044</v>
      </c>
      <c r="U393" s="9">
        <f t="shared" ca="1" si="497"/>
        <v>-0.61000000000000032</v>
      </c>
      <c r="V393" s="9">
        <f t="shared" ca="1" si="497"/>
        <v>-0.7200000000000002</v>
      </c>
      <c r="W393" s="9">
        <f t="shared" ca="1" si="497"/>
        <v>-0.83000000000000007</v>
      </c>
      <c r="X393" s="9">
        <f t="shared" ca="1" si="497"/>
        <v>-0.94</v>
      </c>
      <c r="Y393" s="9">
        <f t="shared" ca="1" si="497"/>
        <v>-1.0499999999999998</v>
      </c>
      <c r="Z393" s="9">
        <f t="shared" ca="1" si="497"/>
        <v>-1.1599999999999997</v>
      </c>
      <c r="AA393" s="9">
        <f t="shared" ca="1" si="497"/>
        <v>-1.2699999999999996</v>
      </c>
      <c r="AB393" s="9">
        <f t="shared" ca="1" si="497"/>
        <v>-1.3799999999999994</v>
      </c>
      <c r="AC393" s="9">
        <f t="shared" ca="1" si="497"/>
        <v>-1.4899999999999993</v>
      </c>
      <c r="AD393" s="9">
        <f t="shared" ca="1" si="497"/>
        <v>-1.5999999999999992</v>
      </c>
      <c r="AE393" s="9">
        <f t="shared" ca="1" si="497"/>
        <v>-1.7099999999999991</v>
      </c>
      <c r="AF393" s="9">
        <f t="shared" ca="1" si="497"/>
        <v>-1.819999999999999</v>
      </c>
      <c r="AG393" s="9">
        <f t="shared" ca="1" si="497"/>
        <v>-1.9299999999999988</v>
      </c>
      <c r="AH393" s="9">
        <f t="shared" ca="1" si="497"/>
        <v>-2.0399999999999987</v>
      </c>
      <c r="AI393" s="9">
        <f t="shared" ca="1" si="497"/>
        <v>-2.1499999999999986</v>
      </c>
      <c r="AJ393" s="9">
        <f t="shared" ca="1" si="497"/>
        <v>-1.7451612903225797</v>
      </c>
      <c r="AK393" s="9">
        <f t="shared" ca="1" si="497"/>
        <v>-1.7061290322580636</v>
      </c>
      <c r="AL393" s="9">
        <f t="shared" ca="1" si="497"/>
        <v>-1.6670967741935478</v>
      </c>
      <c r="AM393" s="9">
        <f t="shared" ca="1" si="497"/>
        <v>-1.6280645161290321</v>
      </c>
      <c r="AN393" s="9">
        <f t="shared" ca="1" si="497"/>
        <v>-1.5890322580645164</v>
      </c>
      <c r="AO393" s="9">
        <f t="shared" ca="1" si="497"/>
        <v>-1.5500000000000007</v>
      </c>
      <c r="AP393" s="9">
        <f t="shared" ca="1" si="497"/>
        <v>-1.5109677419354846</v>
      </c>
      <c r="AQ393" s="9">
        <f t="shared" ca="1" si="497"/>
        <v>-1.4719354838709688</v>
      </c>
      <c r="AR393" s="9">
        <f t="shared" ca="1" si="497"/>
        <v>-1.4329032258064531</v>
      </c>
      <c r="AS393" s="9">
        <f t="shared" ca="1" si="497"/>
        <v>-1.393870967741937</v>
      </c>
      <c r="AT393" s="9">
        <f t="shared" ca="1" si="497"/>
        <v>-1.3548387096774208</v>
      </c>
      <c r="AU393" s="9">
        <f t="shared" ca="1" si="497"/>
        <v>-1.3158064516129051</v>
      </c>
      <c r="AV393" s="9">
        <f t="shared" ca="1" si="497"/>
        <v>-1.2767741935483885</v>
      </c>
      <c r="AW393" s="9">
        <f t="shared" ca="1" si="497"/>
        <v>-1.2377419354838732</v>
      </c>
      <c r="AX393" s="9">
        <f t="shared" ca="1" si="497"/>
        <v>-1.1987096774193571</v>
      </c>
      <c r="AY393" s="9">
        <f t="shared" ca="1" si="497"/>
        <v>-1.1596774193548418</v>
      </c>
      <c r="AZ393" s="9">
        <f t="shared" ca="1" si="497"/>
        <v>-1.1206451612903257</v>
      </c>
      <c r="BA393" s="9">
        <f t="shared" ca="1" si="497"/>
        <v>-1.0816129032258104</v>
      </c>
      <c r="BB393" s="9">
        <f t="shared" ca="1" si="497"/>
        <v>-1.0425806451612951</v>
      </c>
      <c r="BC393" s="9">
        <f t="shared" ca="1" si="497"/>
        <v>-1.003548387096779</v>
      </c>
      <c r="BD393" s="9">
        <f t="shared" ca="1" si="497"/>
        <v>-0.96451612903226369</v>
      </c>
      <c r="BE393" s="9">
        <f t="shared" ca="1" si="497"/>
        <v>-0.92548387096774754</v>
      </c>
      <c r="BF393" s="9">
        <f t="shared" ca="1" si="497"/>
        <v>-0.88645161290323227</v>
      </c>
      <c r="BG393" s="9">
        <f t="shared" ca="1" si="497"/>
        <v>-0.847419354838717</v>
      </c>
      <c r="BH393" s="9">
        <f t="shared" ca="1" si="497"/>
        <v>-0.80838709677420084</v>
      </c>
      <c r="BI393" s="9">
        <f t="shared" ca="1" si="497"/>
        <v>-0.76935483870968557</v>
      </c>
      <c r="BJ393" s="9">
        <f t="shared" ca="1" si="497"/>
        <v>-0.73032258064516942</v>
      </c>
      <c r="BK393" s="9">
        <f t="shared" ca="1" si="497"/>
        <v>-0.69129032258065415</v>
      </c>
      <c r="BL393" s="9">
        <f t="shared" ca="1" si="497"/>
        <v>-0.65225806451613888</v>
      </c>
      <c r="BM393" s="9">
        <f t="shared" ca="1" si="497"/>
        <v>-0.61322580645162272</v>
      </c>
      <c r="BN393" s="9">
        <f t="shared" ca="1" si="497"/>
        <v>-0.57419354838710746</v>
      </c>
      <c r="BO393" s="9">
        <f t="shared" ca="1" si="497"/>
        <v>-0.5351612903225913</v>
      </c>
      <c r="BP393" s="9">
        <f t="shared" ca="1" si="497"/>
        <v>-0.49612903225807603</v>
      </c>
      <c r="BQ393" s="9">
        <f t="shared" ca="1" si="497"/>
        <v>-0.45709677419355987</v>
      </c>
      <c r="BR393" s="9">
        <f t="shared" ca="1" si="497"/>
        <v>-0.41806451612904372</v>
      </c>
      <c r="BS393" s="9">
        <f t="shared" ca="1" si="497"/>
        <v>-0.37903225806452756</v>
      </c>
      <c r="BT393" s="9">
        <f t="shared" ca="1" si="497"/>
        <v>-0.3400000000000114</v>
      </c>
      <c r="BU393" s="9">
        <f t="shared" ref="BU393:GV393" ca="1" si="498">IF(BU389&lt;&gt;" ",BU391-BU390," ")</f>
        <v>-0.27785549703753532</v>
      </c>
      <c r="BV393" s="9">
        <f t="shared" ca="1" si="498"/>
        <v>-0.21571099407505923</v>
      </c>
      <c r="BW393" s="9">
        <f t="shared" ca="1" si="498"/>
        <v>-0.15356649111258314</v>
      </c>
      <c r="BX393" s="9">
        <f t="shared" ca="1" si="498"/>
        <v>-9.1421988150107936E-2</v>
      </c>
      <c r="BY393" s="9">
        <f t="shared" ca="1" si="498"/>
        <v>-2.9277485187630958E-2</v>
      </c>
      <c r="BZ393" s="9">
        <f t="shared" ca="1" si="498"/>
        <v>3.2867017774846019E-2</v>
      </c>
      <c r="CA393" s="9">
        <f t="shared" ca="1" si="498"/>
        <v>9.501152073732122E-2</v>
      </c>
      <c r="CB393" s="9">
        <f t="shared" ca="1" si="498"/>
        <v>0.15715602369979642</v>
      </c>
      <c r="CC393" s="9">
        <f t="shared" ca="1" si="498"/>
        <v>0.2193005266622734</v>
      </c>
      <c r="CD393" s="9">
        <f t="shared" ca="1" si="498"/>
        <v>0.28144502962475038</v>
      </c>
      <c r="CE393" s="9">
        <f t="shared" ca="1" si="498"/>
        <v>0.34358953258722558</v>
      </c>
      <c r="CF393" s="9">
        <f t="shared" ca="1" si="498"/>
        <v>0.40573403554970078</v>
      </c>
      <c r="CG393" s="9">
        <f t="shared" ca="1" si="498"/>
        <v>0.46787853851217953</v>
      </c>
      <c r="CH393" s="9">
        <f t="shared" ca="1" si="498"/>
        <v>0.53002304147465473</v>
      </c>
      <c r="CI393" s="9">
        <f t="shared" ca="1" si="498"/>
        <v>0.59216754443712993</v>
      </c>
      <c r="CJ393" s="9">
        <f t="shared" ca="1" si="498"/>
        <v>0.65431204739960691</v>
      </c>
      <c r="CK393" s="9">
        <f t="shared" ca="1" si="498"/>
        <v>0.71645655036208211</v>
      </c>
      <c r="CL393" s="9">
        <f t="shared" ca="1" si="498"/>
        <v>0.77860105332455909</v>
      </c>
      <c r="CM393" s="9">
        <f t="shared" ca="1" si="498"/>
        <v>0.84074555628703607</v>
      </c>
      <c r="CN393" s="9">
        <f t="shared" ca="1" si="498"/>
        <v>0.90289005924951127</v>
      </c>
      <c r="CO393" s="9">
        <f t="shared" ca="1" si="498"/>
        <v>0.96503456221198824</v>
      </c>
      <c r="CP393" s="9">
        <f t="shared" ca="1" si="498"/>
        <v>1.0271790651744634</v>
      </c>
      <c r="CQ393" s="9">
        <f t="shared" ca="1" si="498"/>
        <v>1.0893235681369404</v>
      </c>
      <c r="CR393" s="9">
        <f t="shared" ca="1" si="498"/>
        <v>1.1514680710994156</v>
      </c>
      <c r="CS393" s="9">
        <f t="shared" ca="1" si="498"/>
        <v>1.2136125740618926</v>
      </c>
      <c r="CT393" s="9">
        <f t="shared" ca="1" si="498"/>
        <v>1.2757570770243678</v>
      </c>
      <c r="CU393" s="9">
        <f t="shared" ca="1" si="498"/>
        <v>1.3379015799868448</v>
      </c>
      <c r="CV393" s="9">
        <f t="shared" ca="1" si="498"/>
        <v>1.40004608294932</v>
      </c>
      <c r="CW393" s="9">
        <f t="shared" ca="1" si="498"/>
        <v>1.462190585911797</v>
      </c>
      <c r="CX393" s="9">
        <f t="shared" ca="1" si="498"/>
        <v>1.5243350888742739</v>
      </c>
      <c r="CY393" s="9">
        <f t="shared" ca="1" si="498"/>
        <v>1.5864795918367491</v>
      </c>
      <c r="CZ393" s="9">
        <f t="shared" ca="1" si="498"/>
        <v>1.6486240947992261</v>
      </c>
      <c r="DA393" s="9">
        <f t="shared" ca="1" si="498"/>
        <v>1.7107685977617013</v>
      </c>
      <c r="DB393" s="9">
        <f t="shared" ca="1" si="498"/>
        <v>1.7415997366688778</v>
      </c>
      <c r="DC393" s="9">
        <f t="shared" ca="1" si="498"/>
        <v>1.7724308755760543</v>
      </c>
      <c r="DD393" s="9">
        <f t="shared" ca="1" si="498"/>
        <v>1.803262014483229</v>
      </c>
      <c r="DE393" s="9">
        <f t="shared" ca="1" si="498"/>
        <v>1.8340931533904055</v>
      </c>
      <c r="DF393" s="9">
        <f t="shared" ca="1" si="498"/>
        <v>1.8649242922975802</v>
      </c>
      <c r="DG393" s="9">
        <f t="shared" ca="1" si="498"/>
        <v>1.8957554312047566</v>
      </c>
      <c r="DH393" s="9">
        <f t="shared" ca="1" si="498"/>
        <v>1.9265865701119314</v>
      </c>
      <c r="DI393" s="9">
        <f t="shared" ca="1" si="498"/>
        <v>1.9574177090191078</v>
      </c>
      <c r="DJ393" s="9">
        <f t="shared" ca="1" si="498"/>
        <v>1.9882488479262825</v>
      </c>
      <c r="DK393" s="9">
        <f t="shared" ca="1" si="498"/>
        <v>2.019079986833459</v>
      </c>
      <c r="DL393" s="9">
        <f t="shared" ca="1" si="498"/>
        <v>2.0499111257406337</v>
      </c>
      <c r="DM393" s="9">
        <f t="shared" ca="1" si="498"/>
        <v>2.0807422646478102</v>
      </c>
      <c r="DN393" s="9">
        <f t="shared" ca="1" si="498"/>
        <v>2.1115734035549849</v>
      </c>
      <c r="DO393" s="9">
        <f t="shared" ca="1" si="498"/>
        <v>2.1424045424621614</v>
      </c>
      <c r="DP393" s="9">
        <f t="shared" ca="1" si="498"/>
        <v>2.1732356813693361</v>
      </c>
      <c r="DQ393" s="9">
        <f t="shared" ca="1" si="498"/>
        <v>2.2040668202765126</v>
      </c>
      <c r="DR393" s="9">
        <f t="shared" ca="1" si="498"/>
        <v>2.2348979591836891</v>
      </c>
      <c r="DS393" s="9">
        <f t="shared" ca="1" si="498"/>
        <v>2.2657290980908638</v>
      </c>
      <c r="DT393" s="9">
        <f t="shared" ca="1" si="498"/>
        <v>2.2965602369980402</v>
      </c>
      <c r="DU393" s="9">
        <f t="shared" ca="1" si="498"/>
        <v>2.3273913759052149</v>
      </c>
      <c r="DV393" s="9">
        <f t="shared" ca="1" si="498"/>
        <v>2.3582225148123914</v>
      </c>
      <c r="DW393" s="9">
        <f t="shared" ca="1" si="498"/>
        <v>2.3890536537195661</v>
      </c>
      <c r="DX393" s="9">
        <f t="shared" ca="1" si="498"/>
        <v>2.4198847926267426</v>
      </c>
      <c r="DY393" s="9">
        <f t="shared" ca="1" si="498"/>
        <v>2.315877221856498</v>
      </c>
      <c r="DZ393" s="9">
        <f t="shared" ca="1" si="498"/>
        <v>2.3076761026991583</v>
      </c>
      <c r="EA393" s="9">
        <f t="shared" ca="1" si="498"/>
        <v>2.2994749835418169</v>
      </c>
      <c r="EB393" s="9">
        <f t="shared" ca="1" si="498"/>
        <v>2.2912738643844772</v>
      </c>
      <c r="EC393" s="9">
        <f t="shared" ca="1" si="498"/>
        <v>2.2830727452271358</v>
      </c>
      <c r="ED393" s="9">
        <f t="shared" ca="1" si="498"/>
        <v>2.2748716260697961</v>
      </c>
      <c r="EE393" s="9">
        <f t="shared" ca="1" si="498"/>
        <v>2.2666705069124546</v>
      </c>
      <c r="EF393" s="9">
        <f t="shared" ca="1" si="498"/>
        <v>2.2584693877551132</v>
      </c>
      <c r="EG393" s="9">
        <f t="shared" ca="1" si="498"/>
        <v>2.2502682685977717</v>
      </c>
      <c r="EH393" s="9">
        <f t="shared" ca="1" si="498"/>
        <v>2.2420671494404338</v>
      </c>
      <c r="EI393" s="9">
        <f t="shared" ca="1" si="498"/>
        <v>2.2338660302830906</v>
      </c>
      <c r="EJ393" s="9">
        <f t="shared" ca="1" si="498"/>
        <v>2.2256649111257563</v>
      </c>
      <c r="EK393" s="9">
        <f t="shared" ca="1" si="498"/>
        <v>2.2174637919684148</v>
      </c>
      <c r="EL393" s="9">
        <f t="shared" ca="1" si="498"/>
        <v>2.2092626728110734</v>
      </c>
      <c r="EM393" s="9">
        <f t="shared" ca="1" si="498"/>
        <v>2.2010615536537319</v>
      </c>
      <c r="EN393" s="9">
        <f t="shared" ca="1" si="498"/>
        <v>2.1928604344963905</v>
      </c>
      <c r="EO393" s="9">
        <f t="shared" ca="1" si="498"/>
        <v>2.184659315339049</v>
      </c>
      <c r="EP393" s="9">
        <f t="shared" ca="1" si="498"/>
        <v>2.1764581961817111</v>
      </c>
      <c r="EQ393" s="9">
        <f t="shared" ca="1" si="498"/>
        <v>2.1682570770243697</v>
      </c>
      <c r="ER393" s="9">
        <f t="shared" ca="1" si="498"/>
        <v>2.1600559578670318</v>
      </c>
      <c r="ES393" s="9">
        <f t="shared" ca="1" si="498"/>
        <v>2.1518548387096903</v>
      </c>
      <c r="ET393" s="9">
        <f t="shared" ca="1" si="498"/>
        <v>2.1436537195523488</v>
      </c>
      <c r="EU393" s="9">
        <f t="shared" ca="1" si="498"/>
        <v>2.1354526003950074</v>
      </c>
      <c r="EV393" s="9">
        <f t="shared" ca="1" si="498"/>
        <v>2.1272514812376659</v>
      </c>
      <c r="EW393" s="9">
        <f t="shared" ca="1" si="498"/>
        <v>2.119050362080328</v>
      </c>
      <c r="EX393" s="9">
        <f t="shared" ca="1" si="498"/>
        <v>2.1108492429229866</v>
      </c>
      <c r="EY393" s="9">
        <f t="shared" ca="1" si="498"/>
        <v>2.1026481237656451</v>
      </c>
      <c r="EZ393" s="9">
        <f t="shared" ca="1" si="498"/>
        <v>2.0944470046083037</v>
      </c>
      <c r="FA393" s="9">
        <f t="shared" ca="1" si="498"/>
        <v>2.0862458854509658</v>
      </c>
      <c r="FB393" s="9">
        <f t="shared" ca="1" si="498"/>
        <v>2.0780447662936243</v>
      </c>
      <c r="FC393" s="9">
        <f t="shared" ca="1" si="498"/>
        <v>2.0698436471362829</v>
      </c>
      <c r="FD393" s="9">
        <f t="shared" ca="1" si="498"/>
        <v>2.0616425279789414</v>
      </c>
      <c r="FE393" s="9">
        <f t="shared" ca="1" si="498"/>
        <v>2.0534414088216035</v>
      </c>
      <c r="FF393" s="9">
        <f t="shared" ca="1" si="498"/>
        <v>2.0452402896642621</v>
      </c>
      <c r="FG393" s="9">
        <f t="shared" ca="1" si="498"/>
        <v>2.0370391705069206</v>
      </c>
      <c r="FH393" s="9">
        <f t="shared" ca="1" si="498"/>
        <v>2.0288380513495792</v>
      </c>
      <c r="FI393" s="9">
        <f t="shared" ca="1" si="498"/>
        <v>2.0206369321922395</v>
      </c>
      <c r="FJ393" s="9">
        <f t="shared" ca="1" si="498"/>
        <v>2.012435813034898</v>
      </c>
      <c r="FK393" s="9">
        <f t="shared" ca="1" si="498"/>
        <v>2.0042346938775566</v>
      </c>
      <c r="FL393" s="9">
        <f t="shared" ca="1" si="498"/>
        <v>1.9960335747202187</v>
      </c>
      <c r="FM393" s="9">
        <f t="shared" ca="1" si="498"/>
        <v>1.9878324555628772</v>
      </c>
      <c r="FN393" s="9">
        <f t="shared" ca="1" si="498"/>
        <v>1.9796313364055358</v>
      </c>
      <c r="FO393" s="9">
        <f t="shared" ca="1" si="498"/>
        <v>1.9714302172481943</v>
      </c>
      <c r="FP393" s="9">
        <f t="shared" ca="1" si="498"/>
        <v>1.9632290980908564</v>
      </c>
      <c r="FQ393" s="9">
        <f t="shared" ca="1" si="498"/>
        <v>1.955027978933515</v>
      </c>
      <c r="FR393" s="9">
        <f t="shared" ca="1" si="498"/>
        <v>1.9468268597761735</v>
      </c>
      <c r="FS393" s="9">
        <f t="shared" ca="1" si="498"/>
        <v>1.9386257406188321</v>
      </c>
      <c r="FT393" s="9">
        <f t="shared" ca="1" si="498"/>
        <v>1.9304246214614906</v>
      </c>
      <c r="FU393" s="9">
        <f t="shared" ca="1" si="498"/>
        <v>1.9222235023041492</v>
      </c>
      <c r="FV393" s="9">
        <f t="shared" ca="1" si="498"/>
        <v>1.9140223831468077</v>
      </c>
      <c r="FW393" s="9">
        <f t="shared" ca="1" si="498"/>
        <v>1.9058212639894663</v>
      </c>
      <c r="FX393" s="9">
        <f t="shared" ca="1" si="498"/>
        <v>1.8976201448321284</v>
      </c>
      <c r="FY393" s="9">
        <f t="shared" ca="1" si="498"/>
        <v>1.8894190256747869</v>
      </c>
      <c r="FZ393" s="9">
        <f t="shared" ca="1" si="498"/>
        <v>1.8812179065174455</v>
      </c>
      <c r="GA393" s="9">
        <f t="shared" ca="1" si="498"/>
        <v>1.873016787360104</v>
      </c>
      <c r="GB393" s="9">
        <f t="shared" ca="1" si="498"/>
        <v>1.8648156682027661</v>
      </c>
      <c r="GC393" s="9">
        <f t="shared" ca="1" si="498"/>
        <v>1.8566145490454247</v>
      </c>
      <c r="GD393" s="9">
        <f t="shared" ca="1" si="498"/>
        <v>1.8484134298880832</v>
      </c>
      <c r="GE393" s="9">
        <f t="shared" ca="1" si="498"/>
        <v>1.8402123107307418</v>
      </c>
      <c r="GF393" s="9">
        <f t="shared" ca="1" si="498"/>
        <v>1.8320111915734039</v>
      </c>
      <c r="GG393" s="9">
        <f t="shared" ca="1" si="498"/>
        <v>1.8238100724160624</v>
      </c>
      <c r="GH393" s="9">
        <f t="shared" ca="1" si="498"/>
        <v>1.815608953258721</v>
      </c>
      <c r="GI393" s="9">
        <f t="shared" ca="1" si="498"/>
        <v>1.8074078341013795</v>
      </c>
      <c r="GJ393" s="9">
        <f t="shared" ca="1" si="498"/>
        <v>1.7992067149440416</v>
      </c>
      <c r="GK393" s="9">
        <f t="shared" ca="1" si="498"/>
        <v>1.7910055957867002</v>
      </c>
      <c r="GL393" s="9">
        <f t="shared" ca="1" si="498"/>
        <v>1.7828044766293587</v>
      </c>
      <c r="GM393" s="9">
        <f t="shared" ca="1" si="498"/>
        <v>1.7746033574720173</v>
      </c>
      <c r="GN393" s="9">
        <f t="shared" ca="1" si="498"/>
        <v>1.7664022383146794</v>
      </c>
      <c r="GO393" s="9">
        <f t="shared" ca="1" si="498"/>
        <v>1.7582011191573379</v>
      </c>
      <c r="GP393" s="9">
        <f t="shared" ca="1" si="498"/>
        <v>1.75</v>
      </c>
      <c r="GQ393" s="9">
        <f t="shared" ca="1" si="498"/>
        <v>1.75</v>
      </c>
      <c r="GR393" s="9">
        <f t="shared" ca="1" si="498"/>
        <v>1.7499999999999964</v>
      </c>
      <c r="GS393" s="9">
        <f t="shared" ca="1" si="498"/>
        <v>1.75</v>
      </c>
      <c r="GT393" s="9">
        <f t="shared" ca="1" si="498"/>
        <v>1.75</v>
      </c>
      <c r="GU393" s="9">
        <f t="shared" ca="1" si="498"/>
        <v>1.75</v>
      </c>
      <c r="GV393" s="9">
        <f t="shared" ca="1" si="498"/>
        <v>1.7499999999999964</v>
      </c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</row>
    <row r="394" spans="1:257" ht="12.75" customHeight="1" x14ac:dyDescent="0.2">
      <c r="A394" s="19" t="s">
        <v>22</v>
      </c>
      <c r="B394" s="17" t="s">
        <v>16</v>
      </c>
      <c r="C394" s="17">
        <f t="shared" ref="C394:C398" si="499">B23</f>
        <v>33</v>
      </c>
      <c r="D394" s="17">
        <f t="shared" ref="D394:R394" si="500">C394</f>
        <v>33</v>
      </c>
      <c r="E394" s="17">
        <f t="shared" si="500"/>
        <v>33</v>
      </c>
      <c r="F394" s="17">
        <f t="shared" si="500"/>
        <v>33</v>
      </c>
      <c r="G394" s="17">
        <f t="shared" si="500"/>
        <v>33</v>
      </c>
      <c r="H394" s="17">
        <f t="shared" si="500"/>
        <v>33</v>
      </c>
      <c r="I394" s="17">
        <f t="shared" si="500"/>
        <v>33</v>
      </c>
      <c r="J394" s="17">
        <f t="shared" si="500"/>
        <v>33</v>
      </c>
      <c r="K394" s="17">
        <f t="shared" si="500"/>
        <v>33</v>
      </c>
      <c r="L394" s="17">
        <f t="shared" si="500"/>
        <v>33</v>
      </c>
      <c r="M394" s="17">
        <f t="shared" si="500"/>
        <v>33</v>
      </c>
      <c r="N394" s="17">
        <f t="shared" si="500"/>
        <v>33</v>
      </c>
      <c r="O394" s="17">
        <f t="shared" si="500"/>
        <v>33</v>
      </c>
      <c r="P394" s="17">
        <f t="shared" si="500"/>
        <v>33</v>
      </c>
      <c r="Q394" s="17">
        <f t="shared" si="500"/>
        <v>33</v>
      </c>
      <c r="R394" s="17">
        <f t="shared" si="500"/>
        <v>33</v>
      </c>
      <c r="S394" s="17">
        <f t="shared" ref="S394:AQ394" si="501">O394</f>
        <v>33</v>
      </c>
      <c r="T394" s="17">
        <f t="shared" si="501"/>
        <v>33</v>
      </c>
      <c r="U394" s="17">
        <f t="shared" si="501"/>
        <v>33</v>
      </c>
      <c r="V394" s="17">
        <f t="shared" si="501"/>
        <v>33</v>
      </c>
      <c r="W394" s="17">
        <f t="shared" si="501"/>
        <v>33</v>
      </c>
      <c r="X394" s="17">
        <f t="shared" si="501"/>
        <v>33</v>
      </c>
      <c r="Y394" s="17">
        <f t="shared" si="501"/>
        <v>33</v>
      </c>
      <c r="Z394" s="17">
        <f t="shared" si="501"/>
        <v>33</v>
      </c>
      <c r="AA394" s="17">
        <f t="shared" si="501"/>
        <v>33</v>
      </c>
      <c r="AB394" s="17">
        <f t="shared" si="501"/>
        <v>33</v>
      </c>
      <c r="AC394" s="17">
        <f t="shared" si="501"/>
        <v>33</v>
      </c>
      <c r="AD394" s="17">
        <f t="shared" si="501"/>
        <v>33</v>
      </c>
      <c r="AE394" s="17">
        <f t="shared" si="501"/>
        <v>33</v>
      </c>
      <c r="AF394" s="17">
        <f t="shared" si="501"/>
        <v>33</v>
      </c>
      <c r="AG394" s="17">
        <f t="shared" si="501"/>
        <v>33</v>
      </c>
      <c r="AH394" s="17">
        <f t="shared" si="501"/>
        <v>33</v>
      </c>
      <c r="AI394" s="17">
        <f t="shared" si="501"/>
        <v>33</v>
      </c>
      <c r="AJ394" s="17">
        <f t="shared" si="501"/>
        <v>33</v>
      </c>
      <c r="AK394" s="17">
        <f t="shared" si="501"/>
        <v>33</v>
      </c>
      <c r="AL394" s="17">
        <f t="shared" si="501"/>
        <v>33</v>
      </c>
      <c r="AM394" s="17">
        <f t="shared" si="501"/>
        <v>33</v>
      </c>
      <c r="AN394" s="17">
        <f t="shared" si="501"/>
        <v>33</v>
      </c>
      <c r="AO394" s="17">
        <f t="shared" si="501"/>
        <v>33</v>
      </c>
      <c r="AP394" s="17">
        <f t="shared" si="501"/>
        <v>33</v>
      </c>
      <c r="AQ394" s="17">
        <f t="shared" si="501"/>
        <v>33</v>
      </c>
      <c r="AR394" s="17">
        <f t="shared" ref="AR394:AU394" si="502">AD394</f>
        <v>33</v>
      </c>
      <c r="AS394" s="17">
        <f t="shared" si="502"/>
        <v>33</v>
      </c>
      <c r="AT394" s="17">
        <f t="shared" si="502"/>
        <v>33</v>
      </c>
      <c r="AU394" s="17">
        <f t="shared" si="502"/>
        <v>33</v>
      </c>
      <c r="AV394" s="17">
        <f t="shared" ref="AV394:BT394" si="503">AR394</f>
        <v>33</v>
      </c>
      <c r="AW394" s="17">
        <f t="shared" si="503"/>
        <v>33</v>
      </c>
      <c r="AX394" s="17">
        <f t="shared" si="503"/>
        <v>33</v>
      </c>
      <c r="AY394" s="17">
        <f t="shared" si="503"/>
        <v>33</v>
      </c>
      <c r="AZ394" s="17">
        <f t="shared" si="503"/>
        <v>33</v>
      </c>
      <c r="BA394" s="17">
        <f t="shared" si="503"/>
        <v>33</v>
      </c>
      <c r="BB394" s="17">
        <f t="shared" si="503"/>
        <v>33</v>
      </c>
      <c r="BC394" s="17">
        <f t="shared" si="503"/>
        <v>33</v>
      </c>
      <c r="BD394" s="17">
        <f t="shared" si="503"/>
        <v>33</v>
      </c>
      <c r="BE394" s="17">
        <f t="shared" si="503"/>
        <v>33</v>
      </c>
      <c r="BF394" s="17">
        <f t="shared" si="503"/>
        <v>33</v>
      </c>
      <c r="BG394" s="17">
        <f t="shared" si="503"/>
        <v>33</v>
      </c>
      <c r="BH394" s="17">
        <f t="shared" si="503"/>
        <v>33</v>
      </c>
      <c r="BI394" s="17">
        <f t="shared" si="503"/>
        <v>33</v>
      </c>
      <c r="BJ394" s="17">
        <f t="shared" si="503"/>
        <v>33</v>
      </c>
      <c r="BK394" s="17">
        <f t="shared" si="503"/>
        <v>33</v>
      </c>
      <c r="BL394" s="17">
        <f t="shared" si="503"/>
        <v>33</v>
      </c>
      <c r="BM394" s="17">
        <f t="shared" si="503"/>
        <v>33</v>
      </c>
      <c r="BN394" s="17">
        <f t="shared" si="503"/>
        <v>33</v>
      </c>
      <c r="BO394" s="17">
        <f t="shared" si="503"/>
        <v>33</v>
      </c>
      <c r="BP394" s="17">
        <f t="shared" si="503"/>
        <v>33</v>
      </c>
      <c r="BQ394" s="17">
        <f t="shared" si="503"/>
        <v>33</v>
      </c>
      <c r="BR394" s="17">
        <f t="shared" si="503"/>
        <v>33</v>
      </c>
      <c r="BS394" s="17">
        <f t="shared" si="503"/>
        <v>33</v>
      </c>
      <c r="BT394" s="17">
        <f t="shared" si="503"/>
        <v>33</v>
      </c>
      <c r="BU394" s="19">
        <f t="shared" ref="BU394:GV394" si="504">IF(BU389&lt;&gt;" ",BT394," ")</f>
        <v>33</v>
      </c>
      <c r="BV394" s="19">
        <f t="shared" si="504"/>
        <v>33</v>
      </c>
      <c r="BW394" s="19">
        <f t="shared" si="504"/>
        <v>33</v>
      </c>
      <c r="BX394" s="19">
        <f t="shared" si="504"/>
        <v>33</v>
      </c>
      <c r="BY394" s="19">
        <f t="shared" si="504"/>
        <v>33</v>
      </c>
      <c r="BZ394" s="19">
        <f t="shared" si="504"/>
        <v>33</v>
      </c>
      <c r="CA394" s="19">
        <f t="shared" si="504"/>
        <v>33</v>
      </c>
      <c r="CB394" s="19">
        <f t="shared" si="504"/>
        <v>33</v>
      </c>
      <c r="CC394" s="19">
        <f t="shared" si="504"/>
        <v>33</v>
      </c>
      <c r="CD394" s="19">
        <f t="shared" si="504"/>
        <v>33</v>
      </c>
      <c r="CE394" s="19">
        <f t="shared" si="504"/>
        <v>33</v>
      </c>
      <c r="CF394" s="19">
        <f t="shared" si="504"/>
        <v>33</v>
      </c>
      <c r="CG394" s="19">
        <f t="shared" si="504"/>
        <v>33</v>
      </c>
      <c r="CH394" s="19">
        <f t="shared" si="504"/>
        <v>33</v>
      </c>
      <c r="CI394" s="19">
        <f t="shared" si="504"/>
        <v>33</v>
      </c>
      <c r="CJ394" s="19">
        <f t="shared" si="504"/>
        <v>33</v>
      </c>
      <c r="CK394" s="19">
        <f t="shared" si="504"/>
        <v>33</v>
      </c>
      <c r="CL394" s="19">
        <f t="shared" si="504"/>
        <v>33</v>
      </c>
      <c r="CM394" s="19">
        <f t="shared" si="504"/>
        <v>33</v>
      </c>
      <c r="CN394" s="19">
        <f t="shared" si="504"/>
        <v>33</v>
      </c>
      <c r="CO394" s="19">
        <f t="shared" si="504"/>
        <v>33</v>
      </c>
      <c r="CP394" s="19">
        <f t="shared" si="504"/>
        <v>33</v>
      </c>
      <c r="CQ394" s="19">
        <f t="shared" si="504"/>
        <v>33</v>
      </c>
      <c r="CR394" s="19">
        <f t="shared" si="504"/>
        <v>33</v>
      </c>
      <c r="CS394" s="19">
        <f t="shared" si="504"/>
        <v>33</v>
      </c>
      <c r="CT394" s="19">
        <f t="shared" si="504"/>
        <v>33</v>
      </c>
      <c r="CU394" s="19">
        <f t="shared" si="504"/>
        <v>33</v>
      </c>
      <c r="CV394" s="19">
        <f t="shared" si="504"/>
        <v>33</v>
      </c>
      <c r="CW394" s="19">
        <f t="shared" si="504"/>
        <v>33</v>
      </c>
      <c r="CX394" s="19">
        <f t="shared" si="504"/>
        <v>33</v>
      </c>
      <c r="CY394" s="19">
        <f t="shared" si="504"/>
        <v>33</v>
      </c>
      <c r="CZ394" s="19">
        <f t="shared" si="504"/>
        <v>33</v>
      </c>
      <c r="DA394" s="19">
        <f t="shared" si="504"/>
        <v>33</v>
      </c>
      <c r="DB394" s="19">
        <f t="shared" si="504"/>
        <v>33</v>
      </c>
      <c r="DC394" s="19">
        <f t="shared" si="504"/>
        <v>33</v>
      </c>
      <c r="DD394" s="19">
        <f t="shared" si="504"/>
        <v>33</v>
      </c>
      <c r="DE394" s="19">
        <f t="shared" si="504"/>
        <v>33</v>
      </c>
      <c r="DF394" s="19">
        <f t="shared" si="504"/>
        <v>33</v>
      </c>
      <c r="DG394" s="19">
        <f t="shared" si="504"/>
        <v>33</v>
      </c>
      <c r="DH394" s="19">
        <f t="shared" si="504"/>
        <v>33</v>
      </c>
      <c r="DI394" s="19">
        <f t="shared" si="504"/>
        <v>33</v>
      </c>
      <c r="DJ394" s="19">
        <f t="shared" si="504"/>
        <v>33</v>
      </c>
      <c r="DK394" s="19">
        <f t="shared" si="504"/>
        <v>33</v>
      </c>
      <c r="DL394" s="19">
        <f t="shared" si="504"/>
        <v>33</v>
      </c>
      <c r="DM394" s="19">
        <f t="shared" si="504"/>
        <v>33</v>
      </c>
      <c r="DN394" s="19">
        <f t="shared" si="504"/>
        <v>33</v>
      </c>
      <c r="DO394" s="19">
        <f t="shared" si="504"/>
        <v>33</v>
      </c>
      <c r="DP394" s="19">
        <f t="shared" si="504"/>
        <v>33</v>
      </c>
      <c r="DQ394" s="19">
        <f t="shared" si="504"/>
        <v>33</v>
      </c>
      <c r="DR394" s="19">
        <f t="shared" si="504"/>
        <v>33</v>
      </c>
      <c r="DS394" s="19">
        <f t="shared" si="504"/>
        <v>33</v>
      </c>
      <c r="DT394" s="19">
        <f t="shared" si="504"/>
        <v>33</v>
      </c>
      <c r="DU394" s="19">
        <f t="shared" si="504"/>
        <v>33</v>
      </c>
      <c r="DV394" s="19">
        <f t="shared" si="504"/>
        <v>33</v>
      </c>
      <c r="DW394" s="19">
        <f t="shared" si="504"/>
        <v>33</v>
      </c>
      <c r="DX394" s="19">
        <f t="shared" si="504"/>
        <v>33</v>
      </c>
      <c r="DY394" s="19">
        <f t="shared" si="504"/>
        <v>33</v>
      </c>
      <c r="DZ394" s="19">
        <f t="shared" si="504"/>
        <v>33</v>
      </c>
      <c r="EA394" s="19">
        <f t="shared" si="504"/>
        <v>33</v>
      </c>
      <c r="EB394" s="19">
        <f t="shared" si="504"/>
        <v>33</v>
      </c>
      <c r="EC394" s="19">
        <f t="shared" si="504"/>
        <v>33</v>
      </c>
      <c r="ED394" s="19">
        <f t="shared" si="504"/>
        <v>33</v>
      </c>
      <c r="EE394" s="19">
        <f t="shared" si="504"/>
        <v>33</v>
      </c>
      <c r="EF394" s="19">
        <f t="shared" si="504"/>
        <v>33</v>
      </c>
      <c r="EG394" s="19">
        <f t="shared" si="504"/>
        <v>33</v>
      </c>
      <c r="EH394" s="19">
        <f t="shared" si="504"/>
        <v>33</v>
      </c>
      <c r="EI394" s="19">
        <f t="shared" si="504"/>
        <v>33</v>
      </c>
      <c r="EJ394" s="19">
        <f t="shared" si="504"/>
        <v>33</v>
      </c>
      <c r="EK394" s="19">
        <f t="shared" si="504"/>
        <v>33</v>
      </c>
      <c r="EL394" s="19">
        <f t="shared" si="504"/>
        <v>33</v>
      </c>
      <c r="EM394" s="19">
        <f t="shared" si="504"/>
        <v>33</v>
      </c>
      <c r="EN394" s="19">
        <f t="shared" si="504"/>
        <v>33</v>
      </c>
      <c r="EO394" s="19">
        <f t="shared" si="504"/>
        <v>33</v>
      </c>
      <c r="EP394" s="19">
        <f t="shared" si="504"/>
        <v>33</v>
      </c>
      <c r="EQ394" s="19">
        <f t="shared" si="504"/>
        <v>33</v>
      </c>
      <c r="ER394" s="19">
        <f t="shared" si="504"/>
        <v>33</v>
      </c>
      <c r="ES394" s="19">
        <f t="shared" si="504"/>
        <v>33</v>
      </c>
      <c r="ET394" s="19">
        <f t="shared" si="504"/>
        <v>33</v>
      </c>
      <c r="EU394" s="19">
        <f t="shared" si="504"/>
        <v>33</v>
      </c>
      <c r="EV394" s="19">
        <f t="shared" si="504"/>
        <v>33</v>
      </c>
      <c r="EW394" s="19">
        <f t="shared" si="504"/>
        <v>33</v>
      </c>
      <c r="EX394" s="19">
        <f t="shared" si="504"/>
        <v>33</v>
      </c>
      <c r="EY394" s="19">
        <f t="shared" si="504"/>
        <v>33</v>
      </c>
      <c r="EZ394" s="19">
        <f t="shared" si="504"/>
        <v>33</v>
      </c>
      <c r="FA394" s="19">
        <f t="shared" si="504"/>
        <v>33</v>
      </c>
      <c r="FB394" s="19">
        <f t="shared" si="504"/>
        <v>33</v>
      </c>
      <c r="FC394" s="19">
        <f t="shared" si="504"/>
        <v>33</v>
      </c>
      <c r="FD394" s="19">
        <f t="shared" si="504"/>
        <v>33</v>
      </c>
      <c r="FE394" s="19">
        <f t="shared" si="504"/>
        <v>33</v>
      </c>
      <c r="FF394" s="19">
        <f t="shared" si="504"/>
        <v>33</v>
      </c>
      <c r="FG394" s="19">
        <f t="shared" si="504"/>
        <v>33</v>
      </c>
      <c r="FH394" s="19">
        <f t="shared" si="504"/>
        <v>33</v>
      </c>
      <c r="FI394" s="19">
        <f t="shared" si="504"/>
        <v>33</v>
      </c>
      <c r="FJ394" s="19">
        <f t="shared" si="504"/>
        <v>33</v>
      </c>
      <c r="FK394" s="19">
        <f t="shared" si="504"/>
        <v>33</v>
      </c>
      <c r="FL394" s="19">
        <f t="shared" si="504"/>
        <v>33</v>
      </c>
      <c r="FM394" s="19">
        <f t="shared" si="504"/>
        <v>33</v>
      </c>
      <c r="FN394" s="19">
        <f t="shared" si="504"/>
        <v>33</v>
      </c>
      <c r="FO394" s="19">
        <f t="shared" si="504"/>
        <v>33</v>
      </c>
      <c r="FP394" s="19">
        <f t="shared" si="504"/>
        <v>33</v>
      </c>
      <c r="FQ394" s="19">
        <f t="shared" si="504"/>
        <v>33</v>
      </c>
      <c r="FR394" s="19">
        <f t="shared" si="504"/>
        <v>33</v>
      </c>
      <c r="FS394" s="19">
        <f t="shared" si="504"/>
        <v>33</v>
      </c>
      <c r="FT394" s="19">
        <f t="shared" si="504"/>
        <v>33</v>
      </c>
      <c r="FU394" s="19">
        <f t="shared" si="504"/>
        <v>33</v>
      </c>
      <c r="FV394" s="19">
        <f t="shared" si="504"/>
        <v>33</v>
      </c>
      <c r="FW394" s="19">
        <f t="shared" si="504"/>
        <v>33</v>
      </c>
      <c r="FX394" s="19">
        <f t="shared" si="504"/>
        <v>33</v>
      </c>
      <c r="FY394" s="19">
        <f t="shared" si="504"/>
        <v>33</v>
      </c>
      <c r="FZ394" s="19">
        <f t="shared" si="504"/>
        <v>33</v>
      </c>
      <c r="GA394" s="19">
        <f t="shared" si="504"/>
        <v>33</v>
      </c>
      <c r="GB394" s="19">
        <f t="shared" si="504"/>
        <v>33</v>
      </c>
      <c r="GC394" s="19">
        <f t="shared" si="504"/>
        <v>33</v>
      </c>
      <c r="GD394" s="19">
        <f t="shared" si="504"/>
        <v>33</v>
      </c>
      <c r="GE394" s="19">
        <f t="shared" si="504"/>
        <v>33</v>
      </c>
      <c r="GF394" s="19">
        <f t="shared" si="504"/>
        <v>33</v>
      </c>
      <c r="GG394" s="19">
        <f t="shared" si="504"/>
        <v>33</v>
      </c>
      <c r="GH394" s="19">
        <f t="shared" si="504"/>
        <v>33</v>
      </c>
      <c r="GI394" s="19">
        <f t="shared" si="504"/>
        <v>33</v>
      </c>
      <c r="GJ394" s="19">
        <f t="shared" si="504"/>
        <v>33</v>
      </c>
      <c r="GK394" s="19">
        <f t="shared" si="504"/>
        <v>33</v>
      </c>
      <c r="GL394" s="19">
        <f t="shared" si="504"/>
        <v>33</v>
      </c>
      <c r="GM394" s="19">
        <f t="shared" si="504"/>
        <v>33</v>
      </c>
      <c r="GN394" s="19">
        <f t="shared" si="504"/>
        <v>33</v>
      </c>
      <c r="GO394" s="19">
        <f t="shared" si="504"/>
        <v>33</v>
      </c>
      <c r="GP394" s="19">
        <f t="shared" si="504"/>
        <v>33</v>
      </c>
      <c r="GQ394" s="19">
        <f t="shared" si="504"/>
        <v>33</v>
      </c>
      <c r="GR394" s="19">
        <f t="shared" si="504"/>
        <v>33</v>
      </c>
      <c r="GS394" s="19">
        <f t="shared" si="504"/>
        <v>33</v>
      </c>
      <c r="GT394" s="19">
        <f t="shared" si="504"/>
        <v>33</v>
      </c>
      <c r="GU394" s="19">
        <f t="shared" si="504"/>
        <v>33</v>
      </c>
      <c r="GV394" s="19">
        <f t="shared" si="504"/>
        <v>33</v>
      </c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</row>
    <row r="395" spans="1:257" ht="12.75" customHeight="1" x14ac:dyDescent="0.2">
      <c r="A395" s="19" t="s">
        <v>23</v>
      </c>
      <c r="B395" s="19" t="s">
        <v>16</v>
      </c>
      <c r="C395" s="19">
        <f t="shared" si="499"/>
        <v>93</v>
      </c>
      <c r="D395" s="19">
        <f t="shared" ref="D395:F395" si="505">C395</f>
        <v>93</v>
      </c>
      <c r="E395" s="19">
        <f t="shared" si="505"/>
        <v>93</v>
      </c>
      <c r="F395" s="19">
        <f t="shared" si="505"/>
        <v>93</v>
      </c>
      <c r="G395" s="19">
        <f t="shared" ref="G395:G396" si="506">C395</f>
        <v>93</v>
      </c>
      <c r="H395" s="19">
        <f t="shared" ref="H395:J395" si="507">G395</f>
        <v>93</v>
      </c>
      <c r="I395" s="19">
        <f t="shared" si="507"/>
        <v>93</v>
      </c>
      <c r="J395" s="19">
        <f t="shared" si="507"/>
        <v>93</v>
      </c>
      <c r="K395" s="19">
        <f t="shared" ref="K395:K396" si="508">G395</f>
        <v>93</v>
      </c>
      <c r="L395" s="19">
        <f t="shared" ref="L395:N395" si="509">K395</f>
        <v>93</v>
      </c>
      <c r="M395" s="19">
        <f t="shared" si="509"/>
        <v>93</v>
      </c>
      <c r="N395" s="19">
        <f t="shared" si="509"/>
        <v>93</v>
      </c>
      <c r="O395" s="19">
        <f t="shared" ref="O395:AQ395" si="510">K395</f>
        <v>93</v>
      </c>
      <c r="P395" s="19">
        <f t="shared" si="510"/>
        <v>93</v>
      </c>
      <c r="Q395" s="19">
        <f t="shared" si="510"/>
        <v>93</v>
      </c>
      <c r="R395" s="19">
        <f t="shared" si="510"/>
        <v>93</v>
      </c>
      <c r="S395" s="19">
        <f t="shared" si="510"/>
        <v>93</v>
      </c>
      <c r="T395" s="19">
        <f t="shared" si="510"/>
        <v>93</v>
      </c>
      <c r="U395" s="19">
        <f t="shared" si="510"/>
        <v>93</v>
      </c>
      <c r="V395" s="19">
        <f t="shared" si="510"/>
        <v>93</v>
      </c>
      <c r="W395" s="19">
        <f t="shared" si="510"/>
        <v>93</v>
      </c>
      <c r="X395" s="19">
        <f t="shared" si="510"/>
        <v>93</v>
      </c>
      <c r="Y395" s="19">
        <f t="shared" si="510"/>
        <v>93</v>
      </c>
      <c r="Z395" s="19">
        <f t="shared" si="510"/>
        <v>93</v>
      </c>
      <c r="AA395" s="19">
        <f t="shared" si="510"/>
        <v>93</v>
      </c>
      <c r="AB395" s="19">
        <f t="shared" si="510"/>
        <v>93</v>
      </c>
      <c r="AC395" s="19">
        <f t="shared" si="510"/>
        <v>93</v>
      </c>
      <c r="AD395" s="19">
        <f t="shared" si="510"/>
        <v>93</v>
      </c>
      <c r="AE395" s="19">
        <f t="shared" si="510"/>
        <v>93</v>
      </c>
      <c r="AF395" s="19">
        <f t="shared" si="510"/>
        <v>93</v>
      </c>
      <c r="AG395" s="19">
        <f t="shared" si="510"/>
        <v>93</v>
      </c>
      <c r="AH395" s="19">
        <f t="shared" si="510"/>
        <v>93</v>
      </c>
      <c r="AI395" s="19">
        <f t="shared" si="510"/>
        <v>93</v>
      </c>
      <c r="AJ395" s="19">
        <f t="shared" si="510"/>
        <v>93</v>
      </c>
      <c r="AK395" s="19">
        <f t="shared" si="510"/>
        <v>93</v>
      </c>
      <c r="AL395" s="19">
        <f t="shared" si="510"/>
        <v>93</v>
      </c>
      <c r="AM395" s="19">
        <f t="shared" si="510"/>
        <v>93</v>
      </c>
      <c r="AN395" s="19">
        <f t="shared" si="510"/>
        <v>93</v>
      </c>
      <c r="AO395" s="19">
        <f t="shared" si="510"/>
        <v>93</v>
      </c>
      <c r="AP395" s="19">
        <f t="shared" si="510"/>
        <v>93</v>
      </c>
      <c r="AQ395" s="19">
        <f t="shared" si="510"/>
        <v>93</v>
      </c>
      <c r="AR395" s="19">
        <f t="shared" ref="AR395:AU395" si="511">AD395</f>
        <v>93</v>
      </c>
      <c r="AS395" s="19">
        <f t="shared" si="511"/>
        <v>93</v>
      </c>
      <c r="AT395" s="19">
        <f t="shared" si="511"/>
        <v>93</v>
      </c>
      <c r="AU395" s="19">
        <f t="shared" si="511"/>
        <v>93</v>
      </c>
      <c r="AV395" s="19">
        <f t="shared" ref="AV395:BT395" si="512">AR395</f>
        <v>93</v>
      </c>
      <c r="AW395" s="19">
        <f t="shared" si="512"/>
        <v>93</v>
      </c>
      <c r="AX395" s="19">
        <f t="shared" si="512"/>
        <v>93</v>
      </c>
      <c r="AY395" s="19">
        <f t="shared" si="512"/>
        <v>93</v>
      </c>
      <c r="AZ395" s="19">
        <f t="shared" si="512"/>
        <v>93</v>
      </c>
      <c r="BA395" s="19">
        <f t="shared" si="512"/>
        <v>93</v>
      </c>
      <c r="BB395" s="19">
        <f t="shared" si="512"/>
        <v>93</v>
      </c>
      <c r="BC395" s="19">
        <f t="shared" si="512"/>
        <v>93</v>
      </c>
      <c r="BD395" s="19">
        <f t="shared" si="512"/>
        <v>93</v>
      </c>
      <c r="BE395" s="19">
        <f t="shared" si="512"/>
        <v>93</v>
      </c>
      <c r="BF395" s="19">
        <f t="shared" si="512"/>
        <v>93</v>
      </c>
      <c r="BG395" s="19">
        <f t="shared" si="512"/>
        <v>93</v>
      </c>
      <c r="BH395" s="19">
        <f t="shared" si="512"/>
        <v>93</v>
      </c>
      <c r="BI395" s="19">
        <f t="shared" si="512"/>
        <v>93</v>
      </c>
      <c r="BJ395" s="19">
        <f t="shared" si="512"/>
        <v>93</v>
      </c>
      <c r="BK395" s="19">
        <f t="shared" si="512"/>
        <v>93</v>
      </c>
      <c r="BL395" s="19">
        <f t="shared" si="512"/>
        <v>93</v>
      </c>
      <c r="BM395" s="19">
        <f t="shared" si="512"/>
        <v>93</v>
      </c>
      <c r="BN395" s="19">
        <f t="shared" si="512"/>
        <v>93</v>
      </c>
      <c r="BO395" s="19">
        <f t="shared" si="512"/>
        <v>93</v>
      </c>
      <c r="BP395" s="19">
        <f t="shared" si="512"/>
        <v>93</v>
      </c>
      <c r="BQ395" s="19">
        <f t="shared" si="512"/>
        <v>93</v>
      </c>
      <c r="BR395" s="19">
        <f t="shared" si="512"/>
        <v>93</v>
      </c>
      <c r="BS395" s="19">
        <f t="shared" si="512"/>
        <v>93</v>
      </c>
      <c r="BT395" s="19">
        <f t="shared" si="512"/>
        <v>93</v>
      </c>
      <c r="BU395" s="19">
        <f t="shared" ref="BU395:GV395" si="513">IF(BU389&lt;&gt;" ",BT395," ")</f>
        <v>93</v>
      </c>
      <c r="BV395" s="19">
        <f t="shared" si="513"/>
        <v>93</v>
      </c>
      <c r="BW395" s="19">
        <f t="shared" si="513"/>
        <v>93</v>
      </c>
      <c r="BX395" s="19">
        <f t="shared" si="513"/>
        <v>93</v>
      </c>
      <c r="BY395" s="19">
        <f t="shared" si="513"/>
        <v>93</v>
      </c>
      <c r="BZ395" s="19">
        <f t="shared" si="513"/>
        <v>93</v>
      </c>
      <c r="CA395" s="19">
        <f t="shared" si="513"/>
        <v>93</v>
      </c>
      <c r="CB395" s="19">
        <f t="shared" si="513"/>
        <v>93</v>
      </c>
      <c r="CC395" s="19">
        <f t="shared" si="513"/>
        <v>93</v>
      </c>
      <c r="CD395" s="19">
        <f t="shared" si="513"/>
        <v>93</v>
      </c>
      <c r="CE395" s="19">
        <f t="shared" si="513"/>
        <v>93</v>
      </c>
      <c r="CF395" s="19">
        <f t="shared" si="513"/>
        <v>93</v>
      </c>
      <c r="CG395" s="19">
        <f t="shared" si="513"/>
        <v>93</v>
      </c>
      <c r="CH395" s="19">
        <f t="shared" si="513"/>
        <v>93</v>
      </c>
      <c r="CI395" s="19">
        <f t="shared" si="513"/>
        <v>93</v>
      </c>
      <c r="CJ395" s="19">
        <f t="shared" si="513"/>
        <v>93</v>
      </c>
      <c r="CK395" s="19">
        <f t="shared" si="513"/>
        <v>93</v>
      </c>
      <c r="CL395" s="19">
        <f t="shared" si="513"/>
        <v>93</v>
      </c>
      <c r="CM395" s="19">
        <f t="shared" si="513"/>
        <v>93</v>
      </c>
      <c r="CN395" s="19">
        <f t="shared" si="513"/>
        <v>93</v>
      </c>
      <c r="CO395" s="19">
        <f t="shared" si="513"/>
        <v>93</v>
      </c>
      <c r="CP395" s="19">
        <f t="shared" si="513"/>
        <v>93</v>
      </c>
      <c r="CQ395" s="19">
        <f t="shared" si="513"/>
        <v>93</v>
      </c>
      <c r="CR395" s="19">
        <f t="shared" si="513"/>
        <v>93</v>
      </c>
      <c r="CS395" s="19">
        <f t="shared" si="513"/>
        <v>93</v>
      </c>
      <c r="CT395" s="19">
        <f t="shared" si="513"/>
        <v>93</v>
      </c>
      <c r="CU395" s="19">
        <f t="shared" si="513"/>
        <v>93</v>
      </c>
      <c r="CV395" s="19">
        <f t="shared" si="513"/>
        <v>93</v>
      </c>
      <c r="CW395" s="19">
        <f t="shared" si="513"/>
        <v>93</v>
      </c>
      <c r="CX395" s="19">
        <f t="shared" si="513"/>
        <v>93</v>
      </c>
      <c r="CY395" s="19">
        <f t="shared" si="513"/>
        <v>93</v>
      </c>
      <c r="CZ395" s="19">
        <f t="shared" si="513"/>
        <v>93</v>
      </c>
      <c r="DA395" s="19">
        <f t="shared" si="513"/>
        <v>93</v>
      </c>
      <c r="DB395" s="19">
        <f t="shared" si="513"/>
        <v>93</v>
      </c>
      <c r="DC395" s="19">
        <f t="shared" si="513"/>
        <v>93</v>
      </c>
      <c r="DD395" s="19">
        <f t="shared" si="513"/>
        <v>93</v>
      </c>
      <c r="DE395" s="19">
        <f t="shared" si="513"/>
        <v>93</v>
      </c>
      <c r="DF395" s="19">
        <f t="shared" si="513"/>
        <v>93</v>
      </c>
      <c r="DG395" s="19">
        <f t="shared" si="513"/>
        <v>93</v>
      </c>
      <c r="DH395" s="19">
        <f t="shared" si="513"/>
        <v>93</v>
      </c>
      <c r="DI395" s="19">
        <f t="shared" si="513"/>
        <v>93</v>
      </c>
      <c r="DJ395" s="19">
        <f t="shared" si="513"/>
        <v>93</v>
      </c>
      <c r="DK395" s="19">
        <f t="shared" si="513"/>
        <v>93</v>
      </c>
      <c r="DL395" s="19">
        <f t="shared" si="513"/>
        <v>93</v>
      </c>
      <c r="DM395" s="19">
        <f t="shared" si="513"/>
        <v>93</v>
      </c>
      <c r="DN395" s="19">
        <f t="shared" si="513"/>
        <v>93</v>
      </c>
      <c r="DO395" s="19">
        <f t="shared" si="513"/>
        <v>93</v>
      </c>
      <c r="DP395" s="19">
        <f t="shared" si="513"/>
        <v>93</v>
      </c>
      <c r="DQ395" s="19">
        <f t="shared" si="513"/>
        <v>93</v>
      </c>
      <c r="DR395" s="19">
        <f t="shared" si="513"/>
        <v>93</v>
      </c>
      <c r="DS395" s="19">
        <f t="shared" si="513"/>
        <v>93</v>
      </c>
      <c r="DT395" s="19">
        <f t="shared" si="513"/>
        <v>93</v>
      </c>
      <c r="DU395" s="19">
        <f t="shared" si="513"/>
        <v>93</v>
      </c>
      <c r="DV395" s="19">
        <f t="shared" si="513"/>
        <v>93</v>
      </c>
      <c r="DW395" s="19">
        <f t="shared" si="513"/>
        <v>93</v>
      </c>
      <c r="DX395" s="19">
        <f t="shared" si="513"/>
        <v>93</v>
      </c>
      <c r="DY395" s="19">
        <f t="shared" si="513"/>
        <v>93</v>
      </c>
      <c r="DZ395" s="19">
        <f t="shared" si="513"/>
        <v>93</v>
      </c>
      <c r="EA395" s="19">
        <f t="shared" si="513"/>
        <v>93</v>
      </c>
      <c r="EB395" s="19">
        <f t="shared" si="513"/>
        <v>93</v>
      </c>
      <c r="EC395" s="19">
        <f t="shared" si="513"/>
        <v>93</v>
      </c>
      <c r="ED395" s="19">
        <f t="shared" si="513"/>
        <v>93</v>
      </c>
      <c r="EE395" s="19">
        <f t="shared" si="513"/>
        <v>93</v>
      </c>
      <c r="EF395" s="19">
        <f t="shared" si="513"/>
        <v>93</v>
      </c>
      <c r="EG395" s="19">
        <f t="shared" si="513"/>
        <v>93</v>
      </c>
      <c r="EH395" s="19">
        <f t="shared" si="513"/>
        <v>93</v>
      </c>
      <c r="EI395" s="19">
        <f t="shared" si="513"/>
        <v>93</v>
      </c>
      <c r="EJ395" s="19">
        <f t="shared" si="513"/>
        <v>93</v>
      </c>
      <c r="EK395" s="19">
        <f t="shared" si="513"/>
        <v>93</v>
      </c>
      <c r="EL395" s="19">
        <f t="shared" si="513"/>
        <v>93</v>
      </c>
      <c r="EM395" s="19">
        <f t="shared" si="513"/>
        <v>93</v>
      </c>
      <c r="EN395" s="19">
        <f t="shared" si="513"/>
        <v>93</v>
      </c>
      <c r="EO395" s="19">
        <f t="shared" si="513"/>
        <v>93</v>
      </c>
      <c r="EP395" s="19">
        <f t="shared" si="513"/>
        <v>93</v>
      </c>
      <c r="EQ395" s="19">
        <f t="shared" si="513"/>
        <v>93</v>
      </c>
      <c r="ER395" s="19">
        <f t="shared" si="513"/>
        <v>93</v>
      </c>
      <c r="ES395" s="19">
        <f t="shared" si="513"/>
        <v>93</v>
      </c>
      <c r="ET395" s="19">
        <f t="shared" si="513"/>
        <v>93</v>
      </c>
      <c r="EU395" s="19">
        <f t="shared" si="513"/>
        <v>93</v>
      </c>
      <c r="EV395" s="19">
        <f t="shared" si="513"/>
        <v>93</v>
      </c>
      <c r="EW395" s="19">
        <f t="shared" si="513"/>
        <v>93</v>
      </c>
      <c r="EX395" s="19">
        <f t="shared" si="513"/>
        <v>93</v>
      </c>
      <c r="EY395" s="19">
        <f t="shared" si="513"/>
        <v>93</v>
      </c>
      <c r="EZ395" s="19">
        <f t="shared" si="513"/>
        <v>93</v>
      </c>
      <c r="FA395" s="19">
        <f t="shared" si="513"/>
        <v>93</v>
      </c>
      <c r="FB395" s="19">
        <f t="shared" si="513"/>
        <v>93</v>
      </c>
      <c r="FC395" s="19">
        <f t="shared" si="513"/>
        <v>93</v>
      </c>
      <c r="FD395" s="19">
        <f t="shared" si="513"/>
        <v>93</v>
      </c>
      <c r="FE395" s="19">
        <f t="shared" si="513"/>
        <v>93</v>
      </c>
      <c r="FF395" s="19">
        <f t="shared" si="513"/>
        <v>93</v>
      </c>
      <c r="FG395" s="19">
        <f t="shared" si="513"/>
        <v>93</v>
      </c>
      <c r="FH395" s="19">
        <f t="shared" si="513"/>
        <v>93</v>
      </c>
      <c r="FI395" s="19">
        <f t="shared" si="513"/>
        <v>93</v>
      </c>
      <c r="FJ395" s="19">
        <f t="shared" si="513"/>
        <v>93</v>
      </c>
      <c r="FK395" s="19">
        <f t="shared" si="513"/>
        <v>93</v>
      </c>
      <c r="FL395" s="19">
        <f t="shared" si="513"/>
        <v>93</v>
      </c>
      <c r="FM395" s="19">
        <f t="shared" si="513"/>
        <v>93</v>
      </c>
      <c r="FN395" s="19">
        <f t="shared" si="513"/>
        <v>93</v>
      </c>
      <c r="FO395" s="19">
        <f t="shared" si="513"/>
        <v>93</v>
      </c>
      <c r="FP395" s="19">
        <f t="shared" si="513"/>
        <v>93</v>
      </c>
      <c r="FQ395" s="19">
        <f t="shared" si="513"/>
        <v>93</v>
      </c>
      <c r="FR395" s="19">
        <f t="shared" si="513"/>
        <v>93</v>
      </c>
      <c r="FS395" s="19">
        <f t="shared" si="513"/>
        <v>93</v>
      </c>
      <c r="FT395" s="19">
        <f t="shared" si="513"/>
        <v>93</v>
      </c>
      <c r="FU395" s="19">
        <f t="shared" si="513"/>
        <v>93</v>
      </c>
      <c r="FV395" s="19">
        <f t="shared" si="513"/>
        <v>93</v>
      </c>
      <c r="FW395" s="19">
        <f t="shared" si="513"/>
        <v>93</v>
      </c>
      <c r="FX395" s="19">
        <f t="shared" si="513"/>
        <v>93</v>
      </c>
      <c r="FY395" s="19">
        <f t="shared" si="513"/>
        <v>93</v>
      </c>
      <c r="FZ395" s="19">
        <f t="shared" si="513"/>
        <v>93</v>
      </c>
      <c r="GA395" s="19">
        <f t="shared" si="513"/>
        <v>93</v>
      </c>
      <c r="GB395" s="19">
        <f t="shared" si="513"/>
        <v>93</v>
      </c>
      <c r="GC395" s="19">
        <f t="shared" si="513"/>
        <v>93</v>
      </c>
      <c r="GD395" s="19">
        <f t="shared" si="513"/>
        <v>93</v>
      </c>
      <c r="GE395" s="19">
        <f t="shared" si="513"/>
        <v>93</v>
      </c>
      <c r="GF395" s="19">
        <f t="shared" si="513"/>
        <v>93</v>
      </c>
      <c r="GG395" s="19">
        <f t="shared" si="513"/>
        <v>93</v>
      </c>
      <c r="GH395" s="19">
        <f t="shared" si="513"/>
        <v>93</v>
      </c>
      <c r="GI395" s="19">
        <f t="shared" si="513"/>
        <v>93</v>
      </c>
      <c r="GJ395" s="19">
        <f t="shared" si="513"/>
        <v>93</v>
      </c>
      <c r="GK395" s="19">
        <f t="shared" si="513"/>
        <v>93</v>
      </c>
      <c r="GL395" s="19">
        <f t="shared" si="513"/>
        <v>93</v>
      </c>
      <c r="GM395" s="19">
        <f t="shared" si="513"/>
        <v>93</v>
      </c>
      <c r="GN395" s="19">
        <f t="shared" si="513"/>
        <v>93</v>
      </c>
      <c r="GO395" s="19">
        <f t="shared" si="513"/>
        <v>93</v>
      </c>
      <c r="GP395" s="19">
        <f t="shared" si="513"/>
        <v>93</v>
      </c>
      <c r="GQ395" s="19">
        <f t="shared" si="513"/>
        <v>93</v>
      </c>
      <c r="GR395" s="19">
        <f t="shared" si="513"/>
        <v>93</v>
      </c>
      <c r="GS395" s="19">
        <f t="shared" si="513"/>
        <v>93</v>
      </c>
      <c r="GT395" s="19">
        <f t="shared" si="513"/>
        <v>93</v>
      </c>
      <c r="GU395" s="19">
        <f t="shared" si="513"/>
        <v>93</v>
      </c>
      <c r="GV395" s="19">
        <f t="shared" si="513"/>
        <v>93</v>
      </c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</row>
    <row r="396" spans="1:257" ht="12.75" customHeight="1" x14ac:dyDescent="0.2">
      <c r="A396" s="19" t="s">
        <v>24</v>
      </c>
      <c r="B396" s="2" t="s">
        <v>16</v>
      </c>
      <c r="C396" s="2">
        <f t="shared" si="499"/>
        <v>1.75</v>
      </c>
      <c r="D396" s="2">
        <f t="shared" ref="D396:F396" si="514">C396</f>
        <v>1.75</v>
      </c>
      <c r="E396" s="2">
        <f t="shared" si="514"/>
        <v>1.75</v>
      </c>
      <c r="F396" s="2">
        <f t="shared" si="514"/>
        <v>1.75</v>
      </c>
      <c r="G396" s="2">
        <f t="shared" si="506"/>
        <v>1.75</v>
      </c>
      <c r="H396" s="2">
        <f t="shared" ref="H396:J396" si="515">G396</f>
        <v>1.75</v>
      </c>
      <c r="I396" s="2">
        <f t="shared" si="515"/>
        <v>1.75</v>
      </c>
      <c r="J396" s="2">
        <f t="shared" si="515"/>
        <v>1.75</v>
      </c>
      <c r="K396" s="2">
        <f t="shared" si="508"/>
        <v>1.75</v>
      </c>
      <c r="L396" s="2">
        <f t="shared" ref="L396:N396" si="516">K396</f>
        <v>1.75</v>
      </c>
      <c r="M396" s="2">
        <f t="shared" si="516"/>
        <v>1.75</v>
      </c>
      <c r="N396" s="2">
        <f t="shared" si="516"/>
        <v>1.75</v>
      </c>
      <c r="O396" s="2">
        <f t="shared" ref="O396:AQ396" si="517">K396</f>
        <v>1.75</v>
      </c>
      <c r="P396" s="2">
        <f t="shared" si="517"/>
        <v>1.75</v>
      </c>
      <c r="Q396" s="2">
        <f t="shared" si="517"/>
        <v>1.75</v>
      </c>
      <c r="R396" s="2">
        <f t="shared" si="517"/>
        <v>1.75</v>
      </c>
      <c r="S396" s="2">
        <f t="shared" si="517"/>
        <v>1.75</v>
      </c>
      <c r="T396" s="2">
        <f t="shared" si="517"/>
        <v>1.75</v>
      </c>
      <c r="U396" s="2">
        <f t="shared" si="517"/>
        <v>1.75</v>
      </c>
      <c r="V396" s="2">
        <f t="shared" si="517"/>
        <v>1.75</v>
      </c>
      <c r="W396" s="2">
        <f t="shared" si="517"/>
        <v>1.75</v>
      </c>
      <c r="X396" s="2">
        <f t="shared" si="517"/>
        <v>1.75</v>
      </c>
      <c r="Y396" s="2">
        <f t="shared" si="517"/>
        <v>1.75</v>
      </c>
      <c r="Z396" s="2">
        <f t="shared" si="517"/>
        <v>1.75</v>
      </c>
      <c r="AA396" s="2">
        <f t="shared" si="517"/>
        <v>1.75</v>
      </c>
      <c r="AB396" s="2">
        <f t="shared" si="517"/>
        <v>1.75</v>
      </c>
      <c r="AC396" s="2">
        <f t="shared" si="517"/>
        <v>1.75</v>
      </c>
      <c r="AD396" s="2">
        <f t="shared" si="517"/>
        <v>1.75</v>
      </c>
      <c r="AE396" s="2">
        <f t="shared" si="517"/>
        <v>1.75</v>
      </c>
      <c r="AF396" s="2">
        <f t="shared" si="517"/>
        <v>1.75</v>
      </c>
      <c r="AG396" s="2">
        <f t="shared" si="517"/>
        <v>1.75</v>
      </c>
      <c r="AH396" s="2">
        <f t="shared" si="517"/>
        <v>1.75</v>
      </c>
      <c r="AI396" s="2">
        <f t="shared" si="517"/>
        <v>1.75</v>
      </c>
      <c r="AJ396" s="2">
        <f t="shared" si="517"/>
        <v>1.75</v>
      </c>
      <c r="AK396" s="2">
        <f t="shared" si="517"/>
        <v>1.75</v>
      </c>
      <c r="AL396" s="2">
        <f t="shared" si="517"/>
        <v>1.75</v>
      </c>
      <c r="AM396" s="2">
        <f t="shared" si="517"/>
        <v>1.75</v>
      </c>
      <c r="AN396" s="2">
        <f t="shared" si="517"/>
        <v>1.75</v>
      </c>
      <c r="AO396" s="2">
        <f t="shared" si="517"/>
        <v>1.75</v>
      </c>
      <c r="AP396" s="2">
        <f t="shared" si="517"/>
        <v>1.75</v>
      </c>
      <c r="AQ396" s="2">
        <f t="shared" si="517"/>
        <v>1.75</v>
      </c>
      <c r="AR396" s="2">
        <f t="shared" ref="AR396:AU396" si="518">AD396</f>
        <v>1.75</v>
      </c>
      <c r="AS396" s="2">
        <f t="shared" si="518"/>
        <v>1.75</v>
      </c>
      <c r="AT396" s="2">
        <f t="shared" si="518"/>
        <v>1.75</v>
      </c>
      <c r="AU396" s="2">
        <f t="shared" si="518"/>
        <v>1.75</v>
      </c>
      <c r="AV396" s="2">
        <f t="shared" ref="AV396:BT396" si="519">AR396</f>
        <v>1.75</v>
      </c>
      <c r="AW396" s="2">
        <f t="shared" si="519"/>
        <v>1.75</v>
      </c>
      <c r="AX396" s="2">
        <f t="shared" si="519"/>
        <v>1.75</v>
      </c>
      <c r="AY396" s="2">
        <f t="shared" si="519"/>
        <v>1.75</v>
      </c>
      <c r="AZ396" s="2">
        <f t="shared" si="519"/>
        <v>1.75</v>
      </c>
      <c r="BA396" s="2">
        <f t="shared" si="519"/>
        <v>1.75</v>
      </c>
      <c r="BB396" s="2">
        <f t="shared" si="519"/>
        <v>1.75</v>
      </c>
      <c r="BC396" s="2">
        <f t="shared" si="519"/>
        <v>1.75</v>
      </c>
      <c r="BD396" s="2">
        <f t="shared" si="519"/>
        <v>1.75</v>
      </c>
      <c r="BE396" s="2">
        <f t="shared" si="519"/>
        <v>1.75</v>
      </c>
      <c r="BF396" s="2">
        <f t="shared" si="519"/>
        <v>1.75</v>
      </c>
      <c r="BG396" s="2">
        <f t="shared" si="519"/>
        <v>1.75</v>
      </c>
      <c r="BH396" s="2">
        <f t="shared" si="519"/>
        <v>1.75</v>
      </c>
      <c r="BI396" s="2">
        <f t="shared" si="519"/>
        <v>1.75</v>
      </c>
      <c r="BJ396" s="2">
        <f t="shared" si="519"/>
        <v>1.75</v>
      </c>
      <c r="BK396" s="2">
        <f t="shared" si="519"/>
        <v>1.75</v>
      </c>
      <c r="BL396" s="2">
        <f t="shared" si="519"/>
        <v>1.75</v>
      </c>
      <c r="BM396" s="2">
        <f t="shared" si="519"/>
        <v>1.75</v>
      </c>
      <c r="BN396" s="2">
        <f t="shared" si="519"/>
        <v>1.75</v>
      </c>
      <c r="BO396" s="2">
        <f t="shared" si="519"/>
        <v>1.75</v>
      </c>
      <c r="BP396" s="2">
        <f t="shared" si="519"/>
        <v>1.75</v>
      </c>
      <c r="BQ396" s="2">
        <f t="shared" si="519"/>
        <v>1.75</v>
      </c>
      <c r="BR396" s="2">
        <f t="shared" si="519"/>
        <v>1.75</v>
      </c>
      <c r="BS396" s="2">
        <f t="shared" si="519"/>
        <v>1.75</v>
      </c>
      <c r="BT396" s="2">
        <f t="shared" si="519"/>
        <v>1.75</v>
      </c>
      <c r="BU396" s="19">
        <f t="shared" ref="BU396:GV396" si="520">IF(BU389&lt;&gt;" ",BT396," ")</f>
        <v>1.75</v>
      </c>
      <c r="BV396" s="19">
        <f t="shared" si="520"/>
        <v>1.75</v>
      </c>
      <c r="BW396" s="19">
        <f t="shared" si="520"/>
        <v>1.75</v>
      </c>
      <c r="BX396" s="19">
        <f t="shared" si="520"/>
        <v>1.75</v>
      </c>
      <c r="BY396" s="19">
        <f t="shared" si="520"/>
        <v>1.75</v>
      </c>
      <c r="BZ396" s="19">
        <f t="shared" si="520"/>
        <v>1.75</v>
      </c>
      <c r="CA396" s="19">
        <f t="shared" si="520"/>
        <v>1.75</v>
      </c>
      <c r="CB396" s="19">
        <f t="shared" si="520"/>
        <v>1.75</v>
      </c>
      <c r="CC396" s="19">
        <f t="shared" si="520"/>
        <v>1.75</v>
      </c>
      <c r="CD396" s="19">
        <f t="shared" si="520"/>
        <v>1.75</v>
      </c>
      <c r="CE396" s="19">
        <f t="shared" si="520"/>
        <v>1.75</v>
      </c>
      <c r="CF396" s="19">
        <f t="shared" si="520"/>
        <v>1.75</v>
      </c>
      <c r="CG396" s="19">
        <f t="shared" si="520"/>
        <v>1.75</v>
      </c>
      <c r="CH396" s="19">
        <f t="shared" si="520"/>
        <v>1.75</v>
      </c>
      <c r="CI396" s="19">
        <f t="shared" si="520"/>
        <v>1.75</v>
      </c>
      <c r="CJ396" s="19">
        <f t="shared" si="520"/>
        <v>1.75</v>
      </c>
      <c r="CK396" s="19">
        <f t="shared" si="520"/>
        <v>1.75</v>
      </c>
      <c r="CL396" s="19">
        <f t="shared" si="520"/>
        <v>1.75</v>
      </c>
      <c r="CM396" s="19">
        <f t="shared" si="520"/>
        <v>1.75</v>
      </c>
      <c r="CN396" s="19">
        <f t="shared" si="520"/>
        <v>1.75</v>
      </c>
      <c r="CO396" s="19">
        <f t="shared" si="520"/>
        <v>1.75</v>
      </c>
      <c r="CP396" s="19">
        <f t="shared" si="520"/>
        <v>1.75</v>
      </c>
      <c r="CQ396" s="19">
        <f t="shared" si="520"/>
        <v>1.75</v>
      </c>
      <c r="CR396" s="19">
        <f t="shared" si="520"/>
        <v>1.75</v>
      </c>
      <c r="CS396" s="19">
        <f t="shared" si="520"/>
        <v>1.75</v>
      </c>
      <c r="CT396" s="19">
        <f t="shared" si="520"/>
        <v>1.75</v>
      </c>
      <c r="CU396" s="19">
        <f t="shared" si="520"/>
        <v>1.75</v>
      </c>
      <c r="CV396" s="19">
        <f t="shared" si="520"/>
        <v>1.75</v>
      </c>
      <c r="CW396" s="19">
        <f t="shared" si="520"/>
        <v>1.75</v>
      </c>
      <c r="CX396" s="19">
        <f t="shared" si="520"/>
        <v>1.75</v>
      </c>
      <c r="CY396" s="19">
        <f t="shared" si="520"/>
        <v>1.75</v>
      </c>
      <c r="CZ396" s="19">
        <f t="shared" si="520"/>
        <v>1.75</v>
      </c>
      <c r="DA396" s="19">
        <f t="shared" si="520"/>
        <v>1.75</v>
      </c>
      <c r="DB396" s="19">
        <f t="shared" si="520"/>
        <v>1.75</v>
      </c>
      <c r="DC396" s="19">
        <f t="shared" si="520"/>
        <v>1.75</v>
      </c>
      <c r="DD396" s="19">
        <f t="shared" si="520"/>
        <v>1.75</v>
      </c>
      <c r="DE396" s="19">
        <f t="shared" si="520"/>
        <v>1.75</v>
      </c>
      <c r="DF396" s="19">
        <f t="shared" si="520"/>
        <v>1.75</v>
      </c>
      <c r="DG396" s="19">
        <f t="shared" si="520"/>
        <v>1.75</v>
      </c>
      <c r="DH396" s="19">
        <f t="shared" si="520"/>
        <v>1.75</v>
      </c>
      <c r="DI396" s="19">
        <f t="shared" si="520"/>
        <v>1.75</v>
      </c>
      <c r="DJ396" s="19">
        <f t="shared" si="520"/>
        <v>1.75</v>
      </c>
      <c r="DK396" s="19">
        <f t="shared" si="520"/>
        <v>1.75</v>
      </c>
      <c r="DL396" s="19">
        <f t="shared" si="520"/>
        <v>1.75</v>
      </c>
      <c r="DM396" s="19">
        <f t="shared" si="520"/>
        <v>1.75</v>
      </c>
      <c r="DN396" s="19">
        <f t="shared" si="520"/>
        <v>1.75</v>
      </c>
      <c r="DO396" s="19">
        <f t="shared" si="520"/>
        <v>1.75</v>
      </c>
      <c r="DP396" s="19">
        <f t="shared" si="520"/>
        <v>1.75</v>
      </c>
      <c r="DQ396" s="19">
        <f t="shared" si="520"/>
        <v>1.75</v>
      </c>
      <c r="DR396" s="19">
        <f t="shared" si="520"/>
        <v>1.75</v>
      </c>
      <c r="DS396" s="19">
        <f t="shared" si="520"/>
        <v>1.75</v>
      </c>
      <c r="DT396" s="19">
        <f t="shared" si="520"/>
        <v>1.75</v>
      </c>
      <c r="DU396" s="19">
        <f t="shared" si="520"/>
        <v>1.75</v>
      </c>
      <c r="DV396" s="19">
        <f t="shared" si="520"/>
        <v>1.75</v>
      </c>
      <c r="DW396" s="19">
        <f t="shared" si="520"/>
        <v>1.75</v>
      </c>
      <c r="DX396" s="19">
        <f t="shared" si="520"/>
        <v>1.75</v>
      </c>
      <c r="DY396" s="19">
        <f t="shared" si="520"/>
        <v>1.75</v>
      </c>
      <c r="DZ396" s="19">
        <f t="shared" si="520"/>
        <v>1.75</v>
      </c>
      <c r="EA396" s="19">
        <f t="shared" si="520"/>
        <v>1.75</v>
      </c>
      <c r="EB396" s="19">
        <f t="shared" si="520"/>
        <v>1.75</v>
      </c>
      <c r="EC396" s="19">
        <f t="shared" si="520"/>
        <v>1.75</v>
      </c>
      <c r="ED396" s="19">
        <f t="shared" si="520"/>
        <v>1.75</v>
      </c>
      <c r="EE396" s="19">
        <f t="shared" si="520"/>
        <v>1.75</v>
      </c>
      <c r="EF396" s="19">
        <f t="shared" si="520"/>
        <v>1.75</v>
      </c>
      <c r="EG396" s="19">
        <f t="shared" si="520"/>
        <v>1.75</v>
      </c>
      <c r="EH396" s="19">
        <f t="shared" si="520"/>
        <v>1.75</v>
      </c>
      <c r="EI396" s="19">
        <f t="shared" si="520"/>
        <v>1.75</v>
      </c>
      <c r="EJ396" s="19">
        <f t="shared" si="520"/>
        <v>1.75</v>
      </c>
      <c r="EK396" s="19">
        <f t="shared" si="520"/>
        <v>1.75</v>
      </c>
      <c r="EL396" s="19">
        <f t="shared" si="520"/>
        <v>1.75</v>
      </c>
      <c r="EM396" s="19">
        <f t="shared" si="520"/>
        <v>1.75</v>
      </c>
      <c r="EN396" s="19">
        <f t="shared" si="520"/>
        <v>1.75</v>
      </c>
      <c r="EO396" s="19">
        <f t="shared" si="520"/>
        <v>1.75</v>
      </c>
      <c r="EP396" s="19">
        <f t="shared" si="520"/>
        <v>1.75</v>
      </c>
      <c r="EQ396" s="19">
        <f t="shared" si="520"/>
        <v>1.75</v>
      </c>
      <c r="ER396" s="19">
        <f t="shared" si="520"/>
        <v>1.75</v>
      </c>
      <c r="ES396" s="19">
        <f t="shared" si="520"/>
        <v>1.75</v>
      </c>
      <c r="ET396" s="19">
        <f t="shared" si="520"/>
        <v>1.75</v>
      </c>
      <c r="EU396" s="19">
        <f t="shared" si="520"/>
        <v>1.75</v>
      </c>
      <c r="EV396" s="19">
        <f t="shared" si="520"/>
        <v>1.75</v>
      </c>
      <c r="EW396" s="19">
        <f t="shared" si="520"/>
        <v>1.75</v>
      </c>
      <c r="EX396" s="19">
        <f t="shared" si="520"/>
        <v>1.75</v>
      </c>
      <c r="EY396" s="19">
        <f t="shared" si="520"/>
        <v>1.75</v>
      </c>
      <c r="EZ396" s="19">
        <f t="shared" si="520"/>
        <v>1.75</v>
      </c>
      <c r="FA396" s="19">
        <f t="shared" si="520"/>
        <v>1.75</v>
      </c>
      <c r="FB396" s="19">
        <f t="shared" si="520"/>
        <v>1.75</v>
      </c>
      <c r="FC396" s="19">
        <f t="shared" si="520"/>
        <v>1.75</v>
      </c>
      <c r="FD396" s="19">
        <f t="shared" si="520"/>
        <v>1.75</v>
      </c>
      <c r="FE396" s="19">
        <f t="shared" si="520"/>
        <v>1.75</v>
      </c>
      <c r="FF396" s="19">
        <f t="shared" si="520"/>
        <v>1.75</v>
      </c>
      <c r="FG396" s="19">
        <f t="shared" si="520"/>
        <v>1.75</v>
      </c>
      <c r="FH396" s="19">
        <f t="shared" si="520"/>
        <v>1.75</v>
      </c>
      <c r="FI396" s="19">
        <f t="shared" si="520"/>
        <v>1.75</v>
      </c>
      <c r="FJ396" s="19">
        <f t="shared" si="520"/>
        <v>1.75</v>
      </c>
      <c r="FK396" s="19">
        <f t="shared" si="520"/>
        <v>1.75</v>
      </c>
      <c r="FL396" s="19">
        <f t="shared" si="520"/>
        <v>1.75</v>
      </c>
      <c r="FM396" s="19">
        <f t="shared" si="520"/>
        <v>1.75</v>
      </c>
      <c r="FN396" s="19">
        <f t="shared" si="520"/>
        <v>1.75</v>
      </c>
      <c r="FO396" s="19">
        <f t="shared" si="520"/>
        <v>1.75</v>
      </c>
      <c r="FP396" s="19">
        <f t="shared" si="520"/>
        <v>1.75</v>
      </c>
      <c r="FQ396" s="19">
        <f t="shared" si="520"/>
        <v>1.75</v>
      </c>
      <c r="FR396" s="19">
        <f t="shared" si="520"/>
        <v>1.75</v>
      </c>
      <c r="FS396" s="19">
        <f t="shared" si="520"/>
        <v>1.75</v>
      </c>
      <c r="FT396" s="19">
        <f t="shared" si="520"/>
        <v>1.75</v>
      </c>
      <c r="FU396" s="19">
        <f t="shared" si="520"/>
        <v>1.75</v>
      </c>
      <c r="FV396" s="19">
        <f t="shared" si="520"/>
        <v>1.75</v>
      </c>
      <c r="FW396" s="19">
        <f t="shared" si="520"/>
        <v>1.75</v>
      </c>
      <c r="FX396" s="19">
        <f t="shared" si="520"/>
        <v>1.75</v>
      </c>
      <c r="FY396" s="19">
        <f t="shared" si="520"/>
        <v>1.75</v>
      </c>
      <c r="FZ396" s="19">
        <f t="shared" si="520"/>
        <v>1.75</v>
      </c>
      <c r="GA396" s="19">
        <f t="shared" si="520"/>
        <v>1.75</v>
      </c>
      <c r="GB396" s="19">
        <f t="shared" si="520"/>
        <v>1.75</v>
      </c>
      <c r="GC396" s="19">
        <f t="shared" si="520"/>
        <v>1.75</v>
      </c>
      <c r="GD396" s="19">
        <f t="shared" si="520"/>
        <v>1.75</v>
      </c>
      <c r="GE396" s="19">
        <f t="shared" si="520"/>
        <v>1.75</v>
      </c>
      <c r="GF396" s="19">
        <f t="shared" si="520"/>
        <v>1.75</v>
      </c>
      <c r="GG396" s="19">
        <f t="shared" si="520"/>
        <v>1.75</v>
      </c>
      <c r="GH396" s="19">
        <f t="shared" si="520"/>
        <v>1.75</v>
      </c>
      <c r="GI396" s="19">
        <f t="shared" si="520"/>
        <v>1.75</v>
      </c>
      <c r="GJ396" s="19">
        <f t="shared" si="520"/>
        <v>1.75</v>
      </c>
      <c r="GK396" s="19">
        <f t="shared" si="520"/>
        <v>1.75</v>
      </c>
      <c r="GL396" s="19">
        <f t="shared" si="520"/>
        <v>1.75</v>
      </c>
      <c r="GM396" s="19">
        <f t="shared" si="520"/>
        <v>1.75</v>
      </c>
      <c r="GN396" s="19">
        <f t="shared" si="520"/>
        <v>1.75</v>
      </c>
      <c r="GO396" s="19">
        <f t="shared" si="520"/>
        <v>1.75</v>
      </c>
      <c r="GP396" s="19">
        <f t="shared" si="520"/>
        <v>1.75</v>
      </c>
      <c r="GQ396" s="19">
        <f t="shared" si="520"/>
        <v>1.75</v>
      </c>
      <c r="GR396" s="19">
        <f t="shared" si="520"/>
        <v>1.75</v>
      </c>
      <c r="GS396" s="19">
        <f t="shared" si="520"/>
        <v>1.75</v>
      </c>
      <c r="GT396" s="19">
        <f t="shared" si="520"/>
        <v>1.75</v>
      </c>
      <c r="GU396" s="19">
        <f t="shared" si="520"/>
        <v>1.75</v>
      </c>
      <c r="GV396" s="19">
        <f t="shared" si="520"/>
        <v>1.75</v>
      </c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</row>
    <row r="397" spans="1:257" ht="12.75" customHeight="1" x14ac:dyDescent="0.2">
      <c r="A397" s="19" t="s">
        <v>25</v>
      </c>
      <c r="B397" s="3"/>
      <c r="C397" s="2">
        <f t="shared" si="499"/>
        <v>25</v>
      </c>
      <c r="D397" s="2">
        <f t="shared" ref="D397:BT397" si="521">C397</f>
        <v>25</v>
      </c>
      <c r="E397" s="2">
        <f t="shared" si="521"/>
        <v>25</v>
      </c>
      <c r="F397" s="2">
        <f t="shared" si="521"/>
        <v>25</v>
      </c>
      <c r="G397" s="2">
        <f t="shared" si="521"/>
        <v>25</v>
      </c>
      <c r="H397" s="2">
        <f t="shared" si="521"/>
        <v>25</v>
      </c>
      <c r="I397" s="2">
        <f t="shared" si="521"/>
        <v>25</v>
      </c>
      <c r="J397" s="2">
        <f t="shared" si="521"/>
        <v>25</v>
      </c>
      <c r="K397" s="2">
        <f t="shared" si="521"/>
        <v>25</v>
      </c>
      <c r="L397" s="2">
        <f t="shared" si="521"/>
        <v>25</v>
      </c>
      <c r="M397" s="2">
        <f t="shared" si="521"/>
        <v>25</v>
      </c>
      <c r="N397" s="2">
        <f t="shared" si="521"/>
        <v>25</v>
      </c>
      <c r="O397" s="2">
        <f t="shared" si="521"/>
        <v>25</v>
      </c>
      <c r="P397" s="2">
        <f t="shared" si="521"/>
        <v>25</v>
      </c>
      <c r="Q397" s="2">
        <f t="shared" si="521"/>
        <v>25</v>
      </c>
      <c r="R397" s="2">
        <f t="shared" si="521"/>
        <v>25</v>
      </c>
      <c r="S397" s="2">
        <f t="shared" si="521"/>
        <v>25</v>
      </c>
      <c r="T397" s="2">
        <f t="shared" si="521"/>
        <v>25</v>
      </c>
      <c r="U397" s="2">
        <f t="shared" si="521"/>
        <v>25</v>
      </c>
      <c r="V397" s="2">
        <f t="shared" si="521"/>
        <v>25</v>
      </c>
      <c r="W397" s="2">
        <f t="shared" si="521"/>
        <v>25</v>
      </c>
      <c r="X397" s="2">
        <f t="shared" si="521"/>
        <v>25</v>
      </c>
      <c r="Y397" s="2">
        <f t="shared" si="521"/>
        <v>25</v>
      </c>
      <c r="Z397" s="2">
        <f t="shared" si="521"/>
        <v>25</v>
      </c>
      <c r="AA397" s="2">
        <f t="shared" si="521"/>
        <v>25</v>
      </c>
      <c r="AB397" s="2">
        <f t="shared" si="521"/>
        <v>25</v>
      </c>
      <c r="AC397" s="2">
        <f t="shared" si="521"/>
        <v>25</v>
      </c>
      <c r="AD397" s="2">
        <f t="shared" si="521"/>
        <v>25</v>
      </c>
      <c r="AE397" s="2">
        <f t="shared" si="521"/>
        <v>25</v>
      </c>
      <c r="AF397" s="2">
        <f t="shared" si="521"/>
        <v>25</v>
      </c>
      <c r="AG397" s="2">
        <f t="shared" si="521"/>
        <v>25</v>
      </c>
      <c r="AH397" s="2">
        <f t="shared" si="521"/>
        <v>25</v>
      </c>
      <c r="AI397" s="2">
        <f t="shared" si="521"/>
        <v>25</v>
      </c>
      <c r="AJ397" s="2">
        <f t="shared" si="521"/>
        <v>25</v>
      </c>
      <c r="AK397" s="2">
        <f t="shared" si="521"/>
        <v>25</v>
      </c>
      <c r="AL397" s="2">
        <f t="shared" si="521"/>
        <v>25</v>
      </c>
      <c r="AM397" s="2">
        <f t="shared" si="521"/>
        <v>25</v>
      </c>
      <c r="AN397" s="2">
        <f t="shared" si="521"/>
        <v>25</v>
      </c>
      <c r="AO397" s="2">
        <f t="shared" si="521"/>
        <v>25</v>
      </c>
      <c r="AP397" s="2">
        <f t="shared" si="521"/>
        <v>25</v>
      </c>
      <c r="AQ397" s="2">
        <f t="shared" si="521"/>
        <v>25</v>
      </c>
      <c r="AR397" s="2">
        <f t="shared" si="521"/>
        <v>25</v>
      </c>
      <c r="AS397" s="2">
        <f t="shared" si="521"/>
        <v>25</v>
      </c>
      <c r="AT397" s="2">
        <f t="shared" si="521"/>
        <v>25</v>
      </c>
      <c r="AU397" s="2">
        <f t="shared" si="521"/>
        <v>25</v>
      </c>
      <c r="AV397" s="2">
        <f t="shared" si="521"/>
        <v>25</v>
      </c>
      <c r="AW397" s="2">
        <f t="shared" si="521"/>
        <v>25</v>
      </c>
      <c r="AX397" s="2">
        <f t="shared" si="521"/>
        <v>25</v>
      </c>
      <c r="AY397" s="2">
        <f t="shared" si="521"/>
        <v>25</v>
      </c>
      <c r="AZ397" s="2">
        <f t="shared" si="521"/>
        <v>25</v>
      </c>
      <c r="BA397" s="2">
        <f t="shared" si="521"/>
        <v>25</v>
      </c>
      <c r="BB397" s="2">
        <f t="shared" si="521"/>
        <v>25</v>
      </c>
      <c r="BC397" s="2">
        <f t="shared" si="521"/>
        <v>25</v>
      </c>
      <c r="BD397" s="2">
        <f t="shared" si="521"/>
        <v>25</v>
      </c>
      <c r="BE397" s="2">
        <f t="shared" si="521"/>
        <v>25</v>
      </c>
      <c r="BF397" s="2">
        <f t="shared" si="521"/>
        <v>25</v>
      </c>
      <c r="BG397" s="2">
        <f t="shared" si="521"/>
        <v>25</v>
      </c>
      <c r="BH397" s="2">
        <f t="shared" si="521"/>
        <v>25</v>
      </c>
      <c r="BI397" s="2">
        <f t="shared" si="521"/>
        <v>25</v>
      </c>
      <c r="BJ397" s="2">
        <f t="shared" si="521"/>
        <v>25</v>
      </c>
      <c r="BK397" s="2">
        <f t="shared" si="521"/>
        <v>25</v>
      </c>
      <c r="BL397" s="2">
        <f t="shared" si="521"/>
        <v>25</v>
      </c>
      <c r="BM397" s="2">
        <f t="shared" si="521"/>
        <v>25</v>
      </c>
      <c r="BN397" s="2">
        <f t="shared" si="521"/>
        <v>25</v>
      </c>
      <c r="BO397" s="2">
        <f t="shared" si="521"/>
        <v>25</v>
      </c>
      <c r="BP397" s="2">
        <f t="shared" si="521"/>
        <v>25</v>
      </c>
      <c r="BQ397" s="2">
        <f t="shared" si="521"/>
        <v>25</v>
      </c>
      <c r="BR397" s="2">
        <f t="shared" si="521"/>
        <v>25</v>
      </c>
      <c r="BS397" s="2">
        <f t="shared" si="521"/>
        <v>25</v>
      </c>
      <c r="BT397" s="2">
        <f t="shared" si="521"/>
        <v>25</v>
      </c>
      <c r="BU397" s="19">
        <f t="shared" ref="BU397:GV397" si="522">IF(BU389&lt;&gt;" ",BT397," ")</f>
        <v>25</v>
      </c>
      <c r="BV397" s="19">
        <f t="shared" si="522"/>
        <v>25</v>
      </c>
      <c r="BW397" s="19">
        <f t="shared" si="522"/>
        <v>25</v>
      </c>
      <c r="BX397" s="19">
        <f t="shared" si="522"/>
        <v>25</v>
      </c>
      <c r="BY397" s="19">
        <f t="shared" si="522"/>
        <v>25</v>
      </c>
      <c r="BZ397" s="19">
        <f t="shared" si="522"/>
        <v>25</v>
      </c>
      <c r="CA397" s="19">
        <f t="shared" si="522"/>
        <v>25</v>
      </c>
      <c r="CB397" s="19">
        <f t="shared" si="522"/>
        <v>25</v>
      </c>
      <c r="CC397" s="19">
        <f t="shared" si="522"/>
        <v>25</v>
      </c>
      <c r="CD397" s="19">
        <f t="shared" si="522"/>
        <v>25</v>
      </c>
      <c r="CE397" s="19">
        <f t="shared" si="522"/>
        <v>25</v>
      </c>
      <c r="CF397" s="19">
        <f t="shared" si="522"/>
        <v>25</v>
      </c>
      <c r="CG397" s="19">
        <f t="shared" si="522"/>
        <v>25</v>
      </c>
      <c r="CH397" s="19">
        <f t="shared" si="522"/>
        <v>25</v>
      </c>
      <c r="CI397" s="19">
        <f t="shared" si="522"/>
        <v>25</v>
      </c>
      <c r="CJ397" s="19">
        <f t="shared" si="522"/>
        <v>25</v>
      </c>
      <c r="CK397" s="19">
        <f t="shared" si="522"/>
        <v>25</v>
      </c>
      <c r="CL397" s="19">
        <f t="shared" si="522"/>
        <v>25</v>
      </c>
      <c r="CM397" s="19">
        <f t="shared" si="522"/>
        <v>25</v>
      </c>
      <c r="CN397" s="19">
        <f t="shared" si="522"/>
        <v>25</v>
      </c>
      <c r="CO397" s="19">
        <f t="shared" si="522"/>
        <v>25</v>
      </c>
      <c r="CP397" s="19">
        <f t="shared" si="522"/>
        <v>25</v>
      </c>
      <c r="CQ397" s="19">
        <f t="shared" si="522"/>
        <v>25</v>
      </c>
      <c r="CR397" s="19">
        <f t="shared" si="522"/>
        <v>25</v>
      </c>
      <c r="CS397" s="19">
        <f t="shared" si="522"/>
        <v>25</v>
      </c>
      <c r="CT397" s="19">
        <f t="shared" si="522"/>
        <v>25</v>
      </c>
      <c r="CU397" s="19">
        <f t="shared" si="522"/>
        <v>25</v>
      </c>
      <c r="CV397" s="19">
        <f t="shared" si="522"/>
        <v>25</v>
      </c>
      <c r="CW397" s="19">
        <f t="shared" si="522"/>
        <v>25</v>
      </c>
      <c r="CX397" s="19">
        <f t="shared" si="522"/>
        <v>25</v>
      </c>
      <c r="CY397" s="19">
        <f t="shared" si="522"/>
        <v>25</v>
      </c>
      <c r="CZ397" s="19">
        <f t="shared" si="522"/>
        <v>25</v>
      </c>
      <c r="DA397" s="19">
        <f t="shared" si="522"/>
        <v>25</v>
      </c>
      <c r="DB397" s="19">
        <f t="shared" si="522"/>
        <v>25</v>
      </c>
      <c r="DC397" s="19">
        <f t="shared" si="522"/>
        <v>25</v>
      </c>
      <c r="DD397" s="19">
        <f t="shared" si="522"/>
        <v>25</v>
      </c>
      <c r="DE397" s="19">
        <f t="shared" si="522"/>
        <v>25</v>
      </c>
      <c r="DF397" s="19">
        <f t="shared" si="522"/>
        <v>25</v>
      </c>
      <c r="DG397" s="19">
        <f t="shared" si="522"/>
        <v>25</v>
      </c>
      <c r="DH397" s="19">
        <f t="shared" si="522"/>
        <v>25</v>
      </c>
      <c r="DI397" s="19">
        <f t="shared" si="522"/>
        <v>25</v>
      </c>
      <c r="DJ397" s="19">
        <f t="shared" si="522"/>
        <v>25</v>
      </c>
      <c r="DK397" s="19">
        <f t="shared" si="522"/>
        <v>25</v>
      </c>
      <c r="DL397" s="19">
        <f t="shared" si="522"/>
        <v>25</v>
      </c>
      <c r="DM397" s="19">
        <f t="shared" si="522"/>
        <v>25</v>
      </c>
      <c r="DN397" s="19">
        <f t="shared" si="522"/>
        <v>25</v>
      </c>
      <c r="DO397" s="19">
        <f t="shared" si="522"/>
        <v>25</v>
      </c>
      <c r="DP397" s="19">
        <f t="shared" si="522"/>
        <v>25</v>
      </c>
      <c r="DQ397" s="19">
        <f t="shared" si="522"/>
        <v>25</v>
      </c>
      <c r="DR397" s="19">
        <f t="shared" si="522"/>
        <v>25</v>
      </c>
      <c r="DS397" s="19">
        <f t="shared" si="522"/>
        <v>25</v>
      </c>
      <c r="DT397" s="19">
        <f t="shared" si="522"/>
        <v>25</v>
      </c>
      <c r="DU397" s="19">
        <f t="shared" si="522"/>
        <v>25</v>
      </c>
      <c r="DV397" s="19">
        <f t="shared" si="522"/>
        <v>25</v>
      </c>
      <c r="DW397" s="19">
        <f t="shared" si="522"/>
        <v>25</v>
      </c>
      <c r="DX397" s="19">
        <f t="shared" si="522"/>
        <v>25</v>
      </c>
      <c r="DY397" s="19">
        <f t="shared" si="522"/>
        <v>25</v>
      </c>
      <c r="DZ397" s="19">
        <f t="shared" si="522"/>
        <v>25</v>
      </c>
      <c r="EA397" s="19">
        <f t="shared" si="522"/>
        <v>25</v>
      </c>
      <c r="EB397" s="19">
        <f t="shared" si="522"/>
        <v>25</v>
      </c>
      <c r="EC397" s="19">
        <f t="shared" si="522"/>
        <v>25</v>
      </c>
      <c r="ED397" s="19">
        <f t="shared" si="522"/>
        <v>25</v>
      </c>
      <c r="EE397" s="19">
        <f t="shared" si="522"/>
        <v>25</v>
      </c>
      <c r="EF397" s="19">
        <f t="shared" si="522"/>
        <v>25</v>
      </c>
      <c r="EG397" s="19">
        <f t="shared" si="522"/>
        <v>25</v>
      </c>
      <c r="EH397" s="19">
        <f t="shared" si="522"/>
        <v>25</v>
      </c>
      <c r="EI397" s="19">
        <f t="shared" si="522"/>
        <v>25</v>
      </c>
      <c r="EJ397" s="19">
        <f t="shared" si="522"/>
        <v>25</v>
      </c>
      <c r="EK397" s="19">
        <f t="shared" si="522"/>
        <v>25</v>
      </c>
      <c r="EL397" s="19">
        <f t="shared" si="522"/>
        <v>25</v>
      </c>
      <c r="EM397" s="19">
        <f t="shared" si="522"/>
        <v>25</v>
      </c>
      <c r="EN397" s="19">
        <f t="shared" si="522"/>
        <v>25</v>
      </c>
      <c r="EO397" s="19">
        <f t="shared" si="522"/>
        <v>25</v>
      </c>
      <c r="EP397" s="19">
        <f t="shared" si="522"/>
        <v>25</v>
      </c>
      <c r="EQ397" s="19">
        <f t="shared" si="522"/>
        <v>25</v>
      </c>
      <c r="ER397" s="19">
        <f t="shared" si="522"/>
        <v>25</v>
      </c>
      <c r="ES397" s="19">
        <f t="shared" si="522"/>
        <v>25</v>
      </c>
      <c r="ET397" s="19">
        <f t="shared" si="522"/>
        <v>25</v>
      </c>
      <c r="EU397" s="19">
        <f t="shared" si="522"/>
        <v>25</v>
      </c>
      <c r="EV397" s="19">
        <f t="shared" si="522"/>
        <v>25</v>
      </c>
      <c r="EW397" s="19">
        <f t="shared" si="522"/>
        <v>25</v>
      </c>
      <c r="EX397" s="19">
        <f t="shared" si="522"/>
        <v>25</v>
      </c>
      <c r="EY397" s="19">
        <f t="shared" si="522"/>
        <v>25</v>
      </c>
      <c r="EZ397" s="19">
        <f t="shared" si="522"/>
        <v>25</v>
      </c>
      <c r="FA397" s="19">
        <f t="shared" si="522"/>
        <v>25</v>
      </c>
      <c r="FB397" s="19">
        <f t="shared" si="522"/>
        <v>25</v>
      </c>
      <c r="FC397" s="19">
        <f t="shared" si="522"/>
        <v>25</v>
      </c>
      <c r="FD397" s="19">
        <f t="shared" si="522"/>
        <v>25</v>
      </c>
      <c r="FE397" s="19">
        <f t="shared" si="522"/>
        <v>25</v>
      </c>
      <c r="FF397" s="19">
        <f t="shared" si="522"/>
        <v>25</v>
      </c>
      <c r="FG397" s="19">
        <f t="shared" si="522"/>
        <v>25</v>
      </c>
      <c r="FH397" s="19">
        <f t="shared" si="522"/>
        <v>25</v>
      </c>
      <c r="FI397" s="19">
        <f t="shared" si="522"/>
        <v>25</v>
      </c>
      <c r="FJ397" s="19">
        <f t="shared" si="522"/>
        <v>25</v>
      </c>
      <c r="FK397" s="19">
        <f t="shared" si="522"/>
        <v>25</v>
      </c>
      <c r="FL397" s="19">
        <f t="shared" si="522"/>
        <v>25</v>
      </c>
      <c r="FM397" s="19">
        <f t="shared" si="522"/>
        <v>25</v>
      </c>
      <c r="FN397" s="19">
        <f t="shared" si="522"/>
        <v>25</v>
      </c>
      <c r="FO397" s="19">
        <f t="shared" si="522"/>
        <v>25</v>
      </c>
      <c r="FP397" s="19">
        <f t="shared" si="522"/>
        <v>25</v>
      </c>
      <c r="FQ397" s="19">
        <f t="shared" si="522"/>
        <v>25</v>
      </c>
      <c r="FR397" s="19">
        <f t="shared" si="522"/>
        <v>25</v>
      </c>
      <c r="FS397" s="19">
        <f t="shared" si="522"/>
        <v>25</v>
      </c>
      <c r="FT397" s="19">
        <f t="shared" si="522"/>
        <v>25</v>
      </c>
      <c r="FU397" s="19">
        <f t="shared" si="522"/>
        <v>25</v>
      </c>
      <c r="FV397" s="19">
        <f t="shared" si="522"/>
        <v>25</v>
      </c>
      <c r="FW397" s="19">
        <f t="shared" si="522"/>
        <v>25</v>
      </c>
      <c r="FX397" s="19">
        <f t="shared" si="522"/>
        <v>25</v>
      </c>
      <c r="FY397" s="19">
        <f t="shared" si="522"/>
        <v>25</v>
      </c>
      <c r="FZ397" s="19">
        <f t="shared" si="522"/>
        <v>25</v>
      </c>
      <c r="GA397" s="19">
        <f t="shared" si="522"/>
        <v>25</v>
      </c>
      <c r="GB397" s="19">
        <f t="shared" si="522"/>
        <v>25</v>
      </c>
      <c r="GC397" s="19">
        <f t="shared" si="522"/>
        <v>25</v>
      </c>
      <c r="GD397" s="19">
        <f t="shared" si="522"/>
        <v>25</v>
      </c>
      <c r="GE397" s="19">
        <f t="shared" si="522"/>
        <v>25</v>
      </c>
      <c r="GF397" s="19">
        <f t="shared" si="522"/>
        <v>25</v>
      </c>
      <c r="GG397" s="19">
        <f t="shared" si="522"/>
        <v>25</v>
      </c>
      <c r="GH397" s="19">
        <f t="shared" si="522"/>
        <v>25</v>
      </c>
      <c r="GI397" s="19">
        <f t="shared" si="522"/>
        <v>25</v>
      </c>
      <c r="GJ397" s="19">
        <f t="shared" si="522"/>
        <v>25</v>
      </c>
      <c r="GK397" s="19">
        <f t="shared" si="522"/>
        <v>25</v>
      </c>
      <c r="GL397" s="19">
        <f t="shared" si="522"/>
        <v>25</v>
      </c>
      <c r="GM397" s="19">
        <f t="shared" si="522"/>
        <v>25</v>
      </c>
      <c r="GN397" s="19">
        <f t="shared" si="522"/>
        <v>25</v>
      </c>
      <c r="GO397" s="19">
        <f t="shared" si="522"/>
        <v>25</v>
      </c>
      <c r="GP397" s="19">
        <f t="shared" si="522"/>
        <v>25</v>
      </c>
      <c r="GQ397" s="19">
        <f t="shared" si="522"/>
        <v>25</v>
      </c>
      <c r="GR397" s="19">
        <f t="shared" si="522"/>
        <v>25</v>
      </c>
      <c r="GS397" s="19">
        <f t="shared" si="522"/>
        <v>25</v>
      </c>
      <c r="GT397" s="19">
        <f t="shared" si="522"/>
        <v>25</v>
      </c>
      <c r="GU397" s="19">
        <f t="shared" si="522"/>
        <v>25</v>
      </c>
      <c r="GV397" s="19">
        <f t="shared" si="522"/>
        <v>25</v>
      </c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</row>
    <row r="398" spans="1:257" ht="12.75" customHeight="1" x14ac:dyDescent="0.2">
      <c r="A398" s="19" t="s">
        <v>26</v>
      </c>
      <c r="B398" s="3"/>
      <c r="C398" s="2">
        <f t="shared" si="499"/>
        <v>196</v>
      </c>
      <c r="D398" s="2">
        <f t="shared" ref="D398:BT398" si="523">C398</f>
        <v>196</v>
      </c>
      <c r="E398" s="2">
        <f t="shared" si="523"/>
        <v>196</v>
      </c>
      <c r="F398" s="2">
        <f t="shared" si="523"/>
        <v>196</v>
      </c>
      <c r="G398" s="2">
        <f t="shared" si="523"/>
        <v>196</v>
      </c>
      <c r="H398" s="2">
        <f t="shared" si="523"/>
        <v>196</v>
      </c>
      <c r="I398" s="2">
        <f t="shared" si="523"/>
        <v>196</v>
      </c>
      <c r="J398" s="2">
        <f t="shared" si="523"/>
        <v>196</v>
      </c>
      <c r="K398" s="2">
        <f t="shared" si="523"/>
        <v>196</v>
      </c>
      <c r="L398" s="2">
        <f t="shared" si="523"/>
        <v>196</v>
      </c>
      <c r="M398" s="2">
        <f t="shared" si="523"/>
        <v>196</v>
      </c>
      <c r="N398" s="2">
        <f t="shared" si="523"/>
        <v>196</v>
      </c>
      <c r="O398" s="2">
        <f t="shared" si="523"/>
        <v>196</v>
      </c>
      <c r="P398" s="2">
        <f t="shared" si="523"/>
        <v>196</v>
      </c>
      <c r="Q398" s="2">
        <f t="shared" si="523"/>
        <v>196</v>
      </c>
      <c r="R398" s="2">
        <f t="shared" si="523"/>
        <v>196</v>
      </c>
      <c r="S398" s="2">
        <f t="shared" si="523"/>
        <v>196</v>
      </c>
      <c r="T398" s="2">
        <f t="shared" si="523"/>
        <v>196</v>
      </c>
      <c r="U398" s="2">
        <f t="shared" si="523"/>
        <v>196</v>
      </c>
      <c r="V398" s="2">
        <f t="shared" si="523"/>
        <v>196</v>
      </c>
      <c r="W398" s="2">
        <f t="shared" si="523"/>
        <v>196</v>
      </c>
      <c r="X398" s="2">
        <f t="shared" si="523"/>
        <v>196</v>
      </c>
      <c r="Y398" s="2">
        <f t="shared" si="523"/>
        <v>196</v>
      </c>
      <c r="Z398" s="2">
        <f t="shared" si="523"/>
        <v>196</v>
      </c>
      <c r="AA398" s="2">
        <f t="shared" si="523"/>
        <v>196</v>
      </c>
      <c r="AB398" s="2">
        <f t="shared" si="523"/>
        <v>196</v>
      </c>
      <c r="AC398" s="2">
        <f t="shared" si="523"/>
        <v>196</v>
      </c>
      <c r="AD398" s="2">
        <f t="shared" si="523"/>
        <v>196</v>
      </c>
      <c r="AE398" s="2">
        <f t="shared" si="523"/>
        <v>196</v>
      </c>
      <c r="AF398" s="2">
        <f t="shared" si="523"/>
        <v>196</v>
      </c>
      <c r="AG398" s="2">
        <f t="shared" si="523"/>
        <v>196</v>
      </c>
      <c r="AH398" s="2">
        <f t="shared" si="523"/>
        <v>196</v>
      </c>
      <c r="AI398" s="2">
        <f t="shared" si="523"/>
        <v>196</v>
      </c>
      <c r="AJ398" s="2">
        <f t="shared" si="523"/>
        <v>196</v>
      </c>
      <c r="AK398" s="2">
        <f t="shared" si="523"/>
        <v>196</v>
      </c>
      <c r="AL398" s="2">
        <f t="shared" si="523"/>
        <v>196</v>
      </c>
      <c r="AM398" s="2">
        <f t="shared" si="523"/>
        <v>196</v>
      </c>
      <c r="AN398" s="2">
        <f t="shared" si="523"/>
        <v>196</v>
      </c>
      <c r="AO398" s="2">
        <f t="shared" si="523"/>
        <v>196</v>
      </c>
      <c r="AP398" s="2">
        <f t="shared" si="523"/>
        <v>196</v>
      </c>
      <c r="AQ398" s="2">
        <f t="shared" si="523"/>
        <v>196</v>
      </c>
      <c r="AR398" s="2">
        <f t="shared" si="523"/>
        <v>196</v>
      </c>
      <c r="AS398" s="2">
        <f t="shared" si="523"/>
        <v>196</v>
      </c>
      <c r="AT398" s="2">
        <f t="shared" si="523"/>
        <v>196</v>
      </c>
      <c r="AU398" s="2">
        <f t="shared" si="523"/>
        <v>196</v>
      </c>
      <c r="AV398" s="2">
        <f t="shared" si="523"/>
        <v>196</v>
      </c>
      <c r="AW398" s="2">
        <f t="shared" si="523"/>
        <v>196</v>
      </c>
      <c r="AX398" s="2">
        <f t="shared" si="523"/>
        <v>196</v>
      </c>
      <c r="AY398" s="2">
        <f t="shared" si="523"/>
        <v>196</v>
      </c>
      <c r="AZ398" s="2">
        <f t="shared" si="523"/>
        <v>196</v>
      </c>
      <c r="BA398" s="2">
        <f t="shared" si="523"/>
        <v>196</v>
      </c>
      <c r="BB398" s="2">
        <f t="shared" si="523"/>
        <v>196</v>
      </c>
      <c r="BC398" s="2">
        <f t="shared" si="523"/>
        <v>196</v>
      </c>
      <c r="BD398" s="2">
        <f t="shared" si="523"/>
        <v>196</v>
      </c>
      <c r="BE398" s="2">
        <f t="shared" si="523"/>
        <v>196</v>
      </c>
      <c r="BF398" s="2">
        <f t="shared" si="523"/>
        <v>196</v>
      </c>
      <c r="BG398" s="2">
        <f t="shared" si="523"/>
        <v>196</v>
      </c>
      <c r="BH398" s="2">
        <f t="shared" si="523"/>
        <v>196</v>
      </c>
      <c r="BI398" s="2">
        <f t="shared" si="523"/>
        <v>196</v>
      </c>
      <c r="BJ398" s="2">
        <f t="shared" si="523"/>
        <v>196</v>
      </c>
      <c r="BK398" s="2">
        <f t="shared" si="523"/>
        <v>196</v>
      </c>
      <c r="BL398" s="2">
        <f t="shared" si="523"/>
        <v>196</v>
      </c>
      <c r="BM398" s="2">
        <f t="shared" si="523"/>
        <v>196</v>
      </c>
      <c r="BN398" s="2">
        <f t="shared" si="523"/>
        <v>196</v>
      </c>
      <c r="BO398" s="2">
        <f t="shared" si="523"/>
        <v>196</v>
      </c>
      <c r="BP398" s="2">
        <f t="shared" si="523"/>
        <v>196</v>
      </c>
      <c r="BQ398" s="2">
        <f t="shared" si="523"/>
        <v>196</v>
      </c>
      <c r="BR398" s="2">
        <f t="shared" si="523"/>
        <v>196</v>
      </c>
      <c r="BS398" s="2">
        <f t="shared" si="523"/>
        <v>196</v>
      </c>
      <c r="BT398" s="2">
        <f t="shared" si="523"/>
        <v>196</v>
      </c>
      <c r="BU398" s="19">
        <f t="shared" ref="BU398:GV398" si="524">IF(BU389&lt;&gt;" ",BT398," ")</f>
        <v>196</v>
      </c>
      <c r="BV398" s="19">
        <f t="shared" si="524"/>
        <v>196</v>
      </c>
      <c r="BW398" s="19">
        <f t="shared" si="524"/>
        <v>196</v>
      </c>
      <c r="BX398" s="19">
        <f t="shared" si="524"/>
        <v>196</v>
      </c>
      <c r="BY398" s="19">
        <f t="shared" si="524"/>
        <v>196</v>
      </c>
      <c r="BZ398" s="19">
        <f t="shared" si="524"/>
        <v>196</v>
      </c>
      <c r="CA398" s="19">
        <f t="shared" si="524"/>
        <v>196</v>
      </c>
      <c r="CB398" s="19">
        <f t="shared" si="524"/>
        <v>196</v>
      </c>
      <c r="CC398" s="19">
        <f t="shared" si="524"/>
        <v>196</v>
      </c>
      <c r="CD398" s="19">
        <f t="shared" si="524"/>
        <v>196</v>
      </c>
      <c r="CE398" s="19">
        <f t="shared" si="524"/>
        <v>196</v>
      </c>
      <c r="CF398" s="19">
        <f t="shared" si="524"/>
        <v>196</v>
      </c>
      <c r="CG398" s="19">
        <f t="shared" si="524"/>
        <v>196</v>
      </c>
      <c r="CH398" s="19">
        <f t="shared" si="524"/>
        <v>196</v>
      </c>
      <c r="CI398" s="19">
        <f t="shared" si="524"/>
        <v>196</v>
      </c>
      <c r="CJ398" s="19">
        <f t="shared" si="524"/>
        <v>196</v>
      </c>
      <c r="CK398" s="19">
        <f t="shared" si="524"/>
        <v>196</v>
      </c>
      <c r="CL398" s="19">
        <f t="shared" si="524"/>
        <v>196</v>
      </c>
      <c r="CM398" s="19">
        <f t="shared" si="524"/>
        <v>196</v>
      </c>
      <c r="CN398" s="19">
        <f t="shared" si="524"/>
        <v>196</v>
      </c>
      <c r="CO398" s="19">
        <f t="shared" si="524"/>
        <v>196</v>
      </c>
      <c r="CP398" s="19">
        <f t="shared" si="524"/>
        <v>196</v>
      </c>
      <c r="CQ398" s="19">
        <f t="shared" si="524"/>
        <v>196</v>
      </c>
      <c r="CR398" s="19">
        <f t="shared" si="524"/>
        <v>196</v>
      </c>
      <c r="CS398" s="19">
        <f t="shared" si="524"/>
        <v>196</v>
      </c>
      <c r="CT398" s="19">
        <f t="shared" si="524"/>
        <v>196</v>
      </c>
      <c r="CU398" s="19">
        <f t="shared" si="524"/>
        <v>196</v>
      </c>
      <c r="CV398" s="19">
        <f t="shared" si="524"/>
        <v>196</v>
      </c>
      <c r="CW398" s="19">
        <f t="shared" si="524"/>
        <v>196</v>
      </c>
      <c r="CX398" s="19">
        <f t="shared" si="524"/>
        <v>196</v>
      </c>
      <c r="CY398" s="19">
        <f t="shared" si="524"/>
        <v>196</v>
      </c>
      <c r="CZ398" s="19">
        <f t="shared" si="524"/>
        <v>196</v>
      </c>
      <c r="DA398" s="19">
        <f t="shared" si="524"/>
        <v>196</v>
      </c>
      <c r="DB398" s="19">
        <f t="shared" si="524"/>
        <v>196</v>
      </c>
      <c r="DC398" s="19">
        <f t="shared" si="524"/>
        <v>196</v>
      </c>
      <c r="DD398" s="19">
        <f t="shared" si="524"/>
        <v>196</v>
      </c>
      <c r="DE398" s="19">
        <f t="shared" si="524"/>
        <v>196</v>
      </c>
      <c r="DF398" s="19">
        <f t="shared" si="524"/>
        <v>196</v>
      </c>
      <c r="DG398" s="19">
        <f t="shared" si="524"/>
        <v>196</v>
      </c>
      <c r="DH398" s="19">
        <f t="shared" si="524"/>
        <v>196</v>
      </c>
      <c r="DI398" s="19">
        <f t="shared" si="524"/>
        <v>196</v>
      </c>
      <c r="DJ398" s="19">
        <f t="shared" si="524"/>
        <v>196</v>
      </c>
      <c r="DK398" s="19">
        <f t="shared" si="524"/>
        <v>196</v>
      </c>
      <c r="DL398" s="19">
        <f t="shared" si="524"/>
        <v>196</v>
      </c>
      <c r="DM398" s="19">
        <f t="shared" si="524"/>
        <v>196</v>
      </c>
      <c r="DN398" s="19">
        <f t="shared" si="524"/>
        <v>196</v>
      </c>
      <c r="DO398" s="19">
        <f t="shared" si="524"/>
        <v>196</v>
      </c>
      <c r="DP398" s="19">
        <f t="shared" si="524"/>
        <v>196</v>
      </c>
      <c r="DQ398" s="19">
        <f t="shared" si="524"/>
        <v>196</v>
      </c>
      <c r="DR398" s="19">
        <f t="shared" si="524"/>
        <v>196</v>
      </c>
      <c r="DS398" s="19">
        <f t="shared" si="524"/>
        <v>196</v>
      </c>
      <c r="DT398" s="19">
        <f t="shared" si="524"/>
        <v>196</v>
      </c>
      <c r="DU398" s="19">
        <f t="shared" si="524"/>
        <v>196</v>
      </c>
      <c r="DV398" s="19">
        <f t="shared" si="524"/>
        <v>196</v>
      </c>
      <c r="DW398" s="19">
        <f t="shared" si="524"/>
        <v>196</v>
      </c>
      <c r="DX398" s="19">
        <f t="shared" si="524"/>
        <v>196</v>
      </c>
      <c r="DY398" s="19">
        <f t="shared" si="524"/>
        <v>196</v>
      </c>
      <c r="DZ398" s="19">
        <f t="shared" si="524"/>
        <v>196</v>
      </c>
      <c r="EA398" s="19">
        <f t="shared" si="524"/>
        <v>196</v>
      </c>
      <c r="EB398" s="19">
        <f t="shared" si="524"/>
        <v>196</v>
      </c>
      <c r="EC398" s="19">
        <f t="shared" si="524"/>
        <v>196</v>
      </c>
      <c r="ED398" s="19">
        <f t="shared" si="524"/>
        <v>196</v>
      </c>
      <c r="EE398" s="19">
        <f t="shared" si="524"/>
        <v>196</v>
      </c>
      <c r="EF398" s="19">
        <f t="shared" si="524"/>
        <v>196</v>
      </c>
      <c r="EG398" s="19">
        <f t="shared" si="524"/>
        <v>196</v>
      </c>
      <c r="EH398" s="19">
        <f t="shared" si="524"/>
        <v>196</v>
      </c>
      <c r="EI398" s="19">
        <f t="shared" si="524"/>
        <v>196</v>
      </c>
      <c r="EJ398" s="19">
        <f t="shared" si="524"/>
        <v>196</v>
      </c>
      <c r="EK398" s="19">
        <f t="shared" si="524"/>
        <v>196</v>
      </c>
      <c r="EL398" s="19">
        <f t="shared" si="524"/>
        <v>196</v>
      </c>
      <c r="EM398" s="19">
        <f t="shared" si="524"/>
        <v>196</v>
      </c>
      <c r="EN398" s="19">
        <f t="shared" si="524"/>
        <v>196</v>
      </c>
      <c r="EO398" s="19">
        <f t="shared" si="524"/>
        <v>196</v>
      </c>
      <c r="EP398" s="19">
        <f t="shared" si="524"/>
        <v>196</v>
      </c>
      <c r="EQ398" s="19">
        <f t="shared" si="524"/>
        <v>196</v>
      </c>
      <c r="ER398" s="19">
        <f t="shared" si="524"/>
        <v>196</v>
      </c>
      <c r="ES398" s="19">
        <f t="shared" si="524"/>
        <v>196</v>
      </c>
      <c r="ET398" s="19">
        <f t="shared" si="524"/>
        <v>196</v>
      </c>
      <c r="EU398" s="19">
        <f t="shared" si="524"/>
        <v>196</v>
      </c>
      <c r="EV398" s="19">
        <f t="shared" si="524"/>
        <v>196</v>
      </c>
      <c r="EW398" s="19">
        <f t="shared" si="524"/>
        <v>196</v>
      </c>
      <c r="EX398" s="19">
        <f t="shared" si="524"/>
        <v>196</v>
      </c>
      <c r="EY398" s="19">
        <f t="shared" si="524"/>
        <v>196</v>
      </c>
      <c r="EZ398" s="19">
        <f t="shared" si="524"/>
        <v>196</v>
      </c>
      <c r="FA398" s="19">
        <f t="shared" si="524"/>
        <v>196</v>
      </c>
      <c r="FB398" s="19">
        <f t="shared" si="524"/>
        <v>196</v>
      </c>
      <c r="FC398" s="19">
        <f t="shared" si="524"/>
        <v>196</v>
      </c>
      <c r="FD398" s="19">
        <f t="shared" si="524"/>
        <v>196</v>
      </c>
      <c r="FE398" s="19">
        <f t="shared" si="524"/>
        <v>196</v>
      </c>
      <c r="FF398" s="19">
        <f t="shared" si="524"/>
        <v>196</v>
      </c>
      <c r="FG398" s="19">
        <f t="shared" si="524"/>
        <v>196</v>
      </c>
      <c r="FH398" s="19">
        <f t="shared" si="524"/>
        <v>196</v>
      </c>
      <c r="FI398" s="19">
        <f t="shared" si="524"/>
        <v>196</v>
      </c>
      <c r="FJ398" s="19">
        <f t="shared" si="524"/>
        <v>196</v>
      </c>
      <c r="FK398" s="19">
        <f t="shared" si="524"/>
        <v>196</v>
      </c>
      <c r="FL398" s="19">
        <f t="shared" si="524"/>
        <v>196</v>
      </c>
      <c r="FM398" s="19">
        <f t="shared" si="524"/>
        <v>196</v>
      </c>
      <c r="FN398" s="19">
        <f t="shared" si="524"/>
        <v>196</v>
      </c>
      <c r="FO398" s="19">
        <f t="shared" si="524"/>
        <v>196</v>
      </c>
      <c r="FP398" s="19">
        <f t="shared" si="524"/>
        <v>196</v>
      </c>
      <c r="FQ398" s="19">
        <f t="shared" si="524"/>
        <v>196</v>
      </c>
      <c r="FR398" s="19">
        <f t="shared" si="524"/>
        <v>196</v>
      </c>
      <c r="FS398" s="19">
        <f t="shared" si="524"/>
        <v>196</v>
      </c>
      <c r="FT398" s="19">
        <f t="shared" si="524"/>
        <v>196</v>
      </c>
      <c r="FU398" s="19">
        <f t="shared" si="524"/>
        <v>196</v>
      </c>
      <c r="FV398" s="19">
        <f t="shared" si="524"/>
        <v>196</v>
      </c>
      <c r="FW398" s="19">
        <f t="shared" si="524"/>
        <v>196</v>
      </c>
      <c r="FX398" s="19">
        <f t="shared" si="524"/>
        <v>196</v>
      </c>
      <c r="FY398" s="19">
        <f t="shared" si="524"/>
        <v>196</v>
      </c>
      <c r="FZ398" s="19">
        <f t="shared" si="524"/>
        <v>196</v>
      </c>
      <c r="GA398" s="19">
        <f t="shared" si="524"/>
        <v>196</v>
      </c>
      <c r="GB398" s="19">
        <f t="shared" si="524"/>
        <v>196</v>
      </c>
      <c r="GC398" s="19">
        <f t="shared" si="524"/>
        <v>196</v>
      </c>
      <c r="GD398" s="19">
        <f t="shared" si="524"/>
        <v>196</v>
      </c>
      <c r="GE398" s="19">
        <f t="shared" si="524"/>
        <v>196</v>
      </c>
      <c r="GF398" s="19">
        <f t="shared" si="524"/>
        <v>196</v>
      </c>
      <c r="GG398" s="19">
        <f t="shared" si="524"/>
        <v>196</v>
      </c>
      <c r="GH398" s="19">
        <f t="shared" si="524"/>
        <v>196</v>
      </c>
      <c r="GI398" s="19">
        <f t="shared" si="524"/>
        <v>196</v>
      </c>
      <c r="GJ398" s="19">
        <f t="shared" si="524"/>
        <v>196</v>
      </c>
      <c r="GK398" s="19">
        <f t="shared" si="524"/>
        <v>196</v>
      </c>
      <c r="GL398" s="19">
        <f t="shared" si="524"/>
        <v>196</v>
      </c>
      <c r="GM398" s="19">
        <f t="shared" si="524"/>
        <v>196</v>
      </c>
      <c r="GN398" s="19">
        <f t="shared" si="524"/>
        <v>196</v>
      </c>
      <c r="GO398" s="19">
        <f t="shared" si="524"/>
        <v>196</v>
      </c>
      <c r="GP398" s="19">
        <f t="shared" si="524"/>
        <v>196</v>
      </c>
      <c r="GQ398" s="19">
        <f t="shared" si="524"/>
        <v>196</v>
      </c>
      <c r="GR398" s="19">
        <f t="shared" si="524"/>
        <v>196</v>
      </c>
      <c r="GS398" s="19">
        <f t="shared" si="524"/>
        <v>196</v>
      </c>
      <c r="GT398" s="19">
        <f t="shared" si="524"/>
        <v>196</v>
      </c>
      <c r="GU398" s="19">
        <f t="shared" si="524"/>
        <v>196</v>
      </c>
      <c r="GV398" s="19">
        <f t="shared" si="524"/>
        <v>196</v>
      </c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</row>
    <row r="399" spans="1:257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</row>
    <row r="400" spans="1:257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</row>
    <row r="401" spans="1:257" ht="12.75" customHeight="1" x14ac:dyDescent="0.2">
      <c r="A401" s="3"/>
      <c r="B401" s="3"/>
      <c r="C401" s="3"/>
      <c r="D401" s="3"/>
      <c r="E401" s="10" t="s">
        <v>16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</row>
    <row r="402" spans="1:257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</row>
    <row r="403" spans="1:257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</row>
    <row r="404" spans="1:257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</row>
    <row r="405" spans="1:257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</row>
    <row r="406" spans="1:257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</row>
    <row r="407" spans="1:257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</row>
    <row r="408" spans="1:257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</row>
    <row r="409" spans="1:257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</row>
    <row r="410" spans="1:257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</row>
    <row r="411" spans="1:257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</row>
    <row r="412" spans="1:257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</row>
    <row r="413" spans="1:257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</row>
    <row r="414" spans="1:257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</row>
    <row r="415" spans="1:257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</row>
    <row r="416" spans="1:257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</row>
    <row r="417" spans="1:257" ht="12.75" customHeight="1" x14ac:dyDescent="0.2">
      <c r="A417" s="20" t="str">
        <f>HYPERLINK("http://www.reverselogic.us/shop.html#!/80-Combo-Service-Trailer-Ramps/p/19995831","RLL-80-IS")</f>
        <v>RLL-80-IS</v>
      </c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</row>
    <row r="418" spans="1:257" ht="12.75" customHeight="1" x14ac:dyDescent="0.2">
      <c r="A418" s="3" t="s">
        <v>14</v>
      </c>
      <c r="B418" s="2"/>
      <c r="C418" s="2"/>
      <c r="D418" s="2">
        <f t="shared" ref="D418:BA418" si="525">(D419/0.0174)</f>
        <v>6.8045977011494294</v>
      </c>
      <c r="E418" s="2">
        <f t="shared" si="525"/>
        <v>6.8045977011494294</v>
      </c>
      <c r="F418" s="2">
        <f t="shared" si="525"/>
        <v>6.8045977011494294</v>
      </c>
      <c r="G418" s="2">
        <f t="shared" si="525"/>
        <v>6.8045977011494294</v>
      </c>
      <c r="H418" s="2">
        <f t="shared" si="525"/>
        <v>6.8045977011494294</v>
      </c>
      <c r="I418" s="2">
        <f t="shared" si="525"/>
        <v>6.8045977011494294</v>
      </c>
      <c r="J418" s="2">
        <f t="shared" si="525"/>
        <v>6.8045977011494294</v>
      </c>
      <c r="K418" s="2">
        <f t="shared" si="525"/>
        <v>6.8045977011494294</v>
      </c>
      <c r="L418" s="2">
        <f t="shared" si="525"/>
        <v>6.8045977011494294</v>
      </c>
      <c r="M418" s="2">
        <f t="shared" si="525"/>
        <v>6.8045977011494294</v>
      </c>
      <c r="N418" s="2">
        <f t="shared" si="525"/>
        <v>6.8045977011494294</v>
      </c>
      <c r="O418" s="2">
        <f t="shared" si="525"/>
        <v>6.8045977011494294</v>
      </c>
      <c r="P418" s="2">
        <f t="shared" si="525"/>
        <v>6.8045977011494161</v>
      </c>
      <c r="Q418" s="2">
        <f t="shared" si="525"/>
        <v>6.8045977011494161</v>
      </c>
      <c r="R418" s="2">
        <f t="shared" si="525"/>
        <v>6.8045977011494161</v>
      </c>
      <c r="S418" s="2">
        <f t="shared" si="525"/>
        <v>6.8045977011494161</v>
      </c>
      <c r="T418" s="2">
        <f t="shared" si="525"/>
        <v>6.8045977011494161</v>
      </c>
      <c r="U418" s="2">
        <f t="shared" si="525"/>
        <v>6.8045977011494161</v>
      </c>
      <c r="V418" s="2">
        <f t="shared" si="525"/>
        <v>6.8045977011494161</v>
      </c>
      <c r="W418" s="2">
        <f t="shared" si="525"/>
        <v>6.8045977011494161</v>
      </c>
      <c r="X418" s="2">
        <f t="shared" si="525"/>
        <v>6.8045977011494161</v>
      </c>
      <c r="Y418" s="2">
        <f t="shared" si="525"/>
        <v>6.8045977011494161</v>
      </c>
      <c r="Z418" s="2">
        <f t="shared" si="525"/>
        <v>6.8045977011494161</v>
      </c>
      <c r="AA418" s="2">
        <f t="shared" si="525"/>
        <v>6.8045977011494161</v>
      </c>
      <c r="AB418" s="2">
        <f t="shared" si="525"/>
        <v>6.8045977011494161</v>
      </c>
      <c r="AC418" s="2">
        <f t="shared" si="525"/>
        <v>6.8045977011494161</v>
      </c>
      <c r="AD418" s="2">
        <f t="shared" si="525"/>
        <v>6.8045977011494161</v>
      </c>
      <c r="AE418" s="2">
        <f t="shared" si="525"/>
        <v>6.8045977011494161</v>
      </c>
      <c r="AF418" s="2">
        <f t="shared" si="525"/>
        <v>6.8045977011494161</v>
      </c>
      <c r="AG418" s="2">
        <f t="shared" si="525"/>
        <v>6.8045977011494161</v>
      </c>
      <c r="AH418" s="2">
        <f t="shared" si="525"/>
        <v>6.8045977011494418</v>
      </c>
      <c r="AI418" s="2">
        <f t="shared" si="525"/>
        <v>6.8045977011494418</v>
      </c>
      <c r="AJ418" s="2">
        <f t="shared" si="525"/>
        <v>6.8045977011494418</v>
      </c>
      <c r="AK418" s="2">
        <f t="shared" si="525"/>
        <v>6.8045977011494418</v>
      </c>
      <c r="AL418" s="2">
        <f t="shared" si="525"/>
        <v>6.8045977011494418</v>
      </c>
      <c r="AM418" s="2">
        <f t="shared" si="525"/>
        <v>6.8045977011494418</v>
      </c>
      <c r="AN418" s="2">
        <f t="shared" si="525"/>
        <v>6.8045977011494418</v>
      </c>
      <c r="AO418" s="2">
        <f t="shared" si="525"/>
        <v>6.8045977011494418</v>
      </c>
      <c r="AP418" s="2">
        <f t="shared" si="525"/>
        <v>6.8045977011494418</v>
      </c>
      <c r="AQ418" s="2">
        <f t="shared" si="525"/>
        <v>6.8045977011494418</v>
      </c>
      <c r="AR418" s="2">
        <f t="shared" si="525"/>
        <v>6.8045977011494418</v>
      </c>
      <c r="AS418" s="2">
        <f t="shared" si="525"/>
        <v>6.8045977011494418</v>
      </c>
      <c r="AT418" s="2">
        <f t="shared" si="525"/>
        <v>6.8045977011494418</v>
      </c>
      <c r="AU418" s="2">
        <f t="shared" si="525"/>
        <v>6.8045977011494418</v>
      </c>
      <c r="AV418" s="2">
        <f t="shared" si="525"/>
        <v>6.8045977011494418</v>
      </c>
      <c r="AW418" s="2">
        <f t="shared" si="525"/>
        <v>6.8045977011494418</v>
      </c>
      <c r="AX418" s="2">
        <f t="shared" si="525"/>
        <v>6.8045977011494418</v>
      </c>
      <c r="AY418" s="2">
        <f t="shared" si="525"/>
        <v>6.8045977011494418</v>
      </c>
      <c r="AZ418" s="2">
        <f t="shared" si="525"/>
        <v>6.8045977011494418</v>
      </c>
      <c r="BA418" s="2">
        <f t="shared" si="525"/>
        <v>6.8045977011494418</v>
      </c>
      <c r="BB418" s="2">
        <f t="shared" ref="BB418:GC418" si="526">IF(BB420&lt;&gt;" ",(BB419/0.0174)," ")</f>
        <v>5.4480412854797144</v>
      </c>
      <c r="BC418" s="2">
        <f t="shared" si="526"/>
        <v>5.4480412854797144</v>
      </c>
      <c r="BD418" s="2">
        <f t="shared" si="526"/>
        <v>5.4480412854797144</v>
      </c>
      <c r="BE418" s="2">
        <f t="shared" si="526"/>
        <v>5.4480412854797144</v>
      </c>
      <c r="BF418" s="2">
        <f t="shared" si="526"/>
        <v>5.4480412854797144</v>
      </c>
      <c r="BG418" s="2">
        <f t="shared" si="526"/>
        <v>5.4480412854797144</v>
      </c>
      <c r="BH418" s="2">
        <f t="shared" si="526"/>
        <v>5.4480412854797144</v>
      </c>
      <c r="BI418" s="2">
        <f t="shared" si="526"/>
        <v>5.4480412854797144</v>
      </c>
      <c r="BJ418" s="2">
        <f t="shared" si="526"/>
        <v>5.4480412854797144</v>
      </c>
      <c r="BK418" s="2">
        <f t="shared" si="526"/>
        <v>5.4480412854797144</v>
      </c>
      <c r="BL418" s="2">
        <f t="shared" si="526"/>
        <v>5.4480412854797144</v>
      </c>
      <c r="BM418" s="2">
        <f t="shared" si="526"/>
        <v>5.4480412854797144</v>
      </c>
      <c r="BN418" s="2">
        <f t="shared" si="526"/>
        <v>5.4480412854797144</v>
      </c>
      <c r="BO418" s="2">
        <f t="shared" si="526"/>
        <v>5.4480412854797144</v>
      </c>
      <c r="BP418" s="2">
        <f t="shared" si="526"/>
        <v>5.4480412854797144</v>
      </c>
      <c r="BQ418" s="2">
        <f t="shared" si="526"/>
        <v>5.4480412854797144</v>
      </c>
      <c r="BR418" s="2">
        <f t="shared" si="526"/>
        <v>5.4480412854796629</v>
      </c>
      <c r="BS418" s="2">
        <f t="shared" si="526"/>
        <v>5.4480412854796629</v>
      </c>
      <c r="BT418" s="2">
        <f t="shared" si="526"/>
        <v>5.4480412854796629</v>
      </c>
      <c r="BU418" s="2">
        <f t="shared" si="526"/>
        <v>5.4480412854796629</v>
      </c>
      <c r="BV418" s="2">
        <f t="shared" si="526"/>
        <v>5.4480412854796629</v>
      </c>
      <c r="BW418" s="2">
        <f t="shared" si="526"/>
        <v>5.4480412854796629</v>
      </c>
      <c r="BX418" s="2">
        <f t="shared" si="526"/>
        <v>5.4480412854796629</v>
      </c>
      <c r="BY418" s="2">
        <f t="shared" si="526"/>
        <v>5.4480412854796629</v>
      </c>
      <c r="BZ418" s="2">
        <f t="shared" si="526"/>
        <v>5.4480412854796629</v>
      </c>
      <c r="CA418" s="2">
        <f t="shared" si="526"/>
        <v>5.4480412854796629</v>
      </c>
      <c r="CB418" s="2">
        <f t="shared" si="526"/>
        <v>5.4480412854796629</v>
      </c>
      <c r="CC418" s="2">
        <f t="shared" si="526"/>
        <v>5.4480412854796629</v>
      </c>
      <c r="CD418" s="2">
        <f t="shared" si="526"/>
        <v>5.4480412854796629</v>
      </c>
      <c r="CE418" s="2">
        <f t="shared" si="526"/>
        <v>5.4480412854796629</v>
      </c>
      <c r="CF418" s="2">
        <f t="shared" si="526"/>
        <v>5.4480412854796629</v>
      </c>
      <c r="CG418" s="2">
        <f t="shared" si="526"/>
        <v>5.4480412854796629</v>
      </c>
      <c r="CH418" s="2">
        <f t="shared" si="526"/>
        <v>5.4480412854796629</v>
      </c>
      <c r="CI418" s="2">
        <f t="shared" si="526"/>
        <v>5.4480412854796629</v>
      </c>
      <c r="CJ418" s="2">
        <f t="shared" si="526"/>
        <v>5.4480412854796629</v>
      </c>
      <c r="CK418" s="2">
        <f t="shared" si="526"/>
        <v>5.4480412854796629</v>
      </c>
      <c r="CL418" s="2">
        <f t="shared" si="526"/>
        <v>5.4480412854796629</v>
      </c>
      <c r="CM418" s="2">
        <f t="shared" si="526"/>
        <v>5.4480412854796629</v>
      </c>
      <c r="CN418" s="2">
        <f t="shared" si="526"/>
        <v>5.4480412854796629</v>
      </c>
      <c r="CO418" s="2">
        <f t="shared" si="526"/>
        <v>5.4480412854796629</v>
      </c>
      <c r="CP418" s="2">
        <f t="shared" si="526"/>
        <v>5.4480412854796629</v>
      </c>
      <c r="CQ418" s="2">
        <f t="shared" si="526"/>
        <v>5.4480412854796629</v>
      </c>
      <c r="CR418" s="2">
        <f t="shared" si="526"/>
        <v>5.4480412854796629</v>
      </c>
      <c r="CS418" s="2">
        <f t="shared" si="526"/>
        <v>5.4480412854796629</v>
      </c>
      <c r="CT418" s="2">
        <f t="shared" si="526"/>
        <v>5.4480412854796629</v>
      </c>
      <c r="CU418" s="2">
        <f t="shared" si="526"/>
        <v>5.4480412854796629</v>
      </c>
      <c r="CV418" s="2">
        <f t="shared" si="526"/>
        <v>5.4480412854796629</v>
      </c>
      <c r="CW418" s="2">
        <f t="shared" si="526"/>
        <v>5.4480412854796629</v>
      </c>
      <c r="CX418" s="2">
        <f t="shared" si="526"/>
        <v>5.4480412854796629</v>
      </c>
      <c r="CY418" s="2">
        <f t="shared" si="526"/>
        <v>5.4480412854796629</v>
      </c>
      <c r="CZ418" s="2">
        <f t="shared" si="526"/>
        <v>5.4480412854796629</v>
      </c>
      <c r="DA418" s="2">
        <f t="shared" si="526"/>
        <v>5.4480412854796629</v>
      </c>
      <c r="DB418" s="2">
        <f t="shared" si="526"/>
        <v>5.4480412854796629</v>
      </c>
      <c r="DC418" s="2">
        <f t="shared" si="526"/>
        <v>5.4480412854796629</v>
      </c>
      <c r="DD418" s="2">
        <f t="shared" si="526"/>
        <v>5.4480412854796629</v>
      </c>
      <c r="DE418" s="2">
        <f t="shared" si="526"/>
        <v>5.4480412854796629</v>
      </c>
      <c r="DF418" s="2">
        <f t="shared" si="526"/>
        <v>5.4480412854796629</v>
      </c>
      <c r="DG418" s="2">
        <f t="shared" si="526"/>
        <v>5.4480412854796629</v>
      </c>
      <c r="DH418" s="2">
        <f t="shared" si="526"/>
        <v>5.4480412854796629</v>
      </c>
      <c r="DI418" s="2">
        <f t="shared" si="526"/>
        <v>5.4480412854796629</v>
      </c>
      <c r="DJ418" s="2">
        <f t="shared" si="526"/>
        <v>5.4480412854796629</v>
      </c>
      <c r="DK418" s="2">
        <f t="shared" si="526"/>
        <v>5.4480412854796629</v>
      </c>
      <c r="DL418" s="2">
        <f t="shared" si="526"/>
        <v>5.4480412854796629</v>
      </c>
      <c r="DM418" s="2">
        <f t="shared" si="526"/>
        <v>5.4480412854796629</v>
      </c>
      <c r="DN418" s="2">
        <f t="shared" si="526"/>
        <v>5.4480412854796629</v>
      </c>
      <c r="DO418" s="2">
        <f t="shared" si="526"/>
        <v>5.4480412854796629</v>
      </c>
      <c r="DP418" s="2">
        <f t="shared" si="526"/>
        <v>5.4480412854796629</v>
      </c>
      <c r="DQ418" s="2">
        <f t="shared" si="526"/>
        <v>5.4480412854796629</v>
      </c>
      <c r="DR418" s="2">
        <f t="shared" si="526"/>
        <v>5.4480412854796629</v>
      </c>
      <c r="DS418" s="2">
        <f t="shared" si="526"/>
        <v>5.4480412854796629</v>
      </c>
      <c r="DT418" s="2">
        <f t="shared" si="526"/>
        <v>5.4480412854796629</v>
      </c>
      <c r="DU418" s="2">
        <f t="shared" si="526"/>
        <v>5.4480412854796629</v>
      </c>
      <c r="DV418" s="2">
        <f t="shared" si="526"/>
        <v>5.4480412854796629</v>
      </c>
      <c r="DW418" s="2">
        <f t="shared" si="526"/>
        <v>5.4480412854796629</v>
      </c>
      <c r="DX418" s="2">
        <f t="shared" si="526"/>
        <v>5.4480412854796629</v>
      </c>
      <c r="DY418" s="2">
        <f t="shared" si="526"/>
        <v>5.4480412854796629</v>
      </c>
      <c r="DZ418" s="2">
        <f t="shared" si="526"/>
        <v>5.4480412854796629</v>
      </c>
      <c r="EA418" s="2">
        <f t="shared" si="526"/>
        <v>5.4480412854796629</v>
      </c>
      <c r="EB418" s="2">
        <f t="shared" si="526"/>
        <v>5.4480412854796629</v>
      </c>
      <c r="EC418" s="2">
        <f t="shared" si="526"/>
        <v>5.4480412854796629</v>
      </c>
      <c r="ED418" s="2">
        <f t="shared" si="526"/>
        <v>5.4480412854796629</v>
      </c>
      <c r="EE418" s="2">
        <f t="shared" si="526"/>
        <v>5.4480412854796629</v>
      </c>
      <c r="EF418" s="2">
        <f t="shared" si="526"/>
        <v>5.4480412854796629</v>
      </c>
      <c r="EG418" s="2">
        <f t="shared" si="526"/>
        <v>5.4480412854796629</v>
      </c>
      <c r="EH418" s="2">
        <f t="shared" si="526"/>
        <v>5.4480412854796629</v>
      </c>
      <c r="EI418" s="2">
        <f t="shared" si="526"/>
        <v>5.4480412854796629</v>
      </c>
      <c r="EJ418" s="2">
        <f t="shared" si="526"/>
        <v>5.4480412854796629</v>
      </c>
      <c r="EK418" s="2">
        <f t="shared" si="526"/>
        <v>5.4480412854796629</v>
      </c>
      <c r="EL418" s="2">
        <f t="shared" si="526"/>
        <v>5.4480412854796629</v>
      </c>
      <c r="EM418" s="2">
        <f t="shared" si="526"/>
        <v>5.4480412854796629</v>
      </c>
      <c r="EN418" s="2">
        <f t="shared" si="526"/>
        <v>5.4480412854796629</v>
      </c>
      <c r="EO418" s="2">
        <f t="shared" si="526"/>
        <v>5.4480412854796629</v>
      </c>
      <c r="EP418" s="2">
        <f t="shared" si="526"/>
        <v>5.4480412854796629</v>
      </c>
      <c r="EQ418" s="2">
        <f t="shared" si="526"/>
        <v>5.4480412854796629</v>
      </c>
      <c r="ER418" s="2">
        <f t="shared" si="526"/>
        <v>5.4480412854796629</v>
      </c>
      <c r="ES418" s="2">
        <f t="shared" si="526"/>
        <v>5.4480412854796629</v>
      </c>
      <c r="ET418" s="2">
        <f t="shared" si="526"/>
        <v>5.4480412854796629</v>
      </c>
      <c r="EU418" s="2">
        <f t="shared" si="526"/>
        <v>5.4480412854796629</v>
      </c>
      <c r="EV418" s="2">
        <f t="shared" si="526"/>
        <v>5.4480412854796629</v>
      </c>
      <c r="EW418" s="2">
        <f t="shared" si="526"/>
        <v>5.4480412854796629</v>
      </c>
      <c r="EX418" s="2">
        <f t="shared" si="526"/>
        <v>5.4480412854796629</v>
      </c>
      <c r="EY418" s="2">
        <f t="shared" si="526"/>
        <v>5.4480412854797651</v>
      </c>
      <c r="EZ418" s="2">
        <f t="shared" si="526"/>
        <v>5.4480412854796629</v>
      </c>
      <c r="FA418" s="2">
        <f t="shared" si="526"/>
        <v>5.4480412854796629</v>
      </c>
      <c r="FB418" s="2">
        <f t="shared" si="526"/>
        <v>5.4480412854796629</v>
      </c>
      <c r="FC418" s="2">
        <f t="shared" si="526"/>
        <v>5.4480412854796629</v>
      </c>
      <c r="FD418" s="2">
        <f t="shared" si="526"/>
        <v>5.4480412854796629</v>
      </c>
      <c r="FE418" s="2">
        <f t="shared" si="526"/>
        <v>5.4480412854796629</v>
      </c>
      <c r="FF418" s="2">
        <f t="shared" si="526"/>
        <v>5.4480412854796629</v>
      </c>
      <c r="FG418" s="2">
        <f t="shared" si="526"/>
        <v>5.4480412854796629</v>
      </c>
      <c r="FH418" s="2">
        <f t="shared" si="526"/>
        <v>5.4480412854796629</v>
      </c>
      <c r="FI418" s="2">
        <f t="shared" si="526"/>
        <v>5.4480412854796629</v>
      </c>
      <c r="FJ418" s="2">
        <f t="shared" si="526"/>
        <v>5.4480412854796629</v>
      </c>
      <c r="FK418" s="2">
        <f t="shared" si="526"/>
        <v>5.4480412854796629</v>
      </c>
      <c r="FL418" s="2">
        <f t="shared" si="526"/>
        <v>5.4480412854796629</v>
      </c>
      <c r="FM418" s="2">
        <f t="shared" si="526"/>
        <v>5.4480412854796629</v>
      </c>
      <c r="FN418" s="2">
        <f t="shared" si="526"/>
        <v>5.4480412854796629</v>
      </c>
      <c r="FO418" s="2">
        <f t="shared" si="526"/>
        <v>5.4480412854796629</v>
      </c>
      <c r="FP418" s="2">
        <f t="shared" si="526"/>
        <v>5.4480412854796629</v>
      </c>
      <c r="FQ418" s="2">
        <f t="shared" si="526"/>
        <v>5.4480412854796629</v>
      </c>
      <c r="FR418" s="2">
        <f t="shared" si="526"/>
        <v>5.4480412854796629</v>
      </c>
      <c r="FS418" s="2">
        <f t="shared" si="526"/>
        <v>5.4480412854796629</v>
      </c>
      <c r="FT418" s="2">
        <f t="shared" si="526"/>
        <v>5.4480412854796629</v>
      </c>
      <c r="FU418" s="2">
        <f t="shared" si="526"/>
        <v>5.4480412854796629</v>
      </c>
      <c r="FV418" s="2">
        <f t="shared" si="526"/>
        <v>5.4480412854796629</v>
      </c>
      <c r="FW418" s="2">
        <f t="shared" si="526"/>
        <v>5.4480412854796629</v>
      </c>
      <c r="FX418" s="2">
        <f t="shared" si="526"/>
        <v>5.4480412854796629</v>
      </c>
      <c r="FY418" s="2">
        <f t="shared" si="526"/>
        <v>5.4480412854796629</v>
      </c>
      <c r="FZ418" s="2">
        <f t="shared" si="526"/>
        <v>5.4480412854796629</v>
      </c>
      <c r="GA418" s="2">
        <f t="shared" si="526"/>
        <v>5.4480412854796629</v>
      </c>
      <c r="GB418" s="2">
        <f t="shared" si="526"/>
        <v>5.4480412854796629</v>
      </c>
      <c r="GC418" s="2">
        <f t="shared" si="526"/>
        <v>5.4480412854796629</v>
      </c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</row>
    <row r="419" spans="1:257" ht="12.75" customHeight="1" x14ac:dyDescent="0.2">
      <c r="A419" s="10" t="s">
        <v>15</v>
      </c>
      <c r="B419" s="10"/>
      <c r="C419" s="10"/>
      <c r="D419" s="10">
        <f t="shared" ref="D419:BA419" si="527">D421-C421</f>
        <v>0.11840000000000006</v>
      </c>
      <c r="E419" s="10">
        <f t="shared" si="527"/>
        <v>0.11840000000000006</v>
      </c>
      <c r="F419" s="10">
        <f t="shared" si="527"/>
        <v>0.11840000000000006</v>
      </c>
      <c r="G419" s="10">
        <f t="shared" si="527"/>
        <v>0.11840000000000006</v>
      </c>
      <c r="H419" s="10">
        <f t="shared" si="527"/>
        <v>0.11840000000000006</v>
      </c>
      <c r="I419" s="10">
        <f t="shared" si="527"/>
        <v>0.11840000000000006</v>
      </c>
      <c r="J419" s="10">
        <f t="shared" si="527"/>
        <v>0.11840000000000006</v>
      </c>
      <c r="K419" s="10">
        <f t="shared" si="527"/>
        <v>0.11840000000000006</v>
      </c>
      <c r="L419" s="10">
        <f t="shared" si="527"/>
        <v>0.11840000000000006</v>
      </c>
      <c r="M419" s="10">
        <f t="shared" si="527"/>
        <v>0.11840000000000006</v>
      </c>
      <c r="N419" s="10">
        <f t="shared" si="527"/>
        <v>0.11840000000000006</v>
      </c>
      <c r="O419" s="10">
        <f t="shared" si="527"/>
        <v>0.11840000000000006</v>
      </c>
      <c r="P419" s="10">
        <f t="shared" si="527"/>
        <v>0.11839999999999984</v>
      </c>
      <c r="Q419" s="10">
        <f t="shared" si="527"/>
        <v>0.11839999999999984</v>
      </c>
      <c r="R419" s="10">
        <f t="shared" si="527"/>
        <v>0.11839999999999984</v>
      </c>
      <c r="S419" s="10">
        <f t="shared" si="527"/>
        <v>0.11839999999999984</v>
      </c>
      <c r="T419" s="10">
        <f t="shared" si="527"/>
        <v>0.11839999999999984</v>
      </c>
      <c r="U419" s="10">
        <f t="shared" si="527"/>
        <v>0.11839999999999984</v>
      </c>
      <c r="V419" s="10">
        <f t="shared" si="527"/>
        <v>0.11839999999999984</v>
      </c>
      <c r="W419" s="10">
        <f t="shared" si="527"/>
        <v>0.11839999999999984</v>
      </c>
      <c r="X419" s="10">
        <f t="shared" si="527"/>
        <v>0.11839999999999984</v>
      </c>
      <c r="Y419" s="10">
        <f t="shared" si="527"/>
        <v>0.11839999999999984</v>
      </c>
      <c r="Z419" s="10">
        <f t="shared" si="527"/>
        <v>0.11839999999999984</v>
      </c>
      <c r="AA419" s="10">
        <f t="shared" si="527"/>
        <v>0.11839999999999984</v>
      </c>
      <c r="AB419" s="10">
        <f t="shared" si="527"/>
        <v>0.11839999999999984</v>
      </c>
      <c r="AC419" s="10">
        <f t="shared" si="527"/>
        <v>0.11839999999999984</v>
      </c>
      <c r="AD419" s="10">
        <f t="shared" si="527"/>
        <v>0.11839999999999984</v>
      </c>
      <c r="AE419" s="10">
        <f t="shared" si="527"/>
        <v>0.11839999999999984</v>
      </c>
      <c r="AF419" s="10">
        <f t="shared" si="527"/>
        <v>0.11839999999999984</v>
      </c>
      <c r="AG419" s="10">
        <f t="shared" si="527"/>
        <v>0.11839999999999984</v>
      </c>
      <c r="AH419" s="10">
        <f t="shared" si="527"/>
        <v>0.11840000000000028</v>
      </c>
      <c r="AI419" s="10">
        <f t="shared" si="527"/>
        <v>0.11840000000000028</v>
      </c>
      <c r="AJ419" s="10">
        <f t="shared" si="527"/>
        <v>0.11840000000000028</v>
      </c>
      <c r="AK419" s="10">
        <f t="shared" si="527"/>
        <v>0.11840000000000028</v>
      </c>
      <c r="AL419" s="10">
        <f t="shared" si="527"/>
        <v>0.11840000000000028</v>
      </c>
      <c r="AM419" s="10">
        <f t="shared" si="527"/>
        <v>0.11840000000000028</v>
      </c>
      <c r="AN419" s="10">
        <f t="shared" si="527"/>
        <v>0.11840000000000028</v>
      </c>
      <c r="AO419" s="10">
        <f t="shared" si="527"/>
        <v>0.11840000000000028</v>
      </c>
      <c r="AP419" s="10">
        <f t="shared" si="527"/>
        <v>0.11840000000000028</v>
      </c>
      <c r="AQ419" s="10">
        <f t="shared" si="527"/>
        <v>0.11840000000000028</v>
      </c>
      <c r="AR419" s="10">
        <f t="shared" si="527"/>
        <v>0.11840000000000028</v>
      </c>
      <c r="AS419" s="10">
        <f t="shared" si="527"/>
        <v>0.11840000000000028</v>
      </c>
      <c r="AT419" s="10">
        <f t="shared" si="527"/>
        <v>0.11840000000000028</v>
      </c>
      <c r="AU419" s="10">
        <f t="shared" si="527"/>
        <v>0.11840000000000028</v>
      </c>
      <c r="AV419" s="10">
        <f t="shared" si="527"/>
        <v>0.11840000000000028</v>
      </c>
      <c r="AW419" s="10">
        <f t="shared" si="527"/>
        <v>0.11840000000000028</v>
      </c>
      <c r="AX419" s="10">
        <f t="shared" si="527"/>
        <v>0.11840000000000028</v>
      </c>
      <c r="AY419" s="10">
        <f t="shared" si="527"/>
        <v>0.11840000000000028</v>
      </c>
      <c r="AZ419" s="10">
        <f t="shared" si="527"/>
        <v>0.11840000000000028</v>
      </c>
      <c r="BA419" s="10">
        <f t="shared" si="527"/>
        <v>0.11840000000000028</v>
      </c>
      <c r="BB419" s="10">
        <f t="shared" ref="BB419:GC419" si="528">IF(BB420&lt;&gt;" ",BB421-BA421," ")</f>
        <v>9.4795918367347021E-2</v>
      </c>
      <c r="BC419" s="10">
        <f t="shared" si="528"/>
        <v>9.4795918367347021E-2</v>
      </c>
      <c r="BD419" s="10">
        <f t="shared" si="528"/>
        <v>9.4795918367347021E-2</v>
      </c>
      <c r="BE419" s="10">
        <f t="shared" si="528"/>
        <v>9.4795918367347021E-2</v>
      </c>
      <c r="BF419" s="10">
        <f t="shared" si="528"/>
        <v>9.4795918367347021E-2</v>
      </c>
      <c r="BG419" s="10">
        <f t="shared" si="528"/>
        <v>9.4795918367347021E-2</v>
      </c>
      <c r="BH419" s="10">
        <f t="shared" si="528"/>
        <v>9.4795918367347021E-2</v>
      </c>
      <c r="BI419" s="10">
        <f t="shared" si="528"/>
        <v>9.4795918367347021E-2</v>
      </c>
      <c r="BJ419" s="10">
        <f t="shared" si="528"/>
        <v>9.4795918367347021E-2</v>
      </c>
      <c r="BK419" s="10">
        <f t="shared" si="528"/>
        <v>9.4795918367347021E-2</v>
      </c>
      <c r="BL419" s="10">
        <f t="shared" si="528"/>
        <v>9.4795918367347021E-2</v>
      </c>
      <c r="BM419" s="10">
        <f t="shared" si="528"/>
        <v>9.4795918367347021E-2</v>
      </c>
      <c r="BN419" s="10">
        <f t="shared" si="528"/>
        <v>9.4795918367347021E-2</v>
      </c>
      <c r="BO419" s="10">
        <f t="shared" si="528"/>
        <v>9.4795918367347021E-2</v>
      </c>
      <c r="BP419" s="10">
        <f t="shared" si="528"/>
        <v>9.4795918367347021E-2</v>
      </c>
      <c r="BQ419" s="10">
        <f t="shared" si="528"/>
        <v>9.4795918367347021E-2</v>
      </c>
      <c r="BR419" s="10">
        <f t="shared" si="528"/>
        <v>9.4795918367346133E-2</v>
      </c>
      <c r="BS419" s="10">
        <f t="shared" si="528"/>
        <v>9.4795918367346133E-2</v>
      </c>
      <c r="BT419" s="10">
        <f t="shared" si="528"/>
        <v>9.4795918367346133E-2</v>
      </c>
      <c r="BU419" s="10">
        <f t="shared" si="528"/>
        <v>9.4795918367346133E-2</v>
      </c>
      <c r="BV419" s="10">
        <f t="shared" si="528"/>
        <v>9.4795918367346133E-2</v>
      </c>
      <c r="BW419" s="10">
        <f t="shared" si="528"/>
        <v>9.4795918367346133E-2</v>
      </c>
      <c r="BX419" s="10">
        <f t="shared" si="528"/>
        <v>9.4795918367346133E-2</v>
      </c>
      <c r="BY419" s="10">
        <f t="shared" si="528"/>
        <v>9.4795918367346133E-2</v>
      </c>
      <c r="BZ419" s="10">
        <f t="shared" si="528"/>
        <v>9.4795918367346133E-2</v>
      </c>
      <c r="CA419" s="10">
        <f t="shared" si="528"/>
        <v>9.4795918367346133E-2</v>
      </c>
      <c r="CB419" s="10">
        <f t="shared" si="528"/>
        <v>9.4795918367346133E-2</v>
      </c>
      <c r="CC419" s="10">
        <f t="shared" si="528"/>
        <v>9.4795918367346133E-2</v>
      </c>
      <c r="CD419" s="10">
        <f t="shared" si="528"/>
        <v>9.4795918367346133E-2</v>
      </c>
      <c r="CE419" s="10">
        <f t="shared" si="528"/>
        <v>9.4795918367346133E-2</v>
      </c>
      <c r="CF419" s="10">
        <f t="shared" si="528"/>
        <v>9.4795918367346133E-2</v>
      </c>
      <c r="CG419" s="10">
        <f t="shared" si="528"/>
        <v>9.4795918367346133E-2</v>
      </c>
      <c r="CH419" s="10">
        <f t="shared" si="528"/>
        <v>9.4795918367346133E-2</v>
      </c>
      <c r="CI419" s="10">
        <f t="shared" si="528"/>
        <v>9.4795918367346133E-2</v>
      </c>
      <c r="CJ419" s="10">
        <f t="shared" si="528"/>
        <v>9.4795918367346133E-2</v>
      </c>
      <c r="CK419" s="10">
        <f t="shared" si="528"/>
        <v>9.4795918367346133E-2</v>
      </c>
      <c r="CL419" s="10">
        <f t="shared" si="528"/>
        <v>9.4795918367346133E-2</v>
      </c>
      <c r="CM419" s="10">
        <f t="shared" si="528"/>
        <v>9.4795918367346133E-2</v>
      </c>
      <c r="CN419" s="10">
        <f t="shared" si="528"/>
        <v>9.4795918367346133E-2</v>
      </c>
      <c r="CO419" s="10">
        <f t="shared" si="528"/>
        <v>9.4795918367346133E-2</v>
      </c>
      <c r="CP419" s="10">
        <f t="shared" si="528"/>
        <v>9.4795918367346133E-2</v>
      </c>
      <c r="CQ419" s="10">
        <f t="shared" si="528"/>
        <v>9.4795918367346133E-2</v>
      </c>
      <c r="CR419" s="10">
        <f t="shared" si="528"/>
        <v>9.4795918367346133E-2</v>
      </c>
      <c r="CS419" s="10">
        <f t="shared" si="528"/>
        <v>9.4795918367346133E-2</v>
      </c>
      <c r="CT419" s="10">
        <f t="shared" si="528"/>
        <v>9.4795918367346133E-2</v>
      </c>
      <c r="CU419" s="10">
        <f t="shared" si="528"/>
        <v>9.4795918367346133E-2</v>
      </c>
      <c r="CV419" s="10">
        <f t="shared" si="528"/>
        <v>9.4795918367346133E-2</v>
      </c>
      <c r="CW419" s="10">
        <f t="shared" si="528"/>
        <v>9.4795918367346133E-2</v>
      </c>
      <c r="CX419" s="10">
        <f t="shared" si="528"/>
        <v>9.4795918367346133E-2</v>
      </c>
      <c r="CY419" s="10">
        <f t="shared" si="528"/>
        <v>9.4795918367346133E-2</v>
      </c>
      <c r="CZ419" s="10">
        <f t="shared" si="528"/>
        <v>9.4795918367346133E-2</v>
      </c>
      <c r="DA419" s="10">
        <f t="shared" si="528"/>
        <v>9.4795918367346133E-2</v>
      </c>
      <c r="DB419" s="10">
        <f t="shared" si="528"/>
        <v>9.4795918367346133E-2</v>
      </c>
      <c r="DC419" s="10">
        <f t="shared" si="528"/>
        <v>9.4795918367346133E-2</v>
      </c>
      <c r="DD419" s="10">
        <f t="shared" si="528"/>
        <v>9.4795918367346133E-2</v>
      </c>
      <c r="DE419" s="10">
        <f t="shared" si="528"/>
        <v>9.4795918367346133E-2</v>
      </c>
      <c r="DF419" s="10">
        <f t="shared" si="528"/>
        <v>9.4795918367346133E-2</v>
      </c>
      <c r="DG419" s="10">
        <f t="shared" si="528"/>
        <v>9.4795918367346133E-2</v>
      </c>
      <c r="DH419" s="10">
        <f t="shared" si="528"/>
        <v>9.4795918367346133E-2</v>
      </c>
      <c r="DI419" s="10">
        <f t="shared" si="528"/>
        <v>9.4795918367346133E-2</v>
      </c>
      <c r="DJ419" s="10">
        <f t="shared" si="528"/>
        <v>9.4795918367346133E-2</v>
      </c>
      <c r="DK419" s="10">
        <f t="shared" si="528"/>
        <v>9.4795918367346133E-2</v>
      </c>
      <c r="DL419" s="10">
        <f t="shared" si="528"/>
        <v>9.4795918367346133E-2</v>
      </c>
      <c r="DM419" s="10">
        <f t="shared" si="528"/>
        <v>9.4795918367346133E-2</v>
      </c>
      <c r="DN419" s="10">
        <f t="shared" si="528"/>
        <v>9.4795918367346133E-2</v>
      </c>
      <c r="DO419" s="10">
        <f t="shared" si="528"/>
        <v>9.4795918367346133E-2</v>
      </c>
      <c r="DP419" s="10">
        <f t="shared" si="528"/>
        <v>9.4795918367346133E-2</v>
      </c>
      <c r="DQ419" s="10">
        <f t="shared" si="528"/>
        <v>9.4795918367346133E-2</v>
      </c>
      <c r="DR419" s="10">
        <f t="shared" si="528"/>
        <v>9.4795918367346133E-2</v>
      </c>
      <c r="DS419" s="10">
        <f t="shared" si="528"/>
        <v>9.4795918367346133E-2</v>
      </c>
      <c r="DT419" s="10">
        <f t="shared" si="528"/>
        <v>9.4795918367346133E-2</v>
      </c>
      <c r="DU419" s="10">
        <f t="shared" si="528"/>
        <v>9.4795918367346133E-2</v>
      </c>
      <c r="DV419" s="10">
        <f t="shared" si="528"/>
        <v>9.4795918367346133E-2</v>
      </c>
      <c r="DW419" s="10">
        <f t="shared" si="528"/>
        <v>9.4795918367346133E-2</v>
      </c>
      <c r="DX419" s="10">
        <f t="shared" si="528"/>
        <v>9.4795918367346133E-2</v>
      </c>
      <c r="DY419" s="10">
        <f t="shared" si="528"/>
        <v>9.4795918367346133E-2</v>
      </c>
      <c r="DZ419" s="10">
        <f t="shared" si="528"/>
        <v>9.4795918367346133E-2</v>
      </c>
      <c r="EA419" s="10">
        <f t="shared" si="528"/>
        <v>9.4795918367346133E-2</v>
      </c>
      <c r="EB419" s="10">
        <f t="shared" si="528"/>
        <v>9.4795918367346133E-2</v>
      </c>
      <c r="EC419" s="10">
        <f t="shared" si="528"/>
        <v>9.4795918367346133E-2</v>
      </c>
      <c r="ED419" s="10">
        <f t="shared" si="528"/>
        <v>9.4795918367346133E-2</v>
      </c>
      <c r="EE419" s="10">
        <f t="shared" si="528"/>
        <v>9.4795918367346133E-2</v>
      </c>
      <c r="EF419" s="10">
        <f t="shared" si="528"/>
        <v>9.4795918367346133E-2</v>
      </c>
      <c r="EG419" s="10">
        <f t="shared" si="528"/>
        <v>9.4795918367346133E-2</v>
      </c>
      <c r="EH419" s="10">
        <f t="shared" si="528"/>
        <v>9.4795918367346133E-2</v>
      </c>
      <c r="EI419" s="10">
        <f t="shared" si="528"/>
        <v>9.4795918367346133E-2</v>
      </c>
      <c r="EJ419" s="10">
        <f t="shared" si="528"/>
        <v>9.4795918367346133E-2</v>
      </c>
      <c r="EK419" s="10">
        <f t="shared" si="528"/>
        <v>9.4795918367346133E-2</v>
      </c>
      <c r="EL419" s="10">
        <f t="shared" si="528"/>
        <v>9.4795918367346133E-2</v>
      </c>
      <c r="EM419" s="10">
        <f t="shared" si="528"/>
        <v>9.4795918367346133E-2</v>
      </c>
      <c r="EN419" s="10">
        <f t="shared" si="528"/>
        <v>9.4795918367346133E-2</v>
      </c>
      <c r="EO419" s="10">
        <f t="shared" si="528"/>
        <v>9.4795918367346133E-2</v>
      </c>
      <c r="EP419" s="10">
        <f t="shared" si="528"/>
        <v>9.4795918367346133E-2</v>
      </c>
      <c r="EQ419" s="10">
        <f t="shared" si="528"/>
        <v>9.4795918367346133E-2</v>
      </c>
      <c r="ER419" s="10">
        <f t="shared" si="528"/>
        <v>9.4795918367346133E-2</v>
      </c>
      <c r="ES419" s="10">
        <f t="shared" si="528"/>
        <v>9.4795918367346133E-2</v>
      </c>
      <c r="ET419" s="10">
        <f t="shared" si="528"/>
        <v>9.4795918367346133E-2</v>
      </c>
      <c r="EU419" s="10">
        <f t="shared" si="528"/>
        <v>9.4795918367346133E-2</v>
      </c>
      <c r="EV419" s="10">
        <f t="shared" si="528"/>
        <v>9.4795918367346133E-2</v>
      </c>
      <c r="EW419" s="10">
        <f t="shared" si="528"/>
        <v>9.4795918367346133E-2</v>
      </c>
      <c r="EX419" s="10">
        <f t="shared" si="528"/>
        <v>9.4795918367346133E-2</v>
      </c>
      <c r="EY419" s="10">
        <f t="shared" si="528"/>
        <v>9.4795918367347909E-2</v>
      </c>
      <c r="EZ419" s="10">
        <f t="shared" si="528"/>
        <v>9.4795918367346133E-2</v>
      </c>
      <c r="FA419" s="10">
        <f t="shared" si="528"/>
        <v>9.4795918367346133E-2</v>
      </c>
      <c r="FB419" s="10">
        <f t="shared" si="528"/>
        <v>9.4795918367346133E-2</v>
      </c>
      <c r="FC419" s="10">
        <f t="shared" si="528"/>
        <v>9.4795918367346133E-2</v>
      </c>
      <c r="FD419" s="10">
        <f t="shared" si="528"/>
        <v>9.4795918367346133E-2</v>
      </c>
      <c r="FE419" s="10">
        <f t="shared" si="528"/>
        <v>9.4795918367346133E-2</v>
      </c>
      <c r="FF419" s="10">
        <f t="shared" si="528"/>
        <v>9.4795918367346133E-2</v>
      </c>
      <c r="FG419" s="10">
        <f t="shared" si="528"/>
        <v>9.4795918367346133E-2</v>
      </c>
      <c r="FH419" s="10">
        <f t="shared" si="528"/>
        <v>9.4795918367346133E-2</v>
      </c>
      <c r="FI419" s="10">
        <f t="shared" si="528"/>
        <v>9.4795918367346133E-2</v>
      </c>
      <c r="FJ419" s="10">
        <f t="shared" si="528"/>
        <v>9.4795918367346133E-2</v>
      </c>
      <c r="FK419" s="10">
        <f t="shared" si="528"/>
        <v>9.4795918367346133E-2</v>
      </c>
      <c r="FL419" s="10">
        <f t="shared" si="528"/>
        <v>9.4795918367346133E-2</v>
      </c>
      <c r="FM419" s="10">
        <f t="shared" si="528"/>
        <v>9.4795918367346133E-2</v>
      </c>
      <c r="FN419" s="10">
        <f t="shared" si="528"/>
        <v>9.4795918367346133E-2</v>
      </c>
      <c r="FO419" s="10">
        <f t="shared" si="528"/>
        <v>9.4795918367346133E-2</v>
      </c>
      <c r="FP419" s="10">
        <f t="shared" si="528"/>
        <v>9.4795918367346133E-2</v>
      </c>
      <c r="FQ419" s="10">
        <f t="shared" si="528"/>
        <v>9.4795918367346133E-2</v>
      </c>
      <c r="FR419" s="10">
        <f t="shared" si="528"/>
        <v>9.4795918367346133E-2</v>
      </c>
      <c r="FS419" s="10">
        <f t="shared" si="528"/>
        <v>9.4795918367346133E-2</v>
      </c>
      <c r="FT419" s="10">
        <f t="shared" si="528"/>
        <v>9.4795918367346133E-2</v>
      </c>
      <c r="FU419" s="10">
        <f t="shared" si="528"/>
        <v>9.4795918367346133E-2</v>
      </c>
      <c r="FV419" s="10">
        <f t="shared" si="528"/>
        <v>9.4795918367346133E-2</v>
      </c>
      <c r="FW419" s="10">
        <f t="shared" si="528"/>
        <v>9.4795918367346133E-2</v>
      </c>
      <c r="FX419" s="10">
        <f t="shared" si="528"/>
        <v>9.4795918367346133E-2</v>
      </c>
      <c r="FY419" s="10">
        <f t="shared" si="528"/>
        <v>9.4795918367346133E-2</v>
      </c>
      <c r="FZ419" s="10">
        <f t="shared" si="528"/>
        <v>9.4795918367346133E-2</v>
      </c>
      <c r="GA419" s="10">
        <f t="shared" si="528"/>
        <v>9.4795918367346133E-2</v>
      </c>
      <c r="GB419" s="10">
        <f t="shared" si="528"/>
        <v>9.4795918367346133E-2</v>
      </c>
      <c r="GC419" s="10">
        <f t="shared" si="528"/>
        <v>9.4795918367346133E-2</v>
      </c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</row>
    <row r="420" spans="1:257" ht="12.75" customHeight="1" x14ac:dyDescent="0.2">
      <c r="A420" s="3" t="s">
        <v>17</v>
      </c>
      <c r="B420" s="3"/>
      <c r="C420" s="24">
        <v>0</v>
      </c>
      <c r="D420" s="24">
        <f t="shared" ref="D420:BA420" si="529">C420+1</f>
        <v>1</v>
      </c>
      <c r="E420" s="24">
        <f t="shared" si="529"/>
        <v>2</v>
      </c>
      <c r="F420" s="24">
        <f t="shared" si="529"/>
        <v>3</v>
      </c>
      <c r="G420" s="24">
        <f t="shared" si="529"/>
        <v>4</v>
      </c>
      <c r="H420" s="24">
        <f t="shared" si="529"/>
        <v>5</v>
      </c>
      <c r="I420" s="24">
        <f t="shared" si="529"/>
        <v>6</v>
      </c>
      <c r="J420" s="24">
        <f t="shared" si="529"/>
        <v>7</v>
      </c>
      <c r="K420" s="24">
        <f t="shared" si="529"/>
        <v>8</v>
      </c>
      <c r="L420" s="24">
        <f t="shared" si="529"/>
        <v>9</v>
      </c>
      <c r="M420" s="24">
        <f t="shared" si="529"/>
        <v>10</v>
      </c>
      <c r="N420" s="24">
        <f t="shared" si="529"/>
        <v>11</v>
      </c>
      <c r="O420" s="24">
        <f t="shared" si="529"/>
        <v>12</v>
      </c>
      <c r="P420" s="24">
        <f t="shared" si="529"/>
        <v>13</v>
      </c>
      <c r="Q420" s="24">
        <f t="shared" si="529"/>
        <v>14</v>
      </c>
      <c r="R420" s="24">
        <f t="shared" si="529"/>
        <v>15</v>
      </c>
      <c r="S420" s="24">
        <f t="shared" si="529"/>
        <v>16</v>
      </c>
      <c r="T420" s="24">
        <f t="shared" si="529"/>
        <v>17</v>
      </c>
      <c r="U420" s="24">
        <f t="shared" si="529"/>
        <v>18</v>
      </c>
      <c r="V420" s="24">
        <f t="shared" si="529"/>
        <v>19</v>
      </c>
      <c r="W420" s="24">
        <f t="shared" si="529"/>
        <v>20</v>
      </c>
      <c r="X420" s="24">
        <f t="shared" si="529"/>
        <v>21</v>
      </c>
      <c r="Y420" s="24">
        <f t="shared" si="529"/>
        <v>22</v>
      </c>
      <c r="Z420" s="24">
        <f t="shared" si="529"/>
        <v>23</v>
      </c>
      <c r="AA420" s="24">
        <f t="shared" si="529"/>
        <v>24</v>
      </c>
      <c r="AB420" s="24">
        <f t="shared" si="529"/>
        <v>25</v>
      </c>
      <c r="AC420" s="24">
        <f t="shared" si="529"/>
        <v>26</v>
      </c>
      <c r="AD420" s="24">
        <f t="shared" si="529"/>
        <v>27</v>
      </c>
      <c r="AE420" s="24">
        <f t="shared" si="529"/>
        <v>28</v>
      </c>
      <c r="AF420" s="24">
        <f t="shared" si="529"/>
        <v>29</v>
      </c>
      <c r="AG420" s="24">
        <f t="shared" si="529"/>
        <v>30</v>
      </c>
      <c r="AH420" s="24">
        <f t="shared" si="529"/>
        <v>31</v>
      </c>
      <c r="AI420" s="24">
        <f t="shared" si="529"/>
        <v>32</v>
      </c>
      <c r="AJ420" s="24">
        <f t="shared" si="529"/>
        <v>33</v>
      </c>
      <c r="AK420" s="24">
        <f t="shared" si="529"/>
        <v>34</v>
      </c>
      <c r="AL420" s="24">
        <f t="shared" si="529"/>
        <v>35</v>
      </c>
      <c r="AM420" s="24">
        <f t="shared" si="529"/>
        <v>36</v>
      </c>
      <c r="AN420" s="24">
        <f t="shared" si="529"/>
        <v>37</v>
      </c>
      <c r="AO420" s="24">
        <f t="shared" si="529"/>
        <v>38</v>
      </c>
      <c r="AP420" s="24">
        <f t="shared" si="529"/>
        <v>39</v>
      </c>
      <c r="AQ420" s="24">
        <f t="shared" si="529"/>
        <v>40</v>
      </c>
      <c r="AR420" s="24">
        <f t="shared" si="529"/>
        <v>41</v>
      </c>
      <c r="AS420" s="24">
        <f t="shared" si="529"/>
        <v>42</v>
      </c>
      <c r="AT420" s="24">
        <f t="shared" si="529"/>
        <v>43</v>
      </c>
      <c r="AU420" s="24">
        <f t="shared" si="529"/>
        <v>44</v>
      </c>
      <c r="AV420" s="24">
        <f t="shared" si="529"/>
        <v>45</v>
      </c>
      <c r="AW420" s="24">
        <f t="shared" si="529"/>
        <v>46</v>
      </c>
      <c r="AX420" s="24">
        <f t="shared" si="529"/>
        <v>47</v>
      </c>
      <c r="AY420" s="24">
        <f t="shared" si="529"/>
        <v>48</v>
      </c>
      <c r="AZ420" s="24">
        <f t="shared" si="529"/>
        <v>49</v>
      </c>
      <c r="BA420" s="24">
        <f t="shared" si="529"/>
        <v>50</v>
      </c>
      <c r="BB420" s="13">
        <f t="shared" ref="BB420:GC420" si="530">IF(BA420&lt;($BA420+$BA429),BA420+1," ")</f>
        <v>51</v>
      </c>
      <c r="BC420" s="13">
        <f t="shared" si="530"/>
        <v>52</v>
      </c>
      <c r="BD420" s="13">
        <f t="shared" si="530"/>
        <v>53</v>
      </c>
      <c r="BE420" s="13">
        <f t="shared" si="530"/>
        <v>54</v>
      </c>
      <c r="BF420" s="13">
        <f t="shared" si="530"/>
        <v>55</v>
      </c>
      <c r="BG420" s="13">
        <f t="shared" si="530"/>
        <v>56</v>
      </c>
      <c r="BH420" s="13">
        <f t="shared" si="530"/>
        <v>57</v>
      </c>
      <c r="BI420" s="13">
        <f t="shared" si="530"/>
        <v>58</v>
      </c>
      <c r="BJ420" s="13">
        <f t="shared" si="530"/>
        <v>59</v>
      </c>
      <c r="BK420" s="13">
        <f t="shared" si="530"/>
        <v>60</v>
      </c>
      <c r="BL420" s="13">
        <f t="shared" si="530"/>
        <v>61</v>
      </c>
      <c r="BM420" s="13">
        <f t="shared" si="530"/>
        <v>62</v>
      </c>
      <c r="BN420" s="13">
        <f t="shared" si="530"/>
        <v>63</v>
      </c>
      <c r="BO420" s="13">
        <f t="shared" si="530"/>
        <v>64</v>
      </c>
      <c r="BP420" s="13">
        <f t="shared" si="530"/>
        <v>65</v>
      </c>
      <c r="BQ420" s="13">
        <f t="shared" si="530"/>
        <v>66</v>
      </c>
      <c r="BR420" s="13">
        <f t="shared" si="530"/>
        <v>67</v>
      </c>
      <c r="BS420" s="13">
        <f t="shared" si="530"/>
        <v>68</v>
      </c>
      <c r="BT420" s="13">
        <f t="shared" si="530"/>
        <v>69</v>
      </c>
      <c r="BU420" s="13">
        <f t="shared" si="530"/>
        <v>70</v>
      </c>
      <c r="BV420" s="13">
        <f t="shared" si="530"/>
        <v>71</v>
      </c>
      <c r="BW420" s="13">
        <f t="shared" si="530"/>
        <v>72</v>
      </c>
      <c r="BX420" s="13">
        <f t="shared" si="530"/>
        <v>73</v>
      </c>
      <c r="BY420" s="13">
        <f t="shared" si="530"/>
        <v>74</v>
      </c>
      <c r="BZ420" s="13">
        <f t="shared" si="530"/>
        <v>75</v>
      </c>
      <c r="CA420" s="13">
        <f t="shared" si="530"/>
        <v>76</v>
      </c>
      <c r="CB420" s="13">
        <f t="shared" si="530"/>
        <v>77</v>
      </c>
      <c r="CC420" s="13">
        <f t="shared" si="530"/>
        <v>78</v>
      </c>
      <c r="CD420" s="13">
        <f t="shared" si="530"/>
        <v>79</v>
      </c>
      <c r="CE420" s="13">
        <f t="shared" si="530"/>
        <v>80</v>
      </c>
      <c r="CF420" s="13">
        <f t="shared" si="530"/>
        <v>81</v>
      </c>
      <c r="CG420" s="13">
        <f t="shared" si="530"/>
        <v>82</v>
      </c>
      <c r="CH420" s="13">
        <f t="shared" si="530"/>
        <v>83</v>
      </c>
      <c r="CI420" s="13">
        <f t="shared" si="530"/>
        <v>84</v>
      </c>
      <c r="CJ420" s="13">
        <f t="shared" si="530"/>
        <v>85</v>
      </c>
      <c r="CK420" s="13">
        <f t="shared" si="530"/>
        <v>86</v>
      </c>
      <c r="CL420" s="13">
        <f t="shared" si="530"/>
        <v>87</v>
      </c>
      <c r="CM420" s="13">
        <f t="shared" si="530"/>
        <v>88</v>
      </c>
      <c r="CN420" s="13">
        <f t="shared" si="530"/>
        <v>89</v>
      </c>
      <c r="CO420" s="13">
        <f t="shared" si="530"/>
        <v>90</v>
      </c>
      <c r="CP420" s="13">
        <f t="shared" si="530"/>
        <v>91</v>
      </c>
      <c r="CQ420" s="13">
        <f t="shared" si="530"/>
        <v>92</v>
      </c>
      <c r="CR420" s="13">
        <f t="shared" si="530"/>
        <v>93</v>
      </c>
      <c r="CS420" s="13">
        <f t="shared" si="530"/>
        <v>94</v>
      </c>
      <c r="CT420" s="13">
        <f t="shared" si="530"/>
        <v>95</v>
      </c>
      <c r="CU420" s="13">
        <f t="shared" si="530"/>
        <v>96</v>
      </c>
      <c r="CV420" s="13">
        <f t="shared" si="530"/>
        <v>97</v>
      </c>
      <c r="CW420" s="13">
        <f t="shared" si="530"/>
        <v>98</v>
      </c>
      <c r="CX420" s="13">
        <f t="shared" si="530"/>
        <v>99</v>
      </c>
      <c r="CY420" s="13">
        <f t="shared" si="530"/>
        <v>100</v>
      </c>
      <c r="CZ420" s="13">
        <f t="shared" si="530"/>
        <v>101</v>
      </c>
      <c r="DA420" s="13">
        <f t="shared" si="530"/>
        <v>102</v>
      </c>
      <c r="DB420" s="13">
        <f t="shared" si="530"/>
        <v>103</v>
      </c>
      <c r="DC420" s="13">
        <f t="shared" si="530"/>
        <v>104</v>
      </c>
      <c r="DD420" s="13">
        <f t="shared" si="530"/>
        <v>105</v>
      </c>
      <c r="DE420" s="13">
        <f t="shared" si="530"/>
        <v>106</v>
      </c>
      <c r="DF420" s="13">
        <f t="shared" si="530"/>
        <v>107</v>
      </c>
      <c r="DG420" s="13">
        <f t="shared" si="530"/>
        <v>108</v>
      </c>
      <c r="DH420" s="13">
        <f t="shared" si="530"/>
        <v>109</v>
      </c>
      <c r="DI420" s="13">
        <f t="shared" si="530"/>
        <v>110</v>
      </c>
      <c r="DJ420" s="13">
        <f t="shared" si="530"/>
        <v>111</v>
      </c>
      <c r="DK420" s="13">
        <f t="shared" si="530"/>
        <v>112</v>
      </c>
      <c r="DL420" s="13">
        <f t="shared" si="530"/>
        <v>113</v>
      </c>
      <c r="DM420" s="13">
        <f t="shared" si="530"/>
        <v>114</v>
      </c>
      <c r="DN420" s="13">
        <f t="shared" si="530"/>
        <v>115</v>
      </c>
      <c r="DO420" s="13">
        <f t="shared" si="530"/>
        <v>116</v>
      </c>
      <c r="DP420" s="13">
        <f t="shared" si="530"/>
        <v>117</v>
      </c>
      <c r="DQ420" s="13">
        <f t="shared" si="530"/>
        <v>118</v>
      </c>
      <c r="DR420" s="13">
        <f t="shared" si="530"/>
        <v>119</v>
      </c>
      <c r="DS420" s="13">
        <f t="shared" si="530"/>
        <v>120</v>
      </c>
      <c r="DT420" s="13">
        <f t="shared" si="530"/>
        <v>121</v>
      </c>
      <c r="DU420" s="13">
        <f t="shared" si="530"/>
        <v>122</v>
      </c>
      <c r="DV420" s="13">
        <f t="shared" si="530"/>
        <v>123</v>
      </c>
      <c r="DW420" s="13">
        <f t="shared" si="530"/>
        <v>124</v>
      </c>
      <c r="DX420" s="13">
        <f t="shared" si="530"/>
        <v>125</v>
      </c>
      <c r="DY420" s="13">
        <f t="shared" si="530"/>
        <v>126</v>
      </c>
      <c r="DZ420" s="13">
        <f t="shared" si="530"/>
        <v>127</v>
      </c>
      <c r="EA420" s="13">
        <f t="shared" si="530"/>
        <v>128</v>
      </c>
      <c r="EB420" s="13">
        <f t="shared" si="530"/>
        <v>129</v>
      </c>
      <c r="EC420" s="13">
        <f t="shared" si="530"/>
        <v>130</v>
      </c>
      <c r="ED420" s="13">
        <f t="shared" si="530"/>
        <v>131</v>
      </c>
      <c r="EE420" s="13">
        <f t="shared" si="530"/>
        <v>132</v>
      </c>
      <c r="EF420" s="13">
        <f t="shared" si="530"/>
        <v>133</v>
      </c>
      <c r="EG420" s="13">
        <f t="shared" si="530"/>
        <v>134</v>
      </c>
      <c r="EH420" s="13">
        <f t="shared" si="530"/>
        <v>135</v>
      </c>
      <c r="EI420" s="13">
        <f t="shared" si="530"/>
        <v>136</v>
      </c>
      <c r="EJ420" s="13">
        <f t="shared" si="530"/>
        <v>137</v>
      </c>
      <c r="EK420" s="13">
        <f t="shared" si="530"/>
        <v>138</v>
      </c>
      <c r="EL420" s="13">
        <f t="shared" si="530"/>
        <v>139</v>
      </c>
      <c r="EM420" s="13">
        <f t="shared" si="530"/>
        <v>140</v>
      </c>
      <c r="EN420" s="13">
        <f t="shared" si="530"/>
        <v>141</v>
      </c>
      <c r="EO420" s="13">
        <f t="shared" si="530"/>
        <v>142</v>
      </c>
      <c r="EP420" s="13">
        <f t="shared" si="530"/>
        <v>143</v>
      </c>
      <c r="EQ420" s="13">
        <f t="shared" si="530"/>
        <v>144</v>
      </c>
      <c r="ER420" s="13">
        <f t="shared" si="530"/>
        <v>145</v>
      </c>
      <c r="ES420" s="13">
        <f t="shared" si="530"/>
        <v>146</v>
      </c>
      <c r="ET420" s="13">
        <f t="shared" si="530"/>
        <v>147</v>
      </c>
      <c r="EU420" s="13">
        <f t="shared" si="530"/>
        <v>148</v>
      </c>
      <c r="EV420" s="13">
        <f t="shared" si="530"/>
        <v>149</v>
      </c>
      <c r="EW420" s="13">
        <f t="shared" si="530"/>
        <v>150</v>
      </c>
      <c r="EX420" s="13">
        <f t="shared" si="530"/>
        <v>151</v>
      </c>
      <c r="EY420" s="13">
        <f t="shared" si="530"/>
        <v>152</v>
      </c>
      <c r="EZ420" s="13">
        <f t="shared" si="530"/>
        <v>153</v>
      </c>
      <c r="FA420" s="13">
        <f t="shared" si="530"/>
        <v>154</v>
      </c>
      <c r="FB420" s="13">
        <f t="shared" si="530"/>
        <v>155</v>
      </c>
      <c r="FC420" s="13">
        <f t="shared" si="530"/>
        <v>156</v>
      </c>
      <c r="FD420" s="13">
        <f t="shared" si="530"/>
        <v>157</v>
      </c>
      <c r="FE420" s="13">
        <f t="shared" si="530"/>
        <v>158</v>
      </c>
      <c r="FF420" s="13">
        <f t="shared" si="530"/>
        <v>159</v>
      </c>
      <c r="FG420" s="13">
        <f t="shared" si="530"/>
        <v>160</v>
      </c>
      <c r="FH420" s="13">
        <f t="shared" si="530"/>
        <v>161</v>
      </c>
      <c r="FI420" s="13">
        <f t="shared" si="530"/>
        <v>162</v>
      </c>
      <c r="FJ420" s="13">
        <f t="shared" si="530"/>
        <v>163</v>
      </c>
      <c r="FK420" s="13">
        <f t="shared" si="530"/>
        <v>164</v>
      </c>
      <c r="FL420" s="13">
        <f t="shared" si="530"/>
        <v>165</v>
      </c>
      <c r="FM420" s="13">
        <f t="shared" si="530"/>
        <v>166</v>
      </c>
      <c r="FN420" s="13">
        <f t="shared" si="530"/>
        <v>167</v>
      </c>
      <c r="FO420" s="13">
        <f t="shared" si="530"/>
        <v>168</v>
      </c>
      <c r="FP420" s="13">
        <f t="shared" si="530"/>
        <v>169</v>
      </c>
      <c r="FQ420" s="13">
        <f t="shared" si="530"/>
        <v>170</v>
      </c>
      <c r="FR420" s="13">
        <f t="shared" si="530"/>
        <v>171</v>
      </c>
      <c r="FS420" s="13">
        <f t="shared" si="530"/>
        <v>172</v>
      </c>
      <c r="FT420" s="13">
        <f t="shared" si="530"/>
        <v>173</v>
      </c>
      <c r="FU420" s="13">
        <f t="shared" si="530"/>
        <v>174</v>
      </c>
      <c r="FV420" s="13">
        <f t="shared" si="530"/>
        <v>175</v>
      </c>
      <c r="FW420" s="13">
        <f t="shared" si="530"/>
        <v>176</v>
      </c>
      <c r="FX420" s="13">
        <f t="shared" si="530"/>
        <v>177</v>
      </c>
      <c r="FY420" s="13">
        <f t="shared" si="530"/>
        <v>178</v>
      </c>
      <c r="FZ420" s="13">
        <f t="shared" si="530"/>
        <v>179</v>
      </c>
      <c r="GA420" s="13">
        <f t="shared" si="530"/>
        <v>180</v>
      </c>
      <c r="GB420" s="13">
        <f t="shared" si="530"/>
        <v>181</v>
      </c>
      <c r="GC420" s="13">
        <f t="shared" si="530"/>
        <v>182</v>
      </c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</row>
    <row r="421" spans="1:257" ht="12.75" customHeight="1" x14ac:dyDescent="0.2">
      <c r="A421" s="3" t="s">
        <v>18</v>
      </c>
      <c r="B421" s="3"/>
      <c r="C421" s="2">
        <v>0.5</v>
      </c>
      <c r="D421" s="2">
        <f t="shared" ref="D421:BA421" si="531">C421+0.1184</f>
        <v>0.61840000000000006</v>
      </c>
      <c r="E421" s="2">
        <f t="shared" si="531"/>
        <v>0.73680000000000012</v>
      </c>
      <c r="F421" s="2">
        <f t="shared" si="531"/>
        <v>0.85520000000000018</v>
      </c>
      <c r="G421" s="2">
        <f t="shared" si="531"/>
        <v>0.97360000000000024</v>
      </c>
      <c r="H421" s="2">
        <f t="shared" si="531"/>
        <v>1.0920000000000003</v>
      </c>
      <c r="I421" s="2">
        <f t="shared" si="531"/>
        <v>1.2104000000000004</v>
      </c>
      <c r="J421" s="2">
        <f t="shared" si="531"/>
        <v>1.3288000000000004</v>
      </c>
      <c r="K421" s="2">
        <f t="shared" si="531"/>
        <v>1.4472000000000005</v>
      </c>
      <c r="L421" s="2">
        <f t="shared" si="531"/>
        <v>1.5656000000000005</v>
      </c>
      <c r="M421" s="2">
        <f t="shared" si="531"/>
        <v>1.6840000000000006</v>
      </c>
      <c r="N421" s="2">
        <f t="shared" si="531"/>
        <v>1.8024000000000007</v>
      </c>
      <c r="O421" s="2">
        <f t="shared" si="531"/>
        <v>1.9208000000000007</v>
      </c>
      <c r="P421" s="2">
        <f t="shared" si="531"/>
        <v>2.0392000000000006</v>
      </c>
      <c r="Q421" s="2">
        <f t="shared" si="531"/>
        <v>2.1576000000000004</v>
      </c>
      <c r="R421" s="2">
        <f t="shared" si="531"/>
        <v>2.2760000000000002</v>
      </c>
      <c r="S421" s="2">
        <f t="shared" si="531"/>
        <v>2.3944000000000001</v>
      </c>
      <c r="T421" s="2">
        <f t="shared" si="531"/>
        <v>2.5127999999999999</v>
      </c>
      <c r="U421" s="2">
        <f t="shared" si="531"/>
        <v>2.6311999999999998</v>
      </c>
      <c r="V421" s="2">
        <f t="shared" si="531"/>
        <v>2.7495999999999996</v>
      </c>
      <c r="W421" s="2">
        <f t="shared" si="531"/>
        <v>2.8679999999999994</v>
      </c>
      <c r="X421" s="2">
        <f t="shared" si="531"/>
        <v>2.9863999999999993</v>
      </c>
      <c r="Y421" s="2">
        <f t="shared" si="531"/>
        <v>3.1047999999999991</v>
      </c>
      <c r="Z421" s="2">
        <f t="shared" si="531"/>
        <v>3.223199999999999</v>
      </c>
      <c r="AA421" s="2">
        <f t="shared" si="531"/>
        <v>3.3415999999999988</v>
      </c>
      <c r="AB421" s="2">
        <f t="shared" si="531"/>
        <v>3.4599999999999986</v>
      </c>
      <c r="AC421" s="2">
        <f t="shared" si="531"/>
        <v>3.5783999999999985</v>
      </c>
      <c r="AD421" s="2">
        <f t="shared" si="531"/>
        <v>3.6967999999999983</v>
      </c>
      <c r="AE421" s="2">
        <f t="shared" si="531"/>
        <v>3.8151999999999981</v>
      </c>
      <c r="AF421" s="2">
        <f t="shared" si="531"/>
        <v>3.933599999999998</v>
      </c>
      <c r="AG421" s="2">
        <f t="shared" si="531"/>
        <v>4.0519999999999978</v>
      </c>
      <c r="AH421" s="2">
        <f t="shared" si="531"/>
        <v>4.1703999999999981</v>
      </c>
      <c r="AI421" s="2">
        <f t="shared" si="531"/>
        <v>4.2887999999999984</v>
      </c>
      <c r="AJ421" s="2">
        <f t="shared" si="531"/>
        <v>4.4071999999999987</v>
      </c>
      <c r="AK421" s="2">
        <f t="shared" si="531"/>
        <v>4.525599999999999</v>
      </c>
      <c r="AL421" s="2">
        <f t="shared" si="531"/>
        <v>4.6439999999999992</v>
      </c>
      <c r="AM421" s="2">
        <f t="shared" si="531"/>
        <v>4.7623999999999995</v>
      </c>
      <c r="AN421" s="2">
        <f t="shared" si="531"/>
        <v>4.8807999999999998</v>
      </c>
      <c r="AO421" s="2">
        <f t="shared" si="531"/>
        <v>4.9992000000000001</v>
      </c>
      <c r="AP421" s="2">
        <f t="shared" si="531"/>
        <v>5.1176000000000004</v>
      </c>
      <c r="AQ421" s="2">
        <f t="shared" si="531"/>
        <v>5.2360000000000007</v>
      </c>
      <c r="AR421" s="2">
        <f t="shared" si="531"/>
        <v>5.3544000000000009</v>
      </c>
      <c r="AS421" s="2">
        <f t="shared" si="531"/>
        <v>5.4728000000000012</v>
      </c>
      <c r="AT421" s="2">
        <f t="shared" si="531"/>
        <v>5.5912000000000015</v>
      </c>
      <c r="AU421" s="2">
        <f t="shared" si="531"/>
        <v>5.7096000000000018</v>
      </c>
      <c r="AV421" s="2">
        <f t="shared" si="531"/>
        <v>5.8280000000000021</v>
      </c>
      <c r="AW421" s="2">
        <f t="shared" si="531"/>
        <v>5.9464000000000024</v>
      </c>
      <c r="AX421" s="2">
        <f t="shared" si="531"/>
        <v>6.0648000000000026</v>
      </c>
      <c r="AY421" s="2">
        <f t="shared" si="531"/>
        <v>6.1832000000000029</v>
      </c>
      <c r="AZ421" s="2">
        <f t="shared" si="531"/>
        <v>6.3016000000000032</v>
      </c>
      <c r="BA421" s="2">
        <f t="shared" si="531"/>
        <v>6.4200000000000035</v>
      </c>
      <c r="BB421" s="2">
        <f t="shared" ref="BB421:GC421" si="532">IF(BB420&lt;&gt;" ",BA421+(BB428-$BA421)/$BA429," ")</f>
        <v>6.5147959183673505</v>
      </c>
      <c r="BC421" s="2">
        <f t="shared" si="532"/>
        <v>6.6095918367346975</v>
      </c>
      <c r="BD421" s="2">
        <f t="shared" si="532"/>
        <v>6.7043877551020445</v>
      </c>
      <c r="BE421" s="2">
        <f t="shared" si="532"/>
        <v>6.7991836734693916</v>
      </c>
      <c r="BF421" s="2">
        <f t="shared" si="532"/>
        <v>6.8939795918367386</v>
      </c>
      <c r="BG421" s="2">
        <f t="shared" si="532"/>
        <v>6.9887755102040856</v>
      </c>
      <c r="BH421" s="2">
        <f t="shared" si="532"/>
        <v>7.0835714285714326</v>
      </c>
      <c r="BI421" s="2">
        <f t="shared" si="532"/>
        <v>7.1783673469387796</v>
      </c>
      <c r="BJ421" s="2">
        <f t="shared" si="532"/>
        <v>7.2731632653061267</v>
      </c>
      <c r="BK421" s="2">
        <f t="shared" si="532"/>
        <v>7.3679591836734737</v>
      </c>
      <c r="BL421" s="2">
        <f t="shared" si="532"/>
        <v>7.4627551020408207</v>
      </c>
      <c r="BM421" s="2">
        <f t="shared" si="532"/>
        <v>7.5575510204081677</v>
      </c>
      <c r="BN421" s="2">
        <f t="shared" si="532"/>
        <v>7.6523469387755148</v>
      </c>
      <c r="BO421" s="2">
        <f t="shared" si="532"/>
        <v>7.7471428571428618</v>
      </c>
      <c r="BP421" s="2">
        <f t="shared" si="532"/>
        <v>7.8419387755102088</v>
      </c>
      <c r="BQ421" s="2">
        <f t="shared" si="532"/>
        <v>7.9367346938775558</v>
      </c>
      <c r="BR421" s="2">
        <f t="shared" si="532"/>
        <v>8.0315306122449019</v>
      </c>
      <c r="BS421" s="2">
        <f t="shared" si="532"/>
        <v>8.1263265306122481</v>
      </c>
      <c r="BT421" s="2">
        <f t="shared" si="532"/>
        <v>8.2211224489795942</v>
      </c>
      <c r="BU421" s="2">
        <f t="shared" si="532"/>
        <v>8.3159183673469403</v>
      </c>
      <c r="BV421" s="2">
        <f t="shared" si="532"/>
        <v>8.4107142857142865</v>
      </c>
      <c r="BW421" s="2">
        <f t="shared" si="532"/>
        <v>8.5055102040816326</v>
      </c>
      <c r="BX421" s="2">
        <f t="shared" si="532"/>
        <v>8.6003061224489787</v>
      </c>
      <c r="BY421" s="2">
        <f t="shared" si="532"/>
        <v>8.6951020408163249</v>
      </c>
      <c r="BZ421" s="2">
        <f t="shared" si="532"/>
        <v>8.789897959183671</v>
      </c>
      <c r="CA421" s="2">
        <f t="shared" si="532"/>
        <v>8.8846938775510171</v>
      </c>
      <c r="CB421" s="2">
        <f t="shared" si="532"/>
        <v>8.9794897959183633</v>
      </c>
      <c r="CC421" s="2">
        <f t="shared" si="532"/>
        <v>9.0742857142857094</v>
      </c>
      <c r="CD421" s="2">
        <f t="shared" si="532"/>
        <v>9.1690816326530555</v>
      </c>
      <c r="CE421" s="2">
        <f t="shared" si="532"/>
        <v>9.2638775510204017</v>
      </c>
      <c r="CF421" s="2">
        <f t="shared" si="532"/>
        <v>9.3586734693877478</v>
      </c>
      <c r="CG421" s="2">
        <f t="shared" si="532"/>
        <v>9.4534693877550939</v>
      </c>
      <c r="CH421" s="2">
        <f t="shared" si="532"/>
        <v>9.5482653061224401</v>
      </c>
      <c r="CI421" s="2">
        <f t="shared" si="532"/>
        <v>9.6430612244897862</v>
      </c>
      <c r="CJ421" s="2">
        <f t="shared" si="532"/>
        <v>9.7378571428571323</v>
      </c>
      <c r="CK421" s="2">
        <f t="shared" si="532"/>
        <v>9.8326530612244785</v>
      </c>
      <c r="CL421" s="2">
        <f t="shared" si="532"/>
        <v>9.9274489795918246</v>
      </c>
      <c r="CM421" s="2">
        <f t="shared" si="532"/>
        <v>10.022244897959171</v>
      </c>
      <c r="CN421" s="2">
        <f t="shared" si="532"/>
        <v>10.117040816326517</v>
      </c>
      <c r="CO421" s="2">
        <f t="shared" si="532"/>
        <v>10.211836734693863</v>
      </c>
      <c r="CP421" s="2">
        <f t="shared" si="532"/>
        <v>10.306632653061209</v>
      </c>
      <c r="CQ421" s="2">
        <f t="shared" si="532"/>
        <v>10.401428571428555</v>
      </c>
      <c r="CR421" s="2">
        <f t="shared" si="532"/>
        <v>10.496224489795901</v>
      </c>
      <c r="CS421" s="2">
        <f t="shared" si="532"/>
        <v>10.591020408163248</v>
      </c>
      <c r="CT421" s="2">
        <f t="shared" si="532"/>
        <v>10.685816326530594</v>
      </c>
      <c r="CU421" s="2">
        <f t="shared" si="532"/>
        <v>10.78061224489794</v>
      </c>
      <c r="CV421" s="2">
        <f t="shared" si="532"/>
        <v>10.875408163265286</v>
      </c>
      <c r="CW421" s="2">
        <f t="shared" si="532"/>
        <v>10.970204081632632</v>
      </c>
      <c r="CX421" s="2">
        <f t="shared" si="532"/>
        <v>11.064999999999978</v>
      </c>
      <c r="CY421" s="2">
        <f t="shared" si="532"/>
        <v>11.159795918367324</v>
      </c>
      <c r="CZ421" s="2">
        <f t="shared" si="532"/>
        <v>11.25459183673467</v>
      </c>
      <c r="DA421" s="2">
        <f t="shared" si="532"/>
        <v>11.349387755102017</v>
      </c>
      <c r="DB421" s="2">
        <f t="shared" si="532"/>
        <v>11.444183673469363</v>
      </c>
      <c r="DC421" s="2">
        <f t="shared" si="532"/>
        <v>11.538979591836709</v>
      </c>
      <c r="DD421" s="2">
        <f t="shared" si="532"/>
        <v>11.633775510204055</v>
      </c>
      <c r="DE421" s="2">
        <f t="shared" si="532"/>
        <v>11.728571428571401</v>
      </c>
      <c r="DF421" s="2">
        <f t="shared" si="532"/>
        <v>11.823367346938747</v>
      </c>
      <c r="DG421" s="2">
        <f t="shared" si="532"/>
        <v>11.918163265306093</v>
      </c>
      <c r="DH421" s="2">
        <f t="shared" si="532"/>
        <v>12.01295918367344</v>
      </c>
      <c r="DI421" s="2">
        <f t="shared" si="532"/>
        <v>12.107755102040786</v>
      </c>
      <c r="DJ421" s="2">
        <f t="shared" si="532"/>
        <v>12.202551020408132</v>
      </c>
      <c r="DK421" s="2">
        <f t="shared" si="532"/>
        <v>12.297346938775478</v>
      </c>
      <c r="DL421" s="2">
        <f t="shared" si="532"/>
        <v>12.392142857142824</v>
      </c>
      <c r="DM421" s="2">
        <f t="shared" si="532"/>
        <v>12.48693877551017</v>
      </c>
      <c r="DN421" s="2">
        <f t="shared" si="532"/>
        <v>12.581734693877516</v>
      </c>
      <c r="DO421" s="2">
        <f t="shared" si="532"/>
        <v>12.676530612244862</v>
      </c>
      <c r="DP421" s="2">
        <f t="shared" si="532"/>
        <v>12.771326530612209</v>
      </c>
      <c r="DQ421" s="2">
        <f t="shared" si="532"/>
        <v>12.866122448979555</v>
      </c>
      <c r="DR421" s="2">
        <f t="shared" si="532"/>
        <v>12.960918367346901</v>
      </c>
      <c r="DS421" s="2">
        <f t="shared" si="532"/>
        <v>13.055714285714247</v>
      </c>
      <c r="DT421" s="2">
        <f t="shared" si="532"/>
        <v>13.150510204081593</v>
      </c>
      <c r="DU421" s="2">
        <f t="shared" si="532"/>
        <v>13.245306122448939</v>
      </c>
      <c r="DV421" s="2">
        <f t="shared" si="532"/>
        <v>13.340102040816285</v>
      </c>
      <c r="DW421" s="2">
        <f t="shared" si="532"/>
        <v>13.434897959183631</v>
      </c>
      <c r="DX421" s="2">
        <f t="shared" si="532"/>
        <v>13.529693877550978</v>
      </c>
      <c r="DY421" s="2">
        <f t="shared" si="532"/>
        <v>13.624489795918324</v>
      </c>
      <c r="DZ421" s="2">
        <f t="shared" si="532"/>
        <v>13.71928571428567</v>
      </c>
      <c r="EA421" s="2">
        <f t="shared" si="532"/>
        <v>13.814081632653016</v>
      </c>
      <c r="EB421" s="2">
        <f t="shared" si="532"/>
        <v>13.908877551020362</v>
      </c>
      <c r="EC421" s="2">
        <f t="shared" si="532"/>
        <v>14.003673469387708</v>
      </c>
      <c r="ED421" s="2">
        <f t="shared" si="532"/>
        <v>14.098469387755054</v>
      </c>
      <c r="EE421" s="2">
        <f t="shared" si="532"/>
        <v>14.193265306122401</v>
      </c>
      <c r="EF421" s="2">
        <f t="shared" si="532"/>
        <v>14.288061224489747</v>
      </c>
      <c r="EG421" s="2">
        <f t="shared" si="532"/>
        <v>14.382857142857093</v>
      </c>
      <c r="EH421" s="2">
        <f t="shared" si="532"/>
        <v>14.477653061224439</v>
      </c>
      <c r="EI421" s="2">
        <f t="shared" si="532"/>
        <v>14.572448979591785</v>
      </c>
      <c r="EJ421" s="2">
        <f t="shared" si="532"/>
        <v>14.667244897959131</v>
      </c>
      <c r="EK421" s="2">
        <f t="shared" si="532"/>
        <v>14.762040816326477</v>
      </c>
      <c r="EL421" s="2">
        <f t="shared" si="532"/>
        <v>14.856836734693823</v>
      </c>
      <c r="EM421" s="2">
        <f t="shared" si="532"/>
        <v>14.95163265306117</v>
      </c>
      <c r="EN421" s="2">
        <f t="shared" si="532"/>
        <v>15.046428571428516</v>
      </c>
      <c r="EO421" s="2">
        <f t="shared" si="532"/>
        <v>15.141224489795862</v>
      </c>
      <c r="EP421" s="2">
        <f t="shared" si="532"/>
        <v>15.236020408163208</v>
      </c>
      <c r="EQ421" s="2">
        <f t="shared" si="532"/>
        <v>15.330816326530554</v>
      </c>
      <c r="ER421" s="2">
        <f t="shared" si="532"/>
        <v>15.4256122448979</v>
      </c>
      <c r="ES421" s="2">
        <f t="shared" si="532"/>
        <v>15.520408163265246</v>
      </c>
      <c r="ET421" s="2">
        <f t="shared" si="532"/>
        <v>15.615204081632593</v>
      </c>
      <c r="EU421" s="2">
        <f t="shared" si="532"/>
        <v>15.709999999999939</v>
      </c>
      <c r="EV421" s="2">
        <f t="shared" si="532"/>
        <v>15.804795918367285</v>
      </c>
      <c r="EW421" s="2">
        <f t="shared" si="532"/>
        <v>15.899591836734631</v>
      </c>
      <c r="EX421" s="2">
        <f t="shared" si="532"/>
        <v>15.994387755101977</v>
      </c>
      <c r="EY421" s="2">
        <f t="shared" si="532"/>
        <v>16.089183673469325</v>
      </c>
      <c r="EZ421" s="2">
        <f t="shared" si="532"/>
        <v>16.183979591836671</v>
      </c>
      <c r="FA421" s="2">
        <f t="shared" si="532"/>
        <v>16.278775510204017</v>
      </c>
      <c r="FB421" s="2">
        <f t="shared" si="532"/>
        <v>16.373571428571363</v>
      </c>
      <c r="FC421" s="2">
        <f t="shared" si="532"/>
        <v>16.46836734693871</v>
      </c>
      <c r="FD421" s="2">
        <f t="shared" si="532"/>
        <v>16.563163265306056</v>
      </c>
      <c r="FE421" s="2">
        <f t="shared" si="532"/>
        <v>16.657959183673402</v>
      </c>
      <c r="FF421" s="2">
        <f t="shared" si="532"/>
        <v>16.752755102040748</v>
      </c>
      <c r="FG421" s="2">
        <f t="shared" si="532"/>
        <v>16.847551020408094</v>
      </c>
      <c r="FH421" s="2">
        <f t="shared" si="532"/>
        <v>16.94234693877544</v>
      </c>
      <c r="FI421" s="2">
        <f t="shared" si="532"/>
        <v>17.037142857142786</v>
      </c>
      <c r="FJ421" s="2">
        <f t="shared" si="532"/>
        <v>17.131938775510132</v>
      </c>
      <c r="FK421" s="2">
        <f t="shared" si="532"/>
        <v>17.226734693877479</v>
      </c>
      <c r="FL421" s="2">
        <f t="shared" si="532"/>
        <v>17.321530612244825</v>
      </c>
      <c r="FM421" s="2">
        <f t="shared" si="532"/>
        <v>17.416326530612171</v>
      </c>
      <c r="FN421" s="2">
        <f t="shared" si="532"/>
        <v>17.511122448979517</v>
      </c>
      <c r="FO421" s="2">
        <f t="shared" si="532"/>
        <v>17.605918367346863</v>
      </c>
      <c r="FP421" s="2">
        <f t="shared" si="532"/>
        <v>17.700714285714209</v>
      </c>
      <c r="FQ421" s="2">
        <f t="shared" si="532"/>
        <v>17.795510204081555</v>
      </c>
      <c r="FR421" s="2">
        <f t="shared" si="532"/>
        <v>17.890306122448902</v>
      </c>
      <c r="FS421" s="2">
        <f t="shared" si="532"/>
        <v>17.985102040816248</v>
      </c>
      <c r="FT421" s="2">
        <f t="shared" si="532"/>
        <v>18.079897959183594</v>
      </c>
      <c r="FU421" s="2">
        <f t="shared" si="532"/>
        <v>18.17469387755094</v>
      </c>
      <c r="FV421" s="2">
        <f t="shared" si="532"/>
        <v>18.269489795918286</v>
      </c>
      <c r="FW421" s="2">
        <f t="shared" si="532"/>
        <v>18.364285714285632</v>
      </c>
      <c r="FX421" s="2">
        <f t="shared" si="532"/>
        <v>18.459081632652978</v>
      </c>
      <c r="FY421" s="2">
        <f t="shared" si="532"/>
        <v>18.553877551020324</v>
      </c>
      <c r="FZ421" s="2">
        <f t="shared" si="532"/>
        <v>18.648673469387671</v>
      </c>
      <c r="GA421" s="2">
        <f t="shared" si="532"/>
        <v>18.743469387755017</v>
      </c>
      <c r="GB421" s="2">
        <f t="shared" si="532"/>
        <v>18.838265306122363</v>
      </c>
      <c r="GC421" s="2">
        <f t="shared" si="532"/>
        <v>18.933061224489709</v>
      </c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</row>
    <row r="422" spans="1:257" ht="12.75" customHeight="1" x14ac:dyDescent="0.2">
      <c r="A422" s="3" t="s">
        <v>19</v>
      </c>
      <c r="B422" s="3"/>
      <c r="C422" s="2">
        <f t="shared" ref="C422:BA422" ca="1" si="533">IF(C420&lt;C425,C427,(((C425+C426)/C426)*OFFSET(C422,-1,-C425)+C427-C423))</f>
        <v>1.75</v>
      </c>
      <c r="D422" s="2">
        <f t="shared" ca="1" si="533"/>
        <v>1.75</v>
      </c>
      <c r="E422" s="2">
        <f t="shared" ca="1" si="533"/>
        <v>1.75</v>
      </c>
      <c r="F422" s="2">
        <f t="shared" ca="1" si="533"/>
        <v>1.75</v>
      </c>
      <c r="G422" s="2">
        <f t="shared" ca="1" si="533"/>
        <v>1.75</v>
      </c>
      <c r="H422" s="2">
        <f t="shared" ca="1" si="533"/>
        <v>1.75</v>
      </c>
      <c r="I422" s="2">
        <f t="shared" ca="1" si="533"/>
        <v>1.75</v>
      </c>
      <c r="J422" s="2">
        <f t="shared" ca="1" si="533"/>
        <v>1.75</v>
      </c>
      <c r="K422" s="2">
        <f t="shared" ca="1" si="533"/>
        <v>1.75</v>
      </c>
      <c r="L422" s="2">
        <f t="shared" ca="1" si="533"/>
        <v>1.75</v>
      </c>
      <c r="M422" s="2">
        <f t="shared" ca="1" si="533"/>
        <v>1.75</v>
      </c>
      <c r="N422" s="2">
        <f t="shared" ca="1" si="533"/>
        <v>1.75</v>
      </c>
      <c r="O422" s="2">
        <f t="shared" ca="1" si="533"/>
        <v>1.75</v>
      </c>
      <c r="P422" s="2">
        <f t="shared" ca="1" si="533"/>
        <v>1.75</v>
      </c>
      <c r="Q422" s="2">
        <f t="shared" ca="1" si="533"/>
        <v>1.75</v>
      </c>
      <c r="R422" s="2">
        <f t="shared" ca="1" si="533"/>
        <v>1.75</v>
      </c>
      <c r="S422" s="2">
        <f t="shared" ca="1" si="533"/>
        <v>1.75</v>
      </c>
      <c r="T422" s="2">
        <f t="shared" ca="1" si="533"/>
        <v>1.75</v>
      </c>
      <c r="U422" s="2">
        <f t="shared" ca="1" si="533"/>
        <v>1.75</v>
      </c>
      <c r="V422" s="2">
        <f t="shared" ca="1" si="533"/>
        <v>1.75</v>
      </c>
      <c r="W422" s="2">
        <f t="shared" ca="1" si="533"/>
        <v>1.75</v>
      </c>
      <c r="X422" s="2">
        <f t="shared" ca="1" si="533"/>
        <v>1.75</v>
      </c>
      <c r="Y422" s="2">
        <f t="shared" ca="1" si="533"/>
        <v>1.75</v>
      </c>
      <c r="Z422" s="2">
        <f t="shared" ca="1" si="533"/>
        <v>1.75</v>
      </c>
      <c r="AA422" s="2">
        <f t="shared" ca="1" si="533"/>
        <v>1.75</v>
      </c>
      <c r="AB422" s="2">
        <f t="shared" ca="1" si="533"/>
        <v>1.75</v>
      </c>
      <c r="AC422" s="2">
        <f t="shared" ca="1" si="533"/>
        <v>1.75</v>
      </c>
      <c r="AD422" s="2">
        <f t="shared" ca="1" si="533"/>
        <v>1.75</v>
      </c>
      <c r="AE422" s="2">
        <f t="shared" ca="1" si="533"/>
        <v>1.75</v>
      </c>
      <c r="AF422" s="2">
        <f t="shared" ca="1" si="533"/>
        <v>1.75</v>
      </c>
      <c r="AG422" s="2">
        <f t="shared" ca="1" si="533"/>
        <v>1.75</v>
      </c>
      <c r="AH422" s="2">
        <f t="shared" ca="1" si="533"/>
        <v>1.75</v>
      </c>
      <c r="AI422" s="2">
        <f t="shared" ca="1" si="533"/>
        <v>1.75</v>
      </c>
      <c r="AJ422" s="2">
        <f t="shared" ca="1" si="533"/>
        <v>2.4274193548387095</v>
      </c>
      <c r="AK422" s="2">
        <f t="shared" ca="1" si="533"/>
        <v>2.5878322580645161</v>
      </c>
      <c r="AL422" s="2">
        <f t="shared" ca="1" si="533"/>
        <v>2.7482451612903227</v>
      </c>
      <c r="AM422" s="2">
        <f t="shared" ca="1" si="533"/>
        <v>2.9086580645161293</v>
      </c>
      <c r="AN422" s="2">
        <f t="shared" ca="1" si="533"/>
        <v>3.0690709677419354</v>
      </c>
      <c r="AO422" s="2">
        <f t="shared" ca="1" si="533"/>
        <v>3.2294838709677425</v>
      </c>
      <c r="AP422" s="2">
        <f t="shared" ca="1" si="533"/>
        <v>3.3898967741935486</v>
      </c>
      <c r="AQ422" s="2">
        <f t="shared" ca="1" si="533"/>
        <v>3.5503096774193552</v>
      </c>
      <c r="AR422" s="2">
        <f t="shared" ca="1" si="533"/>
        <v>3.7107225806451618</v>
      </c>
      <c r="AS422" s="2">
        <f t="shared" ca="1" si="533"/>
        <v>3.8711354838709684</v>
      </c>
      <c r="AT422" s="2">
        <f t="shared" ca="1" si="533"/>
        <v>4.031548387096775</v>
      </c>
      <c r="AU422" s="2">
        <f t="shared" ca="1" si="533"/>
        <v>4.1919612903225811</v>
      </c>
      <c r="AV422" s="2">
        <f t="shared" ca="1" si="533"/>
        <v>4.3523741935483873</v>
      </c>
      <c r="AW422" s="2">
        <f t="shared" ca="1" si="533"/>
        <v>4.5127870967741943</v>
      </c>
      <c r="AX422" s="2">
        <f t="shared" ca="1" si="533"/>
        <v>4.6732000000000005</v>
      </c>
      <c r="AY422" s="2">
        <f t="shared" ca="1" si="533"/>
        <v>4.8336129032258066</v>
      </c>
      <c r="AZ422" s="2">
        <f t="shared" ca="1" si="533"/>
        <v>4.9940258064516128</v>
      </c>
      <c r="BA422" s="2">
        <f t="shared" ca="1" si="533"/>
        <v>5.1544387096774189</v>
      </c>
      <c r="BB422" s="2">
        <f t="shared" ref="BB422:GC422" ca="1" si="534">IF(BB420&lt;&gt;" ",IF(BB420&lt;BB425,BB427,(((BB425+BB426)/BB426)*OFFSET(BB422,-1,-BB425)+BB427-BB423))," ")</f>
        <v>5.3148516129032251</v>
      </c>
      <c r="BC422" s="2">
        <f t="shared" ca="1" si="534"/>
        <v>5.4752645161290321</v>
      </c>
      <c r="BD422" s="2">
        <f t="shared" ca="1" si="534"/>
        <v>5.6356774193548382</v>
      </c>
      <c r="BE422" s="2">
        <f t="shared" ca="1" si="534"/>
        <v>5.7960903225806435</v>
      </c>
      <c r="BF422" s="2">
        <f t="shared" ca="1" si="534"/>
        <v>5.9565032258064505</v>
      </c>
      <c r="BG422" s="2">
        <f t="shared" ca="1" si="534"/>
        <v>6.1169161290322567</v>
      </c>
      <c r="BH422" s="2">
        <f t="shared" ca="1" si="534"/>
        <v>6.2773290322580628</v>
      </c>
      <c r="BI422" s="2">
        <f t="shared" ca="1" si="534"/>
        <v>6.437741935483869</v>
      </c>
      <c r="BJ422" s="2">
        <f t="shared" ca="1" si="534"/>
        <v>6.5981548387096751</v>
      </c>
      <c r="BK422" s="2">
        <f t="shared" ca="1" si="534"/>
        <v>6.7585677419354813</v>
      </c>
      <c r="BL422" s="2">
        <f t="shared" ca="1" si="534"/>
        <v>6.9189806451612874</v>
      </c>
      <c r="BM422" s="2">
        <f t="shared" ca="1" si="534"/>
        <v>7.0793935483870936</v>
      </c>
      <c r="BN422" s="2">
        <f t="shared" ca="1" si="534"/>
        <v>7.2398064516128997</v>
      </c>
      <c r="BO422" s="2">
        <f t="shared" ca="1" si="534"/>
        <v>7.4002193548387067</v>
      </c>
      <c r="BP422" s="2">
        <f t="shared" ca="1" si="534"/>
        <v>7.5606322580645138</v>
      </c>
      <c r="BQ422" s="2">
        <f t="shared" ca="1" si="534"/>
        <v>7.7210451612903208</v>
      </c>
      <c r="BR422" s="2">
        <f t="shared" ca="1" si="534"/>
        <v>7.881458064516127</v>
      </c>
      <c r="BS422" s="2">
        <f t="shared" ca="1" si="534"/>
        <v>8.041870967741934</v>
      </c>
      <c r="BT422" s="2">
        <f t="shared" ca="1" si="534"/>
        <v>8.2022838709677401</v>
      </c>
      <c r="BU422" s="2">
        <f t="shared" ca="1" si="534"/>
        <v>8.3626967741935481</v>
      </c>
      <c r="BV422" s="2">
        <f t="shared" ca="1" si="534"/>
        <v>8.5231096774193542</v>
      </c>
      <c r="BW422" s="2">
        <f t="shared" ca="1" si="534"/>
        <v>8.6835225806451604</v>
      </c>
      <c r="BX422" s="2">
        <f t="shared" ca="1" si="534"/>
        <v>8.8439354838709683</v>
      </c>
      <c r="BY422" s="2">
        <f t="shared" ca="1" si="534"/>
        <v>9.0043483870967762</v>
      </c>
      <c r="BZ422" s="2">
        <f t="shared" ca="1" si="534"/>
        <v>9.1647612903225806</v>
      </c>
      <c r="CA422" s="2">
        <f t="shared" ca="1" si="534"/>
        <v>9.3251741935483885</v>
      </c>
      <c r="CB422" s="2">
        <f t="shared" ca="1" si="534"/>
        <v>9.4855870967741964</v>
      </c>
      <c r="CC422" s="2">
        <f t="shared" ca="1" si="534"/>
        <v>9.6460000000000026</v>
      </c>
      <c r="CD422" s="2">
        <f t="shared" ca="1" si="534"/>
        <v>9.8064129032258087</v>
      </c>
      <c r="CE422" s="2">
        <f t="shared" ca="1" si="534"/>
        <v>9.9668258064516166</v>
      </c>
      <c r="CF422" s="2">
        <f t="shared" ca="1" si="534"/>
        <v>10.127238709677423</v>
      </c>
      <c r="CG422" s="2">
        <f t="shared" ca="1" si="534"/>
        <v>10.287651612903229</v>
      </c>
      <c r="CH422" s="2">
        <f t="shared" ca="1" si="534"/>
        <v>10.448064516129037</v>
      </c>
      <c r="CI422" s="2">
        <f t="shared" ca="1" si="534"/>
        <v>10.576497695852538</v>
      </c>
      <c r="CJ422" s="2">
        <f t="shared" ca="1" si="534"/>
        <v>10.704930875576041</v>
      </c>
      <c r="CK422" s="2">
        <f t="shared" ca="1" si="534"/>
        <v>10.833364055299544</v>
      </c>
      <c r="CL422" s="2">
        <f t="shared" ca="1" si="534"/>
        <v>10.961797235023045</v>
      </c>
      <c r="CM422" s="2">
        <f t="shared" ca="1" si="534"/>
        <v>11.090230414746548</v>
      </c>
      <c r="CN422" s="2">
        <f t="shared" ca="1" si="534"/>
        <v>11.218663594470051</v>
      </c>
      <c r="CO422" s="2">
        <f t="shared" ca="1" si="534"/>
        <v>11.347096774193552</v>
      </c>
      <c r="CP422" s="2">
        <f t="shared" ca="1" si="534"/>
        <v>11.475529953917055</v>
      </c>
      <c r="CQ422" s="2">
        <f t="shared" ca="1" si="534"/>
        <v>11.603963133640558</v>
      </c>
      <c r="CR422" s="2">
        <f t="shared" ca="1" si="534"/>
        <v>11.73239631336406</v>
      </c>
      <c r="CS422" s="2">
        <f t="shared" ca="1" si="534"/>
        <v>11.860829493087563</v>
      </c>
      <c r="CT422" s="2">
        <f t="shared" ca="1" si="534"/>
        <v>11.989262672811066</v>
      </c>
      <c r="CU422" s="2">
        <f t="shared" ca="1" si="534"/>
        <v>12.117695852534567</v>
      </c>
      <c r="CV422" s="2">
        <f t="shared" ca="1" si="534"/>
        <v>12.24612903225807</v>
      </c>
      <c r="CW422" s="2">
        <f t="shared" ca="1" si="534"/>
        <v>12.374562211981573</v>
      </c>
      <c r="CX422" s="2">
        <f t="shared" ca="1" si="534"/>
        <v>12.502995391705074</v>
      </c>
      <c r="CY422" s="2">
        <f t="shared" ca="1" si="534"/>
        <v>12.631428571428575</v>
      </c>
      <c r="CZ422" s="2">
        <f t="shared" ca="1" si="534"/>
        <v>12.759861751152076</v>
      </c>
      <c r="DA422" s="2">
        <f t="shared" ca="1" si="534"/>
        <v>12.888294930875578</v>
      </c>
      <c r="DB422" s="2">
        <f t="shared" ca="1" si="534"/>
        <v>13.016728110599079</v>
      </c>
      <c r="DC422" s="2">
        <f t="shared" ca="1" si="534"/>
        <v>13.14516129032258</v>
      </c>
      <c r="DD422" s="2">
        <f t="shared" ca="1" si="534"/>
        <v>13.273594470046081</v>
      </c>
      <c r="DE422" s="2">
        <f t="shared" ca="1" si="534"/>
        <v>13.402027649769582</v>
      </c>
      <c r="DF422" s="2">
        <f t="shared" ca="1" si="534"/>
        <v>13.530460829493084</v>
      </c>
      <c r="DG422" s="2">
        <f t="shared" ca="1" si="534"/>
        <v>13.658894009216585</v>
      </c>
      <c r="DH422" s="2">
        <f t="shared" ca="1" si="534"/>
        <v>13.787327188940086</v>
      </c>
      <c r="DI422" s="2">
        <f t="shared" ca="1" si="534"/>
        <v>13.915760368663587</v>
      </c>
      <c r="DJ422" s="2">
        <f t="shared" ca="1" si="534"/>
        <v>14.044193548387089</v>
      </c>
      <c r="DK422" s="2">
        <f t="shared" ca="1" si="534"/>
        <v>14.17262672811059</v>
      </c>
      <c r="DL422" s="2">
        <f t="shared" ca="1" si="534"/>
        <v>14.301059907834091</v>
      </c>
      <c r="DM422" s="2">
        <f t="shared" ca="1" si="534"/>
        <v>14.429493087557592</v>
      </c>
      <c r="DN422" s="2">
        <f t="shared" ca="1" si="534"/>
        <v>14.557926267281093</v>
      </c>
      <c r="DO422" s="2">
        <f t="shared" ca="1" si="534"/>
        <v>14.686359447004595</v>
      </c>
      <c r="DP422" s="2">
        <f t="shared" ca="1" si="534"/>
        <v>14.814792626728096</v>
      </c>
      <c r="DQ422" s="2">
        <f t="shared" ca="1" si="534"/>
        <v>14.943225806451597</v>
      </c>
      <c r="DR422" s="2">
        <f t="shared" ca="1" si="534"/>
        <v>15.071658986175098</v>
      </c>
      <c r="DS422" s="2">
        <f t="shared" ca="1" si="534"/>
        <v>15.200092165898599</v>
      </c>
      <c r="DT422" s="2">
        <f t="shared" ca="1" si="534"/>
        <v>15.328525345622101</v>
      </c>
      <c r="DU422" s="2">
        <f t="shared" ca="1" si="534"/>
        <v>15.456958525345602</v>
      </c>
      <c r="DV422" s="2">
        <f t="shared" ca="1" si="534"/>
        <v>15.585391705069103</v>
      </c>
      <c r="DW422" s="2">
        <f t="shared" ca="1" si="534"/>
        <v>15.713824884792604</v>
      </c>
      <c r="DX422" s="2">
        <f t="shared" ca="1" si="534"/>
        <v>15.842258064516106</v>
      </c>
      <c r="DY422" s="2">
        <f t="shared" ca="1" si="534"/>
        <v>15.793271889400897</v>
      </c>
      <c r="DZ422" s="2">
        <f t="shared" ca="1" si="534"/>
        <v>15.879692165898591</v>
      </c>
      <c r="EA422" s="2">
        <f t="shared" ca="1" si="534"/>
        <v>15.966112442396286</v>
      </c>
      <c r="EB422" s="2">
        <f t="shared" ca="1" si="534"/>
        <v>16.052532718893982</v>
      </c>
      <c r="EC422" s="2">
        <f t="shared" ca="1" si="534"/>
        <v>16.138952995391676</v>
      </c>
      <c r="ED422" s="2">
        <f t="shared" ca="1" si="534"/>
        <v>16.225373271889371</v>
      </c>
      <c r="EE422" s="2">
        <f t="shared" ca="1" si="534"/>
        <v>16.311793548387065</v>
      </c>
      <c r="EF422" s="2">
        <f t="shared" ca="1" si="534"/>
        <v>16.39821382488476</v>
      </c>
      <c r="EG422" s="2">
        <f t="shared" ca="1" si="534"/>
        <v>16.484634101382454</v>
      </c>
      <c r="EH422" s="2">
        <f t="shared" ca="1" si="534"/>
        <v>16.571054377880149</v>
      </c>
      <c r="EI422" s="2">
        <f t="shared" ca="1" si="534"/>
        <v>16.657474654377843</v>
      </c>
      <c r="EJ422" s="2">
        <f t="shared" ca="1" si="534"/>
        <v>16.743894930875538</v>
      </c>
      <c r="EK422" s="2">
        <f t="shared" ca="1" si="534"/>
        <v>16.830315207373232</v>
      </c>
      <c r="EL422" s="2">
        <f t="shared" ca="1" si="534"/>
        <v>16.91673548387093</v>
      </c>
      <c r="EM422" s="2">
        <f t="shared" ca="1" si="534"/>
        <v>17.003155760368625</v>
      </c>
      <c r="EN422" s="2">
        <f t="shared" ca="1" si="534"/>
        <v>17.089576036866319</v>
      </c>
      <c r="EO422" s="2">
        <f t="shared" ca="1" si="534"/>
        <v>17.175996313364013</v>
      </c>
      <c r="EP422" s="2">
        <f t="shared" ca="1" si="534"/>
        <v>17.262416589861708</v>
      </c>
      <c r="EQ422" s="2">
        <f t="shared" ca="1" si="534"/>
        <v>17.348836866359402</v>
      </c>
      <c r="ER422" s="2">
        <f t="shared" ca="1" si="534"/>
        <v>17.435257142857097</v>
      </c>
      <c r="ES422" s="2">
        <f t="shared" ca="1" si="534"/>
        <v>17.521677419354791</v>
      </c>
      <c r="ET422" s="2">
        <f t="shared" ca="1" si="534"/>
        <v>17.608097695852486</v>
      </c>
      <c r="EU422" s="2">
        <f t="shared" ca="1" si="534"/>
        <v>17.694517972350184</v>
      </c>
      <c r="EV422" s="2">
        <f t="shared" ca="1" si="534"/>
        <v>17.780938248847878</v>
      </c>
      <c r="EW422" s="2">
        <f t="shared" ca="1" si="534"/>
        <v>17.867358525345573</v>
      </c>
      <c r="EX422" s="2">
        <f t="shared" ca="1" si="534"/>
        <v>17.953778801843267</v>
      </c>
      <c r="EY422" s="2">
        <f t="shared" ca="1" si="534"/>
        <v>18.040199078340962</v>
      </c>
      <c r="EZ422" s="2">
        <f t="shared" ca="1" si="534"/>
        <v>18.126619354838656</v>
      </c>
      <c r="FA422" s="2">
        <f t="shared" ca="1" si="534"/>
        <v>18.213039631336351</v>
      </c>
      <c r="FB422" s="2">
        <f t="shared" ca="1" si="534"/>
        <v>18.299459907834045</v>
      </c>
      <c r="FC422" s="2">
        <f t="shared" ca="1" si="534"/>
        <v>18.385880184331739</v>
      </c>
      <c r="FD422" s="2">
        <f t="shared" ca="1" si="534"/>
        <v>18.472300460829434</v>
      </c>
      <c r="FE422" s="2">
        <f t="shared" ca="1" si="534"/>
        <v>18.558720737327128</v>
      </c>
      <c r="FF422" s="2">
        <f t="shared" ca="1" si="534"/>
        <v>18.645141013824826</v>
      </c>
      <c r="FG422" s="2">
        <f t="shared" ca="1" si="534"/>
        <v>18.731561290322521</v>
      </c>
      <c r="FH422" s="2">
        <f t="shared" ca="1" si="534"/>
        <v>18.817981566820215</v>
      </c>
      <c r="FI422" s="2">
        <f t="shared" ca="1" si="534"/>
        <v>18.90440184331791</v>
      </c>
      <c r="FJ422" s="2">
        <f t="shared" ca="1" si="534"/>
        <v>18.990822119815604</v>
      </c>
      <c r="FK422" s="2">
        <f t="shared" ca="1" si="534"/>
        <v>19.077242396313299</v>
      </c>
      <c r="FL422" s="2">
        <f t="shared" ca="1" si="534"/>
        <v>19.163662672810993</v>
      </c>
      <c r="FM422" s="2">
        <f t="shared" ca="1" si="534"/>
        <v>19.250082949308688</v>
      </c>
      <c r="FN422" s="2">
        <f t="shared" ca="1" si="534"/>
        <v>19.336503225806382</v>
      </c>
      <c r="FO422" s="2">
        <f t="shared" ca="1" si="534"/>
        <v>19.422923502304076</v>
      </c>
      <c r="FP422" s="2">
        <f t="shared" ca="1" si="534"/>
        <v>19.509343778801771</v>
      </c>
      <c r="FQ422" s="2">
        <f t="shared" ca="1" si="534"/>
        <v>19.595764055299465</v>
      </c>
      <c r="FR422" s="2">
        <f t="shared" ca="1" si="534"/>
        <v>19.68218433179716</v>
      </c>
      <c r="FS422" s="2">
        <f t="shared" ca="1" si="534"/>
        <v>19.768604608294854</v>
      </c>
      <c r="FT422" s="2">
        <f t="shared" ca="1" si="534"/>
        <v>19.855024884792549</v>
      </c>
      <c r="FU422" s="2">
        <f t="shared" ca="1" si="534"/>
        <v>19.941445161290243</v>
      </c>
      <c r="FV422" s="2">
        <f t="shared" ca="1" si="534"/>
        <v>20.027865437787938</v>
      </c>
      <c r="FW422" s="2">
        <f t="shared" ca="1" si="534"/>
        <v>20.114285714285632</v>
      </c>
      <c r="FX422" s="2">
        <f t="shared" ca="1" si="534"/>
        <v>20.209081632652978</v>
      </c>
      <c r="FY422" s="2">
        <f t="shared" ca="1" si="534"/>
        <v>20.303877551020324</v>
      </c>
      <c r="FZ422" s="2">
        <f t="shared" ca="1" si="534"/>
        <v>20.398673469387671</v>
      </c>
      <c r="GA422" s="2">
        <f t="shared" ca="1" si="534"/>
        <v>20.493469387755017</v>
      </c>
      <c r="GB422" s="2">
        <f t="shared" ca="1" si="534"/>
        <v>20.588265306122363</v>
      </c>
      <c r="GC422" s="2">
        <f t="shared" ca="1" si="534"/>
        <v>20.683061224489709</v>
      </c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</row>
    <row r="423" spans="1:257" ht="12.75" customHeight="1" x14ac:dyDescent="0.2">
      <c r="A423" s="3" t="s">
        <v>20</v>
      </c>
      <c r="B423" s="3"/>
      <c r="C423" s="2">
        <f t="shared" ref="C423:BA423" ca="1" si="535">IF(C420&lt;(C425+C426),0,(((C425/C426)*OFFSET(C423,-2,-ROUND(C425+C426,0)))))</f>
        <v>0</v>
      </c>
      <c r="D423" s="2">
        <f t="shared" ca="1" si="535"/>
        <v>0</v>
      </c>
      <c r="E423" s="2">
        <f t="shared" ca="1" si="535"/>
        <v>0</v>
      </c>
      <c r="F423" s="2">
        <f t="shared" ca="1" si="535"/>
        <v>0</v>
      </c>
      <c r="G423" s="2">
        <f t="shared" ca="1" si="535"/>
        <v>0</v>
      </c>
      <c r="H423" s="2">
        <f t="shared" ca="1" si="535"/>
        <v>0</v>
      </c>
      <c r="I423" s="2">
        <f t="shared" ca="1" si="535"/>
        <v>0</v>
      </c>
      <c r="J423" s="2">
        <f t="shared" ca="1" si="535"/>
        <v>0</v>
      </c>
      <c r="K423" s="2">
        <f t="shared" ca="1" si="535"/>
        <v>0</v>
      </c>
      <c r="L423" s="2">
        <f t="shared" ca="1" si="535"/>
        <v>0</v>
      </c>
      <c r="M423" s="2">
        <f t="shared" ca="1" si="535"/>
        <v>0</v>
      </c>
      <c r="N423" s="2">
        <f t="shared" ca="1" si="535"/>
        <v>0</v>
      </c>
      <c r="O423" s="2">
        <f t="shared" ca="1" si="535"/>
        <v>0</v>
      </c>
      <c r="P423" s="2">
        <f t="shared" ca="1" si="535"/>
        <v>0</v>
      </c>
      <c r="Q423" s="2">
        <f t="shared" ca="1" si="535"/>
        <v>0</v>
      </c>
      <c r="R423" s="2">
        <f t="shared" ca="1" si="535"/>
        <v>0</v>
      </c>
      <c r="S423" s="2">
        <f t="shared" ca="1" si="535"/>
        <v>0</v>
      </c>
      <c r="T423" s="2">
        <f t="shared" ca="1" si="535"/>
        <v>0</v>
      </c>
      <c r="U423" s="2">
        <f t="shared" ca="1" si="535"/>
        <v>0</v>
      </c>
      <c r="V423" s="2">
        <f t="shared" ca="1" si="535"/>
        <v>0</v>
      </c>
      <c r="W423" s="2">
        <f t="shared" ca="1" si="535"/>
        <v>0</v>
      </c>
      <c r="X423" s="2">
        <f t="shared" ca="1" si="535"/>
        <v>0</v>
      </c>
      <c r="Y423" s="2">
        <f t="shared" ca="1" si="535"/>
        <v>0</v>
      </c>
      <c r="Z423" s="2">
        <f t="shared" ca="1" si="535"/>
        <v>0</v>
      </c>
      <c r="AA423" s="2">
        <f t="shared" ca="1" si="535"/>
        <v>0</v>
      </c>
      <c r="AB423" s="2">
        <f t="shared" ca="1" si="535"/>
        <v>0</v>
      </c>
      <c r="AC423" s="2">
        <f t="shared" ca="1" si="535"/>
        <v>0</v>
      </c>
      <c r="AD423" s="2">
        <f t="shared" ca="1" si="535"/>
        <v>0</v>
      </c>
      <c r="AE423" s="2">
        <f t="shared" ca="1" si="535"/>
        <v>0</v>
      </c>
      <c r="AF423" s="2">
        <f t="shared" ca="1" si="535"/>
        <v>0</v>
      </c>
      <c r="AG423" s="2">
        <f t="shared" ca="1" si="535"/>
        <v>0</v>
      </c>
      <c r="AH423" s="2">
        <f t="shared" ca="1" si="535"/>
        <v>0</v>
      </c>
      <c r="AI423" s="2">
        <f t="shared" ca="1" si="535"/>
        <v>0</v>
      </c>
      <c r="AJ423" s="2">
        <f t="shared" ca="1" si="535"/>
        <v>0</v>
      </c>
      <c r="AK423" s="2">
        <f t="shared" ca="1" si="535"/>
        <v>0</v>
      </c>
      <c r="AL423" s="2">
        <f t="shared" ca="1" si="535"/>
        <v>0</v>
      </c>
      <c r="AM423" s="2">
        <f t="shared" ca="1" si="535"/>
        <v>0</v>
      </c>
      <c r="AN423" s="2">
        <f t="shared" ca="1" si="535"/>
        <v>0</v>
      </c>
      <c r="AO423" s="2">
        <f t="shared" ca="1" si="535"/>
        <v>0</v>
      </c>
      <c r="AP423" s="2">
        <f t="shared" ca="1" si="535"/>
        <v>0</v>
      </c>
      <c r="AQ423" s="2">
        <f t="shared" ca="1" si="535"/>
        <v>0</v>
      </c>
      <c r="AR423" s="2">
        <f t="shared" ca="1" si="535"/>
        <v>0</v>
      </c>
      <c r="AS423" s="2">
        <f t="shared" ca="1" si="535"/>
        <v>0</v>
      </c>
      <c r="AT423" s="2">
        <f t="shared" ca="1" si="535"/>
        <v>0</v>
      </c>
      <c r="AU423" s="2">
        <f t="shared" ca="1" si="535"/>
        <v>0</v>
      </c>
      <c r="AV423" s="2">
        <f t="shared" ca="1" si="535"/>
        <v>0</v>
      </c>
      <c r="AW423" s="2">
        <f t="shared" ca="1" si="535"/>
        <v>0</v>
      </c>
      <c r="AX423" s="2">
        <f t="shared" ca="1" si="535"/>
        <v>0</v>
      </c>
      <c r="AY423" s="2">
        <f t="shared" ca="1" si="535"/>
        <v>0</v>
      </c>
      <c r="AZ423" s="2">
        <f t="shared" ca="1" si="535"/>
        <v>0</v>
      </c>
      <c r="BA423" s="2">
        <f t="shared" ca="1" si="535"/>
        <v>0</v>
      </c>
      <c r="BB423" s="2">
        <f t="shared" ref="BB423:GC423" ca="1" si="536">IF(BB420&lt;&gt;" ",IF(BB420&lt;(BB425+BB426),0,(((BB425/BB426)*OFFSET(BB423,-2,-ROUND(BB425+BB426,0)))))," ")</f>
        <v>0</v>
      </c>
      <c r="BC423" s="2">
        <f t="shared" ca="1" si="536"/>
        <v>0</v>
      </c>
      <c r="BD423" s="2">
        <f t="shared" ca="1" si="536"/>
        <v>0</v>
      </c>
      <c r="BE423" s="2">
        <f t="shared" ca="1" si="536"/>
        <v>0</v>
      </c>
      <c r="BF423" s="2">
        <f t="shared" ca="1" si="536"/>
        <v>0</v>
      </c>
      <c r="BG423" s="2">
        <f t="shared" ca="1" si="536"/>
        <v>0</v>
      </c>
      <c r="BH423" s="2">
        <f t="shared" ca="1" si="536"/>
        <v>0</v>
      </c>
      <c r="BI423" s="2">
        <f t="shared" ca="1" si="536"/>
        <v>0</v>
      </c>
      <c r="BJ423" s="2">
        <f t="shared" ca="1" si="536"/>
        <v>0</v>
      </c>
      <c r="BK423" s="2">
        <f t="shared" ca="1" si="536"/>
        <v>0</v>
      </c>
      <c r="BL423" s="2">
        <f t="shared" ca="1" si="536"/>
        <v>0</v>
      </c>
      <c r="BM423" s="2">
        <f t="shared" ca="1" si="536"/>
        <v>0</v>
      </c>
      <c r="BN423" s="2">
        <f t="shared" ca="1" si="536"/>
        <v>0</v>
      </c>
      <c r="BO423" s="2">
        <f t="shared" ca="1" si="536"/>
        <v>0</v>
      </c>
      <c r="BP423" s="2">
        <f t="shared" ca="1" si="536"/>
        <v>0</v>
      </c>
      <c r="BQ423" s="2">
        <f t="shared" ca="1" si="536"/>
        <v>0</v>
      </c>
      <c r="BR423" s="2">
        <f t="shared" ca="1" si="536"/>
        <v>0</v>
      </c>
      <c r="BS423" s="2">
        <f t="shared" ca="1" si="536"/>
        <v>0</v>
      </c>
      <c r="BT423" s="2">
        <f t="shared" ca="1" si="536"/>
        <v>0</v>
      </c>
      <c r="BU423" s="2">
        <f t="shared" ca="1" si="536"/>
        <v>0</v>
      </c>
      <c r="BV423" s="2">
        <f t="shared" ca="1" si="536"/>
        <v>0</v>
      </c>
      <c r="BW423" s="2">
        <f t="shared" ca="1" si="536"/>
        <v>0</v>
      </c>
      <c r="BX423" s="2">
        <f t="shared" ca="1" si="536"/>
        <v>0</v>
      </c>
      <c r="BY423" s="2">
        <f t="shared" ca="1" si="536"/>
        <v>0</v>
      </c>
      <c r="BZ423" s="2">
        <f t="shared" ca="1" si="536"/>
        <v>0</v>
      </c>
      <c r="CA423" s="2">
        <f t="shared" ca="1" si="536"/>
        <v>0</v>
      </c>
      <c r="CB423" s="2">
        <f t="shared" ca="1" si="536"/>
        <v>0</v>
      </c>
      <c r="CC423" s="2">
        <f t="shared" ca="1" si="536"/>
        <v>0</v>
      </c>
      <c r="CD423" s="2">
        <f t="shared" ca="1" si="536"/>
        <v>0</v>
      </c>
      <c r="CE423" s="2">
        <f t="shared" ca="1" si="536"/>
        <v>0</v>
      </c>
      <c r="CF423" s="2">
        <f t="shared" ca="1" si="536"/>
        <v>0</v>
      </c>
      <c r="CG423" s="2">
        <f t="shared" ca="1" si="536"/>
        <v>0</v>
      </c>
      <c r="CH423" s="2">
        <f t="shared" ca="1" si="536"/>
        <v>0</v>
      </c>
      <c r="CI423" s="2">
        <f t="shared" ca="1" si="536"/>
        <v>0</v>
      </c>
      <c r="CJ423" s="2">
        <f t="shared" ca="1" si="536"/>
        <v>0</v>
      </c>
      <c r="CK423" s="2">
        <f t="shared" ca="1" si="536"/>
        <v>0</v>
      </c>
      <c r="CL423" s="2">
        <f t="shared" ca="1" si="536"/>
        <v>0</v>
      </c>
      <c r="CM423" s="2">
        <f t="shared" ca="1" si="536"/>
        <v>0</v>
      </c>
      <c r="CN423" s="2">
        <f t="shared" ca="1" si="536"/>
        <v>0</v>
      </c>
      <c r="CO423" s="2">
        <f t="shared" ca="1" si="536"/>
        <v>0</v>
      </c>
      <c r="CP423" s="2">
        <f t="shared" ca="1" si="536"/>
        <v>0</v>
      </c>
      <c r="CQ423" s="2">
        <f t="shared" ca="1" si="536"/>
        <v>0</v>
      </c>
      <c r="CR423" s="2">
        <f t="shared" ca="1" si="536"/>
        <v>0</v>
      </c>
      <c r="CS423" s="2">
        <f t="shared" ca="1" si="536"/>
        <v>0</v>
      </c>
      <c r="CT423" s="2">
        <f t="shared" ca="1" si="536"/>
        <v>0</v>
      </c>
      <c r="CU423" s="2">
        <f t="shared" ca="1" si="536"/>
        <v>0</v>
      </c>
      <c r="CV423" s="2">
        <f t="shared" ca="1" si="536"/>
        <v>0</v>
      </c>
      <c r="CW423" s="2">
        <f t="shared" ca="1" si="536"/>
        <v>0</v>
      </c>
      <c r="CX423" s="2">
        <f t="shared" ca="1" si="536"/>
        <v>0</v>
      </c>
      <c r="CY423" s="2">
        <f t="shared" ca="1" si="536"/>
        <v>0</v>
      </c>
      <c r="CZ423" s="2">
        <f t="shared" ca="1" si="536"/>
        <v>0</v>
      </c>
      <c r="DA423" s="2">
        <f t="shared" ca="1" si="536"/>
        <v>0</v>
      </c>
      <c r="DB423" s="2">
        <f t="shared" ca="1" si="536"/>
        <v>0</v>
      </c>
      <c r="DC423" s="2">
        <f t="shared" ca="1" si="536"/>
        <v>0</v>
      </c>
      <c r="DD423" s="2">
        <f t="shared" ca="1" si="536"/>
        <v>0</v>
      </c>
      <c r="DE423" s="2">
        <f t="shared" ca="1" si="536"/>
        <v>0</v>
      </c>
      <c r="DF423" s="2">
        <f t="shared" ca="1" si="536"/>
        <v>0</v>
      </c>
      <c r="DG423" s="2">
        <f t="shared" ca="1" si="536"/>
        <v>0</v>
      </c>
      <c r="DH423" s="2">
        <f t="shared" ca="1" si="536"/>
        <v>0</v>
      </c>
      <c r="DI423" s="2">
        <f t="shared" ca="1" si="536"/>
        <v>0</v>
      </c>
      <c r="DJ423" s="2">
        <f t="shared" ca="1" si="536"/>
        <v>0</v>
      </c>
      <c r="DK423" s="2">
        <f t="shared" ca="1" si="536"/>
        <v>0</v>
      </c>
      <c r="DL423" s="2">
        <f t="shared" ca="1" si="536"/>
        <v>0</v>
      </c>
      <c r="DM423" s="2">
        <f t="shared" ca="1" si="536"/>
        <v>0</v>
      </c>
      <c r="DN423" s="2">
        <f t="shared" ca="1" si="536"/>
        <v>0</v>
      </c>
      <c r="DO423" s="2">
        <f t="shared" ca="1" si="536"/>
        <v>0</v>
      </c>
      <c r="DP423" s="2">
        <f t="shared" ca="1" si="536"/>
        <v>0</v>
      </c>
      <c r="DQ423" s="2">
        <f t="shared" ca="1" si="536"/>
        <v>0</v>
      </c>
      <c r="DR423" s="2">
        <f t="shared" ca="1" si="536"/>
        <v>0</v>
      </c>
      <c r="DS423" s="2">
        <f t="shared" ca="1" si="536"/>
        <v>0</v>
      </c>
      <c r="DT423" s="2">
        <f t="shared" ca="1" si="536"/>
        <v>0</v>
      </c>
      <c r="DU423" s="2">
        <f t="shared" ca="1" si="536"/>
        <v>0</v>
      </c>
      <c r="DV423" s="2">
        <f t="shared" ca="1" si="536"/>
        <v>0</v>
      </c>
      <c r="DW423" s="2">
        <f t="shared" ca="1" si="536"/>
        <v>0</v>
      </c>
      <c r="DX423" s="2">
        <f t="shared" ca="1" si="536"/>
        <v>0</v>
      </c>
      <c r="DY423" s="2">
        <f t="shared" ca="1" si="536"/>
        <v>0.17741935483870969</v>
      </c>
      <c r="DZ423" s="2">
        <f t="shared" ca="1" si="536"/>
        <v>0.21943225806451616</v>
      </c>
      <c r="EA423" s="2">
        <f t="shared" ca="1" si="536"/>
        <v>0.26144516129032264</v>
      </c>
      <c r="EB423" s="2">
        <f t="shared" ca="1" si="536"/>
        <v>0.30345806451612911</v>
      </c>
      <c r="EC423" s="2">
        <f t="shared" ca="1" si="536"/>
        <v>0.34547096774193559</v>
      </c>
      <c r="ED423" s="2">
        <f t="shared" ca="1" si="536"/>
        <v>0.38748387096774206</v>
      </c>
      <c r="EE423" s="2">
        <f t="shared" ca="1" si="536"/>
        <v>0.42949677419354854</v>
      </c>
      <c r="EF423" s="2">
        <f t="shared" ca="1" si="536"/>
        <v>0.47150967741935501</v>
      </c>
      <c r="EG423" s="2">
        <f t="shared" ca="1" si="536"/>
        <v>0.51352258064516154</v>
      </c>
      <c r="EH423" s="2">
        <f t="shared" ca="1" si="536"/>
        <v>0.55553548387096796</v>
      </c>
      <c r="EI423" s="2">
        <f t="shared" ca="1" si="536"/>
        <v>0.59754838709677449</v>
      </c>
      <c r="EJ423" s="2">
        <f t="shared" ca="1" si="536"/>
        <v>0.63956129032258091</v>
      </c>
      <c r="EK423" s="2">
        <f t="shared" ca="1" si="536"/>
        <v>0.68157419354838744</v>
      </c>
      <c r="EL423" s="2">
        <f t="shared" ca="1" si="536"/>
        <v>0.72358709677419375</v>
      </c>
      <c r="EM423" s="2">
        <f t="shared" ca="1" si="536"/>
        <v>0.76560000000000017</v>
      </c>
      <c r="EN423" s="2">
        <f t="shared" ca="1" si="536"/>
        <v>0.80761290322580659</v>
      </c>
      <c r="EO423" s="2">
        <f t="shared" ca="1" si="536"/>
        <v>0.84962580645161301</v>
      </c>
      <c r="EP423" s="2">
        <f t="shared" ca="1" si="536"/>
        <v>0.89163870967741943</v>
      </c>
      <c r="EQ423" s="2">
        <f t="shared" ca="1" si="536"/>
        <v>0.93365161290322574</v>
      </c>
      <c r="ER423" s="2">
        <f t="shared" ca="1" si="536"/>
        <v>0.97566451612903216</v>
      </c>
      <c r="ES423" s="2">
        <f t="shared" ca="1" si="536"/>
        <v>1.0176774193548386</v>
      </c>
      <c r="ET423" s="2">
        <f t="shared" ca="1" si="536"/>
        <v>1.0596903225806449</v>
      </c>
      <c r="EU423" s="2">
        <f t="shared" ca="1" si="536"/>
        <v>1.1017032258064514</v>
      </c>
      <c r="EV423" s="2">
        <f t="shared" ca="1" si="536"/>
        <v>1.1437161290322577</v>
      </c>
      <c r="EW423" s="2">
        <f t="shared" ca="1" si="536"/>
        <v>1.1857290322580643</v>
      </c>
      <c r="EX423" s="2">
        <f t="shared" ca="1" si="536"/>
        <v>1.2277419354838706</v>
      </c>
      <c r="EY423" s="2">
        <f t="shared" ca="1" si="536"/>
        <v>1.2697548387096769</v>
      </c>
      <c r="EZ423" s="2">
        <f t="shared" ca="1" si="536"/>
        <v>1.3117677419354834</v>
      </c>
      <c r="FA423" s="2">
        <f t="shared" ca="1" si="536"/>
        <v>1.3537806451612897</v>
      </c>
      <c r="FB423" s="2">
        <f t="shared" ca="1" si="536"/>
        <v>1.3957935483870962</v>
      </c>
      <c r="FC423" s="2">
        <f t="shared" ca="1" si="536"/>
        <v>1.4378064516129025</v>
      </c>
      <c r="FD423" s="2">
        <f t="shared" ca="1" si="536"/>
        <v>1.4798193548387091</v>
      </c>
      <c r="FE423" s="2">
        <f t="shared" ca="1" si="536"/>
        <v>1.5218322580645156</v>
      </c>
      <c r="FF423" s="2">
        <f t="shared" ca="1" si="536"/>
        <v>1.5638451612903221</v>
      </c>
      <c r="FG423" s="2">
        <f t="shared" ca="1" si="536"/>
        <v>1.6058580645161287</v>
      </c>
      <c r="FH423" s="2">
        <f t="shared" ca="1" si="536"/>
        <v>1.6478709677419352</v>
      </c>
      <c r="FI423" s="2">
        <f t="shared" ca="1" si="536"/>
        <v>1.689883870967742</v>
      </c>
      <c r="FJ423" s="2">
        <f t="shared" ca="1" si="536"/>
        <v>1.7318967741935485</v>
      </c>
      <c r="FK423" s="2">
        <f t="shared" ca="1" si="536"/>
        <v>1.773909677419355</v>
      </c>
      <c r="FL423" s="2">
        <f t="shared" ca="1" si="536"/>
        <v>1.8159225806451615</v>
      </c>
      <c r="FM423" s="2">
        <f t="shared" ca="1" si="536"/>
        <v>1.8579354838709681</v>
      </c>
      <c r="FN423" s="2">
        <f t="shared" ca="1" si="536"/>
        <v>1.8999483870967746</v>
      </c>
      <c r="FO423" s="2">
        <f t="shared" ca="1" si="536"/>
        <v>1.9419612903225811</v>
      </c>
      <c r="FP423" s="2">
        <f t="shared" ca="1" si="536"/>
        <v>1.9839741935483877</v>
      </c>
      <c r="FQ423" s="2">
        <f t="shared" ca="1" si="536"/>
        <v>2.0259870967741942</v>
      </c>
      <c r="FR423" s="2">
        <f t="shared" ca="1" si="536"/>
        <v>2.0680000000000009</v>
      </c>
      <c r="FS423" s="2">
        <f t="shared" ca="1" si="536"/>
        <v>2.1100129032258073</v>
      </c>
      <c r="FT423" s="2">
        <f t="shared" ca="1" si="536"/>
        <v>2.152025806451614</v>
      </c>
      <c r="FU423" s="2">
        <f t="shared" ca="1" si="536"/>
        <v>2.1940387096774203</v>
      </c>
      <c r="FV423" s="2">
        <f t="shared" ca="1" si="536"/>
        <v>2.2360516129032271</v>
      </c>
      <c r="FW423" s="2">
        <f t="shared" ca="1" si="536"/>
        <v>2.2780645161290338</v>
      </c>
      <c r="FX423" s="2">
        <f t="shared" ca="1" si="536"/>
        <v>2.3117017774851889</v>
      </c>
      <c r="FY423" s="2">
        <f t="shared" ca="1" si="536"/>
        <v>2.3453390388413444</v>
      </c>
      <c r="FZ423" s="2">
        <f t="shared" ca="1" si="536"/>
        <v>2.3789763001974999</v>
      </c>
      <c r="GA423" s="2">
        <f t="shared" ca="1" si="536"/>
        <v>2.412613561553655</v>
      </c>
      <c r="GB423" s="2">
        <f t="shared" ca="1" si="536"/>
        <v>2.4462508229098106</v>
      </c>
      <c r="GC423" s="2">
        <f t="shared" ca="1" si="536"/>
        <v>2.4798880842659661</v>
      </c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</row>
    <row r="424" spans="1:257" ht="12.75" customHeight="1" x14ac:dyDescent="0.2">
      <c r="A424" s="3" t="s">
        <v>21</v>
      </c>
      <c r="B424" s="3"/>
      <c r="C424" s="9">
        <f t="shared" ref="C424:BA424" ca="1" si="537">C422-C421</f>
        <v>1.25</v>
      </c>
      <c r="D424" s="9">
        <f t="shared" ca="1" si="537"/>
        <v>1.1315999999999999</v>
      </c>
      <c r="E424" s="9">
        <f t="shared" ca="1" si="537"/>
        <v>1.0131999999999999</v>
      </c>
      <c r="F424" s="9">
        <f t="shared" ca="1" si="537"/>
        <v>0.89479999999999982</v>
      </c>
      <c r="G424" s="9">
        <f t="shared" ca="1" si="537"/>
        <v>0.77639999999999976</v>
      </c>
      <c r="H424" s="9">
        <f t="shared" ca="1" si="537"/>
        <v>0.6579999999999997</v>
      </c>
      <c r="I424" s="9">
        <f t="shared" ca="1" si="537"/>
        <v>0.53959999999999964</v>
      </c>
      <c r="J424" s="9">
        <f t="shared" ca="1" si="537"/>
        <v>0.42119999999999957</v>
      </c>
      <c r="K424" s="9">
        <f t="shared" ca="1" si="537"/>
        <v>0.30279999999999951</v>
      </c>
      <c r="L424" s="9">
        <f t="shared" ca="1" si="537"/>
        <v>0.18439999999999945</v>
      </c>
      <c r="M424" s="9">
        <f t="shared" ca="1" si="537"/>
        <v>6.5999999999999392E-2</v>
      </c>
      <c r="N424" s="9">
        <f t="shared" ca="1" si="537"/>
        <v>-5.2400000000000668E-2</v>
      </c>
      <c r="O424" s="9">
        <f t="shared" ca="1" si="537"/>
        <v>-0.17080000000000073</v>
      </c>
      <c r="P424" s="9">
        <f t="shared" ca="1" si="537"/>
        <v>-0.28920000000000057</v>
      </c>
      <c r="Q424" s="9">
        <f t="shared" ca="1" si="537"/>
        <v>-0.40760000000000041</v>
      </c>
      <c r="R424" s="9">
        <f t="shared" ca="1" si="537"/>
        <v>-0.52600000000000025</v>
      </c>
      <c r="S424" s="9">
        <f t="shared" ca="1" si="537"/>
        <v>-0.64440000000000008</v>
      </c>
      <c r="T424" s="9">
        <f t="shared" ca="1" si="537"/>
        <v>-0.76279999999999992</v>
      </c>
      <c r="U424" s="9">
        <f t="shared" ca="1" si="537"/>
        <v>-0.88119999999999976</v>
      </c>
      <c r="V424" s="9">
        <f t="shared" ca="1" si="537"/>
        <v>-0.9995999999999996</v>
      </c>
      <c r="W424" s="9">
        <f t="shared" ca="1" si="537"/>
        <v>-1.1179999999999994</v>
      </c>
      <c r="X424" s="9">
        <f t="shared" ca="1" si="537"/>
        <v>-1.2363999999999993</v>
      </c>
      <c r="Y424" s="9">
        <f t="shared" ca="1" si="537"/>
        <v>-1.3547999999999991</v>
      </c>
      <c r="Z424" s="9">
        <f t="shared" ca="1" si="537"/>
        <v>-1.473199999999999</v>
      </c>
      <c r="AA424" s="9">
        <f t="shared" ca="1" si="537"/>
        <v>-1.5915999999999988</v>
      </c>
      <c r="AB424" s="9">
        <f t="shared" ca="1" si="537"/>
        <v>-1.7099999999999986</v>
      </c>
      <c r="AC424" s="9">
        <f t="shared" ca="1" si="537"/>
        <v>-1.8283999999999985</v>
      </c>
      <c r="AD424" s="9">
        <f t="shared" ca="1" si="537"/>
        <v>-1.9467999999999983</v>
      </c>
      <c r="AE424" s="9">
        <f t="shared" ca="1" si="537"/>
        <v>-2.0651999999999981</v>
      </c>
      <c r="AF424" s="9">
        <f t="shared" ca="1" si="537"/>
        <v>-2.183599999999998</v>
      </c>
      <c r="AG424" s="9">
        <f t="shared" ca="1" si="537"/>
        <v>-2.3019999999999978</v>
      </c>
      <c r="AH424" s="9">
        <f t="shared" ca="1" si="537"/>
        <v>-2.4203999999999981</v>
      </c>
      <c r="AI424" s="9">
        <f t="shared" ca="1" si="537"/>
        <v>-2.5387999999999984</v>
      </c>
      <c r="AJ424" s="9">
        <f t="shared" ca="1" si="537"/>
        <v>-1.9797806451612892</v>
      </c>
      <c r="AK424" s="9">
        <f t="shared" ca="1" si="537"/>
        <v>-1.9377677419354828</v>
      </c>
      <c r="AL424" s="9">
        <f t="shared" ca="1" si="537"/>
        <v>-1.8957548387096765</v>
      </c>
      <c r="AM424" s="9">
        <f t="shared" ca="1" si="537"/>
        <v>-1.8537419354838702</v>
      </c>
      <c r="AN424" s="9">
        <f t="shared" ca="1" si="537"/>
        <v>-1.8117290322580644</v>
      </c>
      <c r="AO424" s="9">
        <f t="shared" ca="1" si="537"/>
        <v>-1.7697161290322576</v>
      </c>
      <c r="AP424" s="9">
        <f t="shared" ca="1" si="537"/>
        <v>-1.7277032258064517</v>
      </c>
      <c r="AQ424" s="9">
        <f t="shared" ca="1" si="537"/>
        <v>-1.6856903225806454</v>
      </c>
      <c r="AR424" s="9">
        <f t="shared" ca="1" si="537"/>
        <v>-1.6436774193548391</v>
      </c>
      <c r="AS424" s="9">
        <f t="shared" ca="1" si="537"/>
        <v>-1.6016645161290328</v>
      </c>
      <c r="AT424" s="9">
        <f t="shared" ca="1" si="537"/>
        <v>-1.5596516129032265</v>
      </c>
      <c r="AU424" s="9">
        <f t="shared" ca="1" si="537"/>
        <v>-1.5176387096774206</v>
      </c>
      <c r="AV424" s="9">
        <f t="shared" ca="1" si="537"/>
        <v>-1.4756258064516148</v>
      </c>
      <c r="AW424" s="9">
        <f t="shared" ca="1" si="537"/>
        <v>-1.433612903225808</v>
      </c>
      <c r="AX424" s="9">
        <f t="shared" ca="1" si="537"/>
        <v>-1.3916000000000022</v>
      </c>
      <c r="AY424" s="9">
        <f t="shared" ca="1" si="537"/>
        <v>-1.3495870967741963</v>
      </c>
      <c r="AZ424" s="9">
        <f t="shared" ca="1" si="537"/>
        <v>-1.3075741935483904</v>
      </c>
      <c r="BA424" s="9">
        <f t="shared" ca="1" si="537"/>
        <v>-1.2655612903225846</v>
      </c>
      <c r="BB424" s="9">
        <f t="shared" ref="BB424:GC424" ca="1" si="538">IF(BB420&lt;&gt;" ",BB422-BB421," ")</f>
        <v>-1.1999443054641254</v>
      </c>
      <c r="BC424" s="9">
        <f t="shared" ca="1" si="538"/>
        <v>-1.1343273206056654</v>
      </c>
      <c r="BD424" s="9">
        <f t="shared" ca="1" si="538"/>
        <v>-1.0687103357472063</v>
      </c>
      <c r="BE424" s="9">
        <f t="shared" ca="1" si="538"/>
        <v>-1.0030933508887481</v>
      </c>
      <c r="BF424" s="9">
        <f t="shared" ca="1" si="538"/>
        <v>-0.93747636603028806</v>
      </c>
      <c r="BG424" s="9">
        <f t="shared" ca="1" si="538"/>
        <v>-0.87185938117182893</v>
      </c>
      <c r="BH424" s="9">
        <f t="shared" ca="1" si="538"/>
        <v>-0.8062423963133698</v>
      </c>
      <c r="BI424" s="9">
        <f t="shared" ca="1" si="538"/>
        <v>-0.74062541145491068</v>
      </c>
      <c r="BJ424" s="9">
        <f t="shared" ca="1" si="538"/>
        <v>-0.67500842659645155</v>
      </c>
      <c r="BK424" s="9">
        <f t="shared" ca="1" si="538"/>
        <v>-0.60939144173799242</v>
      </c>
      <c r="BL424" s="9">
        <f t="shared" ca="1" si="538"/>
        <v>-0.5437744568795333</v>
      </c>
      <c r="BM424" s="9">
        <f t="shared" ca="1" si="538"/>
        <v>-0.47815747202107417</v>
      </c>
      <c r="BN424" s="9">
        <f t="shared" ca="1" si="538"/>
        <v>-0.41254048716261504</v>
      </c>
      <c r="BO424" s="9">
        <f t="shared" ca="1" si="538"/>
        <v>-0.34692350230415503</v>
      </c>
      <c r="BP424" s="9">
        <f t="shared" ca="1" si="538"/>
        <v>-0.28130651744569501</v>
      </c>
      <c r="BQ424" s="9">
        <f t="shared" ca="1" si="538"/>
        <v>-0.215689532587235</v>
      </c>
      <c r="BR424" s="9">
        <f t="shared" ca="1" si="538"/>
        <v>-0.15007254772877499</v>
      </c>
      <c r="BS424" s="9">
        <f t="shared" ca="1" si="538"/>
        <v>-8.4455562870314083E-2</v>
      </c>
      <c r="BT424" s="9">
        <f t="shared" ca="1" si="538"/>
        <v>-1.8838578011854068E-2</v>
      </c>
      <c r="BU424" s="9">
        <f t="shared" ca="1" si="538"/>
        <v>4.6778406846607723E-2</v>
      </c>
      <c r="BV424" s="9">
        <f t="shared" ca="1" si="538"/>
        <v>0.11239539170506774</v>
      </c>
      <c r="BW424" s="9">
        <f t="shared" ca="1" si="538"/>
        <v>0.17801237656352775</v>
      </c>
      <c r="BX424" s="9">
        <f t="shared" ca="1" si="538"/>
        <v>0.24362936142198954</v>
      </c>
      <c r="BY424" s="9">
        <f t="shared" ca="1" si="538"/>
        <v>0.30924634628045133</v>
      </c>
      <c r="BZ424" s="9">
        <f t="shared" ca="1" si="538"/>
        <v>0.37486333113890957</v>
      </c>
      <c r="CA424" s="9">
        <f t="shared" ca="1" si="538"/>
        <v>0.44048031599737136</v>
      </c>
      <c r="CB424" s="9">
        <f t="shared" ca="1" si="538"/>
        <v>0.50609730085583315</v>
      </c>
      <c r="CC424" s="9">
        <f t="shared" ca="1" si="538"/>
        <v>0.57171428571429317</v>
      </c>
      <c r="CD424" s="9">
        <f t="shared" ca="1" si="538"/>
        <v>0.63733127057275318</v>
      </c>
      <c r="CE424" s="9">
        <f t="shared" ca="1" si="538"/>
        <v>0.70294825543121497</v>
      </c>
      <c r="CF424" s="9">
        <f t="shared" ca="1" si="538"/>
        <v>0.76856524028967499</v>
      </c>
      <c r="CG424" s="9">
        <f t="shared" ca="1" si="538"/>
        <v>0.834182225148135</v>
      </c>
      <c r="CH424" s="9">
        <f t="shared" ca="1" si="538"/>
        <v>0.89979921000659679</v>
      </c>
      <c r="CI424" s="9">
        <f t="shared" ca="1" si="538"/>
        <v>0.93343647136275187</v>
      </c>
      <c r="CJ424" s="9">
        <f t="shared" ca="1" si="538"/>
        <v>0.96707373271890873</v>
      </c>
      <c r="CK424" s="9">
        <f t="shared" ca="1" si="538"/>
        <v>1.0007109940750656</v>
      </c>
      <c r="CL424" s="9">
        <f t="shared" ca="1" si="538"/>
        <v>1.0343482554312207</v>
      </c>
      <c r="CM424" s="9">
        <f t="shared" ca="1" si="538"/>
        <v>1.0679855167873775</v>
      </c>
      <c r="CN424" s="9">
        <f t="shared" ca="1" si="538"/>
        <v>1.1016227781435344</v>
      </c>
      <c r="CO424" s="9">
        <f t="shared" ca="1" si="538"/>
        <v>1.1352600394996895</v>
      </c>
      <c r="CP424" s="9">
        <f t="shared" ca="1" si="538"/>
        <v>1.1688973008558463</v>
      </c>
      <c r="CQ424" s="9">
        <f t="shared" ca="1" si="538"/>
        <v>1.2025345622120032</v>
      </c>
      <c r="CR424" s="9">
        <f t="shared" ca="1" si="538"/>
        <v>1.2361718235681582</v>
      </c>
      <c r="CS424" s="9">
        <f t="shared" ca="1" si="538"/>
        <v>1.2698090849243151</v>
      </c>
      <c r="CT424" s="9">
        <f t="shared" ca="1" si="538"/>
        <v>1.303446346280472</v>
      </c>
      <c r="CU424" s="9">
        <f t="shared" ca="1" si="538"/>
        <v>1.337083607636627</v>
      </c>
      <c r="CV424" s="9">
        <f t="shared" ca="1" si="538"/>
        <v>1.3707208689927839</v>
      </c>
      <c r="CW424" s="9">
        <f t="shared" ca="1" si="538"/>
        <v>1.4043581303489407</v>
      </c>
      <c r="CX424" s="9">
        <f t="shared" ca="1" si="538"/>
        <v>1.4379953917050958</v>
      </c>
      <c r="CY424" s="9">
        <f t="shared" ca="1" si="538"/>
        <v>1.4716326530612509</v>
      </c>
      <c r="CZ424" s="9">
        <f t="shared" ca="1" si="538"/>
        <v>1.505269914417406</v>
      </c>
      <c r="DA424" s="9">
        <f t="shared" ca="1" si="538"/>
        <v>1.5389071757735611</v>
      </c>
      <c r="DB424" s="9">
        <f t="shared" ca="1" si="538"/>
        <v>1.5725444371297161</v>
      </c>
      <c r="DC424" s="9">
        <f t="shared" ca="1" si="538"/>
        <v>1.6061816984858712</v>
      </c>
      <c r="DD424" s="9">
        <f t="shared" ca="1" si="538"/>
        <v>1.6398189598420263</v>
      </c>
      <c r="DE424" s="9">
        <f t="shared" ca="1" si="538"/>
        <v>1.6734562211981814</v>
      </c>
      <c r="DF424" s="9">
        <f t="shared" ca="1" si="538"/>
        <v>1.7070934825543365</v>
      </c>
      <c r="DG424" s="9">
        <f t="shared" ca="1" si="538"/>
        <v>1.7407307439104915</v>
      </c>
      <c r="DH424" s="9">
        <f t="shared" ca="1" si="538"/>
        <v>1.7743680052666466</v>
      </c>
      <c r="DI424" s="9">
        <f t="shared" ca="1" si="538"/>
        <v>1.8080052666228017</v>
      </c>
      <c r="DJ424" s="9">
        <f t="shared" ca="1" si="538"/>
        <v>1.8416425279789568</v>
      </c>
      <c r="DK424" s="9">
        <f t="shared" ca="1" si="538"/>
        <v>1.8752797893351119</v>
      </c>
      <c r="DL424" s="9">
        <f t="shared" ca="1" si="538"/>
        <v>1.9089170506912669</v>
      </c>
      <c r="DM424" s="9">
        <f t="shared" ca="1" si="538"/>
        <v>1.942554312047422</v>
      </c>
      <c r="DN424" s="9">
        <f t="shared" ca="1" si="538"/>
        <v>1.9761915734035771</v>
      </c>
      <c r="DO424" s="9">
        <f t="shared" ca="1" si="538"/>
        <v>2.0098288347597322</v>
      </c>
      <c r="DP424" s="9">
        <f t="shared" ca="1" si="538"/>
        <v>2.0434660961158873</v>
      </c>
      <c r="DQ424" s="9">
        <f t="shared" ca="1" si="538"/>
        <v>2.0771033574720423</v>
      </c>
      <c r="DR424" s="9">
        <f t="shared" ca="1" si="538"/>
        <v>2.1107406188281974</v>
      </c>
      <c r="DS424" s="9">
        <f t="shared" ca="1" si="538"/>
        <v>2.1443778801843525</v>
      </c>
      <c r="DT424" s="9">
        <f t="shared" ca="1" si="538"/>
        <v>2.1780151415405076</v>
      </c>
      <c r="DU424" s="9">
        <f t="shared" ca="1" si="538"/>
        <v>2.2116524028966627</v>
      </c>
      <c r="DV424" s="9">
        <f t="shared" ca="1" si="538"/>
        <v>2.2452896642528177</v>
      </c>
      <c r="DW424" s="9">
        <f t="shared" ca="1" si="538"/>
        <v>2.2789269256089728</v>
      </c>
      <c r="DX424" s="9">
        <f t="shared" ca="1" si="538"/>
        <v>2.3125641869651279</v>
      </c>
      <c r="DY424" s="9">
        <f t="shared" ca="1" si="538"/>
        <v>2.168782093482573</v>
      </c>
      <c r="DZ424" s="9">
        <f t="shared" ca="1" si="538"/>
        <v>2.1604064516129213</v>
      </c>
      <c r="EA424" s="9">
        <f t="shared" ca="1" si="538"/>
        <v>2.1520308097432697</v>
      </c>
      <c r="EB424" s="9">
        <f t="shared" ca="1" si="538"/>
        <v>2.1436551678736198</v>
      </c>
      <c r="EC424" s="9">
        <f t="shared" ca="1" si="538"/>
        <v>2.1352795260039681</v>
      </c>
      <c r="ED424" s="9">
        <f t="shared" ca="1" si="538"/>
        <v>2.1269038841343164</v>
      </c>
      <c r="EE424" s="9">
        <f t="shared" ca="1" si="538"/>
        <v>2.1185282422646647</v>
      </c>
      <c r="EF424" s="9">
        <f t="shared" ca="1" si="538"/>
        <v>2.1101526003950131</v>
      </c>
      <c r="EG424" s="9">
        <f t="shared" ca="1" si="538"/>
        <v>2.1017769585253614</v>
      </c>
      <c r="EH424" s="9">
        <f t="shared" ca="1" si="538"/>
        <v>2.0934013166557097</v>
      </c>
      <c r="EI424" s="9">
        <f t="shared" ca="1" si="538"/>
        <v>2.085025674786058</v>
      </c>
      <c r="EJ424" s="9">
        <f t="shared" ca="1" si="538"/>
        <v>2.0766500329164064</v>
      </c>
      <c r="EK424" s="9">
        <f t="shared" ca="1" si="538"/>
        <v>2.0682743910467547</v>
      </c>
      <c r="EL424" s="9">
        <f t="shared" ca="1" si="538"/>
        <v>2.0598987491771066</v>
      </c>
      <c r="EM424" s="9">
        <f t="shared" ca="1" si="538"/>
        <v>2.0515231073074549</v>
      </c>
      <c r="EN424" s="9">
        <f t="shared" ca="1" si="538"/>
        <v>2.0431474654378032</v>
      </c>
      <c r="EO424" s="9">
        <f t="shared" ca="1" si="538"/>
        <v>2.0347718235681516</v>
      </c>
      <c r="EP424" s="9">
        <f t="shared" ca="1" si="538"/>
        <v>2.0263961816984999</v>
      </c>
      <c r="EQ424" s="9">
        <f t="shared" ca="1" si="538"/>
        <v>2.0180205398288482</v>
      </c>
      <c r="ER424" s="9">
        <f t="shared" ca="1" si="538"/>
        <v>2.0096448979591965</v>
      </c>
      <c r="ES424" s="9">
        <f t="shared" ca="1" si="538"/>
        <v>2.0012692560895449</v>
      </c>
      <c r="ET424" s="9">
        <f t="shared" ca="1" si="538"/>
        <v>1.9928936142198932</v>
      </c>
      <c r="EU424" s="9">
        <f t="shared" ca="1" si="538"/>
        <v>1.9845179723502451</v>
      </c>
      <c r="EV424" s="9">
        <f t="shared" ca="1" si="538"/>
        <v>1.9761423304805934</v>
      </c>
      <c r="EW424" s="9">
        <f t="shared" ca="1" si="538"/>
        <v>1.9677666886109417</v>
      </c>
      <c r="EX424" s="9">
        <f t="shared" ca="1" si="538"/>
        <v>1.9593910467412901</v>
      </c>
      <c r="EY424" s="9">
        <f t="shared" ca="1" si="538"/>
        <v>1.9510154048716366</v>
      </c>
      <c r="EZ424" s="9">
        <f t="shared" ca="1" si="538"/>
        <v>1.9426397630019849</v>
      </c>
      <c r="FA424" s="9">
        <f t="shared" ca="1" si="538"/>
        <v>1.9342641211323333</v>
      </c>
      <c r="FB424" s="9">
        <f t="shared" ca="1" si="538"/>
        <v>1.9258884792626816</v>
      </c>
      <c r="FC424" s="9">
        <f t="shared" ca="1" si="538"/>
        <v>1.9175128373930299</v>
      </c>
      <c r="FD424" s="9">
        <f t="shared" ca="1" si="538"/>
        <v>1.9091371955233782</v>
      </c>
      <c r="FE424" s="9">
        <f t="shared" ca="1" si="538"/>
        <v>1.9007615536537266</v>
      </c>
      <c r="FF424" s="9">
        <f t="shared" ca="1" si="538"/>
        <v>1.8923859117840784</v>
      </c>
      <c r="FG424" s="9">
        <f t="shared" ca="1" si="538"/>
        <v>1.8840102699144268</v>
      </c>
      <c r="FH424" s="9">
        <f t="shared" ca="1" si="538"/>
        <v>1.8756346280447751</v>
      </c>
      <c r="FI424" s="9">
        <f t="shared" ca="1" si="538"/>
        <v>1.8672589861751234</v>
      </c>
      <c r="FJ424" s="9">
        <f t="shared" ca="1" si="538"/>
        <v>1.8588833443054718</v>
      </c>
      <c r="FK424" s="9">
        <f t="shared" ca="1" si="538"/>
        <v>1.8505077024358201</v>
      </c>
      <c r="FL424" s="9">
        <f t="shared" ca="1" si="538"/>
        <v>1.8421320605661684</v>
      </c>
      <c r="FM424" s="9">
        <f t="shared" ca="1" si="538"/>
        <v>1.8337564186965167</v>
      </c>
      <c r="FN424" s="9">
        <f t="shared" ca="1" si="538"/>
        <v>1.8253807768268651</v>
      </c>
      <c r="FO424" s="9">
        <f t="shared" ca="1" si="538"/>
        <v>1.8170051349572134</v>
      </c>
      <c r="FP424" s="9">
        <f t="shared" ca="1" si="538"/>
        <v>1.8086294930875617</v>
      </c>
      <c r="FQ424" s="9">
        <f t="shared" ca="1" si="538"/>
        <v>1.80025385121791</v>
      </c>
      <c r="FR424" s="9">
        <f t="shared" ca="1" si="538"/>
        <v>1.7918782093482584</v>
      </c>
      <c r="FS424" s="9">
        <f t="shared" ca="1" si="538"/>
        <v>1.7835025674786067</v>
      </c>
      <c r="FT424" s="9">
        <f t="shared" ca="1" si="538"/>
        <v>1.775126925608955</v>
      </c>
      <c r="FU424" s="9">
        <f t="shared" ca="1" si="538"/>
        <v>1.7667512837393033</v>
      </c>
      <c r="FV424" s="9">
        <f t="shared" ca="1" si="538"/>
        <v>1.7583756418696517</v>
      </c>
      <c r="FW424" s="9">
        <f t="shared" ca="1" si="538"/>
        <v>1.75</v>
      </c>
      <c r="FX424" s="9">
        <f t="shared" ca="1" si="538"/>
        <v>1.75</v>
      </c>
      <c r="FY424" s="9">
        <f t="shared" ca="1" si="538"/>
        <v>1.75</v>
      </c>
      <c r="FZ424" s="9">
        <f t="shared" ca="1" si="538"/>
        <v>1.75</v>
      </c>
      <c r="GA424" s="9">
        <f t="shared" ca="1" si="538"/>
        <v>1.75</v>
      </c>
      <c r="GB424" s="9">
        <f t="shared" ca="1" si="538"/>
        <v>1.75</v>
      </c>
      <c r="GC424" s="9">
        <f t="shared" ca="1" si="538"/>
        <v>1.75</v>
      </c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</row>
    <row r="425" spans="1:257" ht="12.75" customHeight="1" x14ac:dyDescent="0.2">
      <c r="A425" s="19" t="s">
        <v>22</v>
      </c>
      <c r="B425" s="17" t="s">
        <v>16</v>
      </c>
      <c r="C425" s="17">
        <f t="shared" ref="C425:C429" si="539">B23</f>
        <v>33</v>
      </c>
      <c r="D425" s="17">
        <f t="shared" ref="D425:R425" si="540">C425</f>
        <v>33</v>
      </c>
      <c r="E425" s="17">
        <f t="shared" si="540"/>
        <v>33</v>
      </c>
      <c r="F425" s="17">
        <f t="shared" si="540"/>
        <v>33</v>
      </c>
      <c r="G425" s="17">
        <f t="shared" si="540"/>
        <v>33</v>
      </c>
      <c r="H425" s="17">
        <f t="shared" si="540"/>
        <v>33</v>
      </c>
      <c r="I425" s="17">
        <f t="shared" si="540"/>
        <v>33</v>
      </c>
      <c r="J425" s="17">
        <f t="shared" si="540"/>
        <v>33</v>
      </c>
      <c r="K425" s="17">
        <f t="shared" si="540"/>
        <v>33</v>
      </c>
      <c r="L425" s="17">
        <f t="shared" si="540"/>
        <v>33</v>
      </c>
      <c r="M425" s="17">
        <f t="shared" si="540"/>
        <v>33</v>
      </c>
      <c r="N425" s="17">
        <f t="shared" si="540"/>
        <v>33</v>
      </c>
      <c r="O425" s="17">
        <f t="shared" si="540"/>
        <v>33</v>
      </c>
      <c r="P425" s="17">
        <f t="shared" si="540"/>
        <v>33</v>
      </c>
      <c r="Q425" s="17">
        <f t="shared" si="540"/>
        <v>33</v>
      </c>
      <c r="R425" s="17">
        <f t="shared" si="540"/>
        <v>33</v>
      </c>
      <c r="S425" s="17">
        <f t="shared" ref="S425:AQ425" si="541">O425</f>
        <v>33</v>
      </c>
      <c r="T425" s="17">
        <f t="shared" si="541"/>
        <v>33</v>
      </c>
      <c r="U425" s="17">
        <f t="shared" si="541"/>
        <v>33</v>
      </c>
      <c r="V425" s="17">
        <f t="shared" si="541"/>
        <v>33</v>
      </c>
      <c r="W425" s="17">
        <f t="shared" si="541"/>
        <v>33</v>
      </c>
      <c r="X425" s="17">
        <f t="shared" si="541"/>
        <v>33</v>
      </c>
      <c r="Y425" s="17">
        <f t="shared" si="541"/>
        <v>33</v>
      </c>
      <c r="Z425" s="17">
        <f t="shared" si="541"/>
        <v>33</v>
      </c>
      <c r="AA425" s="17">
        <f t="shared" si="541"/>
        <v>33</v>
      </c>
      <c r="AB425" s="17">
        <f t="shared" si="541"/>
        <v>33</v>
      </c>
      <c r="AC425" s="17">
        <f t="shared" si="541"/>
        <v>33</v>
      </c>
      <c r="AD425" s="17">
        <f t="shared" si="541"/>
        <v>33</v>
      </c>
      <c r="AE425" s="17">
        <f t="shared" si="541"/>
        <v>33</v>
      </c>
      <c r="AF425" s="17">
        <f t="shared" si="541"/>
        <v>33</v>
      </c>
      <c r="AG425" s="17">
        <f t="shared" si="541"/>
        <v>33</v>
      </c>
      <c r="AH425" s="17">
        <f t="shared" si="541"/>
        <v>33</v>
      </c>
      <c r="AI425" s="17">
        <f t="shared" si="541"/>
        <v>33</v>
      </c>
      <c r="AJ425" s="17">
        <f t="shared" si="541"/>
        <v>33</v>
      </c>
      <c r="AK425" s="17">
        <f t="shared" si="541"/>
        <v>33</v>
      </c>
      <c r="AL425" s="17">
        <f t="shared" si="541"/>
        <v>33</v>
      </c>
      <c r="AM425" s="17">
        <f t="shared" si="541"/>
        <v>33</v>
      </c>
      <c r="AN425" s="17">
        <f t="shared" si="541"/>
        <v>33</v>
      </c>
      <c r="AO425" s="17">
        <f t="shared" si="541"/>
        <v>33</v>
      </c>
      <c r="AP425" s="17">
        <f t="shared" si="541"/>
        <v>33</v>
      </c>
      <c r="AQ425" s="17">
        <f t="shared" si="541"/>
        <v>33</v>
      </c>
      <c r="AR425" s="17">
        <f t="shared" ref="AR425:AU425" si="542">AD425</f>
        <v>33</v>
      </c>
      <c r="AS425" s="17">
        <f t="shared" si="542"/>
        <v>33</v>
      </c>
      <c r="AT425" s="17">
        <f t="shared" si="542"/>
        <v>33</v>
      </c>
      <c r="AU425" s="17">
        <f t="shared" si="542"/>
        <v>33</v>
      </c>
      <c r="AV425" s="17">
        <f t="shared" ref="AV425:BA425" si="543">AR425</f>
        <v>33</v>
      </c>
      <c r="AW425" s="17">
        <f t="shared" si="543"/>
        <v>33</v>
      </c>
      <c r="AX425" s="17">
        <f t="shared" si="543"/>
        <v>33</v>
      </c>
      <c r="AY425" s="17">
        <f t="shared" si="543"/>
        <v>33</v>
      </c>
      <c r="AZ425" s="17">
        <f t="shared" si="543"/>
        <v>33</v>
      </c>
      <c r="BA425" s="17">
        <f t="shared" si="543"/>
        <v>33</v>
      </c>
      <c r="BB425" s="19">
        <f t="shared" ref="BB425:GC425" si="544">IF(BB420&lt;&gt;" ",BA425," ")</f>
        <v>33</v>
      </c>
      <c r="BC425" s="19">
        <f t="shared" si="544"/>
        <v>33</v>
      </c>
      <c r="BD425" s="19">
        <f t="shared" si="544"/>
        <v>33</v>
      </c>
      <c r="BE425" s="19">
        <f t="shared" si="544"/>
        <v>33</v>
      </c>
      <c r="BF425" s="19">
        <f t="shared" si="544"/>
        <v>33</v>
      </c>
      <c r="BG425" s="19">
        <f t="shared" si="544"/>
        <v>33</v>
      </c>
      <c r="BH425" s="19">
        <f t="shared" si="544"/>
        <v>33</v>
      </c>
      <c r="BI425" s="19">
        <f t="shared" si="544"/>
        <v>33</v>
      </c>
      <c r="BJ425" s="19">
        <f t="shared" si="544"/>
        <v>33</v>
      </c>
      <c r="BK425" s="19">
        <f t="shared" si="544"/>
        <v>33</v>
      </c>
      <c r="BL425" s="19">
        <f t="shared" si="544"/>
        <v>33</v>
      </c>
      <c r="BM425" s="19">
        <f t="shared" si="544"/>
        <v>33</v>
      </c>
      <c r="BN425" s="19">
        <f t="shared" si="544"/>
        <v>33</v>
      </c>
      <c r="BO425" s="19">
        <f t="shared" si="544"/>
        <v>33</v>
      </c>
      <c r="BP425" s="19">
        <f t="shared" si="544"/>
        <v>33</v>
      </c>
      <c r="BQ425" s="19">
        <f t="shared" si="544"/>
        <v>33</v>
      </c>
      <c r="BR425" s="19">
        <f t="shared" si="544"/>
        <v>33</v>
      </c>
      <c r="BS425" s="19">
        <f t="shared" si="544"/>
        <v>33</v>
      </c>
      <c r="BT425" s="19">
        <f t="shared" si="544"/>
        <v>33</v>
      </c>
      <c r="BU425" s="19">
        <f t="shared" si="544"/>
        <v>33</v>
      </c>
      <c r="BV425" s="19">
        <f t="shared" si="544"/>
        <v>33</v>
      </c>
      <c r="BW425" s="19">
        <f t="shared" si="544"/>
        <v>33</v>
      </c>
      <c r="BX425" s="19">
        <f t="shared" si="544"/>
        <v>33</v>
      </c>
      <c r="BY425" s="19">
        <f t="shared" si="544"/>
        <v>33</v>
      </c>
      <c r="BZ425" s="19">
        <f t="shared" si="544"/>
        <v>33</v>
      </c>
      <c r="CA425" s="19">
        <f t="shared" si="544"/>
        <v>33</v>
      </c>
      <c r="CB425" s="19">
        <f t="shared" si="544"/>
        <v>33</v>
      </c>
      <c r="CC425" s="19">
        <f t="shared" si="544"/>
        <v>33</v>
      </c>
      <c r="CD425" s="19">
        <f t="shared" si="544"/>
        <v>33</v>
      </c>
      <c r="CE425" s="19">
        <f t="shared" si="544"/>
        <v>33</v>
      </c>
      <c r="CF425" s="19">
        <f t="shared" si="544"/>
        <v>33</v>
      </c>
      <c r="CG425" s="19">
        <f t="shared" si="544"/>
        <v>33</v>
      </c>
      <c r="CH425" s="19">
        <f t="shared" si="544"/>
        <v>33</v>
      </c>
      <c r="CI425" s="19">
        <f t="shared" si="544"/>
        <v>33</v>
      </c>
      <c r="CJ425" s="19">
        <f t="shared" si="544"/>
        <v>33</v>
      </c>
      <c r="CK425" s="19">
        <f t="shared" si="544"/>
        <v>33</v>
      </c>
      <c r="CL425" s="19">
        <f t="shared" si="544"/>
        <v>33</v>
      </c>
      <c r="CM425" s="19">
        <f t="shared" si="544"/>
        <v>33</v>
      </c>
      <c r="CN425" s="19">
        <f t="shared" si="544"/>
        <v>33</v>
      </c>
      <c r="CO425" s="19">
        <f t="shared" si="544"/>
        <v>33</v>
      </c>
      <c r="CP425" s="19">
        <f t="shared" si="544"/>
        <v>33</v>
      </c>
      <c r="CQ425" s="19">
        <f t="shared" si="544"/>
        <v>33</v>
      </c>
      <c r="CR425" s="19">
        <f t="shared" si="544"/>
        <v>33</v>
      </c>
      <c r="CS425" s="19">
        <f t="shared" si="544"/>
        <v>33</v>
      </c>
      <c r="CT425" s="19">
        <f t="shared" si="544"/>
        <v>33</v>
      </c>
      <c r="CU425" s="19">
        <f t="shared" si="544"/>
        <v>33</v>
      </c>
      <c r="CV425" s="19">
        <f t="shared" si="544"/>
        <v>33</v>
      </c>
      <c r="CW425" s="19">
        <f t="shared" si="544"/>
        <v>33</v>
      </c>
      <c r="CX425" s="19">
        <f t="shared" si="544"/>
        <v>33</v>
      </c>
      <c r="CY425" s="19">
        <f t="shared" si="544"/>
        <v>33</v>
      </c>
      <c r="CZ425" s="19">
        <f t="shared" si="544"/>
        <v>33</v>
      </c>
      <c r="DA425" s="19">
        <f t="shared" si="544"/>
        <v>33</v>
      </c>
      <c r="DB425" s="19">
        <f t="shared" si="544"/>
        <v>33</v>
      </c>
      <c r="DC425" s="19">
        <f t="shared" si="544"/>
        <v>33</v>
      </c>
      <c r="DD425" s="19">
        <f t="shared" si="544"/>
        <v>33</v>
      </c>
      <c r="DE425" s="19">
        <f t="shared" si="544"/>
        <v>33</v>
      </c>
      <c r="DF425" s="19">
        <f t="shared" si="544"/>
        <v>33</v>
      </c>
      <c r="DG425" s="19">
        <f t="shared" si="544"/>
        <v>33</v>
      </c>
      <c r="DH425" s="19">
        <f t="shared" si="544"/>
        <v>33</v>
      </c>
      <c r="DI425" s="19">
        <f t="shared" si="544"/>
        <v>33</v>
      </c>
      <c r="DJ425" s="19">
        <f t="shared" si="544"/>
        <v>33</v>
      </c>
      <c r="DK425" s="19">
        <f t="shared" si="544"/>
        <v>33</v>
      </c>
      <c r="DL425" s="19">
        <f t="shared" si="544"/>
        <v>33</v>
      </c>
      <c r="DM425" s="19">
        <f t="shared" si="544"/>
        <v>33</v>
      </c>
      <c r="DN425" s="19">
        <f t="shared" si="544"/>
        <v>33</v>
      </c>
      <c r="DO425" s="19">
        <f t="shared" si="544"/>
        <v>33</v>
      </c>
      <c r="DP425" s="19">
        <f t="shared" si="544"/>
        <v>33</v>
      </c>
      <c r="DQ425" s="19">
        <f t="shared" si="544"/>
        <v>33</v>
      </c>
      <c r="DR425" s="19">
        <f t="shared" si="544"/>
        <v>33</v>
      </c>
      <c r="DS425" s="19">
        <f t="shared" si="544"/>
        <v>33</v>
      </c>
      <c r="DT425" s="19">
        <f t="shared" si="544"/>
        <v>33</v>
      </c>
      <c r="DU425" s="19">
        <f t="shared" si="544"/>
        <v>33</v>
      </c>
      <c r="DV425" s="19">
        <f t="shared" si="544"/>
        <v>33</v>
      </c>
      <c r="DW425" s="19">
        <f t="shared" si="544"/>
        <v>33</v>
      </c>
      <c r="DX425" s="19">
        <f t="shared" si="544"/>
        <v>33</v>
      </c>
      <c r="DY425" s="19">
        <f t="shared" si="544"/>
        <v>33</v>
      </c>
      <c r="DZ425" s="19">
        <f t="shared" si="544"/>
        <v>33</v>
      </c>
      <c r="EA425" s="19">
        <f t="shared" si="544"/>
        <v>33</v>
      </c>
      <c r="EB425" s="19">
        <f t="shared" si="544"/>
        <v>33</v>
      </c>
      <c r="EC425" s="19">
        <f t="shared" si="544"/>
        <v>33</v>
      </c>
      <c r="ED425" s="19">
        <f t="shared" si="544"/>
        <v>33</v>
      </c>
      <c r="EE425" s="19">
        <f t="shared" si="544"/>
        <v>33</v>
      </c>
      <c r="EF425" s="19">
        <f t="shared" si="544"/>
        <v>33</v>
      </c>
      <c r="EG425" s="19">
        <f t="shared" si="544"/>
        <v>33</v>
      </c>
      <c r="EH425" s="19">
        <f t="shared" si="544"/>
        <v>33</v>
      </c>
      <c r="EI425" s="19">
        <f t="shared" si="544"/>
        <v>33</v>
      </c>
      <c r="EJ425" s="19">
        <f t="shared" si="544"/>
        <v>33</v>
      </c>
      <c r="EK425" s="19">
        <f t="shared" si="544"/>
        <v>33</v>
      </c>
      <c r="EL425" s="19">
        <f t="shared" si="544"/>
        <v>33</v>
      </c>
      <c r="EM425" s="19">
        <f t="shared" si="544"/>
        <v>33</v>
      </c>
      <c r="EN425" s="19">
        <f t="shared" si="544"/>
        <v>33</v>
      </c>
      <c r="EO425" s="19">
        <f t="shared" si="544"/>
        <v>33</v>
      </c>
      <c r="EP425" s="19">
        <f t="shared" si="544"/>
        <v>33</v>
      </c>
      <c r="EQ425" s="19">
        <f t="shared" si="544"/>
        <v>33</v>
      </c>
      <c r="ER425" s="19">
        <f t="shared" si="544"/>
        <v>33</v>
      </c>
      <c r="ES425" s="19">
        <f t="shared" si="544"/>
        <v>33</v>
      </c>
      <c r="ET425" s="19">
        <f t="shared" si="544"/>
        <v>33</v>
      </c>
      <c r="EU425" s="19">
        <f t="shared" si="544"/>
        <v>33</v>
      </c>
      <c r="EV425" s="19">
        <f t="shared" si="544"/>
        <v>33</v>
      </c>
      <c r="EW425" s="19">
        <f t="shared" si="544"/>
        <v>33</v>
      </c>
      <c r="EX425" s="19">
        <f t="shared" si="544"/>
        <v>33</v>
      </c>
      <c r="EY425" s="19">
        <f t="shared" si="544"/>
        <v>33</v>
      </c>
      <c r="EZ425" s="19">
        <f t="shared" si="544"/>
        <v>33</v>
      </c>
      <c r="FA425" s="19">
        <f t="shared" si="544"/>
        <v>33</v>
      </c>
      <c r="FB425" s="19">
        <f t="shared" si="544"/>
        <v>33</v>
      </c>
      <c r="FC425" s="19">
        <f t="shared" si="544"/>
        <v>33</v>
      </c>
      <c r="FD425" s="19">
        <f t="shared" si="544"/>
        <v>33</v>
      </c>
      <c r="FE425" s="19">
        <f t="shared" si="544"/>
        <v>33</v>
      </c>
      <c r="FF425" s="19">
        <f t="shared" si="544"/>
        <v>33</v>
      </c>
      <c r="FG425" s="19">
        <f t="shared" si="544"/>
        <v>33</v>
      </c>
      <c r="FH425" s="19">
        <f t="shared" si="544"/>
        <v>33</v>
      </c>
      <c r="FI425" s="19">
        <f t="shared" si="544"/>
        <v>33</v>
      </c>
      <c r="FJ425" s="19">
        <f t="shared" si="544"/>
        <v>33</v>
      </c>
      <c r="FK425" s="19">
        <f t="shared" si="544"/>
        <v>33</v>
      </c>
      <c r="FL425" s="19">
        <f t="shared" si="544"/>
        <v>33</v>
      </c>
      <c r="FM425" s="19">
        <f t="shared" si="544"/>
        <v>33</v>
      </c>
      <c r="FN425" s="19">
        <f t="shared" si="544"/>
        <v>33</v>
      </c>
      <c r="FO425" s="19">
        <f t="shared" si="544"/>
        <v>33</v>
      </c>
      <c r="FP425" s="19">
        <f t="shared" si="544"/>
        <v>33</v>
      </c>
      <c r="FQ425" s="19">
        <f t="shared" si="544"/>
        <v>33</v>
      </c>
      <c r="FR425" s="19">
        <f t="shared" si="544"/>
        <v>33</v>
      </c>
      <c r="FS425" s="19">
        <f t="shared" si="544"/>
        <v>33</v>
      </c>
      <c r="FT425" s="19">
        <f t="shared" si="544"/>
        <v>33</v>
      </c>
      <c r="FU425" s="19">
        <f t="shared" si="544"/>
        <v>33</v>
      </c>
      <c r="FV425" s="19">
        <f t="shared" si="544"/>
        <v>33</v>
      </c>
      <c r="FW425" s="19">
        <f t="shared" si="544"/>
        <v>33</v>
      </c>
      <c r="FX425" s="19">
        <f t="shared" si="544"/>
        <v>33</v>
      </c>
      <c r="FY425" s="19">
        <f t="shared" si="544"/>
        <v>33</v>
      </c>
      <c r="FZ425" s="19">
        <f t="shared" si="544"/>
        <v>33</v>
      </c>
      <c r="GA425" s="19">
        <f t="shared" si="544"/>
        <v>33</v>
      </c>
      <c r="GB425" s="19">
        <f t="shared" si="544"/>
        <v>33</v>
      </c>
      <c r="GC425" s="19">
        <f t="shared" si="544"/>
        <v>33</v>
      </c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</row>
    <row r="426" spans="1:257" ht="12.75" customHeight="1" x14ac:dyDescent="0.2">
      <c r="A426" s="19" t="s">
        <v>23</v>
      </c>
      <c r="B426" s="19" t="s">
        <v>16</v>
      </c>
      <c r="C426" s="19">
        <f t="shared" si="539"/>
        <v>93</v>
      </c>
      <c r="D426" s="19">
        <f t="shared" ref="D426:F426" si="545">C426</f>
        <v>93</v>
      </c>
      <c r="E426" s="19">
        <f t="shared" si="545"/>
        <v>93</v>
      </c>
      <c r="F426" s="19">
        <f t="shared" si="545"/>
        <v>93</v>
      </c>
      <c r="G426" s="19">
        <f t="shared" ref="G426:G427" si="546">C426</f>
        <v>93</v>
      </c>
      <c r="H426" s="19">
        <f t="shared" ref="H426:J426" si="547">G426</f>
        <v>93</v>
      </c>
      <c r="I426" s="19">
        <f t="shared" si="547"/>
        <v>93</v>
      </c>
      <c r="J426" s="19">
        <f t="shared" si="547"/>
        <v>93</v>
      </c>
      <c r="K426" s="19">
        <f t="shared" ref="K426:K427" si="548">G426</f>
        <v>93</v>
      </c>
      <c r="L426" s="19">
        <f t="shared" ref="L426:N426" si="549">K426</f>
        <v>93</v>
      </c>
      <c r="M426" s="19">
        <f t="shared" si="549"/>
        <v>93</v>
      </c>
      <c r="N426" s="19">
        <f t="shared" si="549"/>
        <v>93</v>
      </c>
      <c r="O426" s="19">
        <f t="shared" ref="O426:AQ426" si="550">K426</f>
        <v>93</v>
      </c>
      <c r="P426" s="19">
        <f t="shared" si="550"/>
        <v>93</v>
      </c>
      <c r="Q426" s="19">
        <f t="shared" si="550"/>
        <v>93</v>
      </c>
      <c r="R426" s="19">
        <f t="shared" si="550"/>
        <v>93</v>
      </c>
      <c r="S426" s="19">
        <f t="shared" si="550"/>
        <v>93</v>
      </c>
      <c r="T426" s="19">
        <f t="shared" si="550"/>
        <v>93</v>
      </c>
      <c r="U426" s="19">
        <f t="shared" si="550"/>
        <v>93</v>
      </c>
      <c r="V426" s="19">
        <f t="shared" si="550"/>
        <v>93</v>
      </c>
      <c r="W426" s="19">
        <f t="shared" si="550"/>
        <v>93</v>
      </c>
      <c r="X426" s="19">
        <f t="shared" si="550"/>
        <v>93</v>
      </c>
      <c r="Y426" s="19">
        <f t="shared" si="550"/>
        <v>93</v>
      </c>
      <c r="Z426" s="19">
        <f t="shared" si="550"/>
        <v>93</v>
      </c>
      <c r="AA426" s="19">
        <f t="shared" si="550"/>
        <v>93</v>
      </c>
      <c r="AB426" s="19">
        <f t="shared" si="550"/>
        <v>93</v>
      </c>
      <c r="AC426" s="19">
        <f t="shared" si="550"/>
        <v>93</v>
      </c>
      <c r="AD426" s="19">
        <f t="shared" si="550"/>
        <v>93</v>
      </c>
      <c r="AE426" s="19">
        <f t="shared" si="550"/>
        <v>93</v>
      </c>
      <c r="AF426" s="19">
        <f t="shared" si="550"/>
        <v>93</v>
      </c>
      <c r="AG426" s="19">
        <f t="shared" si="550"/>
        <v>93</v>
      </c>
      <c r="AH426" s="19">
        <f t="shared" si="550"/>
        <v>93</v>
      </c>
      <c r="AI426" s="19">
        <f t="shared" si="550"/>
        <v>93</v>
      </c>
      <c r="AJ426" s="19">
        <f t="shared" si="550"/>
        <v>93</v>
      </c>
      <c r="AK426" s="19">
        <f t="shared" si="550"/>
        <v>93</v>
      </c>
      <c r="AL426" s="19">
        <f t="shared" si="550"/>
        <v>93</v>
      </c>
      <c r="AM426" s="19">
        <f t="shared" si="550"/>
        <v>93</v>
      </c>
      <c r="AN426" s="19">
        <f t="shared" si="550"/>
        <v>93</v>
      </c>
      <c r="AO426" s="19">
        <f t="shared" si="550"/>
        <v>93</v>
      </c>
      <c r="AP426" s="19">
        <f t="shared" si="550"/>
        <v>93</v>
      </c>
      <c r="AQ426" s="19">
        <f t="shared" si="550"/>
        <v>93</v>
      </c>
      <c r="AR426" s="19">
        <f t="shared" ref="AR426:AU426" si="551">AD426</f>
        <v>93</v>
      </c>
      <c r="AS426" s="19">
        <f t="shared" si="551"/>
        <v>93</v>
      </c>
      <c r="AT426" s="19">
        <f t="shared" si="551"/>
        <v>93</v>
      </c>
      <c r="AU426" s="19">
        <f t="shared" si="551"/>
        <v>93</v>
      </c>
      <c r="AV426" s="19">
        <f t="shared" ref="AV426:BA426" si="552">AR426</f>
        <v>93</v>
      </c>
      <c r="AW426" s="19">
        <f t="shared" si="552"/>
        <v>93</v>
      </c>
      <c r="AX426" s="19">
        <f t="shared" si="552"/>
        <v>93</v>
      </c>
      <c r="AY426" s="19">
        <f t="shared" si="552"/>
        <v>93</v>
      </c>
      <c r="AZ426" s="19">
        <f t="shared" si="552"/>
        <v>93</v>
      </c>
      <c r="BA426" s="19">
        <f t="shared" si="552"/>
        <v>93</v>
      </c>
      <c r="BB426" s="19">
        <f t="shared" ref="BB426:GC426" si="553">IF(BB420&lt;&gt;" ",BA426," ")</f>
        <v>93</v>
      </c>
      <c r="BC426" s="19">
        <f t="shared" si="553"/>
        <v>93</v>
      </c>
      <c r="BD426" s="19">
        <f t="shared" si="553"/>
        <v>93</v>
      </c>
      <c r="BE426" s="19">
        <f t="shared" si="553"/>
        <v>93</v>
      </c>
      <c r="BF426" s="19">
        <f t="shared" si="553"/>
        <v>93</v>
      </c>
      <c r="BG426" s="19">
        <f t="shared" si="553"/>
        <v>93</v>
      </c>
      <c r="BH426" s="19">
        <f t="shared" si="553"/>
        <v>93</v>
      </c>
      <c r="BI426" s="19">
        <f t="shared" si="553"/>
        <v>93</v>
      </c>
      <c r="BJ426" s="19">
        <f t="shared" si="553"/>
        <v>93</v>
      </c>
      <c r="BK426" s="19">
        <f t="shared" si="553"/>
        <v>93</v>
      </c>
      <c r="BL426" s="19">
        <f t="shared" si="553"/>
        <v>93</v>
      </c>
      <c r="BM426" s="19">
        <f t="shared" si="553"/>
        <v>93</v>
      </c>
      <c r="BN426" s="19">
        <f t="shared" si="553"/>
        <v>93</v>
      </c>
      <c r="BO426" s="19">
        <f t="shared" si="553"/>
        <v>93</v>
      </c>
      <c r="BP426" s="19">
        <f t="shared" si="553"/>
        <v>93</v>
      </c>
      <c r="BQ426" s="19">
        <f t="shared" si="553"/>
        <v>93</v>
      </c>
      <c r="BR426" s="19">
        <f t="shared" si="553"/>
        <v>93</v>
      </c>
      <c r="BS426" s="19">
        <f t="shared" si="553"/>
        <v>93</v>
      </c>
      <c r="BT426" s="19">
        <f t="shared" si="553"/>
        <v>93</v>
      </c>
      <c r="BU426" s="19">
        <f t="shared" si="553"/>
        <v>93</v>
      </c>
      <c r="BV426" s="19">
        <f t="shared" si="553"/>
        <v>93</v>
      </c>
      <c r="BW426" s="19">
        <f t="shared" si="553"/>
        <v>93</v>
      </c>
      <c r="BX426" s="19">
        <f t="shared" si="553"/>
        <v>93</v>
      </c>
      <c r="BY426" s="19">
        <f t="shared" si="553"/>
        <v>93</v>
      </c>
      <c r="BZ426" s="19">
        <f t="shared" si="553"/>
        <v>93</v>
      </c>
      <c r="CA426" s="19">
        <f t="shared" si="553"/>
        <v>93</v>
      </c>
      <c r="CB426" s="19">
        <f t="shared" si="553"/>
        <v>93</v>
      </c>
      <c r="CC426" s="19">
        <f t="shared" si="553"/>
        <v>93</v>
      </c>
      <c r="CD426" s="19">
        <f t="shared" si="553"/>
        <v>93</v>
      </c>
      <c r="CE426" s="19">
        <f t="shared" si="553"/>
        <v>93</v>
      </c>
      <c r="CF426" s="19">
        <f t="shared" si="553"/>
        <v>93</v>
      </c>
      <c r="CG426" s="19">
        <f t="shared" si="553"/>
        <v>93</v>
      </c>
      <c r="CH426" s="19">
        <f t="shared" si="553"/>
        <v>93</v>
      </c>
      <c r="CI426" s="19">
        <f t="shared" si="553"/>
        <v>93</v>
      </c>
      <c r="CJ426" s="19">
        <f t="shared" si="553"/>
        <v>93</v>
      </c>
      <c r="CK426" s="19">
        <f t="shared" si="553"/>
        <v>93</v>
      </c>
      <c r="CL426" s="19">
        <f t="shared" si="553"/>
        <v>93</v>
      </c>
      <c r="CM426" s="19">
        <f t="shared" si="553"/>
        <v>93</v>
      </c>
      <c r="CN426" s="19">
        <f t="shared" si="553"/>
        <v>93</v>
      </c>
      <c r="CO426" s="19">
        <f t="shared" si="553"/>
        <v>93</v>
      </c>
      <c r="CP426" s="19">
        <f t="shared" si="553"/>
        <v>93</v>
      </c>
      <c r="CQ426" s="19">
        <f t="shared" si="553"/>
        <v>93</v>
      </c>
      <c r="CR426" s="19">
        <f t="shared" si="553"/>
        <v>93</v>
      </c>
      <c r="CS426" s="19">
        <f t="shared" si="553"/>
        <v>93</v>
      </c>
      <c r="CT426" s="19">
        <f t="shared" si="553"/>
        <v>93</v>
      </c>
      <c r="CU426" s="19">
        <f t="shared" si="553"/>
        <v>93</v>
      </c>
      <c r="CV426" s="19">
        <f t="shared" si="553"/>
        <v>93</v>
      </c>
      <c r="CW426" s="19">
        <f t="shared" si="553"/>
        <v>93</v>
      </c>
      <c r="CX426" s="19">
        <f t="shared" si="553"/>
        <v>93</v>
      </c>
      <c r="CY426" s="19">
        <f t="shared" si="553"/>
        <v>93</v>
      </c>
      <c r="CZ426" s="19">
        <f t="shared" si="553"/>
        <v>93</v>
      </c>
      <c r="DA426" s="19">
        <f t="shared" si="553"/>
        <v>93</v>
      </c>
      <c r="DB426" s="19">
        <f t="shared" si="553"/>
        <v>93</v>
      </c>
      <c r="DC426" s="19">
        <f t="shared" si="553"/>
        <v>93</v>
      </c>
      <c r="DD426" s="19">
        <f t="shared" si="553"/>
        <v>93</v>
      </c>
      <c r="DE426" s="19">
        <f t="shared" si="553"/>
        <v>93</v>
      </c>
      <c r="DF426" s="19">
        <f t="shared" si="553"/>
        <v>93</v>
      </c>
      <c r="DG426" s="19">
        <f t="shared" si="553"/>
        <v>93</v>
      </c>
      <c r="DH426" s="19">
        <f t="shared" si="553"/>
        <v>93</v>
      </c>
      <c r="DI426" s="19">
        <f t="shared" si="553"/>
        <v>93</v>
      </c>
      <c r="DJ426" s="19">
        <f t="shared" si="553"/>
        <v>93</v>
      </c>
      <c r="DK426" s="19">
        <f t="shared" si="553"/>
        <v>93</v>
      </c>
      <c r="DL426" s="19">
        <f t="shared" si="553"/>
        <v>93</v>
      </c>
      <c r="DM426" s="19">
        <f t="shared" si="553"/>
        <v>93</v>
      </c>
      <c r="DN426" s="19">
        <f t="shared" si="553"/>
        <v>93</v>
      </c>
      <c r="DO426" s="19">
        <f t="shared" si="553"/>
        <v>93</v>
      </c>
      <c r="DP426" s="19">
        <f t="shared" si="553"/>
        <v>93</v>
      </c>
      <c r="DQ426" s="19">
        <f t="shared" si="553"/>
        <v>93</v>
      </c>
      <c r="DR426" s="19">
        <f t="shared" si="553"/>
        <v>93</v>
      </c>
      <c r="DS426" s="19">
        <f t="shared" si="553"/>
        <v>93</v>
      </c>
      <c r="DT426" s="19">
        <f t="shared" si="553"/>
        <v>93</v>
      </c>
      <c r="DU426" s="19">
        <f t="shared" si="553"/>
        <v>93</v>
      </c>
      <c r="DV426" s="19">
        <f t="shared" si="553"/>
        <v>93</v>
      </c>
      <c r="DW426" s="19">
        <f t="shared" si="553"/>
        <v>93</v>
      </c>
      <c r="DX426" s="19">
        <f t="shared" si="553"/>
        <v>93</v>
      </c>
      <c r="DY426" s="19">
        <f t="shared" si="553"/>
        <v>93</v>
      </c>
      <c r="DZ426" s="19">
        <f t="shared" si="553"/>
        <v>93</v>
      </c>
      <c r="EA426" s="19">
        <f t="shared" si="553"/>
        <v>93</v>
      </c>
      <c r="EB426" s="19">
        <f t="shared" si="553"/>
        <v>93</v>
      </c>
      <c r="EC426" s="19">
        <f t="shared" si="553"/>
        <v>93</v>
      </c>
      <c r="ED426" s="19">
        <f t="shared" si="553"/>
        <v>93</v>
      </c>
      <c r="EE426" s="19">
        <f t="shared" si="553"/>
        <v>93</v>
      </c>
      <c r="EF426" s="19">
        <f t="shared" si="553"/>
        <v>93</v>
      </c>
      <c r="EG426" s="19">
        <f t="shared" si="553"/>
        <v>93</v>
      </c>
      <c r="EH426" s="19">
        <f t="shared" si="553"/>
        <v>93</v>
      </c>
      <c r="EI426" s="19">
        <f t="shared" si="553"/>
        <v>93</v>
      </c>
      <c r="EJ426" s="19">
        <f t="shared" si="553"/>
        <v>93</v>
      </c>
      <c r="EK426" s="19">
        <f t="shared" si="553"/>
        <v>93</v>
      </c>
      <c r="EL426" s="19">
        <f t="shared" si="553"/>
        <v>93</v>
      </c>
      <c r="EM426" s="19">
        <f t="shared" si="553"/>
        <v>93</v>
      </c>
      <c r="EN426" s="19">
        <f t="shared" si="553"/>
        <v>93</v>
      </c>
      <c r="EO426" s="19">
        <f t="shared" si="553"/>
        <v>93</v>
      </c>
      <c r="EP426" s="19">
        <f t="shared" si="553"/>
        <v>93</v>
      </c>
      <c r="EQ426" s="19">
        <f t="shared" si="553"/>
        <v>93</v>
      </c>
      <c r="ER426" s="19">
        <f t="shared" si="553"/>
        <v>93</v>
      </c>
      <c r="ES426" s="19">
        <f t="shared" si="553"/>
        <v>93</v>
      </c>
      <c r="ET426" s="19">
        <f t="shared" si="553"/>
        <v>93</v>
      </c>
      <c r="EU426" s="19">
        <f t="shared" si="553"/>
        <v>93</v>
      </c>
      <c r="EV426" s="19">
        <f t="shared" si="553"/>
        <v>93</v>
      </c>
      <c r="EW426" s="19">
        <f t="shared" si="553"/>
        <v>93</v>
      </c>
      <c r="EX426" s="19">
        <f t="shared" si="553"/>
        <v>93</v>
      </c>
      <c r="EY426" s="19">
        <f t="shared" si="553"/>
        <v>93</v>
      </c>
      <c r="EZ426" s="19">
        <f t="shared" si="553"/>
        <v>93</v>
      </c>
      <c r="FA426" s="19">
        <f t="shared" si="553"/>
        <v>93</v>
      </c>
      <c r="FB426" s="19">
        <f t="shared" si="553"/>
        <v>93</v>
      </c>
      <c r="FC426" s="19">
        <f t="shared" si="553"/>
        <v>93</v>
      </c>
      <c r="FD426" s="19">
        <f t="shared" si="553"/>
        <v>93</v>
      </c>
      <c r="FE426" s="19">
        <f t="shared" si="553"/>
        <v>93</v>
      </c>
      <c r="FF426" s="19">
        <f t="shared" si="553"/>
        <v>93</v>
      </c>
      <c r="FG426" s="19">
        <f t="shared" si="553"/>
        <v>93</v>
      </c>
      <c r="FH426" s="19">
        <f t="shared" si="553"/>
        <v>93</v>
      </c>
      <c r="FI426" s="19">
        <f t="shared" si="553"/>
        <v>93</v>
      </c>
      <c r="FJ426" s="19">
        <f t="shared" si="553"/>
        <v>93</v>
      </c>
      <c r="FK426" s="19">
        <f t="shared" si="553"/>
        <v>93</v>
      </c>
      <c r="FL426" s="19">
        <f t="shared" si="553"/>
        <v>93</v>
      </c>
      <c r="FM426" s="19">
        <f t="shared" si="553"/>
        <v>93</v>
      </c>
      <c r="FN426" s="19">
        <f t="shared" si="553"/>
        <v>93</v>
      </c>
      <c r="FO426" s="19">
        <f t="shared" si="553"/>
        <v>93</v>
      </c>
      <c r="FP426" s="19">
        <f t="shared" si="553"/>
        <v>93</v>
      </c>
      <c r="FQ426" s="19">
        <f t="shared" si="553"/>
        <v>93</v>
      </c>
      <c r="FR426" s="19">
        <f t="shared" si="553"/>
        <v>93</v>
      </c>
      <c r="FS426" s="19">
        <f t="shared" si="553"/>
        <v>93</v>
      </c>
      <c r="FT426" s="19">
        <f t="shared" si="553"/>
        <v>93</v>
      </c>
      <c r="FU426" s="19">
        <f t="shared" si="553"/>
        <v>93</v>
      </c>
      <c r="FV426" s="19">
        <f t="shared" si="553"/>
        <v>93</v>
      </c>
      <c r="FW426" s="19">
        <f t="shared" si="553"/>
        <v>93</v>
      </c>
      <c r="FX426" s="19">
        <f t="shared" si="553"/>
        <v>93</v>
      </c>
      <c r="FY426" s="19">
        <f t="shared" si="553"/>
        <v>93</v>
      </c>
      <c r="FZ426" s="19">
        <f t="shared" si="553"/>
        <v>93</v>
      </c>
      <c r="GA426" s="19">
        <f t="shared" si="553"/>
        <v>93</v>
      </c>
      <c r="GB426" s="19">
        <f t="shared" si="553"/>
        <v>93</v>
      </c>
      <c r="GC426" s="19">
        <f t="shared" si="553"/>
        <v>93</v>
      </c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</row>
    <row r="427" spans="1:257" ht="12.75" customHeight="1" x14ac:dyDescent="0.2">
      <c r="A427" s="19" t="s">
        <v>24</v>
      </c>
      <c r="B427" s="2" t="s">
        <v>16</v>
      </c>
      <c r="C427" s="2">
        <f t="shared" si="539"/>
        <v>1.75</v>
      </c>
      <c r="D427" s="2">
        <f t="shared" ref="D427:F427" si="554">C427</f>
        <v>1.75</v>
      </c>
      <c r="E427" s="2">
        <f t="shared" si="554"/>
        <v>1.75</v>
      </c>
      <c r="F427" s="2">
        <f t="shared" si="554"/>
        <v>1.75</v>
      </c>
      <c r="G427" s="2">
        <f t="shared" si="546"/>
        <v>1.75</v>
      </c>
      <c r="H427" s="2">
        <f t="shared" ref="H427:J427" si="555">G427</f>
        <v>1.75</v>
      </c>
      <c r="I427" s="2">
        <f t="shared" si="555"/>
        <v>1.75</v>
      </c>
      <c r="J427" s="2">
        <f t="shared" si="555"/>
        <v>1.75</v>
      </c>
      <c r="K427" s="2">
        <f t="shared" si="548"/>
        <v>1.75</v>
      </c>
      <c r="L427" s="2">
        <f t="shared" ref="L427:N427" si="556">K427</f>
        <v>1.75</v>
      </c>
      <c r="M427" s="2">
        <f t="shared" si="556"/>
        <v>1.75</v>
      </c>
      <c r="N427" s="2">
        <f t="shared" si="556"/>
        <v>1.75</v>
      </c>
      <c r="O427" s="2">
        <f t="shared" ref="O427:AQ427" si="557">K427</f>
        <v>1.75</v>
      </c>
      <c r="P427" s="2">
        <f t="shared" si="557"/>
        <v>1.75</v>
      </c>
      <c r="Q427" s="2">
        <f t="shared" si="557"/>
        <v>1.75</v>
      </c>
      <c r="R427" s="2">
        <f t="shared" si="557"/>
        <v>1.75</v>
      </c>
      <c r="S427" s="2">
        <f t="shared" si="557"/>
        <v>1.75</v>
      </c>
      <c r="T427" s="2">
        <f t="shared" si="557"/>
        <v>1.75</v>
      </c>
      <c r="U427" s="2">
        <f t="shared" si="557"/>
        <v>1.75</v>
      </c>
      <c r="V427" s="2">
        <f t="shared" si="557"/>
        <v>1.75</v>
      </c>
      <c r="W427" s="2">
        <f t="shared" si="557"/>
        <v>1.75</v>
      </c>
      <c r="X427" s="2">
        <f t="shared" si="557"/>
        <v>1.75</v>
      </c>
      <c r="Y427" s="2">
        <f t="shared" si="557"/>
        <v>1.75</v>
      </c>
      <c r="Z427" s="2">
        <f t="shared" si="557"/>
        <v>1.75</v>
      </c>
      <c r="AA427" s="2">
        <f t="shared" si="557"/>
        <v>1.75</v>
      </c>
      <c r="AB427" s="2">
        <f t="shared" si="557"/>
        <v>1.75</v>
      </c>
      <c r="AC427" s="2">
        <f t="shared" si="557"/>
        <v>1.75</v>
      </c>
      <c r="AD427" s="2">
        <f t="shared" si="557"/>
        <v>1.75</v>
      </c>
      <c r="AE427" s="2">
        <f t="shared" si="557"/>
        <v>1.75</v>
      </c>
      <c r="AF427" s="2">
        <f t="shared" si="557"/>
        <v>1.75</v>
      </c>
      <c r="AG427" s="2">
        <f t="shared" si="557"/>
        <v>1.75</v>
      </c>
      <c r="AH427" s="2">
        <f t="shared" si="557"/>
        <v>1.75</v>
      </c>
      <c r="AI427" s="2">
        <f t="shared" si="557"/>
        <v>1.75</v>
      </c>
      <c r="AJ427" s="2">
        <f t="shared" si="557"/>
        <v>1.75</v>
      </c>
      <c r="AK427" s="2">
        <f t="shared" si="557"/>
        <v>1.75</v>
      </c>
      <c r="AL427" s="2">
        <f t="shared" si="557"/>
        <v>1.75</v>
      </c>
      <c r="AM427" s="2">
        <f t="shared" si="557"/>
        <v>1.75</v>
      </c>
      <c r="AN427" s="2">
        <f t="shared" si="557"/>
        <v>1.75</v>
      </c>
      <c r="AO427" s="2">
        <f t="shared" si="557"/>
        <v>1.75</v>
      </c>
      <c r="AP427" s="2">
        <f t="shared" si="557"/>
        <v>1.75</v>
      </c>
      <c r="AQ427" s="2">
        <f t="shared" si="557"/>
        <v>1.75</v>
      </c>
      <c r="AR427" s="2">
        <f t="shared" ref="AR427:AU427" si="558">AD427</f>
        <v>1.75</v>
      </c>
      <c r="AS427" s="2">
        <f t="shared" si="558"/>
        <v>1.75</v>
      </c>
      <c r="AT427" s="2">
        <f t="shared" si="558"/>
        <v>1.75</v>
      </c>
      <c r="AU427" s="2">
        <f t="shared" si="558"/>
        <v>1.75</v>
      </c>
      <c r="AV427" s="2">
        <f t="shared" ref="AV427:BA427" si="559">AR427</f>
        <v>1.75</v>
      </c>
      <c r="AW427" s="2">
        <f t="shared" si="559"/>
        <v>1.75</v>
      </c>
      <c r="AX427" s="2">
        <f t="shared" si="559"/>
        <v>1.75</v>
      </c>
      <c r="AY427" s="2">
        <f t="shared" si="559"/>
        <v>1.75</v>
      </c>
      <c r="AZ427" s="2">
        <f t="shared" si="559"/>
        <v>1.75</v>
      </c>
      <c r="BA427" s="2">
        <f t="shared" si="559"/>
        <v>1.75</v>
      </c>
      <c r="BB427" s="19">
        <f t="shared" ref="BB427:GC427" si="560">IF(BB420&lt;&gt;" ",BA427," ")</f>
        <v>1.75</v>
      </c>
      <c r="BC427" s="19">
        <f t="shared" si="560"/>
        <v>1.75</v>
      </c>
      <c r="BD427" s="19">
        <f t="shared" si="560"/>
        <v>1.75</v>
      </c>
      <c r="BE427" s="19">
        <f t="shared" si="560"/>
        <v>1.75</v>
      </c>
      <c r="BF427" s="19">
        <f t="shared" si="560"/>
        <v>1.75</v>
      </c>
      <c r="BG427" s="19">
        <f t="shared" si="560"/>
        <v>1.75</v>
      </c>
      <c r="BH427" s="19">
        <f t="shared" si="560"/>
        <v>1.75</v>
      </c>
      <c r="BI427" s="19">
        <f t="shared" si="560"/>
        <v>1.75</v>
      </c>
      <c r="BJ427" s="19">
        <f t="shared" si="560"/>
        <v>1.75</v>
      </c>
      <c r="BK427" s="19">
        <f t="shared" si="560"/>
        <v>1.75</v>
      </c>
      <c r="BL427" s="19">
        <f t="shared" si="560"/>
        <v>1.75</v>
      </c>
      <c r="BM427" s="19">
        <f t="shared" si="560"/>
        <v>1.75</v>
      </c>
      <c r="BN427" s="19">
        <f t="shared" si="560"/>
        <v>1.75</v>
      </c>
      <c r="BO427" s="19">
        <f t="shared" si="560"/>
        <v>1.75</v>
      </c>
      <c r="BP427" s="19">
        <f t="shared" si="560"/>
        <v>1.75</v>
      </c>
      <c r="BQ427" s="19">
        <f t="shared" si="560"/>
        <v>1.75</v>
      </c>
      <c r="BR427" s="19">
        <f t="shared" si="560"/>
        <v>1.75</v>
      </c>
      <c r="BS427" s="19">
        <f t="shared" si="560"/>
        <v>1.75</v>
      </c>
      <c r="BT427" s="19">
        <f t="shared" si="560"/>
        <v>1.75</v>
      </c>
      <c r="BU427" s="19">
        <f t="shared" si="560"/>
        <v>1.75</v>
      </c>
      <c r="BV427" s="19">
        <f t="shared" si="560"/>
        <v>1.75</v>
      </c>
      <c r="BW427" s="19">
        <f t="shared" si="560"/>
        <v>1.75</v>
      </c>
      <c r="BX427" s="19">
        <f t="shared" si="560"/>
        <v>1.75</v>
      </c>
      <c r="BY427" s="19">
        <f t="shared" si="560"/>
        <v>1.75</v>
      </c>
      <c r="BZ427" s="19">
        <f t="shared" si="560"/>
        <v>1.75</v>
      </c>
      <c r="CA427" s="19">
        <f t="shared" si="560"/>
        <v>1.75</v>
      </c>
      <c r="CB427" s="19">
        <f t="shared" si="560"/>
        <v>1.75</v>
      </c>
      <c r="CC427" s="19">
        <f t="shared" si="560"/>
        <v>1.75</v>
      </c>
      <c r="CD427" s="19">
        <f t="shared" si="560"/>
        <v>1.75</v>
      </c>
      <c r="CE427" s="19">
        <f t="shared" si="560"/>
        <v>1.75</v>
      </c>
      <c r="CF427" s="19">
        <f t="shared" si="560"/>
        <v>1.75</v>
      </c>
      <c r="CG427" s="19">
        <f t="shared" si="560"/>
        <v>1.75</v>
      </c>
      <c r="CH427" s="19">
        <f t="shared" si="560"/>
        <v>1.75</v>
      </c>
      <c r="CI427" s="19">
        <f t="shared" si="560"/>
        <v>1.75</v>
      </c>
      <c r="CJ427" s="19">
        <f t="shared" si="560"/>
        <v>1.75</v>
      </c>
      <c r="CK427" s="19">
        <f t="shared" si="560"/>
        <v>1.75</v>
      </c>
      <c r="CL427" s="19">
        <f t="shared" si="560"/>
        <v>1.75</v>
      </c>
      <c r="CM427" s="19">
        <f t="shared" si="560"/>
        <v>1.75</v>
      </c>
      <c r="CN427" s="19">
        <f t="shared" si="560"/>
        <v>1.75</v>
      </c>
      <c r="CO427" s="19">
        <f t="shared" si="560"/>
        <v>1.75</v>
      </c>
      <c r="CP427" s="19">
        <f t="shared" si="560"/>
        <v>1.75</v>
      </c>
      <c r="CQ427" s="19">
        <f t="shared" si="560"/>
        <v>1.75</v>
      </c>
      <c r="CR427" s="19">
        <f t="shared" si="560"/>
        <v>1.75</v>
      </c>
      <c r="CS427" s="19">
        <f t="shared" si="560"/>
        <v>1.75</v>
      </c>
      <c r="CT427" s="19">
        <f t="shared" si="560"/>
        <v>1.75</v>
      </c>
      <c r="CU427" s="19">
        <f t="shared" si="560"/>
        <v>1.75</v>
      </c>
      <c r="CV427" s="19">
        <f t="shared" si="560"/>
        <v>1.75</v>
      </c>
      <c r="CW427" s="19">
        <f t="shared" si="560"/>
        <v>1.75</v>
      </c>
      <c r="CX427" s="19">
        <f t="shared" si="560"/>
        <v>1.75</v>
      </c>
      <c r="CY427" s="19">
        <f t="shared" si="560"/>
        <v>1.75</v>
      </c>
      <c r="CZ427" s="19">
        <f t="shared" si="560"/>
        <v>1.75</v>
      </c>
      <c r="DA427" s="19">
        <f t="shared" si="560"/>
        <v>1.75</v>
      </c>
      <c r="DB427" s="19">
        <f t="shared" si="560"/>
        <v>1.75</v>
      </c>
      <c r="DC427" s="19">
        <f t="shared" si="560"/>
        <v>1.75</v>
      </c>
      <c r="DD427" s="19">
        <f t="shared" si="560"/>
        <v>1.75</v>
      </c>
      <c r="DE427" s="19">
        <f t="shared" si="560"/>
        <v>1.75</v>
      </c>
      <c r="DF427" s="19">
        <f t="shared" si="560"/>
        <v>1.75</v>
      </c>
      <c r="DG427" s="19">
        <f t="shared" si="560"/>
        <v>1.75</v>
      </c>
      <c r="DH427" s="19">
        <f t="shared" si="560"/>
        <v>1.75</v>
      </c>
      <c r="DI427" s="19">
        <f t="shared" si="560"/>
        <v>1.75</v>
      </c>
      <c r="DJ427" s="19">
        <f t="shared" si="560"/>
        <v>1.75</v>
      </c>
      <c r="DK427" s="19">
        <f t="shared" si="560"/>
        <v>1.75</v>
      </c>
      <c r="DL427" s="19">
        <f t="shared" si="560"/>
        <v>1.75</v>
      </c>
      <c r="DM427" s="19">
        <f t="shared" si="560"/>
        <v>1.75</v>
      </c>
      <c r="DN427" s="19">
        <f t="shared" si="560"/>
        <v>1.75</v>
      </c>
      <c r="DO427" s="19">
        <f t="shared" si="560"/>
        <v>1.75</v>
      </c>
      <c r="DP427" s="19">
        <f t="shared" si="560"/>
        <v>1.75</v>
      </c>
      <c r="DQ427" s="19">
        <f t="shared" si="560"/>
        <v>1.75</v>
      </c>
      <c r="DR427" s="19">
        <f t="shared" si="560"/>
        <v>1.75</v>
      </c>
      <c r="DS427" s="19">
        <f t="shared" si="560"/>
        <v>1.75</v>
      </c>
      <c r="DT427" s="19">
        <f t="shared" si="560"/>
        <v>1.75</v>
      </c>
      <c r="DU427" s="19">
        <f t="shared" si="560"/>
        <v>1.75</v>
      </c>
      <c r="DV427" s="19">
        <f t="shared" si="560"/>
        <v>1.75</v>
      </c>
      <c r="DW427" s="19">
        <f t="shared" si="560"/>
        <v>1.75</v>
      </c>
      <c r="DX427" s="19">
        <f t="shared" si="560"/>
        <v>1.75</v>
      </c>
      <c r="DY427" s="19">
        <f t="shared" si="560"/>
        <v>1.75</v>
      </c>
      <c r="DZ427" s="19">
        <f t="shared" si="560"/>
        <v>1.75</v>
      </c>
      <c r="EA427" s="19">
        <f t="shared" si="560"/>
        <v>1.75</v>
      </c>
      <c r="EB427" s="19">
        <f t="shared" si="560"/>
        <v>1.75</v>
      </c>
      <c r="EC427" s="19">
        <f t="shared" si="560"/>
        <v>1.75</v>
      </c>
      <c r="ED427" s="19">
        <f t="shared" si="560"/>
        <v>1.75</v>
      </c>
      <c r="EE427" s="19">
        <f t="shared" si="560"/>
        <v>1.75</v>
      </c>
      <c r="EF427" s="19">
        <f t="shared" si="560"/>
        <v>1.75</v>
      </c>
      <c r="EG427" s="19">
        <f t="shared" si="560"/>
        <v>1.75</v>
      </c>
      <c r="EH427" s="19">
        <f t="shared" si="560"/>
        <v>1.75</v>
      </c>
      <c r="EI427" s="19">
        <f t="shared" si="560"/>
        <v>1.75</v>
      </c>
      <c r="EJ427" s="19">
        <f t="shared" si="560"/>
        <v>1.75</v>
      </c>
      <c r="EK427" s="19">
        <f t="shared" si="560"/>
        <v>1.75</v>
      </c>
      <c r="EL427" s="19">
        <f t="shared" si="560"/>
        <v>1.75</v>
      </c>
      <c r="EM427" s="19">
        <f t="shared" si="560"/>
        <v>1.75</v>
      </c>
      <c r="EN427" s="19">
        <f t="shared" si="560"/>
        <v>1.75</v>
      </c>
      <c r="EO427" s="19">
        <f t="shared" si="560"/>
        <v>1.75</v>
      </c>
      <c r="EP427" s="19">
        <f t="shared" si="560"/>
        <v>1.75</v>
      </c>
      <c r="EQ427" s="19">
        <f t="shared" si="560"/>
        <v>1.75</v>
      </c>
      <c r="ER427" s="19">
        <f t="shared" si="560"/>
        <v>1.75</v>
      </c>
      <c r="ES427" s="19">
        <f t="shared" si="560"/>
        <v>1.75</v>
      </c>
      <c r="ET427" s="19">
        <f t="shared" si="560"/>
        <v>1.75</v>
      </c>
      <c r="EU427" s="19">
        <f t="shared" si="560"/>
        <v>1.75</v>
      </c>
      <c r="EV427" s="19">
        <f t="shared" si="560"/>
        <v>1.75</v>
      </c>
      <c r="EW427" s="19">
        <f t="shared" si="560"/>
        <v>1.75</v>
      </c>
      <c r="EX427" s="19">
        <f t="shared" si="560"/>
        <v>1.75</v>
      </c>
      <c r="EY427" s="19">
        <f t="shared" si="560"/>
        <v>1.75</v>
      </c>
      <c r="EZ427" s="19">
        <f t="shared" si="560"/>
        <v>1.75</v>
      </c>
      <c r="FA427" s="19">
        <f t="shared" si="560"/>
        <v>1.75</v>
      </c>
      <c r="FB427" s="19">
        <f t="shared" si="560"/>
        <v>1.75</v>
      </c>
      <c r="FC427" s="19">
        <f t="shared" si="560"/>
        <v>1.75</v>
      </c>
      <c r="FD427" s="19">
        <f t="shared" si="560"/>
        <v>1.75</v>
      </c>
      <c r="FE427" s="19">
        <f t="shared" si="560"/>
        <v>1.75</v>
      </c>
      <c r="FF427" s="19">
        <f t="shared" si="560"/>
        <v>1.75</v>
      </c>
      <c r="FG427" s="19">
        <f t="shared" si="560"/>
        <v>1.75</v>
      </c>
      <c r="FH427" s="19">
        <f t="shared" si="560"/>
        <v>1.75</v>
      </c>
      <c r="FI427" s="19">
        <f t="shared" si="560"/>
        <v>1.75</v>
      </c>
      <c r="FJ427" s="19">
        <f t="shared" si="560"/>
        <v>1.75</v>
      </c>
      <c r="FK427" s="19">
        <f t="shared" si="560"/>
        <v>1.75</v>
      </c>
      <c r="FL427" s="19">
        <f t="shared" si="560"/>
        <v>1.75</v>
      </c>
      <c r="FM427" s="19">
        <f t="shared" si="560"/>
        <v>1.75</v>
      </c>
      <c r="FN427" s="19">
        <f t="shared" si="560"/>
        <v>1.75</v>
      </c>
      <c r="FO427" s="19">
        <f t="shared" si="560"/>
        <v>1.75</v>
      </c>
      <c r="FP427" s="19">
        <f t="shared" si="560"/>
        <v>1.75</v>
      </c>
      <c r="FQ427" s="19">
        <f t="shared" si="560"/>
        <v>1.75</v>
      </c>
      <c r="FR427" s="19">
        <f t="shared" si="560"/>
        <v>1.75</v>
      </c>
      <c r="FS427" s="19">
        <f t="shared" si="560"/>
        <v>1.75</v>
      </c>
      <c r="FT427" s="19">
        <f t="shared" si="560"/>
        <v>1.75</v>
      </c>
      <c r="FU427" s="19">
        <f t="shared" si="560"/>
        <v>1.75</v>
      </c>
      <c r="FV427" s="19">
        <f t="shared" si="560"/>
        <v>1.75</v>
      </c>
      <c r="FW427" s="19">
        <f t="shared" si="560"/>
        <v>1.75</v>
      </c>
      <c r="FX427" s="19">
        <f t="shared" si="560"/>
        <v>1.75</v>
      </c>
      <c r="FY427" s="19">
        <f t="shared" si="560"/>
        <v>1.75</v>
      </c>
      <c r="FZ427" s="19">
        <f t="shared" si="560"/>
        <v>1.75</v>
      </c>
      <c r="GA427" s="19">
        <f t="shared" si="560"/>
        <v>1.75</v>
      </c>
      <c r="GB427" s="19">
        <f t="shared" si="560"/>
        <v>1.75</v>
      </c>
      <c r="GC427" s="19">
        <f t="shared" si="560"/>
        <v>1.75</v>
      </c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</row>
    <row r="428" spans="1:257" ht="12.75" customHeight="1" x14ac:dyDescent="0.2">
      <c r="A428" s="19" t="s">
        <v>25</v>
      </c>
      <c r="B428" s="2"/>
      <c r="C428" s="2">
        <f t="shared" si="539"/>
        <v>25</v>
      </c>
      <c r="D428" s="2">
        <f t="shared" ref="D428:BA428" si="561">C26</f>
        <v>25</v>
      </c>
      <c r="E428" s="2">
        <f t="shared" si="561"/>
        <v>25</v>
      </c>
      <c r="F428" s="2">
        <f t="shared" si="561"/>
        <v>25</v>
      </c>
      <c r="G428" s="2">
        <f t="shared" si="561"/>
        <v>25</v>
      </c>
      <c r="H428" s="2">
        <f t="shared" si="561"/>
        <v>25</v>
      </c>
      <c r="I428" s="2">
        <f t="shared" si="561"/>
        <v>25</v>
      </c>
      <c r="J428" s="2">
        <f t="shared" si="561"/>
        <v>25</v>
      </c>
      <c r="K428" s="2">
        <f t="shared" si="561"/>
        <v>25</v>
      </c>
      <c r="L428" s="2">
        <f t="shared" si="561"/>
        <v>25</v>
      </c>
      <c r="M428" s="2">
        <f t="shared" si="561"/>
        <v>25</v>
      </c>
      <c r="N428" s="2">
        <f t="shared" si="561"/>
        <v>25</v>
      </c>
      <c r="O428" s="2">
        <f t="shared" si="561"/>
        <v>25</v>
      </c>
      <c r="P428" s="2">
        <f t="shared" si="561"/>
        <v>25</v>
      </c>
      <c r="Q428" s="2">
        <f t="shared" si="561"/>
        <v>25</v>
      </c>
      <c r="R428" s="2">
        <f t="shared" si="561"/>
        <v>25</v>
      </c>
      <c r="S428" s="2">
        <f t="shared" si="561"/>
        <v>25</v>
      </c>
      <c r="T428" s="2">
        <f t="shared" si="561"/>
        <v>25</v>
      </c>
      <c r="U428" s="2">
        <f t="shared" si="561"/>
        <v>25</v>
      </c>
      <c r="V428" s="2">
        <f t="shared" si="561"/>
        <v>25</v>
      </c>
      <c r="W428" s="2">
        <f t="shared" si="561"/>
        <v>25</v>
      </c>
      <c r="X428" s="2">
        <f t="shared" si="561"/>
        <v>25</v>
      </c>
      <c r="Y428" s="2">
        <f t="shared" si="561"/>
        <v>25</v>
      </c>
      <c r="Z428" s="2">
        <f t="shared" si="561"/>
        <v>25</v>
      </c>
      <c r="AA428" s="2">
        <f t="shared" si="561"/>
        <v>25</v>
      </c>
      <c r="AB428" s="2">
        <f t="shared" si="561"/>
        <v>25</v>
      </c>
      <c r="AC428" s="2">
        <f t="shared" si="561"/>
        <v>25</v>
      </c>
      <c r="AD428" s="2">
        <f t="shared" si="561"/>
        <v>25</v>
      </c>
      <c r="AE428" s="2">
        <f t="shared" si="561"/>
        <v>25</v>
      </c>
      <c r="AF428" s="2">
        <f t="shared" si="561"/>
        <v>25</v>
      </c>
      <c r="AG428" s="2">
        <f t="shared" si="561"/>
        <v>25</v>
      </c>
      <c r="AH428" s="2">
        <f t="shared" si="561"/>
        <v>25</v>
      </c>
      <c r="AI428" s="2">
        <f t="shared" si="561"/>
        <v>25</v>
      </c>
      <c r="AJ428" s="2">
        <f t="shared" si="561"/>
        <v>25</v>
      </c>
      <c r="AK428" s="2">
        <f t="shared" si="561"/>
        <v>25</v>
      </c>
      <c r="AL428" s="2">
        <f t="shared" si="561"/>
        <v>25</v>
      </c>
      <c r="AM428" s="2">
        <f t="shared" si="561"/>
        <v>25</v>
      </c>
      <c r="AN428" s="2">
        <f t="shared" si="561"/>
        <v>25</v>
      </c>
      <c r="AO428" s="2">
        <f t="shared" si="561"/>
        <v>25</v>
      </c>
      <c r="AP428" s="2">
        <f t="shared" si="561"/>
        <v>25</v>
      </c>
      <c r="AQ428" s="2">
        <f t="shared" si="561"/>
        <v>25</v>
      </c>
      <c r="AR428" s="2">
        <f t="shared" si="561"/>
        <v>25</v>
      </c>
      <c r="AS428" s="2">
        <f t="shared" si="561"/>
        <v>25</v>
      </c>
      <c r="AT428" s="2">
        <f t="shared" si="561"/>
        <v>25</v>
      </c>
      <c r="AU428" s="2">
        <f t="shared" si="561"/>
        <v>25</v>
      </c>
      <c r="AV428" s="2">
        <f t="shared" si="561"/>
        <v>25</v>
      </c>
      <c r="AW428" s="2">
        <f t="shared" si="561"/>
        <v>25</v>
      </c>
      <c r="AX428" s="2">
        <f t="shared" si="561"/>
        <v>25</v>
      </c>
      <c r="AY428" s="2">
        <f t="shared" si="561"/>
        <v>25</v>
      </c>
      <c r="AZ428" s="2">
        <f t="shared" si="561"/>
        <v>25</v>
      </c>
      <c r="BA428" s="2">
        <f t="shared" si="561"/>
        <v>25</v>
      </c>
      <c r="BB428" s="19">
        <f t="shared" ref="BB428:GC428" si="562">IF(BB420&lt;&gt;" ",BA428," ")</f>
        <v>25</v>
      </c>
      <c r="BC428" s="19">
        <f t="shared" si="562"/>
        <v>25</v>
      </c>
      <c r="BD428" s="19">
        <f t="shared" si="562"/>
        <v>25</v>
      </c>
      <c r="BE428" s="19">
        <f t="shared" si="562"/>
        <v>25</v>
      </c>
      <c r="BF428" s="19">
        <f t="shared" si="562"/>
        <v>25</v>
      </c>
      <c r="BG428" s="19">
        <f t="shared" si="562"/>
        <v>25</v>
      </c>
      <c r="BH428" s="19">
        <f t="shared" si="562"/>
        <v>25</v>
      </c>
      <c r="BI428" s="19">
        <f t="shared" si="562"/>
        <v>25</v>
      </c>
      <c r="BJ428" s="19">
        <f t="shared" si="562"/>
        <v>25</v>
      </c>
      <c r="BK428" s="19">
        <f t="shared" si="562"/>
        <v>25</v>
      </c>
      <c r="BL428" s="19">
        <f t="shared" si="562"/>
        <v>25</v>
      </c>
      <c r="BM428" s="19">
        <f t="shared" si="562"/>
        <v>25</v>
      </c>
      <c r="BN428" s="19">
        <f t="shared" si="562"/>
        <v>25</v>
      </c>
      <c r="BO428" s="19">
        <f t="shared" si="562"/>
        <v>25</v>
      </c>
      <c r="BP428" s="19">
        <f t="shared" si="562"/>
        <v>25</v>
      </c>
      <c r="BQ428" s="19">
        <f t="shared" si="562"/>
        <v>25</v>
      </c>
      <c r="BR428" s="19">
        <f t="shared" si="562"/>
        <v>25</v>
      </c>
      <c r="BS428" s="19">
        <f t="shared" si="562"/>
        <v>25</v>
      </c>
      <c r="BT428" s="19">
        <f t="shared" si="562"/>
        <v>25</v>
      </c>
      <c r="BU428" s="19">
        <f t="shared" si="562"/>
        <v>25</v>
      </c>
      <c r="BV428" s="19">
        <f t="shared" si="562"/>
        <v>25</v>
      </c>
      <c r="BW428" s="19">
        <f t="shared" si="562"/>
        <v>25</v>
      </c>
      <c r="BX428" s="19">
        <f t="shared" si="562"/>
        <v>25</v>
      </c>
      <c r="BY428" s="19">
        <f t="shared" si="562"/>
        <v>25</v>
      </c>
      <c r="BZ428" s="19">
        <f t="shared" si="562"/>
        <v>25</v>
      </c>
      <c r="CA428" s="19">
        <f t="shared" si="562"/>
        <v>25</v>
      </c>
      <c r="CB428" s="19">
        <f t="shared" si="562"/>
        <v>25</v>
      </c>
      <c r="CC428" s="19">
        <f t="shared" si="562"/>
        <v>25</v>
      </c>
      <c r="CD428" s="19">
        <f t="shared" si="562"/>
        <v>25</v>
      </c>
      <c r="CE428" s="19">
        <f t="shared" si="562"/>
        <v>25</v>
      </c>
      <c r="CF428" s="19">
        <f t="shared" si="562"/>
        <v>25</v>
      </c>
      <c r="CG428" s="19">
        <f t="shared" si="562"/>
        <v>25</v>
      </c>
      <c r="CH428" s="19">
        <f t="shared" si="562"/>
        <v>25</v>
      </c>
      <c r="CI428" s="19">
        <f t="shared" si="562"/>
        <v>25</v>
      </c>
      <c r="CJ428" s="19">
        <f t="shared" si="562"/>
        <v>25</v>
      </c>
      <c r="CK428" s="19">
        <f t="shared" si="562"/>
        <v>25</v>
      </c>
      <c r="CL428" s="19">
        <f t="shared" si="562"/>
        <v>25</v>
      </c>
      <c r="CM428" s="19">
        <f t="shared" si="562"/>
        <v>25</v>
      </c>
      <c r="CN428" s="19">
        <f t="shared" si="562"/>
        <v>25</v>
      </c>
      <c r="CO428" s="19">
        <f t="shared" si="562"/>
        <v>25</v>
      </c>
      <c r="CP428" s="19">
        <f t="shared" si="562"/>
        <v>25</v>
      </c>
      <c r="CQ428" s="19">
        <f t="shared" si="562"/>
        <v>25</v>
      </c>
      <c r="CR428" s="19">
        <f t="shared" si="562"/>
        <v>25</v>
      </c>
      <c r="CS428" s="19">
        <f t="shared" si="562"/>
        <v>25</v>
      </c>
      <c r="CT428" s="19">
        <f t="shared" si="562"/>
        <v>25</v>
      </c>
      <c r="CU428" s="19">
        <f t="shared" si="562"/>
        <v>25</v>
      </c>
      <c r="CV428" s="19">
        <f t="shared" si="562"/>
        <v>25</v>
      </c>
      <c r="CW428" s="19">
        <f t="shared" si="562"/>
        <v>25</v>
      </c>
      <c r="CX428" s="19">
        <f t="shared" si="562"/>
        <v>25</v>
      </c>
      <c r="CY428" s="19">
        <f t="shared" si="562"/>
        <v>25</v>
      </c>
      <c r="CZ428" s="19">
        <f t="shared" si="562"/>
        <v>25</v>
      </c>
      <c r="DA428" s="19">
        <f t="shared" si="562"/>
        <v>25</v>
      </c>
      <c r="DB428" s="19">
        <f t="shared" si="562"/>
        <v>25</v>
      </c>
      <c r="DC428" s="19">
        <f t="shared" si="562"/>
        <v>25</v>
      </c>
      <c r="DD428" s="19">
        <f t="shared" si="562"/>
        <v>25</v>
      </c>
      <c r="DE428" s="19">
        <f t="shared" si="562"/>
        <v>25</v>
      </c>
      <c r="DF428" s="19">
        <f t="shared" si="562"/>
        <v>25</v>
      </c>
      <c r="DG428" s="19">
        <f t="shared" si="562"/>
        <v>25</v>
      </c>
      <c r="DH428" s="19">
        <f t="shared" si="562"/>
        <v>25</v>
      </c>
      <c r="DI428" s="19">
        <f t="shared" si="562"/>
        <v>25</v>
      </c>
      <c r="DJ428" s="19">
        <f t="shared" si="562"/>
        <v>25</v>
      </c>
      <c r="DK428" s="19">
        <f t="shared" si="562"/>
        <v>25</v>
      </c>
      <c r="DL428" s="19">
        <f t="shared" si="562"/>
        <v>25</v>
      </c>
      <c r="DM428" s="19">
        <f t="shared" si="562"/>
        <v>25</v>
      </c>
      <c r="DN428" s="19">
        <f t="shared" si="562"/>
        <v>25</v>
      </c>
      <c r="DO428" s="19">
        <f t="shared" si="562"/>
        <v>25</v>
      </c>
      <c r="DP428" s="19">
        <f t="shared" si="562"/>
        <v>25</v>
      </c>
      <c r="DQ428" s="19">
        <f t="shared" si="562"/>
        <v>25</v>
      </c>
      <c r="DR428" s="19">
        <f t="shared" si="562"/>
        <v>25</v>
      </c>
      <c r="DS428" s="19">
        <f t="shared" si="562"/>
        <v>25</v>
      </c>
      <c r="DT428" s="19">
        <f t="shared" si="562"/>
        <v>25</v>
      </c>
      <c r="DU428" s="19">
        <f t="shared" si="562"/>
        <v>25</v>
      </c>
      <c r="DV428" s="19">
        <f t="shared" si="562"/>
        <v>25</v>
      </c>
      <c r="DW428" s="19">
        <f t="shared" si="562"/>
        <v>25</v>
      </c>
      <c r="DX428" s="19">
        <f t="shared" si="562"/>
        <v>25</v>
      </c>
      <c r="DY428" s="19">
        <f t="shared" si="562"/>
        <v>25</v>
      </c>
      <c r="DZ428" s="19">
        <f t="shared" si="562"/>
        <v>25</v>
      </c>
      <c r="EA428" s="19">
        <f t="shared" si="562"/>
        <v>25</v>
      </c>
      <c r="EB428" s="19">
        <f t="shared" si="562"/>
        <v>25</v>
      </c>
      <c r="EC428" s="19">
        <f t="shared" si="562"/>
        <v>25</v>
      </c>
      <c r="ED428" s="19">
        <f t="shared" si="562"/>
        <v>25</v>
      </c>
      <c r="EE428" s="19">
        <f t="shared" si="562"/>
        <v>25</v>
      </c>
      <c r="EF428" s="19">
        <f t="shared" si="562"/>
        <v>25</v>
      </c>
      <c r="EG428" s="19">
        <f t="shared" si="562"/>
        <v>25</v>
      </c>
      <c r="EH428" s="19">
        <f t="shared" si="562"/>
        <v>25</v>
      </c>
      <c r="EI428" s="19">
        <f t="shared" si="562"/>
        <v>25</v>
      </c>
      <c r="EJ428" s="19">
        <f t="shared" si="562"/>
        <v>25</v>
      </c>
      <c r="EK428" s="19">
        <f t="shared" si="562"/>
        <v>25</v>
      </c>
      <c r="EL428" s="19">
        <f t="shared" si="562"/>
        <v>25</v>
      </c>
      <c r="EM428" s="19">
        <f t="shared" si="562"/>
        <v>25</v>
      </c>
      <c r="EN428" s="19">
        <f t="shared" si="562"/>
        <v>25</v>
      </c>
      <c r="EO428" s="19">
        <f t="shared" si="562"/>
        <v>25</v>
      </c>
      <c r="EP428" s="19">
        <f t="shared" si="562"/>
        <v>25</v>
      </c>
      <c r="EQ428" s="19">
        <f t="shared" si="562"/>
        <v>25</v>
      </c>
      <c r="ER428" s="19">
        <f t="shared" si="562"/>
        <v>25</v>
      </c>
      <c r="ES428" s="19">
        <f t="shared" si="562"/>
        <v>25</v>
      </c>
      <c r="ET428" s="19">
        <f t="shared" si="562"/>
        <v>25</v>
      </c>
      <c r="EU428" s="19">
        <f t="shared" si="562"/>
        <v>25</v>
      </c>
      <c r="EV428" s="19">
        <f t="shared" si="562"/>
        <v>25</v>
      </c>
      <c r="EW428" s="19">
        <f t="shared" si="562"/>
        <v>25</v>
      </c>
      <c r="EX428" s="19">
        <f t="shared" si="562"/>
        <v>25</v>
      </c>
      <c r="EY428" s="19">
        <f t="shared" si="562"/>
        <v>25</v>
      </c>
      <c r="EZ428" s="19">
        <f t="shared" si="562"/>
        <v>25</v>
      </c>
      <c r="FA428" s="19">
        <f t="shared" si="562"/>
        <v>25</v>
      </c>
      <c r="FB428" s="19">
        <f t="shared" si="562"/>
        <v>25</v>
      </c>
      <c r="FC428" s="19">
        <f t="shared" si="562"/>
        <v>25</v>
      </c>
      <c r="FD428" s="19">
        <f t="shared" si="562"/>
        <v>25</v>
      </c>
      <c r="FE428" s="19">
        <f t="shared" si="562"/>
        <v>25</v>
      </c>
      <c r="FF428" s="19">
        <f t="shared" si="562"/>
        <v>25</v>
      </c>
      <c r="FG428" s="19">
        <f t="shared" si="562"/>
        <v>25</v>
      </c>
      <c r="FH428" s="19">
        <f t="shared" si="562"/>
        <v>25</v>
      </c>
      <c r="FI428" s="19">
        <f t="shared" si="562"/>
        <v>25</v>
      </c>
      <c r="FJ428" s="19">
        <f t="shared" si="562"/>
        <v>25</v>
      </c>
      <c r="FK428" s="19">
        <f t="shared" si="562"/>
        <v>25</v>
      </c>
      <c r="FL428" s="19">
        <f t="shared" si="562"/>
        <v>25</v>
      </c>
      <c r="FM428" s="19">
        <f t="shared" si="562"/>
        <v>25</v>
      </c>
      <c r="FN428" s="19">
        <f t="shared" si="562"/>
        <v>25</v>
      </c>
      <c r="FO428" s="19">
        <f t="shared" si="562"/>
        <v>25</v>
      </c>
      <c r="FP428" s="19">
        <f t="shared" si="562"/>
        <v>25</v>
      </c>
      <c r="FQ428" s="19">
        <f t="shared" si="562"/>
        <v>25</v>
      </c>
      <c r="FR428" s="19">
        <f t="shared" si="562"/>
        <v>25</v>
      </c>
      <c r="FS428" s="19">
        <f t="shared" si="562"/>
        <v>25</v>
      </c>
      <c r="FT428" s="19">
        <f t="shared" si="562"/>
        <v>25</v>
      </c>
      <c r="FU428" s="19">
        <f t="shared" si="562"/>
        <v>25</v>
      </c>
      <c r="FV428" s="19">
        <f t="shared" si="562"/>
        <v>25</v>
      </c>
      <c r="FW428" s="19">
        <f t="shared" si="562"/>
        <v>25</v>
      </c>
      <c r="FX428" s="19">
        <f t="shared" si="562"/>
        <v>25</v>
      </c>
      <c r="FY428" s="19">
        <f t="shared" si="562"/>
        <v>25</v>
      </c>
      <c r="FZ428" s="19">
        <f t="shared" si="562"/>
        <v>25</v>
      </c>
      <c r="GA428" s="19">
        <f t="shared" si="562"/>
        <v>25</v>
      </c>
      <c r="GB428" s="19">
        <f t="shared" si="562"/>
        <v>25</v>
      </c>
      <c r="GC428" s="19">
        <f t="shared" si="562"/>
        <v>25</v>
      </c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</row>
    <row r="429" spans="1:257" ht="12.75" customHeight="1" x14ac:dyDescent="0.2">
      <c r="A429" s="19" t="s">
        <v>26</v>
      </c>
      <c r="B429" s="3"/>
      <c r="C429" s="2">
        <f t="shared" si="539"/>
        <v>196</v>
      </c>
      <c r="D429" s="2">
        <f t="shared" ref="D429:BA429" si="563">C27</f>
        <v>196</v>
      </c>
      <c r="E429" s="2">
        <f t="shared" si="563"/>
        <v>196</v>
      </c>
      <c r="F429" s="2">
        <f t="shared" si="563"/>
        <v>196</v>
      </c>
      <c r="G429" s="2">
        <f t="shared" si="563"/>
        <v>196</v>
      </c>
      <c r="H429" s="2">
        <f t="shared" si="563"/>
        <v>196</v>
      </c>
      <c r="I429" s="2">
        <f t="shared" si="563"/>
        <v>196</v>
      </c>
      <c r="J429" s="2">
        <f t="shared" si="563"/>
        <v>196</v>
      </c>
      <c r="K429" s="2">
        <f t="shared" si="563"/>
        <v>196</v>
      </c>
      <c r="L429" s="2">
        <f t="shared" si="563"/>
        <v>196</v>
      </c>
      <c r="M429" s="2">
        <f t="shared" si="563"/>
        <v>196</v>
      </c>
      <c r="N429" s="2">
        <f t="shared" si="563"/>
        <v>196</v>
      </c>
      <c r="O429" s="2">
        <f t="shared" si="563"/>
        <v>196</v>
      </c>
      <c r="P429" s="2">
        <f t="shared" si="563"/>
        <v>196</v>
      </c>
      <c r="Q429" s="2">
        <f t="shared" si="563"/>
        <v>196</v>
      </c>
      <c r="R429" s="2">
        <f t="shared" si="563"/>
        <v>196</v>
      </c>
      <c r="S429" s="2">
        <f t="shared" si="563"/>
        <v>196</v>
      </c>
      <c r="T429" s="2">
        <f t="shared" si="563"/>
        <v>196</v>
      </c>
      <c r="U429" s="2">
        <f t="shared" si="563"/>
        <v>196</v>
      </c>
      <c r="V429" s="2">
        <f t="shared" si="563"/>
        <v>196</v>
      </c>
      <c r="W429" s="2">
        <f t="shared" si="563"/>
        <v>196</v>
      </c>
      <c r="X429" s="2">
        <f t="shared" si="563"/>
        <v>196</v>
      </c>
      <c r="Y429" s="2">
        <f t="shared" si="563"/>
        <v>196</v>
      </c>
      <c r="Z429" s="2">
        <f t="shared" si="563"/>
        <v>196</v>
      </c>
      <c r="AA429" s="2">
        <f t="shared" si="563"/>
        <v>196</v>
      </c>
      <c r="AB429" s="2">
        <f t="shared" si="563"/>
        <v>196</v>
      </c>
      <c r="AC429" s="2">
        <f t="shared" si="563"/>
        <v>196</v>
      </c>
      <c r="AD429" s="2">
        <f t="shared" si="563"/>
        <v>196</v>
      </c>
      <c r="AE429" s="2">
        <f t="shared" si="563"/>
        <v>196</v>
      </c>
      <c r="AF429" s="2">
        <f t="shared" si="563"/>
        <v>196</v>
      </c>
      <c r="AG429" s="2">
        <f t="shared" si="563"/>
        <v>196</v>
      </c>
      <c r="AH429" s="2">
        <f t="shared" si="563"/>
        <v>196</v>
      </c>
      <c r="AI429" s="2">
        <f t="shared" si="563"/>
        <v>196</v>
      </c>
      <c r="AJ429" s="2">
        <f t="shared" si="563"/>
        <v>196</v>
      </c>
      <c r="AK429" s="2">
        <f t="shared" si="563"/>
        <v>196</v>
      </c>
      <c r="AL429" s="2">
        <f t="shared" si="563"/>
        <v>196</v>
      </c>
      <c r="AM429" s="2">
        <f t="shared" si="563"/>
        <v>196</v>
      </c>
      <c r="AN429" s="2">
        <f t="shared" si="563"/>
        <v>196</v>
      </c>
      <c r="AO429" s="2">
        <f t="shared" si="563"/>
        <v>196</v>
      </c>
      <c r="AP429" s="2">
        <f t="shared" si="563"/>
        <v>196</v>
      </c>
      <c r="AQ429" s="2">
        <f t="shared" si="563"/>
        <v>196</v>
      </c>
      <c r="AR429" s="2">
        <f t="shared" si="563"/>
        <v>196</v>
      </c>
      <c r="AS429" s="2">
        <f t="shared" si="563"/>
        <v>196</v>
      </c>
      <c r="AT429" s="2">
        <f t="shared" si="563"/>
        <v>196</v>
      </c>
      <c r="AU429" s="2">
        <f t="shared" si="563"/>
        <v>196</v>
      </c>
      <c r="AV429" s="2">
        <f t="shared" si="563"/>
        <v>196</v>
      </c>
      <c r="AW429" s="2">
        <f t="shared" si="563"/>
        <v>196</v>
      </c>
      <c r="AX429" s="2">
        <f t="shared" si="563"/>
        <v>196</v>
      </c>
      <c r="AY429" s="2">
        <f t="shared" si="563"/>
        <v>196</v>
      </c>
      <c r="AZ429" s="2">
        <f t="shared" si="563"/>
        <v>196</v>
      </c>
      <c r="BA429" s="2">
        <f t="shared" si="563"/>
        <v>196</v>
      </c>
      <c r="BB429" s="19">
        <f t="shared" ref="BB429:GC429" si="564">IF(BB420&lt;&gt;" ",BA429," ")</f>
        <v>196</v>
      </c>
      <c r="BC429" s="19">
        <f t="shared" si="564"/>
        <v>196</v>
      </c>
      <c r="BD429" s="19">
        <f t="shared" si="564"/>
        <v>196</v>
      </c>
      <c r="BE429" s="19">
        <f t="shared" si="564"/>
        <v>196</v>
      </c>
      <c r="BF429" s="19">
        <f t="shared" si="564"/>
        <v>196</v>
      </c>
      <c r="BG429" s="19">
        <f t="shared" si="564"/>
        <v>196</v>
      </c>
      <c r="BH429" s="19">
        <f t="shared" si="564"/>
        <v>196</v>
      </c>
      <c r="BI429" s="19">
        <f t="shared" si="564"/>
        <v>196</v>
      </c>
      <c r="BJ429" s="19">
        <f t="shared" si="564"/>
        <v>196</v>
      </c>
      <c r="BK429" s="19">
        <f t="shared" si="564"/>
        <v>196</v>
      </c>
      <c r="BL429" s="19">
        <f t="shared" si="564"/>
        <v>196</v>
      </c>
      <c r="BM429" s="19">
        <f t="shared" si="564"/>
        <v>196</v>
      </c>
      <c r="BN429" s="19">
        <f t="shared" si="564"/>
        <v>196</v>
      </c>
      <c r="BO429" s="19">
        <f t="shared" si="564"/>
        <v>196</v>
      </c>
      <c r="BP429" s="19">
        <f t="shared" si="564"/>
        <v>196</v>
      </c>
      <c r="BQ429" s="19">
        <f t="shared" si="564"/>
        <v>196</v>
      </c>
      <c r="BR429" s="19">
        <f t="shared" si="564"/>
        <v>196</v>
      </c>
      <c r="BS429" s="19">
        <f t="shared" si="564"/>
        <v>196</v>
      </c>
      <c r="BT429" s="19">
        <f t="shared" si="564"/>
        <v>196</v>
      </c>
      <c r="BU429" s="19">
        <f t="shared" si="564"/>
        <v>196</v>
      </c>
      <c r="BV429" s="19">
        <f t="shared" si="564"/>
        <v>196</v>
      </c>
      <c r="BW429" s="19">
        <f t="shared" si="564"/>
        <v>196</v>
      </c>
      <c r="BX429" s="19">
        <f t="shared" si="564"/>
        <v>196</v>
      </c>
      <c r="BY429" s="19">
        <f t="shared" si="564"/>
        <v>196</v>
      </c>
      <c r="BZ429" s="19">
        <f t="shared" si="564"/>
        <v>196</v>
      </c>
      <c r="CA429" s="19">
        <f t="shared" si="564"/>
        <v>196</v>
      </c>
      <c r="CB429" s="19">
        <f t="shared" si="564"/>
        <v>196</v>
      </c>
      <c r="CC429" s="19">
        <f t="shared" si="564"/>
        <v>196</v>
      </c>
      <c r="CD429" s="19">
        <f t="shared" si="564"/>
        <v>196</v>
      </c>
      <c r="CE429" s="19">
        <f t="shared" si="564"/>
        <v>196</v>
      </c>
      <c r="CF429" s="19">
        <f t="shared" si="564"/>
        <v>196</v>
      </c>
      <c r="CG429" s="19">
        <f t="shared" si="564"/>
        <v>196</v>
      </c>
      <c r="CH429" s="19">
        <f t="shared" si="564"/>
        <v>196</v>
      </c>
      <c r="CI429" s="19">
        <f t="shared" si="564"/>
        <v>196</v>
      </c>
      <c r="CJ429" s="19">
        <f t="shared" si="564"/>
        <v>196</v>
      </c>
      <c r="CK429" s="19">
        <f t="shared" si="564"/>
        <v>196</v>
      </c>
      <c r="CL429" s="19">
        <f t="shared" si="564"/>
        <v>196</v>
      </c>
      <c r="CM429" s="19">
        <f t="shared" si="564"/>
        <v>196</v>
      </c>
      <c r="CN429" s="19">
        <f t="shared" si="564"/>
        <v>196</v>
      </c>
      <c r="CO429" s="19">
        <f t="shared" si="564"/>
        <v>196</v>
      </c>
      <c r="CP429" s="19">
        <f t="shared" si="564"/>
        <v>196</v>
      </c>
      <c r="CQ429" s="19">
        <f t="shared" si="564"/>
        <v>196</v>
      </c>
      <c r="CR429" s="19">
        <f t="shared" si="564"/>
        <v>196</v>
      </c>
      <c r="CS429" s="19">
        <f t="shared" si="564"/>
        <v>196</v>
      </c>
      <c r="CT429" s="19">
        <f t="shared" si="564"/>
        <v>196</v>
      </c>
      <c r="CU429" s="19">
        <f t="shared" si="564"/>
        <v>196</v>
      </c>
      <c r="CV429" s="19">
        <f t="shared" si="564"/>
        <v>196</v>
      </c>
      <c r="CW429" s="19">
        <f t="shared" si="564"/>
        <v>196</v>
      </c>
      <c r="CX429" s="19">
        <f t="shared" si="564"/>
        <v>196</v>
      </c>
      <c r="CY429" s="19">
        <f t="shared" si="564"/>
        <v>196</v>
      </c>
      <c r="CZ429" s="19">
        <f t="shared" si="564"/>
        <v>196</v>
      </c>
      <c r="DA429" s="19">
        <f t="shared" si="564"/>
        <v>196</v>
      </c>
      <c r="DB429" s="19">
        <f t="shared" si="564"/>
        <v>196</v>
      </c>
      <c r="DC429" s="19">
        <f t="shared" si="564"/>
        <v>196</v>
      </c>
      <c r="DD429" s="19">
        <f t="shared" si="564"/>
        <v>196</v>
      </c>
      <c r="DE429" s="19">
        <f t="shared" si="564"/>
        <v>196</v>
      </c>
      <c r="DF429" s="19">
        <f t="shared" si="564"/>
        <v>196</v>
      </c>
      <c r="DG429" s="19">
        <f t="shared" si="564"/>
        <v>196</v>
      </c>
      <c r="DH429" s="19">
        <f t="shared" si="564"/>
        <v>196</v>
      </c>
      <c r="DI429" s="19">
        <f t="shared" si="564"/>
        <v>196</v>
      </c>
      <c r="DJ429" s="19">
        <f t="shared" si="564"/>
        <v>196</v>
      </c>
      <c r="DK429" s="19">
        <f t="shared" si="564"/>
        <v>196</v>
      </c>
      <c r="DL429" s="19">
        <f t="shared" si="564"/>
        <v>196</v>
      </c>
      <c r="DM429" s="19">
        <f t="shared" si="564"/>
        <v>196</v>
      </c>
      <c r="DN429" s="19">
        <f t="shared" si="564"/>
        <v>196</v>
      </c>
      <c r="DO429" s="19">
        <f t="shared" si="564"/>
        <v>196</v>
      </c>
      <c r="DP429" s="19">
        <f t="shared" si="564"/>
        <v>196</v>
      </c>
      <c r="DQ429" s="19">
        <f t="shared" si="564"/>
        <v>196</v>
      </c>
      <c r="DR429" s="19">
        <f t="shared" si="564"/>
        <v>196</v>
      </c>
      <c r="DS429" s="19">
        <f t="shared" si="564"/>
        <v>196</v>
      </c>
      <c r="DT429" s="19">
        <f t="shared" si="564"/>
        <v>196</v>
      </c>
      <c r="DU429" s="19">
        <f t="shared" si="564"/>
        <v>196</v>
      </c>
      <c r="DV429" s="19">
        <f t="shared" si="564"/>
        <v>196</v>
      </c>
      <c r="DW429" s="19">
        <f t="shared" si="564"/>
        <v>196</v>
      </c>
      <c r="DX429" s="19">
        <f t="shared" si="564"/>
        <v>196</v>
      </c>
      <c r="DY429" s="19">
        <f t="shared" si="564"/>
        <v>196</v>
      </c>
      <c r="DZ429" s="19">
        <f t="shared" si="564"/>
        <v>196</v>
      </c>
      <c r="EA429" s="19">
        <f t="shared" si="564"/>
        <v>196</v>
      </c>
      <c r="EB429" s="19">
        <f t="shared" si="564"/>
        <v>196</v>
      </c>
      <c r="EC429" s="19">
        <f t="shared" si="564"/>
        <v>196</v>
      </c>
      <c r="ED429" s="19">
        <f t="shared" si="564"/>
        <v>196</v>
      </c>
      <c r="EE429" s="19">
        <f t="shared" si="564"/>
        <v>196</v>
      </c>
      <c r="EF429" s="19">
        <f t="shared" si="564"/>
        <v>196</v>
      </c>
      <c r="EG429" s="19">
        <f t="shared" si="564"/>
        <v>196</v>
      </c>
      <c r="EH429" s="19">
        <f t="shared" si="564"/>
        <v>196</v>
      </c>
      <c r="EI429" s="19">
        <f t="shared" si="564"/>
        <v>196</v>
      </c>
      <c r="EJ429" s="19">
        <f t="shared" si="564"/>
        <v>196</v>
      </c>
      <c r="EK429" s="19">
        <f t="shared" si="564"/>
        <v>196</v>
      </c>
      <c r="EL429" s="19">
        <f t="shared" si="564"/>
        <v>196</v>
      </c>
      <c r="EM429" s="19">
        <f t="shared" si="564"/>
        <v>196</v>
      </c>
      <c r="EN429" s="19">
        <f t="shared" si="564"/>
        <v>196</v>
      </c>
      <c r="EO429" s="19">
        <f t="shared" si="564"/>
        <v>196</v>
      </c>
      <c r="EP429" s="19">
        <f t="shared" si="564"/>
        <v>196</v>
      </c>
      <c r="EQ429" s="19">
        <f t="shared" si="564"/>
        <v>196</v>
      </c>
      <c r="ER429" s="19">
        <f t="shared" si="564"/>
        <v>196</v>
      </c>
      <c r="ES429" s="19">
        <f t="shared" si="564"/>
        <v>196</v>
      </c>
      <c r="ET429" s="19">
        <f t="shared" si="564"/>
        <v>196</v>
      </c>
      <c r="EU429" s="19">
        <f t="shared" si="564"/>
        <v>196</v>
      </c>
      <c r="EV429" s="19">
        <f t="shared" si="564"/>
        <v>196</v>
      </c>
      <c r="EW429" s="19">
        <f t="shared" si="564"/>
        <v>196</v>
      </c>
      <c r="EX429" s="19">
        <f t="shared" si="564"/>
        <v>196</v>
      </c>
      <c r="EY429" s="19">
        <f t="shared" si="564"/>
        <v>196</v>
      </c>
      <c r="EZ429" s="19">
        <f t="shared" si="564"/>
        <v>196</v>
      </c>
      <c r="FA429" s="19">
        <f t="shared" si="564"/>
        <v>196</v>
      </c>
      <c r="FB429" s="19">
        <f t="shared" si="564"/>
        <v>196</v>
      </c>
      <c r="FC429" s="19">
        <f t="shared" si="564"/>
        <v>196</v>
      </c>
      <c r="FD429" s="19">
        <f t="shared" si="564"/>
        <v>196</v>
      </c>
      <c r="FE429" s="19">
        <f t="shared" si="564"/>
        <v>196</v>
      </c>
      <c r="FF429" s="19">
        <f t="shared" si="564"/>
        <v>196</v>
      </c>
      <c r="FG429" s="19">
        <f t="shared" si="564"/>
        <v>196</v>
      </c>
      <c r="FH429" s="19">
        <f t="shared" si="564"/>
        <v>196</v>
      </c>
      <c r="FI429" s="19">
        <f t="shared" si="564"/>
        <v>196</v>
      </c>
      <c r="FJ429" s="19">
        <f t="shared" si="564"/>
        <v>196</v>
      </c>
      <c r="FK429" s="19">
        <f t="shared" si="564"/>
        <v>196</v>
      </c>
      <c r="FL429" s="19">
        <f t="shared" si="564"/>
        <v>196</v>
      </c>
      <c r="FM429" s="19">
        <f t="shared" si="564"/>
        <v>196</v>
      </c>
      <c r="FN429" s="19">
        <f t="shared" si="564"/>
        <v>196</v>
      </c>
      <c r="FO429" s="19">
        <f t="shared" si="564"/>
        <v>196</v>
      </c>
      <c r="FP429" s="19">
        <f t="shared" si="564"/>
        <v>196</v>
      </c>
      <c r="FQ429" s="19">
        <f t="shared" si="564"/>
        <v>196</v>
      </c>
      <c r="FR429" s="19">
        <f t="shared" si="564"/>
        <v>196</v>
      </c>
      <c r="FS429" s="19">
        <f t="shared" si="564"/>
        <v>196</v>
      </c>
      <c r="FT429" s="19">
        <f t="shared" si="564"/>
        <v>196</v>
      </c>
      <c r="FU429" s="19">
        <f t="shared" si="564"/>
        <v>196</v>
      </c>
      <c r="FV429" s="19">
        <f t="shared" si="564"/>
        <v>196</v>
      </c>
      <c r="FW429" s="19">
        <f t="shared" si="564"/>
        <v>196</v>
      </c>
      <c r="FX429" s="19">
        <f t="shared" si="564"/>
        <v>196</v>
      </c>
      <c r="FY429" s="19">
        <f t="shared" si="564"/>
        <v>196</v>
      </c>
      <c r="FZ429" s="19">
        <f t="shared" si="564"/>
        <v>196</v>
      </c>
      <c r="GA429" s="19">
        <f t="shared" si="564"/>
        <v>196</v>
      </c>
      <c r="GB429" s="19">
        <f t="shared" si="564"/>
        <v>196</v>
      </c>
      <c r="GC429" s="19">
        <f t="shared" si="564"/>
        <v>196</v>
      </c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</row>
    <row r="430" spans="1:257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</row>
    <row r="431" spans="1:257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10" t="s">
        <v>16</v>
      </c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</row>
    <row r="432" spans="1:257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</row>
    <row r="433" spans="1:257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</row>
    <row r="434" spans="1:257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</row>
    <row r="435" spans="1:257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</row>
    <row r="436" spans="1:257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</row>
    <row r="437" spans="1:257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</row>
    <row r="438" spans="1:257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10" t="s">
        <v>16</v>
      </c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</row>
    <row r="439" spans="1:257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</row>
    <row r="440" spans="1:257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</row>
    <row r="441" spans="1:257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</row>
    <row r="442" spans="1:257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</row>
    <row r="443" spans="1:257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</row>
    <row r="444" spans="1:257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</row>
    <row r="445" spans="1:257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</row>
    <row r="446" spans="1:257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</row>
    <row r="447" spans="1:257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</row>
    <row r="448" spans="1:257" ht="12.75" customHeight="1" x14ac:dyDescent="0.2">
      <c r="A448" s="20" t="str">
        <f>HYPERLINK("http://www.reverselogic.us/shop.html#!/68-87-2-Stage-Incline-Trailer-Ramps/p/22091494","RLL-87-IS + Trailer Ramp Extension")</f>
        <v>RLL-87-IS + Trailer Ramp Extension</v>
      </c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</row>
    <row r="449" spans="1:257" ht="12.75" customHeight="1" x14ac:dyDescent="0.2">
      <c r="A449" s="3" t="s">
        <v>14</v>
      </c>
      <c r="B449" s="2"/>
      <c r="C449" s="2"/>
      <c r="D449" s="2">
        <f t="shared" ref="D449:CG449" si="565">(D450/0.0174)</f>
        <v>6.8045977011494294</v>
      </c>
      <c r="E449" s="2">
        <f t="shared" si="565"/>
        <v>6.8045977011494294</v>
      </c>
      <c r="F449" s="2">
        <f t="shared" si="565"/>
        <v>6.8045977011494294</v>
      </c>
      <c r="G449" s="2">
        <f t="shared" si="565"/>
        <v>6.8045977011494294</v>
      </c>
      <c r="H449" s="2">
        <f t="shared" si="565"/>
        <v>6.8045977011494294</v>
      </c>
      <c r="I449" s="2">
        <f t="shared" si="565"/>
        <v>6.8045977011494294</v>
      </c>
      <c r="J449" s="2">
        <f t="shared" si="565"/>
        <v>6.8045977011494294</v>
      </c>
      <c r="K449" s="2">
        <f t="shared" si="565"/>
        <v>6.8045977011494294</v>
      </c>
      <c r="L449" s="2">
        <f t="shared" si="565"/>
        <v>6.8045977011494294</v>
      </c>
      <c r="M449" s="2">
        <f t="shared" si="565"/>
        <v>6.8045977011494294</v>
      </c>
      <c r="N449" s="2">
        <f t="shared" si="565"/>
        <v>6.8045977011494294</v>
      </c>
      <c r="O449" s="2">
        <f t="shared" si="565"/>
        <v>6.8045977011494294</v>
      </c>
      <c r="P449" s="2">
        <f t="shared" si="565"/>
        <v>6.8045977011494161</v>
      </c>
      <c r="Q449" s="2">
        <f t="shared" si="565"/>
        <v>6.8045977011494161</v>
      </c>
      <c r="R449" s="2">
        <f t="shared" si="565"/>
        <v>6.8045977011494161</v>
      </c>
      <c r="S449" s="2">
        <f t="shared" si="565"/>
        <v>6.8045977011494161</v>
      </c>
      <c r="T449" s="2">
        <f t="shared" si="565"/>
        <v>6.8045977011494161</v>
      </c>
      <c r="U449" s="2">
        <f t="shared" si="565"/>
        <v>6.8045977011494161</v>
      </c>
      <c r="V449" s="2">
        <f t="shared" si="565"/>
        <v>6.8045977011494161</v>
      </c>
      <c r="W449" s="2">
        <f t="shared" si="565"/>
        <v>6.8045977011494161</v>
      </c>
      <c r="X449" s="2">
        <f t="shared" si="565"/>
        <v>6.8045977011494161</v>
      </c>
      <c r="Y449" s="2">
        <f t="shared" si="565"/>
        <v>6.8045977011494161</v>
      </c>
      <c r="Z449" s="2">
        <f t="shared" si="565"/>
        <v>6.8045977011494161</v>
      </c>
      <c r="AA449" s="2">
        <f t="shared" si="565"/>
        <v>6.8045977011494161</v>
      </c>
      <c r="AB449" s="2">
        <f t="shared" si="565"/>
        <v>6.8045977011494161</v>
      </c>
      <c r="AC449" s="2">
        <f t="shared" si="565"/>
        <v>6.8045977011494161</v>
      </c>
      <c r="AD449" s="2">
        <f t="shared" si="565"/>
        <v>6.8045977011494161</v>
      </c>
      <c r="AE449" s="2">
        <f t="shared" si="565"/>
        <v>6.8045977011494161</v>
      </c>
      <c r="AF449" s="2">
        <f t="shared" si="565"/>
        <v>6.8045977011494161</v>
      </c>
      <c r="AG449" s="2">
        <f t="shared" si="565"/>
        <v>6.8045977011494161</v>
      </c>
      <c r="AH449" s="2">
        <f t="shared" si="565"/>
        <v>6.8045977011494418</v>
      </c>
      <c r="AI449" s="2">
        <f t="shared" si="565"/>
        <v>6.8045977011494418</v>
      </c>
      <c r="AJ449" s="2">
        <f t="shared" si="565"/>
        <v>6.8045977011494418</v>
      </c>
      <c r="AK449" s="2">
        <f t="shared" si="565"/>
        <v>6.8045977011494418</v>
      </c>
      <c r="AL449" s="2">
        <f t="shared" si="565"/>
        <v>6.8045977011494418</v>
      </c>
      <c r="AM449" s="2">
        <f t="shared" si="565"/>
        <v>6.8045977011494418</v>
      </c>
      <c r="AN449" s="2">
        <f t="shared" si="565"/>
        <v>6.8045977011494418</v>
      </c>
      <c r="AO449" s="2">
        <f t="shared" si="565"/>
        <v>6.8045977011494418</v>
      </c>
      <c r="AP449" s="2">
        <f t="shared" si="565"/>
        <v>6.8045977011494418</v>
      </c>
      <c r="AQ449" s="2">
        <f t="shared" si="565"/>
        <v>6.8045977011494418</v>
      </c>
      <c r="AR449" s="2">
        <f t="shared" si="565"/>
        <v>6.8045977011494418</v>
      </c>
      <c r="AS449" s="2">
        <f t="shared" si="565"/>
        <v>6.8045977011494418</v>
      </c>
      <c r="AT449" s="2">
        <f t="shared" si="565"/>
        <v>6.8045977011494418</v>
      </c>
      <c r="AU449" s="2">
        <f t="shared" si="565"/>
        <v>6.8045977011494418</v>
      </c>
      <c r="AV449" s="2">
        <f t="shared" si="565"/>
        <v>6.8045977011494418</v>
      </c>
      <c r="AW449" s="2">
        <f t="shared" si="565"/>
        <v>6.8045977011494418</v>
      </c>
      <c r="AX449" s="2">
        <f t="shared" si="565"/>
        <v>6.8045977011494418</v>
      </c>
      <c r="AY449" s="2">
        <f t="shared" si="565"/>
        <v>6.8045977011494418</v>
      </c>
      <c r="AZ449" s="2">
        <f t="shared" si="565"/>
        <v>6.8045977011494418</v>
      </c>
      <c r="BA449" s="2">
        <f t="shared" si="565"/>
        <v>6.8045977011494418</v>
      </c>
      <c r="BB449" s="2">
        <f t="shared" si="565"/>
        <v>6.8045977011494418</v>
      </c>
      <c r="BC449" s="2">
        <f t="shared" si="565"/>
        <v>6.8045977011494418</v>
      </c>
      <c r="BD449" s="2">
        <f t="shared" si="565"/>
        <v>6.8045977011494418</v>
      </c>
      <c r="BE449" s="2">
        <f t="shared" si="565"/>
        <v>6.8045977011494418</v>
      </c>
      <c r="BF449" s="2">
        <f t="shared" si="565"/>
        <v>10.747126436781626</v>
      </c>
      <c r="BG449" s="2">
        <f t="shared" si="565"/>
        <v>10.747126436781626</v>
      </c>
      <c r="BH449" s="2">
        <f t="shared" si="565"/>
        <v>10.747126436781626</v>
      </c>
      <c r="BI449" s="2">
        <f t="shared" si="565"/>
        <v>10.747126436781626</v>
      </c>
      <c r="BJ449" s="2">
        <f t="shared" si="565"/>
        <v>10.747126436781626</v>
      </c>
      <c r="BK449" s="2">
        <f t="shared" si="565"/>
        <v>10.747126436781626</v>
      </c>
      <c r="BL449" s="2">
        <f t="shared" si="565"/>
        <v>10.747126436781574</v>
      </c>
      <c r="BM449" s="2">
        <f t="shared" si="565"/>
        <v>10.747126436781574</v>
      </c>
      <c r="BN449" s="2">
        <f t="shared" si="565"/>
        <v>10.747126436781574</v>
      </c>
      <c r="BO449" s="2">
        <f t="shared" si="565"/>
        <v>10.57471264367812</v>
      </c>
      <c r="BP449" s="2">
        <f t="shared" si="565"/>
        <v>10.57471264367812</v>
      </c>
      <c r="BQ449" s="2">
        <f t="shared" si="565"/>
        <v>10.57471264367812</v>
      </c>
      <c r="BR449" s="2">
        <f t="shared" si="565"/>
        <v>10.57471264367812</v>
      </c>
      <c r="BS449" s="2">
        <f t="shared" si="565"/>
        <v>10.57471264367812</v>
      </c>
      <c r="BT449" s="2">
        <f t="shared" si="565"/>
        <v>10.57471264367812</v>
      </c>
      <c r="BU449" s="2">
        <f t="shared" si="565"/>
        <v>10.57471264367812</v>
      </c>
      <c r="BV449" s="2">
        <f t="shared" si="565"/>
        <v>10.57471264367812</v>
      </c>
      <c r="BW449" s="2">
        <f t="shared" si="565"/>
        <v>10.57471264367812</v>
      </c>
      <c r="BX449" s="2">
        <f t="shared" si="565"/>
        <v>10.57471264367812</v>
      </c>
      <c r="BY449" s="2">
        <f t="shared" si="565"/>
        <v>10.57471264367812</v>
      </c>
      <c r="BZ449" s="2">
        <f t="shared" si="565"/>
        <v>10.57471264367812</v>
      </c>
      <c r="CA449" s="2">
        <f t="shared" si="565"/>
        <v>10.57471264367812</v>
      </c>
      <c r="CB449" s="2">
        <f t="shared" si="565"/>
        <v>10.57471264367812</v>
      </c>
      <c r="CC449" s="2">
        <f t="shared" si="565"/>
        <v>10.57471264367812</v>
      </c>
      <c r="CD449" s="2">
        <f t="shared" si="565"/>
        <v>10.57471264367812</v>
      </c>
      <c r="CE449" s="2">
        <f t="shared" si="565"/>
        <v>10.57471264367812</v>
      </c>
      <c r="CF449" s="2">
        <f t="shared" si="565"/>
        <v>10.57471264367812</v>
      </c>
      <c r="CG449" s="2">
        <f t="shared" si="565"/>
        <v>10.57471264367812</v>
      </c>
      <c r="CH449" s="2">
        <f t="shared" ref="CH449:HI449" si="566">IF(CH451&lt;&gt;" ",(CH450/0.0174)," ")</f>
        <v>3.7905817499413139</v>
      </c>
      <c r="CI449" s="2">
        <f t="shared" si="566"/>
        <v>3.7905817499413139</v>
      </c>
      <c r="CJ449" s="2">
        <f t="shared" si="566"/>
        <v>3.7905817499413139</v>
      </c>
      <c r="CK449" s="2">
        <f t="shared" si="566"/>
        <v>3.7905817499413139</v>
      </c>
      <c r="CL449" s="2">
        <f t="shared" si="566"/>
        <v>3.7905817499413139</v>
      </c>
      <c r="CM449" s="2">
        <f t="shared" si="566"/>
        <v>3.7905817499413139</v>
      </c>
      <c r="CN449" s="2">
        <f t="shared" si="566"/>
        <v>3.7905817499413139</v>
      </c>
      <c r="CO449" s="2">
        <f t="shared" si="566"/>
        <v>3.7905817499413139</v>
      </c>
      <c r="CP449" s="2">
        <f t="shared" si="566"/>
        <v>3.7905817499413139</v>
      </c>
      <c r="CQ449" s="2">
        <f t="shared" si="566"/>
        <v>3.7905817499413139</v>
      </c>
      <c r="CR449" s="2">
        <f t="shared" si="566"/>
        <v>3.7905817499413139</v>
      </c>
      <c r="CS449" s="2">
        <f t="shared" si="566"/>
        <v>3.7905817499413139</v>
      </c>
      <c r="CT449" s="2">
        <f t="shared" si="566"/>
        <v>3.7905817499413139</v>
      </c>
      <c r="CU449" s="2">
        <f t="shared" si="566"/>
        <v>3.7905817499413139</v>
      </c>
      <c r="CV449" s="2">
        <f t="shared" si="566"/>
        <v>3.7905817499413139</v>
      </c>
      <c r="CW449" s="2">
        <f t="shared" si="566"/>
        <v>3.7905817499413139</v>
      </c>
      <c r="CX449" s="2">
        <f t="shared" si="566"/>
        <v>3.7905817499413139</v>
      </c>
      <c r="CY449" s="2">
        <f t="shared" si="566"/>
        <v>3.7905817499413139</v>
      </c>
      <c r="CZ449" s="2">
        <f t="shared" si="566"/>
        <v>3.7905817499413139</v>
      </c>
      <c r="DA449" s="2">
        <f t="shared" si="566"/>
        <v>3.7905817499413139</v>
      </c>
      <c r="DB449" s="2">
        <f t="shared" si="566"/>
        <v>3.7905817499413139</v>
      </c>
      <c r="DC449" s="2">
        <f t="shared" si="566"/>
        <v>3.7905817499413139</v>
      </c>
      <c r="DD449" s="2">
        <f t="shared" si="566"/>
        <v>3.7905817499413139</v>
      </c>
      <c r="DE449" s="2">
        <f t="shared" si="566"/>
        <v>3.7905817499413139</v>
      </c>
      <c r="DF449" s="2">
        <f t="shared" si="566"/>
        <v>3.7905817499413139</v>
      </c>
      <c r="DG449" s="2">
        <f t="shared" si="566"/>
        <v>3.7905817499413139</v>
      </c>
      <c r="DH449" s="2">
        <f t="shared" si="566"/>
        <v>3.7905817499413139</v>
      </c>
      <c r="DI449" s="2">
        <f t="shared" si="566"/>
        <v>3.7905817499413139</v>
      </c>
      <c r="DJ449" s="2">
        <f t="shared" si="566"/>
        <v>3.7905817499413139</v>
      </c>
      <c r="DK449" s="2">
        <f t="shared" si="566"/>
        <v>3.7905817499413139</v>
      </c>
      <c r="DL449" s="2">
        <f t="shared" si="566"/>
        <v>3.7905817499413139</v>
      </c>
      <c r="DM449" s="2">
        <f t="shared" si="566"/>
        <v>3.7905817499413139</v>
      </c>
      <c r="DN449" s="2">
        <f t="shared" si="566"/>
        <v>3.7905817499413139</v>
      </c>
      <c r="DO449" s="2">
        <f t="shared" si="566"/>
        <v>3.7905817499413139</v>
      </c>
      <c r="DP449" s="2">
        <f t="shared" si="566"/>
        <v>3.7905817499413139</v>
      </c>
      <c r="DQ449" s="2">
        <f t="shared" si="566"/>
        <v>3.7905817499413139</v>
      </c>
      <c r="DR449" s="2">
        <f t="shared" si="566"/>
        <v>3.7905817499413139</v>
      </c>
      <c r="DS449" s="2">
        <f t="shared" si="566"/>
        <v>3.7905817499413139</v>
      </c>
      <c r="DT449" s="2">
        <f t="shared" si="566"/>
        <v>3.7905817499413139</v>
      </c>
      <c r="DU449" s="2">
        <f t="shared" si="566"/>
        <v>3.7905817499413139</v>
      </c>
      <c r="DV449" s="2">
        <f t="shared" si="566"/>
        <v>3.7905817499413139</v>
      </c>
      <c r="DW449" s="2">
        <f t="shared" si="566"/>
        <v>3.7905817499413139</v>
      </c>
      <c r="DX449" s="2">
        <f t="shared" si="566"/>
        <v>3.7905817499413139</v>
      </c>
      <c r="DY449" s="2">
        <f t="shared" si="566"/>
        <v>3.7905817499413139</v>
      </c>
      <c r="DZ449" s="2">
        <f t="shared" si="566"/>
        <v>3.7905817499413139</v>
      </c>
      <c r="EA449" s="2">
        <f t="shared" si="566"/>
        <v>3.7905817499413139</v>
      </c>
      <c r="EB449" s="2">
        <f t="shared" si="566"/>
        <v>3.7905817499413139</v>
      </c>
      <c r="EC449" s="2">
        <f t="shared" si="566"/>
        <v>3.7905817499413139</v>
      </c>
      <c r="ED449" s="2">
        <f t="shared" si="566"/>
        <v>3.7905817499413139</v>
      </c>
      <c r="EE449" s="2">
        <f t="shared" si="566"/>
        <v>3.7905817499413139</v>
      </c>
      <c r="EF449" s="2">
        <f t="shared" si="566"/>
        <v>3.7905817499413139</v>
      </c>
      <c r="EG449" s="2">
        <f t="shared" si="566"/>
        <v>3.7905817499413139</v>
      </c>
      <c r="EH449" s="2">
        <f t="shared" si="566"/>
        <v>3.7905817499413139</v>
      </c>
      <c r="EI449" s="2">
        <f t="shared" si="566"/>
        <v>3.7905817499413139</v>
      </c>
      <c r="EJ449" s="2">
        <f t="shared" si="566"/>
        <v>3.7905817499413139</v>
      </c>
      <c r="EK449" s="2">
        <f t="shared" si="566"/>
        <v>3.7905817499413139</v>
      </c>
      <c r="EL449" s="2">
        <f t="shared" si="566"/>
        <v>3.7905817499413139</v>
      </c>
      <c r="EM449" s="2">
        <f t="shared" si="566"/>
        <v>3.7905817499413139</v>
      </c>
      <c r="EN449" s="2">
        <f t="shared" si="566"/>
        <v>3.7905817499413139</v>
      </c>
      <c r="EO449" s="2">
        <f t="shared" si="566"/>
        <v>3.7905817499413139</v>
      </c>
      <c r="EP449" s="2">
        <f t="shared" si="566"/>
        <v>3.7905817499414161</v>
      </c>
      <c r="EQ449" s="2">
        <f t="shared" si="566"/>
        <v>3.7905817499414161</v>
      </c>
      <c r="ER449" s="2">
        <f t="shared" si="566"/>
        <v>3.7905817499414161</v>
      </c>
      <c r="ES449" s="2">
        <f t="shared" si="566"/>
        <v>3.7905817499414161</v>
      </c>
      <c r="ET449" s="2">
        <f t="shared" si="566"/>
        <v>3.7905817499414161</v>
      </c>
      <c r="EU449" s="2">
        <f t="shared" si="566"/>
        <v>3.7905817499414161</v>
      </c>
      <c r="EV449" s="2">
        <f t="shared" si="566"/>
        <v>3.7905817499414161</v>
      </c>
      <c r="EW449" s="2">
        <f t="shared" si="566"/>
        <v>3.7905817499414161</v>
      </c>
      <c r="EX449" s="2">
        <f t="shared" si="566"/>
        <v>3.7905817499414161</v>
      </c>
      <c r="EY449" s="2">
        <f t="shared" si="566"/>
        <v>3.7905817499414161</v>
      </c>
      <c r="EZ449" s="2">
        <f t="shared" si="566"/>
        <v>3.7905817499414161</v>
      </c>
      <c r="FA449" s="2">
        <f t="shared" si="566"/>
        <v>3.7905817499414161</v>
      </c>
      <c r="FB449" s="2">
        <f t="shared" si="566"/>
        <v>3.7905817499414161</v>
      </c>
      <c r="FC449" s="2">
        <f t="shared" si="566"/>
        <v>3.7905817499414161</v>
      </c>
      <c r="FD449" s="2">
        <f t="shared" si="566"/>
        <v>3.7905817499414161</v>
      </c>
      <c r="FE449" s="2">
        <f t="shared" si="566"/>
        <v>3.7905817499414161</v>
      </c>
      <c r="FF449" s="2">
        <f t="shared" si="566"/>
        <v>3.7905817499414161</v>
      </c>
      <c r="FG449" s="2">
        <f t="shared" si="566"/>
        <v>3.7905817499414161</v>
      </c>
      <c r="FH449" s="2">
        <f t="shared" si="566"/>
        <v>3.7905817499414161</v>
      </c>
      <c r="FI449" s="2">
        <f t="shared" si="566"/>
        <v>3.7905817499414161</v>
      </c>
      <c r="FJ449" s="2">
        <f t="shared" si="566"/>
        <v>3.7905817499414161</v>
      </c>
      <c r="FK449" s="2">
        <f t="shared" si="566"/>
        <v>3.7905817499414161</v>
      </c>
      <c r="FL449" s="2">
        <f t="shared" si="566"/>
        <v>3.7905817499414161</v>
      </c>
      <c r="FM449" s="2">
        <f t="shared" si="566"/>
        <v>3.7905817499414161</v>
      </c>
      <c r="FN449" s="2">
        <f t="shared" si="566"/>
        <v>3.7905817499414161</v>
      </c>
      <c r="FO449" s="2">
        <f t="shared" si="566"/>
        <v>3.7905817499414161</v>
      </c>
      <c r="FP449" s="2">
        <f t="shared" si="566"/>
        <v>3.7905817499414161</v>
      </c>
      <c r="FQ449" s="2">
        <f t="shared" si="566"/>
        <v>3.7905817499414161</v>
      </c>
      <c r="FR449" s="2">
        <f t="shared" si="566"/>
        <v>3.7905817499414161</v>
      </c>
      <c r="FS449" s="2">
        <f t="shared" si="566"/>
        <v>3.7905817499414161</v>
      </c>
      <c r="FT449" s="2">
        <f t="shared" si="566"/>
        <v>3.7905817499414161</v>
      </c>
      <c r="FU449" s="2">
        <f t="shared" si="566"/>
        <v>3.7905817499414161</v>
      </c>
      <c r="FV449" s="2">
        <f t="shared" si="566"/>
        <v>3.7905817499414161</v>
      </c>
      <c r="FW449" s="2">
        <f t="shared" si="566"/>
        <v>3.7905817499414161</v>
      </c>
      <c r="FX449" s="2">
        <f t="shared" si="566"/>
        <v>3.7905817499414161</v>
      </c>
      <c r="FY449" s="2">
        <f t="shared" si="566"/>
        <v>3.7905817499414161</v>
      </c>
      <c r="FZ449" s="2">
        <f t="shared" si="566"/>
        <v>3.7905817499414161</v>
      </c>
      <c r="GA449" s="2">
        <f t="shared" si="566"/>
        <v>3.7905817499414161</v>
      </c>
      <c r="GB449" s="2">
        <f t="shared" si="566"/>
        <v>3.7905817499414161</v>
      </c>
      <c r="GC449" s="2">
        <f t="shared" si="566"/>
        <v>3.7905817499414161</v>
      </c>
      <c r="GD449" s="2">
        <f t="shared" si="566"/>
        <v>3.7905817499414161</v>
      </c>
      <c r="GE449" s="2">
        <f t="shared" si="566"/>
        <v>3.7905817499414161</v>
      </c>
      <c r="GF449" s="2">
        <f t="shared" si="566"/>
        <v>3.7905817499414161</v>
      </c>
      <c r="GG449" s="2">
        <f t="shared" si="566"/>
        <v>3.7905817499414161</v>
      </c>
      <c r="GH449" s="2">
        <f t="shared" si="566"/>
        <v>3.7905817499414161</v>
      </c>
      <c r="GI449" s="2">
        <f t="shared" si="566"/>
        <v>3.7905817499414161</v>
      </c>
      <c r="GJ449" s="2">
        <f t="shared" si="566"/>
        <v>3.7905817499414161</v>
      </c>
      <c r="GK449" s="2">
        <f t="shared" si="566"/>
        <v>3.7905817499414161</v>
      </c>
      <c r="GL449" s="2">
        <f t="shared" si="566"/>
        <v>3.7905817499414161</v>
      </c>
      <c r="GM449" s="2">
        <f t="shared" si="566"/>
        <v>3.7905817499414161</v>
      </c>
      <c r="GN449" s="2">
        <f t="shared" si="566"/>
        <v>3.7905817499414161</v>
      </c>
      <c r="GO449" s="2">
        <f t="shared" si="566"/>
        <v>3.7905817499414161</v>
      </c>
      <c r="GP449" s="2">
        <f t="shared" si="566"/>
        <v>3.7905817499414161</v>
      </c>
      <c r="GQ449" s="2">
        <f t="shared" si="566"/>
        <v>3.7905817499414161</v>
      </c>
      <c r="GR449" s="2">
        <f t="shared" si="566"/>
        <v>3.7905817499414161</v>
      </c>
      <c r="GS449" s="2">
        <f t="shared" si="566"/>
        <v>3.7905817499414161</v>
      </c>
      <c r="GT449" s="2">
        <f t="shared" si="566"/>
        <v>3.7905817499414161</v>
      </c>
      <c r="GU449" s="2">
        <f t="shared" si="566"/>
        <v>3.7905817499414161</v>
      </c>
      <c r="GV449" s="2">
        <f t="shared" si="566"/>
        <v>3.7905817499414161</v>
      </c>
      <c r="GW449" s="2">
        <f t="shared" si="566"/>
        <v>3.7905817499414161</v>
      </c>
      <c r="GX449" s="2">
        <f t="shared" si="566"/>
        <v>3.7905817499414161</v>
      </c>
      <c r="GY449" s="2">
        <f t="shared" si="566"/>
        <v>3.7905817499414161</v>
      </c>
      <c r="GZ449" s="2">
        <f t="shared" si="566"/>
        <v>3.7905817499414161</v>
      </c>
      <c r="HA449" s="2">
        <f t="shared" si="566"/>
        <v>3.7905817499414161</v>
      </c>
      <c r="HB449" s="2">
        <f t="shared" si="566"/>
        <v>3.7905817499414161</v>
      </c>
      <c r="HC449" s="2">
        <f t="shared" si="566"/>
        <v>3.7905817499414161</v>
      </c>
      <c r="HD449" s="2">
        <f t="shared" si="566"/>
        <v>3.7905817499414161</v>
      </c>
      <c r="HE449" s="2">
        <f t="shared" si="566"/>
        <v>3.7905817499414161</v>
      </c>
      <c r="HF449" s="2">
        <f t="shared" si="566"/>
        <v>3.7905817499414161</v>
      </c>
      <c r="HG449" s="2">
        <f t="shared" si="566"/>
        <v>3.7905817499414161</v>
      </c>
      <c r="HH449" s="2">
        <f t="shared" si="566"/>
        <v>3.7905817499414161</v>
      </c>
      <c r="HI449" s="2">
        <f t="shared" si="566"/>
        <v>3.7905817499414161</v>
      </c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</row>
    <row r="450" spans="1:257" ht="12.75" customHeight="1" x14ac:dyDescent="0.2">
      <c r="A450" s="10" t="s">
        <v>15</v>
      </c>
      <c r="B450" s="10"/>
      <c r="C450" s="10"/>
      <c r="D450" s="10">
        <f t="shared" ref="D450:CG450" si="567">D452-C452</f>
        <v>0.11840000000000006</v>
      </c>
      <c r="E450" s="10">
        <f t="shared" si="567"/>
        <v>0.11840000000000006</v>
      </c>
      <c r="F450" s="10">
        <f t="shared" si="567"/>
        <v>0.11840000000000006</v>
      </c>
      <c r="G450" s="10">
        <f t="shared" si="567"/>
        <v>0.11840000000000006</v>
      </c>
      <c r="H450" s="10">
        <f t="shared" si="567"/>
        <v>0.11840000000000006</v>
      </c>
      <c r="I450" s="10">
        <f t="shared" si="567"/>
        <v>0.11840000000000006</v>
      </c>
      <c r="J450" s="10">
        <f t="shared" si="567"/>
        <v>0.11840000000000006</v>
      </c>
      <c r="K450" s="10">
        <f t="shared" si="567"/>
        <v>0.11840000000000006</v>
      </c>
      <c r="L450" s="10">
        <f t="shared" si="567"/>
        <v>0.11840000000000006</v>
      </c>
      <c r="M450" s="10">
        <f t="shared" si="567"/>
        <v>0.11840000000000006</v>
      </c>
      <c r="N450" s="10">
        <f t="shared" si="567"/>
        <v>0.11840000000000006</v>
      </c>
      <c r="O450" s="10">
        <f t="shared" si="567"/>
        <v>0.11840000000000006</v>
      </c>
      <c r="P450" s="10">
        <f t="shared" si="567"/>
        <v>0.11839999999999984</v>
      </c>
      <c r="Q450" s="10">
        <f t="shared" si="567"/>
        <v>0.11839999999999984</v>
      </c>
      <c r="R450" s="10">
        <f t="shared" si="567"/>
        <v>0.11839999999999984</v>
      </c>
      <c r="S450" s="10">
        <f t="shared" si="567"/>
        <v>0.11839999999999984</v>
      </c>
      <c r="T450" s="10">
        <f t="shared" si="567"/>
        <v>0.11839999999999984</v>
      </c>
      <c r="U450" s="10">
        <f t="shared" si="567"/>
        <v>0.11839999999999984</v>
      </c>
      <c r="V450" s="10">
        <f t="shared" si="567"/>
        <v>0.11839999999999984</v>
      </c>
      <c r="W450" s="10">
        <f t="shared" si="567"/>
        <v>0.11839999999999984</v>
      </c>
      <c r="X450" s="10">
        <f t="shared" si="567"/>
        <v>0.11839999999999984</v>
      </c>
      <c r="Y450" s="10">
        <f t="shared" si="567"/>
        <v>0.11839999999999984</v>
      </c>
      <c r="Z450" s="10">
        <f t="shared" si="567"/>
        <v>0.11839999999999984</v>
      </c>
      <c r="AA450" s="10">
        <f t="shared" si="567"/>
        <v>0.11839999999999984</v>
      </c>
      <c r="AB450" s="10">
        <f t="shared" si="567"/>
        <v>0.11839999999999984</v>
      </c>
      <c r="AC450" s="10">
        <f t="shared" si="567"/>
        <v>0.11839999999999984</v>
      </c>
      <c r="AD450" s="10">
        <f t="shared" si="567"/>
        <v>0.11839999999999984</v>
      </c>
      <c r="AE450" s="10">
        <f t="shared" si="567"/>
        <v>0.11839999999999984</v>
      </c>
      <c r="AF450" s="10">
        <f t="shared" si="567"/>
        <v>0.11839999999999984</v>
      </c>
      <c r="AG450" s="10">
        <f t="shared" si="567"/>
        <v>0.11839999999999984</v>
      </c>
      <c r="AH450" s="10">
        <f t="shared" si="567"/>
        <v>0.11840000000000028</v>
      </c>
      <c r="AI450" s="10">
        <f t="shared" si="567"/>
        <v>0.11840000000000028</v>
      </c>
      <c r="AJ450" s="10">
        <f t="shared" si="567"/>
        <v>0.11840000000000028</v>
      </c>
      <c r="AK450" s="10">
        <f t="shared" si="567"/>
        <v>0.11840000000000028</v>
      </c>
      <c r="AL450" s="10">
        <f t="shared" si="567"/>
        <v>0.11840000000000028</v>
      </c>
      <c r="AM450" s="10">
        <f t="shared" si="567"/>
        <v>0.11840000000000028</v>
      </c>
      <c r="AN450" s="10">
        <f t="shared" si="567"/>
        <v>0.11840000000000028</v>
      </c>
      <c r="AO450" s="10">
        <f t="shared" si="567"/>
        <v>0.11840000000000028</v>
      </c>
      <c r="AP450" s="10">
        <f t="shared" si="567"/>
        <v>0.11840000000000028</v>
      </c>
      <c r="AQ450" s="10">
        <f t="shared" si="567"/>
        <v>0.11840000000000028</v>
      </c>
      <c r="AR450" s="10">
        <f t="shared" si="567"/>
        <v>0.11840000000000028</v>
      </c>
      <c r="AS450" s="10">
        <f t="shared" si="567"/>
        <v>0.11840000000000028</v>
      </c>
      <c r="AT450" s="10">
        <f t="shared" si="567"/>
        <v>0.11840000000000028</v>
      </c>
      <c r="AU450" s="10">
        <f t="shared" si="567"/>
        <v>0.11840000000000028</v>
      </c>
      <c r="AV450" s="10">
        <f t="shared" si="567"/>
        <v>0.11840000000000028</v>
      </c>
      <c r="AW450" s="10">
        <f t="shared" si="567"/>
        <v>0.11840000000000028</v>
      </c>
      <c r="AX450" s="10">
        <f t="shared" si="567"/>
        <v>0.11840000000000028</v>
      </c>
      <c r="AY450" s="10">
        <f t="shared" si="567"/>
        <v>0.11840000000000028</v>
      </c>
      <c r="AZ450" s="10">
        <f t="shared" si="567"/>
        <v>0.11840000000000028</v>
      </c>
      <c r="BA450" s="10">
        <f t="shared" si="567"/>
        <v>0.11840000000000028</v>
      </c>
      <c r="BB450" s="10">
        <f t="shared" si="567"/>
        <v>0.11840000000000028</v>
      </c>
      <c r="BC450" s="10">
        <f t="shared" si="567"/>
        <v>0.11840000000000028</v>
      </c>
      <c r="BD450" s="10">
        <f t="shared" si="567"/>
        <v>0.11840000000000028</v>
      </c>
      <c r="BE450" s="10">
        <f t="shared" si="567"/>
        <v>0.11840000000000028</v>
      </c>
      <c r="BF450" s="10">
        <f t="shared" si="567"/>
        <v>0.18700000000000028</v>
      </c>
      <c r="BG450" s="10">
        <f t="shared" si="567"/>
        <v>0.18700000000000028</v>
      </c>
      <c r="BH450" s="10">
        <f t="shared" si="567"/>
        <v>0.18700000000000028</v>
      </c>
      <c r="BI450" s="10">
        <f t="shared" si="567"/>
        <v>0.18700000000000028</v>
      </c>
      <c r="BJ450" s="10">
        <f t="shared" si="567"/>
        <v>0.18700000000000028</v>
      </c>
      <c r="BK450" s="10">
        <f t="shared" si="567"/>
        <v>0.18700000000000028</v>
      </c>
      <c r="BL450" s="10">
        <f t="shared" si="567"/>
        <v>0.18699999999999939</v>
      </c>
      <c r="BM450" s="10">
        <f t="shared" si="567"/>
        <v>0.18699999999999939</v>
      </c>
      <c r="BN450" s="10">
        <f t="shared" si="567"/>
        <v>0.18699999999999939</v>
      </c>
      <c r="BO450" s="10">
        <f t="shared" si="567"/>
        <v>0.18399999999999928</v>
      </c>
      <c r="BP450" s="10">
        <f t="shared" si="567"/>
        <v>0.18399999999999928</v>
      </c>
      <c r="BQ450" s="10">
        <f t="shared" si="567"/>
        <v>0.18399999999999928</v>
      </c>
      <c r="BR450" s="10">
        <f t="shared" si="567"/>
        <v>0.18399999999999928</v>
      </c>
      <c r="BS450" s="10">
        <f t="shared" si="567"/>
        <v>0.18399999999999928</v>
      </c>
      <c r="BT450" s="10">
        <f t="shared" si="567"/>
        <v>0.18399999999999928</v>
      </c>
      <c r="BU450" s="10">
        <f t="shared" si="567"/>
        <v>0.18399999999999928</v>
      </c>
      <c r="BV450" s="10">
        <f t="shared" si="567"/>
        <v>0.18399999999999928</v>
      </c>
      <c r="BW450" s="10">
        <f t="shared" si="567"/>
        <v>0.18399999999999928</v>
      </c>
      <c r="BX450" s="10">
        <f t="shared" si="567"/>
        <v>0.18399999999999928</v>
      </c>
      <c r="BY450" s="10">
        <f t="shared" si="567"/>
        <v>0.18399999999999928</v>
      </c>
      <c r="BZ450" s="10">
        <f t="shared" si="567"/>
        <v>0.18399999999999928</v>
      </c>
      <c r="CA450" s="10">
        <f t="shared" si="567"/>
        <v>0.18399999999999928</v>
      </c>
      <c r="CB450" s="10">
        <f t="shared" si="567"/>
        <v>0.18399999999999928</v>
      </c>
      <c r="CC450" s="10">
        <f t="shared" si="567"/>
        <v>0.18399999999999928</v>
      </c>
      <c r="CD450" s="10">
        <f t="shared" si="567"/>
        <v>0.18399999999999928</v>
      </c>
      <c r="CE450" s="10">
        <f t="shared" si="567"/>
        <v>0.18399999999999928</v>
      </c>
      <c r="CF450" s="10">
        <f t="shared" si="567"/>
        <v>0.18399999999999928</v>
      </c>
      <c r="CG450" s="10">
        <f t="shared" si="567"/>
        <v>0.18399999999999928</v>
      </c>
      <c r="CH450" s="10">
        <f t="shared" ref="CH450:HI450" si="568">IF(CH451&lt;&gt;" ",CH452-CG452," ")</f>
        <v>6.595612244897886E-2</v>
      </c>
      <c r="CI450" s="10">
        <f t="shared" si="568"/>
        <v>6.595612244897886E-2</v>
      </c>
      <c r="CJ450" s="10">
        <f t="shared" si="568"/>
        <v>6.595612244897886E-2</v>
      </c>
      <c r="CK450" s="10">
        <f t="shared" si="568"/>
        <v>6.595612244897886E-2</v>
      </c>
      <c r="CL450" s="10">
        <f t="shared" si="568"/>
        <v>6.595612244897886E-2</v>
      </c>
      <c r="CM450" s="10">
        <f t="shared" si="568"/>
        <v>6.595612244897886E-2</v>
      </c>
      <c r="CN450" s="10">
        <f t="shared" si="568"/>
        <v>6.595612244897886E-2</v>
      </c>
      <c r="CO450" s="10">
        <f t="shared" si="568"/>
        <v>6.595612244897886E-2</v>
      </c>
      <c r="CP450" s="10">
        <f t="shared" si="568"/>
        <v>6.595612244897886E-2</v>
      </c>
      <c r="CQ450" s="10">
        <f t="shared" si="568"/>
        <v>6.595612244897886E-2</v>
      </c>
      <c r="CR450" s="10">
        <f t="shared" si="568"/>
        <v>6.595612244897886E-2</v>
      </c>
      <c r="CS450" s="10">
        <f t="shared" si="568"/>
        <v>6.595612244897886E-2</v>
      </c>
      <c r="CT450" s="10">
        <f t="shared" si="568"/>
        <v>6.595612244897886E-2</v>
      </c>
      <c r="CU450" s="10">
        <f t="shared" si="568"/>
        <v>6.595612244897886E-2</v>
      </c>
      <c r="CV450" s="10">
        <f t="shared" si="568"/>
        <v>6.595612244897886E-2</v>
      </c>
      <c r="CW450" s="10">
        <f t="shared" si="568"/>
        <v>6.595612244897886E-2</v>
      </c>
      <c r="CX450" s="10">
        <f t="shared" si="568"/>
        <v>6.595612244897886E-2</v>
      </c>
      <c r="CY450" s="10">
        <f t="shared" si="568"/>
        <v>6.595612244897886E-2</v>
      </c>
      <c r="CZ450" s="10">
        <f t="shared" si="568"/>
        <v>6.595612244897886E-2</v>
      </c>
      <c r="DA450" s="10">
        <f t="shared" si="568"/>
        <v>6.595612244897886E-2</v>
      </c>
      <c r="DB450" s="10">
        <f t="shared" si="568"/>
        <v>6.595612244897886E-2</v>
      </c>
      <c r="DC450" s="10">
        <f t="shared" si="568"/>
        <v>6.595612244897886E-2</v>
      </c>
      <c r="DD450" s="10">
        <f t="shared" si="568"/>
        <v>6.595612244897886E-2</v>
      </c>
      <c r="DE450" s="10">
        <f t="shared" si="568"/>
        <v>6.595612244897886E-2</v>
      </c>
      <c r="DF450" s="10">
        <f t="shared" si="568"/>
        <v>6.595612244897886E-2</v>
      </c>
      <c r="DG450" s="10">
        <f t="shared" si="568"/>
        <v>6.595612244897886E-2</v>
      </c>
      <c r="DH450" s="10">
        <f t="shared" si="568"/>
        <v>6.595612244897886E-2</v>
      </c>
      <c r="DI450" s="10">
        <f t="shared" si="568"/>
        <v>6.595612244897886E-2</v>
      </c>
      <c r="DJ450" s="10">
        <f t="shared" si="568"/>
        <v>6.595612244897886E-2</v>
      </c>
      <c r="DK450" s="10">
        <f t="shared" si="568"/>
        <v>6.595612244897886E-2</v>
      </c>
      <c r="DL450" s="10">
        <f t="shared" si="568"/>
        <v>6.595612244897886E-2</v>
      </c>
      <c r="DM450" s="10">
        <f t="shared" si="568"/>
        <v>6.595612244897886E-2</v>
      </c>
      <c r="DN450" s="10">
        <f t="shared" si="568"/>
        <v>6.595612244897886E-2</v>
      </c>
      <c r="DO450" s="10">
        <f t="shared" si="568"/>
        <v>6.595612244897886E-2</v>
      </c>
      <c r="DP450" s="10">
        <f t="shared" si="568"/>
        <v>6.595612244897886E-2</v>
      </c>
      <c r="DQ450" s="10">
        <f t="shared" si="568"/>
        <v>6.595612244897886E-2</v>
      </c>
      <c r="DR450" s="10">
        <f t="shared" si="568"/>
        <v>6.595612244897886E-2</v>
      </c>
      <c r="DS450" s="10">
        <f t="shared" si="568"/>
        <v>6.595612244897886E-2</v>
      </c>
      <c r="DT450" s="10">
        <f t="shared" si="568"/>
        <v>6.595612244897886E-2</v>
      </c>
      <c r="DU450" s="10">
        <f t="shared" si="568"/>
        <v>6.595612244897886E-2</v>
      </c>
      <c r="DV450" s="10">
        <f t="shared" si="568"/>
        <v>6.595612244897886E-2</v>
      </c>
      <c r="DW450" s="10">
        <f t="shared" si="568"/>
        <v>6.595612244897886E-2</v>
      </c>
      <c r="DX450" s="10">
        <f t="shared" si="568"/>
        <v>6.595612244897886E-2</v>
      </c>
      <c r="DY450" s="10">
        <f t="shared" si="568"/>
        <v>6.595612244897886E-2</v>
      </c>
      <c r="DZ450" s="10">
        <f t="shared" si="568"/>
        <v>6.595612244897886E-2</v>
      </c>
      <c r="EA450" s="10">
        <f t="shared" si="568"/>
        <v>6.595612244897886E-2</v>
      </c>
      <c r="EB450" s="10">
        <f t="shared" si="568"/>
        <v>6.595612244897886E-2</v>
      </c>
      <c r="EC450" s="10">
        <f t="shared" si="568"/>
        <v>6.595612244897886E-2</v>
      </c>
      <c r="ED450" s="10">
        <f t="shared" si="568"/>
        <v>6.595612244897886E-2</v>
      </c>
      <c r="EE450" s="10">
        <f t="shared" si="568"/>
        <v>6.595612244897886E-2</v>
      </c>
      <c r="EF450" s="10">
        <f t="shared" si="568"/>
        <v>6.595612244897886E-2</v>
      </c>
      <c r="EG450" s="10">
        <f t="shared" si="568"/>
        <v>6.595612244897886E-2</v>
      </c>
      <c r="EH450" s="10">
        <f t="shared" si="568"/>
        <v>6.595612244897886E-2</v>
      </c>
      <c r="EI450" s="10">
        <f t="shared" si="568"/>
        <v>6.595612244897886E-2</v>
      </c>
      <c r="EJ450" s="10">
        <f t="shared" si="568"/>
        <v>6.595612244897886E-2</v>
      </c>
      <c r="EK450" s="10">
        <f t="shared" si="568"/>
        <v>6.595612244897886E-2</v>
      </c>
      <c r="EL450" s="10">
        <f t="shared" si="568"/>
        <v>6.595612244897886E-2</v>
      </c>
      <c r="EM450" s="10">
        <f t="shared" si="568"/>
        <v>6.595612244897886E-2</v>
      </c>
      <c r="EN450" s="10">
        <f t="shared" si="568"/>
        <v>6.595612244897886E-2</v>
      </c>
      <c r="EO450" s="10">
        <f t="shared" si="568"/>
        <v>6.595612244897886E-2</v>
      </c>
      <c r="EP450" s="10">
        <f t="shared" si="568"/>
        <v>6.5956122448980636E-2</v>
      </c>
      <c r="EQ450" s="10">
        <f t="shared" si="568"/>
        <v>6.5956122448980636E-2</v>
      </c>
      <c r="ER450" s="10">
        <f t="shared" si="568"/>
        <v>6.5956122448980636E-2</v>
      </c>
      <c r="ES450" s="10">
        <f t="shared" si="568"/>
        <v>6.5956122448980636E-2</v>
      </c>
      <c r="ET450" s="10">
        <f t="shared" si="568"/>
        <v>6.5956122448980636E-2</v>
      </c>
      <c r="EU450" s="10">
        <f t="shared" si="568"/>
        <v>6.5956122448980636E-2</v>
      </c>
      <c r="EV450" s="10">
        <f t="shared" si="568"/>
        <v>6.5956122448980636E-2</v>
      </c>
      <c r="EW450" s="10">
        <f t="shared" si="568"/>
        <v>6.5956122448980636E-2</v>
      </c>
      <c r="EX450" s="10">
        <f t="shared" si="568"/>
        <v>6.5956122448980636E-2</v>
      </c>
      <c r="EY450" s="10">
        <f t="shared" si="568"/>
        <v>6.5956122448980636E-2</v>
      </c>
      <c r="EZ450" s="10">
        <f t="shared" si="568"/>
        <v>6.5956122448980636E-2</v>
      </c>
      <c r="FA450" s="10">
        <f t="shared" si="568"/>
        <v>6.5956122448980636E-2</v>
      </c>
      <c r="FB450" s="10">
        <f t="shared" si="568"/>
        <v>6.5956122448980636E-2</v>
      </c>
      <c r="FC450" s="10">
        <f t="shared" si="568"/>
        <v>6.5956122448980636E-2</v>
      </c>
      <c r="FD450" s="10">
        <f t="shared" si="568"/>
        <v>6.5956122448980636E-2</v>
      </c>
      <c r="FE450" s="10">
        <f t="shared" si="568"/>
        <v>6.5956122448980636E-2</v>
      </c>
      <c r="FF450" s="10">
        <f t="shared" si="568"/>
        <v>6.5956122448980636E-2</v>
      </c>
      <c r="FG450" s="10">
        <f t="shared" si="568"/>
        <v>6.5956122448980636E-2</v>
      </c>
      <c r="FH450" s="10">
        <f t="shared" si="568"/>
        <v>6.5956122448980636E-2</v>
      </c>
      <c r="FI450" s="10">
        <f t="shared" si="568"/>
        <v>6.5956122448980636E-2</v>
      </c>
      <c r="FJ450" s="10">
        <f t="shared" si="568"/>
        <v>6.5956122448980636E-2</v>
      </c>
      <c r="FK450" s="10">
        <f t="shared" si="568"/>
        <v>6.5956122448980636E-2</v>
      </c>
      <c r="FL450" s="10">
        <f t="shared" si="568"/>
        <v>6.5956122448980636E-2</v>
      </c>
      <c r="FM450" s="10">
        <f t="shared" si="568"/>
        <v>6.5956122448980636E-2</v>
      </c>
      <c r="FN450" s="10">
        <f t="shared" si="568"/>
        <v>6.5956122448980636E-2</v>
      </c>
      <c r="FO450" s="10">
        <f t="shared" si="568"/>
        <v>6.5956122448980636E-2</v>
      </c>
      <c r="FP450" s="10">
        <f t="shared" si="568"/>
        <v>6.5956122448980636E-2</v>
      </c>
      <c r="FQ450" s="10">
        <f t="shared" si="568"/>
        <v>6.5956122448980636E-2</v>
      </c>
      <c r="FR450" s="10">
        <f t="shared" si="568"/>
        <v>6.5956122448980636E-2</v>
      </c>
      <c r="FS450" s="10">
        <f t="shared" si="568"/>
        <v>6.5956122448980636E-2</v>
      </c>
      <c r="FT450" s="10">
        <f t="shared" si="568"/>
        <v>6.5956122448980636E-2</v>
      </c>
      <c r="FU450" s="10">
        <f t="shared" si="568"/>
        <v>6.5956122448980636E-2</v>
      </c>
      <c r="FV450" s="10">
        <f t="shared" si="568"/>
        <v>6.5956122448980636E-2</v>
      </c>
      <c r="FW450" s="10">
        <f t="shared" si="568"/>
        <v>6.5956122448980636E-2</v>
      </c>
      <c r="FX450" s="10">
        <f t="shared" si="568"/>
        <v>6.5956122448980636E-2</v>
      </c>
      <c r="FY450" s="10">
        <f t="shared" si="568"/>
        <v>6.5956122448980636E-2</v>
      </c>
      <c r="FZ450" s="10">
        <f t="shared" si="568"/>
        <v>6.5956122448980636E-2</v>
      </c>
      <c r="GA450" s="10">
        <f t="shared" si="568"/>
        <v>6.5956122448980636E-2</v>
      </c>
      <c r="GB450" s="10">
        <f t="shared" si="568"/>
        <v>6.5956122448980636E-2</v>
      </c>
      <c r="GC450" s="10">
        <f t="shared" si="568"/>
        <v>6.5956122448980636E-2</v>
      </c>
      <c r="GD450" s="10">
        <f t="shared" si="568"/>
        <v>6.5956122448980636E-2</v>
      </c>
      <c r="GE450" s="10">
        <f t="shared" si="568"/>
        <v>6.5956122448980636E-2</v>
      </c>
      <c r="GF450" s="10">
        <f t="shared" si="568"/>
        <v>6.5956122448980636E-2</v>
      </c>
      <c r="GG450" s="10">
        <f t="shared" si="568"/>
        <v>6.5956122448980636E-2</v>
      </c>
      <c r="GH450" s="10">
        <f t="shared" si="568"/>
        <v>6.5956122448980636E-2</v>
      </c>
      <c r="GI450" s="10">
        <f t="shared" si="568"/>
        <v>6.5956122448980636E-2</v>
      </c>
      <c r="GJ450" s="10">
        <f t="shared" si="568"/>
        <v>6.5956122448980636E-2</v>
      </c>
      <c r="GK450" s="10">
        <f t="shared" si="568"/>
        <v>6.5956122448980636E-2</v>
      </c>
      <c r="GL450" s="10">
        <f t="shared" si="568"/>
        <v>6.5956122448980636E-2</v>
      </c>
      <c r="GM450" s="10">
        <f t="shared" si="568"/>
        <v>6.5956122448980636E-2</v>
      </c>
      <c r="GN450" s="10">
        <f t="shared" si="568"/>
        <v>6.5956122448980636E-2</v>
      </c>
      <c r="GO450" s="10">
        <f t="shared" si="568"/>
        <v>6.5956122448980636E-2</v>
      </c>
      <c r="GP450" s="10">
        <f t="shared" si="568"/>
        <v>6.5956122448980636E-2</v>
      </c>
      <c r="GQ450" s="10">
        <f t="shared" si="568"/>
        <v>6.5956122448980636E-2</v>
      </c>
      <c r="GR450" s="10">
        <f t="shared" si="568"/>
        <v>6.5956122448980636E-2</v>
      </c>
      <c r="GS450" s="10">
        <f t="shared" si="568"/>
        <v>6.5956122448980636E-2</v>
      </c>
      <c r="GT450" s="10">
        <f t="shared" si="568"/>
        <v>6.5956122448980636E-2</v>
      </c>
      <c r="GU450" s="10">
        <f t="shared" si="568"/>
        <v>6.5956122448980636E-2</v>
      </c>
      <c r="GV450" s="10">
        <f t="shared" si="568"/>
        <v>6.5956122448980636E-2</v>
      </c>
      <c r="GW450" s="10">
        <f t="shared" si="568"/>
        <v>6.5956122448980636E-2</v>
      </c>
      <c r="GX450" s="10">
        <f t="shared" si="568"/>
        <v>6.5956122448980636E-2</v>
      </c>
      <c r="GY450" s="10">
        <f t="shared" si="568"/>
        <v>6.5956122448980636E-2</v>
      </c>
      <c r="GZ450" s="10">
        <f t="shared" si="568"/>
        <v>6.5956122448980636E-2</v>
      </c>
      <c r="HA450" s="10">
        <f t="shared" si="568"/>
        <v>6.5956122448980636E-2</v>
      </c>
      <c r="HB450" s="10">
        <f t="shared" si="568"/>
        <v>6.5956122448980636E-2</v>
      </c>
      <c r="HC450" s="10">
        <f t="shared" si="568"/>
        <v>6.5956122448980636E-2</v>
      </c>
      <c r="HD450" s="10">
        <f t="shared" si="568"/>
        <v>6.5956122448980636E-2</v>
      </c>
      <c r="HE450" s="10">
        <f t="shared" si="568"/>
        <v>6.5956122448980636E-2</v>
      </c>
      <c r="HF450" s="10">
        <f t="shared" si="568"/>
        <v>6.5956122448980636E-2</v>
      </c>
      <c r="HG450" s="10">
        <f t="shared" si="568"/>
        <v>6.5956122448980636E-2</v>
      </c>
      <c r="HH450" s="10">
        <f t="shared" si="568"/>
        <v>6.5956122448980636E-2</v>
      </c>
      <c r="HI450" s="10">
        <f t="shared" si="568"/>
        <v>6.5956122448980636E-2</v>
      </c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</row>
    <row r="451" spans="1:257" ht="12.75" customHeight="1" x14ac:dyDescent="0.2">
      <c r="A451" s="3" t="s">
        <v>17</v>
      </c>
      <c r="B451" s="3"/>
      <c r="C451" s="24">
        <v>0</v>
      </c>
      <c r="D451" s="24">
        <f t="shared" ref="D451:CG451" si="569">C451+1</f>
        <v>1</v>
      </c>
      <c r="E451" s="24">
        <f t="shared" si="569"/>
        <v>2</v>
      </c>
      <c r="F451" s="24">
        <f t="shared" si="569"/>
        <v>3</v>
      </c>
      <c r="G451" s="24">
        <f t="shared" si="569"/>
        <v>4</v>
      </c>
      <c r="H451" s="24">
        <f t="shared" si="569"/>
        <v>5</v>
      </c>
      <c r="I451" s="24">
        <f t="shared" si="569"/>
        <v>6</v>
      </c>
      <c r="J451" s="24">
        <f t="shared" si="569"/>
        <v>7</v>
      </c>
      <c r="K451" s="24">
        <f t="shared" si="569"/>
        <v>8</v>
      </c>
      <c r="L451" s="24">
        <f t="shared" si="569"/>
        <v>9</v>
      </c>
      <c r="M451" s="24">
        <f t="shared" si="569"/>
        <v>10</v>
      </c>
      <c r="N451" s="24">
        <f t="shared" si="569"/>
        <v>11</v>
      </c>
      <c r="O451" s="24">
        <f t="shared" si="569"/>
        <v>12</v>
      </c>
      <c r="P451" s="24">
        <f t="shared" si="569"/>
        <v>13</v>
      </c>
      <c r="Q451" s="24">
        <f t="shared" si="569"/>
        <v>14</v>
      </c>
      <c r="R451" s="24">
        <f t="shared" si="569"/>
        <v>15</v>
      </c>
      <c r="S451" s="24">
        <f t="shared" si="569"/>
        <v>16</v>
      </c>
      <c r="T451" s="24">
        <f t="shared" si="569"/>
        <v>17</v>
      </c>
      <c r="U451" s="24">
        <f t="shared" si="569"/>
        <v>18</v>
      </c>
      <c r="V451" s="24">
        <f t="shared" si="569"/>
        <v>19</v>
      </c>
      <c r="W451" s="24">
        <f t="shared" si="569"/>
        <v>20</v>
      </c>
      <c r="X451" s="24">
        <f t="shared" si="569"/>
        <v>21</v>
      </c>
      <c r="Y451" s="24">
        <f t="shared" si="569"/>
        <v>22</v>
      </c>
      <c r="Z451" s="24">
        <f t="shared" si="569"/>
        <v>23</v>
      </c>
      <c r="AA451" s="24">
        <f t="shared" si="569"/>
        <v>24</v>
      </c>
      <c r="AB451" s="24">
        <f t="shared" si="569"/>
        <v>25</v>
      </c>
      <c r="AC451" s="24">
        <f t="shared" si="569"/>
        <v>26</v>
      </c>
      <c r="AD451" s="24">
        <f t="shared" si="569"/>
        <v>27</v>
      </c>
      <c r="AE451" s="24">
        <f t="shared" si="569"/>
        <v>28</v>
      </c>
      <c r="AF451" s="24">
        <f t="shared" si="569"/>
        <v>29</v>
      </c>
      <c r="AG451" s="24">
        <f t="shared" si="569"/>
        <v>30</v>
      </c>
      <c r="AH451" s="24">
        <f t="shared" si="569"/>
        <v>31</v>
      </c>
      <c r="AI451" s="24">
        <f t="shared" si="569"/>
        <v>32</v>
      </c>
      <c r="AJ451" s="24">
        <f t="shared" si="569"/>
        <v>33</v>
      </c>
      <c r="AK451" s="24">
        <f t="shared" si="569"/>
        <v>34</v>
      </c>
      <c r="AL451" s="24">
        <f t="shared" si="569"/>
        <v>35</v>
      </c>
      <c r="AM451" s="24">
        <f t="shared" si="569"/>
        <v>36</v>
      </c>
      <c r="AN451" s="24">
        <f t="shared" si="569"/>
        <v>37</v>
      </c>
      <c r="AO451" s="24">
        <f t="shared" si="569"/>
        <v>38</v>
      </c>
      <c r="AP451" s="24">
        <f t="shared" si="569"/>
        <v>39</v>
      </c>
      <c r="AQ451" s="24">
        <f t="shared" si="569"/>
        <v>40</v>
      </c>
      <c r="AR451" s="24">
        <f t="shared" si="569"/>
        <v>41</v>
      </c>
      <c r="AS451" s="24">
        <f t="shared" si="569"/>
        <v>42</v>
      </c>
      <c r="AT451" s="24">
        <f t="shared" si="569"/>
        <v>43</v>
      </c>
      <c r="AU451" s="24">
        <f t="shared" si="569"/>
        <v>44</v>
      </c>
      <c r="AV451" s="24">
        <f t="shared" si="569"/>
        <v>45</v>
      </c>
      <c r="AW451" s="24">
        <f t="shared" si="569"/>
        <v>46</v>
      </c>
      <c r="AX451" s="24">
        <f t="shared" si="569"/>
        <v>47</v>
      </c>
      <c r="AY451" s="24">
        <f t="shared" si="569"/>
        <v>48</v>
      </c>
      <c r="AZ451" s="24">
        <f t="shared" si="569"/>
        <v>49</v>
      </c>
      <c r="BA451" s="24">
        <f t="shared" si="569"/>
        <v>50</v>
      </c>
      <c r="BB451" s="24">
        <f t="shared" si="569"/>
        <v>51</v>
      </c>
      <c r="BC451" s="24">
        <f t="shared" si="569"/>
        <v>52</v>
      </c>
      <c r="BD451" s="24">
        <f t="shared" si="569"/>
        <v>53</v>
      </c>
      <c r="BE451" s="24">
        <f t="shared" si="569"/>
        <v>54</v>
      </c>
      <c r="BF451" s="24">
        <f t="shared" si="569"/>
        <v>55</v>
      </c>
      <c r="BG451" s="24">
        <f t="shared" si="569"/>
        <v>56</v>
      </c>
      <c r="BH451" s="24">
        <f t="shared" si="569"/>
        <v>57</v>
      </c>
      <c r="BI451" s="24">
        <f t="shared" si="569"/>
        <v>58</v>
      </c>
      <c r="BJ451" s="24">
        <f t="shared" si="569"/>
        <v>59</v>
      </c>
      <c r="BK451" s="24">
        <f t="shared" si="569"/>
        <v>60</v>
      </c>
      <c r="BL451" s="24">
        <f t="shared" si="569"/>
        <v>61</v>
      </c>
      <c r="BM451" s="24">
        <f t="shared" si="569"/>
        <v>62</v>
      </c>
      <c r="BN451" s="24">
        <f t="shared" si="569"/>
        <v>63</v>
      </c>
      <c r="BO451" s="25">
        <f t="shared" si="569"/>
        <v>64</v>
      </c>
      <c r="BP451" s="25">
        <f t="shared" si="569"/>
        <v>65</v>
      </c>
      <c r="BQ451" s="25">
        <f t="shared" si="569"/>
        <v>66</v>
      </c>
      <c r="BR451" s="25">
        <f t="shared" si="569"/>
        <v>67</v>
      </c>
      <c r="BS451" s="25">
        <f t="shared" si="569"/>
        <v>68</v>
      </c>
      <c r="BT451" s="25">
        <f t="shared" si="569"/>
        <v>69</v>
      </c>
      <c r="BU451" s="25">
        <f t="shared" si="569"/>
        <v>70</v>
      </c>
      <c r="BV451" s="25">
        <f t="shared" si="569"/>
        <v>71</v>
      </c>
      <c r="BW451" s="25">
        <f t="shared" si="569"/>
        <v>72</v>
      </c>
      <c r="BX451" s="25">
        <f t="shared" si="569"/>
        <v>73</v>
      </c>
      <c r="BY451" s="25">
        <f t="shared" si="569"/>
        <v>74</v>
      </c>
      <c r="BZ451" s="25">
        <f t="shared" si="569"/>
        <v>75</v>
      </c>
      <c r="CA451" s="25">
        <f t="shared" si="569"/>
        <v>76</v>
      </c>
      <c r="CB451" s="25">
        <f t="shared" si="569"/>
        <v>77</v>
      </c>
      <c r="CC451" s="25">
        <f t="shared" si="569"/>
        <v>78</v>
      </c>
      <c r="CD451" s="25">
        <f t="shared" si="569"/>
        <v>79</v>
      </c>
      <c r="CE451" s="25">
        <f t="shared" si="569"/>
        <v>80</v>
      </c>
      <c r="CF451" s="25">
        <f t="shared" si="569"/>
        <v>81</v>
      </c>
      <c r="CG451" s="25">
        <f t="shared" si="569"/>
        <v>82</v>
      </c>
      <c r="CH451" s="13">
        <f t="shared" ref="CH451:HI451" si="570">IF(CG451&lt;($CG451+$CG460),CG451+1," ")</f>
        <v>83</v>
      </c>
      <c r="CI451" s="13">
        <f t="shared" si="570"/>
        <v>84</v>
      </c>
      <c r="CJ451" s="13">
        <f t="shared" si="570"/>
        <v>85</v>
      </c>
      <c r="CK451" s="13">
        <f t="shared" si="570"/>
        <v>86</v>
      </c>
      <c r="CL451" s="13">
        <f t="shared" si="570"/>
        <v>87</v>
      </c>
      <c r="CM451" s="13">
        <f t="shared" si="570"/>
        <v>88</v>
      </c>
      <c r="CN451" s="13">
        <f t="shared" si="570"/>
        <v>89</v>
      </c>
      <c r="CO451" s="13">
        <f t="shared" si="570"/>
        <v>90</v>
      </c>
      <c r="CP451" s="13">
        <f t="shared" si="570"/>
        <v>91</v>
      </c>
      <c r="CQ451" s="13">
        <f t="shared" si="570"/>
        <v>92</v>
      </c>
      <c r="CR451" s="13">
        <f t="shared" si="570"/>
        <v>93</v>
      </c>
      <c r="CS451" s="13">
        <f t="shared" si="570"/>
        <v>94</v>
      </c>
      <c r="CT451" s="13">
        <f t="shared" si="570"/>
        <v>95</v>
      </c>
      <c r="CU451" s="13">
        <f t="shared" si="570"/>
        <v>96</v>
      </c>
      <c r="CV451" s="13">
        <f t="shared" si="570"/>
        <v>97</v>
      </c>
      <c r="CW451" s="13">
        <f t="shared" si="570"/>
        <v>98</v>
      </c>
      <c r="CX451" s="13">
        <f t="shared" si="570"/>
        <v>99</v>
      </c>
      <c r="CY451" s="13">
        <f t="shared" si="570"/>
        <v>100</v>
      </c>
      <c r="CZ451" s="13">
        <f t="shared" si="570"/>
        <v>101</v>
      </c>
      <c r="DA451" s="13">
        <f t="shared" si="570"/>
        <v>102</v>
      </c>
      <c r="DB451" s="13">
        <f t="shared" si="570"/>
        <v>103</v>
      </c>
      <c r="DC451" s="13">
        <f t="shared" si="570"/>
        <v>104</v>
      </c>
      <c r="DD451" s="13">
        <f t="shared" si="570"/>
        <v>105</v>
      </c>
      <c r="DE451" s="13">
        <f t="shared" si="570"/>
        <v>106</v>
      </c>
      <c r="DF451" s="13">
        <f t="shared" si="570"/>
        <v>107</v>
      </c>
      <c r="DG451" s="13">
        <f t="shared" si="570"/>
        <v>108</v>
      </c>
      <c r="DH451" s="13">
        <f t="shared" si="570"/>
        <v>109</v>
      </c>
      <c r="DI451" s="13">
        <f t="shared" si="570"/>
        <v>110</v>
      </c>
      <c r="DJ451" s="13">
        <f t="shared" si="570"/>
        <v>111</v>
      </c>
      <c r="DK451" s="13">
        <f t="shared" si="570"/>
        <v>112</v>
      </c>
      <c r="DL451" s="13">
        <f t="shared" si="570"/>
        <v>113</v>
      </c>
      <c r="DM451" s="13">
        <f t="shared" si="570"/>
        <v>114</v>
      </c>
      <c r="DN451" s="13">
        <f t="shared" si="570"/>
        <v>115</v>
      </c>
      <c r="DO451" s="13">
        <f t="shared" si="570"/>
        <v>116</v>
      </c>
      <c r="DP451" s="13">
        <f t="shared" si="570"/>
        <v>117</v>
      </c>
      <c r="DQ451" s="13">
        <f t="shared" si="570"/>
        <v>118</v>
      </c>
      <c r="DR451" s="13">
        <f t="shared" si="570"/>
        <v>119</v>
      </c>
      <c r="DS451" s="13">
        <f t="shared" si="570"/>
        <v>120</v>
      </c>
      <c r="DT451" s="13">
        <f t="shared" si="570"/>
        <v>121</v>
      </c>
      <c r="DU451" s="13">
        <f t="shared" si="570"/>
        <v>122</v>
      </c>
      <c r="DV451" s="13">
        <f t="shared" si="570"/>
        <v>123</v>
      </c>
      <c r="DW451" s="13">
        <f t="shared" si="570"/>
        <v>124</v>
      </c>
      <c r="DX451" s="13">
        <f t="shared" si="570"/>
        <v>125</v>
      </c>
      <c r="DY451" s="13">
        <f t="shared" si="570"/>
        <v>126</v>
      </c>
      <c r="DZ451" s="13">
        <f t="shared" si="570"/>
        <v>127</v>
      </c>
      <c r="EA451" s="13">
        <f t="shared" si="570"/>
        <v>128</v>
      </c>
      <c r="EB451" s="13">
        <f t="shared" si="570"/>
        <v>129</v>
      </c>
      <c r="EC451" s="13">
        <f t="shared" si="570"/>
        <v>130</v>
      </c>
      <c r="ED451" s="13">
        <f t="shared" si="570"/>
        <v>131</v>
      </c>
      <c r="EE451" s="13">
        <f t="shared" si="570"/>
        <v>132</v>
      </c>
      <c r="EF451" s="13">
        <f t="shared" si="570"/>
        <v>133</v>
      </c>
      <c r="EG451" s="13">
        <f t="shared" si="570"/>
        <v>134</v>
      </c>
      <c r="EH451" s="13">
        <f t="shared" si="570"/>
        <v>135</v>
      </c>
      <c r="EI451" s="13">
        <f t="shared" si="570"/>
        <v>136</v>
      </c>
      <c r="EJ451" s="13">
        <f t="shared" si="570"/>
        <v>137</v>
      </c>
      <c r="EK451" s="13">
        <f t="shared" si="570"/>
        <v>138</v>
      </c>
      <c r="EL451" s="13">
        <f t="shared" si="570"/>
        <v>139</v>
      </c>
      <c r="EM451" s="13">
        <f t="shared" si="570"/>
        <v>140</v>
      </c>
      <c r="EN451" s="13">
        <f t="shared" si="570"/>
        <v>141</v>
      </c>
      <c r="EO451" s="13">
        <f t="shared" si="570"/>
        <v>142</v>
      </c>
      <c r="EP451" s="13">
        <f t="shared" si="570"/>
        <v>143</v>
      </c>
      <c r="EQ451" s="13">
        <f t="shared" si="570"/>
        <v>144</v>
      </c>
      <c r="ER451" s="13">
        <f t="shared" si="570"/>
        <v>145</v>
      </c>
      <c r="ES451" s="13">
        <f t="shared" si="570"/>
        <v>146</v>
      </c>
      <c r="ET451" s="13">
        <f t="shared" si="570"/>
        <v>147</v>
      </c>
      <c r="EU451" s="13">
        <f t="shared" si="570"/>
        <v>148</v>
      </c>
      <c r="EV451" s="13">
        <f t="shared" si="570"/>
        <v>149</v>
      </c>
      <c r="EW451" s="13">
        <f t="shared" si="570"/>
        <v>150</v>
      </c>
      <c r="EX451" s="13">
        <f t="shared" si="570"/>
        <v>151</v>
      </c>
      <c r="EY451" s="13">
        <f t="shared" si="570"/>
        <v>152</v>
      </c>
      <c r="EZ451" s="13">
        <f t="shared" si="570"/>
        <v>153</v>
      </c>
      <c r="FA451" s="13">
        <f t="shared" si="570"/>
        <v>154</v>
      </c>
      <c r="FB451" s="13">
        <f t="shared" si="570"/>
        <v>155</v>
      </c>
      <c r="FC451" s="13">
        <f t="shared" si="570"/>
        <v>156</v>
      </c>
      <c r="FD451" s="13">
        <f t="shared" si="570"/>
        <v>157</v>
      </c>
      <c r="FE451" s="13">
        <f t="shared" si="570"/>
        <v>158</v>
      </c>
      <c r="FF451" s="13">
        <f t="shared" si="570"/>
        <v>159</v>
      </c>
      <c r="FG451" s="13">
        <f t="shared" si="570"/>
        <v>160</v>
      </c>
      <c r="FH451" s="13">
        <f t="shared" si="570"/>
        <v>161</v>
      </c>
      <c r="FI451" s="13">
        <f t="shared" si="570"/>
        <v>162</v>
      </c>
      <c r="FJ451" s="13">
        <f t="shared" si="570"/>
        <v>163</v>
      </c>
      <c r="FK451" s="13">
        <f t="shared" si="570"/>
        <v>164</v>
      </c>
      <c r="FL451" s="13">
        <f t="shared" si="570"/>
        <v>165</v>
      </c>
      <c r="FM451" s="13">
        <f t="shared" si="570"/>
        <v>166</v>
      </c>
      <c r="FN451" s="13">
        <f t="shared" si="570"/>
        <v>167</v>
      </c>
      <c r="FO451" s="13">
        <f t="shared" si="570"/>
        <v>168</v>
      </c>
      <c r="FP451" s="13">
        <f t="shared" si="570"/>
        <v>169</v>
      </c>
      <c r="FQ451" s="13">
        <f t="shared" si="570"/>
        <v>170</v>
      </c>
      <c r="FR451" s="13">
        <f t="shared" si="570"/>
        <v>171</v>
      </c>
      <c r="FS451" s="13">
        <f t="shared" si="570"/>
        <v>172</v>
      </c>
      <c r="FT451" s="13">
        <f t="shared" si="570"/>
        <v>173</v>
      </c>
      <c r="FU451" s="13">
        <f t="shared" si="570"/>
        <v>174</v>
      </c>
      <c r="FV451" s="13">
        <f t="shared" si="570"/>
        <v>175</v>
      </c>
      <c r="FW451" s="13">
        <f t="shared" si="570"/>
        <v>176</v>
      </c>
      <c r="FX451" s="13">
        <f t="shared" si="570"/>
        <v>177</v>
      </c>
      <c r="FY451" s="13">
        <f t="shared" si="570"/>
        <v>178</v>
      </c>
      <c r="FZ451" s="13">
        <f t="shared" si="570"/>
        <v>179</v>
      </c>
      <c r="GA451" s="13">
        <f t="shared" si="570"/>
        <v>180</v>
      </c>
      <c r="GB451" s="13">
        <f t="shared" si="570"/>
        <v>181</v>
      </c>
      <c r="GC451" s="13">
        <f t="shared" si="570"/>
        <v>182</v>
      </c>
      <c r="GD451" s="13">
        <f t="shared" si="570"/>
        <v>183</v>
      </c>
      <c r="GE451" s="13">
        <f t="shared" si="570"/>
        <v>184</v>
      </c>
      <c r="GF451" s="13">
        <f t="shared" si="570"/>
        <v>185</v>
      </c>
      <c r="GG451" s="13">
        <f t="shared" si="570"/>
        <v>186</v>
      </c>
      <c r="GH451" s="13">
        <f t="shared" si="570"/>
        <v>187</v>
      </c>
      <c r="GI451" s="13">
        <f t="shared" si="570"/>
        <v>188</v>
      </c>
      <c r="GJ451" s="13">
        <f t="shared" si="570"/>
        <v>189</v>
      </c>
      <c r="GK451" s="13">
        <f t="shared" si="570"/>
        <v>190</v>
      </c>
      <c r="GL451" s="13">
        <f t="shared" si="570"/>
        <v>191</v>
      </c>
      <c r="GM451" s="13">
        <f t="shared" si="570"/>
        <v>192</v>
      </c>
      <c r="GN451" s="13">
        <f t="shared" si="570"/>
        <v>193</v>
      </c>
      <c r="GO451" s="13">
        <f t="shared" si="570"/>
        <v>194</v>
      </c>
      <c r="GP451" s="13">
        <f t="shared" si="570"/>
        <v>195</v>
      </c>
      <c r="GQ451" s="13">
        <f t="shared" si="570"/>
        <v>196</v>
      </c>
      <c r="GR451" s="13">
        <f t="shared" si="570"/>
        <v>197</v>
      </c>
      <c r="GS451" s="13">
        <f t="shared" si="570"/>
        <v>198</v>
      </c>
      <c r="GT451" s="13">
        <f t="shared" si="570"/>
        <v>199</v>
      </c>
      <c r="GU451" s="13">
        <f t="shared" si="570"/>
        <v>200</v>
      </c>
      <c r="GV451" s="13">
        <f t="shared" si="570"/>
        <v>201</v>
      </c>
      <c r="GW451" s="13">
        <f t="shared" si="570"/>
        <v>202</v>
      </c>
      <c r="GX451" s="13">
        <f t="shared" si="570"/>
        <v>203</v>
      </c>
      <c r="GY451" s="13">
        <f t="shared" si="570"/>
        <v>204</v>
      </c>
      <c r="GZ451" s="13">
        <f t="shared" si="570"/>
        <v>205</v>
      </c>
      <c r="HA451" s="13">
        <f t="shared" si="570"/>
        <v>206</v>
      </c>
      <c r="HB451" s="13">
        <f t="shared" si="570"/>
        <v>207</v>
      </c>
      <c r="HC451" s="13">
        <f t="shared" si="570"/>
        <v>208</v>
      </c>
      <c r="HD451" s="13">
        <f t="shared" si="570"/>
        <v>209</v>
      </c>
      <c r="HE451" s="13">
        <f t="shared" si="570"/>
        <v>210</v>
      </c>
      <c r="HF451" s="13">
        <f t="shared" si="570"/>
        <v>211</v>
      </c>
      <c r="HG451" s="13">
        <f t="shared" si="570"/>
        <v>212</v>
      </c>
      <c r="HH451" s="13">
        <f t="shared" si="570"/>
        <v>213</v>
      </c>
      <c r="HI451" s="13">
        <f t="shared" si="570"/>
        <v>214</v>
      </c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</row>
    <row r="452" spans="1:257" ht="12.75" customHeight="1" x14ac:dyDescent="0.2">
      <c r="A452" s="3" t="s">
        <v>18</v>
      </c>
      <c r="B452" s="3"/>
      <c r="C452" s="2">
        <v>0.5</v>
      </c>
      <c r="D452" s="2">
        <f t="shared" ref="D452:BE452" si="571">C452+0.1184</f>
        <v>0.61840000000000006</v>
      </c>
      <c r="E452" s="2">
        <f t="shared" si="571"/>
        <v>0.73680000000000012</v>
      </c>
      <c r="F452" s="2">
        <f t="shared" si="571"/>
        <v>0.85520000000000018</v>
      </c>
      <c r="G452" s="2">
        <f t="shared" si="571"/>
        <v>0.97360000000000024</v>
      </c>
      <c r="H452" s="2">
        <f t="shared" si="571"/>
        <v>1.0920000000000003</v>
      </c>
      <c r="I452" s="2">
        <f t="shared" si="571"/>
        <v>1.2104000000000004</v>
      </c>
      <c r="J452" s="2">
        <f t="shared" si="571"/>
        <v>1.3288000000000004</v>
      </c>
      <c r="K452" s="2">
        <f t="shared" si="571"/>
        <v>1.4472000000000005</v>
      </c>
      <c r="L452" s="2">
        <f t="shared" si="571"/>
        <v>1.5656000000000005</v>
      </c>
      <c r="M452" s="2">
        <f t="shared" si="571"/>
        <v>1.6840000000000006</v>
      </c>
      <c r="N452" s="2">
        <f t="shared" si="571"/>
        <v>1.8024000000000007</v>
      </c>
      <c r="O452" s="2">
        <f t="shared" si="571"/>
        <v>1.9208000000000007</v>
      </c>
      <c r="P452" s="2">
        <f t="shared" si="571"/>
        <v>2.0392000000000006</v>
      </c>
      <c r="Q452" s="2">
        <f t="shared" si="571"/>
        <v>2.1576000000000004</v>
      </c>
      <c r="R452" s="2">
        <f t="shared" si="571"/>
        <v>2.2760000000000002</v>
      </c>
      <c r="S452" s="2">
        <f t="shared" si="571"/>
        <v>2.3944000000000001</v>
      </c>
      <c r="T452" s="2">
        <f t="shared" si="571"/>
        <v>2.5127999999999999</v>
      </c>
      <c r="U452" s="2">
        <f t="shared" si="571"/>
        <v>2.6311999999999998</v>
      </c>
      <c r="V452" s="2">
        <f t="shared" si="571"/>
        <v>2.7495999999999996</v>
      </c>
      <c r="W452" s="2">
        <f t="shared" si="571"/>
        <v>2.8679999999999994</v>
      </c>
      <c r="X452" s="2">
        <f t="shared" si="571"/>
        <v>2.9863999999999993</v>
      </c>
      <c r="Y452" s="2">
        <f t="shared" si="571"/>
        <v>3.1047999999999991</v>
      </c>
      <c r="Z452" s="2">
        <f t="shared" si="571"/>
        <v>3.223199999999999</v>
      </c>
      <c r="AA452" s="2">
        <f t="shared" si="571"/>
        <v>3.3415999999999988</v>
      </c>
      <c r="AB452" s="2">
        <f t="shared" si="571"/>
        <v>3.4599999999999986</v>
      </c>
      <c r="AC452" s="2">
        <f t="shared" si="571"/>
        <v>3.5783999999999985</v>
      </c>
      <c r="AD452" s="2">
        <f t="shared" si="571"/>
        <v>3.6967999999999983</v>
      </c>
      <c r="AE452" s="2">
        <f t="shared" si="571"/>
        <v>3.8151999999999981</v>
      </c>
      <c r="AF452" s="2">
        <f t="shared" si="571"/>
        <v>3.933599999999998</v>
      </c>
      <c r="AG452" s="2">
        <f t="shared" si="571"/>
        <v>4.0519999999999978</v>
      </c>
      <c r="AH452" s="2">
        <f t="shared" si="571"/>
        <v>4.1703999999999981</v>
      </c>
      <c r="AI452" s="2">
        <f t="shared" si="571"/>
        <v>4.2887999999999984</v>
      </c>
      <c r="AJ452" s="2">
        <f t="shared" si="571"/>
        <v>4.4071999999999987</v>
      </c>
      <c r="AK452" s="2">
        <f t="shared" si="571"/>
        <v>4.525599999999999</v>
      </c>
      <c r="AL452" s="2">
        <f t="shared" si="571"/>
        <v>4.6439999999999992</v>
      </c>
      <c r="AM452" s="2">
        <f t="shared" si="571"/>
        <v>4.7623999999999995</v>
      </c>
      <c r="AN452" s="2">
        <f t="shared" si="571"/>
        <v>4.8807999999999998</v>
      </c>
      <c r="AO452" s="2">
        <f t="shared" si="571"/>
        <v>4.9992000000000001</v>
      </c>
      <c r="AP452" s="2">
        <f t="shared" si="571"/>
        <v>5.1176000000000004</v>
      </c>
      <c r="AQ452" s="2">
        <f t="shared" si="571"/>
        <v>5.2360000000000007</v>
      </c>
      <c r="AR452" s="2">
        <f t="shared" si="571"/>
        <v>5.3544000000000009</v>
      </c>
      <c r="AS452" s="2">
        <f t="shared" si="571"/>
        <v>5.4728000000000012</v>
      </c>
      <c r="AT452" s="2">
        <f t="shared" si="571"/>
        <v>5.5912000000000015</v>
      </c>
      <c r="AU452" s="2">
        <f t="shared" si="571"/>
        <v>5.7096000000000018</v>
      </c>
      <c r="AV452" s="2">
        <f t="shared" si="571"/>
        <v>5.8280000000000021</v>
      </c>
      <c r="AW452" s="2">
        <f t="shared" si="571"/>
        <v>5.9464000000000024</v>
      </c>
      <c r="AX452" s="2">
        <f t="shared" si="571"/>
        <v>6.0648000000000026</v>
      </c>
      <c r="AY452" s="2">
        <f t="shared" si="571"/>
        <v>6.1832000000000029</v>
      </c>
      <c r="AZ452" s="2">
        <f t="shared" si="571"/>
        <v>6.3016000000000032</v>
      </c>
      <c r="BA452" s="2">
        <f t="shared" si="571"/>
        <v>6.4200000000000035</v>
      </c>
      <c r="BB452" s="2">
        <f t="shared" si="571"/>
        <v>6.5384000000000038</v>
      </c>
      <c r="BC452" s="2">
        <f t="shared" si="571"/>
        <v>6.656800000000004</v>
      </c>
      <c r="BD452" s="2">
        <f t="shared" si="571"/>
        <v>6.7752000000000043</v>
      </c>
      <c r="BE452" s="2">
        <f t="shared" si="571"/>
        <v>6.8936000000000046</v>
      </c>
      <c r="BF452" s="2">
        <f t="shared" ref="BF452:BN452" si="572">BE452+0.187</f>
        <v>7.0806000000000049</v>
      </c>
      <c r="BG452" s="2">
        <f t="shared" si="572"/>
        <v>7.2676000000000052</v>
      </c>
      <c r="BH452" s="2">
        <f t="shared" si="572"/>
        <v>7.4546000000000054</v>
      </c>
      <c r="BI452" s="2">
        <f t="shared" si="572"/>
        <v>7.6416000000000057</v>
      </c>
      <c r="BJ452" s="2">
        <f t="shared" si="572"/>
        <v>7.828600000000006</v>
      </c>
      <c r="BK452" s="2">
        <f t="shared" si="572"/>
        <v>8.0156000000000063</v>
      </c>
      <c r="BL452" s="2">
        <f t="shared" si="572"/>
        <v>8.2026000000000057</v>
      </c>
      <c r="BM452" s="2">
        <f t="shared" si="572"/>
        <v>8.3896000000000051</v>
      </c>
      <c r="BN452" s="2">
        <f t="shared" si="572"/>
        <v>8.5766000000000044</v>
      </c>
      <c r="BO452" s="2">
        <f t="shared" ref="BO452:CG452" si="573">BN452+0.184</f>
        <v>8.7606000000000037</v>
      </c>
      <c r="BP452" s="2">
        <f t="shared" si="573"/>
        <v>8.944600000000003</v>
      </c>
      <c r="BQ452" s="2">
        <f t="shared" si="573"/>
        <v>9.1286000000000023</v>
      </c>
      <c r="BR452" s="2">
        <f t="shared" si="573"/>
        <v>9.3126000000000015</v>
      </c>
      <c r="BS452" s="2">
        <f t="shared" si="573"/>
        <v>9.4966000000000008</v>
      </c>
      <c r="BT452" s="2">
        <f t="shared" si="573"/>
        <v>9.6806000000000001</v>
      </c>
      <c r="BU452" s="2">
        <f t="shared" si="573"/>
        <v>9.8645999999999994</v>
      </c>
      <c r="BV452" s="2">
        <f t="shared" si="573"/>
        <v>10.048599999999999</v>
      </c>
      <c r="BW452" s="2">
        <f t="shared" si="573"/>
        <v>10.232599999999998</v>
      </c>
      <c r="BX452" s="2">
        <f t="shared" si="573"/>
        <v>10.416599999999997</v>
      </c>
      <c r="BY452" s="2">
        <f t="shared" si="573"/>
        <v>10.600599999999996</v>
      </c>
      <c r="BZ452" s="2">
        <f t="shared" si="573"/>
        <v>10.784599999999996</v>
      </c>
      <c r="CA452" s="2">
        <f t="shared" si="573"/>
        <v>10.968599999999995</v>
      </c>
      <c r="CB452" s="2">
        <f t="shared" si="573"/>
        <v>11.152599999999994</v>
      </c>
      <c r="CC452" s="2">
        <f t="shared" si="573"/>
        <v>11.336599999999994</v>
      </c>
      <c r="CD452" s="2">
        <f t="shared" si="573"/>
        <v>11.520599999999993</v>
      </c>
      <c r="CE452" s="2">
        <f t="shared" si="573"/>
        <v>11.704599999999992</v>
      </c>
      <c r="CF452" s="2">
        <f t="shared" si="573"/>
        <v>11.888599999999991</v>
      </c>
      <c r="CG452" s="2">
        <f t="shared" si="573"/>
        <v>12.072599999999991</v>
      </c>
      <c r="CH452" s="2">
        <f t="shared" ref="CH452:HI452" si="574">IF(CH451&lt;&gt;" ",CG452+(CH459-$CG452)/$CG460," ")</f>
        <v>12.13855612244897</v>
      </c>
      <c r="CI452" s="2">
        <f t="shared" si="574"/>
        <v>12.204512244897948</v>
      </c>
      <c r="CJ452" s="2">
        <f t="shared" si="574"/>
        <v>12.270468367346927</v>
      </c>
      <c r="CK452" s="2">
        <f t="shared" si="574"/>
        <v>12.336424489795906</v>
      </c>
      <c r="CL452" s="2">
        <f t="shared" si="574"/>
        <v>12.402380612244885</v>
      </c>
      <c r="CM452" s="2">
        <f t="shared" si="574"/>
        <v>12.468336734693864</v>
      </c>
      <c r="CN452" s="2">
        <f t="shared" si="574"/>
        <v>12.534292857142843</v>
      </c>
      <c r="CO452" s="2">
        <f t="shared" si="574"/>
        <v>12.600248979591822</v>
      </c>
      <c r="CP452" s="2">
        <f t="shared" si="574"/>
        <v>12.6662051020408</v>
      </c>
      <c r="CQ452" s="2">
        <f t="shared" si="574"/>
        <v>12.732161224489779</v>
      </c>
      <c r="CR452" s="2">
        <f t="shared" si="574"/>
        <v>12.798117346938758</v>
      </c>
      <c r="CS452" s="2">
        <f t="shared" si="574"/>
        <v>12.864073469387737</v>
      </c>
      <c r="CT452" s="2">
        <f t="shared" si="574"/>
        <v>12.930029591836716</v>
      </c>
      <c r="CU452" s="2">
        <f t="shared" si="574"/>
        <v>12.995985714285695</v>
      </c>
      <c r="CV452" s="2">
        <f t="shared" si="574"/>
        <v>13.061941836734674</v>
      </c>
      <c r="CW452" s="2">
        <f t="shared" si="574"/>
        <v>13.127897959183652</v>
      </c>
      <c r="CX452" s="2">
        <f t="shared" si="574"/>
        <v>13.193854081632631</v>
      </c>
      <c r="CY452" s="2">
        <f t="shared" si="574"/>
        <v>13.25981020408161</v>
      </c>
      <c r="CZ452" s="2">
        <f t="shared" si="574"/>
        <v>13.325766326530589</v>
      </c>
      <c r="DA452" s="2">
        <f t="shared" si="574"/>
        <v>13.391722448979568</v>
      </c>
      <c r="DB452" s="2">
        <f t="shared" si="574"/>
        <v>13.457678571428547</v>
      </c>
      <c r="DC452" s="2">
        <f t="shared" si="574"/>
        <v>13.523634693877526</v>
      </c>
      <c r="DD452" s="2">
        <f t="shared" si="574"/>
        <v>13.589590816326504</v>
      </c>
      <c r="DE452" s="2">
        <f t="shared" si="574"/>
        <v>13.655546938775483</v>
      </c>
      <c r="DF452" s="2">
        <f t="shared" si="574"/>
        <v>13.721503061224462</v>
      </c>
      <c r="DG452" s="2">
        <f t="shared" si="574"/>
        <v>13.787459183673441</v>
      </c>
      <c r="DH452" s="2">
        <f t="shared" si="574"/>
        <v>13.85341530612242</v>
      </c>
      <c r="DI452" s="2">
        <f t="shared" si="574"/>
        <v>13.919371428571399</v>
      </c>
      <c r="DJ452" s="2">
        <f t="shared" si="574"/>
        <v>13.985327551020378</v>
      </c>
      <c r="DK452" s="2">
        <f t="shared" si="574"/>
        <v>14.051283673469356</v>
      </c>
      <c r="DL452" s="2">
        <f t="shared" si="574"/>
        <v>14.117239795918335</v>
      </c>
      <c r="DM452" s="2">
        <f t="shared" si="574"/>
        <v>14.183195918367314</v>
      </c>
      <c r="DN452" s="2">
        <f t="shared" si="574"/>
        <v>14.249152040816293</v>
      </c>
      <c r="DO452" s="2">
        <f t="shared" si="574"/>
        <v>14.315108163265272</v>
      </c>
      <c r="DP452" s="2">
        <f t="shared" si="574"/>
        <v>14.381064285714251</v>
      </c>
      <c r="DQ452" s="2">
        <f t="shared" si="574"/>
        <v>14.44702040816323</v>
      </c>
      <c r="DR452" s="2">
        <f t="shared" si="574"/>
        <v>14.512976530612208</v>
      </c>
      <c r="DS452" s="2">
        <f t="shared" si="574"/>
        <v>14.578932653061187</v>
      </c>
      <c r="DT452" s="2">
        <f t="shared" si="574"/>
        <v>14.644888775510166</v>
      </c>
      <c r="DU452" s="2">
        <f t="shared" si="574"/>
        <v>14.710844897959145</v>
      </c>
      <c r="DV452" s="2">
        <f t="shared" si="574"/>
        <v>14.776801020408124</v>
      </c>
      <c r="DW452" s="2">
        <f t="shared" si="574"/>
        <v>14.842757142857103</v>
      </c>
      <c r="DX452" s="2">
        <f t="shared" si="574"/>
        <v>14.908713265306082</v>
      </c>
      <c r="DY452" s="2">
        <f t="shared" si="574"/>
        <v>14.974669387755061</v>
      </c>
      <c r="DZ452" s="2">
        <f t="shared" si="574"/>
        <v>15.040625510204039</v>
      </c>
      <c r="EA452" s="2">
        <f t="shared" si="574"/>
        <v>15.106581632653018</v>
      </c>
      <c r="EB452" s="2">
        <f t="shared" si="574"/>
        <v>15.172537755101997</v>
      </c>
      <c r="EC452" s="2">
        <f t="shared" si="574"/>
        <v>15.238493877550976</v>
      </c>
      <c r="ED452" s="2">
        <f t="shared" si="574"/>
        <v>15.304449999999955</v>
      </c>
      <c r="EE452" s="2">
        <f t="shared" si="574"/>
        <v>15.370406122448934</v>
      </c>
      <c r="EF452" s="2">
        <f t="shared" si="574"/>
        <v>15.436362244897913</v>
      </c>
      <c r="EG452" s="2">
        <f t="shared" si="574"/>
        <v>15.502318367346891</v>
      </c>
      <c r="EH452" s="2">
        <f t="shared" si="574"/>
        <v>15.56827448979587</v>
      </c>
      <c r="EI452" s="2">
        <f t="shared" si="574"/>
        <v>15.634230612244849</v>
      </c>
      <c r="EJ452" s="2">
        <f t="shared" si="574"/>
        <v>15.700186734693828</v>
      </c>
      <c r="EK452" s="2">
        <f t="shared" si="574"/>
        <v>15.766142857142807</v>
      </c>
      <c r="EL452" s="2">
        <f t="shared" si="574"/>
        <v>15.832098979591786</v>
      </c>
      <c r="EM452" s="2">
        <f t="shared" si="574"/>
        <v>15.898055102040765</v>
      </c>
      <c r="EN452" s="2">
        <f t="shared" si="574"/>
        <v>15.964011224489743</v>
      </c>
      <c r="EO452" s="2">
        <f t="shared" si="574"/>
        <v>16.029967346938722</v>
      </c>
      <c r="EP452" s="2">
        <f t="shared" si="574"/>
        <v>16.095923469387703</v>
      </c>
      <c r="EQ452" s="2">
        <f t="shared" si="574"/>
        <v>16.161879591836684</v>
      </c>
      <c r="ER452" s="2">
        <f t="shared" si="574"/>
        <v>16.227835714285664</v>
      </c>
      <c r="ES452" s="2">
        <f t="shared" si="574"/>
        <v>16.293791836734645</v>
      </c>
      <c r="ET452" s="2">
        <f t="shared" si="574"/>
        <v>16.359747959183625</v>
      </c>
      <c r="EU452" s="2">
        <f t="shared" si="574"/>
        <v>16.425704081632606</v>
      </c>
      <c r="EV452" s="2">
        <f t="shared" si="574"/>
        <v>16.491660204081587</v>
      </c>
      <c r="EW452" s="2">
        <f t="shared" si="574"/>
        <v>16.557616326530567</v>
      </c>
      <c r="EX452" s="2">
        <f t="shared" si="574"/>
        <v>16.623572448979548</v>
      </c>
      <c r="EY452" s="2">
        <f t="shared" si="574"/>
        <v>16.689528571428529</v>
      </c>
      <c r="EZ452" s="2">
        <f t="shared" si="574"/>
        <v>16.755484693877509</v>
      </c>
      <c r="FA452" s="2">
        <f t="shared" si="574"/>
        <v>16.82144081632649</v>
      </c>
      <c r="FB452" s="2">
        <f t="shared" si="574"/>
        <v>16.887396938775471</v>
      </c>
      <c r="FC452" s="2">
        <f t="shared" si="574"/>
        <v>16.953353061224451</v>
      </c>
      <c r="FD452" s="2">
        <f t="shared" si="574"/>
        <v>17.019309183673432</v>
      </c>
      <c r="FE452" s="2">
        <f t="shared" si="574"/>
        <v>17.085265306122412</v>
      </c>
      <c r="FF452" s="2">
        <f t="shared" si="574"/>
        <v>17.151221428571393</v>
      </c>
      <c r="FG452" s="2">
        <f t="shared" si="574"/>
        <v>17.217177551020374</v>
      </c>
      <c r="FH452" s="2">
        <f t="shared" si="574"/>
        <v>17.283133673469354</v>
      </c>
      <c r="FI452" s="2">
        <f t="shared" si="574"/>
        <v>17.349089795918335</v>
      </c>
      <c r="FJ452" s="2">
        <f t="shared" si="574"/>
        <v>17.415045918367316</v>
      </c>
      <c r="FK452" s="2">
        <f t="shared" si="574"/>
        <v>17.481002040816296</v>
      </c>
      <c r="FL452" s="2">
        <f t="shared" si="574"/>
        <v>17.546958163265277</v>
      </c>
      <c r="FM452" s="2">
        <f t="shared" si="574"/>
        <v>17.612914285714258</v>
      </c>
      <c r="FN452" s="2">
        <f t="shared" si="574"/>
        <v>17.678870408163238</v>
      </c>
      <c r="FO452" s="2">
        <f t="shared" si="574"/>
        <v>17.744826530612219</v>
      </c>
      <c r="FP452" s="2">
        <f t="shared" si="574"/>
        <v>17.810782653061199</v>
      </c>
      <c r="FQ452" s="2">
        <f t="shared" si="574"/>
        <v>17.87673877551018</v>
      </c>
      <c r="FR452" s="2">
        <f t="shared" si="574"/>
        <v>17.942694897959161</v>
      </c>
      <c r="FS452" s="2">
        <f t="shared" si="574"/>
        <v>18.008651020408141</v>
      </c>
      <c r="FT452" s="2">
        <f t="shared" si="574"/>
        <v>18.074607142857122</v>
      </c>
      <c r="FU452" s="2">
        <f t="shared" si="574"/>
        <v>18.140563265306103</v>
      </c>
      <c r="FV452" s="2">
        <f t="shared" si="574"/>
        <v>18.206519387755083</v>
      </c>
      <c r="FW452" s="2">
        <f t="shared" si="574"/>
        <v>18.272475510204064</v>
      </c>
      <c r="FX452" s="2">
        <f t="shared" si="574"/>
        <v>18.338431632653045</v>
      </c>
      <c r="FY452" s="2">
        <f t="shared" si="574"/>
        <v>18.404387755102025</v>
      </c>
      <c r="FZ452" s="2">
        <f t="shared" si="574"/>
        <v>18.470343877551006</v>
      </c>
      <c r="GA452" s="2">
        <f t="shared" si="574"/>
        <v>18.536299999999986</v>
      </c>
      <c r="GB452" s="2">
        <f t="shared" si="574"/>
        <v>18.602256122448967</v>
      </c>
      <c r="GC452" s="2">
        <f t="shared" si="574"/>
        <v>18.668212244897948</v>
      </c>
      <c r="GD452" s="2">
        <f t="shared" si="574"/>
        <v>18.734168367346928</v>
      </c>
      <c r="GE452" s="2">
        <f t="shared" si="574"/>
        <v>18.800124489795909</v>
      </c>
      <c r="GF452" s="2">
        <f t="shared" si="574"/>
        <v>18.86608061224489</v>
      </c>
      <c r="GG452" s="2">
        <f t="shared" si="574"/>
        <v>18.93203673469387</v>
      </c>
      <c r="GH452" s="2">
        <f t="shared" si="574"/>
        <v>18.997992857142851</v>
      </c>
      <c r="GI452" s="2">
        <f t="shared" si="574"/>
        <v>19.063948979591832</v>
      </c>
      <c r="GJ452" s="2">
        <f t="shared" si="574"/>
        <v>19.129905102040812</v>
      </c>
      <c r="GK452" s="2">
        <f t="shared" si="574"/>
        <v>19.195861224489793</v>
      </c>
      <c r="GL452" s="2">
        <f t="shared" si="574"/>
        <v>19.261817346938773</v>
      </c>
      <c r="GM452" s="2">
        <f t="shared" si="574"/>
        <v>19.327773469387754</v>
      </c>
      <c r="GN452" s="2">
        <f t="shared" si="574"/>
        <v>19.393729591836735</v>
      </c>
      <c r="GO452" s="2">
        <f t="shared" si="574"/>
        <v>19.459685714285715</v>
      </c>
      <c r="GP452" s="2">
        <f t="shared" si="574"/>
        <v>19.525641836734696</v>
      </c>
      <c r="GQ452" s="2">
        <f t="shared" si="574"/>
        <v>19.591597959183677</v>
      </c>
      <c r="GR452" s="2">
        <f t="shared" si="574"/>
        <v>19.657554081632657</v>
      </c>
      <c r="GS452" s="2">
        <f t="shared" si="574"/>
        <v>19.723510204081638</v>
      </c>
      <c r="GT452" s="2">
        <f t="shared" si="574"/>
        <v>19.789466326530619</v>
      </c>
      <c r="GU452" s="2">
        <f t="shared" si="574"/>
        <v>19.855422448979599</v>
      </c>
      <c r="GV452" s="2">
        <f t="shared" si="574"/>
        <v>19.92137857142858</v>
      </c>
      <c r="GW452" s="2">
        <f t="shared" si="574"/>
        <v>19.98733469387756</v>
      </c>
      <c r="GX452" s="2">
        <f t="shared" si="574"/>
        <v>20.053290816326541</v>
      </c>
      <c r="GY452" s="2">
        <f t="shared" si="574"/>
        <v>20.119246938775522</v>
      </c>
      <c r="GZ452" s="2">
        <f t="shared" si="574"/>
        <v>20.185203061224502</v>
      </c>
      <c r="HA452" s="2">
        <f t="shared" si="574"/>
        <v>20.251159183673483</v>
      </c>
      <c r="HB452" s="2">
        <f t="shared" si="574"/>
        <v>20.317115306122464</v>
      </c>
      <c r="HC452" s="2">
        <f t="shared" si="574"/>
        <v>20.383071428571444</v>
      </c>
      <c r="HD452" s="2">
        <f t="shared" si="574"/>
        <v>20.449027551020425</v>
      </c>
      <c r="HE452" s="2">
        <f t="shared" si="574"/>
        <v>20.514983673469406</v>
      </c>
      <c r="HF452" s="2">
        <f t="shared" si="574"/>
        <v>20.580939795918386</v>
      </c>
      <c r="HG452" s="2">
        <f t="shared" si="574"/>
        <v>20.646895918367367</v>
      </c>
      <c r="HH452" s="2">
        <f t="shared" si="574"/>
        <v>20.712852040816347</v>
      </c>
      <c r="HI452" s="2">
        <f t="shared" si="574"/>
        <v>20.778808163265328</v>
      </c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</row>
    <row r="453" spans="1:257" ht="12.75" customHeight="1" x14ac:dyDescent="0.2">
      <c r="A453" s="3" t="s">
        <v>19</v>
      </c>
      <c r="B453" s="3"/>
      <c r="C453" s="2">
        <f t="shared" ref="C453:CG453" ca="1" si="575">IF(C451&lt;C456,C458,(((C456+C457)/C457)*OFFSET(C453,-1,-C456)+C458-C454))</f>
        <v>1.75</v>
      </c>
      <c r="D453" s="2">
        <f t="shared" ca="1" si="575"/>
        <v>1.75</v>
      </c>
      <c r="E453" s="2">
        <f t="shared" ca="1" si="575"/>
        <v>1.75</v>
      </c>
      <c r="F453" s="2">
        <f t="shared" ca="1" si="575"/>
        <v>1.75</v>
      </c>
      <c r="G453" s="2">
        <f t="shared" ca="1" si="575"/>
        <v>1.75</v>
      </c>
      <c r="H453" s="2">
        <f t="shared" ca="1" si="575"/>
        <v>1.75</v>
      </c>
      <c r="I453" s="2">
        <f t="shared" ca="1" si="575"/>
        <v>1.75</v>
      </c>
      <c r="J453" s="2">
        <f t="shared" ca="1" si="575"/>
        <v>1.75</v>
      </c>
      <c r="K453" s="2">
        <f t="shared" ca="1" si="575"/>
        <v>1.75</v>
      </c>
      <c r="L453" s="2">
        <f t="shared" ca="1" si="575"/>
        <v>1.75</v>
      </c>
      <c r="M453" s="2">
        <f t="shared" ca="1" si="575"/>
        <v>1.75</v>
      </c>
      <c r="N453" s="2">
        <f t="shared" ca="1" si="575"/>
        <v>1.75</v>
      </c>
      <c r="O453" s="2">
        <f t="shared" ca="1" si="575"/>
        <v>1.75</v>
      </c>
      <c r="P453" s="2">
        <f t="shared" ca="1" si="575"/>
        <v>1.75</v>
      </c>
      <c r="Q453" s="2">
        <f t="shared" ca="1" si="575"/>
        <v>1.75</v>
      </c>
      <c r="R453" s="2">
        <f t="shared" ca="1" si="575"/>
        <v>1.75</v>
      </c>
      <c r="S453" s="2">
        <f t="shared" ca="1" si="575"/>
        <v>1.75</v>
      </c>
      <c r="T453" s="2">
        <f t="shared" ca="1" si="575"/>
        <v>1.75</v>
      </c>
      <c r="U453" s="2">
        <f t="shared" ca="1" si="575"/>
        <v>1.75</v>
      </c>
      <c r="V453" s="2">
        <f t="shared" ca="1" si="575"/>
        <v>1.75</v>
      </c>
      <c r="W453" s="2">
        <f t="shared" ca="1" si="575"/>
        <v>1.75</v>
      </c>
      <c r="X453" s="2">
        <f t="shared" ca="1" si="575"/>
        <v>1.75</v>
      </c>
      <c r="Y453" s="2">
        <f t="shared" ca="1" si="575"/>
        <v>1.75</v>
      </c>
      <c r="Z453" s="2">
        <f t="shared" ca="1" si="575"/>
        <v>1.75</v>
      </c>
      <c r="AA453" s="2">
        <f t="shared" ca="1" si="575"/>
        <v>1.75</v>
      </c>
      <c r="AB453" s="2">
        <f t="shared" ca="1" si="575"/>
        <v>1.75</v>
      </c>
      <c r="AC453" s="2">
        <f t="shared" ca="1" si="575"/>
        <v>1.75</v>
      </c>
      <c r="AD453" s="2">
        <f t="shared" ca="1" si="575"/>
        <v>1.75</v>
      </c>
      <c r="AE453" s="2">
        <f t="shared" ca="1" si="575"/>
        <v>1.75</v>
      </c>
      <c r="AF453" s="2">
        <f t="shared" ca="1" si="575"/>
        <v>1.75</v>
      </c>
      <c r="AG453" s="2">
        <f t="shared" ca="1" si="575"/>
        <v>1.75</v>
      </c>
      <c r="AH453" s="2">
        <f t="shared" ca="1" si="575"/>
        <v>1.75</v>
      </c>
      <c r="AI453" s="2">
        <f t="shared" ca="1" si="575"/>
        <v>1.75</v>
      </c>
      <c r="AJ453" s="2">
        <f t="shared" ca="1" si="575"/>
        <v>2.4274193548387095</v>
      </c>
      <c r="AK453" s="2">
        <f t="shared" ca="1" si="575"/>
        <v>2.5878322580645161</v>
      </c>
      <c r="AL453" s="2">
        <f t="shared" ca="1" si="575"/>
        <v>2.7482451612903227</v>
      </c>
      <c r="AM453" s="2">
        <f t="shared" ca="1" si="575"/>
        <v>2.9086580645161293</v>
      </c>
      <c r="AN453" s="2">
        <f t="shared" ca="1" si="575"/>
        <v>3.0690709677419354</v>
      </c>
      <c r="AO453" s="2">
        <f t="shared" ca="1" si="575"/>
        <v>3.2294838709677425</v>
      </c>
      <c r="AP453" s="2">
        <f t="shared" ca="1" si="575"/>
        <v>3.3898967741935486</v>
      </c>
      <c r="AQ453" s="2">
        <f t="shared" ca="1" si="575"/>
        <v>3.5503096774193552</v>
      </c>
      <c r="AR453" s="2">
        <f t="shared" ca="1" si="575"/>
        <v>3.7107225806451618</v>
      </c>
      <c r="AS453" s="2">
        <f t="shared" ca="1" si="575"/>
        <v>3.8711354838709684</v>
      </c>
      <c r="AT453" s="2">
        <f t="shared" ca="1" si="575"/>
        <v>4.031548387096775</v>
      </c>
      <c r="AU453" s="2">
        <f t="shared" ca="1" si="575"/>
        <v>4.1919612903225811</v>
      </c>
      <c r="AV453" s="2">
        <f t="shared" ca="1" si="575"/>
        <v>4.3523741935483873</v>
      </c>
      <c r="AW453" s="2">
        <f t="shared" ca="1" si="575"/>
        <v>4.5127870967741943</v>
      </c>
      <c r="AX453" s="2">
        <f t="shared" ca="1" si="575"/>
        <v>4.6732000000000005</v>
      </c>
      <c r="AY453" s="2">
        <f t="shared" ca="1" si="575"/>
        <v>4.8336129032258066</v>
      </c>
      <c r="AZ453" s="2">
        <f t="shared" ca="1" si="575"/>
        <v>4.9940258064516128</v>
      </c>
      <c r="BA453" s="2">
        <f t="shared" ca="1" si="575"/>
        <v>5.1544387096774189</v>
      </c>
      <c r="BB453" s="2">
        <f t="shared" ca="1" si="575"/>
        <v>5.3148516129032251</v>
      </c>
      <c r="BC453" s="2">
        <f t="shared" ca="1" si="575"/>
        <v>5.4752645161290321</v>
      </c>
      <c r="BD453" s="2">
        <f t="shared" ca="1" si="575"/>
        <v>5.6356774193548382</v>
      </c>
      <c r="BE453" s="2">
        <f t="shared" ca="1" si="575"/>
        <v>5.7960903225806435</v>
      </c>
      <c r="BF453" s="2">
        <f t="shared" ca="1" si="575"/>
        <v>5.9565032258064505</v>
      </c>
      <c r="BG453" s="2">
        <f t="shared" ca="1" si="575"/>
        <v>6.1169161290322567</v>
      </c>
      <c r="BH453" s="2">
        <f t="shared" ca="1" si="575"/>
        <v>6.2773290322580628</v>
      </c>
      <c r="BI453" s="2">
        <f t="shared" ca="1" si="575"/>
        <v>6.437741935483869</v>
      </c>
      <c r="BJ453" s="2">
        <f t="shared" ca="1" si="575"/>
        <v>6.5981548387096751</v>
      </c>
      <c r="BK453" s="2">
        <f t="shared" ca="1" si="575"/>
        <v>6.7585677419354813</v>
      </c>
      <c r="BL453" s="2">
        <f t="shared" ca="1" si="575"/>
        <v>6.9189806451612874</v>
      </c>
      <c r="BM453" s="2">
        <f t="shared" ca="1" si="575"/>
        <v>7.0793935483870936</v>
      </c>
      <c r="BN453" s="2">
        <f t="shared" ca="1" si="575"/>
        <v>7.2398064516128997</v>
      </c>
      <c r="BO453" s="2">
        <f t="shared" ca="1" si="575"/>
        <v>7.4002193548387067</v>
      </c>
      <c r="BP453" s="2">
        <f t="shared" ca="1" si="575"/>
        <v>7.5606322580645138</v>
      </c>
      <c r="BQ453" s="2">
        <f t="shared" ca="1" si="575"/>
        <v>7.7210451612903208</v>
      </c>
      <c r="BR453" s="2">
        <f t="shared" ca="1" si="575"/>
        <v>7.881458064516127</v>
      </c>
      <c r="BS453" s="2">
        <f t="shared" ca="1" si="575"/>
        <v>8.041870967741934</v>
      </c>
      <c r="BT453" s="2">
        <f t="shared" ca="1" si="575"/>
        <v>8.2022838709677401</v>
      </c>
      <c r="BU453" s="2">
        <f t="shared" ca="1" si="575"/>
        <v>8.3626967741935481</v>
      </c>
      <c r="BV453" s="2">
        <f t="shared" ca="1" si="575"/>
        <v>8.5231096774193542</v>
      </c>
      <c r="BW453" s="2">
        <f t="shared" ca="1" si="575"/>
        <v>8.6835225806451604</v>
      </c>
      <c r="BX453" s="2">
        <f t="shared" ca="1" si="575"/>
        <v>8.8439354838709683</v>
      </c>
      <c r="BY453" s="2">
        <f t="shared" ca="1" si="575"/>
        <v>9.0043483870967762</v>
      </c>
      <c r="BZ453" s="2">
        <f t="shared" ca="1" si="575"/>
        <v>9.1647612903225806</v>
      </c>
      <c r="CA453" s="2">
        <f t="shared" ca="1" si="575"/>
        <v>9.3251741935483885</v>
      </c>
      <c r="CB453" s="2">
        <f t="shared" ca="1" si="575"/>
        <v>9.4855870967741964</v>
      </c>
      <c r="CC453" s="2">
        <f t="shared" ca="1" si="575"/>
        <v>9.6460000000000026</v>
      </c>
      <c r="CD453" s="2">
        <f t="shared" ca="1" si="575"/>
        <v>9.8064129032258087</v>
      </c>
      <c r="CE453" s="2">
        <f t="shared" ca="1" si="575"/>
        <v>9.9668258064516166</v>
      </c>
      <c r="CF453" s="2">
        <f t="shared" ca="1" si="575"/>
        <v>10.127238709677423</v>
      </c>
      <c r="CG453" s="2">
        <f t="shared" ca="1" si="575"/>
        <v>10.287651612903229</v>
      </c>
      <c r="CH453" s="2">
        <f t="shared" ref="CH453:HI453" ca="1" si="576">IF(CH451&lt;&gt;" ",IF(CH451&lt;CH456,CH458,(((CH456+CH457)/CH457)*OFFSET(CH453,-1,-CH456)+CH458-CH454))," ")</f>
        <v>10.448064516129037</v>
      </c>
      <c r="CI453" s="2">
        <f t="shared" ca="1" si="576"/>
        <v>10.608477419354843</v>
      </c>
      <c r="CJ453" s="2">
        <f t="shared" ca="1" si="576"/>
        <v>10.768890322580649</v>
      </c>
      <c r="CK453" s="2">
        <f t="shared" ca="1" si="576"/>
        <v>10.929303225806457</v>
      </c>
      <c r="CL453" s="2">
        <f t="shared" ca="1" si="576"/>
        <v>11.089716129032263</v>
      </c>
      <c r="CM453" s="2">
        <f t="shared" ca="1" si="576"/>
        <v>11.343070967741941</v>
      </c>
      <c r="CN453" s="2">
        <f t="shared" ca="1" si="576"/>
        <v>11.596425806451618</v>
      </c>
      <c r="CO453" s="2">
        <f t="shared" ca="1" si="576"/>
        <v>11.849780645161298</v>
      </c>
      <c r="CP453" s="2">
        <f t="shared" ca="1" si="576"/>
        <v>12.103135483870975</v>
      </c>
      <c r="CQ453" s="2">
        <f t="shared" ca="1" si="576"/>
        <v>12.356490322580653</v>
      </c>
      <c r="CR453" s="2">
        <f t="shared" ca="1" si="576"/>
        <v>12.60984516129033</v>
      </c>
      <c r="CS453" s="2">
        <f t="shared" ca="1" si="576"/>
        <v>12.863200000000006</v>
      </c>
      <c r="CT453" s="2">
        <f t="shared" ca="1" si="576"/>
        <v>13.116554838709684</v>
      </c>
      <c r="CU453" s="2">
        <f t="shared" ca="1" si="576"/>
        <v>13.36990967741936</v>
      </c>
      <c r="CV453" s="2">
        <f t="shared" ca="1" si="576"/>
        <v>13.619200000000005</v>
      </c>
      <c r="CW453" s="2">
        <f t="shared" ca="1" si="576"/>
        <v>13.868490322580648</v>
      </c>
      <c r="CX453" s="2">
        <f t="shared" ca="1" si="576"/>
        <v>14.117780645161293</v>
      </c>
      <c r="CY453" s="2">
        <f t="shared" ca="1" si="576"/>
        <v>14.367070967741936</v>
      </c>
      <c r="CZ453" s="2">
        <f t="shared" ca="1" si="576"/>
        <v>14.616361290322581</v>
      </c>
      <c r="DA453" s="2">
        <f t="shared" ca="1" si="576"/>
        <v>14.865651612903225</v>
      </c>
      <c r="DB453" s="2">
        <f t="shared" ca="1" si="576"/>
        <v>15.11494193548387</v>
      </c>
      <c r="DC453" s="2">
        <f t="shared" ca="1" si="576"/>
        <v>15.364232258064513</v>
      </c>
      <c r="DD453" s="2">
        <f t="shared" ca="1" si="576"/>
        <v>15.613522580645158</v>
      </c>
      <c r="DE453" s="2">
        <f t="shared" ca="1" si="576"/>
        <v>15.862812903225802</v>
      </c>
      <c r="DF453" s="2">
        <f t="shared" ca="1" si="576"/>
        <v>16.112103225806447</v>
      </c>
      <c r="DG453" s="2">
        <f t="shared" ca="1" si="576"/>
        <v>16.361393548387092</v>
      </c>
      <c r="DH453" s="2">
        <f t="shared" ca="1" si="576"/>
        <v>16.610683870967733</v>
      </c>
      <c r="DI453" s="2">
        <f t="shared" ca="1" si="576"/>
        <v>16.859974193548378</v>
      </c>
      <c r="DJ453" s="2">
        <f t="shared" ca="1" si="576"/>
        <v>17.109264516129024</v>
      </c>
      <c r="DK453" s="2">
        <f t="shared" ca="1" si="576"/>
        <v>17.358554838709665</v>
      </c>
      <c r="DL453" s="2">
        <f t="shared" ca="1" si="576"/>
        <v>17.60784516129031</v>
      </c>
      <c r="DM453" s="2">
        <f t="shared" ca="1" si="576"/>
        <v>17.857135483870955</v>
      </c>
      <c r="DN453" s="2">
        <f t="shared" ca="1" si="576"/>
        <v>18.1064258064516</v>
      </c>
      <c r="DO453" s="2">
        <f t="shared" ca="1" si="576"/>
        <v>18.195785714285698</v>
      </c>
      <c r="DP453" s="2">
        <f t="shared" ca="1" si="576"/>
        <v>18.285145622119799</v>
      </c>
      <c r="DQ453" s="2">
        <f t="shared" ca="1" si="576"/>
        <v>18.3745055299539</v>
      </c>
      <c r="DR453" s="2">
        <f t="shared" ca="1" si="576"/>
        <v>18.463865437788002</v>
      </c>
      <c r="DS453" s="2">
        <f t="shared" ca="1" si="576"/>
        <v>18.553225345622103</v>
      </c>
      <c r="DT453" s="2">
        <f t="shared" ca="1" si="576"/>
        <v>18.6425852534562</v>
      </c>
      <c r="DU453" s="2">
        <f t="shared" ca="1" si="576"/>
        <v>18.731945161290302</v>
      </c>
      <c r="DV453" s="2">
        <f t="shared" ca="1" si="576"/>
        <v>18.821305069124403</v>
      </c>
      <c r="DW453" s="2">
        <f t="shared" ca="1" si="576"/>
        <v>18.910664976958504</v>
      </c>
      <c r="DX453" s="2">
        <f t="shared" ca="1" si="576"/>
        <v>19.000024884792602</v>
      </c>
      <c r="DY453" s="2">
        <f t="shared" ca="1" si="576"/>
        <v>18.911965437787995</v>
      </c>
      <c r="DZ453" s="2">
        <f t="shared" ca="1" si="576"/>
        <v>18.959312442396289</v>
      </c>
      <c r="EA453" s="2">
        <f t="shared" ca="1" si="576"/>
        <v>19.006659447004584</v>
      </c>
      <c r="EB453" s="2">
        <f t="shared" ca="1" si="576"/>
        <v>19.054006451612874</v>
      </c>
      <c r="EC453" s="2">
        <f t="shared" ca="1" si="576"/>
        <v>19.101353456221169</v>
      </c>
      <c r="ED453" s="2">
        <f t="shared" ca="1" si="576"/>
        <v>19.148700460829463</v>
      </c>
      <c r="EE453" s="2">
        <f t="shared" ca="1" si="576"/>
        <v>19.196047465437758</v>
      </c>
      <c r="EF453" s="2">
        <f t="shared" ca="1" si="576"/>
        <v>19.243394470046052</v>
      </c>
      <c r="EG453" s="2">
        <f t="shared" ca="1" si="576"/>
        <v>19.290741474654343</v>
      </c>
      <c r="EH453" s="2">
        <f t="shared" ca="1" si="576"/>
        <v>19.338088479262638</v>
      </c>
      <c r="EI453" s="2">
        <f t="shared" ca="1" si="576"/>
        <v>19.385435483870932</v>
      </c>
      <c r="EJ453" s="2">
        <f t="shared" ca="1" si="576"/>
        <v>19.432782488479226</v>
      </c>
      <c r="EK453" s="2">
        <f t="shared" ca="1" si="576"/>
        <v>19.480129493087517</v>
      </c>
      <c r="EL453" s="2">
        <f t="shared" ca="1" si="576"/>
        <v>19.527476497695815</v>
      </c>
      <c r="EM453" s="2">
        <f t="shared" ca="1" si="576"/>
        <v>19.57482350230411</v>
      </c>
      <c r="EN453" s="2">
        <f t="shared" ca="1" si="576"/>
        <v>19.622170506912404</v>
      </c>
      <c r="EO453" s="2">
        <f t="shared" ca="1" si="576"/>
        <v>19.669517511520699</v>
      </c>
      <c r="EP453" s="2">
        <f t="shared" ca="1" si="576"/>
        <v>19.716864516128989</v>
      </c>
      <c r="EQ453" s="2">
        <f t="shared" ca="1" si="576"/>
        <v>19.764211520737284</v>
      </c>
      <c r="ER453" s="2">
        <f t="shared" ca="1" si="576"/>
        <v>19.811558525345578</v>
      </c>
      <c r="ES453" s="2">
        <f t="shared" ca="1" si="576"/>
        <v>19.858905529953873</v>
      </c>
      <c r="ET453" s="2">
        <f t="shared" ca="1" si="576"/>
        <v>19.906252534562164</v>
      </c>
      <c r="EU453" s="2">
        <f t="shared" ca="1" si="576"/>
        <v>19.953599539170462</v>
      </c>
      <c r="EV453" s="2">
        <f t="shared" ca="1" si="576"/>
        <v>20.000946543778756</v>
      </c>
      <c r="EW453" s="2">
        <f t="shared" ca="1" si="576"/>
        <v>20.048293548387051</v>
      </c>
      <c r="EX453" s="2">
        <f t="shared" ca="1" si="576"/>
        <v>20.095640552995341</v>
      </c>
      <c r="EY453" s="2">
        <f t="shared" ca="1" si="576"/>
        <v>20.142987557603636</v>
      </c>
      <c r="EZ453" s="2">
        <f t="shared" ca="1" si="576"/>
        <v>20.19033456221193</v>
      </c>
      <c r="FA453" s="2">
        <f t="shared" ca="1" si="576"/>
        <v>20.237681566820225</v>
      </c>
      <c r="FB453" s="2">
        <f t="shared" ca="1" si="576"/>
        <v>20.285028571428519</v>
      </c>
      <c r="FC453" s="2">
        <f t="shared" ca="1" si="576"/>
        <v>20.33237557603681</v>
      </c>
      <c r="FD453" s="2">
        <f t="shared" ca="1" si="576"/>
        <v>20.379722580645105</v>
      </c>
      <c r="FE453" s="2">
        <f t="shared" ca="1" si="576"/>
        <v>20.427069585253399</v>
      </c>
      <c r="FF453" s="2">
        <f t="shared" ca="1" si="576"/>
        <v>20.474416589861697</v>
      </c>
      <c r="FG453" s="2">
        <f t="shared" ca="1" si="576"/>
        <v>20.521763594469988</v>
      </c>
      <c r="FH453" s="2">
        <f t="shared" ca="1" si="576"/>
        <v>20.569110599078282</v>
      </c>
      <c r="FI453" s="2">
        <f t="shared" ca="1" si="576"/>
        <v>20.616457603686577</v>
      </c>
      <c r="FJ453" s="2">
        <f t="shared" ca="1" si="576"/>
        <v>20.663804608294871</v>
      </c>
      <c r="FK453" s="2">
        <f t="shared" ca="1" si="576"/>
        <v>20.711151612903166</v>
      </c>
      <c r="FL453" s="2">
        <f t="shared" ca="1" si="576"/>
        <v>20.758498617511457</v>
      </c>
      <c r="FM453" s="2">
        <f t="shared" ca="1" si="576"/>
        <v>20.805845622119751</v>
      </c>
      <c r="FN453" s="2">
        <f t="shared" ca="1" si="576"/>
        <v>20.853192626728045</v>
      </c>
      <c r="FO453" s="2">
        <f t="shared" ca="1" si="576"/>
        <v>20.90053963133634</v>
      </c>
      <c r="FP453" s="2">
        <f t="shared" ca="1" si="576"/>
        <v>20.947886635944631</v>
      </c>
      <c r="FQ453" s="2">
        <f t="shared" ca="1" si="576"/>
        <v>20.995233640552925</v>
      </c>
      <c r="FR453" s="2">
        <f t="shared" ca="1" si="576"/>
        <v>21.04258064516122</v>
      </c>
      <c r="FS453" s="2">
        <f t="shared" ca="1" si="576"/>
        <v>21.089927649769514</v>
      </c>
      <c r="FT453" s="2">
        <f t="shared" ca="1" si="576"/>
        <v>21.137274654377805</v>
      </c>
      <c r="FU453" s="2">
        <f t="shared" ca="1" si="576"/>
        <v>21.184621658986099</v>
      </c>
      <c r="FV453" s="2">
        <f t="shared" ca="1" si="576"/>
        <v>21.231968663594394</v>
      </c>
      <c r="FW453" s="2">
        <f t="shared" ca="1" si="576"/>
        <v>21.279315668202688</v>
      </c>
      <c r="FX453" s="2">
        <f t="shared" ca="1" si="576"/>
        <v>21.32666267281099</v>
      </c>
      <c r="FY453" s="2">
        <f t="shared" ca="1" si="576"/>
        <v>21.374009677419281</v>
      </c>
      <c r="FZ453" s="2">
        <f t="shared" ca="1" si="576"/>
        <v>21.421356682027582</v>
      </c>
      <c r="GA453" s="2">
        <f t="shared" ca="1" si="576"/>
        <v>21.468703686635877</v>
      </c>
      <c r="GB453" s="2">
        <f t="shared" ca="1" si="576"/>
        <v>21.491708755760303</v>
      </c>
      <c r="GC453" s="2">
        <f t="shared" ca="1" si="576"/>
        <v>21.514713824884726</v>
      </c>
      <c r="GD453" s="2">
        <f t="shared" ca="1" si="576"/>
        <v>21.537718894009153</v>
      </c>
      <c r="GE453" s="2">
        <f t="shared" ca="1" si="576"/>
        <v>21.560723963133576</v>
      </c>
      <c r="GF453" s="2">
        <f t="shared" ca="1" si="576"/>
        <v>21.583729032258002</v>
      </c>
      <c r="GG453" s="2">
        <f t="shared" ca="1" si="576"/>
        <v>21.606734101382429</v>
      </c>
      <c r="GH453" s="2">
        <f t="shared" ca="1" si="576"/>
        <v>21.629739170506852</v>
      </c>
      <c r="GI453" s="2">
        <f t="shared" ca="1" si="576"/>
        <v>21.652744239631279</v>
      </c>
      <c r="GJ453" s="2">
        <f t="shared" ca="1" si="576"/>
        <v>21.675749308755705</v>
      </c>
      <c r="GK453" s="2">
        <f t="shared" ca="1" si="576"/>
        <v>21.699818894009162</v>
      </c>
      <c r="GL453" s="2">
        <f t="shared" ca="1" si="576"/>
        <v>21.723888479262619</v>
      </c>
      <c r="GM453" s="2">
        <f t="shared" ca="1" si="576"/>
        <v>21.74795806451608</v>
      </c>
      <c r="GN453" s="2">
        <f t="shared" ca="1" si="576"/>
        <v>21.772027649769537</v>
      </c>
      <c r="GO453" s="2">
        <f t="shared" ca="1" si="576"/>
        <v>21.796097235022994</v>
      </c>
      <c r="GP453" s="2">
        <f t="shared" ca="1" si="576"/>
        <v>21.820166820276452</v>
      </c>
      <c r="GQ453" s="2">
        <f t="shared" ca="1" si="576"/>
        <v>21.844236405529909</v>
      </c>
      <c r="GR453" s="2">
        <f t="shared" ca="1" si="576"/>
        <v>21.868305990783369</v>
      </c>
      <c r="GS453" s="2">
        <f t="shared" ca="1" si="576"/>
        <v>21.892375576036823</v>
      </c>
      <c r="GT453" s="2">
        <f t="shared" ca="1" si="576"/>
        <v>21.916445161290284</v>
      </c>
      <c r="GU453" s="2">
        <f t="shared" ca="1" si="576"/>
        <v>21.940514746543741</v>
      </c>
      <c r="GV453" s="2">
        <f t="shared" ca="1" si="576"/>
        <v>21.964584331797202</v>
      </c>
      <c r="GW453" s="2">
        <f t="shared" ca="1" si="576"/>
        <v>21.988653917050655</v>
      </c>
      <c r="GX453" s="2">
        <f t="shared" ca="1" si="576"/>
        <v>22.012723502304116</v>
      </c>
      <c r="GY453" s="2">
        <f t="shared" ca="1" si="576"/>
        <v>22.036793087557573</v>
      </c>
      <c r="GZ453" s="2">
        <f t="shared" ca="1" si="576"/>
        <v>22.06086267281103</v>
      </c>
      <c r="HA453" s="2">
        <f t="shared" ca="1" si="576"/>
        <v>22.084932258064491</v>
      </c>
      <c r="HB453" s="2">
        <f t="shared" ca="1" si="576"/>
        <v>22.109001843317944</v>
      </c>
      <c r="HC453" s="2">
        <f t="shared" ca="1" si="576"/>
        <v>22.133071428571405</v>
      </c>
      <c r="HD453" s="2">
        <f t="shared" ca="1" si="576"/>
        <v>22.199027551020386</v>
      </c>
      <c r="HE453" s="2">
        <f t="shared" ca="1" si="576"/>
        <v>22.264983673469366</v>
      </c>
      <c r="HF453" s="2">
        <f t="shared" ca="1" si="576"/>
        <v>22.330939795918347</v>
      </c>
      <c r="HG453" s="2">
        <f t="shared" ca="1" si="576"/>
        <v>22.396895918367331</v>
      </c>
      <c r="HH453" s="2">
        <f t="shared" ca="1" si="576"/>
        <v>22.462852040816308</v>
      </c>
      <c r="HI453" s="2">
        <f t="shared" ca="1" si="576"/>
        <v>22.528808163265293</v>
      </c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</row>
    <row r="454" spans="1:257" ht="12.75" customHeight="1" x14ac:dyDescent="0.2">
      <c r="A454" s="3" t="s">
        <v>20</v>
      </c>
      <c r="B454" s="3"/>
      <c r="C454" s="2">
        <f t="shared" ref="C454:CG454" ca="1" si="577">IF(C451&lt;(C456+C457),0,(((C456/C457)*OFFSET(C454,-2,-ROUND(C456+C457,0)))))</f>
        <v>0</v>
      </c>
      <c r="D454" s="2">
        <f t="shared" ca="1" si="577"/>
        <v>0</v>
      </c>
      <c r="E454" s="2">
        <f t="shared" ca="1" si="577"/>
        <v>0</v>
      </c>
      <c r="F454" s="2">
        <f t="shared" ca="1" si="577"/>
        <v>0</v>
      </c>
      <c r="G454" s="2">
        <f t="shared" ca="1" si="577"/>
        <v>0</v>
      </c>
      <c r="H454" s="2">
        <f t="shared" ca="1" si="577"/>
        <v>0</v>
      </c>
      <c r="I454" s="2">
        <f t="shared" ca="1" si="577"/>
        <v>0</v>
      </c>
      <c r="J454" s="2">
        <f t="shared" ca="1" si="577"/>
        <v>0</v>
      </c>
      <c r="K454" s="2">
        <f t="shared" ca="1" si="577"/>
        <v>0</v>
      </c>
      <c r="L454" s="2">
        <f t="shared" ca="1" si="577"/>
        <v>0</v>
      </c>
      <c r="M454" s="2">
        <f t="shared" ca="1" si="577"/>
        <v>0</v>
      </c>
      <c r="N454" s="2">
        <f t="shared" ca="1" si="577"/>
        <v>0</v>
      </c>
      <c r="O454" s="2">
        <f t="shared" ca="1" si="577"/>
        <v>0</v>
      </c>
      <c r="P454" s="2">
        <f t="shared" ca="1" si="577"/>
        <v>0</v>
      </c>
      <c r="Q454" s="2">
        <f t="shared" ca="1" si="577"/>
        <v>0</v>
      </c>
      <c r="R454" s="2">
        <f t="shared" ca="1" si="577"/>
        <v>0</v>
      </c>
      <c r="S454" s="2">
        <f t="shared" ca="1" si="577"/>
        <v>0</v>
      </c>
      <c r="T454" s="2">
        <f t="shared" ca="1" si="577"/>
        <v>0</v>
      </c>
      <c r="U454" s="2">
        <f t="shared" ca="1" si="577"/>
        <v>0</v>
      </c>
      <c r="V454" s="2">
        <f t="shared" ca="1" si="577"/>
        <v>0</v>
      </c>
      <c r="W454" s="2">
        <f t="shared" ca="1" si="577"/>
        <v>0</v>
      </c>
      <c r="X454" s="2">
        <f t="shared" ca="1" si="577"/>
        <v>0</v>
      </c>
      <c r="Y454" s="2">
        <f t="shared" ca="1" si="577"/>
        <v>0</v>
      </c>
      <c r="Z454" s="2">
        <f t="shared" ca="1" si="577"/>
        <v>0</v>
      </c>
      <c r="AA454" s="2">
        <f t="shared" ca="1" si="577"/>
        <v>0</v>
      </c>
      <c r="AB454" s="2">
        <f t="shared" ca="1" si="577"/>
        <v>0</v>
      </c>
      <c r="AC454" s="2">
        <f t="shared" ca="1" si="577"/>
        <v>0</v>
      </c>
      <c r="AD454" s="2">
        <f t="shared" ca="1" si="577"/>
        <v>0</v>
      </c>
      <c r="AE454" s="2">
        <f t="shared" ca="1" si="577"/>
        <v>0</v>
      </c>
      <c r="AF454" s="2">
        <f t="shared" ca="1" si="577"/>
        <v>0</v>
      </c>
      <c r="AG454" s="2">
        <f t="shared" ca="1" si="577"/>
        <v>0</v>
      </c>
      <c r="AH454" s="2">
        <f t="shared" ca="1" si="577"/>
        <v>0</v>
      </c>
      <c r="AI454" s="2">
        <f t="shared" ca="1" si="577"/>
        <v>0</v>
      </c>
      <c r="AJ454" s="2">
        <f t="shared" ca="1" si="577"/>
        <v>0</v>
      </c>
      <c r="AK454" s="2">
        <f t="shared" ca="1" si="577"/>
        <v>0</v>
      </c>
      <c r="AL454" s="2">
        <f t="shared" ca="1" si="577"/>
        <v>0</v>
      </c>
      <c r="AM454" s="2">
        <f t="shared" ca="1" si="577"/>
        <v>0</v>
      </c>
      <c r="AN454" s="2">
        <f t="shared" ca="1" si="577"/>
        <v>0</v>
      </c>
      <c r="AO454" s="2">
        <f t="shared" ca="1" si="577"/>
        <v>0</v>
      </c>
      <c r="AP454" s="2">
        <f t="shared" ca="1" si="577"/>
        <v>0</v>
      </c>
      <c r="AQ454" s="2">
        <f t="shared" ca="1" si="577"/>
        <v>0</v>
      </c>
      <c r="AR454" s="2">
        <f t="shared" ca="1" si="577"/>
        <v>0</v>
      </c>
      <c r="AS454" s="2">
        <f t="shared" ca="1" si="577"/>
        <v>0</v>
      </c>
      <c r="AT454" s="2">
        <f t="shared" ca="1" si="577"/>
        <v>0</v>
      </c>
      <c r="AU454" s="2">
        <f t="shared" ca="1" si="577"/>
        <v>0</v>
      </c>
      <c r="AV454" s="2">
        <f t="shared" ca="1" si="577"/>
        <v>0</v>
      </c>
      <c r="AW454" s="2">
        <f t="shared" ca="1" si="577"/>
        <v>0</v>
      </c>
      <c r="AX454" s="2">
        <f t="shared" ca="1" si="577"/>
        <v>0</v>
      </c>
      <c r="AY454" s="2">
        <f t="shared" ca="1" si="577"/>
        <v>0</v>
      </c>
      <c r="AZ454" s="2">
        <f t="shared" ca="1" si="577"/>
        <v>0</v>
      </c>
      <c r="BA454" s="2">
        <f t="shared" ca="1" si="577"/>
        <v>0</v>
      </c>
      <c r="BB454" s="2">
        <f t="shared" ca="1" si="577"/>
        <v>0</v>
      </c>
      <c r="BC454" s="2">
        <f t="shared" ca="1" si="577"/>
        <v>0</v>
      </c>
      <c r="BD454" s="2">
        <f t="shared" ca="1" si="577"/>
        <v>0</v>
      </c>
      <c r="BE454" s="2">
        <f t="shared" ca="1" si="577"/>
        <v>0</v>
      </c>
      <c r="BF454" s="2">
        <f t="shared" ca="1" si="577"/>
        <v>0</v>
      </c>
      <c r="BG454" s="2">
        <f t="shared" ca="1" si="577"/>
        <v>0</v>
      </c>
      <c r="BH454" s="2">
        <f t="shared" ca="1" si="577"/>
        <v>0</v>
      </c>
      <c r="BI454" s="2">
        <f t="shared" ca="1" si="577"/>
        <v>0</v>
      </c>
      <c r="BJ454" s="2">
        <f t="shared" ca="1" si="577"/>
        <v>0</v>
      </c>
      <c r="BK454" s="2">
        <f t="shared" ca="1" si="577"/>
        <v>0</v>
      </c>
      <c r="BL454" s="2">
        <f t="shared" ca="1" si="577"/>
        <v>0</v>
      </c>
      <c r="BM454" s="2">
        <f t="shared" ca="1" si="577"/>
        <v>0</v>
      </c>
      <c r="BN454" s="2">
        <f t="shared" ca="1" si="577"/>
        <v>0</v>
      </c>
      <c r="BO454" s="2">
        <f t="shared" ca="1" si="577"/>
        <v>0</v>
      </c>
      <c r="BP454" s="2">
        <f t="shared" ca="1" si="577"/>
        <v>0</v>
      </c>
      <c r="BQ454" s="2">
        <f t="shared" ca="1" si="577"/>
        <v>0</v>
      </c>
      <c r="BR454" s="2">
        <f t="shared" ca="1" si="577"/>
        <v>0</v>
      </c>
      <c r="BS454" s="2">
        <f t="shared" ca="1" si="577"/>
        <v>0</v>
      </c>
      <c r="BT454" s="2">
        <f t="shared" ca="1" si="577"/>
        <v>0</v>
      </c>
      <c r="BU454" s="2">
        <f t="shared" ca="1" si="577"/>
        <v>0</v>
      </c>
      <c r="BV454" s="2">
        <f t="shared" ca="1" si="577"/>
        <v>0</v>
      </c>
      <c r="BW454" s="2">
        <f t="shared" ca="1" si="577"/>
        <v>0</v>
      </c>
      <c r="BX454" s="2">
        <f t="shared" ca="1" si="577"/>
        <v>0</v>
      </c>
      <c r="BY454" s="2">
        <f t="shared" ca="1" si="577"/>
        <v>0</v>
      </c>
      <c r="BZ454" s="2">
        <f t="shared" ca="1" si="577"/>
        <v>0</v>
      </c>
      <c r="CA454" s="2">
        <f t="shared" ca="1" si="577"/>
        <v>0</v>
      </c>
      <c r="CB454" s="2">
        <f t="shared" ca="1" si="577"/>
        <v>0</v>
      </c>
      <c r="CC454" s="2">
        <f t="shared" ca="1" si="577"/>
        <v>0</v>
      </c>
      <c r="CD454" s="2">
        <f t="shared" ca="1" si="577"/>
        <v>0</v>
      </c>
      <c r="CE454" s="2">
        <f t="shared" ca="1" si="577"/>
        <v>0</v>
      </c>
      <c r="CF454" s="2">
        <f t="shared" ca="1" si="577"/>
        <v>0</v>
      </c>
      <c r="CG454" s="2">
        <f t="shared" ca="1" si="577"/>
        <v>0</v>
      </c>
      <c r="CH454" s="2">
        <f t="shared" ref="CH454:HI454" ca="1" si="578">IF(CH451&lt;&gt;" ",IF(CH451&lt;(CH456+CH457),0,(((CH456/CH457)*OFFSET(CH454,-2,-ROUND(CH456+CH457,0)))))," ")</f>
        <v>0</v>
      </c>
      <c r="CI454" s="2">
        <f t="shared" ca="1" si="578"/>
        <v>0</v>
      </c>
      <c r="CJ454" s="2">
        <f t="shared" ca="1" si="578"/>
        <v>0</v>
      </c>
      <c r="CK454" s="2">
        <f t="shared" ca="1" si="578"/>
        <v>0</v>
      </c>
      <c r="CL454" s="2">
        <f t="shared" ca="1" si="578"/>
        <v>0</v>
      </c>
      <c r="CM454" s="2">
        <f t="shared" ca="1" si="578"/>
        <v>0</v>
      </c>
      <c r="CN454" s="2">
        <f t="shared" ca="1" si="578"/>
        <v>0</v>
      </c>
      <c r="CO454" s="2">
        <f t="shared" ca="1" si="578"/>
        <v>0</v>
      </c>
      <c r="CP454" s="2">
        <f t="shared" ca="1" si="578"/>
        <v>0</v>
      </c>
      <c r="CQ454" s="2">
        <f t="shared" ca="1" si="578"/>
        <v>0</v>
      </c>
      <c r="CR454" s="2">
        <f t="shared" ca="1" si="578"/>
        <v>0</v>
      </c>
      <c r="CS454" s="2">
        <f t="shared" ca="1" si="578"/>
        <v>0</v>
      </c>
      <c r="CT454" s="2">
        <f t="shared" ca="1" si="578"/>
        <v>0</v>
      </c>
      <c r="CU454" s="2">
        <f t="shared" ca="1" si="578"/>
        <v>0</v>
      </c>
      <c r="CV454" s="2">
        <f t="shared" ca="1" si="578"/>
        <v>0</v>
      </c>
      <c r="CW454" s="2">
        <f t="shared" ca="1" si="578"/>
        <v>0</v>
      </c>
      <c r="CX454" s="2">
        <f t="shared" ca="1" si="578"/>
        <v>0</v>
      </c>
      <c r="CY454" s="2">
        <f t="shared" ca="1" si="578"/>
        <v>0</v>
      </c>
      <c r="CZ454" s="2">
        <f t="shared" ca="1" si="578"/>
        <v>0</v>
      </c>
      <c r="DA454" s="2">
        <f t="shared" ca="1" si="578"/>
        <v>0</v>
      </c>
      <c r="DB454" s="2">
        <f t="shared" ca="1" si="578"/>
        <v>0</v>
      </c>
      <c r="DC454" s="2">
        <f t="shared" ca="1" si="578"/>
        <v>0</v>
      </c>
      <c r="DD454" s="2">
        <f t="shared" ca="1" si="578"/>
        <v>0</v>
      </c>
      <c r="DE454" s="2">
        <f t="shared" ca="1" si="578"/>
        <v>0</v>
      </c>
      <c r="DF454" s="2">
        <f t="shared" ca="1" si="578"/>
        <v>0</v>
      </c>
      <c r="DG454" s="2">
        <f t="shared" ca="1" si="578"/>
        <v>0</v>
      </c>
      <c r="DH454" s="2">
        <f t="shared" ca="1" si="578"/>
        <v>0</v>
      </c>
      <c r="DI454" s="2">
        <f t="shared" ca="1" si="578"/>
        <v>0</v>
      </c>
      <c r="DJ454" s="2">
        <f t="shared" ca="1" si="578"/>
        <v>0</v>
      </c>
      <c r="DK454" s="2">
        <f t="shared" ca="1" si="578"/>
        <v>0</v>
      </c>
      <c r="DL454" s="2">
        <f t="shared" ca="1" si="578"/>
        <v>0</v>
      </c>
      <c r="DM454" s="2">
        <f t="shared" ca="1" si="578"/>
        <v>0</v>
      </c>
      <c r="DN454" s="2">
        <f t="shared" ca="1" si="578"/>
        <v>0</v>
      </c>
      <c r="DO454" s="2">
        <f t="shared" ca="1" si="578"/>
        <v>0</v>
      </c>
      <c r="DP454" s="2">
        <f t="shared" ca="1" si="578"/>
        <v>0</v>
      </c>
      <c r="DQ454" s="2">
        <f t="shared" ca="1" si="578"/>
        <v>0</v>
      </c>
      <c r="DR454" s="2">
        <f t="shared" ca="1" si="578"/>
        <v>0</v>
      </c>
      <c r="DS454" s="2">
        <f t="shared" ca="1" si="578"/>
        <v>0</v>
      </c>
      <c r="DT454" s="2">
        <f t="shared" ca="1" si="578"/>
        <v>0</v>
      </c>
      <c r="DU454" s="2">
        <f t="shared" ca="1" si="578"/>
        <v>0</v>
      </c>
      <c r="DV454" s="2">
        <f t="shared" ca="1" si="578"/>
        <v>0</v>
      </c>
      <c r="DW454" s="2">
        <f t="shared" ca="1" si="578"/>
        <v>0</v>
      </c>
      <c r="DX454" s="2">
        <f t="shared" ca="1" si="578"/>
        <v>0</v>
      </c>
      <c r="DY454" s="2">
        <f t="shared" ca="1" si="578"/>
        <v>0.17741935483870969</v>
      </c>
      <c r="DZ454" s="2">
        <f t="shared" ca="1" si="578"/>
        <v>0.21943225806451616</v>
      </c>
      <c r="EA454" s="2">
        <f t="shared" ca="1" si="578"/>
        <v>0.26144516129032264</v>
      </c>
      <c r="EB454" s="2">
        <f t="shared" ca="1" si="578"/>
        <v>0.30345806451612911</v>
      </c>
      <c r="EC454" s="2">
        <f t="shared" ca="1" si="578"/>
        <v>0.34547096774193559</v>
      </c>
      <c r="ED454" s="2">
        <f t="shared" ca="1" si="578"/>
        <v>0.38748387096774206</v>
      </c>
      <c r="EE454" s="2">
        <f t="shared" ca="1" si="578"/>
        <v>0.42949677419354854</v>
      </c>
      <c r="EF454" s="2">
        <f t="shared" ca="1" si="578"/>
        <v>0.47150967741935501</v>
      </c>
      <c r="EG454" s="2">
        <f t="shared" ca="1" si="578"/>
        <v>0.51352258064516154</v>
      </c>
      <c r="EH454" s="2">
        <f t="shared" ca="1" si="578"/>
        <v>0.55553548387096796</v>
      </c>
      <c r="EI454" s="2">
        <f t="shared" ca="1" si="578"/>
        <v>0.59754838709677449</v>
      </c>
      <c r="EJ454" s="2">
        <f t="shared" ca="1" si="578"/>
        <v>0.63956129032258091</v>
      </c>
      <c r="EK454" s="2">
        <f t="shared" ca="1" si="578"/>
        <v>0.68157419354838744</v>
      </c>
      <c r="EL454" s="2">
        <f t="shared" ca="1" si="578"/>
        <v>0.72358709677419375</v>
      </c>
      <c r="EM454" s="2">
        <f t="shared" ca="1" si="578"/>
        <v>0.76560000000000017</v>
      </c>
      <c r="EN454" s="2">
        <f t="shared" ca="1" si="578"/>
        <v>0.80761290322580659</v>
      </c>
      <c r="EO454" s="2">
        <f t="shared" ca="1" si="578"/>
        <v>0.84962580645161301</v>
      </c>
      <c r="EP454" s="2">
        <f t="shared" ca="1" si="578"/>
        <v>0.89163870967741943</v>
      </c>
      <c r="EQ454" s="2">
        <f t="shared" ca="1" si="578"/>
        <v>0.93365161290322574</v>
      </c>
      <c r="ER454" s="2">
        <f t="shared" ca="1" si="578"/>
        <v>0.97566451612903216</v>
      </c>
      <c r="ES454" s="2">
        <f t="shared" ca="1" si="578"/>
        <v>1.0176774193548386</v>
      </c>
      <c r="ET454" s="2">
        <f t="shared" ca="1" si="578"/>
        <v>1.0596903225806449</v>
      </c>
      <c r="EU454" s="2">
        <f t="shared" ca="1" si="578"/>
        <v>1.1017032258064514</v>
      </c>
      <c r="EV454" s="2">
        <f t="shared" ca="1" si="578"/>
        <v>1.1437161290322577</v>
      </c>
      <c r="EW454" s="2">
        <f t="shared" ca="1" si="578"/>
        <v>1.1857290322580643</v>
      </c>
      <c r="EX454" s="2">
        <f t="shared" ca="1" si="578"/>
        <v>1.2277419354838706</v>
      </c>
      <c r="EY454" s="2">
        <f t="shared" ca="1" si="578"/>
        <v>1.2697548387096769</v>
      </c>
      <c r="EZ454" s="2">
        <f t="shared" ca="1" si="578"/>
        <v>1.3117677419354834</v>
      </c>
      <c r="FA454" s="2">
        <f t="shared" ca="1" si="578"/>
        <v>1.3537806451612897</v>
      </c>
      <c r="FB454" s="2">
        <f t="shared" ca="1" si="578"/>
        <v>1.3957935483870962</v>
      </c>
      <c r="FC454" s="2">
        <f t="shared" ca="1" si="578"/>
        <v>1.4378064516129025</v>
      </c>
      <c r="FD454" s="2">
        <f t="shared" ca="1" si="578"/>
        <v>1.4798193548387091</v>
      </c>
      <c r="FE454" s="2">
        <f t="shared" ca="1" si="578"/>
        <v>1.5218322580645156</v>
      </c>
      <c r="FF454" s="2">
        <f t="shared" ca="1" si="578"/>
        <v>1.5638451612903221</v>
      </c>
      <c r="FG454" s="2">
        <f t="shared" ca="1" si="578"/>
        <v>1.6058580645161287</v>
      </c>
      <c r="FH454" s="2">
        <f t="shared" ca="1" si="578"/>
        <v>1.6478709677419352</v>
      </c>
      <c r="FI454" s="2">
        <f t="shared" ca="1" si="578"/>
        <v>1.689883870967742</v>
      </c>
      <c r="FJ454" s="2">
        <f t="shared" ca="1" si="578"/>
        <v>1.7318967741935485</v>
      </c>
      <c r="FK454" s="2">
        <f t="shared" ca="1" si="578"/>
        <v>1.773909677419355</v>
      </c>
      <c r="FL454" s="2">
        <f t="shared" ca="1" si="578"/>
        <v>1.8159225806451615</v>
      </c>
      <c r="FM454" s="2">
        <f t="shared" ca="1" si="578"/>
        <v>1.8579354838709681</v>
      </c>
      <c r="FN454" s="2">
        <f t="shared" ca="1" si="578"/>
        <v>1.8999483870967746</v>
      </c>
      <c r="FO454" s="2">
        <f t="shared" ca="1" si="578"/>
        <v>1.9419612903225811</v>
      </c>
      <c r="FP454" s="2">
        <f t="shared" ca="1" si="578"/>
        <v>1.9839741935483877</v>
      </c>
      <c r="FQ454" s="2">
        <f t="shared" ca="1" si="578"/>
        <v>2.0259870967741942</v>
      </c>
      <c r="FR454" s="2">
        <f t="shared" ca="1" si="578"/>
        <v>2.0680000000000009</v>
      </c>
      <c r="FS454" s="2">
        <f t="shared" ca="1" si="578"/>
        <v>2.1100129032258073</v>
      </c>
      <c r="FT454" s="2">
        <f t="shared" ca="1" si="578"/>
        <v>2.152025806451614</v>
      </c>
      <c r="FU454" s="2">
        <f t="shared" ca="1" si="578"/>
        <v>2.1940387096774203</v>
      </c>
      <c r="FV454" s="2">
        <f t="shared" ca="1" si="578"/>
        <v>2.2360516129032271</v>
      </c>
      <c r="FW454" s="2">
        <f t="shared" ca="1" si="578"/>
        <v>2.2780645161290338</v>
      </c>
      <c r="FX454" s="2">
        <f t="shared" ca="1" si="578"/>
        <v>2.3200774193548401</v>
      </c>
      <c r="FY454" s="2">
        <f t="shared" ca="1" si="578"/>
        <v>2.3620903225806469</v>
      </c>
      <c r="FZ454" s="2">
        <f t="shared" ca="1" si="578"/>
        <v>2.4041032258064532</v>
      </c>
      <c r="GA454" s="2">
        <f t="shared" ca="1" si="578"/>
        <v>2.4461161290322599</v>
      </c>
      <c r="GB454" s="2">
        <f t="shared" ca="1" si="578"/>
        <v>2.5124709677419372</v>
      </c>
      <c r="GC454" s="2">
        <f t="shared" ca="1" si="578"/>
        <v>2.578825806451615</v>
      </c>
      <c r="GD454" s="2">
        <f t="shared" ca="1" si="578"/>
        <v>2.6451806451612923</v>
      </c>
      <c r="GE454" s="2">
        <f t="shared" ca="1" si="578"/>
        <v>2.71153548387097</v>
      </c>
      <c r="GF454" s="2">
        <f t="shared" ca="1" si="578"/>
        <v>2.7778903225806473</v>
      </c>
      <c r="GG454" s="2">
        <f t="shared" ca="1" si="578"/>
        <v>2.844245161290325</v>
      </c>
      <c r="GH454" s="2">
        <f t="shared" ca="1" si="578"/>
        <v>2.9106000000000023</v>
      </c>
      <c r="GI454" s="2">
        <f t="shared" ca="1" si="578"/>
        <v>2.9769548387096791</v>
      </c>
      <c r="GJ454" s="2">
        <f t="shared" ca="1" si="578"/>
        <v>3.0433096774193564</v>
      </c>
      <c r="GK454" s="2">
        <f t="shared" ca="1" si="578"/>
        <v>3.1086000000000014</v>
      </c>
      <c r="GL454" s="2">
        <f t="shared" ca="1" si="578"/>
        <v>3.1738903225806463</v>
      </c>
      <c r="GM454" s="2">
        <f t="shared" ca="1" si="578"/>
        <v>3.2391806451612912</v>
      </c>
      <c r="GN454" s="2">
        <f t="shared" ca="1" si="578"/>
        <v>3.3044709677419362</v>
      </c>
      <c r="GO454" s="2">
        <f t="shared" ca="1" si="578"/>
        <v>3.3697612903225811</v>
      </c>
      <c r="GP454" s="2">
        <f t="shared" ca="1" si="578"/>
        <v>3.435051612903226</v>
      </c>
      <c r="GQ454" s="2">
        <f t="shared" ca="1" si="578"/>
        <v>3.500341935483871</v>
      </c>
      <c r="GR454" s="2">
        <f t="shared" ca="1" si="578"/>
        <v>3.5656322580645159</v>
      </c>
      <c r="GS454" s="2">
        <f t="shared" ca="1" si="578"/>
        <v>3.6309225806451608</v>
      </c>
      <c r="GT454" s="2">
        <f t="shared" ca="1" si="578"/>
        <v>3.6962129032258058</v>
      </c>
      <c r="GU454" s="2">
        <f t="shared" ca="1" si="578"/>
        <v>3.7615032258064507</v>
      </c>
      <c r="GV454" s="2">
        <f t="shared" ca="1" si="578"/>
        <v>3.8267935483870956</v>
      </c>
      <c r="GW454" s="2">
        <f t="shared" ca="1" si="578"/>
        <v>3.8920838709677406</v>
      </c>
      <c r="GX454" s="2">
        <f t="shared" ca="1" si="578"/>
        <v>3.9573741935483855</v>
      </c>
      <c r="GY454" s="2">
        <f t="shared" ca="1" si="578"/>
        <v>4.02266451612903</v>
      </c>
      <c r="GZ454" s="2">
        <f t="shared" ca="1" si="578"/>
        <v>4.0879548387096749</v>
      </c>
      <c r="HA454" s="2">
        <f t="shared" ca="1" si="578"/>
        <v>4.1532451612903198</v>
      </c>
      <c r="HB454" s="2">
        <f t="shared" ca="1" si="578"/>
        <v>4.2185354838709648</v>
      </c>
      <c r="HC454" s="2">
        <f t="shared" ca="1" si="578"/>
        <v>4.2838258064516097</v>
      </c>
      <c r="HD454" s="2">
        <f t="shared" ca="1" si="578"/>
        <v>4.3072295918367312</v>
      </c>
      <c r="HE454" s="2">
        <f t="shared" ca="1" si="578"/>
        <v>4.3306333772218526</v>
      </c>
      <c r="HF454" s="2">
        <f t="shared" ca="1" si="578"/>
        <v>4.354037162606974</v>
      </c>
      <c r="HG454" s="2">
        <f t="shared" ca="1" si="578"/>
        <v>4.3774409479920964</v>
      </c>
      <c r="HH454" s="2">
        <f t="shared" ca="1" si="578"/>
        <v>4.4008447333772178</v>
      </c>
      <c r="HI454" s="2">
        <f t="shared" ca="1" si="578"/>
        <v>4.4242485187623393</v>
      </c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</row>
    <row r="455" spans="1:257" ht="12.75" customHeight="1" x14ac:dyDescent="0.2">
      <c r="A455" s="3" t="s">
        <v>21</v>
      </c>
      <c r="B455" s="3"/>
      <c r="C455" s="9">
        <f t="shared" ref="C455:CG455" ca="1" si="579">C453-C452</f>
        <v>1.25</v>
      </c>
      <c r="D455" s="9">
        <f t="shared" ca="1" si="579"/>
        <v>1.1315999999999999</v>
      </c>
      <c r="E455" s="9">
        <f t="shared" ca="1" si="579"/>
        <v>1.0131999999999999</v>
      </c>
      <c r="F455" s="9">
        <f t="shared" ca="1" si="579"/>
        <v>0.89479999999999982</v>
      </c>
      <c r="G455" s="9">
        <f t="shared" ca="1" si="579"/>
        <v>0.77639999999999976</v>
      </c>
      <c r="H455" s="9">
        <f t="shared" ca="1" si="579"/>
        <v>0.6579999999999997</v>
      </c>
      <c r="I455" s="9">
        <f t="shared" ca="1" si="579"/>
        <v>0.53959999999999964</v>
      </c>
      <c r="J455" s="9">
        <f t="shared" ca="1" si="579"/>
        <v>0.42119999999999957</v>
      </c>
      <c r="K455" s="9">
        <f t="shared" ca="1" si="579"/>
        <v>0.30279999999999951</v>
      </c>
      <c r="L455" s="9">
        <f t="shared" ca="1" si="579"/>
        <v>0.18439999999999945</v>
      </c>
      <c r="M455" s="9">
        <f t="shared" ca="1" si="579"/>
        <v>6.5999999999999392E-2</v>
      </c>
      <c r="N455" s="9">
        <f t="shared" ca="1" si="579"/>
        <v>-5.2400000000000668E-2</v>
      </c>
      <c r="O455" s="9">
        <f t="shared" ca="1" si="579"/>
        <v>-0.17080000000000073</v>
      </c>
      <c r="P455" s="9">
        <f t="shared" ca="1" si="579"/>
        <v>-0.28920000000000057</v>
      </c>
      <c r="Q455" s="9">
        <f t="shared" ca="1" si="579"/>
        <v>-0.40760000000000041</v>
      </c>
      <c r="R455" s="9">
        <f t="shared" ca="1" si="579"/>
        <v>-0.52600000000000025</v>
      </c>
      <c r="S455" s="9">
        <f t="shared" ca="1" si="579"/>
        <v>-0.64440000000000008</v>
      </c>
      <c r="T455" s="9">
        <f t="shared" ca="1" si="579"/>
        <v>-0.76279999999999992</v>
      </c>
      <c r="U455" s="9">
        <f t="shared" ca="1" si="579"/>
        <v>-0.88119999999999976</v>
      </c>
      <c r="V455" s="9">
        <f t="shared" ca="1" si="579"/>
        <v>-0.9995999999999996</v>
      </c>
      <c r="W455" s="9">
        <f t="shared" ca="1" si="579"/>
        <v>-1.1179999999999994</v>
      </c>
      <c r="X455" s="9">
        <f t="shared" ca="1" si="579"/>
        <v>-1.2363999999999993</v>
      </c>
      <c r="Y455" s="9">
        <f t="shared" ca="1" si="579"/>
        <v>-1.3547999999999991</v>
      </c>
      <c r="Z455" s="9">
        <f t="shared" ca="1" si="579"/>
        <v>-1.473199999999999</v>
      </c>
      <c r="AA455" s="9">
        <f t="shared" ca="1" si="579"/>
        <v>-1.5915999999999988</v>
      </c>
      <c r="AB455" s="9">
        <f t="shared" ca="1" si="579"/>
        <v>-1.7099999999999986</v>
      </c>
      <c r="AC455" s="9">
        <f t="shared" ca="1" si="579"/>
        <v>-1.8283999999999985</v>
      </c>
      <c r="AD455" s="9">
        <f t="shared" ca="1" si="579"/>
        <v>-1.9467999999999983</v>
      </c>
      <c r="AE455" s="9">
        <f t="shared" ca="1" si="579"/>
        <v>-2.0651999999999981</v>
      </c>
      <c r="AF455" s="9">
        <f t="shared" ca="1" si="579"/>
        <v>-2.183599999999998</v>
      </c>
      <c r="AG455" s="9">
        <f t="shared" ca="1" si="579"/>
        <v>-2.3019999999999978</v>
      </c>
      <c r="AH455" s="9">
        <f t="shared" ca="1" si="579"/>
        <v>-2.4203999999999981</v>
      </c>
      <c r="AI455" s="9">
        <f t="shared" ca="1" si="579"/>
        <v>-2.5387999999999984</v>
      </c>
      <c r="AJ455" s="9">
        <f t="shared" ca="1" si="579"/>
        <v>-1.9797806451612892</v>
      </c>
      <c r="AK455" s="9">
        <f t="shared" ca="1" si="579"/>
        <v>-1.9377677419354828</v>
      </c>
      <c r="AL455" s="9">
        <f t="shared" ca="1" si="579"/>
        <v>-1.8957548387096765</v>
      </c>
      <c r="AM455" s="9">
        <f t="shared" ca="1" si="579"/>
        <v>-1.8537419354838702</v>
      </c>
      <c r="AN455" s="9">
        <f t="shared" ca="1" si="579"/>
        <v>-1.8117290322580644</v>
      </c>
      <c r="AO455" s="9">
        <f t="shared" ca="1" si="579"/>
        <v>-1.7697161290322576</v>
      </c>
      <c r="AP455" s="9">
        <f t="shared" ca="1" si="579"/>
        <v>-1.7277032258064517</v>
      </c>
      <c r="AQ455" s="9">
        <f t="shared" ca="1" si="579"/>
        <v>-1.6856903225806454</v>
      </c>
      <c r="AR455" s="9">
        <f t="shared" ca="1" si="579"/>
        <v>-1.6436774193548391</v>
      </c>
      <c r="AS455" s="9">
        <f t="shared" ca="1" si="579"/>
        <v>-1.6016645161290328</v>
      </c>
      <c r="AT455" s="9">
        <f t="shared" ca="1" si="579"/>
        <v>-1.5596516129032265</v>
      </c>
      <c r="AU455" s="9">
        <f t="shared" ca="1" si="579"/>
        <v>-1.5176387096774206</v>
      </c>
      <c r="AV455" s="9">
        <f t="shared" ca="1" si="579"/>
        <v>-1.4756258064516148</v>
      </c>
      <c r="AW455" s="9">
        <f t="shared" ca="1" si="579"/>
        <v>-1.433612903225808</v>
      </c>
      <c r="AX455" s="9">
        <f t="shared" ca="1" si="579"/>
        <v>-1.3916000000000022</v>
      </c>
      <c r="AY455" s="9">
        <f t="shared" ca="1" si="579"/>
        <v>-1.3495870967741963</v>
      </c>
      <c r="AZ455" s="9">
        <f t="shared" ca="1" si="579"/>
        <v>-1.3075741935483904</v>
      </c>
      <c r="BA455" s="9">
        <f t="shared" ca="1" si="579"/>
        <v>-1.2655612903225846</v>
      </c>
      <c r="BB455" s="9">
        <f t="shared" ca="1" si="579"/>
        <v>-1.2235483870967787</v>
      </c>
      <c r="BC455" s="9">
        <f t="shared" ca="1" si="579"/>
        <v>-1.181535483870972</v>
      </c>
      <c r="BD455" s="9">
        <f t="shared" ca="1" si="579"/>
        <v>-1.1395225806451661</v>
      </c>
      <c r="BE455" s="9">
        <f t="shared" ca="1" si="579"/>
        <v>-1.0975096774193611</v>
      </c>
      <c r="BF455" s="9">
        <f t="shared" ca="1" si="579"/>
        <v>-1.1240967741935544</v>
      </c>
      <c r="BG455" s="9">
        <f t="shared" ca="1" si="579"/>
        <v>-1.1506838709677485</v>
      </c>
      <c r="BH455" s="9">
        <f t="shared" ca="1" si="579"/>
        <v>-1.1772709677419426</v>
      </c>
      <c r="BI455" s="9">
        <f t="shared" ca="1" si="579"/>
        <v>-1.2038580645161367</v>
      </c>
      <c r="BJ455" s="9">
        <f t="shared" ca="1" si="579"/>
        <v>-1.2304451612903309</v>
      </c>
      <c r="BK455" s="9">
        <f t="shared" ca="1" si="579"/>
        <v>-1.257032258064525</v>
      </c>
      <c r="BL455" s="9">
        <f t="shared" ca="1" si="579"/>
        <v>-1.2836193548387183</v>
      </c>
      <c r="BM455" s="9">
        <f t="shared" ca="1" si="579"/>
        <v>-1.3102064516129115</v>
      </c>
      <c r="BN455" s="9">
        <f t="shared" ca="1" si="579"/>
        <v>-1.3367935483871047</v>
      </c>
      <c r="BO455" s="9">
        <f t="shared" ca="1" si="579"/>
        <v>-1.360380645161297</v>
      </c>
      <c r="BP455" s="9">
        <f t="shared" ca="1" si="579"/>
        <v>-1.3839677419354892</v>
      </c>
      <c r="BQ455" s="9">
        <f t="shared" ca="1" si="579"/>
        <v>-1.4075548387096815</v>
      </c>
      <c r="BR455" s="9">
        <f t="shared" ca="1" si="579"/>
        <v>-1.4311419354838746</v>
      </c>
      <c r="BS455" s="9">
        <f t="shared" ca="1" si="579"/>
        <v>-1.4547290322580668</v>
      </c>
      <c r="BT455" s="9">
        <f t="shared" ca="1" si="579"/>
        <v>-1.47831612903226</v>
      </c>
      <c r="BU455" s="9">
        <f t="shared" ca="1" si="579"/>
        <v>-1.5019032258064513</v>
      </c>
      <c r="BV455" s="9">
        <f t="shared" ca="1" si="579"/>
        <v>-1.5254903225806444</v>
      </c>
      <c r="BW455" s="9">
        <f t="shared" ca="1" si="579"/>
        <v>-1.5490774193548376</v>
      </c>
      <c r="BX455" s="9">
        <f t="shared" ca="1" si="579"/>
        <v>-1.5726645161290289</v>
      </c>
      <c r="BY455" s="9">
        <f t="shared" ca="1" si="579"/>
        <v>-1.5962516129032203</v>
      </c>
      <c r="BZ455" s="9">
        <f t="shared" ca="1" si="579"/>
        <v>-1.6198387096774152</v>
      </c>
      <c r="CA455" s="9">
        <f t="shared" ca="1" si="579"/>
        <v>-1.6434258064516065</v>
      </c>
      <c r="CB455" s="9">
        <f t="shared" ca="1" si="579"/>
        <v>-1.6670129032257979</v>
      </c>
      <c r="CC455" s="9">
        <f t="shared" ca="1" si="579"/>
        <v>-1.690599999999991</v>
      </c>
      <c r="CD455" s="9">
        <f t="shared" ca="1" si="579"/>
        <v>-1.7141870967741841</v>
      </c>
      <c r="CE455" s="9">
        <f t="shared" ca="1" si="579"/>
        <v>-1.7377741935483755</v>
      </c>
      <c r="CF455" s="9">
        <f t="shared" ca="1" si="579"/>
        <v>-1.7613612903225686</v>
      </c>
      <c r="CG455" s="9">
        <f t="shared" ca="1" si="579"/>
        <v>-1.7849483870967617</v>
      </c>
      <c r="CH455" s="9">
        <f t="shared" ref="CH455:HI455" ca="1" si="580">IF(CH451&lt;&gt;" ",CH453-CH452," ")</f>
        <v>-1.6904916063199327</v>
      </c>
      <c r="CI455" s="9">
        <f t="shared" ca="1" si="580"/>
        <v>-1.5960348255431054</v>
      </c>
      <c r="CJ455" s="9">
        <f t="shared" ca="1" si="580"/>
        <v>-1.5015780447662781</v>
      </c>
      <c r="CK455" s="9">
        <f t="shared" ca="1" si="580"/>
        <v>-1.407121263989449</v>
      </c>
      <c r="CL455" s="9">
        <f t="shared" ca="1" si="580"/>
        <v>-1.3126644832126217</v>
      </c>
      <c r="CM455" s="9">
        <f t="shared" ca="1" si="580"/>
        <v>-1.125265766951923</v>
      </c>
      <c r="CN455" s="9">
        <f t="shared" ca="1" si="580"/>
        <v>-0.93786705069122434</v>
      </c>
      <c r="CO455" s="9">
        <f t="shared" ca="1" si="580"/>
        <v>-0.75046833443052385</v>
      </c>
      <c r="CP455" s="9">
        <f t="shared" ca="1" si="580"/>
        <v>-0.56306961816982515</v>
      </c>
      <c r="CQ455" s="9">
        <f t="shared" ca="1" si="580"/>
        <v>-0.37567090190912644</v>
      </c>
      <c r="CR455" s="9">
        <f t="shared" ca="1" si="580"/>
        <v>-0.18827218564842774</v>
      </c>
      <c r="CS455" s="9">
        <f t="shared" ca="1" si="580"/>
        <v>-8.7346938773080751E-4</v>
      </c>
      <c r="CT455" s="9">
        <f t="shared" ca="1" si="580"/>
        <v>0.1865252468729679</v>
      </c>
      <c r="CU455" s="9">
        <f t="shared" ca="1" si="580"/>
        <v>0.37392396313366483</v>
      </c>
      <c r="CV455" s="9">
        <f t="shared" ca="1" si="580"/>
        <v>0.55725816326533106</v>
      </c>
      <c r="CW455" s="9">
        <f t="shared" ca="1" si="580"/>
        <v>0.74059236339699552</v>
      </c>
      <c r="CX455" s="9">
        <f t="shared" ca="1" si="580"/>
        <v>0.92392656352866176</v>
      </c>
      <c r="CY455" s="9">
        <f t="shared" ca="1" si="580"/>
        <v>1.1072607636603262</v>
      </c>
      <c r="CZ455" s="9">
        <f t="shared" ca="1" si="580"/>
        <v>1.2905949637919925</v>
      </c>
      <c r="DA455" s="9">
        <f t="shared" ca="1" si="580"/>
        <v>1.4739291639236569</v>
      </c>
      <c r="DB455" s="9">
        <f t="shared" ca="1" si="580"/>
        <v>1.6572633640553232</v>
      </c>
      <c r="DC455" s="9">
        <f t="shared" ca="1" si="580"/>
        <v>1.8405975641869876</v>
      </c>
      <c r="DD455" s="9">
        <f t="shared" ca="1" si="580"/>
        <v>2.0239317643186538</v>
      </c>
      <c r="DE455" s="9">
        <f t="shared" ca="1" si="580"/>
        <v>2.2072659644503183</v>
      </c>
      <c r="DF455" s="9">
        <f t="shared" ca="1" si="580"/>
        <v>2.3906001645819845</v>
      </c>
      <c r="DG455" s="9">
        <f t="shared" ca="1" si="580"/>
        <v>2.5739343647136508</v>
      </c>
      <c r="DH455" s="9">
        <f t="shared" ca="1" si="580"/>
        <v>2.7572685648453135</v>
      </c>
      <c r="DI455" s="9">
        <f t="shared" ca="1" si="580"/>
        <v>2.9406027649769797</v>
      </c>
      <c r="DJ455" s="9">
        <f t="shared" ca="1" si="580"/>
        <v>3.1239369651086459</v>
      </c>
      <c r="DK455" s="9">
        <f t="shared" ca="1" si="580"/>
        <v>3.3072711652403086</v>
      </c>
      <c r="DL455" s="9">
        <f t="shared" ca="1" si="580"/>
        <v>3.4906053653719749</v>
      </c>
      <c r="DM455" s="9">
        <f t="shared" ca="1" si="580"/>
        <v>3.6739395655036411</v>
      </c>
      <c r="DN455" s="9">
        <f t="shared" ca="1" si="580"/>
        <v>3.8572737656353073</v>
      </c>
      <c r="DO455" s="9">
        <f t="shared" ca="1" si="580"/>
        <v>3.8806775510204261</v>
      </c>
      <c r="DP455" s="9">
        <f t="shared" ca="1" si="580"/>
        <v>3.9040813364055484</v>
      </c>
      <c r="DQ455" s="9">
        <f t="shared" ca="1" si="580"/>
        <v>3.9274851217906708</v>
      </c>
      <c r="DR455" s="9">
        <f t="shared" ca="1" si="580"/>
        <v>3.9508889071757931</v>
      </c>
      <c r="DS455" s="9">
        <f t="shared" ca="1" si="580"/>
        <v>3.9742926925609154</v>
      </c>
      <c r="DT455" s="9">
        <f t="shared" ca="1" si="580"/>
        <v>3.9976964779460342</v>
      </c>
      <c r="DU455" s="9">
        <f t="shared" ca="1" si="580"/>
        <v>4.0211002633311566</v>
      </c>
      <c r="DV455" s="9">
        <f t="shared" ca="1" si="580"/>
        <v>4.0445040487162789</v>
      </c>
      <c r="DW455" s="9">
        <f t="shared" ca="1" si="580"/>
        <v>4.0679078341014012</v>
      </c>
      <c r="DX455" s="9">
        <f t="shared" ca="1" si="580"/>
        <v>4.09131161948652</v>
      </c>
      <c r="DY455" s="9">
        <f t="shared" ca="1" si="580"/>
        <v>3.9372960500329341</v>
      </c>
      <c r="DZ455" s="9">
        <f t="shared" ca="1" si="580"/>
        <v>3.9186869321922497</v>
      </c>
      <c r="EA455" s="9">
        <f t="shared" ca="1" si="580"/>
        <v>3.9000778143515653</v>
      </c>
      <c r="EB455" s="9">
        <f t="shared" ca="1" si="580"/>
        <v>3.8814686965108773</v>
      </c>
      <c r="EC455" s="9">
        <f t="shared" ca="1" si="580"/>
        <v>3.8628595786701929</v>
      </c>
      <c r="ED455" s="9">
        <f t="shared" ca="1" si="580"/>
        <v>3.8442504608295085</v>
      </c>
      <c r="EE455" s="9">
        <f t="shared" ca="1" si="580"/>
        <v>3.8256413429888241</v>
      </c>
      <c r="EF455" s="9">
        <f t="shared" ca="1" si="580"/>
        <v>3.8070322251481397</v>
      </c>
      <c r="EG455" s="9">
        <f t="shared" ca="1" si="580"/>
        <v>3.7884231073074517</v>
      </c>
      <c r="EH455" s="9">
        <f t="shared" ca="1" si="580"/>
        <v>3.7698139894667673</v>
      </c>
      <c r="EI455" s="9">
        <f t="shared" ca="1" si="580"/>
        <v>3.7512048716260828</v>
      </c>
      <c r="EJ455" s="9">
        <f t="shared" ca="1" si="580"/>
        <v>3.7325957537853984</v>
      </c>
      <c r="EK455" s="9">
        <f t="shared" ca="1" si="580"/>
        <v>3.7139866359447105</v>
      </c>
      <c r="EL455" s="9">
        <f t="shared" ca="1" si="580"/>
        <v>3.6953775181040296</v>
      </c>
      <c r="EM455" s="9">
        <f t="shared" ca="1" si="580"/>
        <v>3.6767684002633452</v>
      </c>
      <c r="EN455" s="9">
        <f t="shared" ca="1" si="580"/>
        <v>3.6581592824226608</v>
      </c>
      <c r="EO455" s="9">
        <f t="shared" ca="1" si="580"/>
        <v>3.6395501645819763</v>
      </c>
      <c r="EP455" s="9">
        <f t="shared" ca="1" si="580"/>
        <v>3.6209410467412866</v>
      </c>
      <c r="EQ455" s="9">
        <f t="shared" ca="1" si="580"/>
        <v>3.6023319289006004</v>
      </c>
      <c r="ER455" s="9">
        <f t="shared" ca="1" si="580"/>
        <v>3.5837228110599142</v>
      </c>
      <c r="ES455" s="9">
        <f t="shared" ca="1" si="580"/>
        <v>3.565113693219228</v>
      </c>
      <c r="ET455" s="9">
        <f t="shared" ca="1" si="580"/>
        <v>3.5465045753785382</v>
      </c>
      <c r="EU455" s="9">
        <f t="shared" ca="1" si="580"/>
        <v>3.5278954575378556</v>
      </c>
      <c r="EV455" s="9">
        <f t="shared" ca="1" si="580"/>
        <v>3.5092863396971694</v>
      </c>
      <c r="EW455" s="9">
        <f t="shared" ca="1" si="580"/>
        <v>3.4906772218564832</v>
      </c>
      <c r="EX455" s="9">
        <f t="shared" ca="1" si="580"/>
        <v>3.4720681040157935</v>
      </c>
      <c r="EY455" s="9">
        <f t="shared" ca="1" si="580"/>
        <v>3.4534589861751073</v>
      </c>
      <c r="EZ455" s="9">
        <f t="shared" ca="1" si="580"/>
        <v>3.4348498683344211</v>
      </c>
      <c r="FA455" s="9">
        <f t="shared" ca="1" si="580"/>
        <v>3.4162407504937349</v>
      </c>
      <c r="FB455" s="9">
        <f t="shared" ca="1" si="580"/>
        <v>3.3976316326530487</v>
      </c>
      <c r="FC455" s="9">
        <f t="shared" ca="1" si="580"/>
        <v>3.3790225148123589</v>
      </c>
      <c r="FD455" s="9">
        <f t="shared" ca="1" si="580"/>
        <v>3.3604133969716727</v>
      </c>
      <c r="FE455" s="9">
        <f t="shared" ca="1" si="580"/>
        <v>3.3418042791309865</v>
      </c>
      <c r="FF455" s="9">
        <f t="shared" ca="1" si="580"/>
        <v>3.3231951612903039</v>
      </c>
      <c r="FG455" s="9">
        <f t="shared" ca="1" si="580"/>
        <v>3.3045860434496142</v>
      </c>
      <c r="FH455" s="9">
        <f t="shared" ca="1" si="580"/>
        <v>3.285976925608928</v>
      </c>
      <c r="FI455" s="9">
        <f t="shared" ca="1" si="580"/>
        <v>3.2673678077682418</v>
      </c>
      <c r="FJ455" s="9">
        <f t="shared" ca="1" si="580"/>
        <v>3.2487586899275556</v>
      </c>
      <c r="FK455" s="9">
        <f t="shared" ca="1" si="580"/>
        <v>3.2301495720868694</v>
      </c>
      <c r="FL455" s="9">
        <f t="shared" ca="1" si="580"/>
        <v>3.2115404542461796</v>
      </c>
      <c r="FM455" s="9">
        <f t="shared" ca="1" si="580"/>
        <v>3.1929313364054934</v>
      </c>
      <c r="FN455" s="9">
        <f t="shared" ca="1" si="580"/>
        <v>3.1743222185648072</v>
      </c>
      <c r="FO455" s="9">
        <f t="shared" ca="1" si="580"/>
        <v>3.155713100724121</v>
      </c>
      <c r="FP455" s="9">
        <f t="shared" ca="1" si="580"/>
        <v>3.1371039828834313</v>
      </c>
      <c r="FQ455" s="9">
        <f t="shared" ca="1" si="580"/>
        <v>3.1184948650427451</v>
      </c>
      <c r="FR455" s="9">
        <f t="shared" ca="1" si="580"/>
        <v>3.0998857472020589</v>
      </c>
      <c r="FS455" s="9">
        <f t="shared" ca="1" si="580"/>
        <v>3.0812766293613727</v>
      </c>
      <c r="FT455" s="9">
        <f t="shared" ca="1" si="580"/>
        <v>3.062667511520683</v>
      </c>
      <c r="FU455" s="9">
        <f t="shared" ca="1" si="580"/>
        <v>3.0440583936799968</v>
      </c>
      <c r="FV455" s="9">
        <f t="shared" ca="1" si="580"/>
        <v>3.0254492758393106</v>
      </c>
      <c r="FW455" s="9">
        <f t="shared" ca="1" si="580"/>
        <v>3.0068401579986244</v>
      </c>
      <c r="FX455" s="9">
        <f t="shared" ca="1" si="580"/>
        <v>2.9882310401579453</v>
      </c>
      <c r="FY455" s="9">
        <f t="shared" ca="1" si="580"/>
        <v>2.9696219223172555</v>
      </c>
      <c r="FZ455" s="9">
        <f t="shared" ca="1" si="580"/>
        <v>2.9510128044765764</v>
      </c>
      <c r="GA455" s="9">
        <f t="shared" ca="1" si="580"/>
        <v>2.9324036866358902</v>
      </c>
      <c r="GB455" s="9">
        <f t="shared" ca="1" si="580"/>
        <v>2.8894526333113362</v>
      </c>
      <c r="GC455" s="9">
        <f t="shared" ca="1" si="580"/>
        <v>2.8465015799867786</v>
      </c>
      <c r="GD455" s="9">
        <f t="shared" ca="1" si="580"/>
        <v>2.8035505266622245</v>
      </c>
      <c r="GE455" s="9">
        <f t="shared" ca="1" si="580"/>
        <v>2.7605994733376669</v>
      </c>
      <c r="GF455" s="9">
        <f t="shared" ca="1" si="580"/>
        <v>2.7176484200131128</v>
      </c>
      <c r="GG455" s="9">
        <f t="shared" ca="1" si="580"/>
        <v>2.6746973666885587</v>
      </c>
      <c r="GH455" s="9">
        <f t="shared" ca="1" si="580"/>
        <v>2.6317463133640011</v>
      </c>
      <c r="GI455" s="9">
        <f t="shared" ca="1" si="580"/>
        <v>2.588795260039447</v>
      </c>
      <c r="GJ455" s="9">
        <f t="shared" ca="1" si="580"/>
        <v>2.545844206714893</v>
      </c>
      <c r="GK455" s="9">
        <f t="shared" ca="1" si="580"/>
        <v>2.5039576695193695</v>
      </c>
      <c r="GL455" s="9">
        <f t="shared" ca="1" si="580"/>
        <v>2.462071132323846</v>
      </c>
      <c r="GM455" s="9">
        <f t="shared" ca="1" si="580"/>
        <v>2.4201845951283261</v>
      </c>
      <c r="GN455" s="9">
        <f t="shared" ca="1" si="580"/>
        <v>2.3782980579328026</v>
      </c>
      <c r="GO455" s="9">
        <f t="shared" ca="1" si="580"/>
        <v>2.3364115207372791</v>
      </c>
      <c r="GP455" s="9">
        <f t="shared" ca="1" si="580"/>
        <v>2.2945249835417556</v>
      </c>
      <c r="GQ455" s="9">
        <f t="shared" ca="1" si="580"/>
        <v>2.2526384463462321</v>
      </c>
      <c r="GR455" s="9">
        <f t="shared" ca="1" si="580"/>
        <v>2.2107519091507122</v>
      </c>
      <c r="GS455" s="9">
        <f t="shared" ca="1" si="580"/>
        <v>2.1688653719551851</v>
      </c>
      <c r="GT455" s="9">
        <f t="shared" ca="1" si="580"/>
        <v>2.1269788347596652</v>
      </c>
      <c r="GU455" s="9">
        <f t="shared" ca="1" si="580"/>
        <v>2.0850922975641417</v>
      </c>
      <c r="GV455" s="9">
        <f t="shared" ca="1" si="580"/>
        <v>2.0432057603686218</v>
      </c>
      <c r="GW455" s="9">
        <f t="shared" ca="1" si="580"/>
        <v>2.0013192231730947</v>
      </c>
      <c r="GX455" s="9">
        <f t="shared" ca="1" si="580"/>
        <v>1.9594326859775748</v>
      </c>
      <c r="GY455" s="9">
        <f t="shared" ca="1" si="580"/>
        <v>1.9175461487820513</v>
      </c>
      <c r="GZ455" s="9">
        <f t="shared" ca="1" si="580"/>
        <v>1.8756596115865278</v>
      </c>
      <c r="HA455" s="9">
        <f t="shared" ca="1" si="580"/>
        <v>1.8337730743910079</v>
      </c>
      <c r="HB455" s="9">
        <f t="shared" ca="1" si="580"/>
        <v>1.7918865371954809</v>
      </c>
      <c r="HC455" s="9">
        <f t="shared" ca="1" si="580"/>
        <v>1.7499999999999609</v>
      </c>
      <c r="HD455" s="9">
        <f t="shared" ca="1" si="580"/>
        <v>1.7499999999999609</v>
      </c>
      <c r="HE455" s="9">
        <f t="shared" ca="1" si="580"/>
        <v>1.7499999999999609</v>
      </c>
      <c r="HF455" s="9">
        <f t="shared" ca="1" si="580"/>
        <v>1.7499999999999609</v>
      </c>
      <c r="HG455" s="9">
        <f t="shared" ca="1" si="580"/>
        <v>1.7499999999999645</v>
      </c>
      <c r="HH455" s="9">
        <f t="shared" ca="1" si="580"/>
        <v>1.7499999999999609</v>
      </c>
      <c r="HI455" s="9">
        <f t="shared" ca="1" si="580"/>
        <v>1.7499999999999645</v>
      </c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</row>
    <row r="456" spans="1:257" ht="12.75" customHeight="1" x14ac:dyDescent="0.2">
      <c r="A456" s="19" t="s">
        <v>22</v>
      </c>
      <c r="B456" s="17" t="s">
        <v>16</v>
      </c>
      <c r="C456" s="17">
        <f t="shared" ref="C456:C460" si="581">B23</f>
        <v>33</v>
      </c>
      <c r="D456" s="17">
        <f t="shared" ref="D456:R456" si="582">C456</f>
        <v>33</v>
      </c>
      <c r="E456" s="17">
        <f t="shared" si="582"/>
        <v>33</v>
      </c>
      <c r="F456" s="17">
        <f t="shared" si="582"/>
        <v>33</v>
      </c>
      <c r="G456" s="17">
        <f t="shared" si="582"/>
        <v>33</v>
      </c>
      <c r="H456" s="17">
        <f t="shared" si="582"/>
        <v>33</v>
      </c>
      <c r="I456" s="17">
        <f t="shared" si="582"/>
        <v>33</v>
      </c>
      <c r="J456" s="17">
        <f t="shared" si="582"/>
        <v>33</v>
      </c>
      <c r="K456" s="17">
        <f t="shared" si="582"/>
        <v>33</v>
      </c>
      <c r="L456" s="17">
        <f t="shared" si="582"/>
        <v>33</v>
      </c>
      <c r="M456" s="17">
        <f t="shared" si="582"/>
        <v>33</v>
      </c>
      <c r="N456" s="17">
        <f t="shared" si="582"/>
        <v>33</v>
      </c>
      <c r="O456" s="17">
        <f t="shared" si="582"/>
        <v>33</v>
      </c>
      <c r="P456" s="17">
        <f t="shared" si="582"/>
        <v>33</v>
      </c>
      <c r="Q456" s="17">
        <f t="shared" si="582"/>
        <v>33</v>
      </c>
      <c r="R456" s="17">
        <f t="shared" si="582"/>
        <v>33</v>
      </c>
      <c r="S456" s="17">
        <f t="shared" ref="S456:AQ456" si="583">O456</f>
        <v>33</v>
      </c>
      <c r="T456" s="17">
        <f t="shared" si="583"/>
        <v>33</v>
      </c>
      <c r="U456" s="17">
        <f t="shared" si="583"/>
        <v>33</v>
      </c>
      <c r="V456" s="17">
        <f t="shared" si="583"/>
        <v>33</v>
      </c>
      <c r="W456" s="17">
        <f t="shared" si="583"/>
        <v>33</v>
      </c>
      <c r="X456" s="17">
        <f t="shared" si="583"/>
        <v>33</v>
      </c>
      <c r="Y456" s="17">
        <f t="shared" si="583"/>
        <v>33</v>
      </c>
      <c r="Z456" s="17">
        <f t="shared" si="583"/>
        <v>33</v>
      </c>
      <c r="AA456" s="17">
        <f t="shared" si="583"/>
        <v>33</v>
      </c>
      <c r="AB456" s="17">
        <f t="shared" si="583"/>
        <v>33</v>
      </c>
      <c r="AC456" s="17">
        <f t="shared" si="583"/>
        <v>33</v>
      </c>
      <c r="AD456" s="17">
        <f t="shared" si="583"/>
        <v>33</v>
      </c>
      <c r="AE456" s="17">
        <f t="shared" si="583"/>
        <v>33</v>
      </c>
      <c r="AF456" s="17">
        <f t="shared" si="583"/>
        <v>33</v>
      </c>
      <c r="AG456" s="17">
        <f t="shared" si="583"/>
        <v>33</v>
      </c>
      <c r="AH456" s="17">
        <f t="shared" si="583"/>
        <v>33</v>
      </c>
      <c r="AI456" s="17">
        <f t="shared" si="583"/>
        <v>33</v>
      </c>
      <c r="AJ456" s="17">
        <f t="shared" si="583"/>
        <v>33</v>
      </c>
      <c r="AK456" s="17">
        <f t="shared" si="583"/>
        <v>33</v>
      </c>
      <c r="AL456" s="17">
        <f t="shared" si="583"/>
        <v>33</v>
      </c>
      <c r="AM456" s="17">
        <f t="shared" si="583"/>
        <v>33</v>
      </c>
      <c r="AN456" s="17">
        <f t="shared" si="583"/>
        <v>33</v>
      </c>
      <c r="AO456" s="17">
        <f t="shared" si="583"/>
        <v>33</v>
      </c>
      <c r="AP456" s="17">
        <f t="shared" si="583"/>
        <v>33</v>
      </c>
      <c r="AQ456" s="17">
        <f t="shared" si="583"/>
        <v>33</v>
      </c>
      <c r="AR456" s="17">
        <f t="shared" ref="AR456:AU456" si="584">AD456</f>
        <v>33</v>
      </c>
      <c r="AS456" s="17">
        <f t="shared" si="584"/>
        <v>33</v>
      </c>
      <c r="AT456" s="17">
        <f t="shared" si="584"/>
        <v>33</v>
      </c>
      <c r="AU456" s="17">
        <f t="shared" si="584"/>
        <v>33</v>
      </c>
      <c r="AV456" s="17">
        <f t="shared" ref="AV456:CG456" si="585">AR456</f>
        <v>33</v>
      </c>
      <c r="AW456" s="17">
        <f t="shared" si="585"/>
        <v>33</v>
      </c>
      <c r="AX456" s="17">
        <f t="shared" si="585"/>
        <v>33</v>
      </c>
      <c r="AY456" s="17">
        <f t="shared" si="585"/>
        <v>33</v>
      </c>
      <c r="AZ456" s="17">
        <f t="shared" si="585"/>
        <v>33</v>
      </c>
      <c r="BA456" s="17">
        <f t="shared" si="585"/>
        <v>33</v>
      </c>
      <c r="BB456" s="17">
        <f t="shared" si="585"/>
        <v>33</v>
      </c>
      <c r="BC456" s="17">
        <f t="shared" si="585"/>
        <v>33</v>
      </c>
      <c r="BD456" s="17">
        <f t="shared" si="585"/>
        <v>33</v>
      </c>
      <c r="BE456" s="17">
        <f t="shared" si="585"/>
        <v>33</v>
      </c>
      <c r="BF456" s="17">
        <f t="shared" si="585"/>
        <v>33</v>
      </c>
      <c r="BG456" s="17">
        <f t="shared" si="585"/>
        <v>33</v>
      </c>
      <c r="BH456" s="17">
        <f t="shared" si="585"/>
        <v>33</v>
      </c>
      <c r="BI456" s="17">
        <f t="shared" si="585"/>
        <v>33</v>
      </c>
      <c r="BJ456" s="17">
        <f t="shared" si="585"/>
        <v>33</v>
      </c>
      <c r="BK456" s="17">
        <f t="shared" si="585"/>
        <v>33</v>
      </c>
      <c r="BL456" s="17">
        <f t="shared" si="585"/>
        <v>33</v>
      </c>
      <c r="BM456" s="17">
        <f t="shared" si="585"/>
        <v>33</v>
      </c>
      <c r="BN456" s="17">
        <f t="shared" si="585"/>
        <v>33</v>
      </c>
      <c r="BO456" s="17">
        <f t="shared" si="585"/>
        <v>33</v>
      </c>
      <c r="BP456" s="17">
        <f t="shared" si="585"/>
        <v>33</v>
      </c>
      <c r="BQ456" s="17">
        <f t="shared" si="585"/>
        <v>33</v>
      </c>
      <c r="BR456" s="17">
        <f t="shared" si="585"/>
        <v>33</v>
      </c>
      <c r="BS456" s="17">
        <f t="shared" si="585"/>
        <v>33</v>
      </c>
      <c r="BT456" s="17">
        <f t="shared" si="585"/>
        <v>33</v>
      </c>
      <c r="BU456" s="17">
        <f t="shared" si="585"/>
        <v>33</v>
      </c>
      <c r="BV456" s="17">
        <f t="shared" si="585"/>
        <v>33</v>
      </c>
      <c r="BW456" s="17">
        <f t="shared" si="585"/>
        <v>33</v>
      </c>
      <c r="BX456" s="17">
        <f t="shared" si="585"/>
        <v>33</v>
      </c>
      <c r="BY456" s="17">
        <f t="shared" si="585"/>
        <v>33</v>
      </c>
      <c r="BZ456" s="17">
        <f t="shared" si="585"/>
        <v>33</v>
      </c>
      <c r="CA456" s="17">
        <f t="shared" si="585"/>
        <v>33</v>
      </c>
      <c r="CB456" s="17">
        <f t="shared" si="585"/>
        <v>33</v>
      </c>
      <c r="CC456" s="17">
        <f t="shared" si="585"/>
        <v>33</v>
      </c>
      <c r="CD456" s="17">
        <f t="shared" si="585"/>
        <v>33</v>
      </c>
      <c r="CE456" s="17">
        <f t="shared" si="585"/>
        <v>33</v>
      </c>
      <c r="CF456" s="17">
        <f t="shared" si="585"/>
        <v>33</v>
      </c>
      <c r="CG456" s="17">
        <f t="shared" si="585"/>
        <v>33</v>
      </c>
      <c r="CH456" s="19">
        <f t="shared" ref="CH456:HI456" si="586">IF(CH451&lt;&gt;" ",CG456," ")</f>
        <v>33</v>
      </c>
      <c r="CI456" s="19">
        <f t="shared" si="586"/>
        <v>33</v>
      </c>
      <c r="CJ456" s="19">
        <f t="shared" si="586"/>
        <v>33</v>
      </c>
      <c r="CK456" s="19">
        <f t="shared" si="586"/>
        <v>33</v>
      </c>
      <c r="CL456" s="19">
        <f t="shared" si="586"/>
        <v>33</v>
      </c>
      <c r="CM456" s="19">
        <f t="shared" si="586"/>
        <v>33</v>
      </c>
      <c r="CN456" s="19">
        <f t="shared" si="586"/>
        <v>33</v>
      </c>
      <c r="CO456" s="19">
        <f t="shared" si="586"/>
        <v>33</v>
      </c>
      <c r="CP456" s="19">
        <f t="shared" si="586"/>
        <v>33</v>
      </c>
      <c r="CQ456" s="19">
        <f t="shared" si="586"/>
        <v>33</v>
      </c>
      <c r="CR456" s="19">
        <f t="shared" si="586"/>
        <v>33</v>
      </c>
      <c r="CS456" s="19">
        <f t="shared" si="586"/>
        <v>33</v>
      </c>
      <c r="CT456" s="19">
        <f t="shared" si="586"/>
        <v>33</v>
      </c>
      <c r="CU456" s="19">
        <f t="shared" si="586"/>
        <v>33</v>
      </c>
      <c r="CV456" s="19">
        <f t="shared" si="586"/>
        <v>33</v>
      </c>
      <c r="CW456" s="19">
        <f t="shared" si="586"/>
        <v>33</v>
      </c>
      <c r="CX456" s="19">
        <f t="shared" si="586"/>
        <v>33</v>
      </c>
      <c r="CY456" s="19">
        <f t="shared" si="586"/>
        <v>33</v>
      </c>
      <c r="CZ456" s="19">
        <f t="shared" si="586"/>
        <v>33</v>
      </c>
      <c r="DA456" s="19">
        <f t="shared" si="586"/>
        <v>33</v>
      </c>
      <c r="DB456" s="19">
        <f t="shared" si="586"/>
        <v>33</v>
      </c>
      <c r="DC456" s="19">
        <f t="shared" si="586"/>
        <v>33</v>
      </c>
      <c r="DD456" s="19">
        <f t="shared" si="586"/>
        <v>33</v>
      </c>
      <c r="DE456" s="19">
        <f t="shared" si="586"/>
        <v>33</v>
      </c>
      <c r="DF456" s="19">
        <f t="shared" si="586"/>
        <v>33</v>
      </c>
      <c r="DG456" s="19">
        <f t="shared" si="586"/>
        <v>33</v>
      </c>
      <c r="DH456" s="19">
        <f t="shared" si="586"/>
        <v>33</v>
      </c>
      <c r="DI456" s="19">
        <f t="shared" si="586"/>
        <v>33</v>
      </c>
      <c r="DJ456" s="19">
        <f t="shared" si="586"/>
        <v>33</v>
      </c>
      <c r="DK456" s="19">
        <f t="shared" si="586"/>
        <v>33</v>
      </c>
      <c r="DL456" s="19">
        <f t="shared" si="586"/>
        <v>33</v>
      </c>
      <c r="DM456" s="19">
        <f t="shared" si="586"/>
        <v>33</v>
      </c>
      <c r="DN456" s="19">
        <f t="shared" si="586"/>
        <v>33</v>
      </c>
      <c r="DO456" s="19">
        <f t="shared" si="586"/>
        <v>33</v>
      </c>
      <c r="DP456" s="19">
        <f t="shared" si="586"/>
        <v>33</v>
      </c>
      <c r="DQ456" s="19">
        <f t="shared" si="586"/>
        <v>33</v>
      </c>
      <c r="DR456" s="19">
        <f t="shared" si="586"/>
        <v>33</v>
      </c>
      <c r="DS456" s="19">
        <f t="shared" si="586"/>
        <v>33</v>
      </c>
      <c r="DT456" s="19">
        <f t="shared" si="586"/>
        <v>33</v>
      </c>
      <c r="DU456" s="19">
        <f t="shared" si="586"/>
        <v>33</v>
      </c>
      <c r="DV456" s="19">
        <f t="shared" si="586"/>
        <v>33</v>
      </c>
      <c r="DW456" s="19">
        <f t="shared" si="586"/>
        <v>33</v>
      </c>
      <c r="DX456" s="19">
        <f t="shared" si="586"/>
        <v>33</v>
      </c>
      <c r="DY456" s="19">
        <f t="shared" si="586"/>
        <v>33</v>
      </c>
      <c r="DZ456" s="19">
        <f t="shared" si="586"/>
        <v>33</v>
      </c>
      <c r="EA456" s="19">
        <f t="shared" si="586"/>
        <v>33</v>
      </c>
      <c r="EB456" s="19">
        <f t="shared" si="586"/>
        <v>33</v>
      </c>
      <c r="EC456" s="19">
        <f t="shared" si="586"/>
        <v>33</v>
      </c>
      <c r="ED456" s="19">
        <f t="shared" si="586"/>
        <v>33</v>
      </c>
      <c r="EE456" s="19">
        <f t="shared" si="586"/>
        <v>33</v>
      </c>
      <c r="EF456" s="19">
        <f t="shared" si="586"/>
        <v>33</v>
      </c>
      <c r="EG456" s="19">
        <f t="shared" si="586"/>
        <v>33</v>
      </c>
      <c r="EH456" s="19">
        <f t="shared" si="586"/>
        <v>33</v>
      </c>
      <c r="EI456" s="19">
        <f t="shared" si="586"/>
        <v>33</v>
      </c>
      <c r="EJ456" s="19">
        <f t="shared" si="586"/>
        <v>33</v>
      </c>
      <c r="EK456" s="19">
        <f t="shared" si="586"/>
        <v>33</v>
      </c>
      <c r="EL456" s="19">
        <f t="shared" si="586"/>
        <v>33</v>
      </c>
      <c r="EM456" s="19">
        <f t="shared" si="586"/>
        <v>33</v>
      </c>
      <c r="EN456" s="19">
        <f t="shared" si="586"/>
        <v>33</v>
      </c>
      <c r="EO456" s="19">
        <f t="shared" si="586"/>
        <v>33</v>
      </c>
      <c r="EP456" s="19">
        <f t="shared" si="586"/>
        <v>33</v>
      </c>
      <c r="EQ456" s="19">
        <f t="shared" si="586"/>
        <v>33</v>
      </c>
      <c r="ER456" s="19">
        <f t="shared" si="586"/>
        <v>33</v>
      </c>
      <c r="ES456" s="19">
        <f t="shared" si="586"/>
        <v>33</v>
      </c>
      <c r="ET456" s="19">
        <f t="shared" si="586"/>
        <v>33</v>
      </c>
      <c r="EU456" s="19">
        <f t="shared" si="586"/>
        <v>33</v>
      </c>
      <c r="EV456" s="19">
        <f t="shared" si="586"/>
        <v>33</v>
      </c>
      <c r="EW456" s="19">
        <f t="shared" si="586"/>
        <v>33</v>
      </c>
      <c r="EX456" s="19">
        <f t="shared" si="586"/>
        <v>33</v>
      </c>
      <c r="EY456" s="19">
        <f t="shared" si="586"/>
        <v>33</v>
      </c>
      <c r="EZ456" s="19">
        <f t="shared" si="586"/>
        <v>33</v>
      </c>
      <c r="FA456" s="19">
        <f t="shared" si="586"/>
        <v>33</v>
      </c>
      <c r="FB456" s="19">
        <f t="shared" si="586"/>
        <v>33</v>
      </c>
      <c r="FC456" s="19">
        <f t="shared" si="586"/>
        <v>33</v>
      </c>
      <c r="FD456" s="19">
        <f t="shared" si="586"/>
        <v>33</v>
      </c>
      <c r="FE456" s="19">
        <f t="shared" si="586"/>
        <v>33</v>
      </c>
      <c r="FF456" s="19">
        <f t="shared" si="586"/>
        <v>33</v>
      </c>
      <c r="FG456" s="19">
        <f t="shared" si="586"/>
        <v>33</v>
      </c>
      <c r="FH456" s="19">
        <f t="shared" si="586"/>
        <v>33</v>
      </c>
      <c r="FI456" s="19">
        <f t="shared" si="586"/>
        <v>33</v>
      </c>
      <c r="FJ456" s="19">
        <f t="shared" si="586"/>
        <v>33</v>
      </c>
      <c r="FK456" s="19">
        <f t="shared" si="586"/>
        <v>33</v>
      </c>
      <c r="FL456" s="19">
        <f t="shared" si="586"/>
        <v>33</v>
      </c>
      <c r="FM456" s="19">
        <f t="shared" si="586"/>
        <v>33</v>
      </c>
      <c r="FN456" s="19">
        <f t="shared" si="586"/>
        <v>33</v>
      </c>
      <c r="FO456" s="19">
        <f t="shared" si="586"/>
        <v>33</v>
      </c>
      <c r="FP456" s="19">
        <f t="shared" si="586"/>
        <v>33</v>
      </c>
      <c r="FQ456" s="19">
        <f t="shared" si="586"/>
        <v>33</v>
      </c>
      <c r="FR456" s="19">
        <f t="shared" si="586"/>
        <v>33</v>
      </c>
      <c r="FS456" s="19">
        <f t="shared" si="586"/>
        <v>33</v>
      </c>
      <c r="FT456" s="19">
        <f t="shared" si="586"/>
        <v>33</v>
      </c>
      <c r="FU456" s="19">
        <f t="shared" si="586"/>
        <v>33</v>
      </c>
      <c r="FV456" s="19">
        <f t="shared" si="586"/>
        <v>33</v>
      </c>
      <c r="FW456" s="19">
        <f t="shared" si="586"/>
        <v>33</v>
      </c>
      <c r="FX456" s="19">
        <f t="shared" si="586"/>
        <v>33</v>
      </c>
      <c r="FY456" s="19">
        <f t="shared" si="586"/>
        <v>33</v>
      </c>
      <c r="FZ456" s="19">
        <f t="shared" si="586"/>
        <v>33</v>
      </c>
      <c r="GA456" s="19">
        <f t="shared" si="586"/>
        <v>33</v>
      </c>
      <c r="GB456" s="19">
        <f t="shared" si="586"/>
        <v>33</v>
      </c>
      <c r="GC456" s="19">
        <f t="shared" si="586"/>
        <v>33</v>
      </c>
      <c r="GD456" s="19">
        <f t="shared" si="586"/>
        <v>33</v>
      </c>
      <c r="GE456" s="19">
        <f t="shared" si="586"/>
        <v>33</v>
      </c>
      <c r="GF456" s="19">
        <f t="shared" si="586"/>
        <v>33</v>
      </c>
      <c r="GG456" s="19">
        <f t="shared" si="586"/>
        <v>33</v>
      </c>
      <c r="GH456" s="19">
        <f t="shared" si="586"/>
        <v>33</v>
      </c>
      <c r="GI456" s="19">
        <f t="shared" si="586"/>
        <v>33</v>
      </c>
      <c r="GJ456" s="19">
        <f t="shared" si="586"/>
        <v>33</v>
      </c>
      <c r="GK456" s="19">
        <f t="shared" si="586"/>
        <v>33</v>
      </c>
      <c r="GL456" s="19">
        <f t="shared" si="586"/>
        <v>33</v>
      </c>
      <c r="GM456" s="19">
        <f t="shared" si="586"/>
        <v>33</v>
      </c>
      <c r="GN456" s="19">
        <f t="shared" si="586"/>
        <v>33</v>
      </c>
      <c r="GO456" s="19">
        <f t="shared" si="586"/>
        <v>33</v>
      </c>
      <c r="GP456" s="19">
        <f t="shared" si="586"/>
        <v>33</v>
      </c>
      <c r="GQ456" s="19">
        <f t="shared" si="586"/>
        <v>33</v>
      </c>
      <c r="GR456" s="19">
        <f t="shared" si="586"/>
        <v>33</v>
      </c>
      <c r="GS456" s="19">
        <f t="shared" si="586"/>
        <v>33</v>
      </c>
      <c r="GT456" s="19">
        <f t="shared" si="586"/>
        <v>33</v>
      </c>
      <c r="GU456" s="19">
        <f t="shared" si="586"/>
        <v>33</v>
      </c>
      <c r="GV456" s="19">
        <f t="shared" si="586"/>
        <v>33</v>
      </c>
      <c r="GW456" s="19">
        <f t="shared" si="586"/>
        <v>33</v>
      </c>
      <c r="GX456" s="19">
        <f t="shared" si="586"/>
        <v>33</v>
      </c>
      <c r="GY456" s="19">
        <f t="shared" si="586"/>
        <v>33</v>
      </c>
      <c r="GZ456" s="19">
        <f t="shared" si="586"/>
        <v>33</v>
      </c>
      <c r="HA456" s="19">
        <f t="shared" si="586"/>
        <v>33</v>
      </c>
      <c r="HB456" s="19">
        <f t="shared" si="586"/>
        <v>33</v>
      </c>
      <c r="HC456" s="19">
        <f t="shared" si="586"/>
        <v>33</v>
      </c>
      <c r="HD456" s="19">
        <f t="shared" si="586"/>
        <v>33</v>
      </c>
      <c r="HE456" s="19">
        <f t="shared" si="586"/>
        <v>33</v>
      </c>
      <c r="HF456" s="19">
        <f t="shared" si="586"/>
        <v>33</v>
      </c>
      <c r="HG456" s="19">
        <f t="shared" si="586"/>
        <v>33</v>
      </c>
      <c r="HH456" s="19">
        <f t="shared" si="586"/>
        <v>33</v>
      </c>
      <c r="HI456" s="19">
        <f t="shared" si="586"/>
        <v>33</v>
      </c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</row>
    <row r="457" spans="1:257" ht="12.75" customHeight="1" x14ac:dyDescent="0.2">
      <c r="A457" s="19" t="s">
        <v>23</v>
      </c>
      <c r="B457" s="19" t="s">
        <v>16</v>
      </c>
      <c r="C457" s="19">
        <f t="shared" si="581"/>
        <v>93</v>
      </c>
      <c r="D457" s="19">
        <f t="shared" ref="D457:F457" si="587">C457</f>
        <v>93</v>
      </c>
      <c r="E457" s="19">
        <f t="shared" si="587"/>
        <v>93</v>
      </c>
      <c r="F457" s="19">
        <f t="shared" si="587"/>
        <v>93</v>
      </c>
      <c r="G457" s="19">
        <f t="shared" ref="G457:G458" si="588">C457</f>
        <v>93</v>
      </c>
      <c r="H457" s="19">
        <f t="shared" ref="H457:J457" si="589">G457</f>
        <v>93</v>
      </c>
      <c r="I457" s="19">
        <f t="shared" si="589"/>
        <v>93</v>
      </c>
      <c r="J457" s="19">
        <f t="shared" si="589"/>
        <v>93</v>
      </c>
      <c r="K457" s="19">
        <f t="shared" ref="K457:K458" si="590">G457</f>
        <v>93</v>
      </c>
      <c r="L457" s="19">
        <f t="shared" ref="L457:N457" si="591">K457</f>
        <v>93</v>
      </c>
      <c r="M457" s="19">
        <f t="shared" si="591"/>
        <v>93</v>
      </c>
      <c r="N457" s="19">
        <f t="shared" si="591"/>
        <v>93</v>
      </c>
      <c r="O457" s="19">
        <f t="shared" ref="O457:AQ457" si="592">K457</f>
        <v>93</v>
      </c>
      <c r="P457" s="19">
        <f t="shared" si="592"/>
        <v>93</v>
      </c>
      <c r="Q457" s="19">
        <f t="shared" si="592"/>
        <v>93</v>
      </c>
      <c r="R457" s="19">
        <f t="shared" si="592"/>
        <v>93</v>
      </c>
      <c r="S457" s="19">
        <f t="shared" si="592"/>
        <v>93</v>
      </c>
      <c r="T457" s="19">
        <f t="shared" si="592"/>
        <v>93</v>
      </c>
      <c r="U457" s="19">
        <f t="shared" si="592"/>
        <v>93</v>
      </c>
      <c r="V457" s="19">
        <f t="shared" si="592"/>
        <v>93</v>
      </c>
      <c r="W457" s="19">
        <f t="shared" si="592"/>
        <v>93</v>
      </c>
      <c r="X457" s="19">
        <f t="shared" si="592"/>
        <v>93</v>
      </c>
      <c r="Y457" s="19">
        <f t="shared" si="592"/>
        <v>93</v>
      </c>
      <c r="Z457" s="19">
        <f t="shared" si="592"/>
        <v>93</v>
      </c>
      <c r="AA457" s="19">
        <f t="shared" si="592"/>
        <v>93</v>
      </c>
      <c r="AB457" s="19">
        <f t="shared" si="592"/>
        <v>93</v>
      </c>
      <c r="AC457" s="19">
        <f t="shared" si="592"/>
        <v>93</v>
      </c>
      <c r="AD457" s="19">
        <f t="shared" si="592"/>
        <v>93</v>
      </c>
      <c r="AE457" s="19">
        <f t="shared" si="592"/>
        <v>93</v>
      </c>
      <c r="AF457" s="19">
        <f t="shared" si="592"/>
        <v>93</v>
      </c>
      <c r="AG457" s="19">
        <f t="shared" si="592"/>
        <v>93</v>
      </c>
      <c r="AH457" s="19">
        <f t="shared" si="592"/>
        <v>93</v>
      </c>
      <c r="AI457" s="19">
        <f t="shared" si="592"/>
        <v>93</v>
      </c>
      <c r="AJ457" s="19">
        <f t="shared" si="592"/>
        <v>93</v>
      </c>
      <c r="AK457" s="19">
        <f t="shared" si="592"/>
        <v>93</v>
      </c>
      <c r="AL457" s="19">
        <f t="shared" si="592"/>
        <v>93</v>
      </c>
      <c r="AM457" s="19">
        <f t="shared" si="592"/>
        <v>93</v>
      </c>
      <c r="AN457" s="19">
        <f t="shared" si="592"/>
        <v>93</v>
      </c>
      <c r="AO457" s="19">
        <f t="shared" si="592"/>
        <v>93</v>
      </c>
      <c r="AP457" s="19">
        <f t="shared" si="592"/>
        <v>93</v>
      </c>
      <c r="AQ457" s="19">
        <f t="shared" si="592"/>
        <v>93</v>
      </c>
      <c r="AR457" s="19">
        <f t="shared" ref="AR457:AU457" si="593">AD457</f>
        <v>93</v>
      </c>
      <c r="AS457" s="19">
        <f t="shared" si="593"/>
        <v>93</v>
      </c>
      <c r="AT457" s="19">
        <f t="shared" si="593"/>
        <v>93</v>
      </c>
      <c r="AU457" s="19">
        <f t="shared" si="593"/>
        <v>93</v>
      </c>
      <c r="AV457" s="19">
        <f t="shared" ref="AV457:CG457" si="594">AR457</f>
        <v>93</v>
      </c>
      <c r="AW457" s="19">
        <f t="shared" si="594"/>
        <v>93</v>
      </c>
      <c r="AX457" s="19">
        <f t="shared" si="594"/>
        <v>93</v>
      </c>
      <c r="AY457" s="19">
        <f t="shared" si="594"/>
        <v>93</v>
      </c>
      <c r="AZ457" s="19">
        <f t="shared" si="594"/>
        <v>93</v>
      </c>
      <c r="BA457" s="19">
        <f t="shared" si="594"/>
        <v>93</v>
      </c>
      <c r="BB457" s="19">
        <f t="shared" si="594"/>
        <v>93</v>
      </c>
      <c r="BC457" s="19">
        <f t="shared" si="594"/>
        <v>93</v>
      </c>
      <c r="BD457" s="19">
        <f t="shared" si="594"/>
        <v>93</v>
      </c>
      <c r="BE457" s="19">
        <f t="shared" si="594"/>
        <v>93</v>
      </c>
      <c r="BF457" s="19">
        <f t="shared" si="594"/>
        <v>93</v>
      </c>
      <c r="BG457" s="19">
        <f t="shared" si="594"/>
        <v>93</v>
      </c>
      <c r="BH457" s="19">
        <f t="shared" si="594"/>
        <v>93</v>
      </c>
      <c r="BI457" s="19">
        <f t="shared" si="594"/>
        <v>93</v>
      </c>
      <c r="BJ457" s="19">
        <f t="shared" si="594"/>
        <v>93</v>
      </c>
      <c r="BK457" s="19">
        <f t="shared" si="594"/>
        <v>93</v>
      </c>
      <c r="BL457" s="19">
        <f t="shared" si="594"/>
        <v>93</v>
      </c>
      <c r="BM457" s="19">
        <f t="shared" si="594"/>
        <v>93</v>
      </c>
      <c r="BN457" s="19">
        <f t="shared" si="594"/>
        <v>93</v>
      </c>
      <c r="BO457" s="19">
        <f t="shared" si="594"/>
        <v>93</v>
      </c>
      <c r="BP457" s="19">
        <f t="shared" si="594"/>
        <v>93</v>
      </c>
      <c r="BQ457" s="19">
        <f t="shared" si="594"/>
        <v>93</v>
      </c>
      <c r="BR457" s="19">
        <f t="shared" si="594"/>
        <v>93</v>
      </c>
      <c r="BS457" s="19">
        <f t="shared" si="594"/>
        <v>93</v>
      </c>
      <c r="BT457" s="19">
        <f t="shared" si="594"/>
        <v>93</v>
      </c>
      <c r="BU457" s="19">
        <f t="shared" si="594"/>
        <v>93</v>
      </c>
      <c r="BV457" s="19">
        <f t="shared" si="594"/>
        <v>93</v>
      </c>
      <c r="BW457" s="19">
        <f t="shared" si="594"/>
        <v>93</v>
      </c>
      <c r="BX457" s="19">
        <f t="shared" si="594"/>
        <v>93</v>
      </c>
      <c r="BY457" s="19">
        <f t="shared" si="594"/>
        <v>93</v>
      </c>
      <c r="BZ457" s="19">
        <f t="shared" si="594"/>
        <v>93</v>
      </c>
      <c r="CA457" s="19">
        <f t="shared" si="594"/>
        <v>93</v>
      </c>
      <c r="CB457" s="19">
        <f t="shared" si="594"/>
        <v>93</v>
      </c>
      <c r="CC457" s="19">
        <f t="shared" si="594"/>
        <v>93</v>
      </c>
      <c r="CD457" s="19">
        <f t="shared" si="594"/>
        <v>93</v>
      </c>
      <c r="CE457" s="19">
        <f t="shared" si="594"/>
        <v>93</v>
      </c>
      <c r="CF457" s="19">
        <f t="shared" si="594"/>
        <v>93</v>
      </c>
      <c r="CG457" s="19">
        <f t="shared" si="594"/>
        <v>93</v>
      </c>
      <c r="CH457" s="19">
        <f t="shared" ref="CH457:HI457" si="595">IF(CH451&lt;&gt;" ",CG457," ")</f>
        <v>93</v>
      </c>
      <c r="CI457" s="19">
        <f t="shared" si="595"/>
        <v>93</v>
      </c>
      <c r="CJ457" s="19">
        <f t="shared" si="595"/>
        <v>93</v>
      </c>
      <c r="CK457" s="19">
        <f t="shared" si="595"/>
        <v>93</v>
      </c>
      <c r="CL457" s="19">
        <f t="shared" si="595"/>
        <v>93</v>
      </c>
      <c r="CM457" s="19">
        <f t="shared" si="595"/>
        <v>93</v>
      </c>
      <c r="CN457" s="19">
        <f t="shared" si="595"/>
        <v>93</v>
      </c>
      <c r="CO457" s="19">
        <f t="shared" si="595"/>
        <v>93</v>
      </c>
      <c r="CP457" s="19">
        <f t="shared" si="595"/>
        <v>93</v>
      </c>
      <c r="CQ457" s="19">
        <f t="shared" si="595"/>
        <v>93</v>
      </c>
      <c r="CR457" s="19">
        <f t="shared" si="595"/>
        <v>93</v>
      </c>
      <c r="CS457" s="19">
        <f t="shared" si="595"/>
        <v>93</v>
      </c>
      <c r="CT457" s="19">
        <f t="shared" si="595"/>
        <v>93</v>
      </c>
      <c r="CU457" s="19">
        <f t="shared" si="595"/>
        <v>93</v>
      </c>
      <c r="CV457" s="19">
        <f t="shared" si="595"/>
        <v>93</v>
      </c>
      <c r="CW457" s="19">
        <f t="shared" si="595"/>
        <v>93</v>
      </c>
      <c r="CX457" s="19">
        <f t="shared" si="595"/>
        <v>93</v>
      </c>
      <c r="CY457" s="19">
        <f t="shared" si="595"/>
        <v>93</v>
      </c>
      <c r="CZ457" s="19">
        <f t="shared" si="595"/>
        <v>93</v>
      </c>
      <c r="DA457" s="19">
        <f t="shared" si="595"/>
        <v>93</v>
      </c>
      <c r="DB457" s="19">
        <f t="shared" si="595"/>
        <v>93</v>
      </c>
      <c r="DC457" s="19">
        <f t="shared" si="595"/>
        <v>93</v>
      </c>
      <c r="DD457" s="19">
        <f t="shared" si="595"/>
        <v>93</v>
      </c>
      <c r="DE457" s="19">
        <f t="shared" si="595"/>
        <v>93</v>
      </c>
      <c r="DF457" s="19">
        <f t="shared" si="595"/>
        <v>93</v>
      </c>
      <c r="DG457" s="19">
        <f t="shared" si="595"/>
        <v>93</v>
      </c>
      <c r="DH457" s="19">
        <f t="shared" si="595"/>
        <v>93</v>
      </c>
      <c r="DI457" s="19">
        <f t="shared" si="595"/>
        <v>93</v>
      </c>
      <c r="DJ457" s="19">
        <f t="shared" si="595"/>
        <v>93</v>
      </c>
      <c r="DK457" s="19">
        <f t="shared" si="595"/>
        <v>93</v>
      </c>
      <c r="DL457" s="19">
        <f t="shared" si="595"/>
        <v>93</v>
      </c>
      <c r="DM457" s="19">
        <f t="shared" si="595"/>
        <v>93</v>
      </c>
      <c r="DN457" s="19">
        <f t="shared" si="595"/>
        <v>93</v>
      </c>
      <c r="DO457" s="19">
        <f t="shared" si="595"/>
        <v>93</v>
      </c>
      <c r="DP457" s="19">
        <f t="shared" si="595"/>
        <v>93</v>
      </c>
      <c r="DQ457" s="19">
        <f t="shared" si="595"/>
        <v>93</v>
      </c>
      <c r="DR457" s="19">
        <f t="shared" si="595"/>
        <v>93</v>
      </c>
      <c r="DS457" s="19">
        <f t="shared" si="595"/>
        <v>93</v>
      </c>
      <c r="DT457" s="19">
        <f t="shared" si="595"/>
        <v>93</v>
      </c>
      <c r="DU457" s="19">
        <f t="shared" si="595"/>
        <v>93</v>
      </c>
      <c r="DV457" s="19">
        <f t="shared" si="595"/>
        <v>93</v>
      </c>
      <c r="DW457" s="19">
        <f t="shared" si="595"/>
        <v>93</v>
      </c>
      <c r="DX457" s="19">
        <f t="shared" si="595"/>
        <v>93</v>
      </c>
      <c r="DY457" s="19">
        <f t="shared" si="595"/>
        <v>93</v>
      </c>
      <c r="DZ457" s="19">
        <f t="shared" si="595"/>
        <v>93</v>
      </c>
      <c r="EA457" s="19">
        <f t="shared" si="595"/>
        <v>93</v>
      </c>
      <c r="EB457" s="19">
        <f t="shared" si="595"/>
        <v>93</v>
      </c>
      <c r="EC457" s="19">
        <f t="shared" si="595"/>
        <v>93</v>
      </c>
      <c r="ED457" s="19">
        <f t="shared" si="595"/>
        <v>93</v>
      </c>
      <c r="EE457" s="19">
        <f t="shared" si="595"/>
        <v>93</v>
      </c>
      <c r="EF457" s="19">
        <f t="shared" si="595"/>
        <v>93</v>
      </c>
      <c r="EG457" s="19">
        <f t="shared" si="595"/>
        <v>93</v>
      </c>
      <c r="EH457" s="19">
        <f t="shared" si="595"/>
        <v>93</v>
      </c>
      <c r="EI457" s="19">
        <f t="shared" si="595"/>
        <v>93</v>
      </c>
      <c r="EJ457" s="19">
        <f t="shared" si="595"/>
        <v>93</v>
      </c>
      <c r="EK457" s="19">
        <f t="shared" si="595"/>
        <v>93</v>
      </c>
      <c r="EL457" s="19">
        <f t="shared" si="595"/>
        <v>93</v>
      </c>
      <c r="EM457" s="19">
        <f t="shared" si="595"/>
        <v>93</v>
      </c>
      <c r="EN457" s="19">
        <f t="shared" si="595"/>
        <v>93</v>
      </c>
      <c r="EO457" s="19">
        <f t="shared" si="595"/>
        <v>93</v>
      </c>
      <c r="EP457" s="19">
        <f t="shared" si="595"/>
        <v>93</v>
      </c>
      <c r="EQ457" s="19">
        <f t="shared" si="595"/>
        <v>93</v>
      </c>
      <c r="ER457" s="19">
        <f t="shared" si="595"/>
        <v>93</v>
      </c>
      <c r="ES457" s="19">
        <f t="shared" si="595"/>
        <v>93</v>
      </c>
      <c r="ET457" s="19">
        <f t="shared" si="595"/>
        <v>93</v>
      </c>
      <c r="EU457" s="19">
        <f t="shared" si="595"/>
        <v>93</v>
      </c>
      <c r="EV457" s="19">
        <f t="shared" si="595"/>
        <v>93</v>
      </c>
      <c r="EW457" s="19">
        <f t="shared" si="595"/>
        <v>93</v>
      </c>
      <c r="EX457" s="19">
        <f t="shared" si="595"/>
        <v>93</v>
      </c>
      <c r="EY457" s="19">
        <f t="shared" si="595"/>
        <v>93</v>
      </c>
      <c r="EZ457" s="19">
        <f t="shared" si="595"/>
        <v>93</v>
      </c>
      <c r="FA457" s="19">
        <f t="shared" si="595"/>
        <v>93</v>
      </c>
      <c r="FB457" s="19">
        <f t="shared" si="595"/>
        <v>93</v>
      </c>
      <c r="FC457" s="19">
        <f t="shared" si="595"/>
        <v>93</v>
      </c>
      <c r="FD457" s="19">
        <f t="shared" si="595"/>
        <v>93</v>
      </c>
      <c r="FE457" s="19">
        <f t="shared" si="595"/>
        <v>93</v>
      </c>
      <c r="FF457" s="19">
        <f t="shared" si="595"/>
        <v>93</v>
      </c>
      <c r="FG457" s="19">
        <f t="shared" si="595"/>
        <v>93</v>
      </c>
      <c r="FH457" s="19">
        <f t="shared" si="595"/>
        <v>93</v>
      </c>
      <c r="FI457" s="19">
        <f t="shared" si="595"/>
        <v>93</v>
      </c>
      <c r="FJ457" s="19">
        <f t="shared" si="595"/>
        <v>93</v>
      </c>
      <c r="FK457" s="19">
        <f t="shared" si="595"/>
        <v>93</v>
      </c>
      <c r="FL457" s="19">
        <f t="shared" si="595"/>
        <v>93</v>
      </c>
      <c r="FM457" s="19">
        <f t="shared" si="595"/>
        <v>93</v>
      </c>
      <c r="FN457" s="19">
        <f t="shared" si="595"/>
        <v>93</v>
      </c>
      <c r="FO457" s="19">
        <f t="shared" si="595"/>
        <v>93</v>
      </c>
      <c r="FP457" s="19">
        <f t="shared" si="595"/>
        <v>93</v>
      </c>
      <c r="FQ457" s="19">
        <f t="shared" si="595"/>
        <v>93</v>
      </c>
      <c r="FR457" s="19">
        <f t="shared" si="595"/>
        <v>93</v>
      </c>
      <c r="FS457" s="19">
        <f t="shared" si="595"/>
        <v>93</v>
      </c>
      <c r="FT457" s="19">
        <f t="shared" si="595"/>
        <v>93</v>
      </c>
      <c r="FU457" s="19">
        <f t="shared" si="595"/>
        <v>93</v>
      </c>
      <c r="FV457" s="19">
        <f t="shared" si="595"/>
        <v>93</v>
      </c>
      <c r="FW457" s="19">
        <f t="shared" si="595"/>
        <v>93</v>
      </c>
      <c r="FX457" s="19">
        <f t="shared" si="595"/>
        <v>93</v>
      </c>
      <c r="FY457" s="19">
        <f t="shared" si="595"/>
        <v>93</v>
      </c>
      <c r="FZ457" s="19">
        <f t="shared" si="595"/>
        <v>93</v>
      </c>
      <c r="GA457" s="19">
        <f t="shared" si="595"/>
        <v>93</v>
      </c>
      <c r="GB457" s="19">
        <f t="shared" si="595"/>
        <v>93</v>
      </c>
      <c r="GC457" s="19">
        <f t="shared" si="595"/>
        <v>93</v>
      </c>
      <c r="GD457" s="19">
        <f t="shared" si="595"/>
        <v>93</v>
      </c>
      <c r="GE457" s="19">
        <f t="shared" si="595"/>
        <v>93</v>
      </c>
      <c r="GF457" s="19">
        <f t="shared" si="595"/>
        <v>93</v>
      </c>
      <c r="GG457" s="19">
        <f t="shared" si="595"/>
        <v>93</v>
      </c>
      <c r="GH457" s="19">
        <f t="shared" si="595"/>
        <v>93</v>
      </c>
      <c r="GI457" s="19">
        <f t="shared" si="595"/>
        <v>93</v>
      </c>
      <c r="GJ457" s="19">
        <f t="shared" si="595"/>
        <v>93</v>
      </c>
      <c r="GK457" s="19">
        <f t="shared" si="595"/>
        <v>93</v>
      </c>
      <c r="GL457" s="19">
        <f t="shared" si="595"/>
        <v>93</v>
      </c>
      <c r="GM457" s="19">
        <f t="shared" si="595"/>
        <v>93</v>
      </c>
      <c r="GN457" s="19">
        <f t="shared" si="595"/>
        <v>93</v>
      </c>
      <c r="GO457" s="19">
        <f t="shared" si="595"/>
        <v>93</v>
      </c>
      <c r="GP457" s="19">
        <f t="shared" si="595"/>
        <v>93</v>
      </c>
      <c r="GQ457" s="19">
        <f t="shared" si="595"/>
        <v>93</v>
      </c>
      <c r="GR457" s="19">
        <f t="shared" si="595"/>
        <v>93</v>
      </c>
      <c r="GS457" s="19">
        <f t="shared" si="595"/>
        <v>93</v>
      </c>
      <c r="GT457" s="19">
        <f t="shared" si="595"/>
        <v>93</v>
      </c>
      <c r="GU457" s="19">
        <f t="shared" si="595"/>
        <v>93</v>
      </c>
      <c r="GV457" s="19">
        <f t="shared" si="595"/>
        <v>93</v>
      </c>
      <c r="GW457" s="19">
        <f t="shared" si="595"/>
        <v>93</v>
      </c>
      <c r="GX457" s="19">
        <f t="shared" si="595"/>
        <v>93</v>
      </c>
      <c r="GY457" s="19">
        <f t="shared" si="595"/>
        <v>93</v>
      </c>
      <c r="GZ457" s="19">
        <f t="shared" si="595"/>
        <v>93</v>
      </c>
      <c r="HA457" s="19">
        <f t="shared" si="595"/>
        <v>93</v>
      </c>
      <c r="HB457" s="19">
        <f t="shared" si="595"/>
        <v>93</v>
      </c>
      <c r="HC457" s="19">
        <f t="shared" si="595"/>
        <v>93</v>
      </c>
      <c r="HD457" s="19">
        <f t="shared" si="595"/>
        <v>93</v>
      </c>
      <c r="HE457" s="19">
        <f t="shared" si="595"/>
        <v>93</v>
      </c>
      <c r="HF457" s="19">
        <f t="shared" si="595"/>
        <v>93</v>
      </c>
      <c r="HG457" s="19">
        <f t="shared" si="595"/>
        <v>93</v>
      </c>
      <c r="HH457" s="19">
        <f t="shared" si="595"/>
        <v>93</v>
      </c>
      <c r="HI457" s="19">
        <f t="shared" si="595"/>
        <v>93</v>
      </c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</row>
    <row r="458" spans="1:257" ht="12.75" customHeight="1" x14ac:dyDescent="0.2">
      <c r="A458" s="19" t="s">
        <v>24</v>
      </c>
      <c r="B458" s="2" t="s">
        <v>16</v>
      </c>
      <c r="C458" s="2">
        <f t="shared" si="581"/>
        <v>1.75</v>
      </c>
      <c r="D458" s="2">
        <f t="shared" ref="D458:F458" si="596">C458</f>
        <v>1.75</v>
      </c>
      <c r="E458" s="2">
        <f t="shared" si="596"/>
        <v>1.75</v>
      </c>
      <c r="F458" s="2">
        <f t="shared" si="596"/>
        <v>1.75</v>
      </c>
      <c r="G458" s="2">
        <f t="shared" si="588"/>
        <v>1.75</v>
      </c>
      <c r="H458" s="2">
        <f t="shared" ref="H458:J458" si="597">G458</f>
        <v>1.75</v>
      </c>
      <c r="I458" s="2">
        <f t="shared" si="597"/>
        <v>1.75</v>
      </c>
      <c r="J458" s="2">
        <f t="shared" si="597"/>
        <v>1.75</v>
      </c>
      <c r="K458" s="2">
        <f t="shared" si="590"/>
        <v>1.75</v>
      </c>
      <c r="L458" s="2">
        <f t="shared" ref="L458:N458" si="598">K458</f>
        <v>1.75</v>
      </c>
      <c r="M458" s="2">
        <f t="shared" si="598"/>
        <v>1.75</v>
      </c>
      <c r="N458" s="2">
        <f t="shared" si="598"/>
        <v>1.75</v>
      </c>
      <c r="O458" s="2">
        <f t="shared" ref="O458:AQ458" si="599">K458</f>
        <v>1.75</v>
      </c>
      <c r="P458" s="2">
        <f t="shared" si="599"/>
        <v>1.75</v>
      </c>
      <c r="Q458" s="2">
        <f t="shared" si="599"/>
        <v>1.75</v>
      </c>
      <c r="R458" s="2">
        <f t="shared" si="599"/>
        <v>1.75</v>
      </c>
      <c r="S458" s="2">
        <f t="shared" si="599"/>
        <v>1.75</v>
      </c>
      <c r="T458" s="2">
        <f t="shared" si="599"/>
        <v>1.75</v>
      </c>
      <c r="U458" s="2">
        <f t="shared" si="599"/>
        <v>1.75</v>
      </c>
      <c r="V458" s="2">
        <f t="shared" si="599"/>
        <v>1.75</v>
      </c>
      <c r="W458" s="2">
        <f t="shared" si="599"/>
        <v>1.75</v>
      </c>
      <c r="X458" s="2">
        <f t="shared" si="599"/>
        <v>1.75</v>
      </c>
      <c r="Y458" s="2">
        <f t="shared" si="599"/>
        <v>1.75</v>
      </c>
      <c r="Z458" s="2">
        <f t="shared" si="599"/>
        <v>1.75</v>
      </c>
      <c r="AA458" s="2">
        <f t="shared" si="599"/>
        <v>1.75</v>
      </c>
      <c r="AB458" s="2">
        <f t="shared" si="599"/>
        <v>1.75</v>
      </c>
      <c r="AC458" s="2">
        <f t="shared" si="599"/>
        <v>1.75</v>
      </c>
      <c r="AD458" s="2">
        <f t="shared" si="599"/>
        <v>1.75</v>
      </c>
      <c r="AE458" s="2">
        <f t="shared" si="599"/>
        <v>1.75</v>
      </c>
      <c r="AF458" s="2">
        <f t="shared" si="599"/>
        <v>1.75</v>
      </c>
      <c r="AG458" s="2">
        <f t="shared" si="599"/>
        <v>1.75</v>
      </c>
      <c r="AH458" s="2">
        <f t="shared" si="599"/>
        <v>1.75</v>
      </c>
      <c r="AI458" s="2">
        <f t="shared" si="599"/>
        <v>1.75</v>
      </c>
      <c r="AJ458" s="2">
        <f t="shared" si="599"/>
        <v>1.75</v>
      </c>
      <c r="AK458" s="2">
        <f t="shared" si="599"/>
        <v>1.75</v>
      </c>
      <c r="AL458" s="2">
        <f t="shared" si="599"/>
        <v>1.75</v>
      </c>
      <c r="AM458" s="2">
        <f t="shared" si="599"/>
        <v>1.75</v>
      </c>
      <c r="AN458" s="2">
        <f t="shared" si="599"/>
        <v>1.75</v>
      </c>
      <c r="AO458" s="2">
        <f t="shared" si="599"/>
        <v>1.75</v>
      </c>
      <c r="AP458" s="2">
        <f t="shared" si="599"/>
        <v>1.75</v>
      </c>
      <c r="AQ458" s="2">
        <f t="shared" si="599"/>
        <v>1.75</v>
      </c>
      <c r="AR458" s="2">
        <f t="shared" ref="AR458:AU458" si="600">AD458</f>
        <v>1.75</v>
      </c>
      <c r="AS458" s="2">
        <f t="shared" si="600"/>
        <v>1.75</v>
      </c>
      <c r="AT458" s="2">
        <f t="shared" si="600"/>
        <v>1.75</v>
      </c>
      <c r="AU458" s="2">
        <f t="shared" si="600"/>
        <v>1.75</v>
      </c>
      <c r="AV458" s="2">
        <f t="shared" ref="AV458:CG458" si="601">AR458</f>
        <v>1.75</v>
      </c>
      <c r="AW458" s="2">
        <f t="shared" si="601"/>
        <v>1.75</v>
      </c>
      <c r="AX458" s="2">
        <f t="shared" si="601"/>
        <v>1.75</v>
      </c>
      <c r="AY458" s="2">
        <f t="shared" si="601"/>
        <v>1.75</v>
      </c>
      <c r="AZ458" s="2">
        <f t="shared" si="601"/>
        <v>1.75</v>
      </c>
      <c r="BA458" s="2">
        <f t="shared" si="601"/>
        <v>1.75</v>
      </c>
      <c r="BB458" s="2">
        <f t="shared" si="601"/>
        <v>1.75</v>
      </c>
      <c r="BC458" s="2">
        <f t="shared" si="601"/>
        <v>1.75</v>
      </c>
      <c r="BD458" s="2">
        <f t="shared" si="601"/>
        <v>1.75</v>
      </c>
      <c r="BE458" s="2">
        <f t="shared" si="601"/>
        <v>1.75</v>
      </c>
      <c r="BF458" s="2">
        <f t="shared" si="601"/>
        <v>1.75</v>
      </c>
      <c r="BG458" s="2">
        <f t="shared" si="601"/>
        <v>1.75</v>
      </c>
      <c r="BH458" s="2">
        <f t="shared" si="601"/>
        <v>1.75</v>
      </c>
      <c r="BI458" s="2">
        <f t="shared" si="601"/>
        <v>1.75</v>
      </c>
      <c r="BJ458" s="2">
        <f t="shared" si="601"/>
        <v>1.75</v>
      </c>
      <c r="BK458" s="2">
        <f t="shared" si="601"/>
        <v>1.75</v>
      </c>
      <c r="BL458" s="2">
        <f t="shared" si="601"/>
        <v>1.75</v>
      </c>
      <c r="BM458" s="2">
        <f t="shared" si="601"/>
        <v>1.75</v>
      </c>
      <c r="BN458" s="2">
        <f t="shared" si="601"/>
        <v>1.75</v>
      </c>
      <c r="BO458" s="2">
        <f t="shared" si="601"/>
        <v>1.75</v>
      </c>
      <c r="BP458" s="2">
        <f t="shared" si="601"/>
        <v>1.75</v>
      </c>
      <c r="BQ458" s="2">
        <f t="shared" si="601"/>
        <v>1.75</v>
      </c>
      <c r="BR458" s="2">
        <f t="shared" si="601"/>
        <v>1.75</v>
      </c>
      <c r="BS458" s="2">
        <f t="shared" si="601"/>
        <v>1.75</v>
      </c>
      <c r="BT458" s="2">
        <f t="shared" si="601"/>
        <v>1.75</v>
      </c>
      <c r="BU458" s="2">
        <f t="shared" si="601"/>
        <v>1.75</v>
      </c>
      <c r="BV458" s="2">
        <f t="shared" si="601"/>
        <v>1.75</v>
      </c>
      <c r="BW458" s="2">
        <f t="shared" si="601"/>
        <v>1.75</v>
      </c>
      <c r="BX458" s="2">
        <f t="shared" si="601"/>
        <v>1.75</v>
      </c>
      <c r="BY458" s="2">
        <f t="shared" si="601"/>
        <v>1.75</v>
      </c>
      <c r="BZ458" s="2">
        <f t="shared" si="601"/>
        <v>1.75</v>
      </c>
      <c r="CA458" s="2">
        <f t="shared" si="601"/>
        <v>1.75</v>
      </c>
      <c r="CB458" s="2">
        <f t="shared" si="601"/>
        <v>1.75</v>
      </c>
      <c r="CC458" s="2">
        <f t="shared" si="601"/>
        <v>1.75</v>
      </c>
      <c r="CD458" s="2">
        <f t="shared" si="601"/>
        <v>1.75</v>
      </c>
      <c r="CE458" s="2">
        <f t="shared" si="601"/>
        <v>1.75</v>
      </c>
      <c r="CF458" s="2">
        <f t="shared" si="601"/>
        <v>1.75</v>
      </c>
      <c r="CG458" s="2">
        <f t="shared" si="601"/>
        <v>1.75</v>
      </c>
      <c r="CH458" s="19">
        <f t="shared" ref="CH458:HI458" si="602">IF(CH451&lt;&gt;" ",CG458," ")</f>
        <v>1.75</v>
      </c>
      <c r="CI458" s="19">
        <f t="shared" si="602"/>
        <v>1.75</v>
      </c>
      <c r="CJ458" s="19">
        <f t="shared" si="602"/>
        <v>1.75</v>
      </c>
      <c r="CK458" s="19">
        <f t="shared" si="602"/>
        <v>1.75</v>
      </c>
      <c r="CL458" s="19">
        <f t="shared" si="602"/>
        <v>1.75</v>
      </c>
      <c r="CM458" s="19">
        <f t="shared" si="602"/>
        <v>1.75</v>
      </c>
      <c r="CN458" s="19">
        <f t="shared" si="602"/>
        <v>1.75</v>
      </c>
      <c r="CO458" s="19">
        <f t="shared" si="602"/>
        <v>1.75</v>
      </c>
      <c r="CP458" s="19">
        <f t="shared" si="602"/>
        <v>1.75</v>
      </c>
      <c r="CQ458" s="19">
        <f t="shared" si="602"/>
        <v>1.75</v>
      </c>
      <c r="CR458" s="19">
        <f t="shared" si="602"/>
        <v>1.75</v>
      </c>
      <c r="CS458" s="19">
        <f t="shared" si="602"/>
        <v>1.75</v>
      </c>
      <c r="CT458" s="19">
        <f t="shared" si="602"/>
        <v>1.75</v>
      </c>
      <c r="CU458" s="19">
        <f t="shared" si="602"/>
        <v>1.75</v>
      </c>
      <c r="CV458" s="19">
        <f t="shared" si="602"/>
        <v>1.75</v>
      </c>
      <c r="CW458" s="19">
        <f t="shared" si="602"/>
        <v>1.75</v>
      </c>
      <c r="CX458" s="19">
        <f t="shared" si="602"/>
        <v>1.75</v>
      </c>
      <c r="CY458" s="19">
        <f t="shared" si="602"/>
        <v>1.75</v>
      </c>
      <c r="CZ458" s="19">
        <f t="shared" si="602"/>
        <v>1.75</v>
      </c>
      <c r="DA458" s="19">
        <f t="shared" si="602"/>
        <v>1.75</v>
      </c>
      <c r="DB458" s="19">
        <f t="shared" si="602"/>
        <v>1.75</v>
      </c>
      <c r="DC458" s="19">
        <f t="shared" si="602"/>
        <v>1.75</v>
      </c>
      <c r="DD458" s="19">
        <f t="shared" si="602"/>
        <v>1.75</v>
      </c>
      <c r="DE458" s="19">
        <f t="shared" si="602"/>
        <v>1.75</v>
      </c>
      <c r="DF458" s="19">
        <f t="shared" si="602"/>
        <v>1.75</v>
      </c>
      <c r="DG458" s="19">
        <f t="shared" si="602"/>
        <v>1.75</v>
      </c>
      <c r="DH458" s="19">
        <f t="shared" si="602"/>
        <v>1.75</v>
      </c>
      <c r="DI458" s="19">
        <f t="shared" si="602"/>
        <v>1.75</v>
      </c>
      <c r="DJ458" s="19">
        <f t="shared" si="602"/>
        <v>1.75</v>
      </c>
      <c r="DK458" s="19">
        <f t="shared" si="602"/>
        <v>1.75</v>
      </c>
      <c r="DL458" s="19">
        <f t="shared" si="602"/>
        <v>1.75</v>
      </c>
      <c r="DM458" s="19">
        <f t="shared" si="602"/>
        <v>1.75</v>
      </c>
      <c r="DN458" s="19">
        <f t="shared" si="602"/>
        <v>1.75</v>
      </c>
      <c r="DO458" s="19">
        <f t="shared" si="602"/>
        <v>1.75</v>
      </c>
      <c r="DP458" s="19">
        <f t="shared" si="602"/>
        <v>1.75</v>
      </c>
      <c r="DQ458" s="19">
        <f t="shared" si="602"/>
        <v>1.75</v>
      </c>
      <c r="DR458" s="19">
        <f t="shared" si="602"/>
        <v>1.75</v>
      </c>
      <c r="DS458" s="19">
        <f t="shared" si="602"/>
        <v>1.75</v>
      </c>
      <c r="DT458" s="19">
        <f t="shared" si="602"/>
        <v>1.75</v>
      </c>
      <c r="DU458" s="19">
        <f t="shared" si="602"/>
        <v>1.75</v>
      </c>
      <c r="DV458" s="19">
        <f t="shared" si="602"/>
        <v>1.75</v>
      </c>
      <c r="DW458" s="19">
        <f t="shared" si="602"/>
        <v>1.75</v>
      </c>
      <c r="DX458" s="19">
        <f t="shared" si="602"/>
        <v>1.75</v>
      </c>
      <c r="DY458" s="19">
        <f t="shared" si="602"/>
        <v>1.75</v>
      </c>
      <c r="DZ458" s="19">
        <f t="shared" si="602"/>
        <v>1.75</v>
      </c>
      <c r="EA458" s="19">
        <f t="shared" si="602"/>
        <v>1.75</v>
      </c>
      <c r="EB458" s="19">
        <f t="shared" si="602"/>
        <v>1.75</v>
      </c>
      <c r="EC458" s="19">
        <f t="shared" si="602"/>
        <v>1.75</v>
      </c>
      <c r="ED458" s="19">
        <f t="shared" si="602"/>
        <v>1.75</v>
      </c>
      <c r="EE458" s="19">
        <f t="shared" si="602"/>
        <v>1.75</v>
      </c>
      <c r="EF458" s="19">
        <f t="shared" si="602"/>
        <v>1.75</v>
      </c>
      <c r="EG458" s="19">
        <f t="shared" si="602"/>
        <v>1.75</v>
      </c>
      <c r="EH458" s="19">
        <f t="shared" si="602"/>
        <v>1.75</v>
      </c>
      <c r="EI458" s="19">
        <f t="shared" si="602"/>
        <v>1.75</v>
      </c>
      <c r="EJ458" s="19">
        <f t="shared" si="602"/>
        <v>1.75</v>
      </c>
      <c r="EK458" s="19">
        <f t="shared" si="602"/>
        <v>1.75</v>
      </c>
      <c r="EL458" s="19">
        <f t="shared" si="602"/>
        <v>1.75</v>
      </c>
      <c r="EM458" s="19">
        <f t="shared" si="602"/>
        <v>1.75</v>
      </c>
      <c r="EN458" s="19">
        <f t="shared" si="602"/>
        <v>1.75</v>
      </c>
      <c r="EO458" s="19">
        <f t="shared" si="602"/>
        <v>1.75</v>
      </c>
      <c r="EP458" s="19">
        <f t="shared" si="602"/>
        <v>1.75</v>
      </c>
      <c r="EQ458" s="19">
        <f t="shared" si="602"/>
        <v>1.75</v>
      </c>
      <c r="ER458" s="19">
        <f t="shared" si="602"/>
        <v>1.75</v>
      </c>
      <c r="ES458" s="19">
        <f t="shared" si="602"/>
        <v>1.75</v>
      </c>
      <c r="ET458" s="19">
        <f t="shared" si="602"/>
        <v>1.75</v>
      </c>
      <c r="EU458" s="19">
        <f t="shared" si="602"/>
        <v>1.75</v>
      </c>
      <c r="EV458" s="19">
        <f t="shared" si="602"/>
        <v>1.75</v>
      </c>
      <c r="EW458" s="19">
        <f t="shared" si="602"/>
        <v>1.75</v>
      </c>
      <c r="EX458" s="19">
        <f t="shared" si="602"/>
        <v>1.75</v>
      </c>
      <c r="EY458" s="19">
        <f t="shared" si="602"/>
        <v>1.75</v>
      </c>
      <c r="EZ458" s="19">
        <f t="shared" si="602"/>
        <v>1.75</v>
      </c>
      <c r="FA458" s="19">
        <f t="shared" si="602"/>
        <v>1.75</v>
      </c>
      <c r="FB458" s="19">
        <f t="shared" si="602"/>
        <v>1.75</v>
      </c>
      <c r="FC458" s="19">
        <f t="shared" si="602"/>
        <v>1.75</v>
      </c>
      <c r="FD458" s="19">
        <f t="shared" si="602"/>
        <v>1.75</v>
      </c>
      <c r="FE458" s="19">
        <f t="shared" si="602"/>
        <v>1.75</v>
      </c>
      <c r="FF458" s="19">
        <f t="shared" si="602"/>
        <v>1.75</v>
      </c>
      <c r="FG458" s="19">
        <f t="shared" si="602"/>
        <v>1.75</v>
      </c>
      <c r="FH458" s="19">
        <f t="shared" si="602"/>
        <v>1.75</v>
      </c>
      <c r="FI458" s="19">
        <f t="shared" si="602"/>
        <v>1.75</v>
      </c>
      <c r="FJ458" s="19">
        <f t="shared" si="602"/>
        <v>1.75</v>
      </c>
      <c r="FK458" s="19">
        <f t="shared" si="602"/>
        <v>1.75</v>
      </c>
      <c r="FL458" s="19">
        <f t="shared" si="602"/>
        <v>1.75</v>
      </c>
      <c r="FM458" s="19">
        <f t="shared" si="602"/>
        <v>1.75</v>
      </c>
      <c r="FN458" s="19">
        <f t="shared" si="602"/>
        <v>1.75</v>
      </c>
      <c r="FO458" s="19">
        <f t="shared" si="602"/>
        <v>1.75</v>
      </c>
      <c r="FP458" s="19">
        <f t="shared" si="602"/>
        <v>1.75</v>
      </c>
      <c r="FQ458" s="19">
        <f t="shared" si="602"/>
        <v>1.75</v>
      </c>
      <c r="FR458" s="19">
        <f t="shared" si="602"/>
        <v>1.75</v>
      </c>
      <c r="FS458" s="19">
        <f t="shared" si="602"/>
        <v>1.75</v>
      </c>
      <c r="FT458" s="19">
        <f t="shared" si="602"/>
        <v>1.75</v>
      </c>
      <c r="FU458" s="19">
        <f t="shared" si="602"/>
        <v>1.75</v>
      </c>
      <c r="FV458" s="19">
        <f t="shared" si="602"/>
        <v>1.75</v>
      </c>
      <c r="FW458" s="19">
        <f t="shared" si="602"/>
        <v>1.75</v>
      </c>
      <c r="FX458" s="19">
        <f t="shared" si="602"/>
        <v>1.75</v>
      </c>
      <c r="FY458" s="19">
        <f t="shared" si="602"/>
        <v>1.75</v>
      </c>
      <c r="FZ458" s="19">
        <f t="shared" si="602"/>
        <v>1.75</v>
      </c>
      <c r="GA458" s="19">
        <f t="shared" si="602"/>
        <v>1.75</v>
      </c>
      <c r="GB458" s="19">
        <f t="shared" si="602"/>
        <v>1.75</v>
      </c>
      <c r="GC458" s="19">
        <f t="shared" si="602"/>
        <v>1.75</v>
      </c>
      <c r="GD458" s="19">
        <f t="shared" si="602"/>
        <v>1.75</v>
      </c>
      <c r="GE458" s="19">
        <f t="shared" si="602"/>
        <v>1.75</v>
      </c>
      <c r="GF458" s="19">
        <f t="shared" si="602"/>
        <v>1.75</v>
      </c>
      <c r="GG458" s="19">
        <f t="shared" si="602"/>
        <v>1.75</v>
      </c>
      <c r="GH458" s="19">
        <f t="shared" si="602"/>
        <v>1.75</v>
      </c>
      <c r="GI458" s="19">
        <f t="shared" si="602"/>
        <v>1.75</v>
      </c>
      <c r="GJ458" s="19">
        <f t="shared" si="602"/>
        <v>1.75</v>
      </c>
      <c r="GK458" s="19">
        <f t="shared" si="602"/>
        <v>1.75</v>
      </c>
      <c r="GL458" s="19">
        <f t="shared" si="602"/>
        <v>1.75</v>
      </c>
      <c r="GM458" s="19">
        <f t="shared" si="602"/>
        <v>1.75</v>
      </c>
      <c r="GN458" s="19">
        <f t="shared" si="602"/>
        <v>1.75</v>
      </c>
      <c r="GO458" s="19">
        <f t="shared" si="602"/>
        <v>1.75</v>
      </c>
      <c r="GP458" s="19">
        <f t="shared" si="602"/>
        <v>1.75</v>
      </c>
      <c r="GQ458" s="19">
        <f t="shared" si="602"/>
        <v>1.75</v>
      </c>
      <c r="GR458" s="19">
        <f t="shared" si="602"/>
        <v>1.75</v>
      </c>
      <c r="GS458" s="19">
        <f t="shared" si="602"/>
        <v>1.75</v>
      </c>
      <c r="GT458" s="19">
        <f t="shared" si="602"/>
        <v>1.75</v>
      </c>
      <c r="GU458" s="19">
        <f t="shared" si="602"/>
        <v>1.75</v>
      </c>
      <c r="GV458" s="19">
        <f t="shared" si="602"/>
        <v>1.75</v>
      </c>
      <c r="GW458" s="19">
        <f t="shared" si="602"/>
        <v>1.75</v>
      </c>
      <c r="GX458" s="19">
        <f t="shared" si="602"/>
        <v>1.75</v>
      </c>
      <c r="GY458" s="19">
        <f t="shared" si="602"/>
        <v>1.75</v>
      </c>
      <c r="GZ458" s="19">
        <f t="shared" si="602"/>
        <v>1.75</v>
      </c>
      <c r="HA458" s="19">
        <f t="shared" si="602"/>
        <v>1.75</v>
      </c>
      <c r="HB458" s="19">
        <f t="shared" si="602"/>
        <v>1.75</v>
      </c>
      <c r="HC458" s="19">
        <f t="shared" si="602"/>
        <v>1.75</v>
      </c>
      <c r="HD458" s="19">
        <f t="shared" si="602"/>
        <v>1.75</v>
      </c>
      <c r="HE458" s="19">
        <f t="shared" si="602"/>
        <v>1.75</v>
      </c>
      <c r="HF458" s="19">
        <f t="shared" si="602"/>
        <v>1.75</v>
      </c>
      <c r="HG458" s="19">
        <f t="shared" si="602"/>
        <v>1.75</v>
      </c>
      <c r="HH458" s="19">
        <f t="shared" si="602"/>
        <v>1.75</v>
      </c>
      <c r="HI458" s="19">
        <f t="shared" si="602"/>
        <v>1.75</v>
      </c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</row>
    <row r="459" spans="1:257" ht="12.75" customHeight="1" x14ac:dyDescent="0.2">
      <c r="A459" s="19" t="s">
        <v>25</v>
      </c>
      <c r="B459" s="2"/>
      <c r="C459" s="2">
        <f t="shared" si="581"/>
        <v>25</v>
      </c>
      <c r="D459" s="2">
        <f t="shared" ref="D459:CG459" si="603">C459</f>
        <v>25</v>
      </c>
      <c r="E459" s="2">
        <f t="shared" si="603"/>
        <v>25</v>
      </c>
      <c r="F459" s="2">
        <f t="shared" si="603"/>
        <v>25</v>
      </c>
      <c r="G459" s="2">
        <f t="shared" si="603"/>
        <v>25</v>
      </c>
      <c r="H459" s="2">
        <f t="shared" si="603"/>
        <v>25</v>
      </c>
      <c r="I459" s="2">
        <f t="shared" si="603"/>
        <v>25</v>
      </c>
      <c r="J459" s="2">
        <f t="shared" si="603"/>
        <v>25</v>
      </c>
      <c r="K459" s="2">
        <f t="shared" si="603"/>
        <v>25</v>
      </c>
      <c r="L459" s="2">
        <f t="shared" si="603"/>
        <v>25</v>
      </c>
      <c r="M459" s="2">
        <f t="shared" si="603"/>
        <v>25</v>
      </c>
      <c r="N459" s="2">
        <f t="shared" si="603"/>
        <v>25</v>
      </c>
      <c r="O459" s="2">
        <f t="shared" si="603"/>
        <v>25</v>
      </c>
      <c r="P459" s="2">
        <f t="shared" si="603"/>
        <v>25</v>
      </c>
      <c r="Q459" s="2">
        <f t="shared" si="603"/>
        <v>25</v>
      </c>
      <c r="R459" s="2">
        <f t="shared" si="603"/>
        <v>25</v>
      </c>
      <c r="S459" s="2">
        <f t="shared" si="603"/>
        <v>25</v>
      </c>
      <c r="T459" s="2">
        <f t="shared" si="603"/>
        <v>25</v>
      </c>
      <c r="U459" s="2">
        <f t="shared" si="603"/>
        <v>25</v>
      </c>
      <c r="V459" s="2">
        <f t="shared" si="603"/>
        <v>25</v>
      </c>
      <c r="W459" s="2">
        <f t="shared" si="603"/>
        <v>25</v>
      </c>
      <c r="X459" s="2">
        <f t="shared" si="603"/>
        <v>25</v>
      </c>
      <c r="Y459" s="2">
        <f t="shared" si="603"/>
        <v>25</v>
      </c>
      <c r="Z459" s="2">
        <f t="shared" si="603"/>
        <v>25</v>
      </c>
      <c r="AA459" s="2">
        <f t="shared" si="603"/>
        <v>25</v>
      </c>
      <c r="AB459" s="2">
        <f t="shared" si="603"/>
        <v>25</v>
      </c>
      <c r="AC459" s="2">
        <f t="shared" si="603"/>
        <v>25</v>
      </c>
      <c r="AD459" s="2">
        <f t="shared" si="603"/>
        <v>25</v>
      </c>
      <c r="AE459" s="2">
        <f t="shared" si="603"/>
        <v>25</v>
      </c>
      <c r="AF459" s="2">
        <f t="shared" si="603"/>
        <v>25</v>
      </c>
      <c r="AG459" s="2">
        <f t="shared" si="603"/>
        <v>25</v>
      </c>
      <c r="AH459" s="2">
        <f t="shared" si="603"/>
        <v>25</v>
      </c>
      <c r="AI459" s="2">
        <f t="shared" si="603"/>
        <v>25</v>
      </c>
      <c r="AJ459" s="2">
        <f t="shared" si="603"/>
        <v>25</v>
      </c>
      <c r="AK459" s="2">
        <f t="shared" si="603"/>
        <v>25</v>
      </c>
      <c r="AL459" s="2">
        <f t="shared" si="603"/>
        <v>25</v>
      </c>
      <c r="AM459" s="2">
        <f t="shared" si="603"/>
        <v>25</v>
      </c>
      <c r="AN459" s="2">
        <f t="shared" si="603"/>
        <v>25</v>
      </c>
      <c r="AO459" s="2">
        <f t="shared" si="603"/>
        <v>25</v>
      </c>
      <c r="AP459" s="2">
        <f t="shared" si="603"/>
        <v>25</v>
      </c>
      <c r="AQ459" s="2">
        <f t="shared" si="603"/>
        <v>25</v>
      </c>
      <c r="AR459" s="2">
        <f t="shared" si="603"/>
        <v>25</v>
      </c>
      <c r="AS459" s="2">
        <f t="shared" si="603"/>
        <v>25</v>
      </c>
      <c r="AT459" s="2">
        <f t="shared" si="603"/>
        <v>25</v>
      </c>
      <c r="AU459" s="2">
        <f t="shared" si="603"/>
        <v>25</v>
      </c>
      <c r="AV459" s="2">
        <f t="shared" si="603"/>
        <v>25</v>
      </c>
      <c r="AW459" s="2">
        <f t="shared" si="603"/>
        <v>25</v>
      </c>
      <c r="AX459" s="2">
        <f t="shared" si="603"/>
        <v>25</v>
      </c>
      <c r="AY459" s="2">
        <f t="shared" si="603"/>
        <v>25</v>
      </c>
      <c r="AZ459" s="2">
        <f t="shared" si="603"/>
        <v>25</v>
      </c>
      <c r="BA459" s="2">
        <f t="shared" si="603"/>
        <v>25</v>
      </c>
      <c r="BB459" s="2">
        <f t="shared" si="603"/>
        <v>25</v>
      </c>
      <c r="BC459" s="2">
        <f t="shared" si="603"/>
        <v>25</v>
      </c>
      <c r="BD459" s="2">
        <f t="shared" si="603"/>
        <v>25</v>
      </c>
      <c r="BE459" s="2">
        <f t="shared" si="603"/>
        <v>25</v>
      </c>
      <c r="BF459" s="2">
        <f t="shared" si="603"/>
        <v>25</v>
      </c>
      <c r="BG459" s="2">
        <f t="shared" si="603"/>
        <v>25</v>
      </c>
      <c r="BH459" s="2">
        <f t="shared" si="603"/>
        <v>25</v>
      </c>
      <c r="BI459" s="2">
        <f t="shared" si="603"/>
        <v>25</v>
      </c>
      <c r="BJ459" s="2">
        <f t="shared" si="603"/>
        <v>25</v>
      </c>
      <c r="BK459" s="2">
        <f t="shared" si="603"/>
        <v>25</v>
      </c>
      <c r="BL459" s="2">
        <f t="shared" si="603"/>
        <v>25</v>
      </c>
      <c r="BM459" s="2">
        <f t="shared" si="603"/>
        <v>25</v>
      </c>
      <c r="BN459" s="2">
        <f t="shared" si="603"/>
        <v>25</v>
      </c>
      <c r="BO459" s="2">
        <f t="shared" si="603"/>
        <v>25</v>
      </c>
      <c r="BP459" s="2">
        <f t="shared" si="603"/>
        <v>25</v>
      </c>
      <c r="BQ459" s="2">
        <f t="shared" si="603"/>
        <v>25</v>
      </c>
      <c r="BR459" s="2">
        <f t="shared" si="603"/>
        <v>25</v>
      </c>
      <c r="BS459" s="2">
        <f t="shared" si="603"/>
        <v>25</v>
      </c>
      <c r="BT459" s="2">
        <f t="shared" si="603"/>
        <v>25</v>
      </c>
      <c r="BU459" s="2">
        <f t="shared" si="603"/>
        <v>25</v>
      </c>
      <c r="BV459" s="2">
        <f t="shared" si="603"/>
        <v>25</v>
      </c>
      <c r="BW459" s="2">
        <f t="shared" si="603"/>
        <v>25</v>
      </c>
      <c r="BX459" s="2">
        <f t="shared" si="603"/>
        <v>25</v>
      </c>
      <c r="BY459" s="2">
        <f t="shared" si="603"/>
        <v>25</v>
      </c>
      <c r="BZ459" s="2">
        <f t="shared" si="603"/>
        <v>25</v>
      </c>
      <c r="CA459" s="2">
        <f t="shared" si="603"/>
        <v>25</v>
      </c>
      <c r="CB459" s="2">
        <f t="shared" si="603"/>
        <v>25</v>
      </c>
      <c r="CC459" s="2">
        <f t="shared" si="603"/>
        <v>25</v>
      </c>
      <c r="CD459" s="2">
        <f t="shared" si="603"/>
        <v>25</v>
      </c>
      <c r="CE459" s="2">
        <f t="shared" si="603"/>
        <v>25</v>
      </c>
      <c r="CF459" s="2">
        <f t="shared" si="603"/>
        <v>25</v>
      </c>
      <c r="CG459" s="2">
        <f t="shared" si="603"/>
        <v>25</v>
      </c>
      <c r="CH459" s="19">
        <f t="shared" ref="CH459:HI459" si="604">IF(CH451&lt;&gt;" ",CG459," ")</f>
        <v>25</v>
      </c>
      <c r="CI459" s="19">
        <f t="shared" si="604"/>
        <v>25</v>
      </c>
      <c r="CJ459" s="19">
        <f t="shared" si="604"/>
        <v>25</v>
      </c>
      <c r="CK459" s="19">
        <f t="shared" si="604"/>
        <v>25</v>
      </c>
      <c r="CL459" s="19">
        <f t="shared" si="604"/>
        <v>25</v>
      </c>
      <c r="CM459" s="19">
        <f t="shared" si="604"/>
        <v>25</v>
      </c>
      <c r="CN459" s="19">
        <f t="shared" si="604"/>
        <v>25</v>
      </c>
      <c r="CO459" s="19">
        <f t="shared" si="604"/>
        <v>25</v>
      </c>
      <c r="CP459" s="19">
        <f t="shared" si="604"/>
        <v>25</v>
      </c>
      <c r="CQ459" s="19">
        <f t="shared" si="604"/>
        <v>25</v>
      </c>
      <c r="CR459" s="19">
        <f t="shared" si="604"/>
        <v>25</v>
      </c>
      <c r="CS459" s="19">
        <f t="shared" si="604"/>
        <v>25</v>
      </c>
      <c r="CT459" s="19">
        <f t="shared" si="604"/>
        <v>25</v>
      </c>
      <c r="CU459" s="19">
        <f t="shared" si="604"/>
        <v>25</v>
      </c>
      <c r="CV459" s="19">
        <f t="shared" si="604"/>
        <v>25</v>
      </c>
      <c r="CW459" s="19">
        <f t="shared" si="604"/>
        <v>25</v>
      </c>
      <c r="CX459" s="19">
        <f t="shared" si="604"/>
        <v>25</v>
      </c>
      <c r="CY459" s="19">
        <f t="shared" si="604"/>
        <v>25</v>
      </c>
      <c r="CZ459" s="19">
        <f t="shared" si="604"/>
        <v>25</v>
      </c>
      <c r="DA459" s="19">
        <f t="shared" si="604"/>
        <v>25</v>
      </c>
      <c r="DB459" s="19">
        <f t="shared" si="604"/>
        <v>25</v>
      </c>
      <c r="DC459" s="19">
        <f t="shared" si="604"/>
        <v>25</v>
      </c>
      <c r="DD459" s="19">
        <f t="shared" si="604"/>
        <v>25</v>
      </c>
      <c r="DE459" s="19">
        <f t="shared" si="604"/>
        <v>25</v>
      </c>
      <c r="DF459" s="19">
        <f t="shared" si="604"/>
        <v>25</v>
      </c>
      <c r="DG459" s="19">
        <f t="shared" si="604"/>
        <v>25</v>
      </c>
      <c r="DH459" s="19">
        <f t="shared" si="604"/>
        <v>25</v>
      </c>
      <c r="DI459" s="19">
        <f t="shared" si="604"/>
        <v>25</v>
      </c>
      <c r="DJ459" s="19">
        <f t="shared" si="604"/>
        <v>25</v>
      </c>
      <c r="DK459" s="19">
        <f t="shared" si="604"/>
        <v>25</v>
      </c>
      <c r="DL459" s="19">
        <f t="shared" si="604"/>
        <v>25</v>
      </c>
      <c r="DM459" s="19">
        <f t="shared" si="604"/>
        <v>25</v>
      </c>
      <c r="DN459" s="19">
        <f t="shared" si="604"/>
        <v>25</v>
      </c>
      <c r="DO459" s="19">
        <f t="shared" si="604"/>
        <v>25</v>
      </c>
      <c r="DP459" s="19">
        <f t="shared" si="604"/>
        <v>25</v>
      </c>
      <c r="DQ459" s="19">
        <f t="shared" si="604"/>
        <v>25</v>
      </c>
      <c r="DR459" s="19">
        <f t="shared" si="604"/>
        <v>25</v>
      </c>
      <c r="DS459" s="19">
        <f t="shared" si="604"/>
        <v>25</v>
      </c>
      <c r="DT459" s="19">
        <f t="shared" si="604"/>
        <v>25</v>
      </c>
      <c r="DU459" s="19">
        <f t="shared" si="604"/>
        <v>25</v>
      </c>
      <c r="DV459" s="19">
        <f t="shared" si="604"/>
        <v>25</v>
      </c>
      <c r="DW459" s="19">
        <f t="shared" si="604"/>
        <v>25</v>
      </c>
      <c r="DX459" s="19">
        <f t="shared" si="604"/>
        <v>25</v>
      </c>
      <c r="DY459" s="19">
        <f t="shared" si="604"/>
        <v>25</v>
      </c>
      <c r="DZ459" s="19">
        <f t="shared" si="604"/>
        <v>25</v>
      </c>
      <c r="EA459" s="19">
        <f t="shared" si="604"/>
        <v>25</v>
      </c>
      <c r="EB459" s="19">
        <f t="shared" si="604"/>
        <v>25</v>
      </c>
      <c r="EC459" s="19">
        <f t="shared" si="604"/>
        <v>25</v>
      </c>
      <c r="ED459" s="19">
        <f t="shared" si="604"/>
        <v>25</v>
      </c>
      <c r="EE459" s="19">
        <f t="shared" si="604"/>
        <v>25</v>
      </c>
      <c r="EF459" s="19">
        <f t="shared" si="604"/>
        <v>25</v>
      </c>
      <c r="EG459" s="19">
        <f t="shared" si="604"/>
        <v>25</v>
      </c>
      <c r="EH459" s="19">
        <f t="shared" si="604"/>
        <v>25</v>
      </c>
      <c r="EI459" s="19">
        <f t="shared" si="604"/>
        <v>25</v>
      </c>
      <c r="EJ459" s="19">
        <f t="shared" si="604"/>
        <v>25</v>
      </c>
      <c r="EK459" s="19">
        <f t="shared" si="604"/>
        <v>25</v>
      </c>
      <c r="EL459" s="19">
        <f t="shared" si="604"/>
        <v>25</v>
      </c>
      <c r="EM459" s="19">
        <f t="shared" si="604"/>
        <v>25</v>
      </c>
      <c r="EN459" s="19">
        <f t="shared" si="604"/>
        <v>25</v>
      </c>
      <c r="EO459" s="19">
        <f t="shared" si="604"/>
        <v>25</v>
      </c>
      <c r="EP459" s="19">
        <f t="shared" si="604"/>
        <v>25</v>
      </c>
      <c r="EQ459" s="19">
        <f t="shared" si="604"/>
        <v>25</v>
      </c>
      <c r="ER459" s="19">
        <f t="shared" si="604"/>
        <v>25</v>
      </c>
      <c r="ES459" s="19">
        <f t="shared" si="604"/>
        <v>25</v>
      </c>
      <c r="ET459" s="19">
        <f t="shared" si="604"/>
        <v>25</v>
      </c>
      <c r="EU459" s="19">
        <f t="shared" si="604"/>
        <v>25</v>
      </c>
      <c r="EV459" s="19">
        <f t="shared" si="604"/>
        <v>25</v>
      </c>
      <c r="EW459" s="19">
        <f t="shared" si="604"/>
        <v>25</v>
      </c>
      <c r="EX459" s="19">
        <f t="shared" si="604"/>
        <v>25</v>
      </c>
      <c r="EY459" s="19">
        <f t="shared" si="604"/>
        <v>25</v>
      </c>
      <c r="EZ459" s="19">
        <f t="shared" si="604"/>
        <v>25</v>
      </c>
      <c r="FA459" s="19">
        <f t="shared" si="604"/>
        <v>25</v>
      </c>
      <c r="FB459" s="19">
        <f t="shared" si="604"/>
        <v>25</v>
      </c>
      <c r="FC459" s="19">
        <f t="shared" si="604"/>
        <v>25</v>
      </c>
      <c r="FD459" s="19">
        <f t="shared" si="604"/>
        <v>25</v>
      </c>
      <c r="FE459" s="19">
        <f t="shared" si="604"/>
        <v>25</v>
      </c>
      <c r="FF459" s="19">
        <f t="shared" si="604"/>
        <v>25</v>
      </c>
      <c r="FG459" s="19">
        <f t="shared" si="604"/>
        <v>25</v>
      </c>
      <c r="FH459" s="19">
        <f t="shared" si="604"/>
        <v>25</v>
      </c>
      <c r="FI459" s="19">
        <f t="shared" si="604"/>
        <v>25</v>
      </c>
      <c r="FJ459" s="19">
        <f t="shared" si="604"/>
        <v>25</v>
      </c>
      <c r="FK459" s="19">
        <f t="shared" si="604"/>
        <v>25</v>
      </c>
      <c r="FL459" s="19">
        <f t="shared" si="604"/>
        <v>25</v>
      </c>
      <c r="FM459" s="19">
        <f t="shared" si="604"/>
        <v>25</v>
      </c>
      <c r="FN459" s="19">
        <f t="shared" si="604"/>
        <v>25</v>
      </c>
      <c r="FO459" s="19">
        <f t="shared" si="604"/>
        <v>25</v>
      </c>
      <c r="FP459" s="19">
        <f t="shared" si="604"/>
        <v>25</v>
      </c>
      <c r="FQ459" s="19">
        <f t="shared" si="604"/>
        <v>25</v>
      </c>
      <c r="FR459" s="19">
        <f t="shared" si="604"/>
        <v>25</v>
      </c>
      <c r="FS459" s="19">
        <f t="shared" si="604"/>
        <v>25</v>
      </c>
      <c r="FT459" s="19">
        <f t="shared" si="604"/>
        <v>25</v>
      </c>
      <c r="FU459" s="19">
        <f t="shared" si="604"/>
        <v>25</v>
      </c>
      <c r="FV459" s="19">
        <f t="shared" si="604"/>
        <v>25</v>
      </c>
      <c r="FW459" s="19">
        <f t="shared" si="604"/>
        <v>25</v>
      </c>
      <c r="FX459" s="19">
        <f t="shared" si="604"/>
        <v>25</v>
      </c>
      <c r="FY459" s="19">
        <f t="shared" si="604"/>
        <v>25</v>
      </c>
      <c r="FZ459" s="19">
        <f t="shared" si="604"/>
        <v>25</v>
      </c>
      <c r="GA459" s="19">
        <f t="shared" si="604"/>
        <v>25</v>
      </c>
      <c r="GB459" s="19">
        <f t="shared" si="604"/>
        <v>25</v>
      </c>
      <c r="GC459" s="19">
        <f t="shared" si="604"/>
        <v>25</v>
      </c>
      <c r="GD459" s="19">
        <f t="shared" si="604"/>
        <v>25</v>
      </c>
      <c r="GE459" s="19">
        <f t="shared" si="604"/>
        <v>25</v>
      </c>
      <c r="GF459" s="19">
        <f t="shared" si="604"/>
        <v>25</v>
      </c>
      <c r="GG459" s="19">
        <f t="shared" si="604"/>
        <v>25</v>
      </c>
      <c r="GH459" s="19">
        <f t="shared" si="604"/>
        <v>25</v>
      </c>
      <c r="GI459" s="19">
        <f t="shared" si="604"/>
        <v>25</v>
      </c>
      <c r="GJ459" s="19">
        <f t="shared" si="604"/>
        <v>25</v>
      </c>
      <c r="GK459" s="19">
        <f t="shared" si="604"/>
        <v>25</v>
      </c>
      <c r="GL459" s="19">
        <f t="shared" si="604"/>
        <v>25</v>
      </c>
      <c r="GM459" s="19">
        <f t="shared" si="604"/>
        <v>25</v>
      </c>
      <c r="GN459" s="19">
        <f t="shared" si="604"/>
        <v>25</v>
      </c>
      <c r="GO459" s="19">
        <f t="shared" si="604"/>
        <v>25</v>
      </c>
      <c r="GP459" s="19">
        <f t="shared" si="604"/>
        <v>25</v>
      </c>
      <c r="GQ459" s="19">
        <f t="shared" si="604"/>
        <v>25</v>
      </c>
      <c r="GR459" s="19">
        <f t="shared" si="604"/>
        <v>25</v>
      </c>
      <c r="GS459" s="19">
        <f t="shared" si="604"/>
        <v>25</v>
      </c>
      <c r="GT459" s="19">
        <f t="shared" si="604"/>
        <v>25</v>
      </c>
      <c r="GU459" s="19">
        <f t="shared" si="604"/>
        <v>25</v>
      </c>
      <c r="GV459" s="19">
        <f t="shared" si="604"/>
        <v>25</v>
      </c>
      <c r="GW459" s="19">
        <f t="shared" si="604"/>
        <v>25</v>
      </c>
      <c r="GX459" s="19">
        <f t="shared" si="604"/>
        <v>25</v>
      </c>
      <c r="GY459" s="19">
        <f t="shared" si="604"/>
        <v>25</v>
      </c>
      <c r="GZ459" s="19">
        <f t="shared" si="604"/>
        <v>25</v>
      </c>
      <c r="HA459" s="19">
        <f t="shared" si="604"/>
        <v>25</v>
      </c>
      <c r="HB459" s="19">
        <f t="shared" si="604"/>
        <v>25</v>
      </c>
      <c r="HC459" s="19">
        <f t="shared" si="604"/>
        <v>25</v>
      </c>
      <c r="HD459" s="19">
        <f t="shared" si="604"/>
        <v>25</v>
      </c>
      <c r="HE459" s="19">
        <f t="shared" si="604"/>
        <v>25</v>
      </c>
      <c r="HF459" s="19">
        <f t="shared" si="604"/>
        <v>25</v>
      </c>
      <c r="HG459" s="19">
        <f t="shared" si="604"/>
        <v>25</v>
      </c>
      <c r="HH459" s="19">
        <f t="shared" si="604"/>
        <v>25</v>
      </c>
      <c r="HI459" s="19">
        <f t="shared" si="604"/>
        <v>25</v>
      </c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</row>
    <row r="460" spans="1:257" ht="12.75" customHeight="1" x14ac:dyDescent="0.2">
      <c r="A460" s="19" t="s">
        <v>26</v>
      </c>
      <c r="B460" s="3"/>
      <c r="C460" s="2">
        <f t="shared" si="581"/>
        <v>196</v>
      </c>
      <c r="D460" s="2">
        <f t="shared" ref="D460:CG460" si="605">C460</f>
        <v>196</v>
      </c>
      <c r="E460" s="2">
        <f t="shared" si="605"/>
        <v>196</v>
      </c>
      <c r="F460" s="2">
        <f t="shared" si="605"/>
        <v>196</v>
      </c>
      <c r="G460" s="2">
        <f t="shared" si="605"/>
        <v>196</v>
      </c>
      <c r="H460" s="2">
        <f t="shared" si="605"/>
        <v>196</v>
      </c>
      <c r="I460" s="2">
        <f t="shared" si="605"/>
        <v>196</v>
      </c>
      <c r="J460" s="2">
        <f t="shared" si="605"/>
        <v>196</v>
      </c>
      <c r="K460" s="2">
        <f t="shared" si="605"/>
        <v>196</v>
      </c>
      <c r="L460" s="2">
        <f t="shared" si="605"/>
        <v>196</v>
      </c>
      <c r="M460" s="2">
        <f t="shared" si="605"/>
        <v>196</v>
      </c>
      <c r="N460" s="2">
        <f t="shared" si="605"/>
        <v>196</v>
      </c>
      <c r="O460" s="2">
        <f t="shared" si="605"/>
        <v>196</v>
      </c>
      <c r="P460" s="2">
        <f t="shared" si="605"/>
        <v>196</v>
      </c>
      <c r="Q460" s="2">
        <f t="shared" si="605"/>
        <v>196</v>
      </c>
      <c r="R460" s="2">
        <f t="shared" si="605"/>
        <v>196</v>
      </c>
      <c r="S460" s="2">
        <f t="shared" si="605"/>
        <v>196</v>
      </c>
      <c r="T460" s="2">
        <f t="shared" si="605"/>
        <v>196</v>
      </c>
      <c r="U460" s="2">
        <f t="shared" si="605"/>
        <v>196</v>
      </c>
      <c r="V460" s="2">
        <f t="shared" si="605"/>
        <v>196</v>
      </c>
      <c r="W460" s="2">
        <f t="shared" si="605"/>
        <v>196</v>
      </c>
      <c r="X460" s="2">
        <f t="shared" si="605"/>
        <v>196</v>
      </c>
      <c r="Y460" s="2">
        <f t="shared" si="605"/>
        <v>196</v>
      </c>
      <c r="Z460" s="2">
        <f t="shared" si="605"/>
        <v>196</v>
      </c>
      <c r="AA460" s="2">
        <f t="shared" si="605"/>
        <v>196</v>
      </c>
      <c r="AB460" s="2">
        <f t="shared" si="605"/>
        <v>196</v>
      </c>
      <c r="AC460" s="2">
        <f t="shared" si="605"/>
        <v>196</v>
      </c>
      <c r="AD460" s="2">
        <f t="shared" si="605"/>
        <v>196</v>
      </c>
      <c r="AE460" s="2">
        <f t="shared" si="605"/>
        <v>196</v>
      </c>
      <c r="AF460" s="2">
        <f t="shared" si="605"/>
        <v>196</v>
      </c>
      <c r="AG460" s="2">
        <f t="shared" si="605"/>
        <v>196</v>
      </c>
      <c r="AH460" s="2">
        <f t="shared" si="605"/>
        <v>196</v>
      </c>
      <c r="AI460" s="2">
        <f t="shared" si="605"/>
        <v>196</v>
      </c>
      <c r="AJ460" s="2">
        <f t="shared" si="605"/>
        <v>196</v>
      </c>
      <c r="AK460" s="2">
        <f t="shared" si="605"/>
        <v>196</v>
      </c>
      <c r="AL460" s="2">
        <f t="shared" si="605"/>
        <v>196</v>
      </c>
      <c r="AM460" s="2">
        <f t="shared" si="605"/>
        <v>196</v>
      </c>
      <c r="AN460" s="2">
        <f t="shared" si="605"/>
        <v>196</v>
      </c>
      <c r="AO460" s="2">
        <f t="shared" si="605"/>
        <v>196</v>
      </c>
      <c r="AP460" s="2">
        <f t="shared" si="605"/>
        <v>196</v>
      </c>
      <c r="AQ460" s="2">
        <f t="shared" si="605"/>
        <v>196</v>
      </c>
      <c r="AR460" s="2">
        <f t="shared" si="605"/>
        <v>196</v>
      </c>
      <c r="AS460" s="2">
        <f t="shared" si="605"/>
        <v>196</v>
      </c>
      <c r="AT460" s="2">
        <f t="shared" si="605"/>
        <v>196</v>
      </c>
      <c r="AU460" s="2">
        <f t="shared" si="605"/>
        <v>196</v>
      </c>
      <c r="AV460" s="2">
        <f t="shared" si="605"/>
        <v>196</v>
      </c>
      <c r="AW460" s="2">
        <f t="shared" si="605"/>
        <v>196</v>
      </c>
      <c r="AX460" s="2">
        <f t="shared" si="605"/>
        <v>196</v>
      </c>
      <c r="AY460" s="2">
        <f t="shared" si="605"/>
        <v>196</v>
      </c>
      <c r="AZ460" s="2">
        <f t="shared" si="605"/>
        <v>196</v>
      </c>
      <c r="BA460" s="2">
        <f t="shared" si="605"/>
        <v>196</v>
      </c>
      <c r="BB460" s="2">
        <f t="shared" si="605"/>
        <v>196</v>
      </c>
      <c r="BC460" s="2">
        <f t="shared" si="605"/>
        <v>196</v>
      </c>
      <c r="BD460" s="2">
        <f t="shared" si="605"/>
        <v>196</v>
      </c>
      <c r="BE460" s="2">
        <f t="shared" si="605"/>
        <v>196</v>
      </c>
      <c r="BF460" s="2">
        <f t="shared" si="605"/>
        <v>196</v>
      </c>
      <c r="BG460" s="2">
        <f t="shared" si="605"/>
        <v>196</v>
      </c>
      <c r="BH460" s="2">
        <f t="shared" si="605"/>
        <v>196</v>
      </c>
      <c r="BI460" s="2">
        <f t="shared" si="605"/>
        <v>196</v>
      </c>
      <c r="BJ460" s="2">
        <f t="shared" si="605"/>
        <v>196</v>
      </c>
      <c r="BK460" s="2">
        <f t="shared" si="605"/>
        <v>196</v>
      </c>
      <c r="BL460" s="2">
        <f t="shared" si="605"/>
        <v>196</v>
      </c>
      <c r="BM460" s="2">
        <f t="shared" si="605"/>
        <v>196</v>
      </c>
      <c r="BN460" s="2">
        <f t="shared" si="605"/>
        <v>196</v>
      </c>
      <c r="BO460" s="2">
        <f t="shared" si="605"/>
        <v>196</v>
      </c>
      <c r="BP460" s="2">
        <f t="shared" si="605"/>
        <v>196</v>
      </c>
      <c r="BQ460" s="2">
        <f t="shared" si="605"/>
        <v>196</v>
      </c>
      <c r="BR460" s="2">
        <f t="shared" si="605"/>
        <v>196</v>
      </c>
      <c r="BS460" s="2">
        <f t="shared" si="605"/>
        <v>196</v>
      </c>
      <c r="BT460" s="2">
        <f t="shared" si="605"/>
        <v>196</v>
      </c>
      <c r="BU460" s="2">
        <f t="shared" si="605"/>
        <v>196</v>
      </c>
      <c r="BV460" s="2">
        <f t="shared" si="605"/>
        <v>196</v>
      </c>
      <c r="BW460" s="2">
        <f t="shared" si="605"/>
        <v>196</v>
      </c>
      <c r="BX460" s="2">
        <f t="shared" si="605"/>
        <v>196</v>
      </c>
      <c r="BY460" s="2">
        <f t="shared" si="605"/>
        <v>196</v>
      </c>
      <c r="BZ460" s="2">
        <f t="shared" si="605"/>
        <v>196</v>
      </c>
      <c r="CA460" s="2">
        <f t="shared" si="605"/>
        <v>196</v>
      </c>
      <c r="CB460" s="2">
        <f t="shared" si="605"/>
        <v>196</v>
      </c>
      <c r="CC460" s="2">
        <f t="shared" si="605"/>
        <v>196</v>
      </c>
      <c r="CD460" s="2">
        <f t="shared" si="605"/>
        <v>196</v>
      </c>
      <c r="CE460" s="2">
        <f t="shared" si="605"/>
        <v>196</v>
      </c>
      <c r="CF460" s="2">
        <f t="shared" si="605"/>
        <v>196</v>
      </c>
      <c r="CG460" s="2">
        <f t="shared" si="605"/>
        <v>196</v>
      </c>
      <c r="CH460" s="19">
        <f t="shared" ref="CH460:HI460" si="606">IF(CH451&lt;&gt;" ",CG460," ")</f>
        <v>196</v>
      </c>
      <c r="CI460" s="19">
        <f t="shared" si="606"/>
        <v>196</v>
      </c>
      <c r="CJ460" s="19">
        <f t="shared" si="606"/>
        <v>196</v>
      </c>
      <c r="CK460" s="19">
        <f t="shared" si="606"/>
        <v>196</v>
      </c>
      <c r="CL460" s="19">
        <f t="shared" si="606"/>
        <v>196</v>
      </c>
      <c r="CM460" s="19">
        <f t="shared" si="606"/>
        <v>196</v>
      </c>
      <c r="CN460" s="19">
        <f t="shared" si="606"/>
        <v>196</v>
      </c>
      <c r="CO460" s="19">
        <f t="shared" si="606"/>
        <v>196</v>
      </c>
      <c r="CP460" s="19">
        <f t="shared" si="606"/>
        <v>196</v>
      </c>
      <c r="CQ460" s="19">
        <f t="shared" si="606"/>
        <v>196</v>
      </c>
      <c r="CR460" s="19">
        <f t="shared" si="606"/>
        <v>196</v>
      </c>
      <c r="CS460" s="19">
        <f t="shared" si="606"/>
        <v>196</v>
      </c>
      <c r="CT460" s="19">
        <f t="shared" si="606"/>
        <v>196</v>
      </c>
      <c r="CU460" s="19">
        <f t="shared" si="606"/>
        <v>196</v>
      </c>
      <c r="CV460" s="19">
        <f t="shared" si="606"/>
        <v>196</v>
      </c>
      <c r="CW460" s="19">
        <f t="shared" si="606"/>
        <v>196</v>
      </c>
      <c r="CX460" s="19">
        <f t="shared" si="606"/>
        <v>196</v>
      </c>
      <c r="CY460" s="19">
        <f t="shared" si="606"/>
        <v>196</v>
      </c>
      <c r="CZ460" s="19">
        <f t="shared" si="606"/>
        <v>196</v>
      </c>
      <c r="DA460" s="19">
        <f t="shared" si="606"/>
        <v>196</v>
      </c>
      <c r="DB460" s="19">
        <f t="shared" si="606"/>
        <v>196</v>
      </c>
      <c r="DC460" s="19">
        <f t="shared" si="606"/>
        <v>196</v>
      </c>
      <c r="DD460" s="19">
        <f t="shared" si="606"/>
        <v>196</v>
      </c>
      <c r="DE460" s="19">
        <f t="shared" si="606"/>
        <v>196</v>
      </c>
      <c r="DF460" s="19">
        <f t="shared" si="606"/>
        <v>196</v>
      </c>
      <c r="DG460" s="19">
        <f t="shared" si="606"/>
        <v>196</v>
      </c>
      <c r="DH460" s="19">
        <f t="shared" si="606"/>
        <v>196</v>
      </c>
      <c r="DI460" s="19">
        <f t="shared" si="606"/>
        <v>196</v>
      </c>
      <c r="DJ460" s="19">
        <f t="shared" si="606"/>
        <v>196</v>
      </c>
      <c r="DK460" s="19">
        <f t="shared" si="606"/>
        <v>196</v>
      </c>
      <c r="DL460" s="19">
        <f t="shared" si="606"/>
        <v>196</v>
      </c>
      <c r="DM460" s="19">
        <f t="shared" si="606"/>
        <v>196</v>
      </c>
      <c r="DN460" s="19">
        <f t="shared" si="606"/>
        <v>196</v>
      </c>
      <c r="DO460" s="19">
        <f t="shared" si="606"/>
        <v>196</v>
      </c>
      <c r="DP460" s="19">
        <f t="shared" si="606"/>
        <v>196</v>
      </c>
      <c r="DQ460" s="19">
        <f t="shared" si="606"/>
        <v>196</v>
      </c>
      <c r="DR460" s="19">
        <f t="shared" si="606"/>
        <v>196</v>
      </c>
      <c r="DS460" s="19">
        <f t="shared" si="606"/>
        <v>196</v>
      </c>
      <c r="DT460" s="19">
        <f t="shared" si="606"/>
        <v>196</v>
      </c>
      <c r="DU460" s="19">
        <f t="shared" si="606"/>
        <v>196</v>
      </c>
      <c r="DV460" s="19">
        <f t="shared" si="606"/>
        <v>196</v>
      </c>
      <c r="DW460" s="19">
        <f t="shared" si="606"/>
        <v>196</v>
      </c>
      <c r="DX460" s="19">
        <f t="shared" si="606"/>
        <v>196</v>
      </c>
      <c r="DY460" s="19">
        <f t="shared" si="606"/>
        <v>196</v>
      </c>
      <c r="DZ460" s="19">
        <f t="shared" si="606"/>
        <v>196</v>
      </c>
      <c r="EA460" s="19">
        <f t="shared" si="606"/>
        <v>196</v>
      </c>
      <c r="EB460" s="19">
        <f t="shared" si="606"/>
        <v>196</v>
      </c>
      <c r="EC460" s="19">
        <f t="shared" si="606"/>
        <v>196</v>
      </c>
      <c r="ED460" s="19">
        <f t="shared" si="606"/>
        <v>196</v>
      </c>
      <c r="EE460" s="19">
        <f t="shared" si="606"/>
        <v>196</v>
      </c>
      <c r="EF460" s="19">
        <f t="shared" si="606"/>
        <v>196</v>
      </c>
      <c r="EG460" s="19">
        <f t="shared" si="606"/>
        <v>196</v>
      </c>
      <c r="EH460" s="19">
        <f t="shared" si="606"/>
        <v>196</v>
      </c>
      <c r="EI460" s="19">
        <f t="shared" si="606"/>
        <v>196</v>
      </c>
      <c r="EJ460" s="19">
        <f t="shared" si="606"/>
        <v>196</v>
      </c>
      <c r="EK460" s="19">
        <f t="shared" si="606"/>
        <v>196</v>
      </c>
      <c r="EL460" s="19">
        <f t="shared" si="606"/>
        <v>196</v>
      </c>
      <c r="EM460" s="19">
        <f t="shared" si="606"/>
        <v>196</v>
      </c>
      <c r="EN460" s="19">
        <f t="shared" si="606"/>
        <v>196</v>
      </c>
      <c r="EO460" s="19">
        <f t="shared" si="606"/>
        <v>196</v>
      </c>
      <c r="EP460" s="19">
        <f t="shared" si="606"/>
        <v>196</v>
      </c>
      <c r="EQ460" s="19">
        <f t="shared" si="606"/>
        <v>196</v>
      </c>
      <c r="ER460" s="19">
        <f t="shared" si="606"/>
        <v>196</v>
      </c>
      <c r="ES460" s="19">
        <f t="shared" si="606"/>
        <v>196</v>
      </c>
      <c r="ET460" s="19">
        <f t="shared" si="606"/>
        <v>196</v>
      </c>
      <c r="EU460" s="19">
        <f t="shared" si="606"/>
        <v>196</v>
      </c>
      <c r="EV460" s="19">
        <f t="shared" si="606"/>
        <v>196</v>
      </c>
      <c r="EW460" s="19">
        <f t="shared" si="606"/>
        <v>196</v>
      </c>
      <c r="EX460" s="19">
        <f t="shared" si="606"/>
        <v>196</v>
      </c>
      <c r="EY460" s="19">
        <f t="shared" si="606"/>
        <v>196</v>
      </c>
      <c r="EZ460" s="19">
        <f t="shared" si="606"/>
        <v>196</v>
      </c>
      <c r="FA460" s="19">
        <f t="shared" si="606"/>
        <v>196</v>
      </c>
      <c r="FB460" s="19">
        <f t="shared" si="606"/>
        <v>196</v>
      </c>
      <c r="FC460" s="19">
        <f t="shared" si="606"/>
        <v>196</v>
      </c>
      <c r="FD460" s="19">
        <f t="shared" si="606"/>
        <v>196</v>
      </c>
      <c r="FE460" s="19">
        <f t="shared" si="606"/>
        <v>196</v>
      </c>
      <c r="FF460" s="19">
        <f t="shared" si="606"/>
        <v>196</v>
      </c>
      <c r="FG460" s="19">
        <f t="shared" si="606"/>
        <v>196</v>
      </c>
      <c r="FH460" s="19">
        <f t="shared" si="606"/>
        <v>196</v>
      </c>
      <c r="FI460" s="19">
        <f t="shared" si="606"/>
        <v>196</v>
      </c>
      <c r="FJ460" s="19">
        <f t="shared" si="606"/>
        <v>196</v>
      </c>
      <c r="FK460" s="19">
        <f t="shared" si="606"/>
        <v>196</v>
      </c>
      <c r="FL460" s="19">
        <f t="shared" si="606"/>
        <v>196</v>
      </c>
      <c r="FM460" s="19">
        <f t="shared" si="606"/>
        <v>196</v>
      </c>
      <c r="FN460" s="19">
        <f t="shared" si="606"/>
        <v>196</v>
      </c>
      <c r="FO460" s="19">
        <f t="shared" si="606"/>
        <v>196</v>
      </c>
      <c r="FP460" s="19">
        <f t="shared" si="606"/>
        <v>196</v>
      </c>
      <c r="FQ460" s="19">
        <f t="shared" si="606"/>
        <v>196</v>
      </c>
      <c r="FR460" s="19">
        <f t="shared" si="606"/>
        <v>196</v>
      </c>
      <c r="FS460" s="19">
        <f t="shared" si="606"/>
        <v>196</v>
      </c>
      <c r="FT460" s="19">
        <f t="shared" si="606"/>
        <v>196</v>
      </c>
      <c r="FU460" s="19">
        <f t="shared" si="606"/>
        <v>196</v>
      </c>
      <c r="FV460" s="19">
        <f t="shared" si="606"/>
        <v>196</v>
      </c>
      <c r="FW460" s="19">
        <f t="shared" si="606"/>
        <v>196</v>
      </c>
      <c r="FX460" s="19">
        <f t="shared" si="606"/>
        <v>196</v>
      </c>
      <c r="FY460" s="19">
        <f t="shared" si="606"/>
        <v>196</v>
      </c>
      <c r="FZ460" s="19">
        <f t="shared" si="606"/>
        <v>196</v>
      </c>
      <c r="GA460" s="19">
        <f t="shared" si="606"/>
        <v>196</v>
      </c>
      <c r="GB460" s="19">
        <f t="shared" si="606"/>
        <v>196</v>
      </c>
      <c r="GC460" s="19">
        <f t="shared" si="606"/>
        <v>196</v>
      </c>
      <c r="GD460" s="19">
        <f t="shared" si="606"/>
        <v>196</v>
      </c>
      <c r="GE460" s="19">
        <f t="shared" si="606"/>
        <v>196</v>
      </c>
      <c r="GF460" s="19">
        <f t="shared" si="606"/>
        <v>196</v>
      </c>
      <c r="GG460" s="19">
        <f t="shared" si="606"/>
        <v>196</v>
      </c>
      <c r="GH460" s="19">
        <f t="shared" si="606"/>
        <v>196</v>
      </c>
      <c r="GI460" s="19">
        <f t="shared" si="606"/>
        <v>196</v>
      </c>
      <c r="GJ460" s="19">
        <f t="shared" si="606"/>
        <v>196</v>
      </c>
      <c r="GK460" s="19">
        <f t="shared" si="606"/>
        <v>196</v>
      </c>
      <c r="GL460" s="19">
        <f t="shared" si="606"/>
        <v>196</v>
      </c>
      <c r="GM460" s="19">
        <f t="shared" si="606"/>
        <v>196</v>
      </c>
      <c r="GN460" s="19">
        <f t="shared" si="606"/>
        <v>196</v>
      </c>
      <c r="GO460" s="19">
        <f t="shared" si="606"/>
        <v>196</v>
      </c>
      <c r="GP460" s="19">
        <f t="shared" si="606"/>
        <v>196</v>
      </c>
      <c r="GQ460" s="19">
        <f t="shared" si="606"/>
        <v>196</v>
      </c>
      <c r="GR460" s="19">
        <f t="shared" si="606"/>
        <v>196</v>
      </c>
      <c r="GS460" s="19">
        <f t="shared" si="606"/>
        <v>196</v>
      </c>
      <c r="GT460" s="19">
        <f t="shared" si="606"/>
        <v>196</v>
      </c>
      <c r="GU460" s="19">
        <f t="shared" si="606"/>
        <v>196</v>
      </c>
      <c r="GV460" s="19">
        <f t="shared" si="606"/>
        <v>196</v>
      </c>
      <c r="GW460" s="19">
        <f t="shared" si="606"/>
        <v>196</v>
      </c>
      <c r="GX460" s="19">
        <f t="shared" si="606"/>
        <v>196</v>
      </c>
      <c r="GY460" s="19">
        <f t="shared" si="606"/>
        <v>196</v>
      </c>
      <c r="GZ460" s="19">
        <f t="shared" si="606"/>
        <v>196</v>
      </c>
      <c r="HA460" s="19">
        <f t="shared" si="606"/>
        <v>196</v>
      </c>
      <c r="HB460" s="19">
        <f t="shared" si="606"/>
        <v>196</v>
      </c>
      <c r="HC460" s="19">
        <f t="shared" si="606"/>
        <v>196</v>
      </c>
      <c r="HD460" s="19">
        <f t="shared" si="606"/>
        <v>196</v>
      </c>
      <c r="HE460" s="19">
        <f t="shared" si="606"/>
        <v>196</v>
      </c>
      <c r="HF460" s="19">
        <f t="shared" si="606"/>
        <v>196</v>
      </c>
      <c r="HG460" s="19">
        <f t="shared" si="606"/>
        <v>196</v>
      </c>
      <c r="HH460" s="19">
        <f t="shared" si="606"/>
        <v>196</v>
      </c>
      <c r="HI460" s="19">
        <f t="shared" si="606"/>
        <v>196</v>
      </c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</row>
    <row r="461" spans="1:257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</row>
    <row r="462" spans="1:257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</row>
    <row r="463" spans="1:257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</row>
    <row r="464" spans="1:257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</row>
    <row r="465" spans="1:257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</row>
    <row r="466" spans="1:257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</row>
    <row r="467" spans="1:257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</row>
    <row r="468" spans="1:257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</row>
    <row r="469" spans="1:257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</row>
    <row r="470" spans="1:257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</row>
    <row r="471" spans="1:257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</row>
    <row r="472" spans="1:257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</row>
    <row r="473" spans="1:257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</row>
    <row r="474" spans="1:257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</row>
    <row r="475" spans="1:257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</row>
    <row r="476" spans="1:257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</row>
    <row r="477" spans="1:257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</row>
    <row r="478" spans="1:257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</row>
    <row r="479" spans="1:257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</row>
    <row r="480" spans="1:257" ht="12.75" customHeight="1" x14ac:dyDescent="0.2">
      <c r="A480" s="20" t="str">
        <f>HYPERLINK("http://www.reverselogic.us/shop.html#!/72-Constant-Incline-Ramps/p/56561029","RLL-72-14-IS + Trailer Ramp Adapter")</f>
        <v>RLL-72-14-IS + Trailer Ramp Adapter</v>
      </c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</row>
    <row r="481" spans="1:257" ht="12.75" customHeight="1" x14ac:dyDescent="0.2">
      <c r="A481" s="3" t="s">
        <v>14</v>
      </c>
      <c r="B481" s="2"/>
      <c r="C481" s="2"/>
      <c r="D481" s="2">
        <f t="shared" ref="D481:AY481" si="607">(D482/0.0174)</f>
        <v>7.6149425287356296</v>
      </c>
      <c r="E481" s="2">
        <f t="shared" si="607"/>
        <v>7.6149425287356367</v>
      </c>
      <c r="F481" s="2">
        <f t="shared" si="607"/>
        <v>7.6149425287356367</v>
      </c>
      <c r="G481" s="2">
        <f t="shared" si="607"/>
        <v>7.6149425287356367</v>
      </c>
      <c r="H481" s="2">
        <f t="shared" si="607"/>
        <v>7.6149425287356367</v>
      </c>
      <c r="I481" s="2">
        <f t="shared" si="607"/>
        <v>7.6149425287356367</v>
      </c>
      <c r="J481" s="2">
        <f t="shared" si="607"/>
        <v>7.6149425287356367</v>
      </c>
      <c r="K481" s="2">
        <f t="shared" si="607"/>
        <v>7.6149425287356367</v>
      </c>
      <c r="L481" s="2">
        <f t="shared" si="607"/>
        <v>7.6149425287356367</v>
      </c>
      <c r="M481" s="2">
        <f t="shared" si="607"/>
        <v>7.6149425287356367</v>
      </c>
      <c r="N481" s="2">
        <f t="shared" si="607"/>
        <v>7.6149425287356367</v>
      </c>
      <c r="O481" s="2">
        <f t="shared" si="607"/>
        <v>7.6149425287356367</v>
      </c>
      <c r="P481" s="2">
        <f t="shared" si="607"/>
        <v>7.6149425287356234</v>
      </c>
      <c r="Q481" s="2">
        <f t="shared" si="607"/>
        <v>7.6149425287356234</v>
      </c>
      <c r="R481" s="2">
        <f t="shared" si="607"/>
        <v>7.6149425287356234</v>
      </c>
      <c r="S481" s="2">
        <f t="shared" si="607"/>
        <v>7.6149425287356234</v>
      </c>
      <c r="T481" s="2">
        <f t="shared" si="607"/>
        <v>7.6149425287356234</v>
      </c>
      <c r="U481" s="2">
        <f t="shared" si="607"/>
        <v>7.6149425287356234</v>
      </c>
      <c r="V481" s="2">
        <f t="shared" si="607"/>
        <v>7.6149425287356234</v>
      </c>
      <c r="W481" s="2">
        <f t="shared" si="607"/>
        <v>7.6149425287356234</v>
      </c>
      <c r="X481" s="2">
        <f t="shared" si="607"/>
        <v>7.6149425287356234</v>
      </c>
      <c r="Y481" s="2">
        <f t="shared" si="607"/>
        <v>7.6149425287356234</v>
      </c>
      <c r="Z481" s="2">
        <f t="shared" si="607"/>
        <v>7.6149425287356234</v>
      </c>
      <c r="AA481" s="2">
        <f t="shared" si="607"/>
        <v>7.6149425287356234</v>
      </c>
      <c r="AB481" s="2">
        <f t="shared" si="607"/>
        <v>7.6149425287356234</v>
      </c>
      <c r="AC481" s="2">
        <f t="shared" si="607"/>
        <v>7.6149425287356234</v>
      </c>
      <c r="AD481" s="2">
        <f t="shared" si="607"/>
        <v>7.6149425287356234</v>
      </c>
      <c r="AE481" s="2">
        <f t="shared" si="607"/>
        <v>7.6149425287356234</v>
      </c>
      <c r="AF481" s="2">
        <f t="shared" si="607"/>
        <v>7.6149425287356491</v>
      </c>
      <c r="AG481" s="2">
        <f t="shared" si="607"/>
        <v>7.6149425287356491</v>
      </c>
      <c r="AH481" s="2">
        <f t="shared" si="607"/>
        <v>7.6149425287356491</v>
      </c>
      <c r="AI481" s="2">
        <f t="shared" si="607"/>
        <v>7.6149425287356491</v>
      </c>
      <c r="AJ481" s="2">
        <f t="shared" si="607"/>
        <v>7.6149425287356491</v>
      </c>
      <c r="AK481" s="2">
        <f t="shared" si="607"/>
        <v>7.6149425287356491</v>
      </c>
      <c r="AL481" s="2">
        <f t="shared" si="607"/>
        <v>7.6149425287356491</v>
      </c>
      <c r="AM481" s="2">
        <f t="shared" si="607"/>
        <v>7.6149425287356491</v>
      </c>
      <c r="AN481" s="2">
        <f t="shared" si="607"/>
        <v>7.6149425287356491</v>
      </c>
      <c r="AO481" s="2">
        <f t="shared" si="607"/>
        <v>7.6149425287356491</v>
      </c>
      <c r="AP481" s="2">
        <f t="shared" si="607"/>
        <v>7.6149425287356491</v>
      </c>
      <c r="AQ481" s="2">
        <f t="shared" si="607"/>
        <v>7.6149425287356491</v>
      </c>
      <c r="AR481" s="2">
        <f t="shared" si="607"/>
        <v>7.6149425287356491</v>
      </c>
      <c r="AS481" s="2">
        <f t="shared" si="607"/>
        <v>7.6149425287356491</v>
      </c>
      <c r="AT481" s="2">
        <f t="shared" si="607"/>
        <v>7.6149425287356491</v>
      </c>
      <c r="AU481" s="2">
        <f t="shared" si="607"/>
        <v>7.6149425287356491</v>
      </c>
      <c r="AV481" s="2">
        <f t="shared" si="607"/>
        <v>7.6149425287356491</v>
      </c>
      <c r="AW481" s="2">
        <f t="shared" si="607"/>
        <v>7.6149425287356491</v>
      </c>
      <c r="AX481" s="2">
        <f t="shared" si="607"/>
        <v>7.6149425287356491</v>
      </c>
      <c r="AY481" s="2">
        <f t="shared" si="607"/>
        <v>7.6149425287356491</v>
      </c>
      <c r="AZ481" s="2">
        <f t="shared" ref="AZ481:GA481" si="608">IF(AZ483&lt;&gt;" ",(AZ482/0.0174)," ")</f>
        <v>5.3542106497771558</v>
      </c>
      <c r="BA481" s="2">
        <f t="shared" si="608"/>
        <v>5.3542106497771558</v>
      </c>
      <c r="BB481" s="2">
        <f t="shared" si="608"/>
        <v>5.3542106497771558</v>
      </c>
      <c r="BC481" s="2">
        <f t="shared" si="608"/>
        <v>5.3542106497771558</v>
      </c>
      <c r="BD481" s="2">
        <f t="shared" si="608"/>
        <v>5.3542106497771558</v>
      </c>
      <c r="BE481" s="2">
        <f t="shared" si="608"/>
        <v>5.3542106497771558</v>
      </c>
      <c r="BF481" s="2">
        <f t="shared" si="608"/>
        <v>5.3542106497771558</v>
      </c>
      <c r="BG481" s="2">
        <f t="shared" si="608"/>
        <v>5.3542106497771558</v>
      </c>
      <c r="BH481" s="2">
        <f t="shared" si="608"/>
        <v>5.3542106497771558</v>
      </c>
      <c r="BI481" s="2">
        <f t="shared" si="608"/>
        <v>5.3542106497771558</v>
      </c>
      <c r="BJ481" s="2">
        <f t="shared" si="608"/>
        <v>5.3542106497771558</v>
      </c>
      <c r="BK481" s="2">
        <f t="shared" si="608"/>
        <v>5.3542106497771558</v>
      </c>
      <c r="BL481" s="2">
        <f t="shared" si="608"/>
        <v>5.3542106497771558</v>
      </c>
      <c r="BM481" s="2">
        <f t="shared" si="608"/>
        <v>5.3542106497771558</v>
      </c>
      <c r="BN481" s="2">
        <f t="shared" si="608"/>
        <v>5.3542106497771558</v>
      </c>
      <c r="BO481" s="2">
        <f t="shared" si="608"/>
        <v>5.3542106497771558</v>
      </c>
      <c r="BP481" s="2">
        <f t="shared" si="608"/>
        <v>5.3542106497771558</v>
      </c>
      <c r="BQ481" s="2">
        <f t="shared" si="608"/>
        <v>5.3542106497771558</v>
      </c>
      <c r="BR481" s="2">
        <f t="shared" si="608"/>
        <v>5.3542106497771558</v>
      </c>
      <c r="BS481" s="2">
        <f t="shared" si="608"/>
        <v>5.3542106497771558</v>
      </c>
      <c r="BT481" s="2">
        <f t="shared" si="608"/>
        <v>5.3542106497771558</v>
      </c>
      <c r="BU481" s="2">
        <f t="shared" si="608"/>
        <v>5.3542106497771558</v>
      </c>
      <c r="BV481" s="2">
        <f t="shared" si="608"/>
        <v>5.3542106497771558</v>
      </c>
      <c r="BW481" s="2">
        <f t="shared" si="608"/>
        <v>5.3542106497771558</v>
      </c>
      <c r="BX481" s="2">
        <f t="shared" si="608"/>
        <v>5.3542106497771558</v>
      </c>
      <c r="BY481" s="2">
        <f t="shared" si="608"/>
        <v>5.3542106497771558</v>
      </c>
      <c r="BZ481" s="2">
        <f t="shared" si="608"/>
        <v>5.3542106497771558</v>
      </c>
      <c r="CA481" s="2">
        <f t="shared" si="608"/>
        <v>5.3542106497771558</v>
      </c>
      <c r="CB481" s="2">
        <f t="shared" si="608"/>
        <v>5.3542106497771558</v>
      </c>
      <c r="CC481" s="2">
        <f t="shared" si="608"/>
        <v>5.3542106497771558</v>
      </c>
      <c r="CD481" s="2">
        <f t="shared" si="608"/>
        <v>5.3542106497771558</v>
      </c>
      <c r="CE481" s="2">
        <f t="shared" si="608"/>
        <v>5.3542106497771558</v>
      </c>
      <c r="CF481" s="2">
        <f t="shared" si="608"/>
        <v>5.3542106497771558</v>
      </c>
      <c r="CG481" s="2">
        <f t="shared" si="608"/>
        <v>5.3542106497771558</v>
      </c>
      <c r="CH481" s="2">
        <f t="shared" si="608"/>
        <v>5.3542106497771558</v>
      </c>
      <c r="CI481" s="2">
        <f t="shared" si="608"/>
        <v>5.3542106497771558</v>
      </c>
      <c r="CJ481" s="2">
        <f t="shared" si="608"/>
        <v>5.3542106497771558</v>
      </c>
      <c r="CK481" s="2">
        <f t="shared" si="608"/>
        <v>5.3542106497771558</v>
      </c>
      <c r="CL481" s="2">
        <f t="shared" si="608"/>
        <v>5.3542106497771558</v>
      </c>
      <c r="CM481" s="2">
        <f t="shared" si="608"/>
        <v>5.3542106497771558</v>
      </c>
      <c r="CN481" s="2">
        <f t="shared" si="608"/>
        <v>5.3542106497771558</v>
      </c>
      <c r="CO481" s="2">
        <f t="shared" si="608"/>
        <v>5.3542106497771558</v>
      </c>
      <c r="CP481" s="2">
        <f t="shared" si="608"/>
        <v>5.3542106497771558</v>
      </c>
      <c r="CQ481" s="2">
        <f t="shared" si="608"/>
        <v>5.3542106497771558</v>
      </c>
      <c r="CR481" s="2">
        <f t="shared" si="608"/>
        <v>5.3542106497771558</v>
      </c>
      <c r="CS481" s="2">
        <f t="shared" si="608"/>
        <v>5.3542106497771558</v>
      </c>
      <c r="CT481" s="2">
        <f t="shared" si="608"/>
        <v>5.3542106497771558</v>
      </c>
      <c r="CU481" s="2">
        <f t="shared" si="608"/>
        <v>5.3542106497771558</v>
      </c>
      <c r="CV481" s="2">
        <f t="shared" si="608"/>
        <v>5.3542106497771558</v>
      </c>
      <c r="CW481" s="2">
        <f t="shared" si="608"/>
        <v>5.3542106497771558</v>
      </c>
      <c r="CX481" s="2">
        <f t="shared" si="608"/>
        <v>5.3542106497771558</v>
      </c>
      <c r="CY481" s="2">
        <f t="shared" si="608"/>
        <v>5.3542106497771558</v>
      </c>
      <c r="CZ481" s="2">
        <f t="shared" si="608"/>
        <v>5.3542106497771558</v>
      </c>
      <c r="DA481" s="2">
        <f t="shared" si="608"/>
        <v>5.3542106497771558</v>
      </c>
      <c r="DB481" s="2">
        <f t="shared" si="608"/>
        <v>5.3542106497771558</v>
      </c>
      <c r="DC481" s="2">
        <f t="shared" si="608"/>
        <v>5.3542106497771558</v>
      </c>
      <c r="DD481" s="2">
        <f t="shared" si="608"/>
        <v>5.3542106497771558</v>
      </c>
      <c r="DE481" s="2">
        <f t="shared" si="608"/>
        <v>5.3542106497771558</v>
      </c>
      <c r="DF481" s="2">
        <f t="shared" si="608"/>
        <v>5.3542106497771558</v>
      </c>
      <c r="DG481" s="2">
        <f t="shared" si="608"/>
        <v>5.3542106497771558</v>
      </c>
      <c r="DH481" s="2">
        <f t="shared" si="608"/>
        <v>5.3542106497771558</v>
      </c>
      <c r="DI481" s="2">
        <f t="shared" si="608"/>
        <v>5.3542106497771558</v>
      </c>
      <c r="DJ481" s="2">
        <f t="shared" si="608"/>
        <v>5.3542106497771558</v>
      </c>
      <c r="DK481" s="2">
        <f t="shared" si="608"/>
        <v>5.3542106497771558</v>
      </c>
      <c r="DL481" s="2">
        <f t="shared" si="608"/>
        <v>5.3542106497771558</v>
      </c>
      <c r="DM481" s="2">
        <f t="shared" si="608"/>
        <v>5.3542106497771558</v>
      </c>
      <c r="DN481" s="2">
        <f t="shared" si="608"/>
        <v>5.3542106497771558</v>
      </c>
      <c r="DO481" s="2">
        <f t="shared" si="608"/>
        <v>5.3542106497771558</v>
      </c>
      <c r="DP481" s="2">
        <f t="shared" si="608"/>
        <v>5.3542106497771558</v>
      </c>
      <c r="DQ481" s="2">
        <f t="shared" si="608"/>
        <v>5.3542106497771558</v>
      </c>
      <c r="DR481" s="2">
        <f t="shared" si="608"/>
        <v>5.3542106497771558</v>
      </c>
      <c r="DS481" s="2">
        <f t="shared" si="608"/>
        <v>5.3542106497771558</v>
      </c>
      <c r="DT481" s="2">
        <f t="shared" si="608"/>
        <v>5.3542106497771558</v>
      </c>
      <c r="DU481" s="2">
        <f t="shared" si="608"/>
        <v>5.3542106497771558</v>
      </c>
      <c r="DV481" s="2">
        <f t="shared" si="608"/>
        <v>5.3542106497771558</v>
      </c>
      <c r="DW481" s="2">
        <f t="shared" si="608"/>
        <v>5.3542106497771558</v>
      </c>
      <c r="DX481" s="2">
        <f t="shared" si="608"/>
        <v>5.3542106497771558</v>
      </c>
      <c r="DY481" s="2">
        <f t="shared" si="608"/>
        <v>5.3542106497771558</v>
      </c>
      <c r="DZ481" s="2">
        <f t="shared" si="608"/>
        <v>5.3542106497771558</v>
      </c>
      <c r="EA481" s="2">
        <f t="shared" si="608"/>
        <v>5.3542106497771558</v>
      </c>
      <c r="EB481" s="2">
        <f t="shared" si="608"/>
        <v>5.3542106497771558</v>
      </c>
      <c r="EC481" s="2">
        <f t="shared" si="608"/>
        <v>5.3542106497771558</v>
      </c>
      <c r="ED481" s="2">
        <f t="shared" si="608"/>
        <v>5.3542106497771558</v>
      </c>
      <c r="EE481" s="2">
        <f t="shared" si="608"/>
        <v>5.3542106497771558</v>
      </c>
      <c r="EF481" s="2">
        <f t="shared" si="608"/>
        <v>5.3542106497771558</v>
      </c>
      <c r="EG481" s="2">
        <f t="shared" si="608"/>
        <v>5.3542106497771558</v>
      </c>
      <c r="EH481" s="2">
        <f t="shared" si="608"/>
        <v>5.3542106497771558</v>
      </c>
      <c r="EI481" s="2">
        <f t="shared" si="608"/>
        <v>5.3542106497771558</v>
      </c>
      <c r="EJ481" s="2">
        <f t="shared" si="608"/>
        <v>5.3542106497771558</v>
      </c>
      <c r="EK481" s="2">
        <f t="shared" si="608"/>
        <v>5.3542106497771558</v>
      </c>
      <c r="EL481" s="2">
        <f t="shared" si="608"/>
        <v>5.3542106497771558</v>
      </c>
      <c r="EM481" s="2">
        <f t="shared" si="608"/>
        <v>5.3542106497771558</v>
      </c>
      <c r="EN481" s="2">
        <f t="shared" si="608"/>
        <v>5.3542106497771558</v>
      </c>
      <c r="EO481" s="2">
        <f t="shared" si="608"/>
        <v>5.3542106497771558</v>
      </c>
      <c r="EP481" s="2">
        <f t="shared" si="608"/>
        <v>5.3542106497771558</v>
      </c>
      <c r="EQ481" s="2">
        <f t="shared" si="608"/>
        <v>5.3542106497771558</v>
      </c>
      <c r="ER481" s="2">
        <f t="shared" si="608"/>
        <v>5.3542106497771558</v>
      </c>
      <c r="ES481" s="2">
        <f t="shared" si="608"/>
        <v>5.3542106497771558</v>
      </c>
      <c r="ET481" s="2">
        <f t="shared" si="608"/>
        <v>5.3542106497771558</v>
      </c>
      <c r="EU481" s="2">
        <f t="shared" si="608"/>
        <v>5.3542106497770545</v>
      </c>
      <c r="EV481" s="2">
        <f t="shared" si="608"/>
        <v>5.3542106497770545</v>
      </c>
      <c r="EW481" s="2">
        <f t="shared" si="608"/>
        <v>5.3542106497770545</v>
      </c>
      <c r="EX481" s="2">
        <f t="shared" si="608"/>
        <v>5.3542106497770545</v>
      </c>
      <c r="EY481" s="2">
        <f t="shared" si="608"/>
        <v>5.3542106497770545</v>
      </c>
      <c r="EZ481" s="2">
        <f t="shared" si="608"/>
        <v>5.3542106497770545</v>
      </c>
      <c r="FA481" s="2">
        <f t="shared" si="608"/>
        <v>5.3542106497770545</v>
      </c>
      <c r="FB481" s="2">
        <f t="shared" si="608"/>
        <v>5.3542106497770545</v>
      </c>
      <c r="FC481" s="2">
        <f t="shared" si="608"/>
        <v>5.3542106497770545</v>
      </c>
      <c r="FD481" s="2">
        <f t="shared" si="608"/>
        <v>5.3542106497770545</v>
      </c>
      <c r="FE481" s="2">
        <f t="shared" si="608"/>
        <v>5.3542106497770545</v>
      </c>
      <c r="FF481" s="2">
        <f t="shared" si="608"/>
        <v>5.3542106497770545</v>
      </c>
      <c r="FG481" s="2">
        <f t="shared" si="608"/>
        <v>5.3542106497770545</v>
      </c>
      <c r="FH481" s="2">
        <f t="shared" si="608"/>
        <v>5.3542106497770545</v>
      </c>
      <c r="FI481" s="2">
        <f t="shared" si="608"/>
        <v>5.3542106497770545</v>
      </c>
      <c r="FJ481" s="2">
        <f t="shared" si="608"/>
        <v>5.3542106497770545</v>
      </c>
      <c r="FK481" s="2">
        <f t="shared" si="608"/>
        <v>5.3542106497770545</v>
      </c>
      <c r="FL481" s="2">
        <f t="shared" si="608"/>
        <v>5.3542106497770545</v>
      </c>
      <c r="FM481" s="2">
        <f t="shared" si="608"/>
        <v>5.3542106497770545</v>
      </c>
      <c r="FN481" s="2">
        <f t="shared" si="608"/>
        <v>5.3542106497770545</v>
      </c>
      <c r="FO481" s="2">
        <f t="shared" si="608"/>
        <v>5.3542106497770545</v>
      </c>
      <c r="FP481" s="2">
        <f t="shared" si="608"/>
        <v>5.3542106497770545</v>
      </c>
      <c r="FQ481" s="2">
        <f t="shared" si="608"/>
        <v>5.3542106497770545</v>
      </c>
      <c r="FR481" s="2">
        <f t="shared" si="608"/>
        <v>5.3542106497770545</v>
      </c>
      <c r="FS481" s="2">
        <f t="shared" si="608"/>
        <v>5.3542106497770545</v>
      </c>
      <c r="FT481" s="2">
        <f t="shared" si="608"/>
        <v>5.3542106497770545</v>
      </c>
      <c r="FU481" s="2">
        <f t="shared" si="608"/>
        <v>5.3542106497770545</v>
      </c>
      <c r="FV481" s="2">
        <f t="shared" si="608"/>
        <v>5.3542106497770545</v>
      </c>
      <c r="FW481" s="2">
        <f t="shared" si="608"/>
        <v>5.3542106497770545</v>
      </c>
      <c r="FX481" s="2">
        <f t="shared" si="608"/>
        <v>5.3542106497770545</v>
      </c>
      <c r="FY481" s="2">
        <f t="shared" si="608"/>
        <v>5.3542106497770545</v>
      </c>
      <c r="FZ481" s="2">
        <f t="shared" si="608"/>
        <v>5.3542106497770545</v>
      </c>
      <c r="GA481" s="2">
        <f t="shared" si="608"/>
        <v>5.3542106497770545</v>
      </c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</row>
    <row r="482" spans="1:257" ht="12.75" customHeight="1" x14ac:dyDescent="0.2">
      <c r="A482" s="10" t="s">
        <v>15</v>
      </c>
      <c r="B482" s="10"/>
      <c r="C482" s="10"/>
      <c r="D482" s="10">
        <f t="shared" ref="D482:AY482" si="609">D484-C484</f>
        <v>0.13249999999999995</v>
      </c>
      <c r="E482" s="10">
        <f t="shared" si="609"/>
        <v>0.13250000000000006</v>
      </c>
      <c r="F482" s="10">
        <f t="shared" si="609"/>
        <v>0.13250000000000006</v>
      </c>
      <c r="G482" s="10">
        <f t="shared" si="609"/>
        <v>0.13250000000000006</v>
      </c>
      <c r="H482" s="10">
        <f t="shared" si="609"/>
        <v>0.13250000000000006</v>
      </c>
      <c r="I482" s="10">
        <f t="shared" si="609"/>
        <v>0.13250000000000006</v>
      </c>
      <c r="J482" s="10">
        <f t="shared" si="609"/>
        <v>0.13250000000000006</v>
      </c>
      <c r="K482" s="10">
        <f t="shared" si="609"/>
        <v>0.13250000000000006</v>
      </c>
      <c r="L482" s="10">
        <f t="shared" si="609"/>
        <v>0.13250000000000006</v>
      </c>
      <c r="M482" s="10">
        <f t="shared" si="609"/>
        <v>0.13250000000000006</v>
      </c>
      <c r="N482" s="10">
        <f t="shared" si="609"/>
        <v>0.13250000000000006</v>
      </c>
      <c r="O482" s="10">
        <f t="shared" si="609"/>
        <v>0.13250000000000006</v>
      </c>
      <c r="P482" s="10">
        <f t="shared" si="609"/>
        <v>0.13249999999999984</v>
      </c>
      <c r="Q482" s="10">
        <f t="shared" si="609"/>
        <v>0.13249999999999984</v>
      </c>
      <c r="R482" s="10">
        <f t="shared" si="609"/>
        <v>0.13249999999999984</v>
      </c>
      <c r="S482" s="10">
        <f t="shared" si="609"/>
        <v>0.13249999999999984</v>
      </c>
      <c r="T482" s="10">
        <f t="shared" si="609"/>
        <v>0.13249999999999984</v>
      </c>
      <c r="U482" s="10">
        <f t="shared" si="609"/>
        <v>0.13249999999999984</v>
      </c>
      <c r="V482" s="10">
        <f t="shared" si="609"/>
        <v>0.13249999999999984</v>
      </c>
      <c r="W482" s="10">
        <f t="shared" si="609"/>
        <v>0.13249999999999984</v>
      </c>
      <c r="X482" s="10">
        <f t="shared" si="609"/>
        <v>0.13249999999999984</v>
      </c>
      <c r="Y482" s="10">
        <f t="shared" si="609"/>
        <v>0.13249999999999984</v>
      </c>
      <c r="Z482" s="10">
        <f t="shared" si="609"/>
        <v>0.13249999999999984</v>
      </c>
      <c r="AA482" s="10">
        <f t="shared" si="609"/>
        <v>0.13249999999999984</v>
      </c>
      <c r="AB482" s="10">
        <f t="shared" si="609"/>
        <v>0.13249999999999984</v>
      </c>
      <c r="AC482" s="10">
        <f t="shared" si="609"/>
        <v>0.13249999999999984</v>
      </c>
      <c r="AD482" s="10">
        <f t="shared" si="609"/>
        <v>0.13249999999999984</v>
      </c>
      <c r="AE482" s="10">
        <f t="shared" si="609"/>
        <v>0.13249999999999984</v>
      </c>
      <c r="AF482" s="10">
        <f t="shared" si="609"/>
        <v>0.13250000000000028</v>
      </c>
      <c r="AG482" s="10">
        <f t="shared" si="609"/>
        <v>0.13250000000000028</v>
      </c>
      <c r="AH482" s="10">
        <f t="shared" si="609"/>
        <v>0.13250000000000028</v>
      </c>
      <c r="AI482" s="10">
        <f t="shared" si="609"/>
        <v>0.13250000000000028</v>
      </c>
      <c r="AJ482" s="10">
        <f t="shared" si="609"/>
        <v>0.13250000000000028</v>
      </c>
      <c r="AK482" s="10">
        <f t="shared" si="609"/>
        <v>0.13250000000000028</v>
      </c>
      <c r="AL482" s="10">
        <f t="shared" si="609"/>
        <v>0.13250000000000028</v>
      </c>
      <c r="AM482" s="10">
        <f t="shared" si="609"/>
        <v>0.13250000000000028</v>
      </c>
      <c r="AN482" s="10">
        <f t="shared" si="609"/>
        <v>0.13250000000000028</v>
      </c>
      <c r="AO482" s="10">
        <f t="shared" si="609"/>
        <v>0.13250000000000028</v>
      </c>
      <c r="AP482" s="10">
        <f t="shared" si="609"/>
        <v>0.13250000000000028</v>
      </c>
      <c r="AQ482" s="10">
        <f t="shared" si="609"/>
        <v>0.13250000000000028</v>
      </c>
      <c r="AR482" s="10">
        <f t="shared" si="609"/>
        <v>0.13250000000000028</v>
      </c>
      <c r="AS482" s="10">
        <f t="shared" si="609"/>
        <v>0.13250000000000028</v>
      </c>
      <c r="AT482" s="10">
        <f t="shared" si="609"/>
        <v>0.13250000000000028</v>
      </c>
      <c r="AU482" s="10">
        <f t="shared" si="609"/>
        <v>0.13250000000000028</v>
      </c>
      <c r="AV482" s="10">
        <f t="shared" si="609"/>
        <v>0.13250000000000028</v>
      </c>
      <c r="AW482" s="10">
        <f t="shared" si="609"/>
        <v>0.13250000000000028</v>
      </c>
      <c r="AX482" s="10">
        <f t="shared" si="609"/>
        <v>0.13250000000000028</v>
      </c>
      <c r="AY482" s="10">
        <f t="shared" si="609"/>
        <v>0.13250000000000028</v>
      </c>
      <c r="AZ482" s="10">
        <f t="shared" ref="AZ482:GA482" si="610">IF(AZ483&lt;&gt;" ",AZ484-AY484," ")</f>
        <v>9.3163265306122511E-2</v>
      </c>
      <c r="BA482" s="10">
        <f t="shared" si="610"/>
        <v>9.3163265306122511E-2</v>
      </c>
      <c r="BB482" s="10">
        <f t="shared" si="610"/>
        <v>9.3163265306122511E-2</v>
      </c>
      <c r="BC482" s="10">
        <f t="shared" si="610"/>
        <v>9.3163265306122511E-2</v>
      </c>
      <c r="BD482" s="10">
        <f t="shared" si="610"/>
        <v>9.3163265306122511E-2</v>
      </c>
      <c r="BE482" s="10">
        <f t="shared" si="610"/>
        <v>9.3163265306122511E-2</v>
      </c>
      <c r="BF482" s="10">
        <f t="shared" si="610"/>
        <v>9.3163265306122511E-2</v>
      </c>
      <c r="BG482" s="10">
        <f t="shared" si="610"/>
        <v>9.3163265306122511E-2</v>
      </c>
      <c r="BH482" s="10">
        <f t="shared" si="610"/>
        <v>9.3163265306122511E-2</v>
      </c>
      <c r="BI482" s="10">
        <f t="shared" si="610"/>
        <v>9.3163265306122511E-2</v>
      </c>
      <c r="BJ482" s="10">
        <f t="shared" si="610"/>
        <v>9.3163265306122511E-2</v>
      </c>
      <c r="BK482" s="10">
        <f t="shared" si="610"/>
        <v>9.3163265306122511E-2</v>
      </c>
      <c r="BL482" s="10">
        <f t="shared" si="610"/>
        <v>9.3163265306122511E-2</v>
      </c>
      <c r="BM482" s="10">
        <f t="shared" si="610"/>
        <v>9.3163265306122511E-2</v>
      </c>
      <c r="BN482" s="10">
        <f t="shared" si="610"/>
        <v>9.3163265306122511E-2</v>
      </c>
      <c r="BO482" s="10">
        <f t="shared" si="610"/>
        <v>9.3163265306122511E-2</v>
      </c>
      <c r="BP482" s="10">
        <f t="shared" si="610"/>
        <v>9.3163265306122511E-2</v>
      </c>
      <c r="BQ482" s="10">
        <f t="shared" si="610"/>
        <v>9.3163265306122511E-2</v>
      </c>
      <c r="BR482" s="10">
        <f t="shared" si="610"/>
        <v>9.3163265306122511E-2</v>
      </c>
      <c r="BS482" s="10">
        <f t="shared" si="610"/>
        <v>9.3163265306122511E-2</v>
      </c>
      <c r="BT482" s="10">
        <f t="shared" si="610"/>
        <v>9.3163265306122511E-2</v>
      </c>
      <c r="BU482" s="10">
        <f t="shared" si="610"/>
        <v>9.3163265306122511E-2</v>
      </c>
      <c r="BV482" s="10">
        <f t="shared" si="610"/>
        <v>9.3163265306122511E-2</v>
      </c>
      <c r="BW482" s="10">
        <f t="shared" si="610"/>
        <v>9.3163265306122511E-2</v>
      </c>
      <c r="BX482" s="10">
        <f t="shared" si="610"/>
        <v>9.3163265306122511E-2</v>
      </c>
      <c r="BY482" s="10">
        <f t="shared" si="610"/>
        <v>9.3163265306122511E-2</v>
      </c>
      <c r="BZ482" s="10">
        <f t="shared" si="610"/>
        <v>9.3163265306122511E-2</v>
      </c>
      <c r="CA482" s="10">
        <f t="shared" si="610"/>
        <v>9.3163265306122511E-2</v>
      </c>
      <c r="CB482" s="10">
        <f t="shared" si="610"/>
        <v>9.3163265306122511E-2</v>
      </c>
      <c r="CC482" s="10">
        <f t="shared" si="610"/>
        <v>9.3163265306122511E-2</v>
      </c>
      <c r="CD482" s="10">
        <f t="shared" si="610"/>
        <v>9.3163265306122511E-2</v>
      </c>
      <c r="CE482" s="10">
        <f t="shared" si="610"/>
        <v>9.3163265306122511E-2</v>
      </c>
      <c r="CF482" s="10">
        <f t="shared" si="610"/>
        <v>9.3163265306122511E-2</v>
      </c>
      <c r="CG482" s="10">
        <f t="shared" si="610"/>
        <v>9.3163265306122511E-2</v>
      </c>
      <c r="CH482" s="10">
        <f t="shared" si="610"/>
        <v>9.3163265306122511E-2</v>
      </c>
      <c r="CI482" s="10">
        <f t="shared" si="610"/>
        <v>9.3163265306122511E-2</v>
      </c>
      <c r="CJ482" s="10">
        <f t="shared" si="610"/>
        <v>9.3163265306122511E-2</v>
      </c>
      <c r="CK482" s="10">
        <f t="shared" si="610"/>
        <v>9.3163265306122511E-2</v>
      </c>
      <c r="CL482" s="10">
        <f t="shared" si="610"/>
        <v>9.3163265306122511E-2</v>
      </c>
      <c r="CM482" s="10">
        <f t="shared" si="610"/>
        <v>9.3163265306122511E-2</v>
      </c>
      <c r="CN482" s="10">
        <f t="shared" si="610"/>
        <v>9.3163265306122511E-2</v>
      </c>
      <c r="CO482" s="10">
        <f t="shared" si="610"/>
        <v>9.3163265306122511E-2</v>
      </c>
      <c r="CP482" s="10">
        <f t="shared" si="610"/>
        <v>9.3163265306122511E-2</v>
      </c>
      <c r="CQ482" s="10">
        <f t="shared" si="610"/>
        <v>9.3163265306122511E-2</v>
      </c>
      <c r="CR482" s="10">
        <f t="shared" si="610"/>
        <v>9.3163265306122511E-2</v>
      </c>
      <c r="CS482" s="10">
        <f t="shared" si="610"/>
        <v>9.3163265306122511E-2</v>
      </c>
      <c r="CT482" s="10">
        <f t="shared" si="610"/>
        <v>9.3163265306122511E-2</v>
      </c>
      <c r="CU482" s="10">
        <f t="shared" si="610"/>
        <v>9.3163265306122511E-2</v>
      </c>
      <c r="CV482" s="10">
        <f t="shared" si="610"/>
        <v>9.3163265306122511E-2</v>
      </c>
      <c r="CW482" s="10">
        <f t="shared" si="610"/>
        <v>9.3163265306122511E-2</v>
      </c>
      <c r="CX482" s="10">
        <f t="shared" si="610"/>
        <v>9.3163265306122511E-2</v>
      </c>
      <c r="CY482" s="10">
        <f t="shared" si="610"/>
        <v>9.3163265306122511E-2</v>
      </c>
      <c r="CZ482" s="10">
        <f t="shared" si="610"/>
        <v>9.3163265306122511E-2</v>
      </c>
      <c r="DA482" s="10">
        <f t="shared" si="610"/>
        <v>9.3163265306122511E-2</v>
      </c>
      <c r="DB482" s="10">
        <f t="shared" si="610"/>
        <v>9.3163265306122511E-2</v>
      </c>
      <c r="DC482" s="10">
        <f t="shared" si="610"/>
        <v>9.3163265306122511E-2</v>
      </c>
      <c r="DD482" s="10">
        <f t="shared" si="610"/>
        <v>9.3163265306122511E-2</v>
      </c>
      <c r="DE482" s="10">
        <f t="shared" si="610"/>
        <v>9.3163265306122511E-2</v>
      </c>
      <c r="DF482" s="10">
        <f t="shared" si="610"/>
        <v>9.3163265306122511E-2</v>
      </c>
      <c r="DG482" s="10">
        <f t="shared" si="610"/>
        <v>9.3163265306122511E-2</v>
      </c>
      <c r="DH482" s="10">
        <f t="shared" si="610"/>
        <v>9.3163265306122511E-2</v>
      </c>
      <c r="DI482" s="10">
        <f t="shared" si="610"/>
        <v>9.3163265306122511E-2</v>
      </c>
      <c r="DJ482" s="10">
        <f t="shared" si="610"/>
        <v>9.3163265306122511E-2</v>
      </c>
      <c r="DK482" s="10">
        <f t="shared" si="610"/>
        <v>9.3163265306122511E-2</v>
      </c>
      <c r="DL482" s="10">
        <f t="shared" si="610"/>
        <v>9.3163265306122511E-2</v>
      </c>
      <c r="DM482" s="10">
        <f t="shared" si="610"/>
        <v>9.3163265306122511E-2</v>
      </c>
      <c r="DN482" s="10">
        <f t="shared" si="610"/>
        <v>9.3163265306122511E-2</v>
      </c>
      <c r="DO482" s="10">
        <f t="shared" si="610"/>
        <v>9.3163265306122511E-2</v>
      </c>
      <c r="DP482" s="10">
        <f t="shared" si="610"/>
        <v>9.3163265306122511E-2</v>
      </c>
      <c r="DQ482" s="10">
        <f t="shared" si="610"/>
        <v>9.3163265306122511E-2</v>
      </c>
      <c r="DR482" s="10">
        <f t="shared" si="610"/>
        <v>9.3163265306122511E-2</v>
      </c>
      <c r="DS482" s="10">
        <f t="shared" si="610"/>
        <v>9.3163265306122511E-2</v>
      </c>
      <c r="DT482" s="10">
        <f t="shared" si="610"/>
        <v>9.3163265306122511E-2</v>
      </c>
      <c r="DU482" s="10">
        <f t="shared" si="610"/>
        <v>9.3163265306122511E-2</v>
      </c>
      <c r="DV482" s="10">
        <f t="shared" si="610"/>
        <v>9.3163265306122511E-2</v>
      </c>
      <c r="DW482" s="10">
        <f t="shared" si="610"/>
        <v>9.3163265306122511E-2</v>
      </c>
      <c r="DX482" s="10">
        <f t="shared" si="610"/>
        <v>9.3163265306122511E-2</v>
      </c>
      <c r="DY482" s="10">
        <f t="shared" si="610"/>
        <v>9.3163265306122511E-2</v>
      </c>
      <c r="DZ482" s="10">
        <f t="shared" si="610"/>
        <v>9.3163265306122511E-2</v>
      </c>
      <c r="EA482" s="10">
        <f t="shared" si="610"/>
        <v>9.3163265306122511E-2</v>
      </c>
      <c r="EB482" s="10">
        <f t="shared" si="610"/>
        <v>9.3163265306122511E-2</v>
      </c>
      <c r="EC482" s="10">
        <f t="shared" si="610"/>
        <v>9.3163265306122511E-2</v>
      </c>
      <c r="ED482" s="10">
        <f t="shared" si="610"/>
        <v>9.3163265306122511E-2</v>
      </c>
      <c r="EE482" s="10">
        <f t="shared" si="610"/>
        <v>9.3163265306122511E-2</v>
      </c>
      <c r="EF482" s="10">
        <f t="shared" si="610"/>
        <v>9.3163265306122511E-2</v>
      </c>
      <c r="EG482" s="10">
        <f t="shared" si="610"/>
        <v>9.3163265306122511E-2</v>
      </c>
      <c r="EH482" s="10">
        <f t="shared" si="610"/>
        <v>9.3163265306122511E-2</v>
      </c>
      <c r="EI482" s="10">
        <f t="shared" si="610"/>
        <v>9.3163265306122511E-2</v>
      </c>
      <c r="EJ482" s="10">
        <f t="shared" si="610"/>
        <v>9.3163265306122511E-2</v>
      </c>
      <c r="EK482" s="10">
        <f t="shared" si="610"/>
        <v>9.3163265306122511E-2</v>
      </c>
      <c r="EL482" s="10">
        <f t="shared" si="610"/>
        <v>9.3163265306122511E-2</v>
      </c>
      <c r="EM482" s="10">
        <f t="shared" si="610"/>
        <v>9.3163265306122511E-2</v>
      </c>
      <c r="EN482" s="10">
        <f t="shared" si="610"/>
        <v>9.3163265306122511E-2</v>
      </c>
      <c r="EO482" s="10">
        <f t="shared" si="610"/>
        <v>9.3163265306122511E-2</v>
      </c>
      <c r="EP482" s="10">
        <f t="shared" si="610"/>
        <v>9.3163265306122511E-2</v>
      </c>
      <c r="EQ482" s="10">
        <f t="shared" si="610"/>
        <v>9.3163265306122511E-2</v>
      </c>
      <c r="ER482" s="10">
        <f t="shared" si="610"/>
        <v>9.3163265306122511E-2</v>
      </c>
      <c r="ES482" s="10">
        <f t="shared" si="610"/>
        <v>9.3163265306122511E-2</v>
      </c>
      <c r="ET482" s="10">
        <f t="shared" si="610"/>
        <v>9.3163265306122511E-2</v>
      </c>
      <c r="EU482" s="10">
        <f t="shared" si="610"/>
        <v>9.3163265306120735E-2</v>
      </c>
      <c r="EV482" s="10">
        <f t="shared" si="610"/>
        <v>9.3163265306120735E-2</v>
      </c>
      <c r="EW482" s="10">
        <f t="shared" si="610"/>
        <v>9.3163265306120735E-2</v>
      </c>
      <c r="EX482" s="10">
        <f t="shared" si="610"/>
        <v>9.3163265306120735E-2</v>
      </c>
      <c r="EY482" s="10">
        <f t="shared" si="610"/>
        <v>9.3163265306120735E-2</v>
      </c>
      <c r="EZ482" s="10">
        <f t="shared" si="610"/>
        <v>9.3163265306120735E-2</v>
      </c>
      <c r="FA482" s="10">
        <f t="shared" si="610"/>
        <v>9.3163265306120735E-2</v>
      </c>
      <c r="FB482" s="10">
        <f t="shared" si="610"/>
        <v>9.3163265306120735E-2</v>
      </c>
      <c r="FC482" s="10">
        <f t="shared" si="610"/>
        <v>9.3163265306120735E-2</v>
      </c>
      <c r="FD482" s="10">
        <f t="shared" si="610"/>
        <v>9.3163265306120735E-2</v>
      </c>
      <c r="FE482" s="10">
        <f t="shared" si="610"/>
        <v>9.3163265306120735E-2</v>
      </c>
      <c r="FF482" s="10">
        <f t="shared" si="610"/>
        <v>9.3163265306120735E-2</v>
      </c>
      <c r="FG482" s="10">
        <f t="shared" si="610"/>
        <v>9.3163265306120735E-2</v>
      </c>
      <c r="FH482" s="10">
        <f t="shared" si="610"/>
        <v>9.3163265306120735E-2</v>
      </c>
      <c r="FI482" s="10">
        <f t="shared" si="610"/>
        <v>9.3163265306120735E-2</v>
      </c>
      <c r="FJ482" s="10">
        <f t="shared" si="610"/>
        <v>9.3163265306120735E-2</v>
      </c>
      <c r="FK482" s="10">
        <f t="shared" si="610"/>
        <v>9.3163265306120735E-2</v>
      </c>
      <c r="FL482" s="10">
        <f t="shared" si="610"/>
        <v>9.3163265306120735E-2</v>
      </c>
      <c r="FM482" s="10">
        <f t="shared" si="610"/>
        <v>9.3163265306120735E-2</v>
      </c>
      <c r="FN482" s="10">
        <f t="shared" si="610"/>
        <v>9.3163265306120735E-2</v>
      </c>
      <c r="FO482" s="10">
        <f t="shared" si="610"/>
        <v>9.3163265306120735E-2</v>
      </c>
      <c r="FP482" s="10">
        <f t="shared" si="610"/>
        <v>9.3163265306120735E-2</v>
      </c>
      <c r="FQ482" s="10">
        <f t="shared" si="610"/>
        <v>9.3163265306120735E-2</v>
      </c>
      <c r="FR482" s="10">
        <f t="shared" si="610"/>
        <v>9.3163265306120735E-2</v>
      </c>
      <c r="FS482" s="10">
        <f t="shared" si="610"/>
        <v>9.3163265306120735E-2</v>
      </c>
      <c r="FT482" s="10">
        <f t="shared" si="610"/>
        <v>9.3163265306120735E-2</v>
      </c>
      <c r="FU482" s="10">
        <f t="shared" si="610"/>
        <v>9.3163265306120735E-2</v>
      </c>
      <c r="FV482" s="10">
        <f t="shared" si="610"/>
        <v>9.3163265306120735E-2</v>
      </c>
      <c r="FW482" s="10">
        <f t="shared" si="610"/>
        <v>9.3163265306120735E-2</v>
      </c>
      <c r="FX482" s="10">
        <f t="shared" si="610"/>
        <v>9.3163265306120735E-2</v>
      </c>
      <c r="FY482" s="10">
        <f t="shared" si="610"/>
        <v>9.3163265306120735E-2</v>
      </c>
      <c r="FZ482" s="10">
        <f t="shared" si="610"/>
        <v>9.3163265306120735E-2</v>
      </c>
      <c r="GA482" s="10">
        <f t="shared" si="610"/>
        <v>9.3163265306120735E-2</v>
      </c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</row>
    <row r="483" spans="1:257" ht="12.75" customHeight="1" x14ac:dyDescent="0.2">
      <c r="A483" s="3" t="s">
        <v>17</v>
      </c>
      <c r="B483" s="3"/>
      <c r="C483" s="24">
        <v>0</v>
      </c>
      <c r="D483" s="24">
        <f t="shared" ref="D483:AY483" si="611">C483+1</f>
        <v>1</v>
      </c>
      <c r="E483" s="24">
        <f t="shared" si="611"/>
        <v>2</v>
      </c>
      <c r="F483" s="24">
        <f t="shared" si="611"/>
        <v>3</v>
      </c>
      <c r="G483" s="24">
        <f t="shared" si="611"/>
        <v>4</v>
      </c>
      <c r="H483" s="24">
        <f t="shared" si="611"/>
        <v>5</v>
      </c>
      <c r="I483" s="24">
        <f t="shared" si="611"/>
        <v>6</v>
      </c>
      <c r="J483" s="24">
        <f t="shared" si="611"/>
        <v>7</v>
      </c>
      <c r="K483" s="24">
        <f t="shared" si="611"/>
        <v>8</v>
      </c>
      <c r="L483" s="24">
        <f t="shared" si="611"/>
        <v>9</v>
      </c>
      <c r="M483" s="24">
        <f t="shared" si="611"/>
        <v>10</v>
      </c>
      <c r="N483" s="24">
        <f t="shared" si="611"/>
        <v>11</v>
      </c>
      <c r="O483" s="24">
        <f t="shared" si="611"/>
        <v>12</v>
      </c>
      <c r="P483" s="24">
        <f t="shared" si="611"/>
        <v>13</v>
      </c>
      <c r="Q483" s="24">
        <f t="shared" si="611"/>
        <v>14</v>
      </c>
      <c r="R483" s="24">
        <f t="shared" si="611"/>
        <v>15</v>
      </c>
      <c r="S483" s="24">
        <f t="shared" si="611"/>
        <v>16</v>
      </c>
      <c r="T483" s="24">
        <f t="shared" si="611"/>
        <v>17</v>
      </c>
      <c r="U483" s="24">
        <f t="shared" si="611"/>
        <v>18</v>
      </c>
      <c r="V483" s="24">
        <f t="shared" si="611"/>
        <v>19</v>
      </c>
      <c r="W483" s="24">
        <f t="shared" si="611"/>
        <v>20</v>
      </c>
      <c r="X483" s="24">
        <f t="shared" si="611"/>
        <v>21</v>
      </c>
      <c r="Y483" s="24">
        <f t="shared" si="611"/>
        <v>22</v>
      </c>
      <c r="Z483" s="24">
        <f t="shared" si="611"/>
        <v>23</v>
      </c>
      <c r="AA483" s="24">
        <f t="shared" si="611"/>
        <v>24</v>
      </c>
      <c r="AB483" s="24">
        <f t="shared" si="611"/>
        <v>25</v>
      </c>
      <c r="AC483" s="24">
        <f t="shared" si="611"/>
        <v>26</v>
      </c>
      <c r="AD483" s="24">
        <f t="shared" si="611"/>
        <v>27</v>
      </c>
      <c r="AE483" s="24">
        <f t="shared" si="611"/>
        <v>28</v>
      </c>
      <c r="AF483" s="24">
        <f t="shared" si="611"/>
        <v>29</v>
      </c>
      <c r="AG483" s="24">
        <f t="shared" si="611"/>
        <v>30</v>
      </c>
      <c r="AH483" s="24">
        <f t="shared" si="611"/>
        <v>31</v>
      </c>
      <c r="AI483" s="24">
        <f t="shared" si="611"/>
        <v>32</v>
      </c>
      <c r="AJ483" s="24">
        <f t="shared" si="611"/>
        <v>33</v>
      </c>
      <c r="AK483" s="24">
        <f t="shared" si="611"/>
        <v>34</v>
      </c>
      <c r="AL483" s="24">
        <f t="shared" si="611"/>
        <v>35</v>
      </c>
      <c r="AM483" s="24">
        <f t="shared" si="611"/>
        <v>36</v>
      </c>
      <c r="AN483" s="24">
        <f t="shared" si="611"/>
        <v>37</v>
      </c>
      <c r="AO483" s="24">
        <f t="shared" si="611"/>
        <v>38</v>
      </c>
      <c r="AP483" s="24">
        <f t="shared" si="611"/>
        <v>39</v>
      </c>
      <c r="AQ483" s="24">
        <f t="shared" si="611"/>
        <v>40</v>
      </c>
      <c r="AR483" s="24">
        <f t="shared" si="611"/>
        <v>41</v>
      </c>
      <c r="AS483" s="24">
        <f t="shared" si="611"/>
        <v>42</v>
      </c>
      <c r="AT483" s="24">
        <f t="shared" si="611"/>
        <v>43</v>
      </c>
      <c r="AU483" s="24">
        <f t="shared" si="611"/>
        <v>44</v>
      </c>
      <c r="AV483" s="24">
        <f t="shared" si="611"/>
        <v>45</v>
      </c>
      <c r="AW483" s="24">
        <f t="shared" si="611"/>
        <v>46</v>
      </c>
      <c r="AX483" s="24">
        <f t="shared" si="611"/>
        <v>47</v>
      </c>
      <c r="AY483" s="24">
        <f t="shared" si="611"/>
        <v>48</v>
      </c>
      <c r="AZ483" s="13">
        <f t="shared" ref="AZ483:GA483" si="612">IF(AY483&lt;($AY483+$AY492),AY483+1," ")</f>
        <v>49</v>
      </c>
      <c r="BA483" s="13">
        <f t="shared" si="612"/>
        <v>50</v>
      </c>
      <c r="BB483" s="13">
        <f t="shared" si="612"/>
        <v>51</v>
      </c>
      <c r="BC483" s="13">
        <f t="shared" si="612"/>
        <v>52</v>
      </c>
      <c r="BD483" s="13">
        <f t="shared" si="612"/>
        <v>53</v>
      </c>
      <c r="BE483" s="13">
        <f t="shared" si="612"/>
        <v>54</v>
      </c>
      <c r="BF483" s="13">
        <f t="shared" si="612"/>
        <v>55</v>
      </c>
      <c r="BG483" s="13">
        <f t="shared" si="612"/>
        <v>56</v>
      </c>
      <c r="BH483" s="13">
        <f t="shared" si="612"/>
        <v>57</v>
      </c>
      <c r="BI483" s="13">
        <f t="shared" si="612"/>
        <v>58</v>
      </c>
      <c r="BJ483" s="13">
        <f t="shared" si="612"/>
        <v>59</v>
      </c>
      <c r="BK483" s="13">
        <f t="shared" si="612"/>
        <v>60</v>
      </c>
      <c r="BL483" s="13">
        <f t="shared" si="612"/>
        <v>61</v>
      </c>
      <c r="BM483" s="13">
        <f t="shared" si="612"/>
        <v>62</v>
      </c>
      <c r="BN483" s="13">
        <f t="shared" si="612"/>
        <v>63</v>
      </c>
      <c r="BO483" s="13">
        <f t="shared" si="612"/>
        <v>64</v>
      </c>
      <c r="BP483" s="13">
        <f t="shared" si="612"/>
        <v>65</v>
      </c>
      <c r="BQ483" s="13">
        <f t="shared" si="612"/>
        <v>66</v>
      </c>
      <c r="BR483" s="13">
        <f t="shared" si="612"/>
        <v>67</v>
      </c>
      <c r="BS483" s="13">
        <f t="shared" si="612"/>
        <v>68</v>
      </c>
      <c r="BT483" s="13">
        <f t="shared" si="612"/>
        <v>69</v>
      </c>
      <c r="BU483" s="13">
        <f t="shared" si="612"/>
        <v>70</v>
      </c>
      <c r="BV483" s="13">
        <f t="shared" si="612"/>
        <v>71</v>
      </c>
      <c r="BW483" s="13">
        <f t="shared" si="612"/>
        <v>72</v>
      </c>
      <c r="BX483" s="13">
        <f t="shared" si="612"/>
        <v>73</v>
      </c>
      <c r="BY483" s="13">
        <f t="shared" si="612"/>
        <v>74</v>
      </c>
      <c r="BZ483" s="13">
        <f t="shared" si="612"/>
        <v>75</v>
      </c>
      <c r="CA483" s="13">
        <f t="shared" si="612"/>
        <v>76</v>
      </c>
      <c r="CB483" s="13">
        <f t="shared" si="612"/>
        <v>77</v>
      </c>
      <c r="CC483" s="13">
        <f t="shared" si="612"/>
        <v>78</v>
      </c>
      <c r="CD483" s="13">
        <f t="shared" si="612"/>
        <v>79</v>
      </c>
      <c r="CE483" s="13">
        <f t="shared" si="612"/>
        <v>80</v>
      </c>
      <c r="CF483" s="13">
        <f t="shared" si="612"/>
        <v>81</v>
      </c>
      <c r="CG483" s="13">
        <f t="shared" si="612"/>
        <v>82</v>
      </c>
      <c r="CH483" s="13">
        <f t="shared" si="612"/>
        <v>83</v>
      </c>
      <c r="CI483" s="13">
        <f t="shared" si="612"/>
        <v>84</v>
      </c>
      <c r="CJ483" s="13">
        <f t="shared" si="612"/>
        <v>85</v>
      </c>
      <c r="CK483" s="13">
        <f t="shared" si="612"/>
        <v>86</v>
      </c>
      <c r="CL483" s="13">
        <f t="shared" si="612"/>
        <v>87</v>
      </c>
      <c r="CM483" s="13">
        <f t="shared" si="612"/>
        <v>88</v>
      </c>
      <c r="CN483" s="13">
        <f t="shared" si="612"/>
        <v>89</v>
      </c>
      <c r="CO483" s="13">
        <f t="shared" si="612"/>
        <v>90</v>
      </c>
      <c r="CP483" s="13">
        <f t="shared" si="612"/>
        <v>91</v>
      </c>
      <c r="CQ483" s="13">
        <f t="shared" si="612"/>
        <v>92</v>
      </c>
      <c r="CR483" s="13">
        <f t="shared" si="612"/>
        <v>93</v>
      </c>
      <c r="CS483" s="13">
        <f t="shared" si="612"/>
        <v>94</v>
      </c>
      <c r="CT483" s="13">
        <f t="shared" si="612"/>
        <v>95</v>
      </c>
      <c r="CU483" s="13">
        <f t="shared" si="612"/>
        <v>96</v>
      </c>
      <c r="CV483" s="13">
        <f t="shared" si="612"/>
        <v>97</v>
      </c>
      <c r="CW483" s="13">
        <f t="shared" si="612"/>
        <v>98</v>
      </c>
      <c r="CX483" s="13">
        <f t="shared" si="612"/>
        <v>99</v>
      </c>
      <c r="CY483" s="13">
        <f t="shared" si="612"/>
        <v>100</v>
      </c>
      <c r="CZ483" s="13">
        <f t="shared" si="612"/>
        <v>101</v>
      </c>
      <c r="DA483" s="13">
        <f t="shared" si="612"/>
        <v>102</v>
      </c>
      <c r="DB483" s="13">
        <f t="shared" si="612"/>
        <v>103</v>
      </c>
      <c r="DC483" s="13">
        <f t="shared" si="612"/>
        <v>104</v>
      </c>
      <c r="DD483" s="13">
        <f t="shared" si="612"/>
        <v>105</v>
      </c>
      <c r="DE483" s="13">
        <f t="shared" si="612"/>
        <v>106</v>
      </c>
      <c r="DF483" s="13">
        <f t="shared" si="612"/>
        <v>107</v>
      </c>
      <c r="DG483" s="13">
        <f t="shared" si="612"/>
        <v>108</v>
      </c>
      <c r="DH483" s="13">
        <f t="shared" si="612"/>
        <v>109</v>
      </c>
      <c r="DI483" s="13">
        <f t="shared" si="612"/>
        <v>110</v>
      </c>
      <c r="DJ483" s="13">
        <f t="shared" si="612"/>
        <v>111</v>
      </c>
      <c r="DK483" s="13">
        <f t="shared" si="612"/>
        <v>112</v>
      </c>
      <c r="DL483" s="13">
        <f t="shared" si="612"/>
        <v>113</v>
      </c>
      <c r="DM483" s="13">
        <f t="shared" si="612"/>
        <v>114</v>
      </c>
      <c r="DN483" s="13">
        <f t="shared" si="612"/>
        <v>115</v>
      </c>
      <c r="DO483" s="13">
        <f t="shared" si="612"/>
        <v>116</v>
      </c>
      <c r="DP483" s="13">
        <f t="shared" si="612"/>
        <v>117</v>
      </c>
      <c r="DQ483" s="13">
        <f t="shared" si="612"/>
        <v>118</v>
      </c>
      <c r="DR483" s="13">
        <f t="shared" si="612"/>
        <v>119</v>
      </c>
      <c r="DS483" s="13">
        <f t="shared" si="612"/>
        <v>120</v>
      </c>
      <c r="DT483" s="13">
        <f t="shared" si="612"/>
        <v>121</v>
      </c>
      <c r="DU483" s="13">
        <f t="shared" si="612"/>
        <v>122</v>
      </c>
      <c r="DV483" s="13">
        <f t="shared" si="612"/>
        <v>123</v>
      </c>
      <c r="DW483" s="13">
        <f t="shared" si="612"/>
        <v>124</v>
      </c>
      <c r="DX483" s="13">
        <f t="shared" si="612"/>
        <v>125</v>
      </c>
      <c r="DY483" s="13">
        <f t="shared" si="612"/>
        <v>126</v>
      </c>
      <c r="DZ483" s="13">
        <f t="shared" si="612"/>
        <v>127</v>
      </c>
      <c r="EA483" s="13">
        <f t="shared" si="612"/>
        <v>128</v>
      </c>
      <c r="EB483" s="13">
        <f t="shared" si="612"/>
        <v>129</v>
      </c>
      <c r="EC483" s="13">
        <f t="shared" si="612"/>
        <v>130</v>
      </c>
      <c r="ED483" s="13">
        <f t="shared" si="612"/>
        <v>131</v>
      </c>
      <c r="EE483" s="13">
        <f t="shared" si="612"/>
        <v>132</v>
      </c>
      <c r="EF483" s="13">
        <f t="shared" si="612"/>
        <v>133</v>
      </c>
      <c r="EG483" s="13">
        <f t="shared" si="612"/>
        <v>134</v>
      </c>
      <c r="EH483" s="13">
        <f t="shared" si="612"/>
        <v>135</v>
      </c>
      <c r="EI483" s="13">
        <f t="shared" si="612"/>
        <v>136</v>
      </c>
      <c r="EJ483" s="13">
        <f t="shared" si="612"/>
        <v>137</v>
      </c>
      <c r="EK483" s="13">
        <f t="shared" si="612"/>
        <v>138</v>
      </c>
      <c r="EL483" s="13">
        <f t="shared" si="612"/>
        <v>139</v>
      </c>
      <c r="EM483" s="13">
        <f t="shared" si="612"/>
        <v>140</v>
      </c>
      <c r="EN483" s="13">
        <f t="shared" si="612"/>
        <v>141</v>
      </c>
      <c r="EO483" s="13">
        <f t="shared" si="612"/>
        <v>142</v>
      </c>
      <c r="EP483" s="13">
        <f t="shared" si="612"/>
        <v>143</v>
      </c>
      <c r="EQ483" s="13">
        <f t="shared" si="612"/>
        <v>144</v>
      </c>
      <c r="ER483" s="13">
        <f t="shared" si="612"/>
        <v>145</v>
      </c>
      <c r="ES483" s="13">
        <f t="shared" si="612"/>
        <v>146</v>
      </c>
      <c r="ET483" s="13">
        <f t="shared" si="612"/>
        <v>147</v>
      </c>
      <c r="EU483" s="13">
        <f t="shared" si="612"/>
        <v>148</v>
      </c>
      <c r="EV483" s="13">
        <f t="shared" si="612"/>
        <v>149</v>
      </c>
      <c r="EW483" s="13">
        <f t="shared" si="612"/>
        <v>150</v>
      </c>
      <c r="EX483" s="13">
        <f t="shared" si="612"/>
        <v>151</v>
      </c>
      <c r="EY483" s="13">
        <f t="shared" si="612"/>
        <v>152</v>
      </c>
      <c r="EZ483" s="13">
        <f t="shared" si="612"/>
        <v>153</v>
      </c>
      <c r="FA483" s="13">
        <f t="shared" si="612"/>
        <v>154</v>
      </c>
      <c r="FB483" s="13">
        <f t="shared" si="612"/>
        <v>155</v>
      </c>
      <c r="FC483" s="13">
        <f t="shared" si="612"/>
        <v>156</v>
      </c>
      <c r="FD483" s="13">
        <f t="shared" si="612"/>
        <v>157</v>
      </c>
      <c r="FE483" s="13">
        <f t="shared" si="612"/>
        <v>158</v>
      </c>
      <c r="FF483" s="13">
        <f t="shared" si="612"/>
        <v>159</v>
      </c>
      <c r="FG483" s="13">
        <f t="shared" si="612"/>
        <v>160</v>
      </c>
      <c r="FH483" s="13">
        <f t="shared" si="612"/>
        <v>161</v>
      </c>
      <c r="FI483" s="13">
        <f t="shared" si="612"/>
        <v>162</v>
      </c>
      <c r="FJ483" s="13">
        <f t="shared" si="612"/>
        <v>163</v>
      </c>
      <c r="FK483" s="13">
        <f t="shared" si="612"/>
        <v>164</v>
      </c>
      <c r="FL483" s="13">
        <f t="shared" si="612"/>
        <v>165</v>
      </c>
      <c r="FM483" s="13">
        <f t="shared" si="612"/>
        <v>166</v>
      </c>
      <c r="FN483" s="13">
        <f t="shared" si="612"/>
        <v>167</v>
      </c>
      <c r="FO483" s="13">
        <f t="shared" si="612"/>
        <v>168</v>
      </c>
      <c r="FP483" s="13">
        <f t="shared" si="612"/>
        <v>169</v>
      </c>
      <c r="FQ483" s="13">
        <f t="shared" si="612"/>
        <v>170</v>
      </c>
      <c r="FR483" s="13">
        <f t="shared" si="612"/>
        <v>171</v>
      </c>
      <c r="FS483" s="13">
        <f t="shared" si="612"/>
        <v>172</v>
      </c>
      <c r="FT483" s="13">
        <f t="shared" si="612"/>
        <v>173</v>
      </c>
      <c r="FU483" s="13">
        <f t="shared" si="612"/>
        <v>174</v>
      </c>
      <c r="FV483" s="13">
        <f t="shared" si="612"/>
        <v>175</v>
      </c>
      <c r="FW483" s="13">
        <f t="shared" si="612"/>
        <v>176</v>
      </c>
      <c r="FX483" s="13">
        <f t="shared" si="612"/>
        <v>177</v>
      </c>
      <c r="FY483" s="13">
        <f t="shared" si="612"/>
        <v>178</v>
      </c>
      <c r="FZ483" s="13">
        <f t="shared" si="612"/>
        <v>179</v>
      </c>
      <c r="GA483" s="13">
        <f t="shared" si="612"/>
        <v>180</v>
      </c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</row>
    <row r="484" spans="1:257" ht="12.75" customHeight="1" x14ac:dyDescent="0.2">
      <c r="A484" s="3" t="s">
        <v>18</v>
      </c>
      <c r="B484" s="3"/>
      <c r="C484" s="2">
        <v>0.38</v>
      </c>
      <c r="D484" s="2">
        <f t="shared" ref="D484:AY484" si="613">C484+0.1325</f>
        <v>0.51249999999999996</v>
      </c>
      <c r="E484" s="2">
        <f t="shared" si="613"/>
        <v>0.64500000000000002</v>
      </c>
      <c r="F484" s="2">
        <f t="shared" si="613"/>
        <v>0.77750000000000008</v>
      </c>
      <c r="G484" s="2">
        <f t="shared" si="613"/>
        <v>0.91000000000000014</v>
      </c>
      <c r="H484" s="2">
        <f t="shared" si="613"/>
        <v>1.0425000000000002</v>
      </c>
      <c r="I484" s="2">
        <f t="shared" si="613"/>
        <v>1.1750000000000003</v>
      </c>
      <c r="J484" s="2">
        <f t="shared" si="613"/>
        <v>1.3075000000000003</v>
      </c>
      <c r="K484" s="2">
        <f t="shared" si="613"/>
        <v>1.4400000000000004</v>
      </c>
      <c r="L484" s="2">
        <f t="shared" si="613"/>
        <v>1.5725000000000005</v>
      </c>
      <c r="M484" s="2">
        <f t="shared" si="613"/>
        <v>1.7050000000000005</v>
      </c>
      <c r="N484" s="2">
        <f t="shared" si="613"/>
        <v>1.8375000000000006</v>
      </c>
      <c r="O484" s="2">
        <f t="shared" si="613"/>
        <v>1.9700000000000006</v>
      </c>
      <c r="P484" s="2">
        <f t="shared" si="613"/>
        <v>2.1025000000000005</v>
      </c>
      <c r="Q484" s="2">
        <f t="shared" si="613"/>
        <v>2.2350000000000003</v>
      </c>
      <c r="R484" s="2">
        <f t="shared" si="613"/>
        <v>2.3675000000000002</v>
      </c>
      <c r="S484" s="2">
        <f t="shared" si="613"/>
        <v>2.5</v>
      </c>
      <c r="T484" s="2">
        <f t="shared" si="613"/>
        <v>2.6324999999999998</v>
      </c>
      <c r="U484" s="2">
        <f t="shared" si="613"/>
        <v>2.7649999999999997</v>
      </c>
      <c r="V484" s="2">
        <f t="shared" si="613"/>
        <v>2.8974999999999995</v>
      </c>
      <c r="W484" s="2">
        <f t="shared" si="613"/>
        <v>3.0299999999999994</v>
      </c>
      <c r="X484" s="2">
        <f t="shared" si="613"/>
        <v>3.1624999999999992</v>
      </c>
      <c r="Y484" s="2">
        <f t="shared" si="613"/>
        <v>3.294999999999999</v>
      </c>
      <c r="Z484" s="2">
        <f t="shared" si="613"/>
        <v>3.4274999999999989</v>
      </c>
      <c r="AA484" s="2">
        <f t="shared" si="613"/>
        <v>3.5599999999999987</v>
      </c>
      <c r="AB484" s="2">
        <f t="shared" si="613"/>
        <v>3.6924999999999986</v>
      </c>
      <c r="AC484" s="2">
        <f t="shared" si="613"/>
        <v>3.8249999999999984</v>
      </c>
      <c r="AD484" s="2">
        <f t="shared" si="613"/>
        <v>3.9574999999999982</v>
      </c>
      <c r="AE484" s="2">
        <f t="shared" si="613"/>
        <v>4.0899999999999981</v>
      </c>
      <c r="AF484" s="2">
        <f t="shared" si="613"/>
        <v>4.2224999999999984</v>
      </c>
      <c r="AG484" s="2">
        <f t="shared" si="613"/>
        <v>4.3549999999999986</v>
      </c>
      <c r="AH484" s="2">
        <f t="shared" si="613"/>
        <v>4.4874999999999989</v>
      </c>
      <c r="AI484" s="2">
        <f t="shared" si="613"/>
        <v>4.6199999999999992</v>
      </c>
      <c r="AJ484" s="2">
        <f t="shared" si="613"/>
        <v>4.7524999999999995</v>
      </c>
      <c r="AK484" s="2">
        <f t="shared" si="613"/>
        <v>4.8849999999999998</v>
      </c>
      <c r="AL484" s="2">
        <f t="shared" si="613"/>
        <v>5.0175000000000001</v>
      </c>
      <c r="AM484" s="2">
        <f t="shared" si="613"/>
        <v>5.15</v>
      </c>
      <c r="AN484" s="2">
        <f t="shared" si="613"/>
        <v>5.2825000000000006</v>
      </c>
      <c r="AO484" s="2">
        <f t="shared" si="613"/>
        <v>5.4150000000000009</v>
      </c>
      <c r="AP484" s="2">
        <f t="shared" si="613"/>
        <v>5.5475000000000012</v>
      </c>
      <c r="AQ484" s="2">
        <f t="shared" si="613"/>
        <v>5.6800000000000015</v>
      </c>
      <c r="AR484" s="2">
        <f t="shared" si="613"/>
        <v>5.8125000000000018</v>
      </c>
      <c r="AS484" s="2">
        <f t="shared" si="613"/>
        <v>5.9450000000000021</v>
      </c>
      <c r="AT484" s="2">
        <f t="shared" si="613"/>
        <v>6.0775000000000023</v>
      </c>
      <c r="AU484" s="2">
        <f t="shared" si="613"/>
        <v>6.2100000000000026</v>
      </c>
      <c r="AV484" s="2">
        <f t="shared" si="613"/>
        <v>6.3425000000000029</v>
      </c>
      <c r="AW484" s="2">
        <f t="shared" si="613"/>
        <v>6.4750000000000032</v>
      </c>
      <c r="AX484" s="2">
        <f t="shared" si="613"/>
        <v>6.6075000000000035</v>
      </c>
      <c r="AY484" s="2">
        <f t="shared" si="613"/>
        <v>6.7400000000000038</v>
      </c>
      <c r="AZ484" s="2">
        <f t="shared" ref="AZ484:GA484" si="614">IF(AZ483&lt;&gt;" ",AY484+(AZ491-$AY484)/$AY492," ")</f>
        <v>6.8331632653061263</v>
      </c>
      <c r="BA484" s="2">
        <f t="shared" si="614"/>
        <v>6.9263265306122488</v>
      </c>
      <c r="BB484" s="2">
        <f t="shared" si="614"/>
        <v>7.0194897959183713</v>
      </c>
      <c r="BC484" s="2">
        <f t="shared" si="614"/>
        <v>7.1126530612244938</v>
      </c>
      <c r="BD484" s="2">
        <f t="shared" si="614"/>
        <v>7.2058163265306163</v>
      </c>
      <c r="BE484" s="2">
        <f t="shared" si="614"/>
        <v>7.2989795918367388</v>
      </c>
      <c r="BF484" s="2">
        <f t="shared" si="614"/>
        <v>7.3921428571428613</v>
      </c>
      <c r="BG484" s="2">
        <f t="shared" si="614"/>
        <v>7.4853061224489839</v>
      </c>
      <c r="BH484" s="2">
        <f t="shared" si="614"/>
        <v>7.5784693877551064</v>
      </c>
      <c r="BI484" s="2">
        <f t="shared" si="614"/>
        <v>7.6716326530612289</v>
      </c>
      <c r="BJ484" s="2">
        <f t="shared" si="614"/>
        <v>7.7647959183673514</v>
      </c>
      <c r="BK484" s="2">
        <f t="shared" si="614"/>
        <v>7.8579591836734739</v>
      </c>
      <c r="BL484" s="2">
        <f t="shared" si="614"/>
        <v>7.9511224489795964</v>
      </c>
      <c r="BM484" s="2">
        <f t="shared" si="614"/>
        <v>8.0442857142857189</v>
      </c>
      <c r="BN484" s="2">
        <f t="shared" si="614"/>
        <v>8.1374489795918414</v>
      </c>
      <c r="BO484" s="2">
        <f t="shared" si="614"/>
        <v>8.2306122448979639</v>
      </c>
      <c r="BP484" s="2">
        <f t="shared" si="614"/>
        <v>8.3237755102040865</v>
      </c>
      <c r="BQ484" s="2">
        <f t="shared" si="614"/>
        <v>8.416938775510209</v>
      </c>
      <c r="BR484" s="2">
        <f t="shared" si="614"/>
        <v>8.5101020408163315</v>
      </c>
      <c r="BS484" s="2">
        <f t="shared" si="614"/>
        <v>8.603265306122454</v>
      </c>
      <c r="BT484" s="2">
        <f t="shared" si="614"/>
        <v>8.6964285714285765</v>
      </c>
      <c r="BU484" s="2">
        <f t="shared" si="614"/>
        <v>8.789591836734699</v>
      </c>
      <c r="BV484" s="2">
        <f t="shared" si="614"/>
        <v>8.8827551020408215</v>
      </c>
      <c r="BW484" s="2">
        <f t="shared" si="614"/>
        <v>8.975918367346944</v>
      </c>
      <c r="BX484" s="2">
        <f t="shared" si="614"/>
        <v>9.0690816326530665</v>
      </c>
      <c r="BY484" s="2">
        <f t="shared" si="614"/>
        <v>9.1622448979591891</v>
      </c>
      <c r="BZ484" s="2">
        <f t="shared" si="614"/>
        <v>9.2554081632653116</v>
      </c>
      <c r="CA484" s="2">
        <f t="shared" si="614"/>
        <v>9.3485714285714341</v>
      </c>
      <c r="CB484" s="2">
        <f t="shared" si="614"/>
        <v>9.4417346938775566</v>
      </c>
      <c r="CC484" s="2">
        <f t="shared" si="614"/>
        <v>9.5348979591836791</v>
      </c>
      <c r="CD484" s="2">
        <f t="shared" si="614"/>
        <v>9.6280612244898016</v>
      </c>
      <c r="CE484" s="2">
        <f t="shared" si="614"/>
        <v>9.7212244897959241</v>
      </c>
      <c r="CF484" s="2">
        <f t="shared" si="614"/>
        <v>9.8143877551020466</v>
      </c>
      <c r="CG484" s="2">
        <f t="shared" si="614"/>
        <v>9.9075510204081692</v>
      </c>
      <c r="CH484" s="2">
        <f t="shared" si="614"/>
        <v>10.000714285714292</v>
      </c>
      <c r="CI484" s="2">
        <f t="shared" si="614"/>
        <v>10.093877551020414</v>
      </c>
      <c r="CJ484" s="2">
        <f t="shared" si="614"/>
        <v>10.187040816326537</v>
      </c>
      <c r="CK484" s="2">
        <f t="shared" si="614"/>
        <v>10.280204081632659</v>
      </c>
      <c r="CL484" s="2">
        <f t="shared" si="614"/>
        <v>10.373367346938782</v>
      </c>
      <c r="CM484" s="2">
        <f t="shared" si="614"/>
        <v>10.466530612244904</v>
      </c>
      <c r="CN484" s="2">
        <f t="shared" si="614"/>
        <v>10.559693877551027</v>
      </c>
      <c r="CO484" s="2">
        <f t="shared" si="614"/>
        <v>10.652857142857149</v>
      </c>
      <c r="CP484" s="2">
        <f t="shared" si="614"/>
        <v>10.746020408163272</v>
      </c>
      <c r="CQ484" s="2">
        <f t="shared" si="614"/>
        <v>10.839183673469394</v>
      </c>
      <c r="CR484" s="2">
        <f t="shared" si="614"/>
        <v>10.932346938775517</v>
      </c>
      <c r="CS484" s="2">
        <f t="shared" si="614"/>
        <v>11.025510204081639</v>
      </c>
      <c r="CT484" s="2">
        <f t="shared" si="614"/>
        <v>11.118673469387762</v>
      </c>
      <c r="CU484" s="2">
        <f t="shared" si="614"/>
        <v>11.211836734693884</v>
      </c>
      <c r="CV484" s="2">
        <f t="shared" si="614"/>
        <v>11.305000000000007</v>
      </c>
      <c r="CW484" s="2">
        <f t="shared" si="614"/>
        <v>11.398163265306129</v>
      </c>
      <c r="CX484" s="2">
        <f t="shared" si="614"/>
        <v>11.491326530612252</v>
      </c>
      <c r="CY484" s="2">
        <f t="shared" si="614"/>
        <v>11.584489795918374</v>
      </c>
      <c r="CZ484" s="2">
        <f t="shared" si="614"/>
        <v>11.677653061224497</v>
      </c>
      <c r="DA484" s="2">
        <f t="shared" si="614"/>
        <v>11.770816326530619</v>
      </c>
      <c r="DB484" s="2">
        <f t="shared" si="614"/>
        <v>11.863979591836742</v>
      </c>
      <c r="DC484" s="2">
        <f t="shared" si="614"/>
        <v>11.957142857142864</v>
      </c>
      <c r="DD484" s="2">
        <f t="shared" si="614"/>
        <v>12.050306122448987</v>
      </c>
      <c r="DE484" s="2">
        <f t="shared" si="614"/>
        <v>12.143469387755109</v>
      </c>
      <c r="DF484" s="2">
        <f t="shared" si="614"/>
        <v>12.236632653061232</v>
      </c>
      <c r="DG484" s="2">
        <f t="shared" si="614"/>
        <v>12.329795918367354</v>
      </c>
      <c r="DH484" s="2">
        <f t="shared" si="614"/>
        <v>12.422959183673477</v>
      </c>
      <c r="DI484" s="2">
        <f t="shared" si="614"/>
        <v>12.516122448979599</v>
      </c>
      <c r="DJ484" s="2">
        <f t="shared" si="614"/>
        <v>12.609285714285722</v>
      </c>
      <c r="DK484" s="2">
        <f t="shared" si="614"/>
        <v>12.702448979591844</v>
      </c>
      <c r="DL484" s="2">
        <f t="shared" si="614"/>
        <v>12.795612244897967</v>
      </c>
      <c r="DM484" s="2">
        <f t="shared" si="614"/>
        <v>12.88877551020409</v>
      </c>
      <c r="DN484" s="2">
        <f t="shared" si="614"/>
        <v>12.981938775510212</v>
      </c>
      <c r="DO484" s="2">
        <f t="shared" si="614"/>
        <v>13.075102040816335</v>
      </c>
      <c r="DP484" s="2">
        <f t="shared" si="614"/>
        <v>13.168265306122457</v>
      </c>
      <c r="DQ484" s="2">
        <f t="shared" si="614"/>
        <v>13.26142857142858</v>
      </c>
      <c r="DR484" s="2">
        <f t="shared" si="614"/>
        <v>13.354591836734702</v>
      </c>
      <c r="DS484" s="2">
        <f t="shared" si="614"/>
        <v>13.447755102040825</v>
      </c>
      <c r="DT484" s="2">
        <f t="shared" si="614"/>
        <v>13.540918367346947</v>
      </c>
      <c r="DU484" s="2">
        <f t="shared" si="614"/>
        <v>13.63408163265307</v>
      </c>
      <c r="DV484" s="2">
        <f t="shared" si="614"/>
        <v>13.727244897959192</v>
      </c>
      <c r="DW484" s="2">
        <f t="shared" si="614"/>
        <v>13.820408163265315</v>
      </c>
      <c r="DX484" s="2">
        <f t="shared" si="614"/>
        <v>13.913571428571437</v>
      </c>
      <c r="DY484" s="2">
        <f t="shared" si="614"/>
        <v>14.00673469387756</v>
      </c>
      <c r="DZ484" s="2">
        <f t="shared" si="614"/>
        <v>14.099897959183682</v>
      </c>
      <c r="EA484" s="2">
        <f t="shared" si="614"/>
        <v>14.193061224489805</v>
      </c>
      <c r="EB484" s="2">
        <f t="shared" si="614"/>
        <v>14.286224489795927</v>
      </c>
      <c r="EC484" s="2">
        <f t="shared" si="614"/>
        <v>14.37938775510205</v>
      </c>
      <c r="ED484" s="2">
        <f t="shared" si="614"/>
        <v>14.472551020408172</v>
      </c>
      <c r="EE484" s="2">
        <f t="shared" si="614"/>
        <v>14.565714285714295</v>
      </c>
      <c r="EF484" s="2">
        <f t="shared" si="614"/>
        <v>14.658877551020417</v>
      </c>
      <c r="EG484" s="2">
        <f t="shared" si="614"/>
        <v>14.75204081632654</v>
      </c>
      <c r="EH484" s="2">
        <f t="shared" si="614"/>
        <v>14.845204081632662</v>
      </c>
      <c r="EI484" s="2">
        <f t="shared" si="614"/>
        <v>14.938367346938785</v>
      </c>
      <c r="EJ484" s="2">
        <f t="shared" si="614"/>
        <v>15.031530612244907</v>
      </c>
      <c r="EK484" s="2">
        <f t="shared" si="614"/>
        <v>15.12469387755103</v>
      </c>
      <c r="EL484" s="2">
        <f t="shared" si="614"/>
        <v>15.217857142857152</v>
      </c>
      <c r="EM484" s="2">
        <f t="shared" si="614"/>
        <v>15.311020408163275</v>
      </c>
      <c r="EN484" s="2">
        <f t="shared" si="614"/>
        <v>15.404183673469397</v>
      </c>
      <c r="EO484" s="2">
        <f t="shared" si="614"/>
        <v>15.49734693877552</v>
      </c>
      <c r="EP484" s="2">
        <f t="shared" si="614"/>
        <v>15.590510204081642</v>
      </c>
      <c r="EQ484" s="2">
        <f t="shared" si="614"/>
        <v>15.683673469387765</v>
      </c>
      <c r="ER484" s="2">
        <f t="shared" si="614"/>
        <v>15.776836734693887</v>
      </c>
      <c r="ES484" s="2">
        <f t="shared" si="614"/>
        <v>15.87000000000001</v>
      </c>
      <c r="ET484" s="2">
        <f t="shared" si="614"/>
        <v>15.963163265306132</v>
      </c>
      <c r="EU484" s="2">
        <f t="shared" si="614"/>
        <v>16.056326530612253</v>
      </c>
      <c r="EV484" s="2">
        <f t="shared" si="614"/>
        <v>16.149489795918374</v>
      </c>
      <c r="EW484" s="2">
        <f t="shared" si="614"/>
        <v>16.242653061224495</v>
      </c>
      <c r="EX484" s="2">
        <f t="shared" si="614"/>
        <v>16.335816326530615</v>
      </c>
      <c r="EY484" s="2">
        <f t="shared" si="614"/>
        <v>16.428979591836736</v>
      </c>
      <c r="EZ484" s="2">
        <f t="shared" si="614"/>
        <v>16.522142857142857</v>
      </c>
      <c r="FA484" s="2">
        <f t="shared" si="614"/>
        <v>16.615306122448978</v>
      </c>
      <c r="FB484" s="2">
        <f t="shared" si="614"/>
        <v>16.708469387755098</v>
      </c>
      <c r="FC484" s="2">
        <f t="shared" si="614"/>
        <v>16.801632653061219</v>
      </c>
      <c r="FD484" s="2">
        <f t="shared" si="614"/>
        <v>16.89479591836734</v>
      </c>
      <c r="FE484" s="2">
        <f t="shared" si="614"/>
        <v>16.98795918367346</v>
      </c>
      <c r="FF484" s="2">
        <f t="shared" si="614"/>
        <v>17.081122448979581</v>
      </c>
      <c r="FG484" s="2">
        <f t="shared" si="614"/>
        <v>17.174285714285702</v>
      </c>
      <c r="FH484" s="2">
        <f t="shared" si="614"/>
        <v>17.267448979591823</v>
      </c>
      <c r="FI484" s="2">
        <f t="shared" si="614"/>
        <v>17.360612244897943</v>
      </c>
      <c r="FJ484" s="2">
        <f t="shared" si="614"/>
        <v>17.453775510204064</v>
      </c>
      <c r="FK484" s="2">
        <f t="shared" si="614"/>
        <v>17.546938775510185</v>
      </c>
      <c r="FL484" s="2">
        <f t="shared" si="614"/>
        <v>17.640102040816306</v>
      </c>
      <c r="FM484" s="2">
        <f t="shared" si="614"/>
        <v>17.733265306122426</v>
      </c>
      <c r="FN484" s="2">
        <f t="shared" si="614"/>
        <v>17.826428571428547</v>
      </c>
      <c r="FO484" s="2">
        <f t="shared" si="614"/>
        <v>17.919591836734668</v>
      </c>
      <c r="FP484" s="2">
        <f t="shared" si="614"/>
        <v>18.012755102040789</v>
      </c>
      <c r="FQ484" s="2">
        <f t="shared" si="614"/>
        <v>18.105918367346909</v>
      </c>
      <c r="FR484" s="2">
        <f t="shared" si="614"/>
        <v>18.19908163265303</v>
      </c>
      <c r="FS484" s="2">
        <f t="shared" si="614"/>
        <v>18.292244897959151</v>
      </c>
      <c r="FT484" s="2">
        <f t="shared" si="614"/>
        <v>18.385408163265271</v>
      </c>
      <c r="FU484" s="2">
        <f t="shared" si="614"/>
        <v>18.478571428571392</v>
      </c>
      <c r="FV484" s="2">
        <f t="shared" si="614"/>
        <v>18.571734693877513</v>
      </c>
      <c r="FW484" s="2">
        <f t="shared" si="614"/>
        <v>18.664897959183634</v>
      </c>
      <c r="FX484" s="2">
        <f t="shared" si="614"/>
        <v>18.758061224489754</v>
      </c>
      <c r="FY484" s="2">
        <f t="shared" si="614"/>
        <v>18.851224489795875</v>
      </c>
      <c r="FZ484" s="2">
        <f t="shared" si="614"/>
        <v>18.944387755101996</v>
      </c>
      <c r="GA484" s="2">
        <f t="shared" si="614"/>
        <v>19.037551020408117</v>
      </c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</row>
    <row r="485" spans="1:257" ht="12.75" customHeight="1" x14ac:dyDescent="0.2">
      <c r="A485" s="3" t="s">
        <v>19</v>
      </c>
      <c r="B485" s="3"/>
      <c r="C485" s="2">
        <f t="shared" ref="C485:AY485" ca="1" si="615">IF(C483&lt;C488,C490,(((C488+C489)/C489)*OFFSET(C485,-1,-C488)+C490-C486))</f>
        <v>1.75</v>
      </c>
      <c r="D485" s="2">
        <f t="shared" ca="1" si="615"/>
        <v>1.75</v>
      </c>
      <c r="E485" s="2">
        <f t="shared" ca="1" si="615"/>
        <v>1.75</v>
      </c>
      <c r="F485" s="2">
        <f t="shared" ca="1" si="615"/>
        <v>1.75</v>
      </c>
      <c r="G485" s="2">
        <f t="shared" ca="1" si="615"/>
        <v>1.75</v>
      </c>
      <c r="H485" s="2">
        <f t="shared" ca="1" si="615"/>
        <v>1.75</v>
      </c>
      <c r="I485" s="2">
        <f t="shared" ca="1" si="615"/>
        <v>1.75</v>
      </c>
      <c r="J485" s="2">
        <f t="shared" ca="1" si="615"/>
        <v>1.75</v>
      </c>
      <c r="K485" s="2">
        <f t="shared" ca="1" si="615"/>
        <v>1.75</v>
      </c>
      <c r="L485" s="2">
        <f t="shared" ca="1" si="615"/>
        <v>1.75</v>
      </c>
      <c r="M485" s="2">
        <f t="shared" ca="1" si="615"/>
        <v>1.75</v>
      </c>
      <c r="N485" s="2">
        <f t="shared" ca="1" si="615"/>
        <v>1.75</v>
      </c>
      <c r="O485" s="2">
        <f t="shared" ca="1" si="615"/>
        <v>1.75</v>
      </c>
      <c r="P485" s="2">
        <f t="shared" ca="1" si="615"/>
        <v>1.75</v>
      </c>
      <c r="Q485" s="2">
        <f t="shared" ca="1" si="615"/>
        <v>1.75</v>
      </c>
      <c r="R485" s="2">
        <f t="shared" ca="1" si="615"/>
        <v>1.75</v>
      </c>
      <c r="S485" s="2">
        <f t="shared" ca="1" si="615"/>
        <v>1.75</v>
      </c>
      <c r="T485" s="2">
        <f t="shared" ca="1" si="615"/>
        <v>1.75</v>
      </c>
      <c r="U485" s="2">
        <f t="shared" ca="1" si="615"/>
        <v>1.75</v>
      </c>
      <c r="V485" s="2">
        <f t="shared" ca="1" si="615"/>
        <v>1.75</v>
      </c>
      <c r="W485" s="2">
        <f t="shared" ca="1" si="615"/>
        <v>1.75</v>
      </c>
      <c r="X485" s="2">
        <f t="shared" ca="1" si="615"/>
        <v>1.75</v>
      </c>
      <c r="Y485" s="2">
        <f t="shared" ca="1" si="615"/>
        <v>1.75</v>
      </c>
      <c r="Z485" s="2">
        <f t="shared" ca="1" si="615"/>
        <v>1.75</v>
      </c>
      <c r="AA485" s="2">
        <f t="shared" ca="1" si="615"/>
        <v>1.75</v>
      </c>
      <c r="AB485" s="2">
        <f t="shared" ca="1" si="615"/>
        <v>1.75</v>
      </c>
      <c r="AC485" s="2">
        <f t="shared" ca="1" si="615"/>
        <v>1.75</v>
      </c>
      <c r="AD485" s="2">
        <f t="shared" ca="1" si="615"/>
        <v>1.75</v>
      </c>
      <c r="AE485" s="2">
        <f t="shared" ca="1" si="615"/>
        <v>1.75</v>
      </c>
      <c r="AF485" s="2">
        <f t="shared" ca="1" si="615"/>
        <v>1.75</v>
      </c>
      <c r="AG485" s="2">
        <f t="shared" ca="1" si="615"/>
        <v>1.75</v>
      </c>
      <c r="AH485" s="2">
        <f t="shared" ca="1" si="615"/>
        <v>1.75</v>
      </c>
      <c r="AI485" s="2">
        <f t="shared" ca="1" si="615"/>
        <v>1.75</v>
      </c>
      <c r="AJ485" s="2">
        <f t="shared" ca="1" si="615"/>
        <v>2.2648387096774192</v>
      </c>
      <c r="AK485" s="2">
        <f t="shared" ca="1" si="615"/>
        <v>2.4443548387096774</v>
      </c>
      <c r="AL485" s="2">
        <f t="shared" ca="1" si="615"/>
        <v>2.6238709677419356</v>
      </c>
      <c r="AM485" s="2">
        <f t="shared" ca="1" si="615"/>
        <v>2.8033870967741938</v>
      </c>
      <c r="AN485" s="2">
        <f t="shared" ca="1" si="615"/>
        <v>2.9829032258064516</v>
      </c>
      <c r="AO485" s="2">
        <f t="shared" ca="1" si="615"/>
        <v>3.1624193548387098</v>
      </c>
      <c r="AP485" s="2">
        <f t="shared" ca="1" si="615"/>
        <v>3.3419354838709681</v>
      </c>
      <c r="AQ485" s="2">
        <f t="shared" ca="1" si="615"/>
        <v>3.5214516129032258</v>
      </c>
      <c r="AR485" s="2">
        <f t="shared" ca="1" si="615"/>
        <v>3.7009677419354841</v>
      </c>
      <c r="AS485" s="2">
        <f t="shared" ca="1" si="615"/>
        <v>3.8804838709677423</v>
      </c>
      <c r="AT485" s="2">
        <f t="shared" ca="1" si="615"/>
        <v>4.0600000000000005</v>
      </c>
      <c r="AU485" s="2">
        <f t="shared" ca="1" si="615"/>
        <v>4.2395161290322587</v>
      </c>
      <c r="AV485" s="2">
        <f t="shared" ca="1" si="615"/>
        <v>4.4190322580645169</v>
      </c>
      <c r="AW485" s="2">
        <f t="shared" ca="1" si="615"/>
        <v>4.5985483870967752</v>
      </c>
      <c r="AX485" s="2">
        <f t="shared" ca="1" si="615"/>
        <v>4.7780645161290325</v>
      </c>
      <c r="AY485" s="2">
        <f t="shared" ca="1" si="615"/>
        <v>4.9575806451612898</v>
      </c>
      <c r="AZ485" s="2">
        <f t="shared" ref="AZ485:GA485" ca="1" si="616">IF(AZ483&lt;&gt;" ",IF(AZ483&lt;AZ488,AZ490,(((AZ488+AZ489)/AZ489)*OFFSET(AZ485,-1,-AZ488)+AZ490-AZ486))," ")</f>
        <v>5.137096774193548</v>
      </c>
      <c r="BA485" s="2">
        <f t="shared" ca="1" si="616"/>
        <v>5.3166129032258063</v>
      </c>
      <c r="BB485" s="2">
        <f t="shared" ca="1" si="616"/>
        <v>5.4961290322580645</v>
      </c>
      <c r="BC485" s="2">
        <f t="shared" ca="1" si="616"/>
        <v>5.6756451612903218</v>
      </c>
      <c r="BD485" s="2">
        <f t="shared" ca="1" si="616"/>
        <v>5.8551612903225791</v>
      </c>
      <c r="BE485" s="2">
        <f t="shared" ca="1" si="616"/>
        <v>6.0346774193548374</v>
      </c>
      <c r="BF485" s="2">
        <f t="shared" ca="1" si="616"/>
        <v>6.2141935483870956</v>
      </c>
      <c r="BG485" s="2">
        <f t="shared" ca="1" si="616"/>
        <v>6.3937096774193529</v>
      </c>
      <c r="BH485" s="2">
        <f t="shared" ca="1" si="616"/>
        <v>6.5732258064516111</v>
      </c>
      <c r="BI485" s="2">
        <f t="shared" ca="1" si="616"/>
        <v>6.7527419354838685</v>
      </c>
      <c r="BJ485" s="2">
        <f t="shared" ca="1" si="616"/>
        <v>6.9322580645161267</v>
      </c>
      <c r="BK485" s="2">
        <f t="shared" ca="1" si="616"/>
        <v>7.111774193548384</v>
      </c>
      <c r="BL485" s="2">
        <f t="shared" ca="1" si="616"/>
        <v>7.2912903225806422</v>
      </c>
      <c r="BM485" s="2">
        <f t="shared" ca="1" si="616"/>
        <v>7.4708064516129005</v>
      </c>
      <c r="BN485" s="2">
        <f t="shared" ca="1" si="616"/>
        <v>7.6503225806451587</v>
      </c>
      <c r="BO485" s="2">
        <f t="shared" ca="1" si="616"/>
        <v>7.8298387096774178</v>
      </c>
      <c r="BP485" s="2">
        <f t="shared" ca="1" si="616"/>
        <v>8.009354838709676</v>
      </c>
      <c r="BQ485" s="2">
        <f t="shared" ca="1" si="616"/>
        <v>8.1888709677419342</v>
      </c>
      <c r="BR485" s="2">
        <f t="shared" ca="1" si="616"/>
        <v>8.3683870967741925</v>
      </c>
      <c r="BS485" s="2">
        <f t="shared" ca="1" si="616"/>
        <v>8.5479032258064507</v>
      </c>
      <c r="BT485" s="2">
        <f t="shared" ca="1" si="616"/>
        <v>8.7274193548387089</v>
      </c>
      <c r="BU485" s="2">
        <f t="shared" ca="1" si="616"/>
        <v>8.9069354838709671</v>
      </c>
      <c r="BV485" s="2">
        <f t="shared" ca="1" si="616"/>
        <v>9.0864516129032253</v>
      </c>
      <c r="BW485" s="2">
        <f t="shared" ca="1" si="616"/>
        <v>9.2659677419354853</v>
      </c>
      <c r="BX485" s="2">
        <f t="shared" ca="1" si="616"/>
        <v>9.4454838709677436</v>
      </c>
      <c r="BY485" s="2">
        <f t="shared" ca="1" si="616"/>
        <v>9.6250000000000018</v>
      </c>
      <c r="BZ485" s="2">
        <f t="shared" ca="1" si="616"/>
        <v>9.80451612903226</v>
      </c>
      <c r="CA485" s="2">
        <f t="shared" ca="1" si="616"/>
        <v>9.9840322580645182</v>
      </c>
      <c r="CB485" s="2">
        <f t="shared" ca="1" si="616"/>
        <v>10.163548387096776</v>
      </c>
      <c r="CC485" s="2">
        <f t="shared" ca="1" si="616"/>
        <v>10.343064516129036</v>
      </c>
      <c r="CD485" s="2">
        <f t="shared" ca="1" si="616"/>
        <v>10.522580645161295</v>
      </c>
      <c r="CE485" s="2">
        <f t="shared" ca="1" si="616"/>
        <v>10.702096774193553</v>
      </c>
      <c r="CF485" s="2">
        <f t="shared" ca="1" si="616"/>
        <v>10.881612903225811</v>
      </c>
      <c r="CG485" s="2">
        <f t="shared" ca="1" si="616"/>
        <v>11.007834101382493</v>
      </c>
      <c r="CH485" s="2">
        <f t="shared" ca="1" si="616"/>
        <v>11.134055299539176</v>
      </c>
      <c r="CI485" s="2">
        <f t="shared" ca="1" si="616"/>
        <v>11.260276497695857</v>
      </c>
      <c r="CJ485" s="2">
        <f t="shared" ca="1" si="616"/>
        <v>11.386497695852539</v>
      </c>
      <c r="CK485" s="2">
        <f t="shared" ca="1" si="616"/>
        <v>11.512718894009222</v>
      </c>
      <c r="CL485" s="2">
        <f t="shared" ca="1" si="616"/>
        <v>11.638940092165903</v>
      </c>
      <c r="CM485" s="2">
        <f t="shared" ca="1" si="616"/>
        <v>11.765161290322586</v>
      </c>
      <c r="CN485" s="2">
        <f t="shared" ca="1" si="616"/>
        <v>11.891382488479268</v>
      </c>
      <c r="CO485" s="2">
        <f t="shared" ca="1" si="616"/>
        <v>12.017603686635949</v>
      </c>
      <c r="CP485" s="2">
        <f t="shared" ca="1" si="616"/>
        <v>12.143824884792632</v>
      </c>
      <c r="CQ485" s="2">
        <f t="shared" ca="1" si="616"/>
        <v>12.270046082949314</v>
      </c>
      <c r="CR485" s="2">
        <f t="shared" ca="1" si="616"/>
        <v>12.396267281105995</v>
      </c>
      <c r="CS485" s="2">
        <f t="shared" ca="1" si="616"/>
        <v>12.522488479262678</v>
      </c>
      <c r="CT485" s="2">
        <f t="shared" ca="1" si="616"/>
        <v>12.64870967741936</v>
      </c>
      <c r="CU485" s="2">
        <f t="shared" ca="1" si="616"/>
        <v>12.774930875576043</v>
      </c>
      <c r="CV485" s="2">
        <f t="shared" ca="1" si="616"/>
        <v>12.901152073732725</v>
      </c>
      <c r="CW485" s="2">
        <f t="shared" ca="1" si="616"/>
        <v>13.027373271889406</v>
      </c>
      <c r="CX485" s="2">
        <f t="shared" ca="1" si="616"/>
        <v>13.153594470046089</v>
      </c>
      <c r="CY485" s="2">
        <f t="shared" ca="1" si="616"/>
        <v>13.279815668202771</v>
      </c>
      <c r="CZ485" s="2">
        <f t="shared" ca="1" si="616"/>
        <v>13.406036866359454</v>
      </c>
      <c r="DA485" s="2">
        <f t="shared" ca="1" si="616"/>
        <v>13.532258064516135</v>
      </c>
      <c r="DB485" s="2">
        <f t="shared" ca="1" si="616"/>
        <v>13.658479262672817</v>
      </c>
      <c r="DC485" s="2">
        <f t="shared" ca="1" si="616"/>
        <v>13.7847004608295</v>
      </c>
      <c r="DD485" s="2">
        <f t="shared" ca="1" si="616"/>
        <v>13.910921658986181</v>
      </c>
      <c r="DE485" s="2">
        <f t="shared" ca="1" si="616"/>
        <v>14.037142857142863</v>
      </c>
      <c r="DF485" s="2">
        <f t="shared" ca="1" si="616"/>
        <v>14.163364055299546</v>
      </c>
      <c r="DG485" s="2">
        <f t="shared" ca="1" si="616"/>
        <v>14.289585253456227</v>
      </c>
      <c r="DH485" s="2">
        <f t="shared" ca="1" si="616"/>
        <v>14.415806451612911</v>
      </c>
      <c r="DI485" s="2">
        <f t="shared" ca="1" si="616"/>
        <v>14.542027649769592</v>
      </c>
      <c r="DJ485" s="2">
        <f t="shared" ca="1" si="616"/>
        <v>14.668248847926273</v>
      </c>
      <c r="DK485" s="2">
        <f t="shared" ca="1" si="616"/>
        <v>14.794470046082957</v>
      </c>
      <c r="DL485" s="2">
        <f t="shared" ca="1" si="616"/>
        <v>14.920691244239638</v>
      </c>
      <c r="DM485" s="2">
        <f t="shared" ca="1" si="616"/>
        <v>15.046912442396321</v>
      </c>
      <c r="DN485" s="2">
        <f t="shared" ca="1" si="616"/>
        <v>15.173133640553003</v>
      </c>
      <c r="DO485" s="2">
        <f t="shared" ca="1" si="616"/>
        <v>15.299354838709684</v>
      </c>
      <c r="DP485" s="2">
        <f t="shared" ca="1" si="616"/>
        <v>15.425576036866367</v>
      </c>
      <c r="DQ485" s="2">
        <f t="shared" ca="1" si="616"/>
        <v>15.551797235023049</v>
      </c>
      <c r="DR485" s="2">
        <f t="shared" ca="1" si="616"/>
        <v>15.67801843317973</v>
      </c>
      <c r="DS485" s="2">
        <f t="shared" ca="1" si="616"/>
        <v>15.804239631336413</v>
      </c>
      <c r="DT485" s="2">
        <f t="shared" ca="1" si="616"/>
        <v>15.930460829493095</v>
      </c>
      <c r="DU485" s="2">
        <f t="shared" ca="1" si="616"/>
        <v>16.056682027649778</v>
      </c>
      <c r="DV485" s="2">
        <f t="shared" ca="1" si="616"/>
        <v>16.182903225806459</v>
      </c>
      <c r="DW485" s="2">
        <f t="shared" ca="1" si="616"/>
        <v>16.309124423963141</v>
      </c>
      <c r="DX485" s="2">
        <f t="shared" ca="1" si="616"/>
        <v>16.435345622119826</v>
      </c>
      <c r="DY485" s="2">
        <f t="shared" ca="1" si="616"/>
        <v>16.426728110599083</v>
      </c>
      <c r="DZ485" s="2">
        <f t="shared" ca="1" si="616"/>
        <v>16.50593317972351</v>
      </c>
      <c r="EA485" s="2">
        <f t="shared" ca="1" si="616"/>
        <v>16.585138248847933</v>
      </c>
      <c r="EB485" s="2">
        <f t="shared" ca="1" si="616"/>
        <v>16.664343317972357</v>
      </c>
      <c r="EC485" s="2">
        <f t="shared" ca="1" si="616"/>
        <v>16.743548387096784</v>
      </c>
      <c r="ED485" s="2">
        <f t="shared" ca="1" si="616"/>
        <v>16.822753456221204</v>
      </c>
      <c r="EE485" s="2">
        <f t="shared" ca="1" si="616"/>
        <v>16.901958525345631</v>
      </c>
      <c r="EF485" s="2">
        <f t="shared" ca="1" si="616"/>
        <v>16.981163594470054</v>
      </c>
      <c r="EG485" s="2">
        <f t="shared" ca="1" si="616"/>
        <v>17.060368663594478</v>
      </c>
      <c r="EH485" s="2">
        <f t="shared" ca="1" si="616"/>
        <v>17.139573732718905</v>
      </c>
      <c r="EI485" s="2">
        <f t="shared" ca="1" si="616"/>
        <v>17.218778801843325</v>
      </c>
      <c r="EJ485" s="2">
        <f t="shared" ca="1" si="616"/>
        <v>17.297983870967752</v>
      </c>
      <c r="EK485" s="2">
        <f t="shared" ca="1" si="616"/>
        <v>17.377188940092175</v>
      </c>
      <c r="EL485" s="2">
        <f t="shared" ca="1" si="616"/>
        <v>17.456394009216599</v>
      </c>
      <c r="EM485" s="2">
        <f t="shared" ca="1" si="616"/>
        <v>17.535599078341022</v>
      </c>
      <c r="EN485" s="2">
        <f t="shared" ca="1" si="616"/>
        <v>17.614804147465446</v>
      </c>
      <c r="EO485" s="2">
        <f t="shared" ca="1" si="616"/>
        <v>17.694009216589873</v>
      </c>
      <c r="EP485" s="2">
        <f t="shared" ca="1" si="616"/>
        <v>17.773214285714296</v>
      </c>
      <c r="EQ485" s="2">
        <f t="shared" ca="1" si="616"/>
        <v>17.85241935483872</v>
      </c>
      <c r="ER485" s="2">
        <f t="shared" ca="1" si="616"/>
        <v>17.931624423963143</v>
      </c>
      <c r="ES485" s="2">
        <f t="shared" ca="1" si="616"/>
        <v>18.010829493087567</v>
      </c>
      <c r="ET485" s="2">
        <f t="shared" ca="1" si="616"/>
        <v>18.090034562211994</v>
      </c>
      <c r="EU485" s="2">
        <f t="shared" ca="1" si="616"/>
        <v>18.169239631336417</v>
      </c>
      <c r="EV485" s="2">
        <f t="shared" ca="1" si="616"/>
        <v>18.248444700460841</v>
      </c>
      <c r="EW485" s="2">
        <f t="shared" ca="1" si="616"/>
        <v>18.327649769585264</v>
      </c>
      <c r="EX485" s="2">
        <f t="shared" ca="1" si="616"/>
        <v>18.406854838709688</v>
      </c>
      <c r="EY485" s="2">
        <f t="shared" ca="1" si="616"/>
        <v>18.486059907834115</v>
      </c>
      <c r="EZ485" s="2">
        <f t="shared" ca="1" si="616"/>
        <v>18.565264976958538</v>
      </c>
      <c r="FA485" s="2">
        <f t="shared" ca="1" si="616"/>
        <v>18.644470046082962</v>
      </c>
      <c r="FB485" s="2">
        <f t="shared" ca="1" si="616"/>
        <v>18.723675115207385</v>
      </c>
      <c r="FC485" s="2">
        <f t="shared" ca="1" si="616"/>
        <v>18.802880184331805</v>
      </c>
      <c r="FD485" s="2">
        <f t="shared" ca="1" si="616"/>
        <v>18.882085253456228</v>
      </c>
      <c r="FE485" s="2">
        <f t="shared" ca="1" si="616"/>
        <v>18.961290322580655</v>
      </c>
      <c r="FF485" s="2">
        <f t="shared" ca="1" si="616"/>
        <v>19.040495391705079</v>
      </c>
      <c r="FG485" s="2">
        <f t="shared" ca="1" si="616"/>
        <v>19.119700460829502</v>
      </c>
      <c r="FH485" s="2">
        <f t="shared" ca="1" si="616"/>
        <v>19.198905529953926</v>
      </c>
      <c r="FI485" s="2">
        <f t="shared" ca="1" si="616"/>
        <v>19.278110599078349</v>
      </c>
      <c r="FJ485" s="2">
        <f t="shared" ca="1" si="616"/>
        <v>19.357315668202776</v>
      </c>
      <c r="FK485" s="2">
        <f t="shared" ca="1" si="616"/>
        <v>19.4365207373272</v>
      </c>
      <c r="FL485" s="2">
        <f t="shared" ca="1" si="616"/>
        <v>19.515725806451623</v>
      </c>
      <c r="FM485" s="2">
        <f t="shared" ca="1" si="616"/>
        <v>19.594930875576047</v>
      </c>
      <c r="FN485" s="2">
        <f t="shared" ca="1" si="616"/>
        <v>19.67413594470047</v>
      </c>
      <c r="FO485" s="2">
        <f t="shared" ca="1" si="616"/>
        <v>19.753341013824897</v>
      </c>
      <c r="FP485" s="2">
        <f t="shared" ca="1" si="616"/>
        <v>19.832546082949321</v>
      </c>
      <c r="FQ485" s="2">
        <f t="shared" ca="1" si="616"/>
        <v>19.911751152073744</v>
      </c>
      <c r="FR485" s="2">
        <f t="shared" ca="1" si="616"/>
        <v>19.990956221198168</v>
      </c>
      <c r="FS485" s="2">
        <f t="shared" ca="1" si="616"/>
        <v>20.070161290322588</v>
      </c>
      <c r="FT485" s="2">
        <f t="shared" ca="1" si="616"/>
        <v>20.149366359447015</v>
      </c>
      <c r="FU485" s="2">
        <f t="shared" ca="1" si="616"/>
        <v>20.228571428571438</v>
      </c>
      <c r="FV485" s="2">
        <f t="shared" ca="1" si="616"/>
        <v>20.321734693877563</v>
      </c>
      <c r="FW485" s="2">
        <f t="shared" ca="1" si="616"/>
        <v>20.414897959183683</v>
      </c>
      <c r="FX485" s="2">
        <f t="shared" ca="1" si="616"/>
        <v>20.508061224489804</v>
      </c>
      <c r="FY485" s="2">
        <f t="shared" ca="1" si="616"/>
        <v>20.601224489795925</v>
      </c>
      <c r="FZ485" s="2">
        <f t="shared" ca="1" si="616"/>
        <v>20.694387755102053</v>
      </c>
      <c r="GA485" s="2">
        <f t="shared" ca="1" si="616"/>
        <v>20.787551020408173</v>
      </c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</row>
    <row r="486" spans="1:257" ht="12.75" customHeight="1" x14ac:dyDescent="0.2">
      <c r="A486" s="3" t="s">
        <v>20</v>
      </c>
      <c r="B486" s="3"/>
      <c r="C486" s="2">
        <f t="shared" ref="C486:AY486" ca="1" si="617">IF(C483&lt;(C488+C489),0,(((C488/C489)*OFFSET(C486,-2,-ROUND(C488+C489,0)))))</f>
        <v>0</v>
      </c>
      <c r="D486" s="2">
        <f t="shared" ca="1" si="617"/>
        <v>0</v>
      </c>
      <c r="E486" s="2">
        <f t="shared" ca="1" si="617"/>
        <v>0</v>
      </c>
      <c r="F486" s="2">
        <f t="shared" ca="1" si="617"/>
        <v>0</v>
      </c>
      <c r="G486" s="2">
        <f t="shared" ca="1" si="617"/>
        <v>0</v>
      </c>
      <c r="H486" s="2">
        <f t="shared" ca="1" si="617"/>
        <v>0</v>
      </c>
      <c r="I486" s="2">
        <f t="shared" ca="1" si="617"/>
        <v>0</v>
      </c>
      <c r="J486" s="2">
        <f t="shared" ca="1" si="617"/>
        <v>0</v>
      </c>
      <c r="K486" s="2">
        <f t="shared" ca="1" si="617"/>
        <v>0</v>
      </c>
      <c r="L486" s="2">
        <f t="shared" ca="1" si="617"/>
        <v>0</v>
      </c>
      <c r="M486" s="2">
        <f t="shared" ca="1" si="617"/>
        <v>0</v>
      </c>
      <c r="N486" s="2">
        <f t="shared" ca="1" si="617"/>
        <v>0</v>
      </c>
      <c r="O486" s="2">
        <f t="shared" ca="1" si="617"/>
        <v>0</v>
      </c>
      <c r="P486" s="2">
        <f t="shared" ca="1" si="617"/>
        <v>0</v>
      </c>
      <c r="Q486" s="2">
        <f t="shared" ca="1" si="617"/>
        <v>0</v>
      </c>
      <c r="R486" s="2">
        <f t="shared" ca="1" si="617"/>
        <v>0</v>
      </c>
      <c r="S486" s="2">
        <f t="shared" ca="1" si="617"/>
        <v>0</v>
      </c>
      <c r="T486" s="2">
        <f t="shared" ca="1" si="617"/>
        <v>0</v>
      </c>
      <c r="U486" s="2">
        <f t="shared" ca="1" si="617"/>
        <v>0</v>
      </c>
      <c r="V486" s="2">
        <f t="shared" ca="1" si="617"/>
        <v>0</v>
      </c>
      <c r="W486" s="2">
        <f t="shared" ca="1" si="617"/>
        <v>0</v>
      </c>
      <c r="X486" s="2">
        <f t="shared" ca="1" si="617"/>
        <v>0</v>
      </c>
      <c r="Y486" s="2">
        <f t="shared" ca="1" si="617"/>
        <v>0</v>
      </c>
      <c r="Z486" s="2">
        <f t="shared" ca="1" si="617"/>
        <v>0</v>
      </c>
      <c r="AA486" s="2">
        <f t="shared" ca="1" si="617"/>
        <v>0</v>
      </c>
      <c r="AB486" s="2">
        <f t="shared" ca="1" si="617"/>
        <v>0</v>
      </c>
      <c r="AC486" s="2">
        <f t="shared" ca="1" si="617"/>
        <v>0</v>
      </c>
      <c r="AD486" s="2">
        <f t="shared" ca="1" si="617"/>
        <v>0</v>
      </c>
      <c r="AE486" s="2">
        <f t="shared" ca="1" si="617"/>
        <v>0</v>
      </c>
      <c r="AF486" s="2">
        <f t="shared" ca="1" si="617"/>
        <v>0</v>
      </c>
      <c r="AG486" s="2">
        <f t="shared" ca="1" si="617"/>
        <v>0</v>
      </c>
      <c r="AH486" s="2">
        <f t="shared" ca="1" si="617"/>
        <v>0</v>
      </c>
      <c r="AI486" s="2">
        <f t="shared" ca="1" si="617"/>
        <v>0</v>
      </c>
      <c r="AJ486" s="2">
        <f t="shared" ca="1" si="617"/>
        <v>0</v>
      </c>
      <c r="AK486" s="2">
        <f t="shared" ca="1" si="617"/>
        <v>0</v>
      </c>
      <c r="AL486" s="2">
        <f t="shared" ca="1" si="617"/>
        <v>0</v>
      </c>
      <c r="AM486" s="2">
        <f t="shared" ca="1" si="617"/>
        <v>0</v>
      </c>
      <c r="AN486" s="2">
        <f t="shared" ca="1" si="617"/>
        <v>0</v>
      </c>
      <c r="AO486" s="2">
        <f t="shared" ca="1" si="617"/>
        <v>0</v>
      </c>
      <c r="AP486" s="2">
        <f t="shared" ca="1" si="617"/>
        <v>0</v>
      </c>
      <c r="AQ486" s="2">
        <f t="shared" ca="1" si="617"/>
        <v>0</v>
      </c>
      <c r="AR486" s="2">
        <f t="shared" ca="1" si="617"/>
        <v>0</v>
      </c>
      <c r="AS486" s="2">
        <f t="shared" ca="1" si="617"/>
        <v>0</v>
      </c>
      <c r="AT486" s="2">
        <f t="shared" ca="1" si="617"/>
        <v>0</v>
      </c>
      <c r="AU486" s="2">
        <f t="shared" ca="1" si="617"/>
        <v>0</v>
      </c>
      <c r="AV486" s="2">
        <f t="shared" ca="1" si="617"/>
        <v>0</v>
      </c>
      <c r="AW486" s="2">
        <f t="shared" ca="1" si="617"/>
        <v>0</v>
      </c>
      <c r="AX486" s="2">
        <f t="shared" ca="1" si="617"/>
        <v>0</v>
      </c>
      <c r="AY486" s="2">
        <f t="shared" ca="1" si="617"/>
        <v>0</v>
      </c>
      <c r="AZ486" s="2">
        <f t="shared" ref="AZ486:GA486" ca="1" si="618">IF(AZ483&lt;&gt;" ",IF(AZ483&lt;(AZ488+AZ489),0,(((AZ488/AZ489)*OFFSET(AZ486,-2,-ROUND(AZ488+AZ489,0)))))," ")</f>
        <v>0</v>
      </c>
      <c r="BA486" s="2">
        <f t="shared" ca="1" si="618"/>
        <v>0</v>
      </c>
      <c r="BB486" s="2">
        <f t="shared" ca="1" si="618"/>
        <v>0</v>
      </c>
      <c r="BC486" s="2">
        <f t="shared" ca="1" si="618"/>
        <v>0</v>
      </c>
      <c r="BD486" s="2">
        <f t="shared" ca="1" si="618"/>
        <v>0</v>
      </c>
      <c r="BE486" s="2">
        <f t="shared" ca="1" si="618"/>
        <v>0</v>
      </c>
      <c r="BF486" s="2">
        <f t="shared" ca="1" si="618"/>
        <v>0</v>
      </c>
      <c r="BG486" s="2">
        <f t="shared" ca="1" si="618"/>
        <v>0</v>
      </c>
      <c r="BH486" s="2">
        <f t="shared" ca="1" si="618"/>
        <v>0</v>
      </c>
      <c r="BI486" s="2">
        <f t="shared" ca="1" si="618"/>
        <v>0</v>
      </c>
      <c r="BJ486" s="2">
        <f t="shared" ca="1" si="618"/>
        <v>0</v>
      </c>
      <c r="BK486" s="2">
        <f t="shared" ca="1" si="618"/>
        <v>0</v>
      </c>
      <c r="BL486" s="2">
        <f t="shared" ca="1" si="618"/>
        <v>0</v>
      </c>
      <c r="BM486" s="2">
        <f t="shared" ca="1" si="618"/>
        <v>0</v>
      </c>
      <c r="BN486" s="2">
        <f t="shared" ca="1" si="618"/>
        <v>0</v>
      </c>
      <c r="BO486" s="2">
        <f t="shared" ca="1" si="618"/>
        <v>0</v>
      </c>
      <c r="BP486" s="2">
        <f t="shared" ca="1" si="618"/>
        <v>0</v>
      </c>
      <c r="BQ486" s="2">
        <f t="shared" ca="1" si="618"/>
        <v>0</v>
      </c>
      <c r="BR486" s="2">
        <f t="shared" ca="1" si="618"/>
        <v>0</v>
      </c>
      <c r="BS486" s="2">
        <f t="shared" ca="1" si="618"/>
        <v>0</v>
      </c>
      <c r="BT486" s="2">
        <f t="shared" ca="1" si="618"/>
        <v>0</v>
      </c>
      <c r="BU486" s="2">
        <f t="shared" ca="1" si="618"/>
        <v>0</v>
      </c>
      <c r="BV486" s="2">
        <f t="shared" ca="1" si="618"/>
        <v>0</v>
      </c>
      <c r="BW486" s="2">
        <f t="shared" ca="1" si="618"/>
        <v>0</v>
      </c>
      <c r="BX486" s="2">
        <f t="shared" ca="1" si="618"/>
        <v>0</v>
      </c>
      <c r="BY486" s="2">
        <f t="shared" ca="1" si="618"/>
        <v>0</v>
      </c>
      <c r="BZ486" s="2">
        <f t="shared" ca="1" si="618"/>
        <v>0</v>
      </c>
      <c r="CA486" s="2">
        <f t="shared" ca="1" si="618"/>
        <v>0</v>
      </c>
      <c r="CB486" s="2">
        <f t="shared" ca="1" si="618"/>
        <v>0</v>
      </c>
      <c r="CC486" s="2">
        <f t="shared" ca="1" si="618"/>
        <v>0</v>
      </c>
      <c r="CD486" s="2">
        <f t="shared" ca="1" si="618"/>
        <v>0</v>
      </c>
      <c r="CE486" s="2">
        <f t="shared" ca="1" si="618"/>
        <v>0</v>
      </c>
      <c r="CF486" s="2">
        <f t="shared" ca="1" si="618"/>
        <v>0</v>
      </c>
      <c r="CG486" s="2">
        <f t="shared" ca="1" si="618"/>
        <v>0</v>
      </c>
      <c r="CH486" s="2">
        <f t="shared" ca="1" si="618"/>
        <v>0</v>
      </c>
      <c r="CI486" s="2">
        <f t="shared" ca="1" si="618"/>
        <v>0</v>
      </c>
      <c r="CJ486" s="2">
        <f t="shared" ca="1" si="618"/>
        <v>0</v>
      </c>
      <c r="CK486" s="2">
        <f t="shared" ca="1" si="618"/>
        <v>0</v>
      </c>
      <c r="CL486" s="2">
        <f t="shared" ca="1" si="618"/>
        <v>0</v>
      </c>
      <c r="CM486" s="2">
        <f t="shared" ca="1" si="618"/>
        <v>0</v>
      </c>
      <c r="CN486" s="2">
        <f t="shared" ca="1" si="618"/>
        <v>0</v>
      </c>
      <c r="CO486" s="2">
        <f t="shared" ca="1" si="618"/>
        <v>0</v>
      </c>
      <c r="CP486" s="2">
        <f t="shared" ca="1" si="618"/>
        <v>0</v>
      </c>
      <c r="CQ486" s="2">
        <f t="shared" ca="1" si="618"/>
        <v>0</v>
      </c>
      <c r="CR486" s="2">
        <f t="shared" ca="1" si="618"/>
        <v>0</v>
      </c>
      <c r="CS486" s="2">
        <f t="shared" ca="1" si="618"/>
        <v>0</v>
      </c>
      <c r="CT486" s="2">
        <f t="shared" ca="1" si="618"/>
        <v>0</v>
      </c>
      <c r="CU486" s="2">
        <f t="shared" ca="1" si="618"/>
        <v>0</v>
      </c>
      <c r="CV486" s="2">
        <f t="shared" ca="1" si="618"/>
        <v>0</v>
      </c>
      <c r="CW486" s="2">
        <f t="shared" ca="1" si="618"/>
        <v>0</v>
      </c>
      <c r="CX486" s="2">
        <f t="shared" ca="1" si="618"/>
        <v>0</v>
      </c>
      <c r="CY486" s="2">
        <f t="shared" ca="1" si="618"/>
        <v>0</v>
      </c>
      <c r="CZ486" s="2">
        <f t="shared" ca="1" si="618"/>
        <v>0</v>
      </c>
      <c r="DA486" s="2">
        <f t="shared" ca="1" si="618"/>
        <v>0</v>
      </c>
      <c r="DB486" s="2">
        <f t="shared" ca="1" si="618"/>
        <v>0</v>
      </c>
      <c r="DC486" s="2">
        <f t="shared" ca="1" si="618"/>
        <v>0</v>
      </c>
      <c r="DD486" s="2">
        <f t="shared" ca="1" si="618"/>
        <v>0</v>
      </c>
      <c r="DE486" s="2">
        <f t="shared" ca="1" si="618"/>
        <v>0</v>
      </c>
      <c r="DF486" s="2">
        <f t="shared" ca="1" si="618"/>
        <v>0</v>
      </c>
      <c r="DG486" s="2">
        <f t="shared" ca="1" si="618"/>
        <v>0</v>
      </c>
      <c r="DH486" s="2">
        <f t="shared" ca="1" si="618"/>
        <v>0</v>
      </c>
      <c r="DI486" s="2">
        <f t="shared" ca="1" si="618"/>
        <v>0</v>
      </c>
      <c r="DJ486" s="2">
        <f t="shared" ca="1" si="618"/>
        <v>0</v>
      </c>
      <c r="DK486" s="2">
        <f t="shared" ca="1" si="618"/>
        <v>0</v>
      </c>
      <c r="DL486" s="2">
        <f t="shared" ca="1" si="618"/>
        <v>0</v>
      </c>
      <c r="DM486" s="2">
        <f t="shared" ca="1" si="618"/>
        <v>0</v>
      </c>
      <c r="DN486" s="2">
        <f t="shared" ca="1" si="618"/>
        <v>0</v>
      </c>
      <c r="DO486" s="2">
        <f t="shared" ca="1" si="618"/>
        <v>0</v>
      </c>
      <c r="DP486" s="2">
        <f t="shared" ca="1" si="618"/>
        <v>0</v>
      </c>
      <c r="DQ486" s="2">
        <f t="shared" ca="1" si="618"/>
        <v>0</v>
      </c>
      <c r="DR486" s="2">
        <f t="shared" ca="1" si="618"/>
        <v>0</v>
      </c>
      <c r="DS486" s="2">
        <f t="shared" ca="1" si="618"/>
        <v>0</v>
      </c>
      <c r="DT486" s="2">
        <f t="shared" ca="1" si="618"/>
        <v>0</v>
      </c>
      <c r="DU486" s="2">
        <f t="shared" ca="1" si="618"/>
        <v>0</v>
      </c>
      <c r="DV486" s="2">
        <f t="shared" ca="1" si="618"/>
        <v>0</v>
      </c>
      <c r="DW486" s="2">
        <f t="shared" ca="1" si="618"/>
        <v>0</v>
      </c>
      <c r="DX486" s="2">
        <f t="shared" ca="1" si="618"/>
        <v>0</v>
      </c>
      <c r="DY486" s="2">
        <f t="shared" ca="1" si="618"/>
        <v>0.13483870967741937</v>
      </c>
      <c r="DZ486" s="2">
        <f t="shared" ca="1" si="618"/>
        <v>0.18185483870967742</v>
      </c>
      <c r="EA486" s="2">
        <f t="shared" ca="1" si="618"/>
        <v>0.22887096774193549</v>
      </c>
      <c r="EB486" s="2">
        <f t="shared" ca="1" si="618"/>
        <v>0.2758870967741936</v>
      </c>
      <c r="EC486" s="2">
        <f t="shared" ca="1" si="618"/>
        <v>0.3229032258064517</v>
      </c>
      <c r="ED486" s="2">
        <f t="shared" ca="1" si="618"/>
        <v>0.36991935483870975</v>
      </c>
      <c r="EE486" s="2">
        <f t="shared" ca="1" si="618"/>
        <v>0.41693548387096785</v>
      </c>
      <c r="EF486" s="2">
        <f t="shared" ca="1" si="618"/>
        <v>0.46395161290322595</v>
      </c>
      <c r="EG486" s="2">
        <f t="shared" ca="1" si="618"/>
        <v>0.510967741935484</v>
      </c>
      <c r="EH486" s="2">
        <f t="shared" ca="1" si="618"/>
        <v>0.55798387096774216</v>
      </c>
      <c r="EI486" s="2">
        <f t="shared" ca="1" si="618"/>
        <v>0.6050000000000002</v>
      </c>
      <c r="EJ486" s="2">
        <f t="shared" ca="1" si="618"/>
        <v>0.65201612903225825</v>
      </c>
      <c r="EK486" s="2">
        <f t="shared" ca="1" si="618"/>
        <v>0.69903225806451641</v>
      </c>
      <c r="EL486" s="2">
        <f t="shared" ca="1" si="618"/>
        <v>0.74604838709677446</v>
      </c>
      <c r="EM486" s="2">
        <f t="shared" ca="1" si="618"/>
        <v>0.79306451612903239</v>
      </c>
      <c r="EN486" s="2">
        <f t="shared" ca="1" si="618"/>
        <v>0.84008064516129044</v>
      </c>
      <c r="EO486" s="2">
        <f t="shared" ca="1" si="618"/>
        <v>0.88709677419354849</v>
      </c>
      <c r="EP486" s="2">
        <f t="shared" ca="1" si="618"/>
        <v>0.93411290322580642</v>
      </c>
      <c r="EQ486" s="2">
        <f t="shared" ca="1" si="618"/>
        <v>0.98112903225806447</v>
      </c>
      <c r="ER486" s="2">
        <f t="shared" ca="1" si="618"/>
        <v>1.0281451612903225</v>
      </c>
      <c r="ES486" s="2">
        <f t="shared" ca="1" si="618"/>
        <v>1.0751612903225805</v>
      </c>
      <c r="ET486" s="2">
        <f t="shared" ca="1" si="618"/>
        <v>1.1221774193548384</v>
      </c>
      <c r="EU486" s="2">
        <f t="shared" ca="1" si="618"/>
        <v>1.1691935483870965</v>
      </c>
      <c r="EV486" s="2">
        <f t="shared" ca="1" si="618"/>
        <v>1.2162096774193545</v>
      </c>
      <c r="EW486" s="2">
        <f t="shared" ca="1" si="618"/>
        <v>1.2632258064516124</v>
      </c>
      <c r="EX486" s="2">
        <f t="shared" ca="1" si="618"/>
        <v>1.3102419354838706</v>
      </c>
      <c r="EY486" s="2">
        <f t="shared" ca="1" si="618"/>
        <v>1.3572580645161285</v>
      </c>
      <c r="EZ486" s="2">
        <f t="shared" ca="1" si="618"/>
        <v>1.4042741935483865</v>
      </c>
      <c r="FA486" s="2">
        <f t="shared" ca="1" si="618"/>
        <v>1.4512903225806446</v>
      </c>
      <c r="FB486" s="2">
        <f t="shared" ca="1" si="618"/>
        <v>1.4983064516129028</v>
      </c>
      <c r="FC486" s="2">
        <f t="shared" ca="1" si="618"/>
        <v>1.5453225806451609</v>
      </c>
      <c r="FD486" s="2">
        <f t="shared" ca="1" si="618"/>
        <v>1.5923387096774191</v>
      </c>
      <c r="FE486" s="2">
        <f t="shared" ca="1" si="618"/>
        <v>1.6393548387096772</v>
      </c>
      <c r="FF486" s="2">
        <f t="shared" ca="1" si="618"/>
        <v>1.6863709677419354</v>
      </c>
      <c r="FG486" s="2">
        <f t="shared" ca="1" si="618"/>
        <v>1.7333870967741936</v>
      </c>
      <c r="FH486" s="2">
        <f t="shared" ca="1" si="618"/>
        <v>1.7804032258064517</v>
      </c>
      <c r="FI486" s="2">
        <f t="shared" ca="1" si="618"/>
        <v>1.8274193548387099</v>
      </c>
      <c r="FJ486" s="2">
        <f t="shared" ca="1" si="618"/>
        <v>1.874435483870968</v>
      </c>
      <c r="FK486" s="2">
        <f t="shared" ca="1" si="618"/>
        <v>1.9214516129032262</v>
      </c>
      <c r="FL486" s="2">
        <f t="shared" ca="1" si="618"/>
        <v>1.9684677419354843</v>
      </c>
      <c r="FM486" s="2">
        <f t="shared" ca="1" si="618"/>
        <v>2.0154838709677425</v>
      </c>
      <c r="FN486" s="2">
        <f t="shared" ca="1" si="618"/>
        <v>2.0625000000000009</v>
      </c>
      <c r="FO486" s="2">
        <f t="shared" ca="1" si="618"/>
        <v>2.1095161290322588</v>
      </c>
      <c r="FP486" s="2">
        <f t="shared" ca="1" si="618"/>
        <v>2.1565322580645172</v>
      </c>
      <c r="FQ486" s="2">
        <f t="shared" ca="1" si="618"/>
        <v>2.2035483870967751</v>
      </c>
      <c r="FR486" s="2">
        <f t="shared" ca="1" si="618"/>
        <v>2.2505645161290335</v>
      </c>
      <c r="FS486" s="2">
        <f t="shared" ca="1" si="618"/>
        <v>2.2975806451612915</v>
      </c>
      <c r="FT486" s="2">
        <f t="shared" ca="1" si="618"/>
        <v>2.3445967741935498</v>
      </c>
      <c r="FU486" s="2">
        <f t="shared" ca="1" si="618"/>
        <v>2.3916129032258078</v>
      </c>
      <c r="FV486" s="2">
        <f t="shared" ca="1" si="618"/>
        <v>2.4246708360763676</v>
      </c>
      <c r="FW486" s="2">
        <f t="shared" ca="1" si="618"/>
        <v>2.4577287689269269</v>
      </c>
      <c r="FX486" s="2">
        <f t="shared" ca="1" si="618"/>
        <v>2.4907867017774867</v>
      </c>
      <c r="FY486" s="2">
        <f t="shared" ca="1" si="618"/>
        <v>2.5238446346280465</v>
      </c>
      <c r="FZ486" s="2">
        <f t="shared" ca="1" si="618"/>
        <v>2.5569025674786059</v>
      </c>
      <c r="GA486" s="2">
        <f t="shared" ca="1" si="618"/>
        <v>2.5899605003291657</v>
      </c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</row>
    <row r="487" spans="1:257" ht="12.75" customHeight="1" x14ac:dyDescent="0.2">
      <c r="A487" s="3" t="s">
        <v>21</v>
      </c>
      <c r="B487" s="3"/>
      <c r="C487" s="9">
        <f t="shared" ref="C487:AY487" ca="1" si="619">C485-C484</f>
        <v>1.37</v>
      </c>
      <c r="D487" s="9">
        <f t="shared" ca="1" si="619"/>
        <v>1.2375</v>
      </c>
      <c r="E487" s="9">
        <f t="shared" ca="1" si="619"/>
        <v>1.105</v>
      </c>
      <c r="F487" s="9">
        <f t="shared" ca="1" si="619"/>
        <v>0.97249999999999992</v>
      </c>
      <c r="G487" s="9">
        <f t="shared" ca="1" si="619"/>
        <v>0.83999999999999986</v>
      </c>
      <c r="H487" s="9">
        <f t="shared" ca="1" si="619"/>
        <v>0.7074999999999998</v>
      </c>
      <c r="I487" s="9">
        <f t="shared" ca="1" si="619"/>
        <v>0.57499999999999973</v>
      </c>
      <c r="J487" s="9">
        <f t="shared" ca="1" si="619"/>
        <v>0.44249999999999967</v>
      </c>
      <c r="K487" s="9">
        <f t="shared" ca="1" si="619"/>
        <v>0.30999999999999961</v>
      </c>
      <c r="L487" s="9">
        <f t="shared" ca="1" si="619"/>
        <v>0.17749999999999955</v>
      </c>
      <c r="M487" s="9">
        <f t="shared" ca="1" si="619"/>
        <v>4.4999999999999485E-2</v>
      </c>
      <c r="N487" s="9">
        <f t="shared" ca="1" si="619"/>
        <v>-8.7500000000000577E-2</v>
      </c>
      <c r="O487" s="9">
        <f t="shared" ca="1" si="619"/>
        <v>-0.22000000000000064</v>
      </c>
      <c r="P487" s="9">
        <f t="shared" ca="1" si="619"/>
        <v>-0.35250000000000048</v>
      </c>
      <c r="Q487" s="9">
        <f t="shared" ca="1" si="619"/>
        <v>-0.48500000000000032</v>
      </c>
      <c r="R487" s="9">
        <f t="shared" ca="1" si="619"/>
        <v>-0.61750000000000016</v>
      </c>
      <c r="S487" s="9">
        <f t="shared" ca="1" si="619"/>
        <v>-0.75</v>
      </c>
      <c r="T487" s="9">
        <f t="shared" ca="1" si="619"/>
        <v>-0.88249999999999984</v>
      </c>
      <c r="U487" s="9">
        <f t="shared" ca="1" si="619"/>
        <v>-1.0149999999999997</v>
      </c>
      <c r="V487" s="9">
        <f t="shared" ca="1" si="619"/>
        <v>-1.1474999999999995</v>
      </c>
      <c r="W487" s="9">
        <f t="shared" ca="1" si="619"/>
        <v>-1.2799999999999994</v>
      </c>
      <c r="X487" s="9">
        <f t="shared" ca="1" si="619"/>
        <v>-1.4124999999999992</v>
      </c>
      <c r="Y487" s="9">
        <f t="shared" ca="1" si="619"/>
        <v>-1.544999999999999</v>
      </c>
      <c r="Z487" s="9">
        <f t="shared" ca="1" si="619"/>
        <v>-1.6774999999999989</v>
      </c>
      <c r="AA487" s="9">
        <f t="shared" ca="1" si="619"/>
        <v>-1.8099999999999987</v>
      </c>
      <c r="AB487" s="9">
        <f t="shared" ca="1" si="619"/>
        <v>-1.9424999999999986</v>
      </c>
      <c r="AC487" s="9">
        <f t="shared" ca="1" si="619"/>
        <v>-2.0749999999999984</v>
      </c>
      <c r="AD487" s="9">
        <f t="shared" ca="1" si="619"/>
        <v>-2.2074999999999982</v>
      </c>
      <c r="AE487" s="9">
        <f t="shared" ca="1" si="619"/>
        <v>-2.3399999999999981</v>
      </c>
      <c r="AF487" s="9">
        <f t="shared" ca="1" si="619"/>
        <v>-2.4724999999999984</v>
      </c>
      <c r="AG487" s="9">
        <f t="shared" ca="1" si="619"/>
        <v>-2.6049999999999986</v>
      </c>
      <c r="AH487" s="9">
        <f t="shared" ca="1" si="619"/>
        <v>-2.7374999999999989</v>
      </c>
      <c r="AI487" s="9">
        <f t="shared" ca="1" si="619"/>
        <v>-2.8699999999999992</v>
      </c>
      <c r="AJ487" s="9">
        <f t="shared" ca="1" si="619"/>
        <v>-2.4876612903225803</v>
      </c>
      <c r="AK487" s="9">
        <f t="shared" ca="1" si="619"/>
        <v>-2.4406451612903224</v>
      </c>
      <c r="AL487" s="9">
        <f t="shared" ca="1" si="619"/>
        <v>-2.3936290322580644</v>
      </c>
      <c r="AM487" s="9">
        <f t="shared" ca="1" si="619"/>
        <v>-2.3466129032258065</v>
      </c>
      <c r="AN487" s="9">
        <f t="shared" ca="1" si="619"/>
        <v>-2.299596774193549</v>
      </c>
      <c r="AO487" s="9">
        <f t="shared" ca="1" si="619"/>
        <v>-2.2525806451612911</v>
      </c>
      <c r="AP487" s="9">
        <f t="shared" ca="1" si="619"/>
        <v>-2.2055645161290331</v>
      </c>
      <c r="AQ487" s="9">
        <f t="shared" ca="1" si="619"/>
        <v>-2.1585483870967757</v>
      </c>
      <c r="AR487" s="9">
        <f t="shared" ca="1" si="619"/>
        <v>-2.1115322580645177</v>
      </c>
      <c r="AS487" s="9">
        <f t="shared" ca="1" si="619"/>
        <v>-2.0645161290322598</v>
      </c>
      <c r="AT487" s="9">
        <f t="shared" ca="1" si="619"/>
        <v>-2.0175000000000018</v>
      </c>
      <c r="AU487" s="9">
        <f t="shared" ca="1" si="619"/>
        <v>-1.9704838709677439</v>
      </c>
      <c r="AV487" s="9">
        <f t="shared" ca="1" si="619"/>
        <v>-1.923467741935486</v>
      </c>
      <c r="AW487" s="9">
        <f t="shared" ca="1" si="619"/>
        <v>-1.876451612903228</v>
      </c>
      <c r="AX487" s="9">
        <f t="shared" ca="1" si="619"/>
        <v>-1.829435483870971</v>
      </c>
      <c r="AY487" s="9">
        <f t="shared" ca="1" si="619"/>
        <v>-1.7824193548387139</v>
      </c>
      <c r="AZ487" s="9">
        <f t="shared" ref="AZ487:GA487" ca="1" si="620">IF(AZ483&lt;&gt;" ",AZ485-AZ484," ")</f>
        <v>-1.6960664911125782</v>
      </c>
      <c r="BA487" s="9">
        <f t="shared" ca="1" si="620"/>
        <v>-1.6097136273864425</v>
      </c>
      <c r="BB487" s="9">
        <f t="shared" ca="1" si="620"/>
        <v>-1.5233607636603068</v>
      </c>
      <c r="BC487" s="9">
        <f t="shared" ca="1" si="620"/>
        <v>-1.437007899934172</v>
      </c>
      <c r="BD487" s="9">
        <f t="shared" ca="1" si="620"/>
        <v>-1.3506550362080372</v>
      </c>
      <c r="BE487" s="9">
        <f t="shared" ca="1" si="620"/>
        <v>-1.2643021724819015</v>
      </c>
      <c r="BF487" s="9">
        <f t="shared" ca="1" si="620"/>
        <v>-1.1779493087557658</v>
      </c>
      <c r="BG487" s="9">
        <f t="shared" ca="1" si="620"/>
        <v>-1.0915964450296309</v>
      </c>
      <c r="BH487" s="9">
        <f t="shared" ca="1" si="620"/>
        <v>-1.0052435813034952</v>
      </c>
      <c r="BI487" s="9">
        <f t="shared" ca="1" si="620"/>
        <v>-0.91889071757736041</v>
      </c>
      <c r="BJ487" s="9">
        <f t="shared" ca="1" si="620"/>
        <v>-0.8325378538512247</v>
      </c>
      <c r="BK487" s="9">
        <f t="shared" ca="1" si="620"/>
        <v>-0.74618499012508988</v>
      </c>
      <c r="BL487" s="9">
        <f t="shared" ca="1" si="620"/>
        <v>-0.65983212639895417</v>
      </c>
      <c r="BM487" s="9">
        <f t="shared" ca="1" si="620"/>
        <v>-0.57347926267281846</v>
      </c>
      <c r="BN487" s="9">
        <f t="shared" ca="1" si="620"/>
        <v>-0.48712639894668275</v>
      </c>
      <c r="BO487" s="9">
        <f t="shared" ca="1" si="620"/>
        <v>-0.40077353522054615</v>
      </c>
      <c r="BP487" s="9">
        <f t="shared" ca="1" si="620"/>
        <v>-0.31442067149441044</v>
      </c>
      <c r="BQ487" s="9">
        <f t="shared" ca="1" si="620"/>
        <v>-0.22806780776827473</v>
      </c>
      <c r="BR487" s="9">
        <f t="shared" ca="1" si="620"/>
        <v>-0.14171494404213902</v>
      </c>
      <c r="BS487" s="9">
        <f t="shared" ca="1" si="620"/>
        <v>-5.5362080316003315E-2</v>
      </c>
      <c r="BT487" s="9">
        <f t="shared" ca="1" si="620"/>
        <v>3.0990783410132394E-2</v>
      </c>
      <c r="BU487" s="9">
        <f t="shared" ca="1" si="620"/>
        <v>0.1173436471362681</v>
      </c>
      <c r="BV487" s="9">
        <f t="shared" ca="1" si="620"/>
        <v>0.20369651086240381</v>
      </c>
      <c r="BW487" s="9">
        <f t="shared" ca="1" si="620"/>
        <v>0.2900493745885413</v>
      </c>
      <c r="BX487" s="9">
        <f t="shared" ca="1" si="620"/>
        <v>0.37640223831467701</v>
      </c>
      <c r="BY487" s="9">
        <f t="shared" ca="1" si="620"/>
        <v>0.46275510204081272</v>
      </c>
      <c r="BZ487" s="9">
        <f t="shared" ca="1" si="620"/>
        <v>0.54910796576694842</v>
      </c>
      <c r="CA487" s="9">
        <f t="shared" ca="1" si="620"/>
        <v>0.63546082949308413</v>
      </c>
      <c r="CB487" s="9">
        <f t="shared" ca="1" si="620"/>
        <v>0.72181369321921984</v>
      </c>
      <c r="CC487" s="9">
        <f t="shared" ca="1" si="620"/>
        <v>0.80816655694535733</v>
      </c>
      <c r="CD487" s="9">
        <f t="shared" ca="1" si="620"/>
        <v>0.89451942067149304</v>
      </c>
      <c r="CE487" s="9">
        <f t="shared" ca="1" si="620"/>
        <v>0.98087228439762875</v>
      </c>
      <c r="CF487" s="9">
        <f t="shared" ca="1" si="620"/>
        <v>1.0672251481237645</v>
      </c>
      <c r="CG487" s="9">
        <f t="shared" ca="1" si="620"/>
        <v>1.1002830809743234</v>
      </c>
      <c r="CH487" s="9">
        <f t="shared" ca="1" si="620"/>
        <v>1.1333410138248841</v>
      </c>
      <c r="CI487" s="9">
        <f t="shared" ca="1" si="620"/>
        <v>1.166398946675443</v>
      </c>
      <c r="CJ487" s="9">
        <f t="shared" ca="1" si="620"/>
        <v>1.1994568795260019</v>
      </c>
      <c r="CK487" s="9">
        <f t="shared" ca="1" si="620"/>
        <v>1.2325148123765626</v>
      </c>
      <c r="CL487" s="9">
        <f t="shared" ca="1" si="620"/>
        <v>1.2655727452271215</v>
      </c>
      <c r="CM487" s="9">
        <f t="shared" ca="1" si="620"/>
        <v>1.2986306780776822</v>
      </c>
      <c r="CN487" s="9">
        <f t="shared" ca="1" si="620"/>
        <v>1.3316886109282411</v>
      </c>
      <c r="CO487" s="9">
        <f t="shared" ca="1" si="620"/>
        <v>1.3647465437788</v>
      </c>
      <c r="CP487" s="9">
        <f t="shared" ca="1" si="620"/>
        <v>1.3978044766293607</v>
      </c>
      <c r="CQ487" s="9">
        <f t="shared" ca="1" si="620"/>
        <v>1.4308624094799196</v>
      </c>
      <c r="CR487" s="9">
        <f t="shared" ca="1" si="620"/>
        <v>1.4639203423304785</v>
      </c>
      <c r="CS487" s="9">
        <f t="shared" ca="1" si="620"/>
        <v>1.4969782751810392</v>
      </c>
      <c r="CT487" s="9">
        <f t="shared" ca="1" si="620"/>
        <v>1.5300362080315981</v>
      </c>
      <c r="CU487" s="9">
        <f t="shared" ca="1" si="620"/>
        <v>1.5630941408821588</v>
      </c>
      <c r="CV487" s="9">
        <f t="shared" ca="1" si="620"/>
        <v>1.5961520737327177</v>
      </c>
      <c r="CW487" s="9">
        <f t="shared" ca="1" si="620"/>
        <v>1.6292100065832766</v>
      </c>
      <c r="CX487" s="9">
        <f t="shared" ca="1" si="620"/>
        <v>1.6622679394338373</v>
      </c>
      <c r="CY487" s="9">
        <f t="shared" ca="1" si="620"/>
        <v>1.6953258722843962</v>
      </c>
      <c r="CZ487" s="9">
        <f t="shared" ca="1" si="620"/>
        <v>1.7283838051349569</v>
      </c>
      <c r="DA487" s="9">
        <f t="shared" ca="1" si="620"/>
        <v>1.7614417379855158</v>
      </c>
      <c r="DB487" s="9">
        <f t="shared" ca="1" si="620"/>
        <v>1.7944996708360748</v>
      </c>
      <c r="DC487" s="9">
        <f t="shared" ca="1" si="620"/>
        <v>1.8275576036866354</v>
      </c>
      <c r="DD487" s="9">
        <f t="shared" ca="1" si="620"/>
        <v>1.8606155365371944</v>
      </c>
      <c r="DE487" s="9">
        <f t="shared" ca="1" si="620"/>
        <v>1.8936734693877533</v>
      </c>
      <c r="DF487" s="9">
        <f t="shared" ca="1" si="620"/>
        <v>1.926731402238314</v>
      </c>
      <c r="DG487" s="9">
        <f t="shared" ca="1" si="620"/>
        <v>1.9597893350888729</v>
      </c>
      <c r="DH487" s="9">
        <f t="shared" ca="1" si="620"/>
        <v>1.9928472679394336</v>
      </c>
      <c r="DI487" s="9">
        <f t="shared" ca="1" si="620"/>
        <v>2.0259052007899925</v>
      </c>
      <c r="DJ487" s="9">
        <f t="shared" ca="1" si="620"/>
        <v>2.0589631336405514</v>
      </c>
      <c r="DK487" s="9">
        <f t="shared" ca="1" si="620"/>
        <v>2.0920210664911121</v>
      </c>
      <c r="DL487" s="9">
        <f t="shared" ca="1" si="620"/>
        <v>2.125078999341671</v>
      </c>
      <c r="DM487" s="9">
        <f t="shared" ca="1" si="620"/>
        <v>2.1581369321922317</v>
      </c>
      <c r="DN487" s="9">
        <f t="shared" ca="1" si="620"/>
        <v>2.1911948650427906</v>
      </c>
      <c r="DO487" s="9">
        <f t="shared" ca="1" si="620"/>
        <v>2.2242527978933495</v>
      </c>
      <c r="DP487" s="9">
        <f t="shared" ca="1" si="620"/>
        <v>2.2573107307439102</v>
      </c>
      <c r="DQ487" s="9">
        <f t="shared" ca="1" si="620"/>
        <v>2.2903686635944691</v>
      </c>
      <c r="DR487" s="9">
        <f t="shared" ca="1" si="620"/>
        <v>2.323426596445028</v>
      </c>
      <c r="DS487" s="9">
        <f t="shared" ca="1" si="620"/>
        <v>2.3564845292955887</v>
      </c>
      <c r="DT487" s="9">
        <f t="shared" ca="1" si="620"/>
        <v>2.3895424621461476</v>
      </c>
      <c r="DU487" s="9">
        <f t="shared" ca="1" si="620"/>
        <v>2.4226003949967083</v>
      </c>
      <c r="DV487" s="9">
        <f t="shared" ca="1" si="620"/>
        <v>2.4556583278472672</v>
      </c>
      <c r="DW487" s="9">
        <f t="shared" ca="1" si="620"/>
        <v>2.4887162606978261</v>
      </c>
      <c r="DX487" s="9">
        <f t="shared" ca="1" si="620"/>
        <v>2.5217741935483886</v>
      </c>
      <c r="DY487" s="9">
        <f t="shared" ca="1" si="620"/>
        <v>2.4199934167215229</v>
      </c>
      <c r="DZ487" s="9">
        <f t="shared" ca="1" si="620"/>
        <v>2.4060352205398274</v>
      </c>
      <c r="EA487" s="9">
        <f t="shared" ca="1" si="620"/>
        <v>2.3920770243581284</v>
      </c>
      <c r="EB487" s="9">
        <f t="shared" ca="1" si="620"/>
        <v>2.3781188281764294</v>
      </c>
      <c r="EC487" s="9">
        <f t="shared" ca="1" si="620"/>
        <v>2.3641606319947339</v>
      </c>
      <c r="ED487" s="9">
        <f t="shared" ca="1" si="620"/>
        <v>2.3502024358130313</v>
      </c>
      <c r="EE487" s="9">
        <f t="shared" ca="1" si="620"/>
        <v>2.3362442396313359</v>
      </c>
      <c r="EF487" s="9">
        <f t="shared" ca="1" si="620"/>
        <v>2.3222860434496368</v>
      </c>
      <c r="EG487" s="9">
        <f t="shared" ca="1" si="620"/>
        <v>2.3083278472679378</v>
      </c>
      <c r="EH487" s="9">
        <f t="shared" ca="1" si="620"/>
        <v>2.2943696510862424</v>
      </c>
      <c r="EI487" s="9">
        <f t="shared" ca="1" si="620"/>
        <v>2.2804114549045398</v>
      </c>
      <c r="EJ487" s="9">
        <f t="shared" ca="1" si="620"/>
        <v>2.2664532587228443</v>
      </c>
      <c r="EK487" s="9">
        <f t="shared" ca="1" si="620"/>
        <v>2.2524950625411453</v>
      </c>
      <c r="EL487" s="9">
        <f t="shared" ca="1" si="620"/>
        <v>2.2385368663594463</v>
      </c>
      <c r="EM487" s="9">
        <f t="shared" ca="1" si="620"/>
        <v>2.2245786701777472</v>
      </c>
      <c r="EN487" s="9">
        <f t="shared" ca="1" si="620"/>
        <v>2.2106204739960482</v>
      </c>
      <c r="EO487" s="9">
        <f t="shared" ca="1" si="620"/>
        <v>2.1966622778143527</v>
      </c>
      <c r="EP487" s="9">
        <f t="shared" ca="1" si="620"/>
        <v>2.1827040816326537</v>
      </c>
      <c r="EQ487" s="9">
        <f t="shared" ca="1" si="620"/>
        <v>2.1687458854509547</v>
      </c>
      <c r="ER487" s="9">
        <f t="shared" ca="1" si="620"/>
        <v>2.1547876892692557</v>
      </c>
      <c r="ES487" s="9">
        <f t="shared" ca="1" si="620"/>
        <v>2.1408294930875567</v>
      </c>
      <c r="ET487" s="9">
        <f t="shared" ca="1" si="620"/>
        <v>2.1268712969058612</v>
      </c>
      <c r="EU487" s="9">
        <f t="shared" ca="1" si="620"/>
        <v>2.1129131007241639</v>
      </c>
      <c r="EV487" s="9">
        <f t="shared" ca="1" si="620"/>
        <v>2.0989549045424667</v>
      </c>
      <c r="EW487" s="9">
        <f t="shared" ca="1" si="620"/>
        <v>2.0849967083607694</v>
      </c>
      <c r="EX487" s="9">
        <f t="shared" ca="1" si="620"/>
        <v>2.0710385121790722</v>
      </c>
      <c r="EY487" s="9">
        <f t="shared" ca="1" si="620"/>
        <v>2.0570803159973785</v>
      </c>
      <c r="EZ487" s="9">
        <f t="shared" ca="1" si="620"/>
        <v>2.0431221198156813</v>
      </c>
      <c r="FA487" s="9">
        <f t="shared" ca="1" si="620"/>
        <v>2.029163923633984</v>
      </c>
      <c r="FB487" s="9">
        <f t="shared" ca="1" si="620"/>
        <v>2.0152057274522868</v>
      </c>
      <c r="FC487" s="9">
        <f t="shared" ca="1" si="620"/>
        <v>2.001247531270586</v>
      </c>
      <c r="FD487" s="9">
        <f t="shared" ca="1" si="620"/>
        <v>1.9872893350888887</v>
      </c>
      <c r="FE487" s="9">
        <f t="shared" ca="1" si="620"/>
        <v>1.973331138907195</v>
      </c>
      <c r="FF487" s="9">
        <f t="shared" ca="1" si="620"/>
        <v>1.9593729427254978</v>
      </c>
      <c r="FG487" s="9">
        <f t="shared" ca="1" si="620"/>
        <v>1.9454147465438005</v>
      </c>
      <c r="FH487" s="9">
        <f t="shared" ca="1" si="620"/>
        <v>1.9314565503621033</v>
      </c>
      <c r="FI487" s="9">
        <f t="shared" ca="1" si="620"/>
        <v>1.917498354180406</v>
      </c>
      <c r="FJ487" s="9">
        <f t="shared" ca="1" si="620"/>
        <v>1.9035401579987123</v>
      </c>
      <c r="FK487" s="9">
        <f t="shared" ca="1" si="620"/>
        <v>1.8895819618170151</v>
      </c>
      <c r="FL487" s="9">
        <f t="shared" ca="1" si="620"/>
        <v>1.8756237656353179</v>
      </c>
      <c r="FM487" s="9">
        <f t="shared" ca="1" si="620"/>
        <v>1.8616655694536206</v>
      </c>
      <c r="FN487" s="9">
        <f t="shared" ca="1" si="620"/>
        <v>1.8477073732719234</v>
      </c>
      <c r="FO487" s="9">
        <f t="shared" ca="1" si="620"/>
        <v>1.8337491770902297</v>
      </c>
      <c r="FP487" s="9">
        <f t="shared" ca="1" si="620"/>
        <v>1.8197909809085324</v>
      </c>
      <c r="FQ487" s="9">
        <f t="shared" ca="1" si="620"/>
        <v>1.8058327847268352</v>
      </c>
      <c r="FR487" s="9">
        <f t="shared" ca="1" si="620"/>
        <v>1.7918745885451379</v>
      </c>
      <c r="FS487" s="9">
        <f t="shared" ca="1" si="620"/>
        <v>1.7779163923634371</v>
      </c>
      <c r="FT487" s="9">
        <f t="shared" ca="1" si="620"/>
        <v>1.7639581961817434</v>
      </c>
      <c r="FU487" s="9">
        <f t="shared" ca="1" si="620"/>
        <v>1.7500000000000462</v>
      </c>
      <c r="FV487" s="9">
        <f t="shared" ca="1" si="620"/>
        <v>1.7500000000000497</v>
      </c>
      <c r="FW487" s="9">
        <f t="shared" ca="1" si="620"/>
        <v>1.7500000000000497</v>
      </c>
      <c r="FX487" s="9">
        <f t="shared" ca="1" si="620"/>
        <v>1.7500000000000497</v>
      </c>
      <c r="FY487" s="9">
        <f t="shared" ca="1" si="620"/>
        <v>1.7500000000000497</v>
      </c>
      <c r="FZ487" s="9">
        <f t="shared" ca="1" si="620"/>
        <v>1.7500000000000568</v>
      </c>
      <c r="GA487" s="9">
        <f t="shared" ca="1" si="620"/>
        <v>1.7500000000000568</v>
      </c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</row>
    <row r="488" spans="1:257" ht="12.75" customHeight="1" x14ac:dyDescent="0.2">
      <c r="A488" s="19" t="s">
        <v>22</v>
      </c>
      <c r="B488" s="17" t="s">
        <v>16</v>
      </c>
      <c r="C488" s="17">
        <f t="shared" ref="C488:C492" si="621">B23</f>
        <v>33</v>
      </c>
      <c r="D488" s="17">
        <f t="shared" ref="D488:R488" si="622">C488</f>
        <v>33</v>
      </c>
      <c r="E488" s="17">
        <f t="shared" si="622"/>
        <v>33</v>
      </c>
      <c r="F488" s="17">
        <f t="shared" si="622"/>
        <v>33</v>
      </c>
      <c r="G488" s="17">
        <f t="shared" si="622"/>
        <v>33</v>
      </c>
      <c r="H488" s="17">
        <f t="shared" si="622"/>
        <v>33</v>
      </c>
      <c r="I488" s="17">
        <f t="shared" si="622"/>
        <v>33</v>
      </c>
      <c r="J488" s="17">
        <f t="shared" si="622"/>
        <v>33</v>
      </c>
      <c r="K488" s="17">
        <f t="shared" si="622"/>
        <v>33</v>
      </c>
      <c r="L488" s="17">
        <f t="shared" si="622"/>
        <v>33</v>
      </c>
      <c r="M488" s="17">
        <f t="shared" si="622"/>
        <v>33</v>
      </c>
      <c r="N488" s="17">
        <f t="shared" si="622"/>
        <v>33</v>
      </c>
      <c r="O488" s="17">
        <f t="shared" si="622"/>
        <v>33</v>
      </c>
      <c r="P488" s="17">
        <f t="shared" si="622"/>
        <v>33</v>
      </c>
      <c r="Q488" s="17">
        <f t="shared" si="622"/>
        <v>33</v>
      </c>
      <c r="R488" s="17">
        <f t="shared" si="622"/>
        <v>33</v>
      </c>
      <c r="S488" s="17">
        <f t="shared" ref="S488:AQ488" si="623">O488</f>
        <v>33</v>
      </c>
      <c r="T488" s="17">
        <f t="shared" si="623"/>
        <v>33</v>
      </c>
      <c r="U488" s="17">
        <f t="shared" si="623"/>
        <v>33</v>
      </c>
      <c r="V488" s="17">
        <f t="shared" si="623"/>
        <v>33</v>
      </c>
      <c r="W488" s="17">
        <f t="shared" si="623"/>
        <v>33</v>
      </c>
      <c r="X488" s="17">
        <f t="shared" si="623"/>
        <v>33</v>
      </c>
      <c r="Y488" s="17">
        <f t="shared" si="623"/>
        <v>33</v>
      </c>
      <c r="Z488" s="17">
        <f t="shared" si="623"/>
        <v>33</v>
      </c>
      <c r="AA488" s="17">
        <f t="shared" si="623"/>
        <v>33</v>
      </c>
      <c r="AB488" s="17">
        <f t="shared" si="623"/>
        <v>33</v>
      </c>
      <c r="AC488" s="17">
        <f t="shared" si="623"/>
        <v>33</v>
      </c>
      <c r="AD488" s="17">
        <f t="shared" si="623"/>
        <v>33</v>
      </c>
      <c r="AE488" s="17">
        <f t="shared" si="623"/>
        <v>33</v>
      </c>
      <c r="AF488" s="17">
        <f t="shared" si="623"/>
        <v>33</v>
      </c>
      <c r="AG488" s="17">
        <f t="shared" si="623"/>
        <v>33</v>
      </c>
      <c r="AH488" s="17">
        <f t="shared" si="623"/>
        <v>33</v>
      </c>
      <c r="AI488" s="17">
        <f t="shared" si="623"/>
        <v>33</v>
      </c>
      <c r="AJ488" s="17">
        <f t="shared" si="623"/>
        <v>33</v>
      </c>
      <c r="AK488" s="17">
        <f t="shared" si="623"/>
        <v>33</v>
      </c>
      <c r="AL488" s="17">
        <f t="shared" si="623"/>
        <v>33</v>
      </c>
      <c r="AM488" s="17">
        <f t="shared" si="623"/>
        <v>33</v>
      </c>
      <c r="AN488" s="17">
        <f t="shared" si="623"/>
        <v>33</v>
      </c>
      <c r="AO488" s="17">
        <f t="shared" si="623"/>
        <v>33</v>
      </c>
      <c r="AP488" s="17">
        <f t="shared" si="623"/>
        <v>33</v>
      </c>
      <c r="AQ488" s="17">
        <f t="shared" si="623"/>
        <v>33</v>
      </c>
      <c r="AR488" s="17">
        <f t="shared" ref="AR488:AU488" si="624">AD488</f>
        <v>33</v>
      </c>
      <c r="AS488" s="17">
        <f t="shared" si="624"/>
        <v>33</v>
      </c>
      <c r="AT488" s="17">
        <f t="shared" si="624"/>
        <v>33</v>
      </c>
      <c r="AU488" s="17">
        <f t="shared" si="624"/>
        <v>33</v>
      </c>
      <c r="AV488" s="17">
        <f t="shared" ref="AV488:AY488" si="625">AR488</f>
        <v>33</v>
      </c>
      <c r="AW488" s="17">
        <f t="shared" si="625"/>
        <v>33</v>
      </c>
      <c r="AX488" s="17">
        <f t="shared" si="625"/>
        <v>33</v>
      </c>
      <c r="AY488" s="17">
        <f t="shared" si="625"/>
        <v>33</v>
      </c>
      <c r="AZ488" s="19">
        <f t="shared" ref="AZ488:GA488" si="626">IF(AZ483&lt;&gt;" ",AY488," ")</f>
        <v>33</v>
      </c>
      <c r="BA488" s="19">
        <f t="shared" si="626"/>
        <v>33</v>
      </c>
      <c r="BB488" s="19">
        <f t="shared" si="626"/>
        <v>33</v>
      </c>
      <c r="BC488" s="19">
        <f t="shared" si="626"/>
        <v>33</v>
      </c>
      <c r="BD488" s="19">
        <f t="shared" si="626"/>
        <v>33</v>
      </c>
      <c r="BE488" s="19">
        <f t="shared" si="626"/>
        <v>33</v>
      </c>
      <c r="BF488" s="19">
        <f t="shared" si="626"/>
        <v>33</v>
      </c>
      <c r="BG488" s="19">
        <f t="shared" si="626"/>
        <v>33</v>
      </c>
      <c r="BH488" s="19">
        <f t="shared" si="626"/>
        <v>33</v>
      </c>
      <c r="BI488" s="19">
        <f t="shared" si="626"/>
        <v>33</v>
      </c>
      <c r="BJ488" s="19">
        <f t="shared" si="626"/>
        <v>33</v>
      </c>
      <c r="BK488" s="19">
        <f t="shared" si="626"/>
        <v>33</v>
      </c>
      <c r="BL488" s="19">
        <f t="shared" si="626"/>
        <v>33</v>
      </c>
      <c r="BM488" s="19">
        <f t="shared" si="626"/>
        <v>33</v>
      </c>
      <c r="BN488" s="19">
        <f t="shared" si="626"/>
        <v>33</v>
      </c>
      <c r="BO488" s="19">
        <f t="shared" si="626"/>
        <v>33</v>
      </c>
      <c r="BP488" s="19">
        <f t="shared" si="626"/>
        <v>33</v>
      </c>
      <c r="BQ488" s="19">
        <f t="shared" si="626"/>
        <v>33</v>
      </c>
      <c r="BR488" s="19">
        <f t="shared" si="626"/>
        <v>33</v>
      </c>
      <c r="BS488" s="19">
        <f t="shared" si="626"/>
        <v>33</v>
      </c>
      <c r="BT488" s="19">
        <f t="shared" si="626"/>
        <v>33</v>
      </c>
      <c r="BU488" s="19">
        <f t="shared" si="626"/>
        <v>33</v>
      </c>
      <c r="BV488" s="19">
        <f t="shared" si="626"/>
        <v>33</v>
      </c>
      <c r="BW488" s="19">
        <f t="shared" si="626"/>
        <v>33</v>
      </c>
      <c r="BX488" s="19">
        <f t="shared" si="626"/>
        <v>33</v>
      </c>
      <c r="BY488" s="19">
        <f t="shared" si="626"/>
        <v>33</v>
      </c>
      <c r="BZ488" s="19">
        <f t="shared" si="626"/>
        <v>33</v>
      </c>
      <c r="CA488" s="19">
        <f t="shared" si="626"/>
        <v>33</v>
      </c>
      <c r="CB488" s="19">
        <f t="shared" si="626"/>
        <v>33</v>
      </c>
      <c r="CC488" s="19">
        <f t="shared" si="626"/>
        <v>33</v>
      </c>
      <c r="CD488" s="19">
        <f t="shared" si="626"/>
        <v>33</v>
      </c>
      <c r="CE488" s="19">
        <f t="shared" si="626"/>
        <v>33</v>
      </c>
      <c r="CF488" s="19">
        <f t="shared" si="626"/>
        <v>33</v>
      </c>
      <c r="CG488" s="19">
        <f t="shared" si="626"/>
        <v>33</v>
      </c>
      <c r="CH488" s="19">
        <f t="shared" si="626"/>
        <v>33</v>
      </c>
      <c r="CI488" s="19">
        <f t="shared" si="626"/>
        <v>33</v>
      </c>
      <c r="CJ488" s="19">
        <f t="shared" si="626"/>
        <v>33</v>
      </c>
      <c r="CK488" s="19">
        <f t="shared" si="626"/>
        <v>33</v>
      </c>
      <c r="CL488" s="19">
        <f t="shared" si="626"/>
        <v>33</v>
      </c>
      <c r="CM488" s="19">
        <f t="shared" si="626"/>
        <v>33</v>
      </c>
      <c r="CN488" s="19">
        <f t="shared" si="626"/>
        <v>33</v>
      </c>
      <c r="CO488" s="19">
        <f t="shared" si="626"/>
        <v>33</v>
      </c>
      <c r="CP488" s="19">
        <f t="shared" si="626"/>
        <v>33</v>
      </c>
      <c r="CQ488" s="19">
        <f t="shared" si="626"/>
        <v>33</v>
      </c>
      <c r="CR488" s="19">
        <f t="shared" si="626"/>
        <v>33</v>
      </c>
      <c r="CS488" s="19">
        <f t="shared" si="626"/>
        <v>33</v>
      </c>
      <c r="CT488" s="19">
        <f t="shared" si="626"/>
        <v>33</v>
      </c>
      <c r="CU488" s="19">
        <f t="shared" si="626"/>
        <v>33</v>
      </c>
      <c r="CV488" s="19">
        <f t="shared" si="626"/>
        <v>33</v>
      </c>
      <c r="CW488" s="19">
        <f t="shared" si="626"/>
        <v>33</v>
      </c>
      <c r="CX488" s="19">
        <f t="shared" si="626"/>
        <v>33</v>
      </c>
      <c r="CY488" s="19">
        <f t="shared" si="626"/>
        <v>33</v>
      </c>
      <c r="CZ488" s="19">
        <f t="shared" si="626"/>
        <v>33</v>
      </c>
      <c r="DA488" s="19">
        <f t="shared" si="626"/>
        <v>33</v>
      </c>
      <c r="DB488" s="19">
        <f t="shared" si="626"/>
        <v>33</v>
      </c>
      <c r="DC488" s="19">
        <f t="shared" si="626"/>
        <v>33</v>
      </c>
      <c r="DD488" s="19">
        <f t="shared" si="626"/>
        <v>33</v>
      </c>
      <c r="DE488" s="19">
        <f t="shared" si="626"/>
        <v>33</v>
      </c>
      <c r="DF488" s="19">
        <f t="shared" si="626"/>
        <v>33</v>
      </c>
      <c r="DG488" s="19">
        <f t="shared" si="626"/>
        <v>33</v>
      </c>
      <c r="DH488" s="19">
        <f t="shared" si="626"/>
        <v>33</v>
      </c>
      <c r="DI488" s="19">
        <f t="shared" si="626"/>
        <v>33</v>
      </c>
      <c r="DJ488" s="19">
        <f t="shared" si="626"/>
        <v>33</v>
      </c>
      <c r="DK488" s="19">
        <f t="shared" si="626"/>
        <v>33</v>
      </c>
      <c r="DL488" s="19">
        <f t="shared" si="626"/>
        <v>33</v>
      </c>
      <c r="DM488" s="19">
        <f t="shared" si="626"/>
        <v>33</v>
      </c>
      <c r="DN488" s="19">
        <f t="shared" si="626"/>
        <v>33</v>
      </c>
      <c r="DO488" s="19">
        <f t="shared" si="626"/>
        <v>33</v>
      </c>
      <c r="DP488" s="19">
        <f t="shared" si="626"/>
        <v>33</v>
      </c>
      <c r="DQ488" s="19">
        <f t="shared" si="626"/>
        <v>33</v>
      </c>
      <c r="DR488" s="19">
        <f t="shared" si="626"/>
        <v>33</v>
      </c>
      <c r="DS488" s="19">
        <f t="shared" si="626"/>
        <v>33</v>
      </c>
      <c r="DT488" s="19">
        <f t="shared" si="626"/>
        <v>33</v>
      </c>
      <c r="DU488" s="19">
        <f t="shared" si="626"/>
        <v>33</v>
      </c>
      <c r="DV488" s="19">
        <f t="shared" si="626"/>
        <v>33</v>
      </c>
      <c r="DW488" s="19">
        <f t="shared" si="626"/>
        <v>33</v>
      </c>
      <c r="DX488" s="19">
        <f t="shared" si="626"/>
        <v>33</v>
      </c>
      <c r="DY488" s="19">
        <f t="shared" si="626"/>
        <v>33</v>
      </c>
      <c r="DZ488" s="19">
        <f t="shared" si="626"/>
        <v>33</v>
      </c>
      <c r="EA488" s="19">
        <f t="shared" si="626"/>
        <v>33</v>
      </c>
      <c r="EB488" s="19">
        <f t="shared" si="626"/>
        <v>33</v>
      </c>
      <c r="EC488" s="19">
        <f t="shared" si="626"/>
        <v>33</v>
      </c>
      <c r="ED488" s="19">
        <f t="shared" si="626"/>
        <v>33</v>
      </c>
      <c r="EE488" s="19">
        <f t="shared" si="626"/>
        <v>33</v>
      </c>
      <c r="EF488" s="19">
        <f t="shared" si="626"/>
        <v>33</v>
      </c>
      <c r="EG488" s="19">
        <f t="shared" si="626"/>
        <v>33</v>
      </c>
      <c r="EH488" s="19">
        <f t="shared" si="626"/>
        <v>33</v>
      </c>
      <c r="EI488" s="19">
        <f t="shared" si="626"/>
        <v>33</v>
      </c>
      <c r="EJ488" s="19">
        <f t="shared" si="626"/>
        <v>33</v>
      </c>
      <c r="EK488" s="19">
        <f t="shared" si="626"/>
        <v>33</v>
      </c>
      <c r="EL488" s="19">
        <f t="shared" si="626"/>
        <v>33</v>
      </c>
      <c r="EM488" s="19">
        <f t="shared" si="626"/>
        <v>33</v>
      </c>
      <c r="EN488" s="19">
        <f t="shared" si="626"/>
        <v>33</v>
      </c>
      <c r="EO488" s="19">
        <f t="shared" si="626"/>
        <v>33</v>
      </c>
      <c r="EP488" s="19">
        <f t="shared" si="626"/>
        <v>33</v>
      </c>
      <c r="EQ488" s="19">
        <f t="shared" si="626"/>
        <v>33</v>
      </c>
      <c r="ER488" s="19">
        <f t="shared" si="626"/>
        <v>33</v>
      </c>
      <c r="ES488" s="19">
        <f t="shared" si="626"/>
        <v>33</v>
      </c>
      <c r="ET488" s="19">
        <f t="shared" si="626"/>
        <v>33</v>
      </c>
      <c r="EU488" s="19">
        <f t="shared" si="626"/>
        <v>33</v>
      </c>
      <c r="EV488" s="19">
        <f t="shared" si="626"/>
        <v>33</v>
      </c>
      <c r="EW488" s="19">
        <f t="shared" si="626"/>
        <v>33</v>
      </c>
      <c r="EX488" s="19">
        <f t="shared" si="626"/>
        <v>33</v>
      </c>
      <c r="EY488" s="19">
        <f t="shared" si="626"/>
        <v>33</v>
      </c>
      <c r="EZ488" s="19">
        <f t="shared" si="626"/>
        <v>33</v>
      </c>
      <c r="FA488" s="19">
        <f t="shared" si="626"/>
        <v>33</v>
      </c>
      <c r="FB488" s="19">
        <f t="shared" si="626"/>
        <v>33</v>
      </c>
      <c r="FC488" s="19">
        <f t="shared" si="626"/>
        <v>33</v>
      </c>
      <c r="FD488" s="19">
        <f t="shared" si="626"/>
        <v>33</v>
      </c>
      <c r="FE488" s="19">
        <f t="shared" si="626"/>
        <v>33</v>
      </c>
      <c r="FF488" s="19">
        <f t="shared" si="626"/>
        <v>33</v>
      </c>
      <c r="FG488" s="19">
        <f t="shared" si="626"/>
        <v>33</v>
      </c>
      <c r="FH488" s="19">
        <f t="shared" si="626"/>
        <v>33</v>
      </c>
      <c r="FI488" s="19">
        <f t="shared" si="626"/>
        <v>33</v>
      </c>
      <c r="FJ488" s="19">
        <f t="shared" si="626"/>
        <v>33</v>
      </c>
      <c r="FK488" s="19">
        <f t="shared" si="626"/>
        <v>33</v>
      </c>
      <c r="FL488" s="19">
        <f t="shared" si="626"/>
        <v>33</v>
      </c>
      <c r="FM488" s="19">
        <f t="shared" si="626"/>
        <v>33</v>
      </c>
      <c r="FN488" s="19">
        <f t="shared" si="626"/>
        <v>33</v>
      </c>
      <c r="FO488" s="19">
        <f t="shared" si="626"/>
        <v>33</v>
      </c>
      <c r="FP488" s="19">
        <f t="shared" si="626"/>
        <v>33</v>
      </c>
      <c r="FQ488" s="19">
        <f t="shared" si="626"/>
        <v>33</v>
      </c>
      <c r="FR488" s="19">
        <f t="shared" si="626"/>
        <v>33</v>
      </c>
      <c r="FS488" s="19">
        <f t="shared" si="626"/>
        <v>33</v>
      </c>
      <c r="FT488" s="19">
        <f t="shared" si="626"/>
        <v>33</v>
      </c>
      <c r="FU488" s="19">
        <f t="shared" si="626"/>
        <v>33</v>
      </c>
      <c r="FV488" s="19">
        <f t="shared" si="626"/>
        <v>33</v>
      </c>
      <c r="FW488" s="19">
        <f t="shared" si="626"/>
        <v>33</v>
      </c>
      <c r="FX488" s="19">
        <f t="shared" si="626"/>
        <v>33</v>
      </c>
      <c r="FY488" s="19">
        <f t="shared" si="626"/>
        <v>33</v>
      </c>
      <c r="FZ488" s="19">
        <f t="shared" si="626"/>
        <v>33</v>
      </c>
      <c r="GA488" s="19">
        <f t="shared" si="626"/>
        <v>33</v>
      </c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</row>
    <row r="489" spans="1:257" ht="12.75" customHeight="1" x14ac:dyDescent="0.2">
      <c r="A489" s="19" t="s">
        <v>23</v>
      </c>
      <c r="B489" s="19" t="s">
        <v>16</v>
      </c>
      <c r="C489" s="19">
        <f t="shared" si="621"/>
        <v>93</v>
      </c>
      <c r="D489" s="19">
        <f t="shared" ref="D489:F489" si="627">C489</f>
        <v>93</v>
      </c>
      <c r="E489" s="19">
        <f t="shared" si="627"/>
        <v>93</v>
      </c>
      <c r="F489" s="19">
        <f t="shared" si="627"/>
        <v>93</v>
      </c>
      <c r="G489" s="19">
        <f t="shared" ref="G489:G490" si="628">C489</f>
        <v>93</v>
      </c>
      <c r="H489" s="19">
        <f t="shared" ref="H489:J489" si="629">G489</f>
        <v>93</v>
      </c>
      <c r="I489" s="19">
        <f t="shared" si="629"/>
        <v>93</v>
      </c>
      <c r="J489" s="19">
        <f t="shared" si="629"/>
        <v>93</v>
      </c>
      <c r="K489" s="19">
        <f t="shared" ref="K489:K490" si="630">G489</f>
        <v>93</v>
      </c>
      <c r="L489" s="19">
        <f t="shared" ref="L489:N489" si="631">K489</f>
        <v>93</v>
      </c>
      <c r="M489" s="19">
        <f t="shared" si="631"/>
        <v>93</v>
      </c>
      <c r="N489" s="19">
        <f t="shared" si="631"/>
        <v>93</v>
      </c>
      <c r="O489" s="19">
        <f t="shared" ref="O489:AQ489" si="632">K489</f>
        <v>93</v>
      </c>
      <c r="P489" s="19">
        <f t="shared" si="632"/>
        <v>93</v>
      </c>
      <c r="Q489" s="19">
        <f t="shared" si="632"/>
        <v>93</v>
      </c>
      <c r="R489" s="19">
        <f t="shared" si="632"/>
        <v>93</v>
      </c>
      <c r="S489" s="19">
        <f t="shared" si="632"/>
        <v>93</v>
      </c>
      <c r="T489" s="19">
        <f t="shared" si="632"/>
        <v>93</v>
      </c>
      <c r="U489" s="19">
        <f t="shared" si="632"/>
        <v>93</v>
      </c>
      <c r="V489" s="19">
        <f t="shared" si="632"/>
        <v>93</v>
      </c>
      <c r="W489" s="19">
        <f t="shared" si="632"/>
        <v>93</v>
      </c>
      <c r="X489" s="19">
        <f t="shared" si="632"/>
        <v>93</v>
      </c>
      <c r="Y489" s="19">
        <f t="shared" si="632"/>
        <v>93</v>
      </c>
      <c r="Z489" s="19">
        <f t="shared" si="632"/>
        <v>93</v>
      </c>
      <c r="AA489" s="19">
        <f t="shared" si="632"/>
        <v>93</v>
      </c>
      <c r="AB489" s="19">
        <f t="shared" si="632"/>
        <v>93</v>
      </c>
      <c r="AC489" s="19">
        <f t="shared" si="632"/>
        <v>93</v>
      </c>
      <c r="AD489" s="19">
        <f t="shared" si="632"/>
        <v>93</v>
      </c>
      <c r="AE489" s="19">
        <f t="shared" si="632"/>
        <v>93</v>
      </c>
      <c r="AF489" s="19">
        <f t="shared" si="632"/>
        <v>93</v>
      </c>
      <c r="AG489" s="19">
        <f t="shared" si="632"/>
        <v>93</v>
      </c>
      <c r="AH489" s="19">
        <f t="shared" si="632"/>
        <v>93</v>
      </c>
      <c r="AI489" s="19">
        <f t="shared" si="632"/>
        <v>93</v>
      </c>
      <c r="AJ489" s="19">
        <f t="shared" si="632"/>
        <v>93</v>
      </c>
      <c r="AK489" s="19">
        <f t="shared" si="632"/>
        <v>93</v>
      </c>
      <c r="AL489" s="19">
        <f t="shared" si="632"/>
        <v>93</v>
      </c>
      <c r="AM489" s="19">
        <f t="shared" si="632"/>
        <v>93</v>
      </c>
      <c r="AN489" s="19">
        <f t="shared" si="632"/>
        <v>93</v>
      </c>
      <c r="AO489" s="19">
        <f t="shared" si="632"/>
        <v>93</v>
      </c>
      <c r="AP489" s="19">
        <f t="shared" si="632"/>
        <v>93</v>
      </c>
      <c r="AQ489" s="19">
        <f t="shared" si="632"/>
        <v>93</v>
      </c>
      <c r="AR489" s="19">
        <f t="shared" ref="AR489:AU489" si="633">AD489</f>
        <v>93</v>
      </c>
      <c r="AS489" s="19">
        <f t="shared" si="633"/>
        <v>93</v>
      </c>
      <c r="AT489" s="19">
        <f t="shared" si="633"/>
        <v>93</v>
      </c>
      <c r="AU489" s="19">
        <f t="shared" si="633"/>
        <v>93</v>
      </c>
      <c r="AV489" s="19">
        <f t="shared" ref="AV489:AY489" si="634">AR489</f>
        <v>93</v>
      </c>
      <c r="AW489" s="19">
        <f t="shared" si="634"/>
        <v>93</v>
      </c>
      <c r="AX489" s="19">
        <f t="shared" si="634"/>
        <v>93</v>
      </c>
      <c r="AY489" s="19">
        <f t="shared" si="634"/>
        <v>93</v>
      </c>
      <c r="AZ489" s="19">
        <f t="shared" ref="AZ489:GA489" si="635">IF(AZ483&lt;&gt;" ",AY489," ")</f>
        <v>93</v>
      </c>
      <c r="BA489" s="19">
        <f t="shared" si="635"/>
        <v>93</v>
      </c>
      <c r="BB489" s="19">
        <f t="shared" si="635"/>
        <v>93</v>
      </c>
      <c r="BC489" s="19">
        <f t="shared" si="635"/>
        <v>93</v>
      </c>
      <c r="BD489" s="19">
        <f t="shared" si="635"/>
        <v>93</v>
      </c>
      <c r="BE489" s="19">
        <f t="shared" si="635"/>
        <v>93</v>
      </c>
      <c r="BF489" s="19">
        <f t="shared" si="635"/>
        <v>93</v>
      </c>
      <c r="BG489" s="19">
        <f t="shared" si="635"/>
        <v>93</v>
      </c>
      <c r="BH489" s="19">
        <f t="shared" si="635"/>
        <v>93</v>
      </c>
      <c r="BI489" s="19">
        <f t="shared" si="635"/>
        <v>93</v>
      </c>
      <c r="BJ489" s="19">
        <f t="shared" si="635"/>
        <v>93</v>
      </c>
      <c r="BK489" s="19">
        <f t="shared" si="635"/>
        <v>93</v>
      </c>
      <c r="BL489" s="19">
        <f t="shared" si="635"/>
        <v>93</v>
      </c>
      <c r="BM489" s="19">
        <f t="shared" si="635"/>
        <v>93</v>
      </c>
      <c r="BN489" s="19">
        <f t="shared" si="635"/>
        <v>93</v>
      </c>
      <c r="BO489" s="19">
        <f t="shared" si="635"/>
        <v>93</v>
      </c>
      <c r="BP489" s="19">
        <f t="shared" si="635"/>
        <v>93</v>
      </c>
      <c r="BQ489" s="19">
        <f t="shared" si="635"/>
        <v>93</v>
      </c>
      <c r="BR489" s="19">
        <f t="shared" si="635"/>
        <v>93</v>
      </c>
      <c r="BS489" s="19">
        <f t="shared" si="635"/>
        <v>93</v>
      </c>
      <c r="BT489" s="19">
        <f t="shared" si="635"/>
        <v>93</v>
      </c>
      <c r="BU489" s="19">
        <f t="shared" si="635"/>
        <v>93</v>
      </c>
      <c r="BV489" s="19">
        <f t="shared" si="635"/>
        <v>93</v>
      </c>
      <c r="BW489" s="19">
        <f t="shared" si="635"/>
        <v>93</v>
      </c>
      <c r="BX489" s="19">
        <f t="shared" si="635"/>
        <v>93</v>
      </c>
      <c r="BY489" s="19">
        <f t="shared" si="635"/>
        <v>93</v>
      </c>
      <c r="BZ489" s="19">
        <f t="shared" si="635"/>
        <v>93</v>
      </c>
      <c r="CA489" s="19">
        <f t="shared" si="635"/>
        <v>93</v>
      </c>
      <c r="CB489" s="19">
        <f t="shared" si="635"/>
        <v>93</v>
      </c>
      <c r="CC489" s="19">
        <f t="shared" si="635"/>
        <v>93</v>
      </c>
      <c r="CD489" s="19">
        <f t="shared" si="635"/>
        <v>93</v>
      </c>
      <c r="CE489" s="19">
        <f t="shared" si="635"/>
        <v>93</v>
      </c>
      <c r="CF489" s="19">
        <f t="shared" si="635"/>
        <v>93</v>
      </c>
      <c r="CG489" s="19">
        <f t="shared" si="635"/>
        <v>93</v>
      </c>
      <c r="CH489" s="19">
        <f t="shared" si="635"/>
        <v>93</v>
      </c>
      <c r="CI489" s="19">
        <f t="shared" si="635"/>
        <v>93</v>
      </c>
      <c r="CJ489" s="19">
        <f t="shared" si="635"/>
        <v>93</v>
      </c>
      <c r="CK489" s="19">
        <f t="shared" si="635"/>
        <v>93</v>
      </c>
      <c r="CL489" s="19">
        <f t="shared" si="635"/>
        <v>93</v>
      </c>
      <c r="CM489" s="19">
        <f t="shared" si="635"/>
        <v>93</v>
      </c>
      <c r="CN489" s="19">
        <f t="shared" si="635"/>
        <v>93</v>
      </c>
      <c r="CO489" s="19">
        <f t="shared" si="635"/>
        <v>93</v>
      </c>
      <c r="CP489" s="19">
        <f t="shared" si="635"/>
        <v>93</v>
      </c>
      <c r="CQ489" s="19">
        <f t="shared" si="635"/>
        <v>93</v>
      </c>
      <c r="CR489" s="19">
        <f t="shared" si="635"/>
        <v>93</v>
      </c>
      <c r="CS489" s="19">
        <f t="shared" si="635"/>
        <v>93</v>
      </c>
      <c r="CT489" s="19">
        <f t="shared" si="635"/>
        <v>93</v>
      </c>
      <c r="CU489" s="19">
        <f t="shared" si="635"/>
        <v>93</v>
      </c>
      <c r="CV489" s="19">
        <f t="shared" si="635"/>
        <v>93</v>
      </c>
      <c r="CW489" s="19">
        <f t="shared" si="635"/>
        <v>93</v>
      </c>
      <c r="CX489" s="19">
        <f t="shared" si="635"/>
        <v>93</v>
      </c>
      <c r="CY489" s="19">
        <f t="shared" si="635"/>
        <v>93</v>
      </c>
      <c r="CZ489" s="19">
        <f t="shared" si="635"/>
        <v>93</v>
      </c>
      <c r="DA489" s="19">
        <f t="shared" si="635"/>
        <v>93</v>
      </c>
      <c r="DB489" s="19">
        <f t="shared" si="635"/>
        <v>93</v>
      </c>
      <c r="DC489" s="19">
        <f t="shared" si="635"/>
        <v>93</v>
      </c>
      <c r="DD489" s="19">
        <f t="shared" si="635"/>
        <v>93</v>
      </c>
      <c r="DE489" s="19">
        <f t="shared" si="635"/>
        <v>93</v>
      </c>
      <c r="DF489" s="19">
        <f t="shared" si="635"/>
        <v>93</v>
      </c>
      <c r="DG489" s="19">
        <f t="shared" si="635"/>
        <v>93</v>
      </c>
      <c r="DH489" s="19">
        <f t="shared" si="635"/>
        <v>93</v>
      </c>
      <c r="DI489" s="19">
        <f t="shared" si="635"/>
        <v>93</v>
      </c>
      <c r="DJ489" s="19">
        <f t="shared" si="635"/>
        <v>93</v>
      </c>
      <c r="DK489" s="19">
        <f t="shared" si="635"/>
        <v>93</v>
      </c>
      <c r="DL489" s="19">
        <f t="shared" si="635"/>
        <v>93</v>
      </c>
      <c r="DM489" s="19">
        <f t="shared" si="635"/>
        <v>93</v>
      </c>
      <c r="DN489" s="19">
        <f t="shared" si="635"/>
        <v>93</v>
      </c>
      <c r="DO489" s="19">
        <f t="shared" si="635"/>
        <v>93</v>
      </c>
      <c r="DP489" s="19">
        <f t="shared" si="635"/>
        <v>93</v>
      </c>
      <c r="DQ489" s="19">
        <f t="shared" si="635"/>
        <v>93</v>
      </c>
      <c r="DR489" s="19">
        <f t="shared" si="635"/>
        <v>93</v>
      </c>
      <c r="DS489" s="19">
        <f t="shared" si="635"/>
        <v>93</v>
      </c>
      <c r="DT489" s="19">
        <f t="shared" si="635"/>
        <v>93</v>
      </c>
      <c r="DU489" s="19">
        <f t="shared" si="635"/>
        <v>93</v>
      </c>
      <c r="DV489" s="19">
        <f t="shared" si="635"/>
        <v>93</v>
      </c>
      <c r="DW489" s="19">
        <f t="shared" si="635"/>
        <v>93</v>
      </c>
      <c r="DX489" s="19">
        <f t="shared" si="635"/>
        <v>93</v>
      </c>
      <c r="DY489" s="19">
        <f t="shared" si="635"/>
        <v>93</v>
      </c>
      <c r="DZ489" s="19">
        <f t="shared" si="635"/>
        <v>93</v>
      </c>
      <c r="EA489" s="19">
        <f t="shared" si="635"/>
        <v>93</v>
      </c>
      <c r="EB489" s="19">
        <f t="shared" si="635"/>
        <v>93</v>
      </c>
      <c r="EC489" s="19">
        <f t="shared" si="635"/>
        <v>93</v>
      </c>
      <c r="ED489" s="19">
        <f t="shared" si="635"/>
        <v>93</v>
      </c>
      <c r="EE489" s="19">
        <f t="shared" si="635"/>
        <v>93</v>
      </c>
      <c r="EF489" s="19">
        <f t="shared" si="635"/>
        <v>93</v>
      </c>
      <c r="EG489" s="19">
        <f t="shared" si="635"/>
        <v>93</v>
      </c>
      <c r="EH489" s="19">
        <f t="shared" si="635"/>
        <v>93</v>
      </c>
      <c r="EI489" s="19">
        <f t="shared" si="635"/>
        <v>93</v>
      </c>
      <c r="EJ489" s="19">
        <f t="shared" si="635"/>
        <v>93</v>
      </c>
      <c r="EK489" s="19">
        <f t="shared" si="635"/>
        <v>93</v>
      </c>
      <c r="EL489" s="19">
        <f t="shared" si="635"/>
        <v>93</v>
      </c>
      <c r="EM489" s="19">
        <f t="shared" si="635"/>
        <v>93</v>
      </c>
      <c r="EN489" s="19">
        <f t="shared" si="635"/>
        <v>93</v>
      </c>
      <c r="EO489" s="19">
        <f t="shared" si="635"/>
        <v>93</v>
      </c>
      <c r="EP489" s="19">
        <f t="shared" si="635"/>
        <v>93</v>
      </c>
      <c r="EQ489" s="19">
        <f t="shared" si="635"/>
        <v>93</v>
      </c>
      <c r="ER489" s="19">
        <f t="shared" si="635"/>
        <v>93</v>
      </c>
      <c r="ES489" s="19">
        <f t="shared" si="635"/>
        <v>93</v>
      </c>
      <c r="ET489" s="19">
        <f t="shared" si="635"/>
        <v>93</v>
      </c>
      <c r="EU489" s="19">
        <f t="shared" si="635"/>
        <v>93</v>
      </c>
      <c r="EV489" s="19">
        <f t="shared" si="635"/>
        <v>93</v>
      </c>
      <c r="EW489" s="19">
        <f t="shared" si="635"/>
        <v>93</v>
      </c>
      <c r="EX489" s="19">
        <f t="shared" si="635"/>
        <v>93</v>
      </c>
      <c r="EY489" s="19">
        <f t="shared" si="635"/>
        <v>93</v>
      </c>
      <c r="EZ489" s="19">
        <f t="shared" si="635"/>
        <v>93</v>
      </c>
      <c r="FA489" s="19">
        <f t="shared" si="635"/>
        <v>93</v>
      </c>
      <c r="FB489" s="19">
        <f t="shared" si="635"/>
        <v>93</v>
      </c>
      <c r="FC489" s="19">
        <f t="shared" si="635"/>
        <v>93</v>
      </c>
      <c r="FD489" s="19">
        <f t="shared" si="635"/>
        <v>93</v>
      </c>
      <c r="FE489" s="19">
        <f t="shared" si="635"/>
        <v>93</v>
      </c>
      <c r="FF489" s="19">
        <f t="shared" si="635"/>
        <v>93</v>
      </c>
      <c r="FG489" s="19">
        <f t="shared" si="635"/>
        <v>93</v>
      </c>
      <c r="FH489" s="19">
        <f t="shared" si="635"/>
        <v>93</v>
      </c>
      <c r="FI489" s="19">
        <f t="shared" si="635"/>
        <v>93</v>
      </c>
      <c r="FJ489" s="19">
        <f t="shared" si="635"/>
        <v>93</v>
      </c>
      <c r="FK489" s="19">
        <f t="shared" si="635"/>
        <v>93</v>
      </c>
      <c r="FL489" s="19">
        <f t="shared" si="635"/>
        <v>93</v>
      </c>
      <c r="FM489" s="19">
        <f t="shared" si="635"/>
        <v>93</v>
      </c>
      <c r="FN489" s="19">
        <f t="shared" si="635"/>
        <v>93</v>
      </c>
      <c r="FO489" s="19">
        <f t="shared" si="635"/>
        <v>93</v>
      </c>
      <c r="FP489" s="19">
        <f t="shared" si="635"/>
        <v>93</v>
      </c>
      <c r="FQ489" s="19">
        <f t="shared" si="635"/>
        <v>93</v>
      </c>
      <c r="FR489" s="19">
        <f t="shared" si="635"/>
        <v>93</v>
      </c>
      <c r="FS489" s="19">
        <f t="shared" si="635"/>
        <v>93</v>
      </c>
      <c r="FT489" s="19">
        <f t="shared" si="635"/>
        <v>93</v>
      </c>
      <c r="FU489" s="19">
        <f t="shared" si="635"/>
        <v>93</v>
      </c>
      <c r="FV489" s="19">
        <f t="shared" si="635"/>
        <v>93</v>
      </c>
      <c r="FW489" s="19">
        <f t="shared" si="635"/>
        <v>93</v>
      </c>
      <c r="FX489" s="19">
        <f t="shared" si="635"/>
        <v>93</v>
      </c>
      <c r="FY489" s="19">
        <f t="shared" si="635"/>
        <v>93</v>
      </c>
      <c r="FZ489" s="19">
        <f t="shared" si="635"/>
        <v>93</v>
      </c>
      <c r="GA489" s="19">
        <f t="shared" si="635"/>
        <v>93</v>
      </c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</row>
    <row r="490" spans="1:257" ht="12.75" customHeight="1" x14ac:dyDescent="0.2">
      <c r="A490" s="19" t="s">
        <v>24</v>
      </c>
      <c r="B490" s="2" t="s">
        <v>16</v>
      </c>
      <c r="C490" s="2">
        <f t="shared" si="621"/>
        <v>1.75</v>
      </c>
      <c r="D490" s="2">
        <f t="shared" ref="D490:F490" si="636">C490</f>
        <v>1.75</v>
      </c>
      <c r="E490" s="2">
        <f t="shared" si="636"/>
        <v>1.75</v>
      </c>
      <c r="F490" s="2">
        <f t="shared" si="636"/>
        <v>1.75</v>
      </c>
      <c r="G490" s="2">
        <f t="shared" si="628"/>
        <v>1.75</v>
      </c>
      <c r="H490" s="2">
        <f t="shared" ref="H490:J490" si="637">G490</f>
        <v>1.75</v>
      </c>
      <c r="I490" s="2">
        <f t="shared" si="637"/>
        <v>1.75</v>
      </c>
      <c r="J490" s="2">
        <f t="shared" si="637"/>
        <v>1.75</v>
      </c>
      <c r="K490" s="2">
        <f t="shared" si="630"/>
        <v>1.75</v>
      </c>
      <c r="L490" s="2">
        <f t="shared" ref="L490:N490" si="638">K490</f>
        <v>1.75</v>
      </c>
      <c r="M490" s="2">
        <f t="shared" si="638"/>
        <v>1.75</v>
      </c>
      <c r="N490" s="2">
        <f t="shared" si="638"/>
        <v>1.75</v>
      </c>
      <c r="O490" s="2">
        <f t="shared" ref="O490:AQ490" si="639">K490</f>
        <v>1.75</v>
      </c>
      <c r="P490" s="2">
        <f t="shared" si="639"/>
        <v>1.75</v>
      </c>
      <c r="Q490" s="2">
        <f t="shared" si="639"/>
        <v>1.75</v>
      </c>
      <c r="R490" s="2">
        <f t="shared" si="639"/>
        <v>1.75</v>
      </c>
      <c r="S490" s="2">
        <f t="shared" si="639"/>
        <v>1.75</v>
      </c>
      <c r="T490" s="2">
        <f t="shared" si="639"/>
        <v>1.75</v>
      </c>
      <c r="U490" s="2">
        <f t="shared" si="639"/>
        <v>1.75</v>
      </c>
      <c r="V490" s="2">
        <f t="shared" si="639"/>
        <v>1.75</v>
      </c>
      <c r="W490" s="2">
        <f t="shared" si="639"/>
        <v>1.75</v>
      </c>
      <c r="X490" s="2">
        <f t="shared" si="639"/>
        <v>1.75</v>
      </c>
      <c r="Y490" s="2">
        <f t="shared" si="639"/>
        <v>1.75</v>
      </c>
      <c r="Z490" s="2">
        <f t="shared" si="639"/>
        <v>1.75</v>
      </c>
      <c r="AA490" s="2">
        <f t="shared" si="639"/>
        <v>1.75</v>
      </c>
      <c r="AB490" s="2">
        <f t="shared" si="639"/>
        <v>1.75</v>
      </c>
      <c r="AC490" s="2">
        <f t="shared" si="639"/>
        <v>1.75</v>
      </c>
      <c r="AD490" s="2">
        <f t="shared" si="639"/>
        <v>1.75</v>
      </c>
      <c r="AE490" s="2">
        <f t="shared" si="639"/>
        <v>1.75</v>
      </c>
      <c r="AF490" s="2">
        <f t="shared" si="639"/>
        <v>1.75</v>
      </c>
      <c r="AG490" s="2">
        <f t="shared" si="639"/>
        <v>1.75</v>
      </c>
      <c r="AH490" s="2">
        <f t="shared" si="639"/>
        <v>1.75</v>
      </c>
      <c r="AI490" s="2">
        <f t="shared" si="639"/>
        <v>1.75</v>
      </c>
      <c r="AJ490" s="2">
        <f t="shared" si="639"/>
        <v>1.75</v>
      </c>
      <c r="AK490" s="2">
        <f t="shared" si="639"/>
        <v>1.75</v>
      </c>
      <c r="AL490" s="2">
        <f t="shared" si="639"/>
        <v>1.75</v>
      </c>
      <c r="AM490" s="2">
        <f t="shared" si="639"/>
        <v>1.75</v>
      </c>
      <c r="AN490" s="2">
        <f t="shared" si="639"/>
        <v>1.75</v>
      </c>
      <c r="AO490" s="2">
        <f t="shared" si="639"/>
        <v>1.75</v>
      </c>
      <c r="AP490" s="2">
        <f t="shared" si="639"/>
        <v>1.75</v>
      </c>
      <c r="AQ490" s="2">
        <f t="shared" si="639"/>
        <v>1.75</v>
      </c>
      <c r="AR490" s="2">
        <f t="shared" ref="AR490:AU490" si="640">AD490</f>
        <v>1.75</v>
      </c>
      <c r="AS490" s="2">
        <f t="shared" si="640"/>
        <v>1.75</v>
      </c>
      <c r="AT490" s="2">
        <f t="shared" si="640"/>
        <v>1.75</v>
      </c>
      <c r="AU490" s="2">
        <f t="shared" si="640"/>
        <v>1.75</v>
      </c>
      <c r="AV490" s="2">
        <f t="shared" ref="AV490:AY490" si="641">AR490</f>
        <v>1.75</v>
      </c>
      <c r="AW490" s="2">
        <f t="shared" si="641"/>
        <v>1.75</v>
      </c>
      <c r="AX490" s="2">
        <f t="shared" si="641"/>
        <v>1.75</v>
      </c>
      <c r="AY490" s="2">
        <f t="shared" si="641"/>
        <v>1.75</v>
      </c>
      <c r="AZ490" s="19">
        <f t="shared" ref="AZ490:GA490" si="642">IF(AZ483&lt;&gt;" ",AY490," ")</f>
        <v>1.75</v>
      </c>
      <c r="BA490" s="19">
        <f t="shared" si="642"/>
        <v>1.75</v>
      </c>
      <c r="BB490" s="19">
        <f t="shared" si="642"/>
        <v>1.75</v>
      </c>
      <c r="BC490" s="19">
        <f t="shared" si="642"/>
        <v>1.75</v>
      </c>
      <c r="BD490" s="19">
        <f t="shared" si="642"/>
        <v>1.75</v>
      </c>
      <c r="BE490" s="19">
        <f t="shared" si="642"/>
        <v>1.75</v>
      </c>
      <c r="BF490" s="19">
        <f t="shared" si="642"/>
        <v>1.75</v>
      </c>
      <c r="BG490" s="19">
        <f t="shared" si="642"/>
        <v>1.75</v>
      </c>
      <c r="BH490" s="19">
        <f t="shared" si="642"/>
        <v>1.75</v>
      </c>
      <c r="BI490" s="19">
        <f t="shared" si="642"/>
        <v>1.75</v>
      </c>
      <c r="BJ490" s="19">
        <f t="shared" si="642"/>
        <v>1.75</v>
      </c>
      <c r="BK490" s="19">
        <f t="shared" si="642"/>
        <v>1.75</v>
      </c>
      <c r="BL490" s="19">
        <f t="shared" si="642"/>
        <v>1.75</v>
      </c>
      <c r="BM490" s="19">
        <f t="shared" si="642"/>
        <v>1.75</v>
      </c>
      <c r="BN490" s="19">
        <f t="shared" si="642"/>
        <v>1.75</v>
      </c>
      <c r="BO490" s="19">
        <f t="shared" si="642"/>
        <v>1.75</v>
      </c>
      <c r="BP490" s="19">
        <f t="shared" si="642"/>
        <v>1.75</v>
      </c>
      <c r="BQ490" s="19">
        <f t="shared" si="642"/>
        <v>1.75</v>
      </c>
      <c r="BR490" s="19">
        <f t="shared" si="642"/>
        <v>1.75</v>
      </c>
      <c r="BS490" s="19">
        <f t="shared" si="642"/>
        <v>1.75</v>
      </c>
      <c r="BT490" s="19">
        <f t="shared" si="642"/>
        <v>1.75</v>
      </c>
      <c r="BU490" s="19">
        <f t="shared" si="642"/>
        <v>1.75</v>
      </c>
      <c r="BV490" s="19">
        <f t="shared" si="642"/>
        <v>1.75</v>
      </c>
      <c r="BW490" s="19">
        <f t="shared" si="642"/>
        <v>1.75</v>
      </c>
      <c r="BX490" s="19">
        <f t="shared" si="642"/>
        <v>1.75</v>
      </c>
      <c r="BY490" s="19">
        <f t="shared" si="642"/>
        <v>1.75</v>
      </c>
      <c r="BZ490" s="19">
        <f t="shared" si="642"/>
        <v>1.75</v>
      </c>
      <c r="CA490" s="19">
        <f t="shared" si="642"/>
        <v>1.75</v>
      </c>
      <c r="CB490" s="19">
        <f t="shared" si="642"/>
        <v>1.75</v>
      </c>
      <c r="CC490" s="19">
        <f t="shared" si="642"/>
        <v>1.75</v>
      </c>
      <c r="CD490" s="19">
        <f t="shared" si="642"/>
        <v>1.75</v>
      </c>
      <c r="CE490" s="19">
        <f t="shared" si="642"/>
        <v>1.75</v>
      </c>
      <c r="CF490" s="19">
        <f t="shared" si="642"/>
        <v>1.75</v>
      </c>
      <c r="CG490" s="19">
        <f t="shared" si="642"/>
        <v>1.75</v>
      </c>
      <c r="CH490" s="19">
        <f t="shared" si="642"/>
        <v>1.75</v>
      </c>
      <c r="CI490" s="19">
        <f t="shared" si="642"/>
        <v>1.75</v>
      </c>
      <c r="CJ490" s="19">
        <f t="shared" si="642"/>
        <v>1.75</v>
      </c>
      <c r="CK490" s="19">
        <f t="shared" si="642"/>
        <v>1.75</v>
      </c>
      <c r="CL490" s="19">
        <f t="shared" si="642"/>
        <v>1.75</v>
      </c>
      <c r="CM490" s="19">
        <f t="shared" si="642"/>
        <v>1.75</v>
      </c>
      <c r="CN490" s="19">
        <f t="shared" si="642"/>
        <v>1.75</v>
      </c>
      <c r="CO490" s="19">
        <f t="shared" si="642"/>
        <v>1.75</v>
      </c>
      <c r="CP490" s="19">
        <f t="shared" si="642"/>
        <v>1.75</v>
      </c>
      <c r="CQ490" s="19">
        <f t="shared" si="642"/>
        <v>1.75</v>
      </c>
      <c r="CR490" s="19">
        <f t="shared" si="642"/>
        <v>1.75</v>
      </c>
      <c r="CS490" s="19">
        <f t="shared" si="642"/>
        <v>1.75</v>
      </c>
      <c r="CT490" s="19">
        <f t="shared" si="642"/>
        <v>1.75</v>
      </c>
      <c r="CU490" s="19">
        <f t="shared" si="642"/>
        <v>1.75</v>
      </c>
      <c r="CV490" s="19">
        <f t="shared" si="642"/>
        <v>1.75</v>
      </c>
      <c r="CW490" s="19">
        <f t="shared" si="642"/>
        <v>1.75</v>
      </c>
      <c r="CX490" s="19">
        <f t="shared" si="642"/>
        <v>1.75</v>
      </c>
      <c r="CY490" s="19">
        <f t="shared" si="642"/>
        <v>1.75</v>
      </c>
      <c r="CZ490" s="19">
        <f t="shared" si="642"/>
        <v>1.75</v>
      </c>
      <c r="DA490" s="19">
        <f t="shared" si="642"/>
        <v>1.75</v>
      </c>
      <c r="DB490" s="19">
        <f t="shared" si="642"/>
        <v>1.75</v>
      </c>
      <c r="DC490" s="19">
        <f t="shared" si="642"/>
        <v>1.75</v>
      </c>
      <c r="DD490" s="19">
        <f t="shared" si="642"/>
        <v>1.75</v>
      </c>
      <c r="DE490" s="19">
        <f t="shared" si="642"/>
        <v>1.75</v>
      </c>
      <c r="DF490" s="19">
        <f t="shared" si="642"/>
        <v>1.75</v>
      </c>
      <c r="DG490" s="19">
        <f t="shared" si="642"/>
        <v>1.75</v>
      </c>
      <c r="DH490" s="19">
        <f t="shared" si="642"/>
        <v>1.75</v>
      </c>
      <c r="DI490" s="19">
        <f t="shared" si="642"/>
        <v>1.75</v>
      </c>
      <c r="DJ490" s="19">
        <f t="shared" si="642"/>
        <v>1.75</v>
      </c>
      <c r="DK490" s="19">
        <f t="shared" si="642"/>
        <v>1.75</v>
      </c>
      <c r="DL490" s="19">
        <f t="shared" si="642"/>
        <v>1.75</v>
      </c>
      <c r="DM490" s="19">
        <f t="shared" si="642"/>
        <v>1.75</v>
      </c>
      <c r="DN490" s="19">
        <f t="shared" si="642"/>
        <v>1.75</v>
      </c>
      <c r="DO490" s="19">
        <f t="shared" si="642"/>
        <v>1.75</v>
      </c>
      <c r="DP490" s="19">
        <f t="shared" si="642"/>
        <v>1.75</v>
      </c>
      <c r="DQ490" s="19">
        <f t="shared" si="642"/>
        <v>1.75</v>
      </c>
      <c r="DR490" s="19">
        <f t="shared" si="642"/>
        <v>1.75</v>
      </c>
      <c r="DS490" s="19">
        <f t="shared" si="642"/>
        <v>1.75</v>
      </c>
      <c r="DT490" s="19">
        <f t="shared" si="642"/>
        <v>1.75</v>
      </c>
      <c r="DU490" s="19">
        <f t="shared" si="642"/>
        <v>1.75</v>
      </c>
      <c r="DV490" s="19">
        <f t="shared" si="642"/>
        <v>1.75</v>
      </c>
      <c r="DW490" s="19">
        <f t="shared" si="642"/>
        <v>1.75</v>
      </c>
      <c r="DX490" s="19">
        <f t="shared" si="642"/>
        <v>1.75</v>
      </c>
      <c r="DY490" s="19">
        <f t="shared" si="642"/>
        <v>1.75</v>
      </c>
      <c r="DZ490" s="19">
        <f t="shared" si="642"/>
        <v>1.75</v>
      </c>
      <c r="EA490" s="19">
        <f t="shared" si="642"/>
        <v>1.75</v>
      </c>
      <c r="EB490" s="19">
        <f t="shared" si="642"/>
        <v>1.75</v>
      </c>
      <c r="EC490" s="19">
        <f t="shared" si="642"/>
        <v>1.75</v>
      </c>
      <c r="ED490" s="19">
        <f t="shared" si="642"/>
        <v>1.75</v>
      </c>
      <c r="EE490" s="19">
        <f t="shared" si="642"/>
        <v>1.75</v>
      </c>
      <c r="EF490" s="19">
        <f t="shared" si="642"/>
        <v>1.75</v>
      </c>
      <c r="EG490" s="19">
        <f t="shared" si="642"/>
        <v>1.75</v>
      </c>
      <c r="EH490" s="19">
        <f t="shared" si="642"/>
        <v>1.75</v>
      </c>
      <c r="EI490" s="19">
        <f t="shared" si="642"/>
        <v>1.75</v>
      </c>
      <c r="EJ490" s="19">
        <f t="shared" si="642"/>
        <v>1.75</v>
      </c>
      <c r="EK490" s="19">
        <f t="shared" si="642"/>
        <v>1.75</v>
      </c>
      <c r="EL490" s="19">
        <f t="shared" si="642"/>
        <v>1.75</v>
      </c>
      <c r="EM490" s="19">
        <f t="shared" si="642"/>
        <v>1.75</v>
      </c>
      <c r="EN490" s="19">
        <f t="shared" si="642"/>
        <v>1.75</v>
      </c>
      <c r="EO490" s="19">
        <f t="shared" si="642"/>
        <v>1.75</v>
      </c>
      <c r="EP490" s="19">
        <f t="shared" si="642"/>
        <v>1.75</v>
      </c>
      <c r="EQ490" s="19">
        <f t="shared" si="642"/>
        <v>1.75</v>
      </c>
      <c r="ER490" s="19">
        <f t="shared" si="642"/>
        <v>1.75</v>
      </c>
      <c r="ES490" s="19">
        <f t="shared" si="642"/>
        <v>1.75</v>
      </c>
      <c r="ET490" s="19">
        <f t="shared" si="642"/>
        <v>1.75</v>
      </c>
      <c r="EU490" s="19">
        <f t="shared" si="642"/>
        <v>1.75</v>
      </c>
      <c r="EV490" s="19">
        <f t="shared" si="642"/>
        <v>1.75</v>
      </c>
      <c r="EW490" s="19">
        <f t="shared" si="642"/>
        <v>1.75</v>
      </c>
      <c r="EX490" s="19">
        <f t="shared" si="642"/>
        <v>1.75</v>
      </c>
      <c r="EY490" s="19">
        <f t="shared" si="642"/>
        <v>1.75</v>
      </c>
      <c r="EZ490" s="19">
        <f t="shared" si="642"/>
        <v>1.75</v>
      </c>
      <c r="FA490" s="19">
        <f t="shared" si="642"/>
        <v>1.75</v>
      </c>
      <c r="FB490" s="19">
        <f t="shared" si="642"/>
        <v>1.75</v>
      </c>
      <c r="FC490" s="19">
        <f t="shared" si="642"/>
        <v>1.75</v>
      </c>
      <c r="FD490" s="19">
        <f t="shared" si="642"/>
        <v>1.75</v>
      </c>
      <c r="FE490" s="19">
        <f t="shared" si="642"/>
        <v>1.75</v>
      </c>
      <c r="FF490" s="19">
        <f t="shared" si="642"/>
        <v>1.75</v>
      </c>
      <c r="FG490" s="19">
        <f t="shared" si="642"/>
        <v>1.75</v>
      </c>
      <c r="FH490" s="19">
        <f t="shared" si="642"/>
        <v>1.75</v>
      </c>
      <c r="FI490" s="19">
        <f t="shared" si="642"/>
        <v>1.75</v>
      </c>
      <c r="FJ490" s="19">
        <f t="shared" si="642"/>
        <v>1.75</v>
      </c>
      <c r="FK490" s="19">
        <f t="shared" si="642"/>
        <v>1.75</v>
      </c>
      <c r="FL490" s="19">
        <f t="shared" si="642"/>
        <v>1.75</v>
      </c>
      <c r="FM490" s="19">
        <f t="shared" si="642"/>
        <v>1.75</v>
      </c>
      <c r="FN490" s="19">
        <f t="shared" si="642"/>
        <v>1.75</v>
      </c>
      <c r="FO490" s="19">
        <f t="shared" si="642"/>
        <v>1.75</v>
      </c>
      <c r="FP490" s="19">
        <f t="shared" si="642"/>
        <v>1.75</v>
      </c>
      <c r="FQ490" s="19">
        <f t="shared" si="642"/>
        <v>1.75</v>
      </c>
      <c r="FR490" s="19">
        <f t="shared" si="642"/>
        <v>1.75</v>
      </c>
      <c r="FS490" s="19">
        <f t="shared" si="642"/>
        <v>1.75</v>
      </c>
      <c r="FT490" s="19">
        <f t="shared" si="642"/>
        <v>1.75</v>
      </c>
      <c r="FU490" s="19">
        <f t="shared" si="642"/>
        <v>1.75</v>
      </c>
      <c r="FV490" s="19">
        <f t="shared" si="642"/>
        <v>1.75</v>
      </c>
      <c r="FW490" s="19">
        <f t="shared" si="642"/>
        <v>1.75</v>
      </c>
      <c r="FX490" s="19">
        <f t="shared" si="642"/>
        <v>1.75</v>
      </c>
      <c r="FY490" s="19">
        <f t="shared" si="642"/>
        <v>1.75</v>
      </c>
      <c r="FZ490" s="19">
        <f t="shared" si="642"/>
        <v>1.75</v>
      </c>
      <c r="GA490" s="19">
        <f t="shared" si="642"/>
        <v>1.75</v>
      </c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</row>
    <row r="491" spans="1:257" ht="12.75" customHeight="1" x14ac:dyDescent="0.2">
      <c r="A491" s="19" t="s">
        <v>25</v>
      </c>
      <c r="B491" s="2"/>
      <c r="C491" s="2">
        <f t="shared" si="621"/>
        <v>25</v>
      </c>
      <c r="D491" s="2">
        <f t="shared" ref="D491:AY491" si="643">C491</f>
        <v>25</v>
      </c>
      <c r="E491" s="2">
        <f t="shared" si="643"/>
        <v>25</v>
      </c>
      <c r="F491" s="2">
        <f t="shared" si="643"/>
        <v>25</v>
      </c>
      <c r="G491" s="2">
        <f t="shared" si="643"/>
        <v>25</v>
      </c>
      <c r="H491" s="2">
        <f t="shared" si="643"/>
        <v>25</v>
      </c>
      <c r="I491" s="2">
        <f t="shared" si="643"/>
        <v>25</v>
      </c>
      <c r="J491" s="2">
        <f t="shared" si="643"/>
        <v>25</v>
      </c>
      <c r="K491" s="2">
        <f t="shared" si="643"/>
        <v>25</v>
      </c>
      <c r="L491" s="2">
        <f t="shared" si="643"/>
        <v>25</v>
      </c>
      <c r="M491" s="2">
        <f t="shared" si="643"/>
        <v>25</v>
      </c>
      <c r="N491" s="2">
        <f t="shared" si="643"/>
        <v>25</v>
      </c>
      <c r="O491" s="2">
        <f t="shared" si="643"/>
        <v>25</v>
      </c>
      <c r="P491" s="2">
        <f t="shared" si="643"/>
        <v>25</v>
      </c>
      <c r="Q491" s="2">
        <f t="shared" si="643"/>
        <v>25</v>
      </c>
      <c r="R491" s="2">
        <f t="shared" si="643"/>
        <v>25</v>
      </c>
      <c r="S491" s="2">
        <f t="shared" si="643"/>
        <v>25</v>
      </c>
      <c r="T491" s="2">
        <f t="shared" si="643"/>
        <v>25</v>
      </c>
      <c r="U491" s="2">
        <f t="shared" si="643"/>
        <v>25</v>
      </c>
      <c r="V491" s="2">
        <f t="shared" si="643"/>
        <v>25</v>
      </c>
      <c r="W491" s="2">
        <f t="shared" si="643"/>
        <v>25</v>
      </c>
      <c r="X491" s="2">
        <f t="shared" si="643"/>
        <v>25</v>
      </c>
      <c r="Y491" s="2">
        <f t="shared" si="643"/>
        <v>25</v>
      </c>
      <c r="Z491" s="2">
        <f t="shared" si="643"/>
        <v>25</v>
      </c>
      <c r="AA491" s="2">
        <f t="shared" si="643"/>
        <v>25</v>
      </c>
      <c r="AB491" s="2">
        <f t="shared" si="643"/>
        <v>25</v>
      </c>
      <c r="AC491" s="2">
        <f t="shared" si="643"/>
        <v>25</v>
      </c>
      <c r="AD491" s="2">
        <f t="shared" si="643"/>
        <v>25</v>
      </c>
      <c r="AE491" s="2">
        <f t="shared" si="643"/>
        <v>25</v>
      </c>
      <c r="AF491" s="2">
        <f t="shared" si="643"/>
        <v>25</v>
      </c>
      <c r="AG491" s="2">
        <f t="shared" si="643"/>
        <v>25</v>
      </c>
      <c r="AH491" s="2">
        <f t="shared" si="643"/>
        <v>25</v>
      </c>
      <c r="AI491" s="2">
        <f t="shared" si="643"/>
        <v>25</v>
      </c>
      <c r="AJ491" s="2">
        <f t="shared" si="643"/>
        <v>25</v>
      </c>
      <c r="AK491" s="2">
        <f t="shared" si="643"/>
        <v>25</v>
      </c>
      <c r="AL491" s="2">
        <f t="shared" si="643"/>
        <v>25</v>
      </c>
      <c r="AM491" s="2">
        <f t="shared" si="643"/>
        <v>25</v>
      </c>
      <c r="AN491" s="2">
        <f t="shared" si="643"/>
        <v>25</v>
      </c>
      <c r="AO491" s="2">
        <f t="shared" si="643"/>
        <v>25</v>
      </c>
      <c r="AP491" s="2">
        <f t="shared" si="643"/>
        <v>25</v>
      </c>
      <c r="AQ491" s="2">
        <f t="shared" si="643"/>
        <v>25</v>
      </c>
      <c r="AR491" s="2">
        <f t="shared" si="643"/>
        <v>25</v>
      </c>
      <c r="AS491" s="2">
        <f t="shared" si="643"/>
        <v>25</v>
      </c>
      <c r="AT491" s="2">
        <f t="shared" si="643"/>
        <v>25</v>
      </c>
      <c r="AU491" s="2">
        <f t="shared" si="643"/>
        <v>25</v>
      </c>
      <c r="AV491" s="2">
        <f t="shared" si="643"/>
        <v>25</v>
      </c>
      <c r="AW491" s="2">
        <f t="shared" si="643"/>
        <v>25</v>
      </c>
      <c r="AX491" s="2">
        <f t="shared" si="643"/>
        <v>25</v>
      </c>
      <c r="AY491" s="2">
        <f t="shared" si="643"/>
        <v>25</v>
      </c>
      <c r="AZ491" s="19">
        <f t="shared" ref="AZ491:GA491" si="644">IF(AZ483&lt;&gt;" ",AY491," ")</f>
        <v>25</v>
      </c>
      <c r="BA491" s="19">
        <f t="shared" si="644"/>
        <v>25</v>
      </c>
      <c r="BB491" s="19">
        <f t="shared" si="644"/>
        <v>25</v>
      </c>
      <c r="BC491" s="19">
        <f t="shared" si="644"/>
        <v>25</v>
      </c>
      <c r="BD491" s="19">
        <f t="shared" si="644"/>
        <v>25</v>
      </c>
      <c r="BE491" s="19">
        <f t="shared" si="644"/>
        <v>25</v>
      </c>
      <c r="BF491" s="19">
        <f t="shared" si="644"/>
        <v>25</v>
      </c>
      <c r="BG491" s="19">
        <f t="shared" si="644"/>
        <v>25</v>
      </c>
      <c r="BH491" s="19">
        <f t="shared" si="644"/>
        <v>25</v>
      </c>
      <c r="BI491" s="19">
        <f t="shared" si="644"/>
        <v>25</v>
      </c>
      <c r="BJ491" s="19">
        <f t="shared" si="644"/>
        <v>25</v>
      </c>
      <c r="BK491" s="19">
        <f t="shared" si="644"/>
        <v>25</v>
      </c>
      <c r="BL491" s="19">
        <f t="shared" si="644"/>
        <v>25</v>
      </c>
      <c r="BM491" s="19">
        <f t="shared" si="644"/>
        <v>25</v>
      </c>
      <c r="BN491" s="19">
        <f t="shared" si="644"/>
        <v>25</v>
      </c>
      <c r="BO491" s="19">
        <f t="shared" si="644"/>
        <v>25</v>
      </c>
      <c r="BP491" s="19">
        <f t="shared" si="644"/>
        <v>25</v>
      </c>
      <c r="BQ491" s="19">
        <f t="shared" si="644"/>
        <v>25</v>
      </c>
      <c r="BR491" s="19">
        <f t="shared" si="644"/>
        <v>25</v>
      </c>
      <c r="BS491" s="19">
        <f t="shared" si="644"/>
        <v>25</v>
      </c>
      <c r="BT491" s="19">
        <f t="shared" si="644"/>
        <v>25</v>
      </c>
      <c r="BU491" s="19">
        <f t="shared" si="644"/>
        <v>25</v>
      </c>
      <c r="BV491" s="19">
        <f t="shared" si="644"/>
        <v>25</v>
      </c>
      <c r="BW491" s="19">
        <f t="shared" si="644"/>
        <v>25</v>
      </c>
      <c r="BX491" s="19">
        <f t="shared" si="644"/>
        <v>25</v>
      </c>
      <c r="BY491" s="19">
        <f t="shared" si="644"/>
        <v>25</v>
      </c>
      <c r="BZ491" s="19">
        <f t="shared" si="644"/>
        <v>25</v>
      </c>
      <c r="CA491" s="19">
        <f t="shared" si="644"/>
        <v>25</v>
      </c>
      <c r="CB491" s="19">
        <f t="shared" si="644"/>
        <v>25</v>
      </c>
      <c r="CC491" s="19">
        <f t="shared" si="644"/>
        <v>25</v>
      </c>
      <c r="CD491" s="19">
        <f t="shared" si="644"/>
        <v>25</v>
      </c>
      <c r="CE491" s="19">
        <f t="shared" si="644"/>
        <v>25</v>
      </c>
      <c r="CF491" s="19">
        <f t="shared" si="644"/>
        <v>25</v>
      </c>
      <c r="CG491" s="19">
        <f t="shared" si="644"/>
        <v>25</v>
      </c>
      <c r="CH491" s="19">
        <f t="shared" si="644"/>
        <v>25</v>
      </c>
      <c r="CI491" s="19">
        <f t="shared" si="644"/>
        <v>25</v>
      </c>
      <c r="CJ491" s="19">
        <f t="shared" si="644"/>
        <v>25</v>
      </c>
      <c r="CK491" s="19">
        <f t="shared" si="644"/>
        <v>25</v>
      </c>
      <c r="CL491" s="19">
        <f t="shared" si="644"/>
        <v>25</v>
      </c>
      <c r="CM491" s="19">
        <f t="shared" si="644"/>
        <v>25</v>
      </c>
      <c r="CN491" s="19">
        <f t="shared" si="644"/>
        <v>25</v>
      </c>
      <c r="CO491" s="19">
        <f t="shared" si="644"/>
        <v>25</v>
      </c>
      <c r="CP491" s="19">
        <f t="shared" si="644"/>
        <v>25</v>
      </c>
      <c r="CQ491" s="19">
        <f t="shared" si="644"/>
        <v>25</v>
      </c>
      <c r="CR491" s="19">
        <f t="shared" si="644"/>
        <v>25</v>
      </c>
      <c r="CS491" s="19">
        <f t="shared" si="644"/>
        <v>25</v>
      </c>
      <c r="CT491" s="19">
        <f t="shared" si="644"/>
        <v>25</v>
      </c>
      <c r="CU491" s="19">
        <f t="shared" si="644"/>
        <v>25</v>
      </c>
      <c r="CV491" s="19">
        <f t="shared" si="644"/>
        <v>25</v>
      </c>
      <c r="CW491" s="19">
        <f t="shared" si="644"/>
        <v>25</v>
      </c>
      <c r="CX491" s="19">
        <f t="shared" si="644"/>
        <v>25</v>
      </c>
      <c r="CY491" s="19">
        <f t="shared" si="644"/>
        <v>25</v>
      </c>
      <c r="CZ491" s="19">
        <f t="shared" si="644"/>
        <v>25</v>
      </c>
      <c r="DA491" s="19">
        <f t="shared" si="644"/>
        <v>25</v>
      </c>
      <c r="DB491" s="19">
        <f t="shared" si="644"/>
        <v>25</v>
      </c>
      <c r="DC491" s="19">
        <f t="shared" si="644"/>
        <v>25</v>
      </c>
      <c r="DD491" s="19">
        <f t="shared" si="644"/>
        <v>25</v>
      </c>
      <c r="DE491" s="19">
        <f t="shared" si="644"/>
        <v>25</v>
      </c>
      <c r="DF491" s="19">
        <f t="shared" si="644"/>
        <v>25</v>
      </c>
      <c r="DG491" s="19">
        <f t="shared" si="644"/>
        <v>25</v>
      </c>
      <c r="DH491" s="19">
        <f t="shared" si="644"/>
        <v>25</v>
      </c>
      <c r="DI491" s="19">
        <f t="shared" si="644"/>
        <v>25</v>
      </c>
      <c r="DJ491" s="19">
        <f t="shared" si="644"/>
        <v>25</v>
      </c>
      <c r="DK491" s="19">
        <f t="shared" si="644"/>
        <v>25</v>
      </c>
      <c r="DL491" s="19">
        <f t="shared" si="644"/>
        <v>25</v>
      </c>
      <c r="DM491" s="19">
        <f t="shared" si="644"/>
        <v>25</v>
      </c>
      <c r="DN491" s="19">
        <f t="shared" si="644"/>
        <v>25</v>
      </c>
      <c r="DO491" s="19">
        <f t="shared" si="644"/>
        <v>25</v>
      </c>
      <c r="DP491" s="19">
        <f t="shared" si="644"/>
        <v>25</v>
      </c>
      <c r="DQ491" s="19">
        <f t="shared" si="644"/>
        <v>25</v>
      </c>
      <c r="DR491" s="19">
        <f t="shared" si="644"/>
        <v>25</v>
      </c>
      <c r="DS491" s="19">
        <f t="shared" si="644"/>
        <v>25</v>
      </c>
      <c r="DT491" s="19">
        <f t="shared" si="644"/>
        <v>25</v>
      </c>
      <c r="DU491" s="19">
        <f t="shared" si="644"/>
        <v>25</v>
      </c>
      <c r="DV491" s="19">
        <f t="shared" si="644"/>
        <v>25</v>
      </c>
      <c r="DW491" s="19">
        <f t="shared" si="644"/>
        <v>25</v>
      </c>
      <c r="DX491" s="19">
        <f t="shared" si="644"/>
        <v>25</v>
      </c>
      <c r="DY491" s="19">
        <f t="shared" si="644"/>
        <v>25</v>
      </c>
      <c r="DZ491" s="19">
        <f t="shared" si="644"/>
        <v>25</v>
      </c>
      <c r="EA491" s="19">
        <f t="shared" si="644"/>
        <v>25</v>
      </c>
      <c r="EB491" s="19">
        <f t="shared" si="644"/>
        <v>25</v>
      </c>
      <c r="EC491" s="19">
        <f t="shared" si="644"/>
        <v>25</v>
      </c>
      <c r="ED491" s="19">
        <f t="shared" si="644"/>
        <v>25</v>
      </c>
      <c r="EE491" s="19">
        <f t="shared" si="644"/>
        <v>25</v>
      </c>
      <c r="EF491" s="19">
        <f t="shared" si="644"/>
        <v>25</v>
      </c>
      <c r="EG491" s="19">
        <f t="shared" si="644"/>
        <v>25</v>
      </c>
      <c r="EH491" s="19">
        <f t="shared" si="644"/>
        <v>25</v>
      </c>
      <c r="EI491" s="19">
        <f t="shared" si="644"/>
        <v>25</v>
      </c>
      <c r="EJ491" s="19">
        <f t="shared" si="644"/>
        <v>25</v>
      </c>
      <c r="EK491" s="19">
        <f t="shared" si="644"/>
        <v>25</v>
      </c>
      <c r="EL491" s="19">
        <f t="shared" si="644"/>
        <v>25</v>
      </c>
      <c r="EM491" s="19">
        <f t="shared" si="644"/>
        <v>25</v>
      </c>
      <c r="EN491" s="19">
        <f t="shared" si="644"/>
        <v>25</v>
      </c>
      <c r="EO491" s="19">
        <f t="shared" si="644"/>
        <v>25</v>
      </c>
      <c r="EP491" s="19">
        <f t="shared" si="644"/>
        <v>25</v>
      </c>
      <c r="EQ491" s="19">
        <f t="shared" si="644"/>
        <v>25</v>
      </c>
      <c r="ER491" s="19">
        <f t="shared" si="644"/>
        <v>25</v>
      </c>
      <c r="ES491" s="19">
        <f t="shared" si="644"/>
        <v>25</v>
      </c>
      <c r="ET491" s="19">
        <f t="shared" si="644"/>
        <v>25</v>
      </c>
      <c r="EU491" s="19">
        <f t="shared" si="644"/>
        <v>25</v>
      </c>
      <c r="EV491" s="19">
        <f t="shared" si="644"/>
        <v>25</v>
      </c>
      <c r="EW491" s="19">
        <f t="shared" si="644"/>
        <v>25</v>
      </c>
      <c r="EX491" s="19">
        <f t="shared" si="644"/>
        <v>25</v>
      </c>
      <c r="EY491" s="19">
        <f t="shared" si="644"/>
        <v>25</v>
      </c>
      <c r="EZ491" s="19">
        <f t="shared" si="644"/>
        <v>25</v>
      </c>
      <c r="FA491" s="19">
        <f t="shared" si="644"/>
        <v>25</v>
      </c>
      <c r="FB491" s="19">
        <f t="shared" si="644"/>
        <v>25</v>
      </c>
      <c r="FC491" s="19">
        <f t="shared" si="644"/>
        <v>25</v>
      </c>
      <c r="FD491" s="19">
        <f t="shared" si="644"/>
        <v>25</v>
      </c>
      <c r="FE491" s="19">
        <f t="shared" si="644"/>
        <v>25</v>
      </c>
      <c r="FF491" s="19">
        <f t="shared" si="644"/>
        <v>25</v>
      </c>
      <c r="FG491" s="19">
        <f t="shared" si="644"/>
        <v>25</v>
      </c>
      <c r="FH491" s="19">
        <f t="shared" si="644"/>
        <v>25</v>
      </c>
      <c r="FI491" s="19">
        <f t="shared" si="644"/>
        <v>25</v>
      </c>
      <c r="FJ491" s="19">
        <f t="shared" si="644"/>
        <v>25</v>
      </c>
      <c r="FK491" s="19">
        <f t="shared" si="644"/>
        <v>25</v>
      </c>
      <c r="FL491" s="19">
        <f t="shared" si="644"/>
        <v>25</v>
      </c>
      <c r="FM491" s="19">
        <f t="shared" si="644"/>
        <v>25</v>
      </c>
      <c r="FN491" s="19">
        <f t="shared" si="644"/>
        <v>25</v>
      </c>
      <c r="FO491" s="19">
        <f t="shared" si="644"/>
        <v>25</v>
      </c>
      <c r="FP491" s="19">
        <f t="shared" si="644"/>
        <v>25</v>
      </c>
      <c r="FQ491" s="19">
        <f t="shared" si="644"/>
        <v>25</v>
      </c>
      <c r="FR491" s="19">
        <f t="shared" si="644"/>
        <v>25</v>
      </c>
      <c r="FS491" s="19">
        <f t="shared" si="644"/>
        <v>25</v>
      </c>
      <c r="FT491" s="19">
        <f t="shared" si="644"/>
        <v>25</v>
      </c>
      <c r="FU491" s="19">
        <f t="shared" si="644"/>
        <v>25</v>
      </c>
      <c r="FV491" s="19">
        <f t="shared" si="644"/>
        <v>25</v>
      </c>
      <c r="FW491" s="19">
        <f t="shared" si="644"/>
        <v>25</v>
      </c>
      <c r="FX491" s="19">
        <f t="shared" si="644"/>
        <v>25</v>
      </c>
      <c r="FY491" s="19">
        <f t="shared" si="644"/>
        <v>25</v>
      </c>
      <c r="FZ491" s="19">
        <f t="shared" si="644"/>
        <v>25</v>
      </c>
      <c r="GA491" s="19">
        <f t="shared" si="644"/>
        <v>25</v>
      </c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</row>
    <row r="492" spans="1:257" ht="12.75" customHeight="1" x14ac:dyDescent="0.2">
      <c r="A492" s="19" t="s">
        <v>26</v>
      </c>
      <c r="B492" s="3"/>
      <c r="C492" s="2">
        <f t="shared" si="621"/>
        <v>196</v>
      </c>
      <c r="D492" s="2">
        <f t="shared" ref="D492:AY492" si="645">C492</f>
        <v>196</v>
      </c>
      <c r="E492" s="2">
        <f t="shared" si="645"/>
        <v>196</v>
      </c>
      <c r="F492" s="2">
        <f t="shared" si="645"/>
        <v>196</v>
      </c>
      <c r="G492" s="2">
        <f t="shared" si="645"/>
        <v>196</v>
      </c>
      <c r="H492" s="2">
        <f t="shared" si="645"/>
        <v>196</v>
      </c>
      <c r="I492" s="2">
        <f t="shared" si="645"/>
        <v>196</v>
      </c>
      <c r="J492" s="2">
        <f t="shared" si="645"/>
        <v>196</v>
      </c>
      <c r="K492" s="2">
        <f t="shared" si="645"/>
        <v>196</v>
      </c>
      <c r="L492" s="2">
        <f t="shared" si="645"/>
        <v>196</v>
      </c>
      <c r="M492" s="2">
        <f t="shared" si="645"/>
        <v>196</v>
      </c>
      <c r="N492" s="2">
        <f t="shared" si="645"/>
        <v>196</v>
      </c>
      <c r="O492" s="2">
        <f t="shared" si="645"/>
        <v>196</v>
      </c>
      <c r="P492" s="2">
        <f t="shared" si="645"/>
        <v>196</v>
      </c>
      <c r="Q492" s="2">
        <f t="shared" si="645"/>
        <v>196</v>
      </c>
      <c r="R492" s="2">
        <f t="shared" si="645"/>
        <v>196</v>
      </c>
      <c r="S492" s="2">
        <f t="shared" si="645"/>
        <v>196</v>
      </c>
      <c r="T492" s="2">
        <f t="shared" si="645"/>
        <v>196</v>
      </c>
      <c r="U492" s="2">
        <f t="shared" si="645"/>
        <v>196</v>
      </c>
      <c r="V492" s="2">
        <f t="shared" si="645"/>
        <v>196</v>
      </c>
      <c r="W492" s="2">
        <f t="shared" si="645"/>
        <v>196</v>
      </c>
      <c r="X492" s="2">
        <f t="shared" si="645"/>
        <v>196</v>
      </c>
      <c r="Y492" s="2">
        <f t="shared" si="645"/>
        <v>196</v>
      </c>
      <c r="Z492" s="2">
        <f t="shared" si="645"/>
        <v>196</v>
      </c>
      <c r="AA492" s="2">
        <f t="shared" si="645"/>
        <v>196</v>
      </c>
      <c r="AB492" s="2">
        <f t="shared" si="645"/>
        <v>196</v>
      </c>
      <c r="AC492" s="2">
        <f t="shared" si="645"/>
        <v>196</v>
      </c>
      <c r="AD492" s="2">
        <f t="shared" si="645"/>
        <v>196</v>
      </c>
      <c r="AE492" s="2">
        <f t="shared" si="645"/>
        <v>196</v>
      </c>
      <c r="AF492" s="2">
        <f t="shared" si="645"/>
        <v>196</v>
      </c>
      <c r="AG492" s="2">
        <f t="shared" si="645"/>
        <v>196</v>
      </c>
      <c r="AH492" s="2">
        <f t="shared" si="645"/>
        <v>196</v>
      </c>
      <c r="AI492" s="2">
        <f t="shared" si="645"/>
        <v>196</v>
      </c>
      <c r="AJ492" s="2">
        <f t="shared" si="645"/>
        <v>196</v>
      </c>
      <c r="AK492" s="2">
        <f t="shared" si="645"/>
        <v>196</v>
      </c>
      <c r="AL492" s="2">
        <f t="shared" si="645"/>
        <v>196</v>
      </c>
      <c r="AM492" s="2">
        <f t="shared" si="645"/>
        <v>196</v>
      </c>
      <c r="AN492" s="2">
        <f t="shared" si="645"/>
        <v>196</v>
      </c>
      <c r="AO492" s="2">
        <f t="shared" si="645"/>
        <v>196</v>
      </c>
      <c r="AP492" s="2">
        <f t="shared" si="645"/>
        <v>196</v>
      </c>
      <c r="AQ492" s="2">
        <f t="shared" si="645"/>
        <v>196</v>
      </c>
      <c r="AR492" s="2">
        <f t="shared" si="645"/>
        <v>196</v>
      </c>
      <c r="AS492" s="2">
        <f t="shared" si="645"/>
        <v>196</v>
      </c>
      <c r="AT492" s="2">
        <f t="shared" si="645"/>
        <v>196</v>
      </c>
      <c r="AU492" s="2">
        <f t="shared" si="645"/>
        <v>196</v>
      </c>
      <c r="AV492" s="2">
        <f t="shared" si="645"/>
        <v>196</v>
      </c>
      <c r="AW492" s="2">
        <f t="shared" si="645"/>
        <v>196</v>
      </c>
      <c r="AX492" s="2">
        <f t="shared" si="645"/>
        <v>196</v>
      </c>
      <c r="AY492" s="2">
        <f t="shared" si="645"/>
        <v>196</v>
      </c>
      <c r="AZ492" s="19">
        <f t="shared" ref="AZ492:GA492" si="646">IF(AZ483&lt;&gt;" ",AY492," ")</f>
        <v>196</v>
      </c>
      <c r="BA492" s="19">
        <f t="shared" si="646"/>
        <v>196</v>
      </c>
      <c r="BB492" s="19">
        <f t="shared" si="646"/>
        <v>196</v>
      </c>
      <c r="BC492" s="19">
        <f t="shared" si="646"/>
        <v>196</v>
      </c>
      <c r="BD492" s="19">
        <f t="shared" si="646"/>
        <v>196</v>
      </c>
      <c r="BE492" s="19">
        <f t="shared" si="646"/>
        <v>196</v>
      </c>
      <c r="BF492" s="19">
        <f t="shared" si="646"/>
        <v>196</v>
      </c>
      <c r="BG492" s="19">
        <f t="shared" si="646"/>
        <v>196</v>
      </c>
      <c r="BH492" s="19">
        <f t="shared" si="646"/>
        <v>196</v>
      </c>
      <c r="BI492" s="19">
        <f t="shared" si="646"/>
        <v>196</v>
      </c>
      <c r="BJ492" s="19">
        <f t="shared" si="646"/>
        <v>196</v>
      </c>
      <c r="BK492" s="19">
        <f t="shared" si="646"/>
        <v>196</v>
      </c>
      <c r="BL492" s="19">
        <f t="shared" si="646"/>
        <v>196</v>
      </c>
      <c r="BM492" s="19">
        <f t="shared" si="646"/>
        <v>196</v>
      </c>
      <c r="BN492" s="19">
        <f t="shared" si="646"/>
        <v>196</v>
      </c>
      <c r="BO492" s="19">
        <f t="shared" si="646"/>
        <v>196</v>
      </c>
      <c r="BP492" s="19">
        <f t="shared" si="646"/>
        <v>196</v>
      </c>
      <c r="BQ492" s="19">
        <f t="shared" si="646"/>
        <v>196</v>
      </c>
      <c r="BR492" s="19">
        <f t="shared" si="646"/>
        <v>196</v>
      </c>
      <c r="BS492" s="19">
        <f t="shared" si="646"/>
        <v>196</v>
      </c>
      <c r="BT492" s="19">
        <f t="shared" si="646"/>
        <v>196</v>
      </c>
      <c r="BU492" s="19">
        <f t="shared" si="646"/>
        <v>196</v>
      </c>
      <c r="BV492" s="19">
        <f t="shared" si="646"/>
        <v>196</v>
      </c>
      <c r="BW492" s="19">
        <f t="shared" si="646"/>
        <v>196</v>
      </c>
      <c r="BX492" s="19">
        <f t="shared" si="646"/>
        <v>196</v>
      </c>
      <c r="BY492" s="19">
        <f t="shared" si="646"/>
        <v>196</v>
      </c>
      <c r="BZ492" s="19">
        <f t="shared" si="646"/>
        <v>196</v>
      </c>
      <c r="CA492" s="19">
        <f t="shared" si="646"/>
        <v>196</v>
      </c>
      <c r="CB492" s="19">
        <f t="shared" si="646"/>
        <v>196</v>
      </c>
      <c r="CC492" s="19">
        <f t="shared" si="646"/>
        <v>196</v>
      </c>
      <c r="CD492" s="19">
        <f t="shared" si="646"/>
        <v>196</v>
      </c>
      <c r="CE492" s="19">
        <f t="shared" si="646"/>
        <v>196</v>
      </c>
      <c r="CF492" s="19">
        <f t="shared" si="646"/>
        <v>196</v>
      </c>
      <c r="CG492" s="19">
        <f t="shared" si="646"/>
        <v>196</v>
      </c>
      <c r="CH492" s="19">
        <f t="shared" si="646"/>
        <v>196</v>
      </c>
      <c r="CI492" s="19">
        <f t="shared" si="646"/>
        <v>196</v>
      </c>
      <c r="CJ492" s="19">
        <f t="shared" si="646"/>
        <v>196</v>
      </c>
      <c r="CK492" s="19">
        <f t="shared" si="646"/>
        <v>196</v>
      </c>
      <c r="CL492" s="19">
        <f t="shared" si="646"/>
        <v>196</v>
      </c>
      <c r="CM492" s="19">
        <f t="shared" si="646"/>
        <v>196</v>
      </c>
      <c r="CN492" s="19">
        <f t="shared" si="646"/>
        <v>196</v>
      </c>
      <c r="CO492" s="19">
        <f t="shared" si="646"/>
        <v>196</v>
      </c>
      <c r="CP492" s="19">
        <f t="shared" si="646"/>
        <v>196</v>
      </c>
      <c r="CQ492" s="19">
        <f t="shared" si="646"/>
        <v>196</v>
      </c>
      <c r="CR492" s="19">
        <f t="shared" si="646"/>
        <v>196</v>
      </c>
      <c r="CS492" s="19">
        <f t="shared" si="646"/>
        <v>196</v>
      </c>
      <c r="CT492" s="19">
        <f t="shared" si="646"/>
        <v>196</v>
      </c>
      <c r="CU492" s="19">
        <f t="shared" si="646"/>
        <v>196</v>
      </c>
      <c r="CV492" s="19">
        <f t="shared" si="646"/>
        <v>196</v>
      </c>
      <c r="CW492" s="19">
        <f t="shared" si="646"/>
        <v>196</v>
      </c>
      <c r="CX492" s="19">
        <f t="shared" si="646"/>
        <v>196</v>
      </c>
      <c r="CY492" s="19">
        <f t="shared" si="646"/>
        <v>196</v>
      </c>
      <c r="CZ492" s="19">
        <f t="shared" si="646"/>
        <v>196</v>
      </c>
      <c r="DA492" s="19">
        <f t="shared" si="646"/>
        <v>196</v>
      </c>
      <c r="DB492" s="19">
        <f t="shared" si="646"/>
        <v>196</v>
      </c>
      <c r="DC492" s="19">
        <f t="shared" si="646"/>
        <v>196</v>
      </c>
      <c r="DD492" s="19">
        <f t="shared" si="646"/>
        <v>196</v>
      </c>
      <c r="DE492" s="19">
        <f t="shared" si="646"/>
        <v>196</v>
      </c>
      <c r="DF492" s="19">
        <f t="shared" si="646"/>
        <v>196</v>
      </c>
      <c r="DG492" s="19">
        <f t="shared" si="646"/>
        <v>196</v>
      </c>
      <c r="DH492" s="19">
        <f t="shared" si="646"/>
        <v>196</v>
      </c>
      <c r="DI492" s="19">
        <f t="shared" si="646"/>
        <v>196</v>
      </c>
      <c r="DJ492" s="19">
        <f t="shared" si="646"/>
        <v>196</v>
      </c>
      <c r="DK492" s="19">
        <f t="shared" si="646"/>
        <v>196</v>
      </c>
      <c r="DL492" s="19">
        <f t="shared" si="646"/>
        <v>196</v>
      </c>
      <c r="DM492" s="19">
        <f t="shared" si="646"/>
        <v>196</v>
      </c>
      <c r="DN492" s="19">
        <f t="shared" si="646"/>
        <v>196</v>
      </c>
      <c r="DO492" s="19">
        <f t="shared" si="646"/>
        <v>196</v>
      </c>
      <c r="DP492" s="19">
        <f t="shared" si="646"/>
        <v>196</v>
      </c>
      <c r="DQ492" s="19">
        <f t="shared" si="646"/>
        <v>196</v>
      </c>
      <c r="DR492" s="19">
        <f t="shared" si="646"/>
        <v>196</v>
      </c>
      <c r="DS492" s="19">
        <f t="shared" si="646"/>
        <v>196</v>
      </c>
      <c r="DT492" s="19">
        <f t="shared" si="646"/>
        <v>196</v>
      </c>
      <c r="DU492" s="19">
        <f t="shared" si="646"/>
        <v>196</v>
      </c>
      <c r="DV492" s="19">
        <f t="shared" si="646"/>
        <v>196</v>
      </c>
      <c r="DW492" s="19">
        <f t="shared" si="646"/>
        <v>196</v>
      </c>
      <c r="DX492" s="19">
        <f t="shared" si="646"/>
        <v>196</v>
      </c>
      <c r="DY492" s="19">
        <f t="shared" si="646"/>
        <v>196</v>
      </c>
      <c r="DZ492" s="19">
        <f t="shared" si="646"/>
        <v>196</v>
      </c>
      <c r="EA492" s="19">
        <f t="shared" si="646"/>
        <v>196</v>
      </c>
      <c r="EB492" s="19">
        <f t="shared" si="646"/>
        <v>196</v>
      </c>
      <c r="EC492" s="19">
        <f t="shared" si="646"/>
        <v>196</v>
      </c>
      <c r="ED492" s="19">
        <f t="shared" si="646"/>
        <v>196</v>
      </c>
      <c r="EE492" s="19">
        <f t="shared" si="646"/>
        <v>196</v>
      </c>
      <c r="EF492" s="19">
        <f t="shared" si="646"/>
        <v>196</v>
      </c>
      <c r="EG492" s="19">
        <f t="shared" si="646"/>
        <v>196</v>
      </c>
      <c r="EH492" s="19">
        <f t="shared" si="646"/>
        <v>196</v>
      </c>
      <c r="EI492" s="19">
        <f t="shared" si="646"/>
        <v>196</v>
      </c>
      <c r="EJ492" s="19">
        <f t="shared" si="646"/>
        <v>196</v>
      </c>
      <c r="EK492" s="19">
        <f t="shared" si="646"/>
        <v>196</v>
      </c>
      <c r="EL492" s="19">
        <f t="shared" si="646"/>
        <v>196</v>
      </c>
      <c r="EM492" s="19">
        <f t="shared" si="646"/>
        <v>196</v>
      </c>
      <c r="EN492" s="19">
        <f t="shared" si="646"/>
        <v>196</v>
      </c>
      <c r="EO492" s="19">
        <f t="shared" si="646"/>
        <v>196</v>
      </c>
      <c r="EP492" s="19">
        <f t="shared" si="646"/>
        <v>196</v>
      </c>
      <c r="EQ492" s="19">
        <f t="shared" si="646"/>
        <v>196</v>
      </c>
      <c r="ER492" s="19">
        <f t="shared" si="646"/>
        <v>196</v>
      </c>
      <c r="ES492" s="19">
        <f t="shared" si="646"/>
        <v>196</v>
      </c>
      <c r="ET492" s="19">
        <f t="shared" si="646"/>
        <v>196</v>
      </c>
      <c r="EU492" s="19">
        <f t="shared" si="646"/>
        <v>196</v>
      </c>
      <c r="EV492" s="19">
        <f t="shared" si="646"/>
        <v>196</v>
      </c>
      <c r="EW492" s="19">
        <f t="shared" si="646"/>
        <v>196</v>
      </c>
      <c r="EX492" s="19">
        <f t="shared" si="646"/>
        <v>196</v>
      </c>
      <c r="EY492" s="19">
        <f t="shared" si="646"/>
        <v>196</v>
      </c>
      <c r="EZ492" s="19">
        <f t="shared" si="646"/>
        <v>196</v>
      </c>
      <c r="FA492" s="19">
        <f t="shared" si="646"/>
        <v>196</v>
      </c>
      <c r="FB492" s="19">
        <f t="shared" si="646"/>
        <v>196</v>
      </c>
      <c r="FC492" s="19">
        <f t="shared" si="646"/>
        <v>196</v>
      </c>
      <c r="FD492" s="19">
        <f t="shared" si="646"/>
        <v>196</v>
      </c>
      <c r="FE492" s="19">
        <f t="shared" si="646"/>
        <v>196</v>
      </c>
      <c r="FF492" s="19">
        <f t="shared" si="646"/>
        <v>196</v>
      </c>
      <c r="FG492" s="19">
        <f t="shared" si="646"/>
        <v>196</v>
      </c>
      <c r="FH492" s="19">
        <f t="shared" si="646"/>
        <v>196</v>
      </c>
      <c r="FI492" s="19">
        <f t="shared" si="646"/>
        <v>196</v>
      </c>
      <c r="FJ492" s="19">
        <f t="shared" si="646"/>
        <v>196</v>
      </c>
      <c r="FK492" s="19">
        <f t="shared" si="646"/>
        <v>196</v>
      </c>
      <c r="FL492" s="19">
        <f t="shared" si="646"/>
        <v>196</v>
      </c>
      <c r="FM492" s="19">
        <f t="shared" si="646"/>
        <v>196</v>
      </c>
      <c r="FN492" s="19">
        <f t="shared" si="646"/>
        <v>196</v>
      </c>
      <c r="FO492" s="19">
        <f t="shared" si="646"/>
        <v>196</v>
      </c>
      <c r="FP492" s="19">
        <f t="shared" si="646"/>
        <v>196</v>
      </c>
      <c r="FQ492" s="19">
        <f t="shared" si="646"/>
        <v>196</v>
      </c>
      <c r="FR492" s="19">
        <f t="shared" si="646"/>
        <v>196</v>
      </c>
      <c r="FS492" s="19">
        <f t="shared" si="646"/>
        <v>196</v>
      </c>
      <c r="FT492" s="19">
        <f t="shared" si="646"/>
        <v>196</v>
      </c>
      <c r="FU492" s="19">
        <f t="shared" si="646"/>
        <v>196</v>
      </c>
      <c r="FV492" s="19">
        <f t="shared" si="646"/>
        <v>196</v>
      </c>
      <c r="FW492" s="19">
        <f t="shared" si="646"/>
        <v>196</v>
      </c>
      <c r="FX492" s="19">
        <f t="shared" si="646"/>
        <v>196</v>
      </c>
      <c r="FY492" s="19">
        <f t="shared" si="646"/>
        <v>196</v>
      </c>
      <c r="FZ492" s="19">
        <f t="shared" si="646"/>
        <v>196</v>
      </c>
      <c r="GA492" s="19">
        <f t="shared" si="646"/>
        <v>196</v>
      </c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</row>
    <row r="493" spans="1:257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</row>
    <row r="494" spans="1:257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</row>
    <row r="495" spans="1:257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</row>
    <row r="496" spans="1:257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</row>
    <row r="497" spans="1:257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</row>
    <row r="498" spans="1:257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</row>
    <row r="499" spans="1:257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</row>
    <row r="500" spans="1:257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</row>
    <row r="501" spans="1:257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</row>
    <row r="502" spans="1:257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</row>
    <row r="503" spans="1:257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</row>
    <row r="504" spans="1:257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</row>
    <row r="505" spans="1:257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</row>
    <row r="506" spans="1:257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</row>
    <row r="507" spans="1:257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</row>
    <row r="508" spans="1:257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</row>
    <row r="509" spans="1:257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</row>
    <row r="510" spans="1:257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</row>
    <row r="511" spans="1:257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</row>
    <row r="512" spans="1:257" ht="12.75" customHeight="1" x14ac:dyDescent="0.2">
      <c r="A512" s="20" t="str">
        <f>HYPERLINK("http://www.reverselogic.us/shop.html#!/72-Constant-Incline-Ramps/p/56561029","RLL-72-14-IS + Trailer Ramp Extension")</f>
        <v>RLL-72-14-IS + Trailer Ramp Extension</v>
      </c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</row>
    <row r="513" spans="1:257" ht="12.75" customHeight="1" x14ac:dyDescent="0.2">
      <c r="A513" s="3" t="s">
        <v>14</v>
      </c>
      <c r="B513" s="2"/>
      <c r="C513" s="2"/>
      <c r="D513" s="2">
        <f t="shared" ref="D513:BR513" si="647">(D514/0.0174)</f>
        <v>7.6149425287356296</v>
      </c>
      <c r="E513" s="2">
        <f t="shared" si="647"/>
        <v>7.6149425287356367</v>
      </c>
      <c r="F513" s="2">
        <f t="shared" si="647"/>
        <v>7.6149425287356367</v>
      </c>
      <c r="G513" s="2">
        <f t="shared" si="647"/>
        <v>7.6149425287356367</v>
      </c>
      <c r="H513" s="2">
        <f t="shared" si="647"/>
        <v>7.6149425287356367</v>
      </c>
      <c r="I513" s="2">
        <f t="shared" si="647"/>
        <v>7.6149425287356367</v>
      </c>
      <c r="J513" s="2">
        <f t="shared" si="647"/>
        <v>7.6149425287356367</v>
      </c>
      <c r="K513" s="2">
        <f t="shared" si="647"/>
        <v>7.6149425287356367</v>
      </c>
      <c r="L513" s="2">
        <f t="shared" si="647"/>
        <v>7.6149425287356367</v>
      </c>
      <c r="M513" s="2">
        <f t="shared" si="647"/>
        <v>7.6149425287356367</v>
      </c>
      <c r="N513" s="2">
        <f t="shared" si="647"/>
        <v>7.6149425287356367</v>
      </c>
      <c r="O513" s="2">
        <f t="shared" si="647"/>
        <v>7.6149425287356367</v>
      </c>
      <c r="P513" s="2">
        <f t="shared" si="647"/>
        <v>7.6149425287356234</v>
      </c>
      <c r="Q513" s="2">
        <f t="shared" si="647"/>
        <v>7.6149425287356234</v>
      </c>
      <c r="R513" s="2">
        <f t="shared" si="647"/>
        <v>7.6149425287356234</v>
      </c>
      <c r="S513" s="2">
        <f t="shared" si="647"/>
        <v>7.6149425287356234</v>
      </c>
      <c r="T513" s="2">
        <f t="shared" si="647"/>
        <v>7.6149425287356234</v>
      </c>
      <c r="U513" s="2">
        <f t="shared" si="647"/>
        <v>7.6149425287356234</v>
      </c>
      <c r="V513" s="2">
        <f t="shared" si="647"/>
        <v>7.6149425287356234</v>
      </c>
      <c r="W513" s="2">
        <f t="shared" si="647"/>
        <v>7.6149425287356234</v>
      </c>
      <c r="X513" s="2">
        <f t="shared" si="647"/>
        <v>7.6149425287356234</v>
      </c>
      <c r="Y513" s="2">
        <f t="shared" si="647"/>
        <v>7.6149425287356234</v>
      </c>
      <c r="Z513" s="2">
        <f t="shared" si="647"/>
        <v>7.6149425287356234</v>
      </c>
      <c r="AA513" s="2">
        <f t="shared" si="647"/>
        <v>7.6149425287356234</v>
      </c>
      <c r="AB513" s="2">
        <f t="shared" si="647"/>
        <v>7.6149425287356234</v>
      </c>
      <c r="AC513" s="2">
        <f t="shared" si="647"/>
        <v>7.6149425287356234</v>
      </c>
      <c r="AD513" s="2">
        <f t="shared" si="647"/>
        <v>7.6149425287356234</v>
      </c>
      <c r="AE513" s="2">
        <f t="shared" si="647"/>
        <v>7.6149425287356234</v>
      </c>
      <c r="AF513" s="2">
        <f t="shared" si="647"/>
        <v>7.6149425287356491</v>
      </c>
      <c r="AG513" s="2">
        <f t="shared" si="647"/>
        <v>7.6149425287356491</v>
      </c>
      <c r="AH513" s="2">
        <f t="shared" si="647"/>
        <v>7.6149425287356491</v>
      </c>
      <c r="AI513" s="2">
        <f t="shared" si="647"/>
        <v>7.6149425287356491</v>
      </c>
      <c r="AJ513" s="2">
        <f t="shared" si="647"/>
        <v>7.6149425287356491</v>
      </c>
      <c r="AK513" s="2">
        <f t="shared" si="647"/>
        <v>7.6149425287356491</v>
      </c>
      <c r="AL513" s="2">
        <f t="shared" si="647"/>
        <v>7.6149425287356491</v>
      </c>
      <c r="AM513" s="2">
        <f t="shared" si="647"/>
        <v>7.6149425287356491</v>
      </c>
      <c r="AN513" s="2">
        <f t="shared" si="647"/>
        <v>7.6149425287356491</v>
      </c>
      <c r="AO513" s="2">
        <f t="shared" si="647"/>
        <v>7.6149425287356491</v>
      </c>
      <c r="AP513" s="2">
        <f t="shared" si="647"/>
        <v>7.6149425287356491</v>
      </c>
      <c r="AQ513" s="2">
        <f t="shared" si="647"/>
        <v>7.6149425287356491</v>
      </c>
      <c r="AR513" s="2">
        <f t="shared" si="647"/>
        <v>7.6149425287356491</v>
      </c>
      <c r="AS513" s="2">
        <f t="shared" si="647"/>
        <v>7.6149425287356491</v>
      </c>
      <c r="AT513" s="2">
        <f t="shared" si="647"/>
        <v>7.6149425287356491</v>
      </c>
      <c r="AU513" s="2">
        <f t="shared" si="647"/>
        <v>7.6149425287356491</v>
      </c>
      <c r="AV513" s="2">
        <f t="shared" si="647"/>
        <v>7.6149425287356491</v>
      </c>
      <c r="AW513" s="2">
        <f t="shared" si="647"/>
        <v>7.6149425287356491</v>
      </c>
      <c r="AX513" s="2">
        <f t="shared" si="647"/>
        <v>7.6149425287356491</v>
      </c>
      <c r="AY513" s="2">
        <f t="shared" si="647"/>
        <v>7.6149425287356491</v>
      </c>
      <c r="AZ513" s="2">
        <f t="shared" si="647"/>
        <v>7.2413793103448469</v>
      </c>
      <c r="BA513" s="2">
        <f t="shared" si="647"/>
        <v>7.2413793103448469</v>
      </c>
      <c r="BB513" s="2">
        <f t="shared" si="647"/>
        <v>7.2413793103448469</v>
      </c>
      <c r="BC513" s="2">
        <f t="shared" si="647"/>
        <v>7.2413793103448469</v>
      </c>
      <c r="BD513" s="2">
        <f t="shared" si="647"/>
        <v>7.2413793103448469</v>
      </c>
      <c r="BE513" s="2">
        <f t="shared" si="647"/>
        <v>7.2413793103448469</v>
      </c>
      <c r="BF513" s="2">
        <f t="shared" si="647"/>
        <v>7.2413793103448469</v>
      </c>
      <c r="BG513" s="2">
        <f t="shared" si="647"/>
        <v>7.2413793103448469</v>
      </c>
      <c r="BH513" s="2">
        <f t="shared" si="647"/>
        <v>7.2413793103448469</v>
      </c>
      <c r="BI513" s="2">
        <f t="shared" si="647"/>
        <v>7.2413793103448469</v>
      </c>
      <c r="BJ513" s="2">
        <f t="shared" si="647"/>
        <v>7.2413793103447963</v>
      </c>
      <c r="BK513" s="2">
        <f t="shared" si="647"/>
        <v>7.2413793103447963</v>
      </c>
      <c r="BL513" s="2">
        <f t="shared" si="647"/>
        <v>7.2413793103447963</v>
      </c>
      <c r="BM513" s="2">
        <f t="shared" si="647"/>
        <v>7.2413793103447963</v>
      </c>
      <c r="BN513" s="2">
        <f t="shared" si="647"/>
        <v>7.2413793103447963</v>
      </c>
      <c r="BO513" s="2">
        <f t="shared" si="647"/>
        <v>7.2413793103447963</v>
      </c>
      <c r="BP513" s="2">
        <f t="shared" si="647"/>
        <v>7.2413793103447963</v>
      </c>
      <c r="BQ513" s="2">
        <f t="shared" si="647"/>
        <v>7.2413793103447963</v>
      </c>
      <c r="BR513" s="2">
        <f t="shared" si="647"/>
        <v>7.2413793103447963</v>
      </c>
      <c r="BS513" s="2">
        <f t="shared" ref="BS513:GT513" si="648">IF(BS515&lt;&gt;" ",(BS514/0.0174)," ")</f>
        <v>4.6522402064273756</v>
      </c>
      <c r="BT513" s="2">
        <f t="shared" si="648"/>
        <v>4.6522402064273756</v>
      </c>
      <c r="BU513" s="2">
        <f t="shared" si="648"/>
        <v>4.6522402064273756</v>
      </c>
      <c r="BV513" s="2">
        <f t="shared" si="648"/>
        <v>4.6522402064273756</v>
      </c>
      <c r="BW513" s="2">
        <f t="shared" si="648"/>
        <v>4.6522402064273756</v>
      </c>
      <c r="BX513" s="2">
        <f t="shared" si="648"/>
        <v>4.6522402064273756</v>
      </c>
      <c r="BY513" s="2">
        <f t="shared" si="648"/>
        <v>4.6522402064273756</v>
      </c>
      <c r="BZ513" s="2">
        <f t="shared" si="648"/>
        <v>4.6522402064273756</v>
      </c>
      <c r="CA513" s="2">
        <f t="shared" si="648"/>
        <v>4.6522402064273756</v>
      </c>
      <c r="CB513" s="2">
        <f t="shared" si="648"/>
        <v>4.6522402064273756</v>
      </c>
      <c r="CC513" s="2">
        <f t="shared" si="648"/>
        <v>4.6522402064273756</v>
      </c>
      <c r="CD513" s="2">
        <f t="shared" si="648"/>
        <v>4.6522402064273756</v>
      </c>
      <c r="CE513" s="2">
        <f t="shared" si="648"/>
        <v>4.6522402064273756</v>
      </c>
      <c r="CF513" s="2">
        <f t="shared" si="648"/>
        <v>4.6522402064273756</v>
      </c>
      <c r="CG513" s="2">
        <f t="shared" si="648"/>
        <v>4.6522402064273756</v>
      </c>
      <c r="CH513" s="2">
        <f t="shared" si="648"/>
        <v>4.6522402064273756</v>
      </c>
      <c r="CI513" s="2">
        <f t="shared" si="648"/>
        <v>4.6522402064273756</v>
      </c>
      <c r="CJ513" s="2">
        <f t="shared" si="648"/>
        <v>4.6522402064273756</v>
      </c>
      <c r="CK513" s="2">
        <f t="shared" si="648"/>
        <v>4.6522402064273756</v>
      </c>
      <c r="CL513" s="2">
        <f t="shared" si="648"/>
        <v>4.6522402064273756</v>
      </c>
      <c r="CM513" s="2">
        <f t="shared" si="648"/>
        <v>4.6522402064273756</v>
      </c>
      <c r="CN513" s="2">
        <f t="shared" si="648"/>
        <v>4.6522402064273756</v>
      </c>
      <c r="CO513" s="2">
        <f t="shared" si="648"/>
        <v>4.6522402064273756</v>
      </c>
      <c r="CP513" s="2">
        <f t="shared" si="648"/>
        <v>4.6522402064273756</v>
      </c>
      <c r="CQ513" s="2">
        <f t="shared" si="648"/>
        <v>4.6522402064273756</v>
      </c>
      <c r="CR513" s="2">
        <f t="shared" si="648"/>
        <v>4.6522402064273756</v>
      </c>
      <c r="CS513" s="2">
        <f t="shared" si="648"/>
        <v>4.6522402064273756</v>
      </c>
      <c r="CT513" s="2">
        <f t="shared" si="648"/>
        <v>4.6522402064273756</v>
      </c>
      <c r="CU513" s="2">
        <f t="shared" si="648"/>
        <v>4.6522402064273756</v>
      </c>
      <c r="CV513" s="2">
        <f t="shared" si="648"/>
        <v>4.6522402064273756</v>
      </c>
      <c r="CW513" s="2">
        <f t="shared" si="648"/>
        <v>4.6522402064273756</v>
      </c>
      <c r="CX513" s="2">
        <f t="shared" si="648"/>
        <v>4.6522402064273756</v>
      </c>
      <c r="CY513" s="2">
        <f t="shared" si="648"/>
        <v>4.6522402064273756</v>
      </c>
      <c r="CZ513" s="2">
        <f t="shared" si="648"/>
        <v>4.6522402064273756</v>
      </c>
      <c r="DA513" s="2">
        <f t="shared" si="648"/>
        <v>4.6522402064273756</v>
      </c>
      <c r="DB513" s="2">
        <f t="shared" si="648"/>
        <v>4.6522402064273756</v>
      </c>
      <c r="DC513" s="2">
        <f t="shared" si="648"/>
        <v>4.6522402064273756</v>
      </c>
      <c r="DD513" s="2">
        <f t="shared" si="648"/>
        <v>4.6522402064273756</v>
      </c>
      <c r="DE513" s="2">
        <f t="shared" si="648"/>
        <v>4.6522402064273756</v>
      </c>
      <c r="DF513" s="2">
        <f t="shared" si="648"/>
        <v>4.6522402064273756</v>
      </c>
      <c r="DG513" s="2">
        <f t="shared" si="648"/>
        <v>4.6522402064273756</v>
      </c>
      <c r="DH513" s="2">
        <f t="shared" si="648"/>
        <v>4.6522402064273756</v>
      </c>
      <c r="DI513" s="2">
        <f t="shared" si="648"/>
        <v>4.6522402064273756</v>
      </c>
      <c r="DJ513" s="2">
        <f t="shared" si="648"/>
        <v>4.6522402064273756</v>
      </c>
      <c r="DK513" s="2">
        <f t="shared" si="648"/>
        <v>4.6522402064273756</v>
      </c>
      <c r="DL513" s="2">
        <f t="shared" si="648"/>
        <v>4.6522402064273756</v>
      </c>
      <c r="DM513" s="2">
        <f t="shared" si="648"/>
        <v>4.6522402064273756</v>
      </c>
      <c r="DN513" s="2">
        <f t="shared" si="648"/>
        <v>4.6522402064273756</v>
      </c>
      <c r="DO513" s="2">
        <f t="shared" si="648"/>
        <v>4.6522402064273756</v>
      </c>
      <c r="DP513" s="2">
        <f t="shared" si="648"/>
        <v>4.6522402064273756</v>
      </c>
      <c r="DQ513" s="2">
        <f t="shared" si="648"/>
        <v>4.6522402064273756</v>
      </c>
      <c r="DR513" s="2">
        <f t="shared" si="648"/>
        <v>4.6522402064273756</v>
      </c>
      <c r="DS513" s="2">
        <f t="shared" si="648"/>
        <v>4.6522402064273756</v>
      </c>
      <c r="DT513" s="2">
        <f t="shared" si="648"/>
        <v>4.6522402064273756</v>
      </c>
      <c r="DU513" s="2">
        <f t="shared" si="648"/>
        <v>4.6522402064273756</v>
      </c>
      <c r="DV513" s="2">
        <f t="shared" si="648"/>
        <v>4.6522402064273756</v>
      </c>
      <c r="DW513" s="2">
        <f t="shared" si="648"/>
        <v>4.6522402064273756</v>
      </c>
      <c r="DX513" s="2">
        <f t="shared" si="648"/>
        <v>4.6522402064273756</v>
      </c>
      <c r="DY513" s="2">
        <f t="shared" si="648"/>
        <v>4.6522402064273756</v>
      </c>
      <c r="DZ513" s="2">
        <f t="shared" si="648"/>
        <v>4.6522402064273756</v>
      </c>
      <c r="EA513" s="2">
        <f t="shared" si="648"/>
        <v>4.6522402064273756</v>
      </c>
      <c r="EB513" s="2">
        <f t="shared" si="648"/>
        <v>4.6522402064273756</v>
      </c>
      <c r="EC513" s="2">
        <f t="shared" si="648"/>
        <v>4.6522402064273756</v>
      </c>
      <c r="ED513" s="2">
        <f t="shared" si="648"/>
        <v>4.6522402064273756</v>
      </c>
      <c r="EE513" s="2">
        <f t="shared" si="648"/>
        <v>4.6522402064273756</v>
      </c>
      <c r="EF513" s="2">
        <f t="shared" si="648"/>
        <v>4.6522402064273756</v>
      </c>
      <c r="EG513" s="2">
        <f t="shared" si="648"/>
        <v>4.6522402064273756</v>
      </c>
      <c r="EH513" s="2">
        <f t="shared" si="648"/>
        <v>4.6522402064273756</v>
      </c>
      <c r="EI513" s="2">
        <f t="shared" si="648"/>
        <v>4.6522402064273756</v>
      </c>
      <c r="EJ513" s="2">
        <f t="shared" si="648"/>
        <v>4.6522402064273756</v>
      </c>
      <c r="EK513" s="2">
        <f t="shared" si="648"/>
        <v>4.6522402064273756</v>
      </c>
      <c r="EL513" s="2">
        <f t="shared" si="648"/>
        <v>4.6522402064273756</v>
      </c>
      <c r="EM513" s="2">
        <f t="shared" si="648"/>
        <v>4.6522402064273756</v>
      </c>
      <c r="EN513" s="2">
        <f t="shared" si="648"/>
        <v>4.6522402064273756</v>
      </c>
      <c r="EO513" s="2">
        <f t="shared" si="648"/>
        <v>4.6522402064273756</v>
      </c>
      <c r="EP513" s="2">
        <f t="shared" si="648"/>
        <v>4.6522402064273756</v>
      </c>
      <c r="EQ513" s="2">
        <f t="shared" si="648"/>
        <v>4.6522402064273756</v>
      </c>
      <c r="ER513" s="2">
        <f t="shared" si="648"/>
        <v>4.6522402064273756</v>
      </c>
      <c r="ES513" s="2">
        <f t="shared" si="648"/>
        <v>4.6522402064273756</v>
      </c>
      <c r="ET513" s="2">
        <f t="shared" si="648"/>
        <v>4.6522402064273756</v>
      </c>
      <c r="EU513" s="2">
        <f t="shared" si="648"/>
        <v>4.6522402064273756</v>
      </c>
      <c r="EV513" s="2">
        <f t="shared" si="648"/>
        <v>4.6522402064273756</v>
      </c>
      <c r="EW513" s="2">
        <f t="shared" si="648"/>
        <v>4.6522402064273756</v>
      </c>
      <c r="EX513" s="2">
        <f t="shared" si="648"/>
        <v>4.6522402064273756</v>
      </c>
      <c r="EY513" s="2">
        <f t="shared" si="648"/>
        <v>4.6522402064273756</v>
      </c>
      <c r="EZ513" s="2">
        <f t="shared" si="648"/>
        <v>4.6522402064274777</v>
      </c>
      <c r="FA513" s="2">
        <f t="shared" si="648"/>
        <v>4.6522402064274777</v>
      </c>
      <c r="FB513" s="2">
        <f t="shared" si="648"/>
        <v>4.6522402064274777</v>
      </c>
      <c r="FC513" s="2">
        <f t="shared" si="648"/>
        <v>4.6522402064274777</v>
      </c>
      <c r="FD513" s="2">
        <f t="shared" si="648"/>
        <v>4.6522402064274777</v>
      </c>
      <c r="FE513" s="2">
        <f t="shared" si="648"/>
        <v>4.6522402064274777</v>
      </c>
      <c r="FF513" s="2">
        <f t="shared" si="648"/>
        <v>4.6522402064274777</v>
      </c>
      <c r="FG513" s="2">
        <f t="shared" si="648"/>
        <v>4.6522402064274777</v>
      </c>
      <c r="FH513" s="2">
        <f t="shared" si="648"/>
        <v>4.6522402064274777</v>
      </c>
      <c r="FI513" s="2">
        <f t="shared" si="648"/>
        <v>4.6522402064274777</v>
      </c>
      <c r="FJ513" s="2">
        <f t="shared" si="648"/>
        <v>4.6522402064274777</v>
      </c>
      <c r="FK513" s="2">
        <f t="shared" si="648"/>
        <v>4.6522402064274777</v>
      </c>
      <c r="FL513" s="2">
        <f t="shared" si="648"/>
        <v>4.6522402064274777</v>
      </c>
      <c r="FM513" s="2">
        <f t="shared" si="648"/>
        <v>4.6522402064274777</v>
      </c>
      <c r="FN513" s="2">
        <f t="shared" si="648"/>
        <v>4.6522402064274777</v>
      </c>
      <c r="FO513" s="2">
        <f t="shared" si="648"/>
        <v>4.6522402064274777</v>
      </c>
      <c r="FP513" s="2">
        <f t="shared" si="648"/>
        <v>4.6522402064274777</v>
      </c>
      <c r="FQ513" s="2">
        <f t="shared" si="648"/>
        <v>4.6522402064274777</v>
      </c>
      <c r="FR513" s="2">
        <f t="shared" si="648"/>
        <v>4.6522402064274777</v>
      </c>
      <c r="FS513" s="2">
        <f t="shared" si="648"/>
        <v>4.6522402064274777</v>
      </c>
      <c r="FT513" s="2">
        <f t="shared" si="648"/>
        <v>4.6522402064274777</v>
      </c>
      <c r="FU513" s="2">
        <f t="shared" si="648"/>
        <v>4.6522402064274777</v>
      </c>
      <c r="FV513" s="2">
        <f t="shared" si="648"/>
        <v>4.6522402064274777</v>
      </c>
      <c r="FW513" s="2">
        <f t="shared" si="648"/>
        <v>4.6522402064274777</v>
      </c>
      <c r="FX513" s="2">
        <f t="shared" si="648"/>
        <v>4.6522402064274777</v>
      </c>
      <c r="FY513" s="2">
        <f t="shared" si="648"/>
        <v>4.6522402064274777</v>
      </c>
      <c r="FZ513" s="2">
        <f t="shared" si="648"/>
        <v>4.6522402064274777</v>
      </c>
      <c r="GA513" s="2">
        <f t="shared" si="648"/>
        <v>4.6522402064274777</v>
      </c>
      <c r="GB513" s="2">
        <f t="shared" si="648"/>
        <v>4.6522402064274777</v>
      </c>
      <c r="GC513" s="2">
        <f t="shared" si="648"/>
        <v>4.6522402064274777</v>
      </c>
      <c r="GD513" s="2">
        <f t="shared" si="648"/>
        <v>4.6522402064274777</v>
      </c>
      <c r="GE513" s="2">
        <f t="shared" si="648"/>
        <v>4.6522402064274777</v>
      </c>
      <c r="GF513" s="2">
        <f t="shared" si="648"/>
        <v>4.6522402064274777</v>
      </c>
      <c r="GG513" s="2">
        <f t="shared" si="648"/>
        <v>4.6522402064274777</v>
      </c>
      <c r="GH513" s="2">
        <f t="shared" si="648"/>
        <v>4.6522402064274777</v>
      </c>
      <c r="GI513" s="2">
        <f t="shared" si="648"/>
        <v>4.6522402064274777</v>
      </c>
      <c r="GJ513" s="2">
        <f t="shared" si="648"/>
        <v>4.6522402064274777</v>
      </c>
      <c r="GK513" s="2">
        <f t="shared" si="648"/>
        <v>4.6522402064274777</v>
      </c>
      <c r="GL513" s="2">
        <f t="shared" si="648"/>
        <v>4.6522402064274777</v>
      </c>
      <c r="GM513" s="2">
        <f t="shared" si="648"/>
        <v>4.6522402064274777</v>
      </c>
      <c r="GN513" s="2">
        <f t="shared" si="648"/>
        <v>4.6522402064274777</v>
      </c>
      <c r="GO513" s="2">
        <f t="shared" si="648"/>
        <v>4.6522402064274777</v>
      </c>
      <c r="GP513" s="2">
        <f t="shared" si="648"/>
        <v>4.6522402064274777</v>
      </c>
      <c r="GQ513" s="2">
        <f t="shared" si="648"/>
        <v>4.6522402064274777</v>
      </c>
      <c r="GR513" s="2">
        <f t="shared" si="648"/>
        <v>4.6522402064274777</v>
      </c>
      <c r="GS513" s="2">
        <f t="shared" si="648"/>
        <v>4.6522402064274777</v>
      </c>
      <c r="GT513" s="2">
        <f t="shared" si="648"/>
        <v>4.6522402064274777</v>
      </c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</row>
    <row r="514" spans="1:257" ht="12.75" customHeight="1" x14ac:dyDescent="0.2">
      <c r="A514" s="10" t="s">
        <v>15</v>
      </c>
      <c r="B514" s="10"/>
      <c r="C514" s="10"/>
      <c r="D514" s="10">
        <f t="shared" ref="D514:BR514" si="649">D516-C516</f>
        <v>0.13249999999999995</v>
      </c>
      <c r="E514" s="10">
        <f t="shared" si="649"/>
        <v>0.13250000000000006</v>
      </c>
      <c r="F514" s="10">
        <f t="shared" si="649"/>
        <v>0.13250000000000006</v>
      </c>
      <c r="G514" s="10">
        <f t="shared" si="649"/>
        <v>0.13250000000000006</v>
      </c>
      <c r="H514" s="10">
        <f t="shared" si="649"/>
        <v>0.13250000000000006</v>
      </c>
      <c r="I514" s="10">
        <f t="shared" si="649"/>
        <v>0.13250000000000006</v>
      </c>
      <c r="J514" s="10">
        <f t="shared" si="649"/>
        <v>0.13250000000000006</v>
      </c>
      <c r="K514" s="10">
        <f t="shared" si="649"/>
        <v>0.13250000000000006</v>
      </c>
      <c r="L514" s="10">
        <f t="shared" si="649"/>
        <v>0.13250000000000006</v>
      </c>
      <c r="M514" s="10">
        <f t="shared" si="649"/>
        <v>0.13250000000000006</v>
      </c>
      <c r="N514" s="10">
        <f t="shared" si="649"/>
        <v>0.13250000000000006</v>
      </c>
      <c r="O514" s="10">
        <f t="shared" si="649"/>
        <v>0.13250000000000006</v>
      </c>
      <c r="P514" s="10">
        <f t="shared" si="649"/>
        <v>0.13249999999999984</v>
      </c>
      <c r="Q514" s="10">
        <f t="shared" si="649"/>
        <v>0.13249999999999984</v>
      </c>
      <c r="R514" s="10">
        <f t="shared" si="649"/>
        <v>0.13249999999999984</v>
      </c>
      <c r="S514" s="10">
        <f t="shared" si="649"/>
        <v>0.13249999999999984</v>
      </c>
      <c r="T514" s="10">
        <f t="shared" si="649"/>
        <v>0.13249999999999984</v>
      </c>
      <c r="U514" s="10">
        <f t="shared" si="649"/>
        <v>0.13249999999999984</v>
      </c>
      <c r="V514" s="10">
        <f t="shared" si="649"/>
        <v>0.13249999999999984</v>
      </c>
      <c r="W514" s="10">
        <f t="shared" si="649"/>
        <v>0.13249999999999984</v>
      </c>
      <c r="X514" s="10">
        <f t="shared" si="649"/>
        <v>0.13249999999999984</v>
      </c>
      <c r="Y514" s="10">
        <f t="shared" si="649"/>
        <v>0.13249999999999984</v>
      </c>
      <c r="Z514" s="10">
        <f t="shared" si="649"/>
        <v>0.13249999999999984</v>
      </c>
      <c r="AA514" s="10">
        <f t="shared" si="649"/>
        <v>0.13249999999999984</v>
      </c>
      <c r="AB514" s="10">
        <f t="shared" si="649"/>
        <v>0.13249999999999984</v>
      </c>
      <c r="AC514" s="10">
        <f t="shared" si="649"/>
        <v>0.13249999999999984</v>
      </c>
      <c r="AD514" s="10">
        <f t="shared" si="649"/>
        <v>0.13249999999999984</v>
      </c>
      <c r="AE514" s="10">
        <f t="shared" si="649"/>
        <v>0.13249999999999984</v>
      </c>
      <c r="AF514" s="10">
        <f t="shared" si="649"/>
        <v>0.13250000000000028</v>
      </c>
      <c r="AG514" s="10">
        <f t="shared" si="649"/>
        <v>0.13250000000000028</v>
      </c>
      <c r="AH514" s="10">
        <f t="shared" si="649"/>
        <v>0.13250000000000028</v>
      </c>
      <c r="AI514" s="10">
        <f t="shared" si="649"/>
        <v>0.13250000000000028</v>
      </c>
      <c r="AJ514" s="10">
        <f t="shared" si="649"/>
        <v>0.13250000000000028</v>
      </c>
      <c r="AK514" s="10">
        <f t="shared" si="649"/>
        <v>0.13250000000000028</v>
      </c>
      <c r="AL514" s="10">
        <f t="shared" si="649"/>
        <v>0.13250000000000028</v>
      </c>
      <c r="AM514" s="10">
        <f t="shared" si="649"/>
        <v>0.13250000000000028</v>
      </c>
      <c r="AN514" s="10">
        <f t="shared" si="649"/>
        <v>0.13250000000000028</v>
      </c>
      <c r="AO514" s="10">
        <f t="shared" si="649"/>
        <v>0.13250000000000028</v>
      </c>
      <c r="AP514" s="10">
        <f t="shared" si="649"/>
        <v>0.13250000000000028</v>
      </c>
      <c r="AQ514" s="10">
        <f t="shared" si="649"/>
        <v>0.13250000000000028</v>
      </c>
      <c r="AR514" s="10">
        <f t="shared" si="649"/>
        <v>0.13250000000000028</v>
      </c>
      <c r="AS514" s="10">
        <f t="shared" si="649"/>
        <v>0.13250000000000028</v>
      </c>
      <c r="AT514" s="10">
        <f t="shared" si="649"/>
        <v>0.13250000000000028</v>
      </c>
      <c r="AU514" s="10">
        <f t="shared" si="649"/>
        <v>0.13250000000000028</v>
      </c>
      <c r="AV514" s="10">
        <f t="shared" si="649"/>
        <v>0.13250000000000028</v>
      </c>
      <c r="AW514" s="10">
        <f t="shared" si="649"/>
        <v>0.13250000000000028</v>
      </c>
      <c r="AX514" s="10">
        <f t="shared" si="649"/>
        <v>0.13250000000000028</v>
      </c>
      <c r="AY514" s="10">
        <f t="shared" si="649"/>
        <v>0.13250000000000028</v>
      </c>
      <c r="AZ514" s="10">
        <f t="shared" si="649"/>
        <v>0.12600000000000033</v>
      </c>
      <c r="BA514" s="10">
        <f t="shared" si="649"/>
        <v>0.12600000000000033</v>
      </c>
      <c r="BB514" s="10">
        <f t="shared" si="649"/>
        <v>0.12600000000000033</v>
      </c>
      <c r="BC514" s="10">
        <f t="shared" si="649"/>
        <v>0.12600000000000033</v>
      </c>
      <c r="BD514" s="10">
        <f t="shared" si="649"/>
        <v>0.12600000000000033</v>
      </c>
      <c r="BE514" s="10">
        <f t="shared" si="649"/>
        <v>0.12600000000000033</v>
      </c>
      <c r="BF514" s="10">
        <f t="shared" si="649"/>
        <v>0.12600000000000033</v>
      </c>
      <c r="BG514" s="10">
        <f t="shared" si="649"/>
        <v>0.12600000000000033</v>
      </c>
      <c r="BH514" s="10">
        <f t="shared" si="649"/>
        <v>0.12600000000000033</v>
      </c>
      <c r="BI514" s="10">
        <f t="shared" si="649"/>
        <v>0.12600000000000033</v>
      </c>
      <c r="BJ514" s="10">
        <f t="shared" si="649"/>
        <v>0.12599999999999945</v>
      </c>
      <c r="BK514" s="10">
        <f t="shared" si="649"/>
        <v>0.12599999999999945</v>
      </c>
      <c r="BL514" s="10">
        <f t="shared" si="649"/>
        <v>0.12599999999999945</v>
      </c>
      <c r="BM514" s="10">
        <f t="shared" si="649"/>
        <v>0.12599999999999945</v>
      </c>
      <c r="BN514" s="10">
        <f t="shared" si="649"/>
        <v>0.12599999999999945</v>
      </c>
      <c r="BO514" s="10">
        <f t="shared" si="649"/>
        <v>0.12599999999999945</v>
      </c>
      <c r="BP514" s="10">
        <f t="shared" si="649"/>
        <v>0.12599999999999945</v>
      </c>
      <c r="BQ514" s="10">
        <f t="shared" si="649"/>
        <v>0.12599999999999945</v>
      </c>
      <c r="BR514" s="10">
        <f t="shared" si="649"/>
        <v>0.12599999999999945</v>
      </c>
      <c r="BS514" s="10">
        <f t="shared" ref="BS514:GT514" si="650">IF(BS515&lt;&gt;" ",BS516-BR516," ")</f>
        <v>8.0948979591836334E-2</v>
      </c>
      <c r="BT514" s="10">
        <f t="shared" si="650"/>
        <v>8.0948979591836334E-2</v>
      </c>
      <c r="BU514" s="10">
        <f t="shared" si="650"/>
        <v>8.0948979591836334E-2</v>
      </c>
      <c r="BV514" s="10">
        <f t="shared" si="650"/>
        <v>8.0948979591836334E-2</v>
      </c>
      <c r="BW514" s="10">
        <f t="shared" si="650"/>
        <v>8.0948979591836334E-2</v>
      </c>
      <c r="BX514" s="10">
        <f t="shared" si="650"/>
        <v>8.0948979591836334E-2</v>
      </c>
      <c r="BY514" s="10">
        <f t="shared" si="650"/>
        <v>8.0948979591836334E-2</v>
      </c>
      <c r="BZ514" s="10">
        <f t="shared" si="650"/>
        <v>8.0948979591836334E-2</v>
      </c>
      <c r="CA514" s="10">
        <f t="shared" si="650"/>
        <v>8.0948979591836334E-2</v>
      </c>
      <c r="CB514" s="10">
        <f t="shared" si="650"/>
        <v>8.0948979591836334E-2</v>
      </c>
      <c r="CC514" s="10">
        <f t="shared" si="650"/>
        <v>8.0948979591836334E-2</v>
      </c>
      <c r="CD514" s="10">
        <f t="shared" si="650"/>
        <v>8.0948979591836334E-2</v>
      </c>
      <c r="CE514" s="10">
        <f t="shared" si="650"/>
        <v>8.0948979591836334E-2</v>
      </c>
      <c r="CF514" s="10">
        <f t="shared" si="650"/>
        <v>8.0948979591836334E-2</v>
      </c>
      <c r="CG514" s="10">
        <f t="shared" si="650"/>
        <v>8.0948979591836334E-2</v>
      </c>
      <c r="CH514" s="10">
        <f t="shared" si="650"/>
        <v>8.0948979591836334E-2</v>
      </c>
      <c r="CI514" s="10">
        <f t="shared" si="650"/>
        <v>8.0948979591836334E-2</v>
      </c>
      <c r="CJ514" s="10">
        <f t="shared" si="650"/>
        <v>8.0948979591836334E-2</v>
      </c>
      <c r="CK514" s="10">
        <f t="shared" si="650"/>
        <v>8.0948979591836334E-2</v>
      </c>
      <c r="CL514" s="10">
        <f t="shared" si="650"/>
        <v>8.0948979591836334E-2</v>
      </c>
      <c r="CM514" s="10">
        <f t="shared" si="650"/>
        <v>8.0948979591836334E-2</v>
      </c>
      <c r="CN514" s="10">
        <f t="shared" si="650"/>
        <v>8.0948979591836334E-2</v>
      </c>
      <c r="CO514" s="10">
        <f t="shared" si="650"/>
        <v>8.0948979591836334E-2</v>
      </c>
      <c r="CP514" s="10">
        <f t="shared" si="650"/>
        <v>8.0948979591836334E-2</v>
      </c>
      <c r="CQ514" s="10">
        <f t="shared" si="650"/>
        <v>8.0948979591836334E-2</v>
      </c>
      <c r="CR514" s="10">
        <f t="shared" si="650"/>
        <v>8.0948979591836334E-2</v>
      </c>
      <c r="CS514" s="10">
        <f t="shared" si="650"/>
        <v>8.0948979591836334E-2</v>
      </c>
      <c r="CT514" s="10">
        <f t="shared" si="650"/>
        <v>8.0948979591836334E-2</v>
      </c>
      <c r="CU514" s="10">
        <f t="shared" si="650"/>
        <v>8.0948979591836334E-2</v>
      </c>
      <c r="CV514" s="10">
        <f t="shared" si="650"/>
        <v>8.0948979591836334E-2</v>
      </c>
      <c r="CW514" s="10">
        <f t="shared" si="650"/>
        <v>8.0948979591836334E-2</v>
      </c>
      <c r="CX514" s="10">
        <f t="shared" si="650"/>
        <v>8.0948979591836334E-2</v>
      </c>
      <c r="CY514" s="10">
        <f t="shared" si="650"/>
        <v>8.0948979591836334E-2</v>
      </c>
      <c r="CZ514" s="10">
        <f t="shared" si="650"/>
        <v>8.0948979591836334E-2</v>
      </c>
      <c r="DA514" s="10">
        <f t="shared" si="650"/>
        <v>8.0948979591836334E-2</v>
      </c>
      <c r="DB514" s="10">
        <f t="shared" si="650"/>
        <v>8.0948979591836334E-2</v>
      </c>
      <c r="DC514" s="10">
        <f t="shared" si="650"/>
        <v>8.0948979591836334E-2</v>
      </c>
      <c r="DD514" s="10">
        <f t="shared" si="650"/>
        <v>8.0948979591836334E-2</v>
      </c>
      <c r="DE514" s="10">
        <f t="shared" si="650"/>
        <v>8.0948979591836334E-2</v>
      </c>
      <c r="DF514" s="10">
        <f t="shared" si="650"/>
        <v>8.0948979591836334E-2</v>
      </c>
      <c r="DG514" s="10">
        <f t="shared" si="650"/>
        <v>8.0948979591836334E-2</v>
      </c>
      <c r="DH514" s="10">
        <f t="shared" si="650"/>
        <v>8.0948979591836334E-2</v>
      </c>
      <c r="DI514" s="10">
        <f t="shared" si="650"/>
        <v>8.0948979591836334E-2</v>
      </c>
      <c r="DJ514" s="10">
        <f t="shared" si="650"/>
        <v>8.0948979591836334E-2</v>
      </c>
      <c r="DK514" s="10">
        <f t="shared" si="650"/>
        <v>8.0948979591836334E-2</v>
      </c>
      <c r="DL514" s="10">
        <f t="shared" si="650"/>
        <v>8.0948979591836334E-2</v>
      </c>
      <c r="DM514" s="10">
        <f t="shared" si="650"/>
        <v>8.0948979591836334E-2</v>
      </c>
      <c r="DN514" s="10">
        <f t="shared" si="650"/>
        <v>8.0948979591836334E-2</v>
      </c>
      <c r="DO514" s="10">
        <f t="shared" si="650"/>
        <v>8.0948979591836334E-2</v>
      </c>
      <c r="DP514" s="10">
        <f t="shared" si="650"/>
        <v>8.0948979591836334E-2</v>
      </c>
      <c r="DQ514" s="10">
        <f t="shared" si="650"/>
        <v>8.0948979591836334E-2</v>
      </c>
      <c r="DR514" s="10">
        <f t="shared" si="650"/>
        <v>8.0948979591836334E-2</v>
      </c>
      <c r="DS514" s="10">
        <f t="shared" si="650"/>
        <v>8.0948979591836334E-2</v>
      </c>
      <c r="DT514" s="10">
        <f t="shared" si="650"/>
        <v>8.0948979591836334E-2</v>
      </c>
      <c r="DU514" s="10">
        <f t="shared" si="650"/>
        <v>8.0948979591836334E-2</v>
      </c>
      <c r="DV514" s="10">
        <f t="shared" si="650"/>
        <v>8.0948979591836334E-2</v>
      </c>
      <c r="DW514" s="10">
        <f t="shared" si="650"/>
        <v>8.0948979591836334E-2</v>
      </c>
      <c r="DX514" s="10">
        <f t="shared" si="650"/>
        <v>8.0948979591836334E-2</v>
      </c>
      <c r="DY514" s="10">
        <f t="shared" si="650"/>
        <v>8.0948979591836334E-2</v>
      </c>
      <c r="DZ514" s="10">
        <f t="shared" si="650"/>
        <v>8.0948979591836334E-2</v>
      </c>
      <c r="EA514" s="10">
        <f t="shared" si="650"/>
        <v>8.0948979591836334E-2</v>
      </c>
      <c r="EB514" s="10">
        <f t="shared" si="650"/>
        <v>8.0948979591836334E-2</v>
      </c>
      <c r="EC514" s="10">
        <f t="shared" si="650"/>
        <v>8.0948979591836334E-2</v>
      </c>
      <c r="ED514" s="10">
        <f t="shared" si="650"/>
        <v>8.0948979591836334E-2</v>
      </c>
      <c r="EE514" s="10">
        <f t="shared" si="650"/>
        <v>8.0948979591836334E-2</v>
      </c>
      <c r="EF514" s="10">
        <f t="shared" si="650"/>
        <v>8.0948979591836334E-2</v>
      </c>
      <c r="EG514" s="10">
        <f t="shared" si="650"/>
        <v>8.0948979591836334E-2</v>
      </c>
      <c r="EH514" s="10">
        <f t="shared" si="650"/>
        <v>8.0948979591836334E-2</v>
      </c>
      <c r="EI514" s="10">
        <f t="shared" si="650"/>
        <v>8.0948979591836334E-2</v>
      </c>
      <c r="EJ514" s="10">
        <f t="shared" si="650"/>
        <v>8.0948979591836334E-2</v>
      </c>
      <c r="EK514" s="10">
        <f t="shared" si="650"/>
        <v>8.0948979591836334E-2</v>
      </c>
      <c r="EL514" s="10">
        <f t="shared" si="650"/>
        <v>8.0948979591836334E-2</v>
      </c>
      <c r="EM514" s="10">
        <f t="shared" si="650"/>
        <v>8.0948979591836334E-2</v>
      </c>
      <c r="EN514" s="10">
        <f t="shared" si="650"/>
        <v>8.0948979591836334E-2</v>
      </c>
      <c r="EO514" s="10">
        <f t="shared" si="650"/>
        <v>8.0948979591836334E-2</v>
      </c>
      <c r="EP514" s="10">
        <f t="shared" si="650"/>
        <v>8.0948979591836334E-2</v>
      </c>
      <c r="EQ514" s="10">
        <f t="shared" si="650"/>
        <v>8.0948979591836334E-2</v>
      </c>
      <c r="ER514" s="10">
        <f t="shared" si="650"/>
        <v>8.0948979591836334E-2</v>
      </c>
      <c r="ES514" s="10">
        <f t="shared" si="650"/>
        <v>8.0948979591836334E-2</v>
      </c>
      <c r="ET514" s="10">
        <f t="shared" si="650"/>
        <v>8.0948979591836334E-2</v>
      </c>
      <c r="EU514" s="10">
        <f t="shared" si="650"/>
        <v>8.0948979591836334E-2</v>
      </c>
      <c r="EV514" s="10">
        <f t="shared" si="650"/>
        <v>8.0948979591836334E-2</v>
      </c>
      <c r="EW514" s="10">
        <f t="shared" si="650"/>
        <v>8.0948979591836334E-2</v>
      </c>
      <c r="EX514" s="10">
        <f t="shared" si="650"/>
        <v>8.0948979591836334E-2</v>
      </c>
      <c r="EY514" s="10">
        <f t="shared" si="650"/>
        <v>8.0948979591836334E-2</v>
      </c>
      <c r="EZ514" s="10">
        <f t="shared" si="650"/>
        <v>8.0948979591838111E-2</v>
      </c>
      <c r="FA514" s="10">
        <f t="shared" si="650"/>
        <v>8.0948979591838111E-2</v>
      </c>
      <c r="FB514" s="10">
        <f t="shared" si="650"/>
        <v>8.0948979591838111E-2</v>
      </c>
      <c r="FC514" s="10">
        <f t="shared" si="650"/>
        <v>8.0948979591838111E-2</v>
      </c>
      <c r="FD514" s="10">
        <f t="shared" si="650"/>
        <v>8.0948979591838111E-2</v>
      </c>
      <c r="FE514" s="10">
        <f t="shared" si="650"/>
        <v>8.0948979591838111E-2</v>
      </c>
      <c r="FF514" s="10">
        <f t="shared" si="650"/>
        <v>8.0948979591838111E-2</v>
      </c>
      <c r="FG514" s="10">
        <f t="shared" si="650"/>
        <v>8.0948979591838111E-2</v>
      </c>
      <c r="FH514" s="10">
        <f t="shared" si="650"/>
        <v>8.0948979591838111E-2</v>
      </c>
      <c r="FI514" s="10">
        <f t="shared" si="650"/>
        <v>8.0948979591838111E-2</v>
      </c>
      <c r="FJ514" s="10">
        <f t="shared" si="650"/>
        <v>8.0948979591838111E-2</v>
      </c>
      <c r="FK514" s="10">
        <f t="shared" si="650"/>
        <v>8.0948979591838111E-2</v>
      </c>
      <c r="FL514" s="10">
        <f t="shared" si="650"/>
        <v>8.0948979591838111E-2</v>
      </c>
      <c r="FM514" s="10">
        <f t="shared" si="650"/>
        <v>8.0948979591838111E-2</v>
      </c>
      <c r="FN514" s="10">
        <f t="shared" si="650"/>
        <v>8.0948979591838111E-2</v>
      </c>
      <c r="FO514" s="10">
        <f t="shared" si="650"/>
        <v>8.0948979591838111E-2</v>
      </c>
      <c r="FP514" s="10">
        <f t="shared" si="650"/>
        <v>8.0948979591838111E-2</v>
      </c>
      <c r="FQ514" s="10">
        <f t="shared" si="650"/>
        <v>8.0948979591838111E-2</v>
      </c>
      <c r="FR514" s="10">
        <f t="shared" si="650"/>
        <v>8.0948979591838111E-2</v>
      </c>
      <c r="FS514" s="10">
        <f t="shared" si="650"/>
        <v>8.0948979591838111E-2</v>
      </c>
      <c r="FT514" s="10">
        <f t="shared" si="650"/>
        <v>8.0948979591838111E-2</v>
      </c>
      <c r="FU514" s="10">
        <f t="shared" si="650"/>
        <v>8.0948979591838111E-2</v>
      </c>
      <c r="FV514" s="10">
        <f t="shared" si="650"/>
        <v>8.0948979591838111E-2</v>
      </c>
      <c r="FW514" s="10">
        <f t="shared" si="650"/>
        <v>8.0948979591838111E-2</v>
      </c>
      <c r="FX514" s="10">
        <f t="shared" si="650"/>
        <v>8.0948979591838111E-2</v>
      </c>
      <c r="FY514" s="10">
        <f t="shared" si="650"/>
        <v>8.0948979591838111E-2</v>
      </c>
      <c r="FZ514" s="10">
        <f t="shared" si="650"/>
        <v>8.0948979591838111E-2</v>
      </c>
      <c r="GA514" s="10">
        <f t="shared" si="650"/>
        <v>8.0948979591838111E-2</v>
      </c>
      <c r="GB514" s="10">
        <f t="shared" si="650"/>
        <v>8.0948979591838111E-2</v>
      </c>
      <c r="GC514" s="10">
        <f t="shared" si="650"/>
        <v>8.0948979591838111E-2</v>
      </c>
      <c r="GD514" s="10">
        <f t="shared" si="650"/>
        <v>8.0948979591838111E-2</v>
      </c>
      <c r="GE514" s="10">
        <f t="shared" si="650"/>
        <v>8.0948979591838111E-2</v>
      </c>
      <c r="GF514" s="10">
        <f t="shared" si="650"/>
        <v>8.0948979591838111E-2</v>
      </c>
      <c r="GG514" s="10">
        <f t="shared" si="650"/>
        <v>8.0948979591838111E-2</v>
      </c>
      <c r="GH514" s="10">
        <f t="shared" si="650"/>
        <v>8.0948979591838111E-2</v>
      </c>
      <c r="GI514" s="10">
        <f t="shared" si="650"/>
        <v>8.0948979591838111E-2</v>
      </c>
      <c r="GJ514" s="10">
        <f t="shared" si="650"/>
        <v>8.0948979591838111E-2</v>
      </c>
      <c r="GK514" s="10">
        <f t="shared" si="650"/>
        <v>8.0948979591838111E-2</v>
      </c>
      <c r="GL514" s="10">
        <f t="shared" si="650"/>
        <v>8.0948979591838111E-2</v>
      </c>
      <c r="GM514" s="10">
        <f t="shared" si="650"/>
        <v>8.0948979591838111E-2</v>
      </c>
      <c r="GN514" s="10">
        <f t="shared" si="650"/>
        <v>8.0948979591838111E-2</v>
      </c>
      <c r="GO514" s="10">
        <f t="shared" si="650"/>
        <v>8.0948979591838111E-2</v>
      </c>
      <c r="GP514" s="10">
        <f t="shared" si="650"/>
        <v>8.0948979591838111E-2</v>
      </c>
      <c r="GQ514" s="10">
        <f t="shared" si="650"/>
        <v>8.0948979591838111E-2</v>
      </c>
      <c r="GR514" s="10">
        <f t="shared" si="650"/>
        <v>8.0948979591838111E-2</v>
      </c>
      <c r="GS514" s="10">
        <f t="shared" si="650"/>
        <v>8.0948979591838111E-2</v>
      </c>
      <c r="GT514" s="10">
        <f t="shared" si="650"/>
        <v>8.0948979591838111E-2</v>
      </c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</row>
    <row r="515" spans="1:257" ht="12.75" customHeight="1" x14ac:dyDescent="0.2">
      <c r="A515" s="3" t="s">
        <v>17</v>
      </c>
      <c r="B515" s="3"/>
      <c r="C515" s="24">
        <v>0</v>
      </c>
      <c r="D515" s="24">
        <f t="shared" ref="D515:BR515" si="651">C515+1</f>
        <v>1</v>
      </c>
      <c r="E515" s="24">
        <f t="shared" si="651"/>
        <v>2</v>
      </c>
      <c r="F515" s="24">
        <f t="shared" si="651"/>
        <v>3</v>
      </c>
      <c r="G515" s="24">
        <f t="shared" si="651"/>
        <v>4</v>
      </c>
      <c r="H515" s="24">
        <f t="shared" si="651"/>
        <v>5</v>
      </c>
      <c r="I515" s="24">
        <f t="shared" si="651"/>
        <v>6</v>
      </c>
      <c r="J515" s="24">
        <f t="shared" si="651"/>
        <v>7</v>
      </c>
      <c r="K515" s="24">
        <f t="shared" si="651"/>
        <v>8</v>
      </c>
      <c r="L515" s="24">
        <f t="shared" si="651"/>
        <v>9</v>
      </c>
      <c r="M515" s="24">
        <f t="shared" si="651"/>
        <v>10</v>
      </c>
      <c r="N515" s="24">
        <f t="shared" si="651"/>
        <v>11</v>
      </c>
      <c r="O515" s="24">
        <f t="shared" si="651"/>
        <v>12</v>
      </c>
      <c r="P515" s="24">
        <f t="shared" si="651"/>
        <v>13</v>
      </c>
      <c r="Q515" s="24">
        <f t="shared" si="651"/>
        <v>14</v>
      </c>
      <c r="R515" s="24">
        <f t="shared" si="651"/>
        <v>15</v>
      </c>
      <c r="S515" s="24">
        <f t="shared" si="651"/>
        <v>16</v>
      </c>
      <c r="T515" s="24">
        <f t="shared" si="651"/>
        <v>17</v>
      </c>
      <c r="U515" s="24">
        <f t="shared" si="651"/>
        <v>18</v>
      </c>
      <c r="V515" s="24">
        <f t="shared" si="651"/>
        <v>19</v>
      </c>
      <c r="W515" s="24">
        <f t="shared" si="651"/>
        <v>20</v>
      </c>
      <c r="X515" s="24">
        <f t="shared" si="651"/>
        <v>21</v>
      </c>
      <c r="Y515" s="24">
        <f t="shared" si="651"/>
        <v>22</v>
      </c>
      <c r="Z515" s="24">
        <f t="shared" si="651"/>
        <v>23</v>
      </c>
      <c r="AA515" s="24">
        <f t="shared" si="651"/>
        <v>24</v>
      </c>
      <c r="AB515" s="24">
        <f t="shared" si="651"/>
        <v>25</v>
      </c>
      <c r="AC515" s="24">
        <f t="shared" si="651"/>
        <v>26</v>
      </c>
      <c r="AD515" s="24">
        <f t="shared" si="651"/>
        <v>27</v>
      </c>
      <c r="AE515" s="24">
        <f t="shared" si="651"/>
        <v>28</v>
      </c>
      <c r="AF515" s="24">
        <f t="shared" si="651"/>
        <v>29</v>
      </c>
      <c r="AG515" s="24">
        <f t="shared" si="651"/>
        <v>30</v>
      </c>
      <c r="AH515" s="24">
        <f t="shared" si="651"/>
        <v>31</v>
      </c>
      <c r="AI515" s="24">
        <f t="shared" si="651"/>
        <v>32</v>
      </c>
      <c r="AJ515" s="24">
        <f t="shared" si="651"/>
        <v>33</v>
      </c>
      <c r="AK515" s="24">
        <f t="shared" si="651"/>
        <v>34</v>
      </c>
      <c r="AL515" s="24">
        <f t="shared" si="651"/>
        <v>35</v>
      </c>
      <c r="AM515" s="24">
        <f t="shared" si="651"/>
        <v>36</v>
      </c>
      <c r="AN515" s="24">
        <f t="shared" si="651"/>
        <v>37</v>
      </c>
      <c r="AO515" s="24">
        <f t="shared" si="651"/>
        <v>38</v>
      </c>
      <c r="AP515" s="24">
        <f t="shared" si="651"/>
        <v>39</v>
      </c>
      <c r="AQ515" s="24">
        <f t="shared" si="651"/>
        <v>40</v>
      </c>
      <c r="AR515" s="24">
        <f t="shared" si="651"/>
        <v>41</v>
      </c>
      <c r="AS515" s="24">
        <f t="shared" si="651"/>
        <v>42</v>
      </c>
      <c r="AT515" s="24">
        <f t="shared" si="651"/>
        <v>43</v>
      </c>
      <c r="AU515" s="24">
        <f t="shared" si="651"/>
        <v>44</v>
      </c>
      <c r="AV515" s="24">
        <f t="shared" si="651"/>
        <v>45</v>
      </c>
      <c r="AW515" s="24">
        <f t="shared" si="651"/>
        <v>46</v>
      </c>
      <c r="AX515" s="24">
        <f t="shared" si="651"/>
        <v>47</v>
      </c>
      <c r="AY515" s="24">
        <f t="shared" si="651"/>
        <v>48</v>
      </c>
      <c r="AZ515" s="25">
        <f t="shared" si="651"/>
        <v>49</v>
      </c>
      <c r="BA515" s="25">
        <f t="shared" si="651"/>
        <v>50</v>
      </c>
      <c r="BB515" s="25">
        <f t="shared" si="651"/>
        <v>51</v>
      </c>
      <c r="BC515" s="25">
        <f t="shared" si="651"/>
        <v>52</v>
      </c>
      <c r="BD515" s="25">
        <f t="shared" si="651"/>
        <v>53</v>
      </c>
      <c r="BE515" s="25">
        <f t="shared" si="651"/>
        <v>54</v>
      </c>
      <c r="BF515" s="25">
        <f t="shared" si="651"/>
        <v>55</v>
      </c>
      <c r="BG515" s="25">
        <f t="shared" si="651"/>
        <v>56</v>
      </c>
      <c r="BH515" s="25">
        <f t="shared" si="651"/>
        <v>57</v>
      </c>
      <c r="BI515" s="25">
        <f t="shared" si="651"/>
        <v>58</v>
      </c>
      <c r="BJ515" s="25">
        <f t="shared" si="651"/>
        <v>59</v>
      </c>
      <c r="BK515" s="25">
        <f t="shared" si="651"/>
        <v>60</v>
      </c>
      <c r="BL515" s="25">
        <f t="shared" si="651"/>
        <v>61</v>
      </c>
      <c r="BM515" s="25">
        <f t="shared" si="651"/>
        <v>62</v>
      </c>
      <c r="BN515" s="25">
        <f t="shared" si="651"/>
        <v>63</v>
      </c>
      <c r="BO515" s="25">
        <f t="shared" si="651"/>
        <v>64</v>
      </c>
      <c r="BP515" s="25">
        <f t="shared" si="651"/>
        <v>65</v>
      </c>
      <c r="BQ515" s="25">
        <f t="shared" si="651"/>
        <v>66</v>
      </c>
      <c r="BR515" s="25">
        <f t="shared" si="651"/>
        <v>67</v>
      </c>
      <c r="BS515" s="13">
        <f t="shared" ref="BS515:GT515" si="652">IF(BR515&lt;($BR515+$BR524),BR515+1," ")</f>
        <v>68</v>
      </c>
      <c r="BT515" s="13">
        <f t="shared" si="652"/>
        <v>69</v>
      </c>
      <c r="BU515" s="13">
        <f t="shared" si="652"/>
        <v>70</v>
      </c>
      <c r="BV515" s="13">
        <f t="shared" si="652"/>
        <v>71</v>
      </c>
      <c r="BW515" s="13">
        <f t="shared" si="652"/>
        <v>72</v>
      </c>
      <c r="BX515" s="13">
        <f t="shared" si="652"/>
        <v>73</v>
      </c>
      <c r="BY515" s="13">
        <f t="shared" si="652"/>
        <v>74</v>
      </c>
      <c r="BZ515" s="13">
        <f t="shared" si="652"/>
        <v>75</v>
      </c>
      <c r="CA515" s="13">
        <f t="shared" si="652"/>
        <v>76</v>
      </c>
      <c r="CB515" s="13">
        <f t="shared" si="652"/>
        <v>77</v>
      </c>
      <c r="CC515" s="13">
        <f t="shared" si="652"/>
        <v>78</v>
      </c>
      <c r="CD515" s="13">
        <f t="shared" si="652"/>
        <v>79</v>
      </c>
      <c r="CE515" s="13">
        <f t="shared" si="652"/>
        <v>80</v>
      </c>
      <c r="CF515" s="13">
        <f t="shared" si="652"/>
        <v>81</v>
      </c>
      <c r="CG515" s="13">
        <f t="shared" si="652"/>
        <v>82</v>
      </c>
      <c r="CH515" s="13">
        <f t="shared" si="652"/>
        <v>83</v>
      </c>
      <c r="CI515" s="13">
        <f t="shared" si="652"/>
        <v>84</v>
      </c>
      <c r="CJ515" s="13">
        <f t="shared" si="652"/>
        <v>85</v>
      </c>
      <c r="CK515" s="13">
        <f t="shared" si="652"/>
        <v>86</v>
      </c>
      <c r="CL515" s="13">
        <f t="shared" si="652"/>
        <v>87</v>
      </c>
      <c r="CM515" s="13">
        <f t="shared" si="652"/>
        <v>88</v>
      </c>
      <c r="CN515" s="13">
        <f t="shared" si="652"/>
        <v>89</v>
      </c>
      <c r="CO515" s="13">
        <f t="shared" si="652"/>
        <v>90</v>
      </c>
      <c r="CP515" s="13">
        <f t="shared" si="652"/>
        <v>91</v>
      </c>
      <c r="CQ515" s="13">
        <f t="shared" si="652"/>
        <v>92</v>
      </c>
      <c r="CR515" s="13">
        <f t="shared" si="652"/>
        <v>93</v>
      </c>
      <c r="CS515" s="13">
        <f t="shared" si="652"/>
        <v>94</v>
      </c>
      <c r="CT515" s="13">
        <f t="shared" si="652"/>
        <v>95</v>
      </c>
      <c r="CU515" s="13">
        <f t="shared" si="652"/>
        <v>96</v>
      </c>
      <c r="CV515" s="13">
        <f t="shared" si="652"/>
        <v>97</v>
      </c>
      <c r="CW515" s="13">
        <f t="shared" si="652"/>
        <v>98</v>
      </c>
      <c r="CX515" s="13">
        <f t="shared" si="652"/>
        <v>99</v>
      </c>
      <c r="CY515" s="13">
        <f t="shared" si="652"/>
        <v>100</v>
      </c>
      <c r="CZ515" s="13">
        <f t="shared" si="652"/>
        <v>101</v>
      </c>
      <c r="DA515" s="13">
        <f t="shared" si="652"/>
        <v>102</v>
      </c>
      <c r="DB515" s="13">
        <f t="shared" si="652"/>
        <v>103</v>
      </c>
      <c r="DC515" s="13">
        <f t="shared" si="652"/>
        <v>104</v>
      </c>
      <c r="DD515" s="13">
        <f t="shared" si="652"/>
        <v>105</v>
      </c>
      <c r="DE515" s="13">
        <f t="shared" si="652"/>
        <v>106</v>
      </c>
      <c r="DF515" s="13">
        <f t="shared" si="652"/>
        <v>107</v>
      </c>
      <c r="DG515" s="13">
        <f t="shared" si="652"/>
        <v>108</v>
      </c>
      <c r="DH515" s="13">
        <f t="shared" si="652"/>
        <v>109</v>
      </c>
      <c r="DI515" s="13">
        <f t="shared" si="652"/>
        <v>110</v>
      </c>
      <c r="DJ515" s="13">
        <f t="shared" si="652"/>
        <v>111</v>
      </c>
      <c r="DK515" s="13">
        <f t="shared" si="652"/>
        <v>112</v>
      </c>
      <c r="DL515" s="13">
        <f t="shared" si="652"/>
        <v>113</v>
      </c>
      <c r="DM515" s="13">
        <f t="shared" si="652"/>
        <v>114</v>
      </c>
      <c r="DN515" s="13">
        <f t="shared" si="652"/>
        <v>115</v>
      </c>
      <c r="DO515" s="13">
        <f t="shared" si="652"/>
        <v>116</v>
      </c>
      <c r="DP515" s="13">
        <f t="shared" si="652"/>
        <v>117</v>
      </c>
      <c r="DQ515" s="13">
        <f t="shared" si="652"/>
        <v>118</v>
      </c>
      <c r="DR515" s="13">
        <f t="shared" si="652"/>
        <v>119</v>
      </c>
      <c r="DS515" s="13">
        <f t="shared" si="652"/>
        <v>120</v>
      </c>
      <c r="DT515" s="13">
        <f t="shared" si="652"/>
        <v>121</v>
      </c>
      <c r="DU515" s="13">
        <f t="shared" si="652"/>
        <v>122</v>
      </c>
      <c r="DV515" s="13">
        <f t="shared" si="652"/>
        <v>123</v>
      </c>
      <c r="DW515" s="13">
        <f t="shared" si="652"/>
        <v>124</v>
      </c>
      <c r="DX515" s="13">
        <f t="shared" si="652"/>
        <v>125</v>
      </c>
      <c r="DY515" s="13">
        <f t="shared" si="652"/>
        <v>126</v>
      </c>
      <c r="DZ515" s="13">
        <f t="shared" si="652"/>
        <v>127</v>
      </c>
      <c r="EA515" s="13">
        <f t="shared" si="652"/>
        <v>128</v>
      </c>
      <c r="EB515" s="13">
        <f t="shared" si="652"/>
        <v>129</v>
      </c>
      <c r="EC515" s="13">
        <f t="shared" si="652"/>
        <v>130</v>
      </c>
      <c r="ED515" s="13">
        <f t="shared" si="652"/>
        <v>131</v>
      </c>
      <c r="EE515" s="13">
        <f t="shared" si="652"/>
        <v>132</v>
      </c>
      <c r="EF515" s="13">
        <f t="shared" si="652"/>
        <v>133</v>
      </c>
      <c r="EG515" s="13">
        <f t="shared" si="652"/>
        <v>134</v>
      </c>
      <c r="EH515" s="13">
        <f t="shared" si="652"/>
        <v>135</v>
      </c>
      <c r="EI515" s="13">
        <f t="shared" si="652"/>
        <v>136</v>
      </c>
      <c r="EJ515" s="13">
        <f t="shared" si="652"/>
        <v>137</v>
      </c>
      <c r="EK515" s="13">
        <f t="shared" si="652"/>
        <v>138</v>
      </c>
      <c r="EL515" s="13">
        <f t="shared" si="652"/>
        <v>139</v>
      </c>
      <c r="EM515" s="13">
        <f t="shared" si="652"/>
        <v>140</v>
      </c>
      <c r="EN515" s="13">
        <f t="shared" si="652"/>
        <v>141</v>
      </c>
      <c r="EO515" s="13">
        <f t="shared" si="652"/>
        <v>142</v>
      </c>
      <c r="EP515" s="13">
        <f t="shared" si="652"/>
        <v>143</v>
      </c>
      <c r="EQ515" s="13">
        <f t="shared" si="652"/>
        <v>144</v>
      </c>
      <c r="ER515" s="13">
        <f t="shared" si="652"/>
        <v>145</v>
      </c>
      <c r="ES515" s="13">
        <f t="shared" si="652"/>
        <v>146</v>
      </c>
      <c r="ET515" s="13">
        <f t="shared" si="652"/>
        <v>147</v>
      </c>
      <c r="EU515" s="13">
        <f t="shared" si="652"/>
        <v>148</v>
      </c>
      <c r="EV515" s="13">
        <f t="shared" si="652"/>
        <v>149</v>
      </c>
      <c r="EW515" s="13">
        <f t="shared" si="652"/>
        <v>150</v>
      </c>
      <c r="EX515" s="13">
        <f t="shared" si="652"/>
        <v>151</v>
      </c>
      <c r="EY515" s="13">
        <f t="shared" si="652"/>
        <v>152</v>
      </c>
      <c r="EZ515" s="13">
        <f t="shared" si="652"/>
        <v>153</v>
      </c>
      <c r="FA515" s="13">
        <f t="shared" si="652"/>
        <v>154</v>
      </c>
      <c r="FB515" s="13">
        <f t="shared" si="652"/>
        <v>155</v>
      </c>
      <c r="FC515" s="13">
        <f t="shared" si="652"/>
        <v>156</v>
      </c>
      <c r="FD515" s="13">
        <f t="shared" si="652"/>
        <v>157</v>
      </c>
      <c r="FE515" s="13">
        <f t="shared" si="652"/>
        <v>158</v>
      </c>
      <c r="FF515" s="13">
        <f t="shared" si="652"/>
        <v>159</v>
      </c>
      <c r="FG515" s="13">
        <f t="shared" si="652"/>
        <v>160</v>
      </c>
      <c r="FH515" s="13">
        <f t="shared" si="652"/>
        <v>161</v>
      </c>
      <c r="FI515" s="13">
        <f t="shared" si="652"/>
        <v>162</v>
      </c>
      <c r="FJ515" s="13">
        <f t="shared" si="652"/>
        <v>163</v>
      </c>
      <c r="FK515" s="13">
        <f t="shared" si="652"/>
        <v>164</v>
      </c>
      <c r="FL515" s="13">
        <f t="shared" si="652"/>
        <v>165</v>
      </c>
      <c r="FM515" s="13">
        <f t="shared" si="652"/>
        <v>166</v>
      </c>
      <c r="FN515" s="13">
        <f t="shared" si="652"/>
        <v>167</v>
      </c>
      <c r="FO515" s="13">
        <f t="shared" si="652"/>
        <v>168</v>
      </c>
      <c r="FP515" s="13">
        <f t="shared" si="652"/>
        <v>169</v>
      </c>
      <c r="FQ515" s="13">
        <f t="shared" si="652"/>
        <v>170</v>
      </c>
      <c r="FR515" s="13">
        <f t="shared" si="652"/>
        <v>171</v>
      </c>
      <c r="FS515" s="13">
        <f t="shared" si="652"/>
        <v>172</v>
      </c>
      <c r="FT515" s="13">
        <f t="shared" si="652"/>
        <v>173</v>
      </c>
      <c r="FU515" s="13">
        <f t="shared" si="652"/>
        <v>174</v>
      </c>
      <c r="FV515" s="13">
        <f t="shared" si="652"/>
        <v>175</v>
      </c>
      <c r="FW515" s="13">
        <f t="shared" si="652"/>
        <v>176</v>
      </c>
      <c r="FX515" s="13">
        <f t="shared" si="652"/>
        <v>177</v>
      </c>
      <c r="FY515" s="13">
        <f t="shared" si="652"/>
        <v>178</v>
      </c>
      <c r="FZ515" s="13">
        <f t="shared" si="652"/>
        <v>179</v>
      </c>
      <c r="GA515" s="13">
        <f t="shared" si="652"/>
        <v>180</v>
      </c>
      <c r="GB515" s="13">
        <f t="shared" si="652"/>
        <v>181</v>
      </c>
      <c r="GC515" s="13">
        <f t="shared" si="652"/>
        <v>182</v>
      </c>
      <c r="GD515" s="13">
        <f t="shared" si="652"/>
        <v>183</v>
      </c>
      <c r="GE515" s="13">
        <f t="shared" si="652"/>
        <v>184</v>
      </c>
      <c r="GF515" s="13">
        <f t="shared" si="652"/>
        <v>185</v>
      </c>
      <c r="GG515" s="13">
        <f t="shared" si="652"/>
        <v>186</v>
      </c>
      <c r="GH515" s="13">
        <f t="shared" si="652"/>
        <v>187</v>
      </c>
      <c r="GI515" s="13">
        <f t="shared" si="652"/>
        <v>188</v>
      </c>
      <c r="GJ515" s="13">
        <f t="shared" si="652"/>
        <v>189</v>
      </c>
      <c r="GK515" s="13">
        <f t="shared" si="652"/>
        <v>190</v>
      </c>
      <c r="GL515" s="13">
        <f t="shared" si="652"/>
        <v>191</v>
      </c>
      <c r="GM515" s="13">
        <f t="shared" si="652"/>
        <v>192</v>
      </c>
      <c r="GN515" s="13">
        <f t="shared" si="652"/>
        <v>193</v>
      </c>
      <c r="GO515" s="13">
        <f t="shared" si="652"/>
        <v>194</v>
      </c>
      <c r="GP515" s="13">
        <f t="shared" si="652"/>
        <v>195</v>
      </c>
      <c r="GQ515" s="13">
        <f t="shared" si="652"/>
        <v>196</v>
      </c>
      <c r="GR515" s="13">
        <f t="shared" si="652"/>
        <v>197</v>
      </c>
      <c r="GS515" s="13">
        <f t="shared" si="652"/>
        <v>198</v>
      </c>
      <c r="GT515" s="13">
        <f t="shared" si="652"/>
        <v>199</v>
      </c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</row>
    <row r="516" spans="1:257" ht="12.75" customHeight="1" x14ac:dyDescent="0.2">
      <c r="A516" s="3" t="s">
        <v>18</v>
      </c>
      <c r="B516" s="3"/>
      <c r="C516" s="2">
        <v>0.38</v>
      </c>
      <c r="D516" s="2">
        <f t="shared" ref="D516:AY516" si="653">C516+0.1325</f>
        <v>0.51249999999999996</v>
      </c>
      <c r="E516" s="2">
        <f t="shared" si="653"/>
        <v>0.64500000000000002</v>
      </c>
      <c r="F516" s="2">
        <f t="shared" si="653"/>
        <v>0.77750000000000008</v>
      </c>
      <c r="G516" s="2">
        <f t="shared" si="653"/>
        <v>0.91000000000000014</v>
      </c>
      <c r="H516" s="2">
        <f t="shared" si="653"/>
        <v>1.0425000000000002</v>
      </c>
      <c r="I516" s="2">
        <f t="shared" si="653"/>
        <v>1.1750000000000003</v>
      </c>
      <c r="J516" s="2">
        <f t="shared" si="653"/>
        <v>1.3075000000000003</v>
      </c>
      <c r="K516" s="2">
        <f t="shared" si="653"/>
        <v>1.4400000000000004</v>
      </c>
      <c r="L516" s="2">
        <f t="shared" si="653"/>
        <v>1.5725000000000005</v>
      </c>
      <c r="M516" s="2">
        <f t="shared" si="653"/>
        <v>1.7050000000000005</v>
      </c>
      <c r="N516" s="2">
        <f t="shared" si="653"/>
        <v>1.8375000000000006</v>
      </c>
      <c r="O516" s="2">
        <f t="shared" si="653"/>
        <v>1.9700000000000006</v>
      </c>
      <c r="P516" s="2">
        <f t="shared" si="653"/>
        <v>2.1025000000000005</v>
      </c>
      <c r="Q516" s="2">
        <f t="shared" si="653"/>
        <v>2.2350000000000003</v>
      </c>
      <c r="R516" s="2">
        <f t="shared" si="653"/>
        <v>2.3675000000000002</v>
      </c>
      <c r="S516" s="2">
        <f t="shared" si="653"/>
        <v>2.5</v>
      </c>
      <c r="T516" s="2">
        <f t="shared" si="653"/>
        <v>2.6324999999999998</v>
      </c>
      <c r="U516" s="2">
        <f t="shared" si="653"/>
        <v>2.7649999999999997</v>
      </c>
      <c r="V516" s="2">
        <f t="shared" si="653"/>
        <v>2.8974999999999995</v>
      </c>
      <c r="W516" s="2">
        <f t="shared" si="653"/>
        <v>3.0299999999999994</v>
      </c>
      <c r="X516" s="2">
        <f t="shared" si="653"/>
        <v>3.1624999999999992</v>
      </c>
      <c r="Y516" s="2">
        <f t="shared" si="653"/>
        <v>3.294999999999999</v>
      </c>
      <c r="Z516" s="2">
        <f t="shared" si="653"/>
        <v>3.4274999999999989</v>
      </c>
      <c r="AA516" s="2">
        <f t="shared" si="653"/>
        <v>3.5599999999999987</v>
      </c>
      <c r="AB516" s="2">
        <f t="shared" si="653"/>
        <v>3.6924999999999986</v>
      </c>
      <c r="AC516" s="2">
        <f t="shared" si="653"/>
        <v>3.8249999999999984</v>
      </c>
      <c r="AD516" s="2">
        <f t="shared" si="653"/>
        <v>3.9574999999999982</v>
      </c>
      <c r="AE516" s="2">
        <f t="shared" si="653"/>
        <v>4.0899999999999981</v>
      </c>
      <c r="AF516" s="2">
        <f t="shared" si="653"/>
        <v>4.2224999999999984</v>
      </c>
      <c r="AG516" s="2">
        <f t="shared" si="653"/>
        <v>4.3549999999999986</v>
      </c>
      <c r="AH516" s="2">
        <f t="shared" si="653"/>
        <v>4.4874999999999989</v>
      </c>
      <c r="AI516" s="2">
        <f t="shared" si="653"/>
        <v>4.6199999999999992</v>
      </c>
      <c r="AJ516" s="2">
        <f t="shared" si="653"/>
        <v>4.7524999999999995</v>
      </c>
      <c r="AK516" s="2">
        <f t="shared" si="653"/>
        <v>4.8849999999999998</v>
      </c>
      <c r="AL516" s="2">
        <f t="shared" si="653"/>
        <v>5.0175000000000001</v>
      </c>
      <c r="AM516" s="2">
        <f t="shared" si="653"/>
        <v>5.15</v>
      </c>
      <c r="AN516" s="2">
        <f t="shared" si="653"/>
        <v>5.2825000000000006</v>
      </c>
      <c r="AO516" s="2">
        <f t="shared" si="653"/>
        <v>5.4150000000000009</v>
      </c>
      <c r="AP516" s="2">
        <f t="shared" si="653"/>
        <v>5.5475000000000012</v>
      </c>
      <c r="AQ516" s="2">
        <f t="shared" si="653"/>
        <v>5.6800000000000015</v>
      </c>
      <c r="AR516" s="2">
        <f t="shared" si="653"/>
        <v>5.8125000000000018</v>
      </c>
      <c r="AS516" s="2">
        <f t="shared" si="653"/>
        <v>5.9450000000000021</v>
      </c>
      <c r="AT516" s="2">
        <f t="shared" si="653"/>
        <v>6.0775000000000023</v>
      </c>
      <c r="AU516" s="2">
        <f t="shared" si="653"/>
        <v>6.2100000000000026</v>
      </c>
      <c r="AV516" s="2">
        <f t="shared" si="653"/>
        <v>6.3425000000000029</v>
      </c>
      <c r="AW516" s="2">
        <f t="shared" si="653"/>
        <v>6.4750000000000032</v>
      </c>
      <c r="AX516" s="2">
        <f t="shared" si="653"/>
        <v>6.6075000000000035</v>
      </c>
      <c r="AY516" s="2">
        <f t="shared" si="653"/>
        <v>6.7400000000000038</v>
      </c>
      <c r="AZ516" s="2">
        <f t="shared" ref="AZ516:BR516" si="654">AY516+0.126</f>
        <v>6.8660000000000041</v>
      </c>
      <c r="BA516" s="2">
        <f t="shared" si="654"/>
        <v>6.9920000000000044</v>
      </c>
      <c r="BB516" s="2">
        <f t="shared" si="654"/>
        <v>7.1180000000000048</v>
      </c>
      <c r="BC516" s="2">
        <f t="shared" si="654"/>
        <v>7.2440000000000051</v>
      </c>
      <c r="BD516" s="2">
        <f t="shared" si="654"/>
        <v>7.3700000000000054</v>
      </c>
      <c r="BE516" s="2">
        <f t="shared" si="654"/>
        <v>7.4960000000000058</v>
      </c>
      <c r="BF516" s="2">
        <f t="shared" si="654"/>
        <v>7.6220000000000061</v>
      </c>
      <c r="BG516" s="2">
        <f t="shared" si="654"/>
        <v>7.7480000000000064</v>
      </c>
      <c r="BH516" s="2">
        <f t="shared" si="654"/>
        <v>7.8740000000000068</v>
      </c>
      <c r="BI516" s="2">
        <f t="shared" si="654"/>
        <v>8.0000000000000071</v>
      </c>
      <c r="BJ516" s="2">
        <f t="shared" si="654"/>
        <v>8.1260000000000066</v>
      </c>
      <c r="BK516" s="2">
        <f t="shared" si="654"/>
        <v>8.252000000000006</v>
      </c>
      <c r="BL516" s="2">
        <f t="shared" si="654"/>
        <v>8.3780000000000054</v>
      </c>
      <c r="BM516" s="2">
        <f t="shared" si="654"/>
        <v>8.5040000000000049</v>
      </c>
      <c r="BN516" s="2">
        <f t="shared" si="654"/>
        <v>8.6300000000000043</v>
      </c>
      <c r="BO516" s="2">
        <f t="shared" si="654"/>
        <v>8.7560000000000038</v>
      </c>
      <c r="BP516" s="2">
        <f t="shared" si="654"/>
        <v>8.8820000000000032</v>
      </c>
      <c r="BQ516" s="2">
        <f t="shared" si="654"/>
        <v>9.0080000000000027</v>
      </c>
      <c r="BR516" s="2">
        <f t="shared" si="654"/>
        <v>9.1340000000000021</v>
      </c>
      <c r="BS516" s="2">
        <f t="shared" ref="BS516:GT516" si="655">IF(BS515&lt;&gt;" ",BR516+(BS523-$BR516)/$BR524," ")</f>
        <v>9.2149489795918385</v>
      </c>
      <c r="BT516" s="2">
        <f t="shared" si="655"/>
        <v>9.2958979591836748</v>
      </c>
      <c r="BU516" s="2">
        <f t="shared" si="655"/>
        <v>9.3768469387755111</v>
      </c>
      <c r="BV516" s="2">
        <f t="shared" si="655"/>
        <v>9.4577959183673475</v>
      </c>
      <c r="BW516" s="2">
        <f t="shared" si="655"/>
        <v>9.5387448979591838</v>
      </c>
      <c r="BX516" s="2">
        <f t="shared" si="655"/>
        <v>9.6196938775510201</v>
      </c>
      <c r="BY516" s="2">
        <f t="shared" si="655"/>
        <v>9.7006428571428565</v>
      </c>
      <c r="BZ516" s="2">
        <f t="shared" si="655"/>
        <v>9.7815918367346928</v>
      </c>
      <c r="CA516" s="2">
        <f t="shared" si="655"/>
        <v>9.8625408163265291</v>
      </c>
      <c r="CB516" s="2">
        <f t="shared" si="655"/>
        <v>9.9434897959183655</v>
      </c>
      <c r="CC516" s="2">
        <f t="shared" si="655"/>
        <v>10.024438775510202</v>
      </c>
      <c r="CD516" s="2">
        <f t="shared" si="655"/>
        <v>10.105387755102038</v>
      </c>
      <c r="CE516" s="2">
        <f t="shared" si="655"/>
        <v>10.186336734693874</v>
      </c>
      <c r="CF516" s="2">
        <f t="shared" si="655"/>
        <v>10.267285714285711</v>
      </c>
      <c r="CG516" s="2">
        <f t="shared" si="655"/>
        <v>10.348234693877547</v>
      </c>
      <c r="CH516" s="2">
        <f t="shared" si="655"/>
        <v>10.429183673469383</v>
      </c>
      <c r="CI516" s="2">
        <f t="shared" si="655"/>
        <v>10.51013265306122</v>
      </c>
      <c r="CJ516" s="2">
        <f t="shared" si="655"/>
        <v>10.591081632653056</v>
      </c>
      <c r="CK516" s="2">
        <f t="shared" si="655"/>
        <v>10.672030612244892</v>
      </c>
      <c r="CL516" s="2">
        <f t="shared" si="655"/>
        <v>10.752979591836729</v>
      </c>
      <c r="CM516" s="2">
        <f t="shared" si="655"/>
        <v>10.833928571428565</v>
      </c>
      <c r="CN516" s="2">
        <f t="shared" si="655"/>
        <v>10.914877551020401</v>
      </c>
      <c r="CO516" s="2">
        <f t="shared" si="655"/>
        <v>10.995826530612238</v>
      </c>
      <c r="CP516" s="2">
        <f t="shared" si="655"/>
        <v>11.076775510204074</v>
      </c>
      <c r="CQ516" s="2">
        <f t="shared" si="655"/>
        <v>11.15772448979591</v>
      </c>
      <c r="CR516" s="2">
        <f t="shared" si="655"/>
        <v>11.238673469387747</v>
      </c>
      <c r="CS516" s="2">
        <f t="shared" si="655"/>
        <v>11.319622448979583</v>
      </c>
      <c r="CT516" s="2">
        <f t="shared" si="655"/>
        <v>11.400571428571419</v>
      </c>
      <c r="CU516" s="2">
        <f t="shared" si="655"/>
        <v>11.481520408163256</v>
      </c>
      <c r="CV516" s="2">
        <f t="shared" si="655"/>
        <v>11.562469387755092</v>
      </c>
      <c r="CW516" s="2">
        <f t="shared" si="655"/>
        <v>11.643418367346928</v>
      </c>
      <c r="CX516" s="2">
        <f t="shared" si="655"/>
        <v>11.724367346938765</v>
      </c>
      <c r="CY516" s="2">
        <f t="shared" si="655"/>
        <v>11.805316326530601</v>
      </c>
      <c r="CZ516" s="2">
        <f t="shared" si="655"/>
        <v>11.886265306122437</v>
      </c>
      <c r="DA516" s="2">
        <f t="shared" si="655"/>
        <v>11.967214285714274</v>
      </c>
      <c r="DB516" s="2">
        <f t="shared" si="655"/>
        <v>12.04816326530611</v>
      </c>
      <c r="DC516" s="2">
        <f t="shared" si="655"/>
        <v>12.129112244897946</v>
      </c>
      <c r="DD516" s="2">
        <f t="shared" si="655"/>
        <v>12.210061224489783</v>
      </c>
      <c r="DE516" s="2">
        <f t="shared" si="655"/>
        <v>12.291010204081619</v>
      </c>
      <c r="DF516" s="2">
        <f t="shared" si="655"/>
        <v>12.371959183673455</v>
      </c>
      <c r="DG516" s="2">
        <f t="shared" si="655"/>
        <v>12.452908163265292</v>
      </c>
      <c r="DH516" s="2">
        <f t="shared" si="655"/>
        <v>12.533857142857128</v>
      </c>
      <c r="DI516" s="2">
        <f t="shared" si="655"/>
        <v>12.614806122448964</v>
      </c>
      <c r="DJ516" s="2">
        <f t="shared" si="655"/>
        <v>12.695755102040801</v>
      </c>
      <c r="DK516" s="2">
        <f t="shared" si="655"/>
        <v>12.776704081632637</v>
      </c>
      <c r="DL516" s="2">
        <f t="shared" si="655"/>
        <v>12.857653061224473</v>
      </c>
      <c r="DM516" s="2">
        <f t="shared" si="655"/>
        <v>12.93860204081631</v>
      </c>
      <c r="DN516" s="2">
        <f t="shared" si="655"/>
        <v>13.019551020408146</v>
      </c>
      <c r="DO516" s="2">
        <f t="shared" si="655"/>
        <v>13.100499999999982</v>
      </c>
      <c r="DP516" s="2">
        <f t="shared" si="655"/>
        <v>13.181448979591819</v>
      </c>
      <c r="DQ516" s="2">
        <f t="shared" si="655"/>
        <v>13.262397959183655</v>
      </c>
      <c r="DR516" s="2">
        <f t="shared" si="655"/>
        <v>13.343346938775491</v>
      </c>
      <c r="DS516" s="2">
        <f t="shared" si="655"/>
        <v>13.424295918367328</v>
      </c>
      <c r="DT516" s="2">
        <f t="shared" si="655"/>
        <v>13.505244897959164</v>
      </c>
      <c r="DU516" s="2">
        <f t="shared" si="655"/>
        <v>13.586193877551</v>
      </c>
      <c r="DV516" s="2">
        <f t="shared" si="655"/>
        <v>13.667142857142837</v>
      </c>
      <c r="DW516" s="2">
        <f t="shared" si="655"/>
        <v>13.748091836734673</v>
      </c>
      <c r="DX516" s="2">
        <f t="shared" si="655"/>
        <v>13.829040816326509</v>
      </c>
      <c r="DY516" s="2">
        <f t="shared" si="655"/>
        <v>13.909989795918346</v>
      </c>
      <c r="DZ516" s="2">
        <f t="shared" si="655"/>
        <v>13.990938775510182</v>
      </c>
      <c r="EA516" s="2">
        <f t="shared" si="655"/>
        <v>14.071887755102019</v>
      </c>
      <c r="EB516" s="2">
        <f t="shared" si="655"/>
        <v>14.152836734693855</v>
      </c>
      <c r="EC516" s="2">
        <f t="shared" si="655"/>
        <v>14.233785714285691</v>
      </c>
      <c r="ED516" s="2">
        <f t="shared" si="655"/>
        <v>14.314734693877528</v>
      </c>
      <c r="EE516" s="2">
        <f t="shared" si="655"/>
        <v>14.395683673469364</v>
      </c>
      <c r="EF516" s="2">
        <f t="shared" si="655"/>
        <v>14.4766326530612</v>
      </c>
      <c r="EG516" s="2">
        <f t="shared" si="655"/>
        <v>14.557581632653037</v>
      </c>
      <c r="EH516" s="2">
        <f t="shared" si="655"/>
        <v>14.638530612244873</v>
      </c>
      <c r="EI516" s="2">
        <f t="shared" si="655"/>
        <v>14.719479591836709</v>
      </c>
      <c r="EJ516" s="2">
        <f t="shared" si="655"/>
        <v>14.800428571428546</v>
      </c>
      <c r="EK516" s="2">
        <f t="shared" si="655"/>
        <v>14.881377551020382</v>
      </c>
      <c r="EL516" s="2">
        <f t="shared" si="655"/>
        <v>14.962326530612218</v>
      </c>
      <c r="EM516" s="2">
        <f t="shared" si="655"/>
        <v>15.043275510204055</v>
      </c>
      <c r="EN516" s="2">
        <f t="shared" si="655"/>
        <v>15.124224489795891</v>
      </c>
      <c r="EO516" s="2">
        <f t="shared" si="655"/>
        <v>15.205173469387727</v>
      </c>
      <c r="EP516" s="2">
        <f t="shared" si="655"/>
        <v>15.286122448979564</v>
      </c>
      <c r="EQ516" s="2">
        <f t="shared" si="655"/>
        <v>15.3670714285714</v>
      </c>
      <c r="ER516" s="2">
        <f t="shared" si="655"/>
        <v>15.448020408163236</v>
      </c>
      <c r="ES516" s="2">
        <f t="shared" si="655"/>
        <v>15.528969387755073</v>
      </c>
      <c r="ET516" s="2">
        <f t="shared" si="655"/>
        <v>15.609918367346909</v>
      </c>
      <c r="EU516" s="2">
        <f t="shared" si="655"/>
        <v>15.690867346938745</v>
      </c>
      <c r="EV516" s="2">
        <f t="shared" si="655"/>
        <v>15.771816326530582</v>
      </c>
      <c r="EW516" s="2">
        <f t="shared" si="655"/>
        <v>15.852765306122418</v>
      </c>
      <c r="EX516" s="2">
        <f t="shared" si="655"/>
        <v>15.933714285714254</v>
      </c>
      <c r="EY516" s="2">
        <f t="shared" si="655"/>
        <v>16.014663265306091</v>
      </c>
      <c r="EZ516" s="2">
        <f t="shared" si="655"/>
        <v>16.095612244897929</v>
      </c>
      <c r="FA516" s="2">
        <f t="shared" si="655"/>
        <v>16.176561224489767</v>
      </c>
      <c r="FB516" s="2">
        <f t="shared" si="655"/>
        <v>16.257510204081605</v>
      </c>
      <c r="FC516" s="2">
        <f t="shared" si="655"/>
        <v>16.338459183673443</v>
      </c>
      <c r="FD516" s="2">
        <f t="shared" si="655"/>
        <v>16.419408163265281</v>
      </c>
      <c r="FE516" s="2">
        <f t="shared" si="655"/>
        <v>16.500357142857119</v>
      </c>
      <c r="FF516" s="2">
        <f t="shared" si="655"/>
        <v>16.581306122448957</v>
      </c>
      <c r="FG516" s="2">
        <f t="shared" si="655"/>
        <v>16.662255102040795</v>
      </c>
      <c r="FH516" s="2">
        <f t="shared" si="655"/>
        <v>16.743204081632634</v>
      </c>
      <c r="FI516" s="2">
        <f t="shared" si="655"/>
        <v>16.824153061224472</v>
      </c>
      <c r="FJ516" s="2">
        <f t="shared" si="655"/>
        <v>16.90510204081631</v>
      </c>
      <c r="FK516" s="2">
        <f t="shared" si="655"/>
        <v>16.986051020408148</v>
      </c>
      <c r="FL516" s="2">
        <f t="shared" si="655"/>
        <v>17.066999999999986</v>
      </c>
      <c r="FM516" s="2">
        <f t="shared" si="655"/>
        <v>17.147948979591824</v>
      </c>
      <c r="FN516" s="2">
        <f t="shared" si="655"/>
        <v>17.228897959183662</v>
      </c>
      <c r="FO516" s="2">
        <f t="shared" si="655"/>
        <v>17.3098469387755</v>
      </c>
      <c r="FP516" s="2">
        <f t="shared" si="655"/>
        <v>17.390795918367338</v>
      </c>
      <c r="FQ516" s="2">
        <f t="shared" si="655"/>
        <v>17.471744897959177</v>
      </c>
      <c r="FR516" s="2">
        <f t="shared" si="655"/>
        <v>17.552693877551015</v>
      </c>
      <c r="FS516" s="2">
        <f t="shared" si="655"/>
        <v>17.633642857142853</v>
      </c>
      <c r="FT516" s="2">
        <f t="shared" si="655"/>
        <v>17.714591836734691</v>
      </c>
      <c r="FU516" s="2">
        <f t="shared" si="655"/>
        <v>17.795540816326529</v>
      </c>
      <c r="FV516" s="2">
        <f t="shared" si="655"/>
        <v>17.876489795918367</v>
      </c>
      <c r="FW516" s="2">
        <f t="shared" si="655"/>
        <v>17.957438775510205</v>
      </c>
      <c r="FX516" s="2">
        <f t="shared" si="655"/>
        <v>18.038387755102043</v>
      </c>
      <c r="FY516" s="2">
        <f t="shared" si="655"/>
        <v>18.119336734693881</v>
      </c>
      <c r="FZ516" s="2">
        <f t="shared" si="655"/>
        <v>18.20028571428572</v>
      </c>
      <c r="GA516" s="2">
        <f t="shared" si="655"/>
        <v>18.281234693877558</v>
      </c>
      <c r="GB516" s="2">
        <f t="shared" si="655"/>
        <v>18.362183673469396</v>
      </c>
      <c r="GC516" s="2">
        <f t="shared" si="655"/>
        <v>18.443132653061234</v>
      </c>
      <c r="GD516" s="2">
        <f t="shared" si="655"/>
        <v>18.524081632653072</v>
      </c>
      <c r="GE516" s="2">
        <f t="shared" si="655"/>
        <v>18.60503061224491</v>
      </c>
      <c r="GF516" s="2">
        <f t="shared" si="655"/>
        <v>18.685979591836748</v>
      </c>
      <c r="GG516" s="2">
        <f t="shared" si="655"/>
        <v>18.766928571428586</v>
      </c>
      <c r="GH516" s="2">
        <f t="shared" si="655"/>
        <v>18.847877551020424</v>
      </c>
      <c r="GI516" s="2">
        <f t="shared" si="655"/>
        <v>18.928826530612263</v>
      </c>
      <c r="GJ516" s="2">
        <f t="shared" si="655"/>
        <v>19.009775510204101</v>
      </c>
      <c r="GK516" s="2">
        <f t="shared" si="655"/>
        <v>19.090724489795939</v>
      </c>
      <c r="GL516" s="2">
        <f t="shared" si="655"/>
        <v>19.171673469387777</v>
      </c>
      <c r="GM516" s="2">
        <f t="shared" si="655"/>
        <v>19.252622448979615</v>
      </c>
      <c r="GN516" s="2">
        <f t="shared" si="655"/>
        <v>19.333571428571453</v>
      </c>
      <c r="GO516" s="2">
        <f t="shared" si="655"/>
        <v>19.414520408163291</v>
      </c>
      <c r="GP516" s="2">
        <f t="shared" si="655"/>
        <v>19.495469387755129</v>
      </c>
      <c r="GQ516" s="2">
        <f t="shared" si="655"/>
        <v>19.576418367346967</v>
      </c>
      <c r="GR516" s="2">
        <f t="shared" si="655"/>
        <v>19.657367346938805</v>
      </c>
      <c r="GS516" s="2">
        <f t="shared" si="655"/>
        <v>19.738316326530644</v>
      </c>
      <c r="GT516" s="2">
        <f t="shared" si="655"/>
        <v>19.819265306122482</v>
      </c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</row>
    <row r="517" spans="1:257" ht="12.75" customHeight="1" x14ac:dyDescent="0.2">
      <c r="A517" s="3" t="s">
        <v>19</v>
      </c>
      <c r="B517" s="3"/>
      <c r="C517" s="2">
        <f t="shared" ref="C517:BR517" ca="1" si="656">IF(C515&lt;C520,C522,(((C520+C521)/C521)*OFFSET(C517,-1,-C520)+C522-C518))</f>
        <v>1.75</v>
      </c>
      <c r="D517" s="2">
        <f t="shared" ca="1" si="656"/>
        <v>1.75</v>
      </c>
      <c r="E517" s="2">
        <f t="shared" ca="1" si="656"/>
        <v>1.75</v>
      </c>
      <c r="F517" s="2">
        <f t="shared" ca="1" si="656"/>
        <v>1.75</v>
      </c>
      <c r="G517" s="2">
        <f t="shared" ca="1" si="656"/>
        <v>1.75</v>
      </c>
      <c r="H517" s="2">
        <f t="shared" ca="1" si="656"/>
        <v>1.75</v>
      </c>
      <c r="I517" s="2">
        <f t="shared" ca="1" si="656"/>
        <v>1.75</v>
      </c>
      <c r="J517" s="2">
        <f t="shared" ca="1" si="656"/>
        <v>1.75</v>
      </c>
      <c r="K517" s="2">
        <f t="shared" ca="1" si="656"/>
        <v>1.75</v>
      </c>
      <c r="L517" s="2">
        <f t="shared" ca="1" si="656"/>
        <v>1.75</v>
      </c>
      <c r="M517" s="2">
        <f t="shared" ca="1" si="656"/>
        <v>1.75</v>
      </c>
      <c r="N517" s="2">
        <f t="shared" ca="1" si="656"/>
        <v>1.75</v>
      </c>
      <c r="O517" s="2">
        <f t="shared" ca="1" si="656"/>
        <v>1.75</v>
      </c>
      <c r="P517" s="2">
        <f t="shared" ca="1" si="656"/>
        <v>1.75</v>
      </c>
      <c r="Q517" s="2">
        <f t="shared" ca="1" si="656"/>
        <v>1.75</v>
      </c>
      <c r="R517" s="2">
        <f t="shared" ca="1" si="656"/>
        <v>1.75</v>
      </c>
      <c r="S517" s="2">
        <f t="shared" ca="1" si="656"/>
        <v>1.75</v>
      </c>
      <c r="T517" s="2">
        <f t="shared" ca="1" si="656"/>
        <v>1.75</v>
      </c>
      <c r="U517" s="2">
        <f t="shared" ca="1" si="656"/>
        <v>1.75</v>
      </c>
      <c r="V517" s="2">
        <f t="shared" ca="1" si="656"/>
        <v>1.75</v>
      </c>
      <c r="W517" s="2">
        <f t="shared" ca="1" si="656"/>
        <v>1.75</v>
      </c>
      <c r="X517" s="2">
        <f t="shared" ca="1" si="656"/>
        <v>1.75</v>
      </c>
      <c r="Y517" s="2">
        <f t="shared" ca="1" si="656"/>
        <v>1.75</v>
      </c>
      <c r="Z517" s="2">
        <f t="shared" ca="1" si="656"/>
        <v>1.75</v>
      </c>
      <c r="AA517" s="2">
        <f t="shared" ca="1" si="656"/>
        <v>1.75</v>
      </c>
      <c r="AB517" s="2">
        <f t="shared" ca="1" si="656"/>
        <v>1.75</v>
      </c>
      <c r="AC517" s="2">
        <f t="shared" ca="1" si="656"/>
        <v>1.75</v>
      </c>
      <c r="AD517" s="2">
        <f t="shared" ca="1" si="656"/>
        <v>1.75</v>
      </c>
      <c r="AE517" s="2">
        <f t="shared" ca="1" si="656"/>
        <v>1.75</v>
      </c>
      <c r="AF517" s="2">
        <f t="shared" ca="1" si="656"/>
        <v>1.75</v>
      </c>
      <c r="AG517" s="2">
        <f t="shared" ca="1" si="656"/>
        <v>1.75</v>
      </c>
      <c r="AH517" s="2">
        <f t="shared" ca="1" si="656"/>
        <v>1.75</v>
      </c>
      <c r="AI517" s="2">
        <f t="shared" ca="1" si="656"/>
        <v>1.75</v>
      </c>
      <c r="AJ517" s="2">
        <f t="shared" ca="1" si="656"/>
        <v>2.2648387096774192</v>
      </c>
      <c r="AK517" s="2">
        <f t="shared" ca="1" si="656"/>
        <v>2.4443548387096774</v>
      </c>
      <c r="AL517" s="2">
        <f t="shared" ca="1" si="656"/>
        <v>2.6238709677419356</v>
      </c>
      <c r="AM517" s="2">
        <f t="shared" ca="1" si="656"/>
        <v>2.8033870967741938</v>
      </c>
      <c r="AN517" s="2">
        <f t="shared" ca="1" si="656"/>
        <v>2.9829032258064516</v>
      </c>
      <c r="AO517" s="2">
        <f t="shared" ca="1" si="656"/>
        <v>3.1624193548387098</v>
      </c>
      <c r="AP517" s="2">
        <f t="shared" ca="1" si="656"/>
        <v>3.3419354838709681</v>
      </c>
      <c r="AQ517" s="2">
        <f t="shared" ca="1" si="656"/>
        <v>3.5214516129032258</v>
      </c>
      <c r="AR517" s="2">
        <f t="shared" ca="1" si="656"/>
        <v>3.7009677419354841</v>
      </c>
      <c r="AS517" s="2">
        <f t="shared" ca="1" si="656"/>
        <v>3.8804838709677423</v>
      </c>
      <c r="AT517" s="2">
        <f t="shared" ca="1" si="656"/>
        <v>4.0600000000000005</v>
      </c>
      <c r="AU517" s="2">
        <f t="shared" ca="1" si="656"/>
        <v>4.2395161290322587</v>
      </c>
      <c r="AV517" s="2">
        <f t="shared" ca="1" si="656"/>
        <v>4.4190322580645169</v>
      </c>
      <c r="AW517" s="2">
        <f t="shared" ca="1" si="656"/>
        <v>4.5985483870967752</v>
      </c>
      <c r="AX517" s="2">
        <f t="shared" ca="1" si="656"/>
        <v>4.7780645161290325</v>
      </c>
      <c r="AY517" s="2">
        <f t="shared" ca="1" si="656"/>
        <v>4.9575806451612898</v>
      </c>
      <c r="AZ517" s="2">
        <f t="shared" ca="1" si="656"/>
        <v>5.137096774193548</v>
      </c>
      <c r="BA517" s="2">
        <f t="shared" ca="1" si="656"/>
        <v>5.3166129032258063</v>
      </c>
      <c r="BB517" s="2">
        <f t="shared" ca="1" si="656"/>
        <v>5.4961290322580645</v>
      </c>
      <c r="BC517" s="2">
        <f t="shared" ca="1" si="656"/>
        <v>5.6756451612903218</v>
      </c>
      <c r="BD517" s="2">
        <f t="shared" ca="1" si="656"/>
        <v>5.8551612903225791</v>
      </c>
      <c r="BE517" s="2">
        <f t="shared" ca="1" si="656"/>
        <v>6.0346774193548374</v>
      </c>
      <c r="BF517" s="2">
        <f t="shared" ca="1" si="656"/>
        <v>6.2141935483870956</v>
      </c>
      <c r="BG517" s="2">
        <f t="shared" ca="1" si="656"/>
        <v>6.3937096774193529</v>
      </c>
      <c r="BH517" s="2">
        <f t="shared" ca="1" si="656"/>
        <v>6.5732258064516111</v>
      </c>
      <c r="BI517" s="2">
        <f t="shared" ca="1" si="656"/>
        <v>6.7527419354838685</v>
      </c>
      <c r="BJ517" s="2">
        <f t="shared" ca="1" si="656"/>
        <v>6.9322580645161267</v>
      </c>
      <c r="BK517" s="2">
        <f t="shared" ca="1" si="656"/>
        <v>7.111774193548384</v>
      </c>
      <c r="BL517" s="2">
        <f t="shared" ca="1" si="656"/>
        <v>7.2912903225806422</v>
      </c>
      <c r="BM517" s="2">
        <f t="shared" ca="1" si="656"/>
        <v>7.4708064516129005</v>
      </c>
      <c r="BN517" s="2">
        <f t="shared" ca="1" si="656"/>
        <v>7.6503225806451587</v>
      </c>
      <c r="BO517" s="2">
        <f t="shared" ca="1" si="656"/>
        <v>7.8298387096774178</v>
      </c>
      <c r="BP517" s="2">
        <f t="shared" ca="1" si="656"/>
        <v>8.009354838709676</v>
      </c>
      <c r="BQ517" s="2">
        <f t="shared" ca="1" si="656"/>
        <v>8.1888709677419342</v>
      </c>
      <c r="BR517" s="2">
        <f t="shared" ca="1" si="656"/>
        <v>8.3683870967741925</v>
      </c>
      <c r="BS517" s="2">
        <f t="shared" ref="BS517:GT517" ca="1" si="657">IF(BS515&lt;&gt;" ",IF(BS515&lt;BS520,BS522,(((BS520+BS521)/BS521)*OFFSET(BS517,-1,-BS520)+BS522-BS518))," ")</f>
        <v>8.5479032258064507</v>
      </c>
      <c r="BT517" s="2">
        <f t="shared" ca="1" si="657"/>
        <v>8.7274193548387089</v>
      </c>
      <c r="BU517" s="2">
        <f t="shared" ca="1" si="657"/>
        <v>8.9069354838709671</v>
      </c>
      <c r="BV517" s="2">
        <f t="shared" ca="1" si="657"/>
        <v>9.0864516129032253</v>
      </c>
      <c r="BW517" s="2">
        <f t="shared" ca="1" si="657"/>
        <v>9.2659677419354853</v>
      </c>
      <c r="BX517" s="2">
        <f t="shared" ca="1" si="657"/>
        <v>9.4454838709677436</v>
      </c>
      <c r="BY517" s="2">
        <f t="shared" ca="1" si="657"/>
        <v>9.6250000000000018</v>
      </c>
      <c r="BZ517" s="2">
        <f t="shared" ca="1" si="657"/>
        <v>9.80451612903226</v>
      </c>
      <c r="CA517" s="2">
        <f t="shared" ca="1" si="657"/>
        <v>9.9840322580645182</v>
      </c>
      <c r="CB517" s="2">
        <f t="shared" ca="1" si="657"/>
        <v>10.163548387096776</v>
      </c>
      <c r="CC517" s="2">
        <f t="shared" ca="1" si="657"/>
        <v>10.343064516129036</v>
      </c>
      <c r="CD517" s="2">
        <f t="shared" ca="1" si="657"/>
        <v>10.522580645161295</v>
      </c>
      <c r="CE517" s="2">
        <f t="shared" ca="1" si="657"/>
        <v>10.702096774193553</v>
      </c>
      <c r="CF517" s="2">
        <f t="shared" ca="1" si="657"/>
        <v>10.881612903225811</v>
      </c>
      <c r="CG517" s="2">
        <f t="shared" ca="1" si="657"/>
        <v>11.052322580645166</v>
      </c>
      <c r="CH517" s="2">
        <f t="shared" ca="1" si="657"/>
        <v>11.223032258064521</v>
      </c>
      <c r="CI517" s="2">
        <f t="shared" ca="1" si="657"/>
        <v>11.393741935483877</v>
      </c>
      <c r="CJ517" s="2">
        <f t="shared" ca="1" si="657"/>
        <v>11.564451612903232</v>
      </c>
      <c r="CK517" s="2">
        <f t="shared" ca="1" si="657"/>
        <v>11.735161290322587</v>
      </c>
      <c r="CL517" s="2">
        <f t="shared" ca="1" si="657"/>
        <v>11.905870967741942</v>
      </c>
      <c r="CM517" s="2">
        <f t="shared" ca="1" si="657"/>
        <v>12.076580645161298</v>
      </c>
      <c r="CN517" s="2">
        <f t="shared" ca="1" si="657"/>
        <v>12.247290322580653</v>
      </c>
      <c r="CO517" s="2">
        <f t="shared" ca="1" si="657"/>
        <v>12.418000000000008</v>
      </c>
      <c r="CP517" s="2">
        <f t="shared" ca="1" si="657"/>
        <v>12.588709677419363</v>
      </c>
      <c r="CQ517" s="2">
        <f t="shared" ca="1" si="657"/>
        <v>12.759419354838718</v>
      </c>
      <c r="CR517" s="2">
        <f t="shared" ca="1" si="657"/>
        <v>12.930129032258073</v>
      </c>
      <c r="CS517" s="2">
        <f t="shared" ca="1" si="657"/>
        <v>13.100838709677426</v>
      </c>
      <c r="CT517" s="2">
        <f t="shared" ca="1" si="657"/>
        <v>13.271548387096781</v>
      </c>
      <c r="CU517" s="2">
        <f t="shared" ca="1" si="657"/>
        <v>13.442258064516134</v>
      </c>
      <c r="CV517" s="2">
        <f t="shared" ca="1" si="657"/>
        <v>13.612967741935488</v>
      </c>
      <c r="CW517" s="2">
        <f t="shared" ca="1" si="657"/>
        <v>13.783677419354841</v>
      </c>
      <c r="CX517" s="2">
        <f t="shared" ca="1" si="657"/>
        <v>13.954387096774196</v>
      </c>
      <c r="CY517" s="2">
        <f t="shared" ca="1" si="657"/>
        <v>14.125096774193551</v>
      </c>
      <c r="CZ517" s="2">
        <f t="shared" ca="1" si="657"/>
        <v>14.234769585253458</v>
      </c>
      <c r="DA517" s="2">
        <f t="shared" ca="1" si="657"/>
        <v>14.344442396313365</v>
      </c>
      <c r="DB517" s="2">
        <f t="shared" ca="1" si="657"/>
        <v>14.454115207373272</v>
      </c>
      <c r="DC517" s="2">
        <f t="shared" ca="1" si="657"/>
        <v>14.563788018433179</v>
      </c>
      <c r="DD517" s="2">
        <f t="shared" ca="1" si="657"/>
        <v>14.673460829493086</v>
      </c>
      <c r="DE517" s="2">
        <f t="shared" ca="1" si="657"/>
        <v>14.783133640552995</v>
      </c>
      <c r="DF517" s="2">
        <f t="shared" ca="1" si="657"/>
        <v>14.892806451612902</v>
      </c>
      <c r="DG517" s="2">
        <f t="shared" ca="1" si="657"/>
        <v>15.002479262672809</v>
      </c>
      <c r="DH517" s="2">
        <f t="shared" ca="1" si="657"/>
        <v>15.112152073732716</v>
      </c>
      <c r="DI517" s="2">
        <f t="shared" ca="1" si="657"/>
        <v>15.221824884792623</v>
      </c>
      <c r="DJ517" s="2">
        <f t="shared" ca="1" si="657"/>
        <v>15.33149769585253</v>
      </c>
      <c r="DK517" s="2">
        <f t="shared" ca="1" si="657"/>
        <v>15.441170506912437</v>
      </c>
      <c r="DL517" s="2">
        <f t="shared" ca="1" si="657"/>
        <v>15.550843317972346</v>
      </c>
      <c r="DM517" s="2">
        <f t="shared" ca="1" si="657"/>
        <v>15.660516129032253</v>
      </c>
      <c r="DN517" s="2">
        <f t="shared" ca="1" si="657"/>
        <v>15.77018894009216</v>
      </c>
      <c r="DO517" s="2">
        <f t="shared" ca="1" si="657"/>
        <v>15.879861751152067</v>
      </c>
      <c r="DP517" s="2">
        <f t="shared" ca="1" si="657"/>
        <v>15.989534562211974</v>
      </c>
      <c r="DQ517" s="2">
        <f t="shared" ca="1" si="657"/>
        <v>16.099207373271881</v>
      </c>
      <c r="DR517" s="2">
        <f t="shared" ca="1" si="657"/>
        <v>16.20888018433179</v>
      </c>
      <c r="DS517" s="2">
        <f t="shared" ca="1" si="657"/>
        <v>16.318552995391698</v>
      </c>
      <c r="DT517" s="2">
        <f t="shared" ca="1" si="657"/>
        <v>16.428225806451604</v>
      </c>
      <c r="DU517" s="2">
        <f t="shared" ca="1" si="657"/>
        <v>16.537898617511509</v>
      </c>
      <c r="DV517" s="2">
        <f t="shared" ca="1" si="657"/>
        <v>16.647571428571418</v>
      </c>
      <c r="DW517" s="2">
        <f t="shared" ca="1" si="657"/>
        <v>16.757244239631326</v>
      </c>
      <c r="DX517" s="2">
        <f t="shared" ca="1" si="657"/>
        <v>16.866917050691235</v>
      </c>
      <c r="DY517" s="2">
        <f t="shared" ca="1" si="657"/>
        <v>16.841751152073719</v>
      </c>
      <c r="DZ517" s="2">
        <f t="shared" ca="1" si="657"/>
        <v>16.904407834101367</v>
      </c>
      <c r="EA517" s="2">
        <f t="shared" ca="1" si="657"/>
        <v>16.967064516129017</v>
      </c>
      <c r="EB517" s="2">
        <f t="shared" ca="1" si="657"/>
        <v>17.029721198156668</v>
      </c>
      <c r="EC517" s="2">
        <f t="shared" ca="1" si="657"/>
        <v>17.092377880184316</v>
      </c>
      <c r="ED517" s="2">
        <f t="shared" ca="1" si="657"/>
        <v>17.155034562211963</v>
      </c>
      <c r="EE517" s="2">
        <f t="shared" ca="1" si="657"/>
        <v>17.217691244239614</v>
      </c>
      <c r="EF517" s="2">
        <f t="shared" ca="1" si="657"/>
        <v>17.280347926267265</v>
      </c>
      <c r="EG517" s="2">
        <f t="shared" ca="1" si="657"/>
        <v>17.343004608294912</v>
      </c>
      <c r="EH517" s="2">
        <f t="shared" ca="1" si="657"/>
        <v>17.405661290322563</v>
      </c>
      <c r="EI517" s="2">
        <f t="shared" ca="1" si="657"/>
        <v>17.468317972350214</v>
      </c>
      <c r="EJ517" s="2">
        <f t="shared" ca="1" si="657"/>
        <v>17.530974654377861</v>
      </c>
      <c r="EK517" s="2">
        <f t="shared" ca="1" si="657"/>
        <v>17.593631336405512</v>
      </c>
      <c r="EL517" s="2">
        <f t="shared" ca="1" si="657"/>
        <v>17.656288018433159</v>
      </c>
      <c r="EM517" s="2">
        <f t="shared" ca="1" si="657"/>
        <v>17.71894470046081</v>
      </c>
      <c r="EN517" s="2">
        <f t="shared" ca="1" si="657"/>
        <v>17.781601382488461</v>
      </c>
      <c r="EO517" s="2">
        <f t="shared" ca="1" si="657"/>
        <v>17.844258064516108</v>
      </c>
      <c r="EP517" s="2">
        <f t="shared" ca="1" si="657"/>
        <v>17.906914746543759</v>
      </c>
      <c r="EQ517" s="2">
        <f t="shared" ca="1" si="657"/>
        <v>17.969571428571406</v>
      </c>
      <c r="ER517" s="2">
        <f t="shared" ca="1" si="657"/>
        <v>18.032228110599057</v>
      </c>
      <c r="ES517" s="2">
        <f t="shared" ca="1" si="657"/>
        <v>18.094884792626704</v>
      </c>
      <c r="ET517" s="2">
        <f t="shared" ca="1" si="657"/>
        <v>18.157541474654355</v>
      </c>
      <c r="EU517" s="2">
        <f t="shared" ca="1" si="657"/>
        <v>18.220198156682006</v>
      </c>
      <c r="EV517" s="2">
        <f t="shared" ca="1" si="657"/>
        <v>18.282854838709653</v>
      </c>
      <c r="EW517" s="2">
        <f t="shared" ca="1" si="657"/>
        <v>18.345511520737304</v>
      </c>
      <c r="EX517" s="2">
        <f t="shared" ca="1" si="657"/>
        <v>18.408168202764951</v>
      </c>
      <c r="EY517" s="2">
        <f t="shared" ca="1" si="657"/>
        <v>18.470824884792602</v>
      </c>
      <c r="EZ517" s="2">
        <f t="shared" ca="1" si="657"/>
        <v>18.533481566820249</v>
      </c>
      <c r="FA517" s="2">
        <f t="shared" ca="1" si="657"/>
        <v>18.5961382488479</v>
      </c>
      <c r="FB517" s="2">
        <f t="shared" ca="1" si="657"/>
        <v>18.658794930875551</v>
      </c>
      <c r="FC517" s="2">
        <f t="shared" ca="1" si="657"/>
        <v>18.721451612903195</v>
      </c>
      <c r="FD517" s="2">
        <f t="shared" ca="1" si="657"/>
        <v>18.784108294930846</v>
      </c>
      <c r="FE517" s="2">
        <f t="shared" ca="1" si="657"/>
        <v>18.846764976958493</v>
      </c>
      <c r="FF517" s="2">
        <f t="shared" ca="1" si="657"/>
        <v>18.909421658986144</v>
      </c>
      <c r="FG517" s="2">
        <f t="shared" ca="1" si="657"/>
        <v>18.972078341013795</v>
      </c>
      <c r="FH517" s="2">
        <f t="shared" ca="1" si="657"/>
        <v>19.034735023041442</v>
      </c>
      <c r="FI517" s="2">
        <f t="shared" ca="1" si="657"/>
        <v>19.097391705069093</v>
      </c>
      <c r="FJ517" s="2">
        <f t="shared" ca="1" si="657"/>
        <v>19.16004838709674</v>
      </c>
      <c r="FK517" s="2">
        <f t="shared" ca="1" si="657"/>
        <v>19.222705069124391</v>
      </c>
      <c r="FL517" s="2">
        <f t="shared" ca="1" si="657"/>
        <v>19.285361751152038</v>
      </c>
      <c r="FM517" s="2">
        <f t="shared" ca="1" si="657"/>
        <v>19.348018433179689</v>
      </c>
      <c r="FN517" s="2">
        <f t="shared" ca="1" si="657"/>
        <v>19.41067511520734</v>
      </c>
      <c r="FO517" s="2">
        <f t="shared" ca="1" si="657"/>
        <v>19.473331797234987</v>
      </c>
      <c r="FP517" s="2">
        <f t="shared" ca="1" si="657"/>
        <v>19.535988479262638</v>
      </c>
      <c r="FQ517" s="2">
        <f t="shared" ca="1" si="657"/>
        <v>19.598645161290285</v>
      </c>
      <c r="FR517" s="2">
        <f t="shared" ca="1" si="657"/>
        <v>19.661301843317936</v>
      </c>
      <c r="FS517" s="2">
        <f t="shared" ca="1" si="657"/>
        <v>19.72395852534558</v>
      </c>
      <c r="FT517" s="2">
        <f t="shared" ca="1" si="657"/>
        <v>19.786615207373231</v>
      </c>
      <c r="FU517" s="2">
        <f t="shared" ca="1" si="657"/>
        <v>19.849271889400882</v>
      </c>
      <c r="FV517" s="2">
        <f t="shared" ca="1" si="657"/>
        <v>19.914235023041435</v>
      </c>
      <c r="FW517" s="2">
        <f t="shared" ca="1" si="657"/>
        <v>19.979198156681989</v>
      </c>
      <c r="FX517" s="2">
        <f t="shared" ca="1" si="657"/>
        <v>20.044161290322538</v>
      </c>
      <c r="FY517" s="2">
        <f t="shared" ca="1" si="657"/>
        <v>20.109124423963092</v>
      </c>
      <c r="FZ517" s="2">
        <f t="shared" ca="1" si="657"/>
        <v>20.174087557603642</v>
      </c>
      <c r="GA517" s="2">
        <f t="shared" ca="1" si="657"/>
        <v>20.239050691244195</v>
      </c>
      <c r="GB517" s="2">
        <f t="shared" ca="1" si="657"/>
        <v>20.304013824884748</v>
      </c>
      <c r="GC517" s="2">
        <f t="shared" ca="1" si="657"/>
        <v>20.368976958525298</v>
      </c>
      <c r="GD517" s="2">
        <f t="shared" ca="1" si="657"/>
        <v>20.433940092165852</v>
      </c>
      <c r="GE517" s="2">
        <f t="shared" ca="1" si="657"/>
        <v>20.498903225806401</v>
      </c>
      <c r="GF517" s="2">
        <f t="shared" ca="1" si="657"/>
        <v>20.563866359446958</v>
      </c>
      <c r="GG517" s="2">
        <f t="shared" ca="1" si="657"/>
        <v>20.628829493087512</v>
      </c>
      <c r="GH517" s="2">
        <f t="shared" ca="1" si="657"/>
        <v>20.693792626728065</v>
      </c>
      <c r="GI517" s="2">
        <f t="shared" ca="1" si="657"/>
        <v>20.758755760368622</v>
      </c>
      <c r="GJ517" s="2">
        <f t="shared" ca="1" si="657"/>
        <v>20.823718894009179</v>
      </c>
      <c r="GK517" s="2">
        <f t="shared" ca="1" si="657"/>
        <v>20.888682027649732</v>
      </c>
      <c r="GL517" s="2">
        <f t="shared" ca="1" si="657"/>
        <v>20.953645161290289</v>
      </c>
      <c r="GM517" s="2">
        <f t="shared" ca="1" si="657"/>
        <v>21.018608294930843</v>
      </c>
      <c r="GN517" s="2">
        <f t="shared" ca="1" si="657"/>
        <v>21.083571428571396</v>
      </c>
      <c r="GO517" s="2">
        <f t="shared" ca="1" si="657"/>
        <v>21.164520408163234</v>
      </c>
      <c r="GP517" s="2">
        <f t="shared" ca="1" si="657"/>
        <v>21.245469387755076</v>
      </c>
      <c r="GQ517" s="2">
        <f t="shared" ca="1" si="657"/>
        <v>21.326418367346914</v>
      </c>
      <c r="GR517" s="2">
        <f t="shared" ca="1" si="657"/>
        <v>21.407367346938752</v>
      </c>
      <c r="GS517" s="2">
        <f t="shared" ca="1" si="657"/>
        <v>21.48831632653059</v>
      </c>
      <c r="GT517" s="2">
        <f t="shared" ca="1" si="657"/>
        <v>21.569265306122432</v>
      </c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</row>
    <row r="518" spans="1:257" ht="12.75" customHeight="1" x14ac:dyDescent="0.2">
      <c r="A518" s="3" t="s">
        <v>20</v>
      </c>
      <c r="B518" s="3"/>
      <c r="C518" s="2">
        <f t="shared" ref="C518:BR518" ca="1" si="658">IF(C515&lt;(C520+C521),0,(((C520/C521)*OFFSET(C518,-2,-ROUND(C520+C521,0)))))</f>
        <v>0</v>
      </c>
      <c r="D518" s="2">
        <f t="shared" ca="1" si="658"/>
        <v>0</v>
      </c>
      <c r="E518" s="2">
        <f t="shared" ca="1" si="658"/>
        <v>0</v>
      </c>
      <c r="F518" s="2">
        <f t="shared" ca="1" si="658"/>
        <v>0</v>
      </c>
      <c r="G518" s="2">
        <f t="shared" ca="1" si="658"/>
        <v>0</v>
      </c>
      <c r="H518" s="2">
        <f t="shared" ca="1" si="658"/>
        <v>0</v>
      </c>
      <c r="I518" s="2">
        <f t="shared" ca="1" si="658"/>
        <v>0</v>
      </c>
      <c r="J518" s="2">
        <f t="shared" ca="1" si="658"/>
        <v>0</v>
      </c>
      <c r="K518" s="2">
        <f t="shared" ca="1" si="658"/>
        <v>0</v>
      </c>
      <c r="L518" s="2">
        <f t="shared" ca="1" si="658"/>
        <v>0</v>
      </c>
      <c r="M518" s="2">
        <f t="shared" ca="1" si="658"/>
        <v>0</v>
      </c>
      <c r="N518" s="2">
        <f t="shared" ca="1" si="658"/>
        <v>0</v>
      </c>
      <c r="O518" s="2">
        <f t="shared" ca="1" si="658"/>
        <v>0</v>
      </c>
      <c r="P518" s="2">
        <f t="shared" ca="1" si="658"/>
        <v>0</v>
      </c>
      <c r="Q518" s="2">
        <f t="shared" ca="1" si="658"/>
        <v>0</v>
      </c>
      <c r="R518" s="2">
        <f t="shared" ca="1" si="658"/>
        <v>0</v>
      </c>
      <c r="S518" s="2">
        <f t="shared" ca="1" si="658"/>
        <v>0</v>
      </c>
      <c r="T518" s="2">
        <f t="shared" ca="1" si="658"/>
        <v>0</v>
      </c>
      <c r="U518" s="2">
        <f t="shared" ca="1" si="658"/>
        <v>0</v>
      </c>
      <c r="V518" s="2">
        <f t="shared" ca="1" si="658"/>
        <v>0</v>
      </c>
      <c r="W518" s="2">
        <f t="shared" ca="1" si="658"/>
        <v>0</v>
      </c>
      <c r="X518" s="2">
        <f t="shared" ca="1" si="658"/>
        <v>0</v>
      </c>
      <c r="Y518" s="2">
        <f t="shared" ca="1" si="658"/>
        <v>0</v>
      </c>
      <c r="Z518" s="2">
        <f t="shared" ca="1" si="658"/>
        <v>0</v>
      </c>
      <c r="AA518" s="2">
        <f t="shared" ca="1" si="658"/>
        <v>0</v>
      </c>
      <c r="AB518" s="2">
        <f t="shared" ca="1" si="658"/>
        <v>0</v>
      </c>
      <c r="AC518" s="2">
        <f t="shared" ca="1" si="658"/>
        <v>0</v>
      </c>
      <c r="AD518" s="2">
        <f t="shared" ca="1" si="658"/>
        <v>0</v>
      </c>
      <c r="AE518" s="2">
        <f t="shared" ca="1" si="658"/>
        <v>0</v>
      </c>
      <c r="AF518" s="2">
        <f t="shared" ca="1" si="658"/>
        <v>0</v>
      </c>
      <c r="AG518" s="2">
        <f t="shared" ca="1" si="658"/>
        <v>0</v>
      </c>
      <c r="AH518" s="2">
        <f t="shared" ca="1" si="658"/>
        <v>0</v>
      </c>
      <c r="AI518" s="2">
        <f t="shared" ca="1" si="658"/>
        <v>0</v>
      </c>
      <c r="AJ518" s="2">
        <f t="shared" ca="1" si="658"/>
        <v>0</v>
      </c>
      <c r="AK518" s="2">
        <f t="shared" ca="1" si="658"/>
        <v>0</v>
      </c>
      <c r="AL518" s="2">
        <f t="shared" ca="1" si="658"/>
        <v>0</v>
      </c>
      <c r="AM518" s="2">
        <f t="shared" ca="1" si="658"/>
        <v>0</v>
      </c>
      <c r="AN518" s="2">
        <f t="shared" ca="1" si="658"/>
        <v>0</v>
      </c>
      <c r="AO518" s="2">
        <f t="shared" ca="1" si="658"/>
        <v>0</v>
      </c>
      <c r="AP518" s="2">
        <f t="shared" ca="1" si="658"/>
        <v>0</v>
      </c>
      <c r="AQ518" s="2">
        <f t="shared" ca="1" si="658"/>
        <v>0</v>
      </c>
      <c r="AR518" s="2">
        <f t="shared" ca="1" si="658"/>
        <v>0</v>
      </c>
      <c r="AS518" s="2">
        <f t="shared" ca="1" si="658"/>
        <v>0</v>
      </c>
      <c r="AT518" s="2">
        <f t="shared" ca="1" si="658"/>
        <v>0</v>
      </c>
      <c r="AU518" s="2">
        <f t="shared" ca="1" si="658"/>
        <v>0</v>
      </c>
      <c r="AV518" s="2">
        <f t="shared" ca="1" si="658"/>
        <v>0</v>
      </c>
      <c r="AW518" s="2">
        <f t="shared" ca="1" si="658"/>
        <v>0</v>
      </c>
      <c r="AX518" s="2">
        <f t="shared" ca="1" si="658"/>
        <v>0</v>
      </c>
      <c r="AY518" s="2">
        <f t="shared" ca="1" si="658"/>
        <v>0</v>
      </c>
      <c r="AZ518" s="2">
        <f t="shared" ca="1" si="658"/>
        <v>0</v>
      </c>
      <c r="BA518" s="2">
        <f t="shared" ca="1" si="658"/>
        <v>0</v>
      </c>
      <c r="BB518" s="2">
        <f t="shared" ca="1" si="658"/>
        <v>0</v>
      </c>
      <c r="BC518" s="2">
        <f t="shared" ca="1" si="658"/>
        <v>0</v>
      </c>
      <c r="BD518" s="2">
        <f t="shared" ca="1" si="658"/>
        <v>0</v>
      </c>
      <c r="BE518" s="2">
        <f t="shared" ca="1" si="658"/>
        <v>0</v>
      </c>
      <c r="BF518" s="2">
        <f t="shared" ca="1" si="658"/>
        <v>0</v>
      </c>
      <c r="BG518" s="2">
        <f t="shared" ca="1" si="658"/>
        <v>0</v>
      </c>
      <c r="BH518" s="2">
        <f t="shared" ca="1" si="658"/>
        <v>0</v>
      </c>
      <c r="BI518" s="2">
        <f t="shared" ca="1" si="658"/>
        <v>0</v>
      </c>
      <c r="BJ518" s="2">
        <f t="shared" ca="1" si="658"/>
        <v>0</v>
      </c>
      <c r="BK518" s="2">
        <f t="shared" ca="1" si="658"/>
        <v>0</v>
      </c>
      <c r="BL518" s="2">
        <f t="shared" ca="1" si="658"/>
        <v>0</v>
      </c>
      <c r="BM518" s="2">
        <f t="shared" ca="1" si="658"/>
        <v>0</v>
      </c>
      <c r="BN518" s="2">
        <f t="shared" ca="1" si="658"/>
        <v>0</v>
      </c>
      <c r="BO518" s="2">
        <f t="shared" ca="1" si="658"/>
        <v>0</v>
      </c>
      <c r="BP518" s="2">
        <f t="shared" ca="1" si="658"/>
        <v>0</v>
      </c>
      <c r="BQ518" s="2">
        <f t="shared" ca="1" si="658"/>
        <v>0</v>
      </c>
      <c r="BR518" s="2">
        <f t="shared" ca="1" si="658"/>
        <v>0</v>
      </c>
      <c r="BS518" s="2">
        <f t="shared" ref="BS518:GT518" ca="1" si="659">IF(BS515&lt;&gt;" ",IF(BS515&lt;(BS520+BS521),0,(((BS520/BS521)*OFFSET(BS518,-2,-ROUND(BS520+BS521,0)))))," ")</f>
        <v>0</v>
      </c>
      <c r="BT518" s="2">
        <f t="shared" ca="1" si="659"/>
        <v>0</v>
      </c>
      <c r="BU518" s="2">
        <f t="shared" ca="1" si="659"/>
        <v>0</v>
      </c>
      <c r="BV518" s="2">
        <f t="shared" ca="1" si="659"/>
        <v>0</v>
      </c>
      <c r="BW518" s="2">
        <f t="shared" ca="1" si="659"/>
        <v>0</v>
      </c>
      <c r="BX518" s="2">
        <f t="shared" ca="1" si="659"/>
        <v>0</v>
      </c>
      <c r="BY518" s="2">
        <f t="shared" ca="1" si="659"/>
        <v>0</v>
      </c>
      <c r="BZ518" s="2">
        <f t="shared" ca="1" si="659"/>
        <v>0</v>
      </c>
      <c r="CA518" s="2">
        <f t="shared" ca="1" si="659"/>
        <v>0</v>
      </c>
      <c r="CB518" s="2">
        <f t="shared" ca="1" si="659"/>
        <v>0</v>
      </c>
      <c r="CC518" s="2">
        <f t="shared" ca="1" si="659"/>
        <v>0</v>
      </c>
      <c r="CD518" s="2">
        <f t="shared" ca="1" si="659"/>
        <v>0</v>
      </c>
      <c r="CE518" s="2">
        <f t="shared" ca="1" si="659"/>
        <v>0</v>
      </c>
      <c r="CF518" s="2">
        <f t="shared" ca="1" si="659"/>
        <v>0</v>
      </c>
      <c r="CG518" s="2">
        <f t="shared" ca="1" si="659"/>
        <v>0</v>
      </c>
      <c r="CH518" s="2">
        <f t="shared" ca="1" si="659"/>
        <v>0</v>
      </c>
      <c r="CI518" s="2">
        <f t="shared" ca="1" si="659"/>
        <v>0</v>
      </c>
      <c r="CJ518" s="2">
        <f t="shared" ca="1" si="659"/>
        <v>0</v>
      </c>
      <c r="CK518" s="2">
        <f t="shared" ca="1" si="659"/>
        <v>0</v>
      </c>
      <c r="CL518" s="2">
        <f t="shared" ca="1" si="659"/>
        <v>0</v>
      </c>
      <c r="CM518" s="2">
        <f t="shared" ca="1" si="659"/>
        <v>0</v>
      </c>
      <c r="CN518" s="2">
        <f t="shared" ca="1" si="659"/>
        <v>0</v>
      </c>
      <c r="CO518" s="2">
        <f t="shared" ca="1" si="659"/>
        <v>0</v>
      </c>
      <c r="CP518" s="2">
        <f t="shared" ca="1" si="659"/>
        <v>0</v>
      </c>
      <c r="CQ518" s="2">
        <f t="shared" ca="1" si="659"/>
        <v>0</v>
      </c>
      <c r="CR518" s="2">
        <f t="shared" ca="1" si="659"/>
        <v>0</v>
      </c>
      <c r="CS518" s="2">
        <f t="shared" ca="1" si="659"/>
        <v>0</v>
      </c>
      <c r="CT518" s="2">
        <f t="shared" ca="1" si="659"/>
        <v>0</v>
      </c>
      <c r="CU518" s="2">
        <f t="shared" ca="1" si="659"/>
        <v>0</v>
      </c>
      <c r="CV518" s="2">
        <f t="shared" ca="1" si="659"/>
        <v>0</v>
      </c>
      <c r="CW518" s="2">
        <f t="shared" ca="1" si="659"/>
        <v>0</v>
      </c>
      <c r="CX518" s="2">
        <f t="shared" ca="1" si="659"/>
        <v>0</v>
      </c>
      <c r="CY518" s="2">
        <f t="shared" ca="1" si="659"/>
        <v>0</v>
      </c>
      <c r="CZ518" s="2">
        <f t="shared" ca="1" si="659"/>
        <v>0</v>
      </c>
      <c r="DA518" s="2">
        <f t="shared" ca="1" si="659"/>
        <v>0</v>
      </c>
      <c r="DB518" s="2">
        <f t="shared" ca="1" si="659"/>
        <v>0</v>
      </c>
      <c r="DC518" s="2">
        <f t="shared" ca="1" si="659"/>
        <v>0</v>
      </c>
      <c r="DD518" s="2">
        <f t="shared" ca="1" si="659"/>
        <v>0</v>
      </c>
      <c r="DE518" s="2">
        <f t="shared" ca="1" si="659"/>
        <v>0</v>
      </c>
      <c r="DF518" s="2">
        <f t="shared" ca="1" si="659"/>
        <v>0</v>
      </c>
      <c r="DG518" s="2">
        <f t="shared" ca="1" si="659"/>
        <v>0</v>
      </c>
      <c r="DH518" s="2">
        <f t="shared" ca="1" si="659"/>
        <v>0</v>
      </c>
      <c r="DI518" s="2">
        <f t="shared" ca="1" si="659"/>
        <v>0</v>
      </c>
      <c r="DJ518" s="2">
        <f t="shared" ca="1" si="659"/>
        <v>0</v>
      </c>
      <c r="DK518" s="2">
        <f t="shared" ca="1" si="659"/>
        <v>0</v>
      </c>
      <c r="DL518" s="2">
        <f t="shared" ca="1" si="659"/>
        <v>0</v>
      </c>
      <c r="DM518" s="2">
        <f t="shared" ca="1" si="659"/>
        <v>0</v>
      </c>
      <c r="DN518" s="2">
        <f t="shared" ca="1" si="659"/>
        <v>0</v>
      </c>
      <c r="DO518" s="2">
        <f t="shared" ca="1" si="659"/>
        <v>0</v>
      </c>
      <c r="DP518" s="2">
        <f t="shared" ca="1" si="659"/>
        <v>0</v>
      </c>
      <c r="DQ518" s="2">
        <f t="shared" ca="1" si="659"/>
        <v>0</v>
      </c>
      <c r="DR518" s="2">
        <f t="shared" ca="1" si="659"/>
        <v>0</v>
      </c>
      <c r="DS518" s="2">
        <f t="shared" ca="1" si="659"/>
        <v>0</v>
      </c>
      <c r="DT518" s="2">
        <f t="shared" ca="1" si="659"/>
        <v>0</v>
      </c>
      <c r="DU518" s="2">
        <f t="shared" ca="1" si="659"/>
        <v>0</v>
      </c>
      <c r="DV518" s="2">
        <f t="shared" ca="1" si="659"/>
        <v>0</v>
      </c>
      <c r="DW518" s="2">
        <f t="shared" ca="1" si="659"/>
        <v>0</v>
      </c>
      <c r="DX518" s="2">
        <f t="shared" ca="1" si="659"/>
        <v>0</v>
      </c>
      <c r="DY518" s="2">
        <f t="shared" ca="1" si="659"/>
        <v>0.13483870967741937</v>
      </c>
      <c r="DZ518" s="2">
        <f t="shared" ca="1" si="659"/>
        <v>0.18185483870967742</v>
      </c>
      <c r="EA518" s="2">
        <f t="shared" ca="1" si="659"/>
        <v>0.22887096774193549</v>
      </c>
      <c r="EB518" s="2">
        <f t="shared" ca="1" si="659"/>
        <v>0.2758870967741936</v>
      </c>
      <c r="EC518" s="2">
        <f t="shared" ca="1" si="659"/>
        <v>0.3229032258064517</v>
      </c>
      <c r="ED518" s="2">
        <f t="shared" ca="1" si="659"/>
        <v>0.36991935483870975</v>
      </c>
      <c r="EE518" s="2">
        <f t="shared" ca="1" si="659"/>
        <v>0.41693548387096785</v>
      </c>
      <c r="EF518" s="2">
        <f t="shared" ca="1" si="659"/>
        <v>0.46395161290322595</v>
      </c>
      <c r="EG518" s="2">
        <f t="shared" ca="1" si="659"/>
        <v>0.510967741935484</v>
      </c>
      <c r="EH518" s="2">
        <f t="shared" ca="1" si="659"/>
        <v>0.55798387096774216</v>
      </c>
      <c r="EI518" s="2">
        <f t="shared" ca="1" si="659"/>
        <v>0.6050000000000002</v>
      </c>
      <c r="EJ518" s="2">
        <f t="shared" ca="1" si="659"/>
        <v>0.65201612903225825</v>
      </c>
      <c r="EK518" s="2">
        <f t="shared" ca="1" si="659"/>
        <v>0.69903225806451641</v>
      </c>
      <c r="EL518" s="2">
        <f t="shared" ca="1" si="659"/>
        <v>0.74604838709677446</v>
      </c>
      <c r="EM518" s="2">
        <f t="shared" ca="1" si="659"/>
        <v>0.79306451612903239</v>
      </c>
      <c r="EN518" s="2">
        <f t="shared" ca="1" si="659"/>
        <v>0.84008064516129044</v>
      </c>
      <c r="EO518" s="2">
        <f t="shared" ca="1" si="659"/>
        <v>0.88709677419354849</v>
      </c>
      <c r="EP518" s="2">
        <f t="shared" ca="1" si="659"/>
        <v>0.93411290322580642</v>
      </c>
      <c r="EQ518" s="2">
        <f t="shared" ca="1" si="659"/>
        <v>0.98112903225806447</v>
      </c>
      <c r="ER518" s="2">
        <f t="shared" ca="1" si="659"/>
        <v>1.0281451612903225</v>
      </c>
      <c r="ES518" s="2">
        <f t="shared" ca="1" si="659"/>
        <v>1.0751612903225805</v>
      </c>
      <c r="ET518" s="2">
        <f t="shared" ca="1" si="659"/>
        <v>1.1221774193548384</v>
      </c>
      <c r="EU518" s="2">
        <f t="shared" ca="1" si="659"/>
        <v>1.1691935483870965</v>
      </c>
      <c r="EV518" s="2">
        <f t="shared" ca="1" si="659"/>
        <v>1.2162096774193545</v>
      </c>
      <c r="EW518" s="2">
        <f t="shared" ca="1" si="659"/>
        <v>1.2632258064516124</v>
      </c>
      <c r="EX518" s="2">
        <f t="shared" ca="1" si="659"/>
        <v>1.3102419354838706</v>
      </c>
      <c r="EY518" s="2">
        <f t="shared" ca="1" si="659"/>
        <v>1.3572580645161285</v>
      </c>
      <c r="EZ518" s="2">
        <f t="shared" ca="1" si="659"/>
        <v>1.4042741935483865</v>
      </c>
      <c r="FA518" s="2">
        <f t="shared" ca="1" si="659"/>
        <v>1.4512903225806446</v>
      </c>
      <c r="FB518" s="2">
        <f t="shared" ca="1" si="659"/>
        <v>1.4983064516129028</v>
      </c>
      <c r="FC518" s="2">
        <f t="shared" ca="1" si="659"/>
        <v>1.5453225806451609</v>
      </c>
      <c r="FD518" s="2">
        <f t="shared" ca="1" si="659"/>
        <v>1.5923387096774191</v>
      </c>
      <c r="FE518" s="2">
        <f t="shared" ca="1" si="659"/>
        <v>1.6393548387096772</v>
      </c>
      <c r="FF518" s="2">
        <f t="shared" ca="1" si="659"/>
        <v>1.6863709677419354</v>
      </c>
      <c r="FG518" s="2">
        <f t="shared" ca="1" si="659"/>
        <v>1.7333870967741936</v>
      </c>
      <c r="FH518" s="2">
        <f t="shared" ca="1" si="659"/>
        <v>1.7804032258064517</v>
      </c>
      <c r="FI518" s="2">
        <f t="shared" ca="1" si="659"/>
        <v>1.8274193548387099</v>
      </c>
      <c r="FJ518" s="2">
        <f t="shared" ca="1" si="659"/>
        <v>1.874435483870968</v>
      </c>
      <c r="FK518" s="2">
        <f t="shared" ca="1" si="659"/>
        <v>1.9214516129032262</v>
      </c>
      <c r="FL518" s="2">
        <f t="shared" ca="1" si="659"/>
        <v>1.9684677419354843</v>
      </c>
      <c r="FM518" s="2">
        <f t="shared" ca="1" si="659"/>
        <v>2.0154838709677425</v>
      </c>
      <c r="FN518" s="2">
        <f t="shared" ca="1" si="659"/>
        <v>2.0625000000000009</v>
      </c>
      <c r="FO518" s="2">
        <f t="shared" ca="1" si="659"/>
        <v>2.1095161290322588</v>
      </c>
      <c r="FP518" s="2">
        <f t="shared" ca="1" si="659"/>
        <v>2.1565322580645172</v>
      </c>
      <c r="FQ518" s="2">
        <f t="shared" ca="1" si="659"/>
        <v>2.2035483870967751</v>
      </c>
      <c r="FR518" s="2">
        <f t="shared" ca="1" si="659"/>
        <v>2.2505645161290335</v>
      </c>
      <c r="FS518" s="2">
        <f t="shared" ca="1" si="659"/>
        <v>2.2975806451612915</v>
      </c>
      <c r="FT518" s="2">
        <f t="shared" ca="1" si="659"/>
        <v>2.3445967741935498</v>
      </c>
      <c r="FU518" s="2">
        <f t="shared" ca="1" si="659"/>
        <v>2.3916129032258078</v>
      </c>
      <c r="FV518" s="2">
        <f t="shared" ca="1" si="659"/>
        <v>2.4363225806451627</v>
      </c>
      <c r="FW518" s="2">
        <f t="shared" ca="1" si="659"/>
        <v>2.4810322580645177</v>
      </c>
      <c r="FX518" s="2">
        <f t="shared" ca="1" si="659"/>
        <v>2.5257419354838726</v>
      </c>
      <c r="FY518" s="2">
        <f t="shared" ca="1" si="659"/>
        <v>2.5704516129032275</v>
      </c>
      <c r="FZ518" s="2">
        <f t="shared" ca="1" si="659"/>
        <v>2.6151612903225825</v>
      </c>
      <c r="GA518" s="2">
        <f t="shared" ca="1" si="659"/>
        <v>2.6598709677419379</v>
      </c>
      <c r="GB518" s="2">
        <f t="shared" ca="1" si="659"/>
        <v>2.7045806451612928</v>
      </c>
      <c r="GC518" s="2">
        <f t="shared" ca="1" si="659"/>
        <v>2.7492903225806478</v>
      </c>
      <c r="GD518" s="2">
        <f t="shared" ca="1" si="659"/>
        <v>2.7940000000000027</v>
      </c>
      <c r="GE518" s="2">
        <f t="shared" ca="1" si="659"/>
        <v>2.8387096774193576</v>
      </c>
      <c r="GF518" s="2">
        <f t="shared" ca="1" si="659"/>
        <v>2.8834193548387121</v>
      </c>
      <c r="GG518" s="2">
        <f t="shared" ca="1" si="659"/>
        <v>2.9281290322580666</v>
      </c>
      <c r="GH518" s="2">
        <f t="shared" ca="1" si="659"/>
        <v>2.9728387096774216</v>
      </c>
      <c r="GI518" s="2">
        <f t="shared" ca="1" si="659"/>
        <v>3.0175483870967761</v>
      </c>
      <c r="GJ518" s="2">
        <f t="shared" ca="1" si="659"/>
        <v>3.0622580645161306</v>
      </c>
      <c r="GK518" s="2">
        <f t="shared" ca="1" si="659"/>
        <v>3.1069677419354855</v>
      </c>
      <c r="GL518" s="2">
        <f t="shared" ca="1" si="659"/>
        <v>3.15167741935484</v>
      </c>
      <c r="GM518" s="2">
        <f t="shared" ca="1" si="659"/>
        <v>3.1963870967741945</v>
      </c>
      <c r="GN518" s="2">
        <f t="shared" ca="1" si="659"/>
        <v>3.2410967741935495</v>
      </c>
      <c r="GO518" s="2">
        <f t="shared" ca="1" si="659"/>
        <v>3.2698206056616201</v>
      </c>
      <c r="GP518" s="2">
        <f t="shared" ca="1" si="659"/>
        <v>3.2985444371296913</v>
      </c>
      <c r="GQ518" s="2">
        <f t="shared" ca="1" si="659"/>
        <v>3.3272682685977624</v>
      </c>
      <c r="GR518" s="2">
        <f t="shared" ca="1" si="659"/>
        <v>3.355992100065833</v>
      </c>
      <c r="GS518" s="2">
        <f t="shared" ca="1" si="659"/>
        <v>3.3847159315339042</v>
      </c>
      <c r="GT518" s="2">
        <f t="shared" ca="1" si="659"/>
        <v>3.4134397630019753</v>
      </c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</row>
    <row r="519" spans="1:257" ht="12.75" customHeight="1" x14ac:dyDescent="0.2">
      <c r="A519" s="3" t="s">
        <v>21</v>
      </c>
      <c r="B519" s="3"/>
      <c r="C519" s="9">
        <f t="shared" ref="C519:BR519" ca="1" si="660">C517-C516</f>
        <v>1.37</v>
      </c>
      <c r="D519" s="9">
        <f t="shared" ca="1" si="660"/>
        <v>1.2375</v>
      </c>
      <c r="E519" s="9">
        <f t="shared" ca="1" si="660"/>
        <v>1.105</v>
      </c>
      <c r="F519" s="9">
        <f t="shared" ca="1" si="660"/>
        <v>0.97249999999999992</v>
      </c>
      <c r="G519" s="9">
        <f t="shared" ca="1" si="660"/>
        <v>0.83999999999999986</v>
      </c>
      <c r="H519" s="9">
        <f t="shared" ca="1" si="660"/>
        <v>0.7074999999999998</v>
      </c>
      <c r="I519" s="9">
        <f t="shared" ca="1" si="660"/>
        <v>0.57499999999999973</v>
      </c>
      <c r="J519" s="9">
        <f t="shared" ca="1" si="660"/>
        <v>0.44249999999999967</v>
      </c>
      <c r="K519" s="9">
        <f t="shared" ca="1" si="660"/>
        <v>0.30999999999999961</v>
      </c>
      <c r="L519" s="9">
        <f t="shared" ca="1" si="660"/>
        <v>0.17749999999999955</v>
      </c>
      <c r="M519" s="9">
        <f t="shared" ca="1" si="660"/>
        <v>4.4999999999999485E-2</v>
      </c>
      <c r="N519" s="9">
        <f t="shared" ca="1" si="660"/>
        <v>-8.7500000000000577E-2</v>
      </c>
      <c r="O519" s="9">
        <f t="shared" ca="1" si="660"/>
        <v>-0.22000000000000064</v>
      </c>
      <c r="P519" s="9">
        <f t="shared" ca="1" si="660"/>
        <v>-0.35250000000000048</v>
      </c>
      <c r="Q519" s="9">
        <f t="shared" ca="1" si="660"/>
        <v>-0.48500000000000032</v>
      </c>
      <c r="R519" s="9">
        <f t="shared" ca="1" si="660"/>
        <v>-0.61750000000000016</v>
      </c>
      <c r="S519" s="9">
        <f t="shared" ca="1" si="660"/>
        <v>-0.75</v>
      </c>
      <c r="T519" s="9">
        <f t="shared" ca="1" si="660"/>
        <v>-0.88249999999999984</v>
      </c>
      <c r="U519" s="9">
        <f t="shared" ca="1" si="660"/>
        <v>-1.0149999999999997</v>
      </c>
      <c r="V519" s="9">
        <f t="shared" ca="1" si="660"/>
        <v>-1.1474999999999995</v>
      </c>
      <c r="W519" s="9">
        <f t="shared" ca="1" si="660"/>
        <v>-1.2799999999999994</v>
      </c>
      <c r="X519" s="9">
        <f t="shared" ca="1" si="660"/>
        <v>-1.4124999999999992</v>
      </c>
      <c r="Y519" s="9">
        <f t="shared" ca="1" si="660"/>
        <v>-1.544999999999999</v>
      </c>
      <c r="Z519" s="9">
        <f t="shared" ca="1" si="660"/>
        <v>-1.6774999999999989</v>
      </c>
      <c r="AA519" s="9">
        <f t="shared" ca="1" si="660"/>
        <v>-1.8099999999999987</v>
      </c>
      <c r="AB519" s="9">
        <f t="shared" ca="1" si="660"/>
        <v>-1.9424999999999986</v>
      </c>
      <c r="AC519" s="9">
        <f t="shared" ca="1" si="660"/>
        <v>-2.0749999999999984</v>
      </c>
      <c r="AD519" s="9">
        <f t="shared" ca="1" si="660"/>
        <v>-2.2074999999999982</v>
      </c>
      <c r="AE519" s="9">
        <f t="shared" ca="1" si="660"/>
        <v>-2.3399999999999981</v>
      </c>
      <c r="AF519" s="9">
        <f t="shared" ca="1" si="660"/>
        <v>-2.4724999999999984</v>
      </c>
      <c r="AG519" s="9">
        <f t="shared" ca="1" si="660"/>
        <v>-2.6049999999999986</v>
      </c>
      <c r="AH519" s="9">
        <f t="shared" ca="1" si="660"/>
        <v>-2.7374999999999989</v>
      </c>
      <c r="AI519" s="9">
        <f t="shared" ca="1" si="660"/>
        <v>-2.8699999999999992</v>
      </c>
      <c r="AJ519" s="9">
        <f t="shared" ca="1" si="660"/>
        <v>-2.4876612903225803</v>
      </c>
      <c r="AK519" s="9">
        <f t="shared" ca="1" si="660"/>
        <v>-2.4406451612903224</v>
      </c>
      <c r="AL519" s="9">
        <f t="shared" ca="1" si="660"/>
        <v>-2.3936290322580644</v>
      </c>
      <c r="AM519" s="9">
        <f t="shared" ca="1" si="660"/>
        <v>-2.3466129032258065</v>
      </c>
      <c r="AN519" s="9">
        <f t="shared" ca="1" si="660"/>
        <v>-2.299596774193549</v>
      </c>
      <c r="AO519" s="9">
        <f t="shared" ca="1" si="660"/>
        <v>-2.2525806451612911</v>
      </c>
      <c r="AP519" s="9">
        <f t="shared" ca="1" si="660"/>
        <v>-2.2055645161290331</v>
      </c>
      <c r="AQ519" s="9">
        <f t="shared" ca="1" si="660"/>
        <v>-2.1585483870967757</v>
      </c>
      <c r="AR519" s="9">
        <f t="shared" ca="1" si="660"/>
        <v>-2.1115322580645177</v>
      </c>
      <c r="AS519" s="9">
        <f t="shared" ca="1" si="660"/>
        <v>-2.0645161290322598</v>
      </c>
      <c r="AT519" s="9">
        <f t="shared" ca="1" si="660"/>
        <v>-2.0175000000000018</v>
      </c>
      <c r="AU519" s="9">
        <f t="shared" ca="1" si="660"/>
        <v>-1.9704838709677439</v>
      </c>
      <c r="AV519" s="9">
        <f t="shared" ca="1" si="660"/>
        <v>-1.923467741935486</v>
      </c>
      <c r="AW519" s="9">
        <f t="shared" ca="1" si="660"/>
        <v>-1.876451612903228</v>
      </c>
      <c r="AX519" s="9">
        <f t="shared" ca="1" si="660"/>
        <v>-1.829435483870971</v>
      </c>
      <c r="AY519" s="9">
        <f t="shared" ca="1" si="660"/>
        <v>-1.7824193548387139</v>
      </c>
      <c r="AZ519" s="9">
        <f t="shared" ca="1" si="660"/>
        <v>-1.7289032258064561</v>
      </c>
      <c r="BA519" s="9">
        <f t="shared" ca="1" si="660"/>
        <v>-1.6753870967741982</v>
      </c>
      <c r="BB519" s="9">
        <f t="shared" ca="1" si="660"/>
        <v>-1.6218709677419403</v>
      </c>
      <c r="BC519" s="9">
        <f t="shared" ca="1" si="660"/>
        <v>-1.5683548387096833</v>
      </c>
      <c r="BD519" s="9">
        <f t="shared" ca="1" si="660"/>
        <v>-1.5148387096774263</v>
      </c>
      <c r="BE519" s="9">
        <f t="shared" ca="1" si="660"/>
        <v>-1.4613225806451684</v>
      </c>
      <c r="BF519" s="9">
        <f t="shared" ca="1" si="660"/>
        <v>-1.4078064516129105</v>
      </c>
      <c r="BG519" s="9">
        <f t="shared" ca="1" si="660"/>
        <v>-1.3542903225806535</v>
      </c>
      <c r="BH519" s="9">
        <f t="shared" ca="1" si="660"/>
        <v>-1.3007741935483956</v>
      </c>
      <c r="BI519" s="9">
        <f t="shared" ca="1" si="660"/>
        <v>-1.2472580645161386</v>
      </c>
      <c r="BJ519" s="9">
        <f t="shared" ca="1" si="660"/>
        <v>-1.1937419354838799</v>
      </c>
      <c r="BK519" s="9">
        <f t="shared" ca="1" si="660"/>
        <v>-1.140225806451622</v>
      </c>
      <c r="BL519" s="9">
        <f t="shared" ca="1" si="660"/>
        <v>-1.0867096774193632</v>
      </c>
      <c r="BM519" s="9">
        <f t="shared" ca="1" si="660"/>
        <v>-1.0331935483871044</v>
      </c>
      <c r="BN519" s="9">
        <f t="shared" ca="1" si="660"/>
        <v>-0.97967741935484565</v>
      </c>
      <c r="BO519" s="9">
        <f t="shared" ca="1" si="660"/>
        <v>-0.92616129032258598</v>
      </c>
      <c r="BP519" s="9">
        <f t="shared" ca="1" si="660"/>
        <v>-0.87264516129032721</v>
      </c>
      <c r="BQ519" s="9">
        <f t="shared" ca="1" si="660"/>
        <v>-0.81912903225806843</v>
      </c>
      <c r="BR519" s="9">
        <f t="shared" ca="1" si="660"/>
        <v>-0.76561290322580966</v>
      </c>
      <c r="BS519" s="9">
        <f t="shared" ref="BS519:GT519" ca="1" si="661">IF(BS515&lt;&gt;" ",BS517-BS516," ")</f>
        <v>-0.66704575378538777</v>
      </c>
      <c r="BT519" s="9">
        <f t="shared" ca="1" si="661"/>
        <v>-0.56847860434496589</v>
      </c>
      <c r="BU519" s="9">
        <f t="shared" ca="1" si="661"/>
        <v>-0.469911454904544</v>
      </c>
      <c r="BV519" s="9">
        <f t="shared" ca="1" si="661"/>
        <v>-0.37134430546412212</v>
      </c>
      <c r="BW519" s="9">
        <f t="shared" ca="1" si="661"/>
        <v>-0.27277715602369845</v>
      </c>
      <c r="BX519" s="9">
        <f t="shared" ca="1" si="661"/>
        <v>-0.17421000658327657</v>
      </c>
      <c r="BY519" s="9">
        <f t="shared" ca="1" si="661"/>
        <v>-7.564285714285468E-2</v>
      </c>
      <c r="BZ519" s="9">
        <f t="shared" ca="1" si="661"/>
        <v>2.2924292297567206E-2</v>
      </c>
      <c r="CA519" s="9">
        <f t="shared" ca="1" si="661"/>
        <v>0.12149144173798909</v>
      </c>
      <c r="CB519" s="9">
        <f t="shared" ca="1" si="661"/>
        <v>0.22005859117841098</v>
      </c>
      <c r="CC519" s="9">
        <f t="shared" ca="1" si="661"/>
        <v>0.31862574061883464</v>
      </c>
      <c r="CD519" s="9">
        <f t="shared" ca="1" si="661"/>
        <v>0.41719289005925653</v>
      </c>
      <c r="CE519" s="9">
        <f t="shared" ca="1" si="661"/>
        <v>0.51576003949967841</v>
      </c>
      <c r="CF519" s="9">
        <f t="shared" ca="1" si="661"/>
        <v>0.6143271889401003</v>
      </c>
      <c r="CG519" s="9">
        <f t="shared" ca="1" si="661"/>
        <v>0.7040878867676188</v>
      </c>
      <c r="CH519" s="9">
        <f t="shared" ca="1" si="661"/>
        <v>0.7938485845951373</v>
      </c>
      <c r="CI519" s="9">
        <f t="shared" ca="1" si="661"/>
        <v>0.88360928242265757</v>
      </c>
      <c r="CJ519" s="9">
        <f t="shared" ca="1" si="661"/>
        <v>0.97336998025017607</v>
      </c>
      <c r="CK519" s="9">
        <f t="shared" ca="1" si="661"/>
        <v>1.0631306780776946</v>
      </c>
      <c r="CL519" s="9">
        <f t="shared" ca="1" si="661"/>
        <v>1.1528913759052131</v>
      </c>
      <c r="CM519" s="9">
        <f t="shared" ca="1" si="661"/>
        <v>1.2426520737327333</v>
      </c>
      <c r="CN519" s="9">
        <f t="shared" ca="1" si="661"/>
        <v>1.3324127715602518</v>
      </c>
      <c r="CO519" s="9">
        <f t="shared" ca="1" si="661"/>
        <v>1.4221734693877703</v>
      </c>
      <c r="CP519" s="9">
        <f t="shared" ca="1" si="661"/>
        <v>1.5119341672152888</v>
      </c>
      <c r="CQ519" s="9">
        <f t="shared" ca="1" si="661"/>
        <v>1.6016948650428073</v>
      </c>
      <c r="CR519" s="9">
        <f t="shared" ca="1" si="661"/>
        <v>1.6914555628703258</v>
      </c>
      <c r="CS519" s="9">
        <f t="shared" ca="1" si="661"/>
        <v>1.7812162606978426</v>
      </c>
      <c r="CT519" s="9">
        <f t="shared" ca="1" si="661"/>
        <v>1.8709769585253611</v>
      </c>
      <c r="CU519" s="9">
        <f t="shared" ca="1" si="661"/>
        <v>1.9607376563528778</v>
      </c>
      <c r="CV519" s="9">
        <f t="shared" ca="1" si="661"/>
        <v>2.0504983541803963</v>
      </c>
      <c r="CW519" s="9">
        <f t="shared" ca="1" si="661"/>
        <v>2.140259052007913</v>
      </c>
      <c r="CX519" s="9">
        <f t="shared" ca="1" si="661"/>
        <v>2.2300197498354315</v>
      </c>
      <c r="CY519" s="9">
        <f t="shared" ca="1" si="661"/>
        <v>2.31978044766295</v>
      </c>
      <c r="CZ519" s="9">
        <f t="shared" ca="1" si="661"/>
        <v>2.3485042791310207</v>
      </c>
      <c r="DA519" s="9">
        <f t="shared" ca="1" si="661"/>
        <v>2.3772281105990913</v>
      </c>
      <c r="DB519" s="9">
        <f t="shared" ca="1" si="661"/>
        <v>2.405951942067162</v>
      </c>
      <c r="DC519" s="9">
        <f t="shared" ca="1" si="661"/>
        <v>2.4346757735352327</v>
      </c>
      <c r="DD519" s="9">
        <f t="shared" ca="1" si="661"/>
        <v>2.4633996050033033</v>
      </c>
      <c r="DE519" s="9">
        <f t="shared" ca="1" si="661"/>
        <v>2.4921234364713758</v>
      </c>
      <c r="DF519" s="9">
        <f t="shared" ca="1" si="661"/>
        <v>2.5208472679394465</v>
      </c>
      <c r="DG519" s="9">
        <f t="shared" ca="1" si="661"/>
        <v>2.5495710994075171</v>
      </c>
      <c r="DH519" s="9">
        <f t="shared" ca="1" si="661"/>
        <v>2.5782949308755878</v>
      </c>
      <c r="DI519" s="9">
        <f t="shared" ca="1" si="661"/>
        <v>2.6070187623436585</v>
      </c>
      <c r="DJ519" s="9">
        <f t="shared" ca="1" si="661"/>
        <v>2.6357425938117292</v>
      </c>
      <c r="DK519" s="9">
        <f t="shared" ca="1" si="661"/>
        <v>2.6644664252797998</v>
      </c>
      <c r="DL519" s="9">
        <f t="shared" ca="1" si="661"/>
        <v>2.6931902567478723</v>
      </c>
      <c r="DM519" s="9">
        <f t="shared" ca="1" si="661"/>
        <v>2.7219140882159429</v>
      </c>
      <c r="DN519" s="9">
        <f t="shared" ca="1" si="661"/>
        <v>2.7506379196840136</v>
      </c>
      <c r="DO519" s="9">
        <f t="shared" ca="1" si="661"/>
        <v>2.7793617511520843</v>
      </c>
      <c r="DP519" s="9">
        <f t="shared" ca="1" si="661"/>
        <v>2.808085582620155</v>
      </c>
      <c r="DQ519" s="9">
        <f t="shared" ca="1" si="661"/>
        <v>2.8368094140882256</v>
      </c>
      <c r="DR519" s="9">
        <f t="shared" ca="1" si="661"/>
        <v>2.8655332455562981</v>
      </c>
      <c r="DS519" s="9">
        <f t="shared" ca="1" si="661"/>
        <v>2.8942570770243705</v>
      </c>
      <c r="DT519" s="9">
        <f t="shared" ca="1" si="661"/>
        <v>2.9229809084924394</v>
      </c>
      <c r="DU519" s="9">
        <f t="shared" ca="1" si="661"/>
        <v>2.9517047399605083</v>
      </c>
      <c r="DV519" s="9">
        <f t="shared" ca="1" si="661"/>
        <v>2.9804285714285808</v>
      </c>
      <c r="DW519" s="9">
        <f t="shared" ca="1" si="661"/>
        <v>3.0091524028966532</v>
      </c>
      <c r="DX519" s="9">
        <f t="shared" ca="1" si="661"/>
        <v>3.0378762343647256</v>
      </c>
      <c r="DY519" s="9">
        <f t="shared" ca="1" si="661"/>
        <v>2.9317613561553735</v>
      </c>
      <c r="DZ519" s="9">
        <f t="shared" ca="1" si="661"/>
        <v>2.9134690585911844</v>
      </c>
      <c r="EA519" s="9">
        <f t="shared" ca="1" si="661"/>
        <v>2.8951767610269989</v>
      </c>
      <c r="EB519" s="9">
        <f t="shared" ca="1" si="661"/>
        <v>2.8768844634628135</v>
      </c>
      <c r="EC519" s="9">
        <f t="shared" ca="1" si="661"/>
        <v>2.8585921658986244</v>
      </c>
      <c r="ED519" s="9">
        <f t="shared" ca="1" si="661"/>
        <v>2.8402998683344354</v>
      </c>
      <c r="EE519" s="9">
        <f t="shared" ca="1" si="661"/>
        <v>2.8220075707702499</v>
      </c>
      <c r="EF519" s="9">
        <f t="shared" ca="1" si="661"/>
        <v>2.8037152732060644</v>
      </c>
      <c r="EG519" s="9">
        <f t="shared" ca="1" si="661"/>
        <v>2.7854229756418754</v>
      </c>
      <c r="EH519" s="9">
        <f t="shared" ca="1" si="661"/>
        <v>2.7671306780776899</v>
      </c>
      <c r="EI519" s="9">
        <f t="shared" ca="1" si="661"/>
        <v>2.7488383805135044</v>
      </c>
      <c r="EJ519" s="9">
        <f t="shared" ca="1" si="661"/>
        <v>2.7305460829493153</v>
      </c>
      <c r="EK519" s="9">
        <f t="shared" ca="1" si="661"/>
        <v>2.7122537853851298</v>
      </c>
      <c r="EL519" s="9">
        <f t="shared" ca="1" si="661"/>
        <v>2.6939614878209408</v>
      </c>
      <c r="EM519" s="9">
        <f t="shared" ca="1" si="661"/>
        <v>2.6756691902567553</v>
      </c>
      <c r="EN519" s="9">
        <f t="shared" ca="1" si="661"/>
        <v>2.6573768926925698</v>
      </c>
      <c r="EO519" s="9">
        <f t="shared" ca="1" si="661"/>
        <v>2.6390845951283808</v>
      </c>
      <c r="EP519" s="9">
        <f t="shared" ca="1" si="661"/>
        <v>2.6207922975641953</v>
      </c>
      <c r="EQ519" s="9">
        <f t="shared" ca="1" si="661"/>
        <v>2.6025000000000063</v>
      </c>
      <c r="ER519" s="9">
        <f t="shared" ca="1" si="661"/>
        <v>2.5842077024358208</v>
      </c>
      <c r="ES519" s="9">
        <f t="shared" ca="1" si="661"/>
        <v>2.5659154048716317</v>
      </c>
      <c r="ET519" s="9">
        <f t="shared" ca="1" si="661"/>
        <v>2.5476231073074462</v>
      </c>
      <c r="EU519" s="9">
        <f t="shared" ca="1" si="661"/>
        <v>2.5293308097432607</v>
      </c>
      <c r="EV519" s="9">
        <f t="shared" ca="1" si="661"/>
        <v>2.5110385121790717</v>
      </c>
      <c r="EW519" s="9">
        <f t="shared" ca="1" si="661"/>
        <v>2.4927462146148862</v>
      </c>
      <c r="EX519" s="9">
        <f t="shared" ca="1" si="661"/>
        <v>2.4744539170506972</v>
      </c>
      <c r="EY519" s="9">
        <f t="shared" ca="1" si="661"/>
        <v>2.4561616194865117</v>
      </c>
      <c r="EZ519" s="9">
        <f t="shared" ca="1" si="661"/>
        <v>2.4378693219223209</v>
      </c>
      <c r="FA519" s="9">
        <f t="shared" ca="1" si="661"/>
        <v>2.4195770243581336</v>
      </c>
      <c r="FB519" s="9">
        <f t="shared" ca="1" si="661"/>
        <v>2.4012847267939463</v>
      </c>
      <c r="FC519" s="9">
        <f t="shared" ca="1" si="661"/>
        <v>2.382992429229752</v>
      </c>
      <c r="FD519" s="9">
        <f t="shared" ca="1" si="661"/>
        <v>2.3647001316655647</v>
      </c>
      <c r="FE519" s="9">
        <f t="shared" ca="1" si="661"/>
        <v>2.3464078341013739</v>
      </c>
      <c r="FF519" s="9">
        <f t="shared" ca="1" si="661"/>
        <v>2.3281155365371866</v>
      </c>
      <c r="FG519" s="9">
        <f t="shared" ca="1" si="661"/>
        <v>2.3098232389729993</v>
      </c>
      <c r="FH519" s="9">
        <f t="shared" ca="1" si="661"/>
        <v>2.2915309414088085</v>
      </c>
      <c r="FI519" s="9">
        <f t="shared" ca="1" si="661"/>
        <v>2.2732386438446213</v>
      </c>
      <c r="FJ519" s="9">
        <f t="shared" ca="1" si="661"/>
        <v>2.2549463462804304</v>
      </c>
      <c r="FK519" s="9">
        <f t="shared" ca="1" si="661"/>
        <v>2.2366540487162432</v>
      </c>
      <c r="FL519" s="9">
        <f t="shared" ca="1" si="661"/>
        <v>2.2183617511520524</v>
      </c>
      <c r="FM519" s="9">
        <f t="shared" ca="1" si="661"/>
        <v>2.2000694535878651</v>
      </c>
      <c r="FN519" s="9">
        <f t="shared" ca="1" si="661"/>
        <v>2.1817771560236778</v>
      </c>
      <c r="FO519" s="9">
        <f t="shared" ca="1" si="661"/>
        <v>2.163484858459487</v>
      </c>
      <c r="FP519" s="9">
        <f t="shared" ca="1" si="661"/>
        <v>2.1451925608952997</v>
      </c>
      <c r="FQ519" s="9">
        <f t="shared" ca="1" si="661"/>
        <v>2.1269002633311089</v>
      </c>
      <c r="FR519" s="9">
        <f t="shared" ca="1" si="661"/>
        <v>2.1086079657669217</v>
      </c>
      <c r="FS519" s="9">
        <f t="shared" ca="1" si="661"/>
        <v>2.0903156682027273</v>
      </c>
      <c r="FT519" s="9">
        <f t="shared" ca="1" si="661"/>
        <v>2.07202337063854</v>
      </c>
      <c r="FU519" s="9">
        <f t="shared" ca="1" si="661"/>
        <v>2.0537310730743528</v>
      </c>
      <c r="FV519" s="9">
        <f t="shared" ca="1" si="661"/>
        <v>2.037745227123068</v>
      </c>
      <c r="FW519" s="9">
        <f t="shared" ca="1" si="661"/>
        <v>2.0217593811717833</v>
      </c>
      <c r="FX519" s="9">
        <f t="shared" ca="1" si="661"/>
        <v>2.0057735352204951</v>
      </c>
      <c r="FY519" s="9">
        <f t="shared" ca="1" si="661"/>
        <v>1.9897876892692103</v>
      </c>
      <c r="FZ519" s="9">
        <f t="shared" ca="1" si="661"/>
        <v>1.9738018433179221</v>
      </c>
      <c r="GA519" s="9">
        <f t="shared" ca="1" si="661"/>
        <v>1.9578159973666374</v>
      </c>
      <c r="GB519" s="9">
        <f t="shared" ca="1" si="661"/>
        <v>1.9418301514153526</v>
      </c>
      <c r="GC519" s="9">
        <f t="shared" ca="1" si="661"/>
        <v>1.9258443054640644</v>
      </c>
      <c r="GD519" s="9">
        <f t="shared" ca="1" si="661"/>
        <v>1.9098584595127797</v>
      </c>
      <c r="GE519" s="9">
        <f t="shared" ca="1" si="661"/>
        <v>1.8938726135614914</v>
      </c>
      <c r="GF519" s="9">
        <f t="shared" ca="1" si="661"/>
        <v>1.8778867676102102</v>
      </c>
      <c r="GG519" s="9">
        <f t="shared" ca="1" si="661"/>
        <v>1.8619009216589255</v>
      </c>
      <c r="GH519" s="9">
        <f t="shared" ca="1" si="661"/>
        <v>1.8459150757076408</v>
      </c>
      <c r="GI519" s="9">
        <f t="shared" ca="1" si="661"/>
        <v>1.8299292297563596</v>
      </c>
      <c r="GJ519" s="9">
        <f t="shared" ca="1" si="661"/>
        <v>1.8139433838050785</v>
      </c>
      <c r="GK519" s="9">
        <f t="shared" ca="1" si="661"/>
        <v>1.7979575378537938</v>
      </c>
      <c r="GL519" s="9">
        <f t="shared" ca="1" si="661"/>
        <v>1.7819716919025126</v>
      </c>
      <c r="GM519" s="9">
        <f t="shared" ca="1" si="661"/>
        <v>1.7659858459512279</v>
      </c>
      <c r="GN519" s="9">
        <f t="shared" ca="1" si="661"/>
        <v>1.7499999999999432</v>
      </c>
      <c r="GO519" s="9">
        <f t="shared" ca="1" si="661"/>
        <v>1.7499999999999432</v>
      </c>
      <c r="GP519" s="9">
        <f t="shared" ca="1" si="661"/>
        <v>1.7499999999999467</v>
      </c>
      <c r="GQ519" s="9">
        <f t="shared" ca="1" si="661"/>
        <v>1.7499999999999467</v>
      </c>
      <c r="GR519" s="9">
        <f t="shared" ca="1" si="661"/>
        <v>1.7499999999999467</v>
      </c>
      <c r="GS519" s="9">
        <f t="shared" ca="1" si="661"/>
        <v>1.7499999999999467</v>
      </c>
      <c r="GT519" s="9">
        <f t="shared" ca="1" si="661"/>
        <v>1.7499999999999503</v>
      </c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</row>
    <row r="520" spans="1:257" ht="12.75" customHeight="1" x14ac:dyDescent="0.2">
      <c r="A520" s="19" t="s">
        <v>22</v>
      </c>
      <c r="B520" s="17" t="s">
        <v>16</v>
      </c>
      <c r="C520" s="17">
        <f t="shared" ref="C520:C524" si="662">B23</f>
        <v>33</v>
      </c>
      <c r="D520" s="17">
        <f t="shared" ref="D520:R520" si="663">C520</f>
        <v>33</v>
      </c>
      <c r="E520" s="17">
        <f t="shared" si="663"/>
        <v>33</v>
      </c>
      <c r="F520" s="17">
        <f t="shared" si="663"/>
        <v>33</v>
      </c>
      <c r="G520" s="17">
        <f t="shared" si="663"/>
        <v>33</v>
      </c>
      <c r="H520" s="17">
        <f t="shared" si="663"/>
        <v>33</v>
      </c>
      <c r="I520" s="17">
        <f t="shared" si="663"/>
        <v>33</v>
      </c>
      <c r="J520" s="17">
        <f t="shared" si="663"/>
        <v>33</v>
      </c>
      <c r="K520" s="17">
        <f t="shared" si="663"/>
        <v>33</v>
      </c>
      <c r="L520" s="17">
        <f t="shared" si="663"/>
        <v>33</v>
      </c>
      <c r="M520" s="17">
        <f t="shared" si="663"/>
        <v>33</v>
      </c>
      <c r="N520" s="17">
        <f t="shared" si="663"/>
        <v>33</v>
      </c>
      <c r="O520" s="17">
        <f t="shared" si="663"/>
        <v>33</v>
      </c>
      <c r="P520" s="17">
        <f t="shared" si="663"/>
        <v>33</v>
      </c>
      <c r="Q520" s="17">
        <f t="shared" si="663"/>
        <v>33</v>
      </c>
      <c r="R520" s="17">
        <f t="shared" si="663"/>
        <v>33</v>
      </c>
      <c r="S520" s="17">
        <f t="shared" ref="S520:AQ520" si="664">O520</f>
        <v>33</v>
      </c>
      <c r="T520" s="17">
        <f t="shared" si="664"/>
        <v>33</v>
      </c>
      <c r="U520" s="17">
        <f t="shared" si="664"/>
        <v>33</v>
      </c>
      <c r="V520" s="17">
        <f t="shared" si="664"/>
        <v>33</v>
      </c>
      <c r="W520" s="17">
        <f t="shared" si="664"/>
        <v>33</v>
      </c>
      <c r="X520" s="17">
        <f t="shared" si="664"/>
        <v>33</v>
      </c>
      <c r="Y520" s="17">
        <f t="shared" si="664"/>
        <v>33</v>
      </c>
      <c r="Z520" s="17">
        <f t="shared" si="664"/>
        <v>33</v>
      </c>
      <c r="AA520" s="17">
        <f t="shared" si="664"/>
        <v>33</v>
      </c>
      <c r="AB520" s="17">
        <f t="shared" si="664"/>
        <v>33</v>
      </c>
      <c r="AC520" s="17">
        <f t="shared" si="664"/>
        <v>33</v>
      </c>
      <c r="AD520" s="17">
        <f t="shared" si="664"/>
        <v>33</v>
      </c>
      <c r="AE520" s="17">
        <f t="shared" si="664"/>
        <v>33</v>
      </c>
      <c r="AF520" s="17">
        <f t="shared" si="664"/>
        <v>33</v>
      </c>
      <c r="AG520" s="17">
        <f t="shared" si="664"/>
        <v>33</v>
      </c>
      <c r="AH520" s="17">
        <f t="shared" si="664"/>
        <v>33</v>
      </c>
      <c r="AI520" s="17">
        <f t="shared" si="664"/>
        <v>33</v>
      </c>
      <c r="AJ520" s="17">
        <f t="shared" si="664"/>
        <v>33</v>
      </c>
      <c r="AK520" s="17">
        <f t="shared" si="664"/>
        <v>33</v>
      </c>
      <c r="AL520" s="17">
        <f t="shared" si="664"/>
        <v>33</v>
      </c>
      <c r="AM520" s="17">
        <f t="shared" si="664"/>
        <v>33</v>
      </c>
      <c r="AN520" s="17">
        <f t="shared" si="664"/>
        <v>33</v>
      </c>
      <c r="AO520" s="17">
        <f t="shared" si="664"/>
        <v>33</v>
      </c>
      <c r="AP520" s="17">
        <f t="shared" si="664"/>
        <v>33</v>
      </c>
      <c r="AQ520" s="17">
        <f t="shared" si="664"/>
        <v>33</v>
      </c>
      <c r="AR520" s="17">
        <f t="shared" ref="AR520:AU520" si="665">AD520</f>
        <v>33</v>
      </c>
      <c r="AS520" s="17">
        <f t="shared" si="665"/>
        <v>33</v>
      </c>
      <c r="AT520" s="17">
        <f t="shared" si="665"/>
        <v>33</v>
      </c>
      <c r="AU520" s="17">
        <f t="shared" si="665"/>
        <v>33</v>
      </c>
      <c r="AV520" s="17">
        <f t="shared" ref="AV520:BR520" si="666">AR520</f>
        <v>33</v>
      </c>
      <c r="AW520" s="17">
        <f t="shared" si="666"/>
        <v>33</v>
      </c>
      <c r="AX520" s="17">
        <f t="shared" si="666"/>
        <v>33</v>
      </c>
      <c r="AY520" s="17">
        <f t="shared" si="666"/>
        <v>33</v>
      </c>
      <c r="AZ520" s="17">
        <f t="shared" si="666"/>
        <v>33</v>
      </c>
      <c r="BA520" s="17">
        <f t="shared" si="666"/>
        <v>33</v>
      </c>
      <c r="BB520" s="17">
        <f t="shared" si="666"/>
        <v>33</v>
      </c>
      <c r="BC520" s="17">
        <f t="shared" si="666"/>
        <v>33</v>
      </c>
      <c r="BD520" s="17">
        <f t="shared" si="666"/>
        <v>33</v>
      </c>
      <c r="BE520" s="17">
        <f t="shared" si="666"/>
        <v>33</v>
      </c>
      <c r="BF520" s="17">
        <f t="shared" si="666"/>
        <v>33</v>
      </c>
      <c r="BG520" s="17">
        <f t="shared" si="666"/>
        <v>33</v>
      </c>
      <c r="BH520" s="17">
        <f t="shared" si="666"/>
        <v>33</v>
      </c>
      <c r="BI520" s="17">
        <f t="shared" si="666"/>
        <v>33</v>
      </c>
      <c r="BJ520" s="17">
        <f t="shared" si="666"/>
        <v>33</v>
      </c>
      <c r="BK520" s="17">
        <f t="shared" si="666"/>
        <v>33</v>
      </c>
      <c r="BL520" s="17">
        <f t="shared" si="666"/>
        <v>33</v>
      </c>
      <c r="BM520" s="17">
        <f t="shared" si="666"/>
        <v>33</v>
      </c>
      <c r="BN520" s="17">
        <f t="shared" si="666"/>
        <v>33</v>
      </c>
      <c r="BO520" s="17">
        <f t="shared" si="666"/>
        <v>33</v>
      </c>
      <c r="BP520" s="17">
        <f t="shared" si="666"/>
        <v>33</v>
      </c>
      <c r="BQ520" s="17">
        <f t="shared" si="666"/>
        <v>33</v>
      </c>
      <c r="BR520" s="17">
        <f t="shared" si="666"/>
        <v>33</v>
      </c>
      <c r="BS520" s="19">
        <f t="shared" ref="BS520:GT520" si="667">IF(BS515&lt;&gt;" ",BR520," ")</f>
        <v>33</v>
      </c>
      <c r="BT520" s="19">
        <f t="shared" si="667"/>
        <v>33</v>
      </c>
      <c r="BU520" s="19">
        <f t="shared" si="667"/>
        <v>33</v>
      </c>
      <c r="BV520" s="19">
        <f t="shared" si="667"/>
        <v>33</v>
      </c>
      <c r="BW520" s="19">
        <f t="shared" si="667"/>
        <v>33</v>
      </c>
      <c r="BX520" s="19">
        <f t="shared" si="667"/>
        <v>33</v>
      </c>
      <c r="BY520" s="19">
        <f t="shared" si="667"/>
        <v>33</v>
      </c>
      <c r="BZ520" s="19">
        <f t="shared" si="667"/>
        <v>33</v>
      </c>
      <c r="CA520" s="19">
        <f t="shared" si="667"/>
        <v>33</v>
      </c>
      <c r="CB520" s="19">
        <f t="shared" si="667"/>
        <v>33</v>
      </c>
      <c r="CC520" s="19">
        <f t="shared" si="667"/>
        <v>33</v>
      </c>
      <c r="CD520" s="19">
        <f t="shared" si="667"/>
        <v>33</v>
      </c>
      <c r="CE520" s="19">
        <f t="shared" si="667"/>
        <v>33</v>
      </c>
      <c r="CF520" s="19">
        <f t="shared" si="667"/>
        <v>33</v>
      </c>
      <c r="CG520" s="19">
        <f t="shared" si="667"/>
        <v>33</v>
      </c>
      <c r="CH520" s="19">
        <f t="shared" si="667"/>
        <v>33</v>
      </c>
      <c r="CI520" s="19">
        <f t="shared" si="667"/>
        <v>33</v>
      </c>
      <c r="CJ520" s="19">
        <f t="shared" si="667"/>
        <v>33</v>
      </c>
      <c r="CK520" s="19">
        <f t="shared" si="667"/>
        <v>33</v>
      </c>
      <c r="CL520" s="19">
        <f t="shared" si="667"/>
        <v>33</v>
      </c>
      <c r="CM520" s="19">
        <f t="shared" si="667"/>
        <v>33</v>
      </c>
      <c r="CN520" s="19">
        <f t="shared" si="667"/>
        <v>33</v>
      </c>
      <c r="CO520" s="19">
        <f t="shared" si="667"/>
        <v>33</v>
      </c>
      <c r="CP520" s="19">
        <f t="shared" si="667"/>
        <v>33</v>
      </c>
      <c r="CQ520" s="19">
        <f t="shared" si="667"/>
        <v>33</v>
      </c>
      <c r="CR520" s="19">
        <f t="shared" si="667"/>
        <v>33</v>
      </c>
      <c r="CS520" s="19">
        <f t="shared" si="667"/>
        <v>33</v>
      </c>
      <c r="CT520" s="19">
        <f t="shared" si="667"/>
        <v>33</v>
      </c>
      <c r="CU520" s="19">
        <f t="shared" si="667"/>
        <v>33</v>
      </c>
      <c r="CV520" s="19">
        <f t="shared" si="667"/>
        <v>33</v>
      </c>
      <c r="CW520" s="19">
        <f t="shared" si="667"/>
        <v>33</v>
      </c>
      <c r="CX520" s="19">
        <f t="shared" si="667"/>
        <v>33</v>
      </c>
      <c r="CY520" s="19">
        <f t="shared" si="667"/>
        <v>33</v>
      </c>
      <c r="CZ520" s="19">
        <f t="shared" si="667"/>
        <v>33</v>
      </c>
      <c r="DA520" s="19">
        <f t="shared" si="667"/>
        <v>33</v>
      </c>
      <c r="DB520" s="19">
        <f t="shared" si="667"/>
        <v>33</v>
      </c>
      <c r="DC520" s="19">
        <f t="shared" si="667"/>
        <v>33</v>
      </c>
      <c r="DD520" s="19">
        <f t="shared" si="667"/>
        <v>33</v>
      </c>
      <c r="DE520" s="19">
        <f t="shared" si="667"/>
        <v>33</v>
      </c>
      <c r="DF520" s="19">
        <f t="shared" si="667"/>
        <v>33</v>
      </c>
      <c r="DG520" s="19">
        <f t="shared" si="667"/>
        <v>33</v>
      </c>
      <c r="DH520" s="19">
        <f t="shared" si="667"/>
        <v>33</v>
      </c>
      <c r="DI520" s="19">
        <f t="shared" si="667"/>
        <v>33</v>
      </c>
      <c r="DJ520" s="19">
        <f t="shared" si="667"/>
        <v>33</v>
      </c>
      <c r="DK520" s="19">
        <f t="shared" si="667"/>
        <v>33</v>
      </c>
      <c r="DL520" s="19">
        <f t="shared" si="667"/>
        <v>33</v>
      </c>
      <c r="DM520" s="19">
        <f t="shared" si="667"/>
        <v>33</v>
      </c>
      <c r="DN520" s="19">
        <f t="shared" si="667"/>
        <v>33</v>
      </c>
      <c r="DO520" s="19">
        <f t="shared" si="667"/>
        <v>33</v>
      </c>
      <c r="DP520" s="19">
        <f t="shared" si="667"/>
        <v>33</v>
      </c>
      <c r="DQ520" s="19">
        <f t="shared" si="667"/>
        <v>33</v>
      </c>
      <c r="DR520" s="19">
        <f t="shared" si="667"/>
        <v>33</v>
      </c>
      <c r="DS520" s="19">
        <f t="shared" si="667"/>
        <v>33</v>
      </c>
      <c r="DT520" s="19">
        <f t="shared" si="667"/>
        <v>33</v>
      </c>
      <c r="DU520" s="19">
        <f t="shared" si="667"/>
        <v>33</v>
      </c>
      <c r="DV520" s="19">
        <f t="shared" si="667"/>
        <v>33</v>
      </c>
      <c r="DW520" s="19">
        <f t="shared" si="667"/>
        <v>33</v>
      </c>
      <c r="DX520" s="19">
        <f t="shared" si="667"/>
        <v>33</v>
      </c>
      <c r="DY520" s="19">
        <f t="shared" si="667"/>
        <v>33</v>
      </c>
      <c r="DZ520" s="19">
        <f t="shared" si="667"/>
        <v>33</v>
      </c>
      <c r="EA520" s="19">
        <f t="shared" si="667"/>
        <v>33</v>
      </c>
      <c r="EB520" s="19">
        <f t="shared" si="667"/>
        <v>33</v>
      </c>
      <c r="EC520" s="19">
        <f t="shared" si="667"/>
        <v>33</v>
      </c>
      <c r="ED520" s="19">
        <f t="shared" si="667"/>
        <v>33</v>
      </c>
      <c r="EE520" s="19">
        <f t="shared" si="667"/>
        <v>33</v>
      </c>
      <c r="EF520" s="19">
        <f t="shared" si="667"/>
        <v>33</v>
      </c>
      <c r="EG520" s="19">
        <f t="shared" si="667"/>
        <v>33</v>
      </c>
      <c r="EH520" s="19">
        <f t="shared" si="667"/>
        <v>33</v>
      </c>
      <c r="EI520" s="19">
        <f t="shared" si="667"/>
        <v>33</v>
      </c>
      <c r="EJ520" s="19">
        <f t="shared" si="667"/>
        <v>33</v>
      </c>
      <c r="EK520" s="19">
        <f t="shared" si="667"/>
        <v>33</v>
      </c>
      <c r="EL520" s="19">
        <f t="shared" si="667"/>
        <v>33</v>
      </c>
      <c r="EM520" s="19">
        <f t="shared" si="667"/>
        <v>33</v>
      </c>
      <c r="EN520" s="19">
        <f t="shared" si="667"/>
        <v>33</v>
      </c>
      <c r="EO520" s="19">
        <f t="shared" si="667"/>
        <v>33</v>
      </c>
      <c r="EP520" s="19">
        <f t="shared" si="667"/>
        <v>33</v>
      </c>
      <c r="EQ520" s="19">
        <f t="shared" si="667"/>
        <v>33</v>
      </c>
      <c r="ER520" s="19">
        <f t="shared" si="667"/>
        <v>33</v>
      </c>
      <c r="ES520" s="19">
        <f t="shared" si="667"/>
        <v>33</v>
      </c>
      <c r="ET520" s="19">
        <f t="shared" si="667"/>
        <v>33</v>
      </c>
      <c r="EU520" s="19">
        <f t="shared" si="667"/>
        <v>33</v>
      </c>
      <c r="EV520" s="19">
        <f t="shared" si="667"/>
        <v>33</v>
      </c>
      <c r="EW520" s="19">
        <f t="shared" si="667"/>
        <v>33</v>
      </c>
      <c r="EX520" s="19">
        <f t="shared" si="667"/>
        <v>33</v>
      </c>
      <c r="EY520" s="19">
        <f t="shared" si="667"/>
        <v>33</v>
      </c>
      <c r="EZ520" s="19">
        <f t="shared" si="667"/>
        <v>33</v>
      </c>
      <c r="FA520" s="19">
        <f t="shared" si="667"/>
        <v>33</v>
      </c>
      <c r="FB520" s="19">
        <f t="shared" si="667"/>
        <v>33</v>
      </c>
      <c r="FC520" s="19">
        <f t="shared" si="667"/>
        <v>33</v>
      </c>
      <c r="FD520" s="19">
        <f t="shared" si="667"/>
        <v>33</v>
      </c>
      <c r="FE520" s="19">
        <f t="shared" si="667"/>
        <v>33</v>
      </c>
      <c r="FF520" s="19">
        <f t="shared" si="667"/>
        <v>33</v>
      </c>
      <c r="FG520" s="19">
        <f t="shared" si="667"/>
        <v>33</v>
      </c>
      <c r="FH520" s="19">
        <f t="shared" si="667"/>
        <v>33</v>
      </c>
      <c r="FI520" s="19">
        <f t="shared" si="667"/>
        <v>33</v>
      </c>
      <c r="FJ520" s="19">
        <f t="shared" si="667"/>
        <v>33</v>
      </c>
      <c r="FK520" s="19">
        <f t="shared" si="667"/>
        <v>33</v>
      </c>
      <c r="FL520" s="19">
        <f t="shared" si="667"/>
        <v>33</v>
      </c>
      <c r="FM520" s="19">
        <f t="shared" si="667"/>
        <v>33</v>
      </c>
      <c r="FN520" s="19">
        <f t="shared" si="667"/>
        <v>33</v>
      </c>
      <c r="FO520" s="19">
        <f t="shared" si="667"/>
        <v>33</v>
      </c>
      <c r="FP520" s="19">
        <f t="shared" si="667"/>
        <v>33</v>
      </c>
      <c r="FQ520" s="19">
        <f t="shared" si="667"/>
        <v>33</v>
      </c>
      <c r="FR520" s="19">
        <f t="shared" si="667"/>
        <v>33</v>
      </c>
      <c r="FS520" s="19">
        <f t="shared" si="667"/>
        <v>33</v>
      </c>
      <c r="FT520" s="19">
        <f t="shared" si="667"/>
        <v>33</v>
      </c>
      <c r="FU520" s="19">
        <f t="shared" si="667"/>
        <v>33</v>
      </c>
      <c r="FV520" s="19">
        <f t="shared" si="667"/>
        <v>33</v>
      </c>
      <c r="FW520" s="19">
        <f t="shared" si="667"/>
        <v>33</v>
      </c>
      <c r="FX520" s="19">
        <f t="shared" si="667"/>
        <v>33</v>
      </c>
      <c r="FY520" s="19">
        <f t="shared" si="667"/>
        <v>33</v>
      </c>
      <c r="FZ520" s="19">
        <f t="shared" si="667"/>
        <v>33</v>
      </c>
      <c r="GA520" s="19">
        <f t="shared" si="667"/>
        <v>33</v>
      </c>
      <c r="GB520" s="19">
        <f t="shared" si="667"/>
        <v>33</v>
      </c>
      <c r="GC520" s="19">
        <f t="shared" si="667"/>
        <v>33</v>
      </c>
      <c r="GD520" s="19">
        <f t="shared" si="667"/>
        <v>33</v>
      </c>
      <c r="GE520" s="19">
        <f t="shared" si="667"/>
        <v>33</v>
      </c>
      <c r="GF520" s="19">
        <f t="shared" si="667"/>
        <v>33</v>
      </c>
      <c r="GG520" s="19">
        <f t="shared" si="667"/>
        <v>33</v>
      </c>
      <c r="GH520" s="19">
        <f t="shared" si="667"/>
        <v>33</v>
      </c>
      <c r="GI520" s="19">
        <f t="shared" si="667"/>
        <v>33</v>
      </c>
      <c r="GJ520" s="19">
        <f t="shared" si="667"/>
        <v>33</v>
      </c>
      <c r="GK520" s="19">
        <f t="shared" si="667"/>
        <v>33</v>
      </c>
      <c r="GL520" s="19">
        <f t="shared" si="667"/>
        <v>33</v>
      </c>
      <c r="GM520" s="19">
        <f t="shared" si="667"/>
        <v>33</v>
      </c>
      <c r="GN520" s="19">
        <f t="shared" si="667"/>
        <v>33</v>
      </c>
      <c r="GO520" s="19">
        <f t="shared" si="667"/>
        <v>33</v>
      </c>
      <c r="GP520" s="19">
        <f t="shared" si="667"/>
        <v>33</v>
      </c>
      <c r="GQ520" s="19">
        <f t="shared" si="667"/>
        <v>33</v>
      </c>
      <c r="GR520" s="19">
        <f t="shared" si="667"/>
        <v>33</v>
      </c>
      <c r="GS520" s="19">
        <f t="shared" si="667"/>
        <v>33</v>
      </c>
      <c r="GT520" s="19">
        <f t="shared" si="667"/>
        <v>33</v>
      </c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</row>
    <row r="521" spans="1:257" ht="12.75" customHeight="1" x14ac:dyDescent="0.2">
      <c r="A521" s="19" t="s">
        <v>23</v>
      </c>
      <c r="B521" s="19" t="s">
        <v>16</v>
      </c>
      <c r="C521" s="19">
        <f t="shared" si="662"/>
        <v>93</v>
      </c>
      <c r="D521" s="19">
        <f t="shared" ref="D521:F521" si="668">C521</f>
        <v>93</v>
      </c>
      <c r="E521" s="19">
        <f t="shared" si="668"/>
        <v>93</v>
      </c>
      <c r="F521" s="19">
        <f t="shared" si="668"/>
        <v>93</v>
      </c>
      <c r="G521" s="19">
        <f t="shared" ref="G521:G522" si="669">C521</f>
        <v>93</v>
      </c>
      <c r="H521" s="19">
        <f t="shared" ref="H521:J521" si="670">G521</f>
        <v>93</v>
      </c>
      <c r="I521" s="19">
        <f t="shared" si="670"/>
        <v>93</v>
      </c>
      <c r="J521" s="19">
        <f t="shared" si="670"/>
        <v>93</v>
      </c>
      <c r="K521" s="19">
        <f t="shared" ref="K521:K522" si="671">G521</f>
        <v>93</v>
      </c>
      <c r="L521" s="19">
        <f t="shared" ref="L521:N521" si="672">K521</f>
        <v>93</v>
      </c>
      <c r="M521" s="19">
        <f t="shared" si="672"/>
        <v>93</v>
      </c>
      <c r="N521" s="19">
        <f t="shared" si="672"/>
        <v>93</v>
      </c>
      <c r="O521" s="19">
        <f t="shared" ref="O521:AQ521" si="673">K521</f>
        <v>93</v>
      </c>
      <c r="P521" s="19">
        <f t="shared" si="673"/>
        <v>93</v>
      </c>
      <c r="Q521" s="19">
        <f t="shared" si="673"/>
        <v>93</v>
      </c>
      <c r="R521" s="19">
        <f t="shared" si="673"/>
        <v>93</v>
      </c>
      <c r="S521" s="19">
        <f t="shared" si="673"/>
        <v>93</v>
      </c>
      <c r="T521" s="19">
        <f t="shared" si="673"/>
        <v>93</v>
      </c>
      <c r="U521" s="19">
        <f t="shared" si="673"/>
        <v>93</v>
      </c>
      <c r="V521" s="19">
        <f t="shared" si="673"/>
        <v>93</v>
      </c>
      <c r="W521" s="19">
        <f t="shared" si="673"/>
        <v>93</v>
      </c>
      <c r="X521" s="19">
        <f t="shared" si="673"/>
        <v>93</v>
      </c>
      <c r="Y521" s="19">
        <f t="shared" si="673"/>
        <v>93</v>
      </c>
      <c r="Z521" s="19">
        <f t="shared" si="673"/>
        <v>93</v>
      </c>
      <c r="AA521" s="19">
        <f t="shared" si="673"/>
        <v>93</v>
      </c>
      <c r="AB521" s="19">
        <f t="shared" si="673"/>
        <v>93</v>
      </c>
      <c r="AC521" s="19">
        <f t="shared" si="673"/>
        <v>93</v>
      </c>
      <c r="AD521" s="19">
        <f t="shared" si="673"/>
        <v>93</v>
      </c>
      <c r="AE521" s="19">
        <f t="shared" si="673"/>
        <v>93</v>
      </c>
      <c r="AF521" s="19">
        <f t="shared" si="673"/>
        <v>93</v>
      </c>
      <c r="AG521" s="19">
        <f t="shared" si="673"/>
        <v>93</v>
      </c>
      <c r="AH521" s="19">
        <f t="shared" si="673"/>
        <v>93</v>
      </c>
      <c r="AI521" s="19">
        <f t="shared" si="673"/>
        <v>93</v>
      </c>
      <c r="AJ521" s="19">
        <f t="shared" si="673"/>
        <v>93</v>
      </c>
      <c r="AK521" s="19">
        <f t="shared" si="673"/>
        <v>93</v>
      </c>
      <c r="AL521" s="19">
        <f t="shared" si="673"/>
        <v>93</v>
      </c>
      <c r="AM521" s="19">
        <f t="shared" si="673"/>
        <v>93</v>
      </c>
      <c r="AN521" s="19">
        <f t="shared" si="673"/>
        <v>93</v>
      </c>
      <c r="AO521" s="19">
        <f t="shared" si="673"/>
        <v>93</v>
      </c>
      <c r="AP521" s="19">
        <f t="shared" si="673"/>
        <v>93</v>
      </c>
      <c r="AQ521" s="19">
        <f t="shared" si="673"/>
        <v>93</v>
      </c>
      <c r="AR521" s="19">
        <f t="shared" ref="AR521:AU521" si="674">AD521</f>
        <v>93</v>
      </c>
      <c r="AS521" s="19">
        <f t="shared" si="674"/>
        <v>93</v>
      </c>
      <c r="AT521" s="19">
        <f t="shared" si="674"/>
        <v>93</v>
      </c>
      <c r="AU521" s="19">
        <f t="shared" si="674"/>
        <v>93</v>
      </c>
      <c r="AV521" s="19">
        <f t="shared" ref="AV521:BR521" si="675">AR521</f>
        <v>93</v>
      </c>
      <c r="AW521" s="19">
        <f t="shared" si="675"/>
        <v>93</v>
      </c>
      <c r="AX521" s="19">
        <f t="shared" si="675"/>
        <v>93</v>
      </c>
      <c r="AY521" s="19">
        <f t="shared" si="675"/>
        <v>93</v>
      </c>
      <c r="AZ521" s="19">
        <f t="shared" si="675"/>
        <v>93</v>
      </c>
      <c r="BA521" s="19">
        <f t="shared" si="675"/>
        <v>93</v>
      </c>
      <c r="BB521" s="19">
        <f t="shared" si="675"/>
        <v>93</v>
      </c>
      <c r="BC521" s="19">
        <f t="shared" si="675"/>
        <v>93</v>
      </c>
      <c r="BD521" s="19">
        <f t="shared" si="675"/>
        <v>93</v>
      </c>
      <c r="BE521" s="19">
        <f t="shared" si="675"/>
        <v>93</v>
      </c>
      <c r="BF521" s="19">
        <f t="shared" si="675"/>
        <v>93</v>
      </c>
      <c r="BG521" s="19">
        <f t="shared" si="675"/>
        <v>93</v>
      </c>
      <c r="BH521" s="19">
        <f t="shared" si="675"/>
        <v>93</v>
      </c>
      <c r="BI521" s="19">
        <f t="shared" si="675"/>
        <v>93</v>
      </c>
      <c r="BJ521" s="19">
        <f t="shared" si="675"/>
        <v>93</v>
      </c>
      <c r="BK521" s="19">
        <f t="shared" si="675"/>
        <v>93</v>
      </c>
      <c r="BL521" s="19">
        <f t="shared" si="675"/>
        <v>93</v>
      </c>
      <c r="BM521" s="19">
        <f t="shared" si="675"/>
        <v>93</v>
      </c>
      <c r="BN521" s="19">
        <f t="shared" si="675"/>
        <v>93</v>
      </c>
      <c r="BO521" s="19">
        <f t="shared" si="675"/>
        <v>93</v>
      </c>
      <c r="BP521" s="19">
        <f t="shared" si="675"/>
        <v>93</v>
      </c>
      <c r="BQ521" s="19">
        <f t="shared" si="675"/>
        <v>93</v>
      </c>
      <c r="BR521" s="19">
        <f t="shared" si="675"/>
        <v>93</v>
      </c>
      <c r="BS521" s="19">
        <f t="shared" ref="BS521:GT521" si="676">IF(BS515&lt;&gt;" ",BR521," ")</f>
        <v>93</v>
      </c>
      <c r="BT521" s="19">
        <f t="shared" si="676"/>
        <v>93</v>
      </c>
      <c r="BU521" s="19">
        <f t="shared" si="676"/>
        <v>93</v>
      </c>
      <c r="BV521" s="19">
        <f t="shared" si="676"/>
        <v>93</v>
      </c>
      <c r="BW521" s="19">
        <f t="shared" si="676"/>
        <v>93</v>
      </c>
      <c r="BX521" s="19">
        <f t="shared" si="676"/>
        <v>93</v>
      </c>
      <c r="BY521" s="19">
        <f t="shared" si="676"/>
        <v>93</v>
      </c>
      <c r="BZ521" s="19">
        <f t="shared" si="676"/>
        <v>93</v>
      </c>
      <c r="CA521" s="19">
        <f t="shared" si="676"/>
        <v>93</v>
      </c>
      <c r="CB521" s="19">
        <f t="shared" si="676"/>
        <v>93</v>
      </c>
      <c r="CC521" s="19">
        <f t="shared" si="676"/>
        <v>93</v>
      </c>
      <c r="CD521" s="19">
        <f t="shared" si="676"/>
        <v>93</v>
      </c>
      <c r="CE521" s="19">
        <f t="shared" si="676"/>
        <v>93</v>
      </c>
      <c r="CF521" s="19">
        <f t="shared" si="676"/>
        <v>93</v>
      </c>
      <c r="CG521" s="19">
        <f t="shared" si="676"/>
        <v>93</v>
      </c>
      <c r="CH521" s="19">
        <f t="shared" si="676"/>
        <v>93</v>
      </c>
      <c r="CI521" s="19">
        <f t="shared" si="676"/>
        <v>93</v>
      </c>
      <c r="CJ521" s="19">
        <f t="shared" si="676"/>
        <v>93</v>
      </c>
      <c r="CK521" s="19">
        <f t="shared" si="676"/>
        <v>93</v>
      </c>
      <c r="CL521" s="19">
        <f t="shared" si="676"/>
        <v>93</v>
      </c>
      <c r="CM521" s="19">
        <f t="shared" si="676"/>
        <v>93</v>
      </c>
      <c r="CN521" s="19">
        <f t="shared" si="676"/>
        <v>93</v>
      </c>
      <c r="CO521" s="19">
        <f t="shared" si="676"/>
        <v>93</v>
      </c>
      <c r="CP521" s="19">
        <f t="shared" si="676"/>
        <v>93</v>
      </c>
      <c r="CQ521" s="19">
        <f t="shared" si="676"/>
        <v>93</v>
      </c>
      <c r="CR521" s="19">
        <f t="shared" si="676"/>
        <v>93</v>
      </c>
      <c r="CS521" s="19">
        <f t="shared" si="676"/>
        <v>93</v>
      </c>
      <c r="CT521" s="19">
        <f t="shared" si="676"/>
        <v>93</v>
      </c>
      <c r="CU521" s="19">
        <f t="shared" si="676"/>
        <v>93</v>
      </c>
      <c r="CV521" s="19">
        <f t="shared" si="676"/>
        <v>93</v>
      </c>
      <c r="CW521" s="19">
        <f t="shared" si="676"/>
        <v>93</v>
      </c>
      <c r="CX521" s="19">
        <f t="shared" si="676"/>
        <v>93</v>
      </c>
      <c r="CY521" s="19">
        <f t="shared" si="676"/>
        <v>93</v>
      </c>
      <c r="CZ521" s="19">
        <f t="shared" si="676"/>
        <v>93</v>
      </c>
      <c r="DA521" s="19">
        <f t="shared" si="676"/>
        <v>93</v>
      </c>
      <c r="DB521" s="19">
        <f t="shared" si="676"/>
        <v>93</v>
      </c>
      <c r="DC521" s="19">
        <f t="shared" si="676"/>
        <v>93</v>
      </c>
      <c r="DD521" s="19">
        <f t="shared" si="676"/>
        <v>93</v>
      </c>
      <c r="DE521" s="19">
        <f t="shared" si="676"/>
        <v>93</v>
      </c>
      <c r="DF521" s="19">
        <f t="shared" si="676"/>
        <v>93</v>
      </c>
      <c r="DG521" s="19">
        <f t="shared" si="676"/>
        <v>93</v>
      </c>
      <c r="DH521" s="19">
        <f t="shared" si="676"/>
        <v>93</v>
      </c>
      <c r="DI521" s="19">
        <f t="shared" si="676"/>
        <v>93</v>
      </c>
      <c r="DJ521" s="19">
        <f t="shared" si="676"/>
        <v>93</v>
      </c>
      <c r="DK521" s="19">
        <f t="shared" si="676"/>
        <v>93</v>
      </c>
      <c r="DL521" s="19">
        <f t="shared" si="676"/>
        <v>93</v>
      </c>
      <c r="DM521" s="19">
        <f t="shared" si="676"/>
        <v>93</v>
      </c>
      <c r="DN521" s="19">
        <f t="shared" si="676"/>
        <v>93</v>
      </c>
      <c r="DO521" s="19">
        <f t="shared" si="676"/>
        <v>93</v>
      </c>
      <c r="DP521" s="19">
        <f t="shared" si="676"/>
        <v>93</v>
      </c>
      <c r="DQ521" s="19">
        <f t="shared" si="676"/>
        <v>93</v>
      </c>
      <c r="DR521" s="19">
        <f t="shared" si="676"/>
        <v>93</v>
      </c>
      <c r="DS521" s="19">
        <f t="shared" si="676"/>
        <v>93</v>
      </c>
      <c r="DT521" s="19">
        <f t="shared" si="676"/>
        <v>93</v>
      </c>
      <c r="DU521" s="19">
        <f t="shared" si="676"/>
        <v>93</v>
      </c>
      <c r="DV521" s="19">
        <f t="shared" si="676"/>
        <v>93</v>
      </c>
      <c r="DW521" s="19">
        <f t="shared" si="676"/>
        <v>93</v>
      </c>
      <c r="DX521" s="19">
        <f t="shared" si="676"/>
        <v>93</v>
      </c>
      <c r="DY521" s="19">
        <f t="shared" si="676"/>
        <v>93</v>
      </c>
      <c r="DZ521" s="19">
        <f t="shared" si="676"/>
        <v>93</v>
      </c>
      <c r="EA521" s="19">
        <f t="shared" si="676"/>
        <v>93</v>
      </c>
      <c r="EB521" s="19">
        <f t="shared" si="676"/>
        <v>93</v>
      </c>
      <c r="EC521" s="19">
        <f t="shared" si="676"/>
        <v>93</v>
      </c>
      <c r="ED521" s="19">
        <f t="shared" si="676"/>
        <v>93</v>
      </c>
      <c r="EE521" s="19">
        <f t="shared" si="676"/>
        <v>93</v>
      </c>
      <c r="EF521" s="19">
        <f t="shared" si="676"/>
        <v>93</v>
      </c>
      <c r="EG521" s="19">
        <f t="shared" si="676"/>
        <v>93</v>
      </c>
      <c r="EH521" s="19">
        <f t="shared" si="676"/>
        <v>93</v>
      </c>
      <c r="EI521" s="19">
        <f t="shared" si="676"/>
        <v>93</v>
      </c>
      <c r="EJ521" s="19">
        <f t="shared" si="676"/>
        <v>93</v>
      </c>
      <c r="EK521" s="19">
        <f t="shared" si="676"/>
        <v>93</v>
      </c>
      <c r="EL521" s="19">
        <f t="shared" si="676"/>
        <v>93</v>
      </c>
      <c r="EM521" s="19">
        <f t="shared" si="676"/>
        <v>93</v>
      </c>
      <c r="EN521" s="19">
        <f t="shared" si="676"/>
        <v>93</v>
      </c>
      <c r="EO521" s="19">
        <f t="shared" si="676"/>
        <v>93</v>
      </c>
      <c r="EP521" s="19">
        <f t="shared" si="676"/>
        <v>93</v>
      </c>
      <c r="EQ521" s="19">
        <f t="shared" si="676"/>
        <v>93</v>
      </c>
      <c r="ER521" s="19">
        <f t="shared" si="676"/>
        <v>93</v>
      </c>
      <c r="ES521" s="19">
        <f t="shared" si="676"/>
        <v>93</v>
      </c>
      <c r="ET521" s="19">
        <f t="shared" si="676"/>
        <v>93</v>
      </c>
      <c r="EU521" s="19">
        <f t="shared" si="676"/>
        <v>93</v>
      </c>
      <c r="EV521" s="19">
        <f t="shared" si="676"/>
        <v>93</v>
      </c>
      <c r="EW521" s="19">
        <f t="shared" si="676"/>
        <v>93</v>
      </c>
      <c r="EX521" s="19">
        <f t="shared" si="676"/>
        <v>93</v>
      </c>
      <c r="EY521" s="19">
        <f t="shared" si="676"/>
        <v>93</v>
      </c>
      <c r="EZ521" s="19">
        <f t="shared" si="676"/>
        <v>93</v>
      </c>
      <c r="FA521" s="19">
        <f t="shared" si="676"/>
        <v>93</v>
      </c>
      <c r="FB521" s="19">
        <f t="shared" si="676"/>
        <v>93</v>
      </c>
      <c r="FC521" s="19">
        <f t="shared" si="676"/>
        <v>93</v>
      </c>
      <c r="FD521" s="19">
        <f t="shared" si="676"/>
        <v>93</v>
      </c>
      <c r="FE521" s="19">
        <f t="shared" si="676"/>
        <v>93</v>
      </c>
      <c r="FF521" s="19">
        <f t="shared" si="676"/>
        <v>93</v>
      </c>
      <c r="FG521" s="19">
        <f t="shared" si="676"/>
        <v>93</v>
      </c>
      <c r="FH521" s="19">
        <f t="shared" si="676"/>
        <v>93</v>
      </c>
      <c r="FI521" s="19">
        <f t="shared" si="676"/>
        <v>93</v>
      </c>
      <c r="FJ521" s="19">
        <f t="shared" si="676"/>
        <v>93</v>
      </c>
      <c r="FK521" s="19">
        <f t="shared" si="676"/>
        <v>93</v>
      </c>
      <c r="FL521" s="19">
        <f t="shared" si="676"/>
        <v>93</v>
      </c>
      <c r="FM521" s="19">
        <f t="shared" si="676"/>
        <v>93</v>
      </c>
      <c r="FN521" s="19">
        <f t="shared" si="676"/>
        <v>93</v>
      </c>
      <c r="FO521" s="19">
        <f t="shared" si="676"/>
        <v>93</v>
      </c>
      <c r="FP521" s="19">
        <f t="shared" si="676"/>
        <v>93</v>
      </c>
      <c r="FQ521" s="19">
        <f t="shared" si="676"/>
        <v>93</v>
      </c>
      <c r="FR521" s="19">
        <f t="shared" si="676"/>
        <v>93</v>
      </c>
      <c r="FS521" s="19">
        <f t="shared" si="676"/>
        <v>93</v>
      </c>
      <c r="FT521" s="19">
        <f t="shared" si="676"/>
        <v>93</v>
      </c>
      <c r="FU521" s="19">
        <f t="shared" si="676"/>
        <v>93</v>
      </c>
      <c r="FV521" s="19">
        <f t="shared" si="676"/>
        <v>93</v>
      </c>
      <c r="FW521" s="19">
        <f t="shared" si="676"/>
        <v>93</v>
      </c>
      <c r="FX521" s="19">
        <f t="shared" si="676"/>
        <v>93</v>
      </c>
      <c r="FY521" s="19">
        <f t="shared" si="676"/>
        <v>93</v>
      </c>
      <c r="FZ521" s="19">
        <f t="shared" si="676"/>
        <v>93</v>
      </c>
      <c r="GA521" s="19">
        <f t="shared" si="676"/>
        <v>93</v>
      </c>
      <c r="GB521" s="19">
        <f t="shared" si="676"/>
        <v>93</v>
      </c>
      <c r="GC521" s="19">
        <f t="shared" si="676"/>
        <v>93</v>
      </c>
      <c r="GD521" s="19">
        <f t="shared" si="676"/>
        <v>93</v>
      </c>
      <c r="GE521" s="19">
        <f t="shared" si="676"/>
        <v>93</v>
      </c>
      <c r="GF521" s="19">
        <f t="shared" si="676"/>
        <v>93</v>
      </c>
      <c r="GG521" s="19">
        <f t="shared" si="676"/>
        <v>93</v>
      </c>
      <c r="GH521" s="19">
        <f t="shared" si="676"/>
        <v>93</v>
      </c>
      <c r="GI521" s="19">
        <f t="shared" si="676"/>
        <v>93</v>
      </c>
      <c r="GJ521" s="19">
        <f t="shared" si="676"/>
        <v>93</v>
      </c>
      <c r="GK521" s="19">
        <f t="shared" si="676"/>
        <v>93</v>
      </c>
      <c r="GL521" s="19">
        <f t="shared" si="676"/>
        <v>93</v>
      </c>
      <c r="GM521" s="19">
        <f t="shared" si="676"/>
        <v>93</v>
      </c>
      <c r="GN521" s="19">
        <f t="shared" si="676"/>
        <v>93</v>
      </c>
      <c r="GO521" s="19">
        <f t="shared" si="676"/>
        <v>93</v>
      </c>
      <c r="GP521" s="19">
        <f t="shared" si="676"/>
        <v>93</v>
      </c>
      <c r="GQ521" s="19">
        <f t="shared" si="676"/>
        <v>93</v>
      </c>
      <c r="GR521" s="19">
        <f t="shared" si="676"/>
        <v>93</v>
      </c>
      <c r="GS521" s="19">
        <f t="shared" si="676"/>
        <v>93</v>
      </c>
      <c r="GT521" s="19">
        <f t="shared" si="676"/>
        <v>93</v>
      </c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</row>
    <row r="522" spans="1:257" ht="12.75" customHeight="1" x14ac:dyDescent="0.2">
      <c r="A522" s="19" t="s">
        <v>24</v>
      </c>
      <c r="B522" s="2" t="s">
        <v>16</v>
      </c>
      <c r="C522" s="2">
        <f t="shared" si="662"/>
        <v>1.75</v>
      </c>
      <c r="D522" s="2">
        <f t="shared" ref="D522:F522" si="677">C522</f>
        <v>1.75</v>
      </c>
      <c r="E522" s="2">
        <f t="shared" si="677"/>
        <v>1.75</v>
      </c>
      <c r="F522" s="2">
        <f t="shared" si="677"/>
        <v>1.75</v>
      </c>
      <c r="G522" s="2">
        <f t="shared" si="669"/>
        <v>1.75</v>
      </c>
      <c r="H522" s="2">
        <f t="shared" ref="H522:J522" si="678">G522</f>
        <v>1.75</v>
      </c>
      <c r="I522" s="2">
        <f t="shared" si="678"/>
        <v>1.75</v>
      </c>
      <c r="J522" s="2">
        <f t="shared" si="678"/>
        <v>1.75</v>
      </c>
      <c r="K522" s="2">
        <f t="shared" si="671"/>
        <v>1.75</v>
      </c>
      <c r="L522" s="2">
        <f t="shared" ref="L522:N522" si="679">K522</f>
        <v>1.75</v>
      </c>
      <c r="M522" s="2">
        <f t="shared" si="679"/>
        <v>1.75</v>
      </c>
      <c r="N522" s="2">
        <f t="shared" si="679"/>
        <v>1.75</v>
      </c>
      <c r="O522" s="2">
        <f t="shared" ref="O522:AQ522" si="680">K522</f>
        <v>1.75</v>
      </c>
      <c r="P522" s="2">
        <f t="shared" si="680"/>
        <v>1.75</v>
      </c>
      <c r="Q522" s="2">
        <f t="shared" si="680"/>
        <v>1.75</v>
      </c>
      <c r="R522" s="2">
        <f t="shared" si="680"/>
        <v>1.75</v>
      </c>
      <c r="S522" s="2">
        <f t="shared" si="680"/>
        <v>1.75</v>
      </c>
      <c r="T522" s="2">
        <f t="shared" si="680"/>
        <v>1.75</v>
      </c>
      <c r="U522" s="2">
        <f t="shared" si="680"/>
        <v>1.75</v>
      </c>
      <c r="V522" s="2">
        <f t="shared" si="680"/>
        <v>1.75</v>
      </c>
      <c r="W522" s="2">
        <f t="shared" si="680"/>
        <v>1.75</v>
      </c>
      <c r="X522" s="2">
        <f t="shared" si="680"/>
        <v>1.75</v>
      </c>
      <c r="Y522" s="2">
        <f t="shared" si="680"/>
        <v>1.75</v>
      </c>
      <c r="Z522" s="2">
        <f t="shared" si="680"/>
        <v>1.75</v>
      </c>
      <c r="AA522" s="2">
        <f t="shared" si="680"/>
        <v>1.75</v>
      </c>
      <c r="AB522" s="2">
        <f t="shared" si="680"/>
        <v>1.75</v>
      </c>
      <c r="AC522" s="2">
        <f t="shared" si="680"/>
        <v>1.75</v>
      </c>
      <c r="AD522" s="2">
        <f t="shared" si="680"/>
        <v>1.75</v>
      </c>
      <c r="AE522" s="2">
        <f t="shared" si="680"/>
        <v>1.75</v>
      </c>
      <c r="AF522" s="2">
        <f t="shared" si="680"/>
        <v>1.75</v>
      </c>
      <c r="AG522" s="2">
        <f t="shared" si="680"/>
        <v>1.75</v>
      </c>
      <c r="AH522" s="2">
        <f t="shared" si="680"/>
        <v>1.75</v>
      </c>
      <c r="AI522" s="2">
        <f t="shared" si="680"/>
        <v>1.75</v>
      </c>
      <c r="AJ522" s="2">
        <f t="shared" si="680"/>
        <v>1.75</v>
      </c>
      <c r="AK522" s="2">
        <f t="shared" si="680"/>
        <v>1.75</v>
      </c>
      <c r="AL522" s="2">
        <f t="shared" si="680"/>
        <v>1.75</v>
      </c>
      <c r="AM522" s="2">
        <f t="shared" si="680"/>
        <v>1.75</v>
      </c>
      <c r="AN522" s="2">
        <f t="shared" si="680"/>
        <v>1.75</v>
      </c>
      <c r="AO522" s="2">
        <f t="shared" si="680"/>
        <v>1.75</v>
      </c>
      <c r="AP522" s="2">
        <f t="shared" si="680"/>
        <v>1.75</v>
      </c>
      <c r="AQ522" s="2">
        <f t="shared" si="680"/>
        <v>1.75</v>
      </c>
      <c r="AR522" s="2">
        <f t="shared" ref="AR522:AU522" si="681">AD522</f>
        <v>1.75</v>
      </c>
      <c r="AS522" s="2">
        <f t="shared" si="681"/>
        <v>1.75</v>
      </c>
      <c r="AT522" s="2">
        <f t="shared" si="681"/>
        <v>1.75</v>
      </c>
      <c r="AU522" s="2">
        <f t="shared" si="681"/>
        <v>1.75</v>
      </c>
      <c r="AV522" s="2">
        <f t="shared" ref="AV522:BR522" si="682">AR522</f>
        <v>1.75</v>
      </c>
      <c r="AW522" s="2">
        <f t="shared" si="682"/>
        <v>1.75</v>
      </c>
      <c r="AX522" s="2">
        <f t="shared" si="682"/>
        <v>1.75</v>
      </c>
      <c r="AY522" s="2">
        <f t="shared" si="682"/>
        <v>1.75</v>
      </c>
      <c r="AZ522" s="2">
        <f t="shared" si="682"/>
        <v>1.75</v>
      </c>
      <c r="BA522" s="2">
        <f t="shared" si="682"/>
        <v>1.75</v>
      </c>
      <c r="BB522" s="2">
        <f t="shared" si="682"/>
        <v>1.75</v>
      </c>
      <c r="BC522" s="2">
        <f t="shared" si="682"/>
        <v>1.75</v>
      </c>
      <c r="BD522" s="2">
        <f t="shared" si="682"/>
        <v>1.75</v>
      </c>
      <c r="BE522" s="2">
        <f t="shared" si="682"/>
        <v>1.75</v>
      </c>
      <c r="BF522" s="2">
        <f t="shared" si="682"/>
        <v>1.75</v>
      </c>
      <c r="BG522" s="2">
        <f t="shared" si="682"/>
        <v>1.75</v>
      </c>
      <c r="BH522" s="2">
        <f t="shared" si="682"/>
        <v>1.75</v>
      </c>
      <c r="BI522" s="2">
        <f t="shared" si="682"/>
        <v>1.75</v>
      </c>
      <c r="BJ522" s="2">
        <f t="shared" si="682"/>
        <v>1.75</v>
      </c>
      <c r="BK522" s="2">
        <f t="shared" si="682"/>
        <v>1.75</v>
      </c>
      <c r="BL522" s="2">
        <f t="shared" si="682"/>
        <v>1.75</v>
      </c>
      <c r="BM522" s="2">
        <f t="shared" si="682"/>
        <v>1.75</v>
      </c>
      <c r="BN522" s="2">
        <f t="shared" si="682"/>
        <v>1.75</v>
      </c>
      <c r="BO522" s="2">
        <f t="shared" si="682"/>
        <v>1.75</v>
      </c>
      <c r="BP522" s="2">
        <f t="shared" si="682"/>
        <v>1.75</v>
      </c>
      <c r="BQ522" s="2">
        <f t="shared" si="682"/>
        <v>1.75</v>
      </c>
      <c r="BR522" s="2">
        <f t="shared" si="682"/>
        <v>1.75</v>
      </c>
      <c r="BS522" s="19">
        <f t="shared" ref="BS522:GT522" si="683">IF(BS515&lt;&gt;" ",BR522," ")</f>
        <v>1.75</v>
      </c>
      <c r="BT522" s="19">
        <f t="shared" si="683"/>
        <v>1.75</v>
      </c>
      <c r="BU522" s="19">
        <f t="shared" si="683"/>
        <v>1.75</v>
      </c>
      <c r="BV522" s="19">
        <f t="shared" si="683"/>
        <v>1.75</v>
      </c>
      <c r="BW522" s="19">
        <f t="shared" si="683"/>
        <v>1.75</v>
      </c>
      <c r="BX522" s="19">
        <f t="shared" si="683"/>
        <v>1.75</v>
      </c>
      <c r="BY522" s="19">
        <f t="shared" si="683"/>
        <v>1.75</v>
      </c>
      <c r="BZ522" s="19">
        <f t="shared" si="683"/>
        <v>1.75</v>
      </c>
      <c r="CA522" s="19">
        <f t="shared" si="683"/>
        <v>1.75</v>
      </c>
      <c r="CB522" s="19">
        <f t="shared" si="683"/>
        <v>1.75</v>
      </c>
      <c r="CC522" s="19">
        <f t="shared" si="683"/>
        <v>1.75</v>
      </c>
      <c r="CD522" s="19">
        <f t="shared" si="683"/>
        <v>1.75</v>
      </c>
      <c r="CE522" s="19">
        <f t="shared" si="683"/>
        <v>1.75</v>
      </c>
      <c r="CF522" s="19">
        <f t="shared" si="683"/>
        <v>1.75</v>
      </c>
      <c r="CG522" s="19">
        <f t="shared" si="683"/>
        <v>1.75</v>
      </c>
      <c r="CH522" s="19">
        <f t="shared" si="683"/>
        <v>1.75</v>
      </c>
      <c r="CI522" s="19">
        <f t="shared" si="683"/>
        <v>1.75</v>
      </c>
      <c r="CJ522" s="19">
        <f t="shared" si="683"/>
        <v>1.75</v>
      </c>
      <c r="CK522" s="19">
        <f t="shared" si="683"/>
        <v>1.75</v>
      </c>
      <c r="CL522" s="19">
        <f t="shared" si="683"/>
        <v>1.75</v>
      </c>
      <c r="CM522" s="19">
        <f t="shared" si="683"/>
        <v>1.75</v>
      </c>
      <c r="CN522" s="19">
        <f t="shared" si="683"/>
        <v>1.75</v>
      </c>
      <c r="CO522" s="19">
        <f t="shared" si="683"/>
        <v>1.75</v>
      </c>
      <c r="CP522" s="19">
        <f t="shared" si="683"/>
        <v>1.75</v>
      </c>
      <c r="CQ522" s="19">
        <f t="shared" si="683"/>
        <v>1.75</v>
      </c>
      <c r="CR522" s="19">
        <f t="shared" si="683"/>
        <v>1.75</v>
      </c>
      <c r="CS522" s="19">
        <f t="shared" si="683"/>
        <v>1.75</v>
      </c>
      <c r="CT522" s="19">
        <f t="shared" si="683"/>
        <v>1.75</v>
      </c>
      <c r="CU522" s="19">
        <f t="shared" si="683"/>
        <v>1.75</v>
      </c>
      <c r="CV522" s="19">
        <f t="shared" si="683"/>
        <v>1.75</v>
      </c>
      <c r="CW522" s="19">
        <f t="shared" si="683"/>
        <v>1.75</v>
      </c>
      <c r="CX522" s="19">
        <f t="shared" si="683"/>
        <v>1.75</v>
      </c>
      <c r="CY522" s="19">
        <f t="shared" si="683"/>
        <v>1.75</v>
      </c>
      <c r="CZ522" s="19">
        <f t="shared" si="683"/>
        <v>1.75</v>
      </c>
      <c r="DA522" s="19">
        <f t="shared" si="683"/>
        <v>1.75</v>
      </c>
      <c r="DB522" s="19">
        <f t="shared" si="683"/>
        <v>1.75</v>
      </c>
      <c r="DC522" s="19">
        <f t="shared" si="683"/>
        <v>1.75</v>
      </c>
      <c r="DD522" s="19">
        <f t="shared" si="683"/>
        <v>1.75</v>
      </c>
      <c r="DE522" s="19">
        <f t="shared" si="683"/>
        <v>1.75</v>
      </c>
      <c r="DF522" s="19">
        <f t="shared" si="683"/>
        <v>1.75</v>
      </c>
      <c r="DG522" s="19">
        <f t="shared" si="683"/>
        <v>1.75</v>
      </c>
      <c r="DH522" s="19">
        <f t="shared" si="683"/>
        <v>1.75</v>
      </c>
      <c r="DI522" s="19">
        <f t="shared" si="683"/>
        <v>1.75</v>
      </c>
      <c r="DJ522" s="19">
        <f t="shared" si="683"/>
        <v>1.75</v>
      </c>
      <c r="DK522" s="19">
        <f t="shared" si="683"/>
        <v>1.75</v>
      </c>
      <c r="DL522" s="19">
        <f t="shared" si="683"/>
        <v>1.75</v>
      </c>
      <c r="DM522" s="19">
        <f t="shared" si="683"/>
        <v>1.75</v>
      </c>
      <c r="DN522" s="19">
        <f t="shared" si="683"/>
        <v>1.75</v>
      </c>
      <c r="DO522" s="19">
        <f t="shared" si="683"/>
        <v>1.75</v>
      </c>
      <c r="DP522" s="19">
        <f t="shared" si="683"/>
        <v>1.75</v>
      </c>
      <c r="DQ522" s="19">
        <f t="shared" si="683"/>
        <v>1.75</v>
      </c>
      <c r="DR522" s="19">
        <f t="shared" si="683"/>
        <v>1.75</v>
      </c>
      <c r="DS522" s="19">
        <f t="shared" si="683"/>
        <v>1.75</v>
      </c>
      <c r="DT522" s="19">
        <f t="shared" si="683"/>
        <v>1.75</v>
      </c>
      <c r="DU522" s="19">
        <f t="shared" si="683"/>
        <v>1.75</v>
      </c>
      <c r="DV522" s="19">
        <f t="shared" si="683"/>
        <v>1.75</v>
      </c>
      <c r="DW522" s="19">
        <f t="shared" si="683"/>
        <v>1.75</v>
      </c>
      <c r="DX522" s="19">
        <f t="shared" si="683"/>
        <v>1.75</v>
      </c>
      <c r="DY522" s="19">
        <f t="shared" si="683"/>
        <v>1.75</v>
      </c>
      <c r="DZ522" s="19">
        <f t="shared" si="683"/>
        <v>1.75</v>
      </c>
      <c r="EA522" s="19">
        <f t="shared" si="683"/>
        <v>1.75</v>
      </c>
      <c r="EB522" s="19">
        <f t="shared" si="683"/>
        <v>1.75</v>
      </c>
      <c r="EC522" s="19">
        <f t="shared" si="683"/>
        <v>1.75</v>
      </c>
      <c r="ED522" s="19">
        <f t="shared" si="683"/>
        <v>1.75</v>
      </c>
      <c r="EE522" s="19">
        <f t="shared" si="683"/>
        <v>1.75</v>
      </c>
      <c r="EF522" s="19">
        <f t="shared" si="683"/>
        <v>1.75</v>
      </c>
      <c r="EG522" s="19">
        <f t="shared" si="683"/>
        <v>1.75</v>
      </c>
      <c r="EH522" s="19">
        <f t="shared" si="683"/>
        <v>1.75</v>
      </c>
      <c r="EI522" s="19">
        <f t="shared" si="683"/>
        <v>1.75</v>
      </c>
      <c r="EJ522" s="19">
        <f t="shared" si="683"/>
        <v>1.75</v>
      </c>
      <c r="EK522" s="19">
        <f t="shared" si="683"/>
        <v>1.75</v>
      </c>
      <c r="EL522" s="19">
        <f t="shared" si="683"/>
        <v>1.75</v>
      </c>
      <c r="EM522" s="19">
        <f t="shared" si="683"/>
        <v>1.75</v>
      </c>
      <c r="EN522" s="19">
        <f t="shared" si="683"/>
        <v>1.75</v>
      </c>
      <c r="EO522" s="19">
        <f t="shared" si="683"/>
        <v>1.75</v>
      </c>
      <c r="EP522" s="19">
        <f t="shared" si="683"/>
        <v>1.75</v>
      </c>
      <c r="EQ522" s="19">
        <f t="shared" si="683"/>
        <v>1.75</v>
      </c>
      <c r="ER522" s="19">
        <f t="shared" si="683"/>
        <v>1.75</v>
      </c>
      <c r="ES522" s="19">
        <f t="shared" si="683"/>
        <v>1.75</v>
      </c>
      <c r="ET522" s="19">
        <f t="shared" si="683"/>
        <v>1.75</v>
      </c>
      <c r="EU522" s="19">
        <f t="shared" si="683"/>
        <v>1.75</v>
      </c>
      <c r="EV522" s="19">
        <f t="shared" si="683"/>
        <v>1.75</v>
      </c>
      <c r="EW522" s="19">
        <f t="shared" si="683"/>
        <v>1.75</v>
      </c>
      <c r="EX522" s="19">
        <f t="shared" si="683"/>
        <v>1.75</v>
      </c>
      <c r="EY522" s="19">
        <f t="shared" si="683"/>
        <v>1.75</v>
      </c>
      <c r="EZ522" s="19">
        <f t="shared" si="683"/>
        <v>1.75</v>
      </c>
      <c r="FA522" s="19">
        <f t="shared" si="683"/>
        <v>1.75</v>
      </c>
      <c r="FB522" s="19">
        <f t="shared" si="683"/>
        <v>1.75</v>
      </c>
      <c r="FC522" s="19">
        <f t="shared" si="683"/>
        <v>1.75</v>
      </c>
      <c r="FD522" s="19">
        <f t="shared" si="683"/>
        <v>1.75</v>
      </c>
      <c r="FE522" s="19">
        <f t="shared" si="683"/>
        <v>1.75</v>
      </c>
      <c r="FF522" s="19">
        <f t="shared" si="683"/>
        <v>1.75</v>
      </c>
      <c r="FG522" s="19">
        <f t="shared" si="683"/>
        <v>1.75</v>
      </c>
      <c r="FH522" s="19">
        <f t="shared" si="683"/>
        <v>1.75</v>
      </c>
      <c r="FI522" s="19">
        <f t="shared" si="683"/>
        <v>1.75</v>
      </c>
      <c r="FJ522" s="19">
        <f t="shared" si="683"/>
        <v>1.75</v>
      </c>
      <c r="FK522" s="19">
        <f t="shared" si="683"/>
        <v>1.75</v>
      </c>
      <c r="FL522" s="19">
        <f t="shared" si="683"/>
        <v>1.75</v>
      </c>
      <c r="FM522" s="19">
        <f t="shared" si="683"/>
        <v>1.75</v>
      </c>
      <c r="FN522" s="19">
        <f t="shared" si="683"/>
        <v>1.75</v>
      </c>
      <c r="FO522" s="19">
        <f t="shared" si="683"/>
        <v>1.75</v>
      </c>
      <c r="FP522" s="19">
        <f t="shared" si="683"/>
        <v>1.75</v>
      </c>
      <c r="FQ522" s="19">
        <f t="shared" si="683"/>
        <v>1.75</v>
      </c>
      <c r="FR522" s="19">
        <f t="shared" si="683"/>
        <v>1.75</v>
      </c>
      <c r="FS522" s="19">
        <f t="shared" si="683"/>
        <v>1.75</v>
      </c>
      <c r="FT522" s="19">
        <f t="shared" si="683"/>
        <v>1.75</v>
      </c>
      <c r="FU522" s="19">
        <f t="shared" si="683"/>
        <v>1.75</v>
      </c>
      <c r="FV522" s="19">
        <f t="shared" si="683"/>
        <v>1.75</v>
      </c>
      <c r="FW522" s="19">
        <f t="shared" si="683"/>
        <v>1.75</v>
      </c>
      <c r="FX522" s="19">
        <f t="shared" si="683"/>
        <v>1.75</v>
      </c>
      <c r="FY522" s="19">
        <f t="shared" si="683"/>
        <v>1.75</v>
      </c>
      <c r="FZ522" s="19">
        <f t="shared" si="683"/>
        <v>1.75</v>
      </c>
      <c r="GA522" s="19">
        <f t="shared" si="683"/>
        <v>1.75</v>
      </c>
      <c r="GB522" s="19">
        <f t="shared" si="683"/>
        <v>1.75</v>
      </c>
      <c r="GC522" s="19">
        <f t="shared" si="683"/>
        <v>1.75</v>
      </c>
      <c r="GD522" s="19">
        <f t="shared" si="683"/>
        <v>1.75</v>
      </c>
      <c r="GE522" s="19">
        <f t="shared" si="683"/>
        <v>1.75</v>
      </c>
      <c r="GF522" s="19">
        <f t="shared" si="683"/>
        <v>1.75</v>
      </c>
      <c r="GG522" s="19">
        <f t="shared" si="683"/>
        <v>1.75</v>
      </c>
      <c r="GH522" s="19">
        <f t="shared" si="683"/>
        <v>1.75</v>
      </c>
      <c r="GI522" s="19">
        <f t="shared" si="683"/>
        <v>1.75</v>
      </c>
      <c r="GJ522" s="19">
        <f t="shared" si="683"/>
        <v>1.75</v>
      </c>
      <c r="GK522" s="19">
        <f t="shared" si="683"/>
        <v>1.75</v>
      </c>
      <c r="GL522" s="19">
        <f t="shared" si="683"/>
        <v>1.75</v>
      </c>
      <c r="GM522" s="19">
        <f t="shared" si="683"/>
        <v>1.75</v>
      </c>
      <c r="GN522" s="19">
        <f t="shared" si="683"/>
        <v>1.75</v>
      </c>
      <c r="GO522" s="19">
        <f t="shared" si="683"/>
        <v>1.75</v>
      </c>
      <c r="GP522" s="19">
        <f t="shared" si="683"/>
        <v>1.75</v>
      </c>
      <c r="GQ522" s="19">
        <f t="shared" si="683"/>
        <v>1.75</v>
      </c>
      <c r="GR522" s="19">
        <f t="shared" si="683"/>
        <v>1.75</v>
      </c>
      <c r="GS522" s="19">
        <f t="shared" si="683"/>
        <v>1.75</v>
      </c>
      <c r="GT522" s="19">
        <f t="shared" si="683"/>
        <v>1.75</v>
      </c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</row>
    <row r="523" spans="1:257" ht="12.75" customHeight="1" x14ac:dyDescent="0.2">
      <c r="A523" s="19" t="s">
        <v>25</v>
      </c>
      <c r="B523" s="2"/>
      <c r="C523" s="2">
        <f t="shared" si="662"/>
        <v>25</v>
      </c>
      <c r="D523" s="2">
        <f t="shared" ref="D523:BR523" si="684">C523</f>
        <v>25</v>
      </c>
      <c r="E523" s="2">
        <f t="shared" si="684"/>
        <v>25</v>
      </c>
      <c r="F523" s="2">
        <f t="shared" si="684"/>
        <v>25</v>
      </c>
      <c r="G523" s="2">
        <f t="shared" si="684"/>
        <v>25</v>
      </c>
      <c r="H523" s="2">
        <f t="shared" si="684"/>
        <v>25</v>
      </c>
      <c r="I523" s="2">
        <f t="shared" si="684"/>
        <v>25</v>
      </c>
      <c r="J523" s="2">
        <f t="shared" si="684"/>
        <v>25</v>
      </c>
      <c r="K523" s="2">
        <f t="shared" si="684"/>
        <v>25</v>
      </c>
      <c r="L523" s="2">
        <f t="shared" si="684"/>
        <v>25</v>
      </c>
      <c r="M523" s="2">
        <f t="shared" si="684"/>
        <v>25</v>
      </c>
      <c r="N523" s="2">
        <f t="shared" si="684"/>
        <v>25</v>
      </c>
      <c r="O523" s="2">
        <f t="shared" si="684"/>
        <v>25</v>
      </c>
      <c r="P523" s="2">
        <f t="shared" si="684"/>
        <v>25</v>
      </c>
      <c r="Q523" s="2">
        <f t="shared" si="684"/>
        <v>25</v>
      </c>
      <c r="R523" s="2">
        <f t="shared" si="684"/>
        <v>25</v>
      </c>
      <c r="S523" s="2">
        <f t="shared" si="684"/>
        <v>25</v>
      </c>
      <c r="T523" s="2">
        <f t="shared" si="684"/>
        <v>25</v>
      </c>
      <c r="U523" s="2">
        <f t="shared" si="684"/>
        <v>25</v>
      </c>
      <c r="V523" s="2">
        <f t="shared" si="684"/>
        <v>25</v>
      </c>
      <c r="W523" s="2">
        <f t="shared" si="684"/>
        <v>25</v>
      </c>
      <c r="X523" s="2">
        <f t="shared" si="684"/>
        <v>25</v>
      </c>
      <c r="Y523" s="2">
        <f t="shared" si="684"/>
        <v>25</v>
      </c>
      <c r="Z523" s="2">
        <f t="shared" si="684"/>
        <v>25</v>
      </c>
      <c r="AA523" s="2">
        <f t="shared" si="684"/>
        <v>25</v>
      </c>
      <c r="AB523" s="2">
        <f t="shared" si="684"/>
        <v>25</v>
      </c>
      <c r="AC523" s="2">
        <f t="shared" si="684"/>
        <v>25</v>
      </c>
      <c r="AD523" s="2">
        <f t="shared" si="684"/>
        <v>25</v>
      </c>
      <c r="AE523" s="2">
        <f t="shared" si="684"/>
        <v>25</v>
      </c>
      <c r="AF523" s="2">
        <f t="shared" si="684"/>
        <v>25</v>
      </c>
      <c r="AG523" s="2">
        <f t="shared" si="684"/>
        <v>25</v>
      </c>
      <c r="AH523" s="2">
        <f t="shared" si="684"/>
        <v>25</v>
      </c>
      <c r="AI523" s="2">
        <f t="shared" si="684"/>
        <v>25</v>
      </c>
      <c r="AJ523" s="2">
        <f t="shared" si="684"/>
        <v>25</v>
      </c>
      <c r="AK523" s="2">
        <f t="shared" si="684"/>
        <v>25</v>
      </c>
      <c r="AL523" s="2">
        <f t="shared" si="684"/>
        <v>25</v>
      </c>
      <c r="AM523" s="2">
        <f t="shared" si="684"/>
        <v>25</v>
      </c>
      <c r="AN523" s="2">
        <f t="shared" si="684"/>
        <v>25</v>
      </c>
      <c r="AO523" s="2">
        <f t="shared" si="684"/>
        <v>25</v>
      </c>
      <c r="AP523" s="2">
        <f t="shared" si="684"/>
        <v>25</v>
      </c>
      <c r="AQ523" s="2">
        <f t="shared" si="684"/>
        <v>25</v>
      </c>
      <c r="AR523" s="2">
        <f t="shared" si="684"/>
        <v>25</v>
      </c>
      <c r="AS523" s="2">
        <f t="shared" si="684"/>
        <v>25</v>
      </c>
      <c r="AT523" s="2">
        <f t="shared" si="684"/>
        <v>25</v>
      </c>
      <c r="AU523" s="2">
        <f t="shared" si="684"/>
        <v>25</v>
      </c>
      <c r="AV523" s="2">
        <f t="shared" si="684"/>
        <v>25</v>
      </c>
      <c r="AW523" s="2">
        <f t="shared" si="684"/>
        <v>25</v>
      </c>
      <c r="AX523" s="2">
        <f t="shared" si="684"/>
        <v>25</v>
      </c>
      <c r="AY523" s="2">
        <f t="shared" si="684"/>
        <v>25</v>
      </c>
      <c r="AZ523" s="2">
        <f t="shared" si="684"/>
        <v>25</v>
      </c>
      <c r="BA523" s="2">
        <f t="shared" si="684"/>
        <v>25</v>
      </c>
      <c r="BB523" s="2">
        <f t="shared" si="684"/>
        <v>25</v>
      </c>
      <c r="BC523" s="2">
        <f t="shared" si="684"/>
        <v>25</v>
      </c>
      <c r="BD523" s="2">
        <f t="shared" si="684"/>
        <v>25</v>
      </c>
      <c r="BE523" s="2">
        <f t="shared" si="684"/>
        <v>25</v>
      </c>
      <c r="BF523" s="2">
        <f t="shared" si="684"/>
        <v>25</v>
      </c>
      <c r="BG523" s="2">
        <f t="shared" si="684"/>
        <v>25</v>
      </c>
      <c r="BH523" s="2">
        <f t="shared" si="684"/>
        <v>25</v>
      </c>
      <c r="BI523" s="2">
        <f t="shared" si="684"/>
        <v>25</v>
      </c>
      <c r="BJ523" s="2">
        <f t="shared" si="684"/>
        <v>25</v>
      </c>
      <c r="BK523" s="2">
        <f t="shared" si="684"/>
        <v>25</v>
      </c>
      <c r="BL523" s="2">
        <f t="shared" si="684"/>
        <v>25</v>
      </c>
      <c r="BM523" s="2">
        <f t="shared" si="684"/>
        <v>25</v>
      </c>
      <c r="BN523" s="2">
        <f t="shared" si="684"/>
        <v>25</v>
      </c>
      <c r="BO523" s="2">
        <f t="shared" si="684"/>
        <v>25</v>
      </c>
      <c r="BP523" s="2">
        <f t="shared" si="684"/>
        <v>25</v>
      </c>
      <c r="BQ523" s="2">
        <f t="shared" si="684"/>
        <v>25</v>
      </c>
      <c r="BR523" s="2">
        <f t="shared" si="684"/>
        <v>25</v>
      </c>
      <c r="BS523" s="19">
        <f t="shared" ref="BS523:GT523" si="685">IF(BS515&lt;&gt;" ",BR523," ")</f>
        <v>25</v>
      </c>
      <c r="BT523" s="19">
        <f t="shared" si="685"/>
        <v>25</v>
      </c>
      <c r="BU523" s="19">
        <f t="shared" si="685"/>
        <v>25</v>
      </c>
      <c r="BV523" s="19">
        <f t="shared" si="685"/>
        <v>25</v>
      </c>
      <c r="BW523" s="19">
        <f t="shared" si="685"/>
        <v>25</v>
      </c>
      <c r="BX523" s="19">
        <f t="shared" si="685"/>
        <v>25</v>
      </c>
      <c r="BY523" s="19">
        <f t="shared" si="685"/>
        <v>25</v>
      </c>
      <c r="BZ523" s="19">
        <f t="shared" si="685"/>
        <v>25</v>
      </c>
      <c r="CA523" s="19">
        <f t="shared" si="685"/>
        <v>25</v>
      </c>
      <c r="CB523" s="19">
        <f t="shared" si="685"/>
        <v>25</v>
      </c>
      <c r="CC523" s="19">
        <f t="shared" si="685"/>
        <v>25</v>
      </c>
      <c r="CD523" s="19">
        <f t="shared" si="685"/>
        <v>25</v>
      </c>
      <c r="CE523" s="19">
        <f t="shared" si="685"/>
        <v>25</v>
      </c>
      <c r="CF523" s="19">
        <f t="shared" si="685"/>
        <v>25</v>
      </c>
      <c r="CG523" s="19">
        <f t="shared" si="685"/>
        <v>25</v>
      </c>
      <c r="CH523" s="19">
        <f t="shared" si="685"/>
        <v>25</v>
      </c>
      <c r="CI523" s="19">
        <f t="shared" si="685"/>
        <v>25</v>
      </c>
      <c r="CJ523" s="19">
        <f t="shared" si="685"/>
        <v>25</v>
      </c>
      <c r="CK523" s="19">
        <f t="shared" si="685"/>
        <v>25</v>
      </c>
      <c r="CL523" s="19">
        <f t="shared" si="685"/>
        <v>25</v>
      </c>
      <c r="CM523" s="19">
        <f t="shared" si="685"/>
        <v>25</v>
      </c>
      <c r="CN523" s="19">
        <f t="shared" si="685"/>
        <v>25</v>
      </c>
      <c r="CO523" s="19">
        <f t="shared" si="685"/>
        <v>25</v>
      </c>
      <c r="CP523" s="19">
        <f t="shared" si="685"/>
        <v>25</v>
      </c>
      <c r="CQ523" s="19">
        <f t="shared" si="685"/>
        <v>25</v>
      </c>
      <c r="CR523" s="19">
        <f t="shared" si="685"/>
        <v>25</v>
      </c>
      <c r="CS523" s="19">
        <f t="shared" si="685"/>
        <v>25</v>
      </c>
      <c r="CT523" s="19">
        <f t="shared" si="685"/>
        <v>25</v>
      </c>
      <c r="CU523" s="19">
        <f t="shared" si="685"/>
        <v>25</v>
      </c>
      <c r="CV523" s="19">
        <f t="shared" si="685"/>
        <v>25</v>
      </c>
      <c r="CW523" s="19">
        <f t="shared" si="685"/>
        <v>25</v>
      </c>
      <c r="CX523" s="19">
        <f t="shared" si="685"/>
        <v>25</v>
      </c>
      <c r="CY523" s="19">
        <f t="shared" si="685"/>
        <v>25</v>
      </c>
      <c r="CZ523" s="19">
        <f t="shared" si="685"/>
        <v>25</v>
      </c>
      <c r="DA523" s="19">
        <f t="shared" si="685"/>
        <v>25</v>
      </c>
      <c r="DB523" s="19">
        <f t="shared" si="685"/>
        <v>25</v>
      </c>
      <c r="DC523" s="19">
        <f t="shared" si="685"/>
        <v>25</v>
      </c>
      <c r="DD523" s="19">
        <f t="shared" si="685"/>
        <v>25</v>
      </c>
      <c r="DE523" s="19">
        <f t="shared" si="685"/>
        <v>25</v>
      </c>
      <c r="DF523" s="19">
        <f t="shared" si="685"/>
        <v>25</v>
      </c>
      <c r="DG523" s="19">
        <f t="shared" si="685"/>
        <v>25</v>
      </c>
      <c r="DH523" s="19">
        <f t="shared" si="685"/>
        <v>25</v>
      </c>
      <c r="DI523" s="19">
        <f t="shared" si="685"/>
        <v>25</v>
      </c>
      <c r="DJ523" s="19">
        <f t="shared" si="685"/>
        <v>25</v>
      </c>
      <c r="DK523" s="19">
        <f t="shared" si="685"/>
        <v>25</v>
      </c>
      <c r="DL523" s="19">
        <f t="shared" si="685"/>
        <v>25</v>
      </c>
      <c r="DM523" s="19">
        <f t="shared" si="685"/>
        <v>25</v>
      </c>
      <c r="DN523" s="19">
        <f t="shared" si="685"/>
        <v>25</v>
      </c>
      <c r="DO523" s="19">
        <f t="shared" si="685"/>
        <v>25</v>
      </c>
      <c r="DP523" s="19">
        <f t="shared" si="685"/>
        <v>25</v>
      </c>
      <c r="DQ523" s="19">
        <f t="shared" si="685"/>
        <v>25</v>
      </c>
      <c r="DR523" s="19">
        <f t="shared" si="685"/>
        <v>25</v>
      </c>
      <c r="DS523" s="19">
        <f t="shared" si="685"/>
        <v>25</v>
      </c>
      <c r="DT523" s="19">
        <f t="shared" si="685"/>
        <v>25</v>
      </c>
      <c r="DU523" s="19">
        <f t="shared" si="685"/>
        <v>25</v>
      </c>
      <c r="DV523" s="19">
        <f t="shared" si="685"/>
        <v>25</v>
      </c>
      <c r="DW523" s="19">
        <f t="shared" si="685"/>
        <v>25</v>
      </c>
      <c r="DX523" s="19">
        <f t="shared" si="685"/>
        <v>25</v>
      </c>
      <c r="DY523" s="19">
        <f t="shared" si="685"/>
        <v>25</v>
      </c>
      <c r="DZ523" s="19">
        <f t="shared" si="685"/>
        <v>25</v>
      </c>
      <c r="EA523" s="19">
        <f t="shared" si="685"/>
        <v>25</v>
      </c>
      <c r="EB523" s="19">
        <f t="shared" si="685"/>
        <v>25</v>
      </c>
      <c r="EC523" s="19">
        <f t="shared" si="685"/>
        <v>25</v>
      </c>
      <c r="ED523" s="19">
        <f t="shared" si="685"/>
        <v>25</v>
      </c>
      <c r="EE523" s="19">
        <f t="shared" si="685"/>
        <v>25</v>
      </c>
      <c r="EF523" s="19">
        <f t="shared" si="685"/>
        <v>25</v>
      </c>
      <c r="EG523" s="19">
        <f t="shared" si="685"/>
        <v>25</v>
      </c>
      <c r="EH523" s="19">
        <f t="shared" si="685"/>
        <v>25</v>
      </c>
      <c r="EI523" s="19">
        <f t="shared" si="685"/>
        <v>25</v>
      </c>
      <c r="EJ523" s="19">
        <f t="shared" si="685"/>
        <v>25</v>
      </c>
      <c r="EK523" s="19">
        <f t="shared" si="685"/>
        <v>25</v>
      </c>
      <c r="EL523" s="19">
        <f t="shared" si="685"/>
        <v>25</v>
      </c>
      <c r="EM523" s="19">
        <f t="shared" si="685"/>
        <v>25</v>
      </c>
      <c r="EN523" s="19">
        <f t="shared" si="685"/>
        <v>25</v>
      </c>
      <c r="EO523" s="19">
        <f t="shared" si="685"/>
        <v>25</v>
      </c>
      <c r="EP523" s="19">
        <f t="shared" si="685"/>
        <v>25</v>
      </c>
      <c r="EQ523" s="19">
        <f t="shared" si="685"/>
        <v>25</v>
      </c>
      <c r="ER523" s="19">
        <f t="shared" si="685"/>
        <v>25</v>
      </c>
      <c r="ES523" s="19">
        <f t="shared" si="685"/>
        <v>25</v>
      </c>
      <c r="ET523" s="19">
        <f t="shared" si="685"/>
        <v>25</v>
      </c>
      <c r="EU523" s="19">
        <f t="shared" si="685"/>
        <v>25</v>
      </c>
      <c r="EV523" s="19">
        <f t="shared" si="685"/>
        <v>25</v>
      </c>
      <c r="EW523" s="19">
        <f t="shared" si="685"/>
        <v>25</v>
      </c>
      <c r="EX523" s="19">
        <f t="shared" si="685"/>
        <v>25</v>
      </c>
      <c r="EY523" s="19">
        <f t="shared" si="685"/>
        <v>25</v>
      </c>
      <c r="EZ523" s="19">
        <f t="shared" si="685"/>
        <v>25</v>
      </c>
      <c r="FA523" s="19">
        <f t="shared" si="685"/>
        <v>25</v>
      </c>
      <c r="FB523" s="19">
        <f t="shared" si="685"/>
        <v>25</v>
      </c>
      <c r="FC523" s="19">
        <f t="shared" si="685"/>
        <v>25</v>
      </c>
      <c r="FD523" s="19">
        <f t="shared" si="685"/>
        <v>25</v>
      </c>
      <c r="FE523" s="19">
        <f t="shared" si="685"/>
        <v>25</v>
      </c>
      <c r="FF523" s="19">
        <f t="shared" si="685"/>
        <v>25</v>
      </c>
      <c r="FG523" s="19">
        <f t="shared" si="685"/>
        <v>25</v>
      </c>
      <c r="FH523" s="19">
        <f t="shared" si="685"/>
        <v>25</v>
      </c>
      <c r="FI523" s="19">
        <f t="shared" si="685"/>
        <v>25</v>
      </c>
      <c r="FJ523" s="19">
        <f t="shared" si="685"/>
        <v>25</v>
      </c>
      <c r="FK523" s="19">
        <f t="shared" si="685"/>
        <v>25</v>
      </c>
      <c r="FL523" s="19">
        <f t="shared" si="685"/>
        <v>25</v>
      </c>
      <c r="FM523" s="19">
        <f t="shared" si="685"/>
        <v>25</v>
      </c>
      <c r="FN523" s="19">
        <f t="shared" si="685"/>
        <v>25</v>
      </c>
      <c r="FO523" s="19">
        <f t="shared" si="685"/>
        <v>25</v>
      </c>
      <c r="FP523" s="19">
        <f t="shared" si="685"/>
        <v>25</v>
      </c>
      <c r="FQ523" s="19">
        <f t="shared" si="685"/>
        <v>25</v>
      </c>
      <c r="FR523" s="19">
        <f t="shared" si="685"/>
        <v>25</v>
      </c>
      <c r="FS523" s="19">
        <f t="shared" si="685"/>
        <v>25</v>
      </c>
      <c r="FT523" s="19">
        <f t="shared" si="685"/>
        <v>25</v>
      </c>
      <c r="FU523" s="19">
        <f t="shared" si="685"/>
        <v>25</v>
      </c>
      <c r="FV523" s="19">
        <f t="shared" si="685"/>
        <v>25</v>
      </c>
      <c r="FW523" s="19">
        <f t="shared" si="685"/>
        <v>25</v>
      </c>
      <c r="FX523" s="19">
        <f t="shared" si="685"/>
        <v>25</v>
      </c>
      <c r="FY523" s="19">
        <f t="shared" si="685"/>
        <v>25</v>
      </c>
      <c r="FZ523" s="19">
        <f t="shared" si="685"/>
        <v>25</v>
      </c>
      <c r="GA523" s="19">
        <f t="shared" si="685"/>
        <v>25</v>
      </c>
      <c r="GB523" s="19">
        <f t="shared" si="685"/>
        <v>25</v>
      </c>
      <c r="GC523" s="19">
        <f t="shared" si="685"/>
        <v>25</v>
      </c>
      <c r="GD523" s="19">
        <f t="shared" si="685"/>
        <v>25</v>
      </c>
      <c r="GE523" s="19">
        <f t="shared" si="685"/>
        <v>25</v>
      </c>
      <c r="GF523" s="19">
        <f t="shared" si="685"/>
        <v>25</v>
      </c>
      <c r="GG523" s="19">
        <f t="shared" si="685"/>
        <v>25</v>
      </c>
      <c r="GH523" s="19">
        <f t="shared" si="685"/>
        <v>25</v>
      </c>
      <c r="GI523" s="19">
        <f t="shared" si="685"/>
        <v>25</v>
      </c>
      <c r="GJ523" s="19">
        <f t="shared" si="685"/>
        <v>25</v>
      </c>
      <c r="GK523" s="19">
        <f t="shared" si="685"/>
        <v>25</v>
      </c>
      <c r="GL523" s="19">
        <f t="shared" si="685"/>
        <v>25</v>
      </c>
      <c r="GM523" s="19">
        <f t="shared" si="685"/>
        <v>25</v>
      </c>
      <c r="GN523" s="19">
        <f t="shared" si="685"/>
        <v>25</v>
      </c>
      <c r="GO523" s="19">
        <f t="shared" si="685"/>
        <v>25</v>
      </c>
      <c r="GP523" s="19">
        <f t="shared" si="685"/>
        <v>25</v>
      </c>
      <c r="GQ523" s="19">
        <f t="shared" si="685"/>
        <v>25</v>
      </c>
      <c r="GR523" s="19">
        <f t="shared" si="685"/>
        <v>25</v>
      </c>
      <c r="GS523" s="19">
        <f t="shared" si="685"/>
        <v>25</v>
      </c>
      <c r="GT523" s="19">
        <f t="shared" si="685"/>
        <v>25</v>
      </c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</row>
    <row r="524" spans="1:257" ht="12.75" customHeight="1" x14ac:dyDescent="0.2">
      <c r="A524" s="19" t="s">
        <v>26</v>
      </c>
      <c r="B524" s="3"/>
      <c r="C524" s="2">
        <f t="shared" si="662"/>
        <v>196</v>
      </c>
      <c r="D524" s="2">
        <f t="shared" ref="D524:BR524" si="686">C524</f>
        <v>196</v>
      </c>
      <c r="E524" s="2">
        <f t="shared" si="686"/>
        <v>196</v>
      </c>
      <c r="F524" s="2">
        <f t="shared" si="686"/>
        <v>196</v>
      </c>
      <c r="G524" s="2">
        <f t="shared" si="686"/>
        <v>196</v>
      </c>
      <c r="H524" s="2">
        <f t="shared" si="686"/>
        <v>196</v>
      </c>
      <c r="I524" s="2">
        <f t="shared" si="686"/>
        <v>196</v>
      </c>
      <c r="J524" s="2">
        <f t="shared" si="686"/>
        <v>196</v>
      </c>
      <c r="K524" s="2">
        <f t="shared" si="686"/>
        <v>196</v>
      </c>
      <c r="L524" s="2">
        <f t="shared" si="686"/>
        <v>196</v>
      </c>
      <c r="M524" s="2">
        <f t="shared" si="686"/>
        <v>196</v>
      </c>
      <c r="N524" s="2">
        <f t="shared" si="686"/>
        <v>196</v>
      </c>
      <c r="O524" s="2">
        <f t="shared" si="686"/>
        <v>196</v>
      </c>
      <c r="P524" s="2">
        <f t="shared" si="686"/>
        <v>196</v>
      </c>
      <c r="Q524" s="2">
        <f t="shared" si="686"/>
        <v>196</v>
      </c>
      <c r="R524" s="2">
        <f t="shared" si="686"/>
        <v>196</v>
      </c>
      <c r="S524" s="2">
        <f t="shared" si="686"/>
        <v>196</v>
      </c>
      <c r="T524" s="2">
        <f t="shared" si="686"/>
        <v>196</v>
      </c>
      <c r="U524" s="2">
        <f t="shared" si="686"/>
        <v>196</v>
      </c>
      <c r="V524" s="2">
        <f t="shared" si="686"/>
        <v>196</v>
      </c>
      <c r="W524" s="2">
        <f t="shared" si="686"/>
        <v>196</v>
      </c>
      <c r="X524" s="2">
        <f t="shared" si="686"/>
        <v>196</v>
      </c>
      <c r="Y524" s="2">
        <f t="shared" si="686"/>
        <v>196</v>
      </c>
      <c r="Z524" s="2">
        <f t="shared" si="686"/>
        <v>196</v>
      </c>
      <c r="AA524" s="2">
        <f t="shared" si="686"/>
        <v>196</v>
      </c>
      <c r="AB524" s="2">
        <f t="shared" si="686"/>
        <v>196</v>
      </c>
      <c r="AC524" s="2">
        <f t="shared" si="686"/>
        <v>196</v>
      </c>
      <c r="AD524" s="2">
        <f t="shared" si="686"/>
        <v>196</v>
      </c>
      <c r="AE524" s="2">
        <f t="shared" si="686"/>
        <v>196</v>
      </c>
      <c r="AF524" s="2">
        <f t="shared" si="686"/>
        <v>196</v>
      </c>
      <c r="AG524" s="2">
        <f t="shared" si="686"/>
        <v>196</v>
      </c>
      <c r="AH524" s="2">
        <f t="shared" si="686"/>
        <v>196</v>
      </c>
      <c r="AI524" s="2">
        <f t="shared" si="686"/>
        <v>196</v>
      </c>
      <c r="AJ524" s="2">
        <f t="shared" si="686"/>
        <v>196</v>
      </c>
      <c r="AK524" s="2">
        <f t="shared" si="686"/>
        <v>196</v>
      </c>
      <c r="AL524" s="2">
        <f t="shared" si="686"/>
        <v>196</v>
      </c>
      <c r="AM524" s="2">
        <f t="shared" si="686"/>
        <v>196</v>
      </c>
      <c r="AN524" s="2">
        <f t="shared" si="686"/>
        <v>196</v>
      </c>
      <c r="AO524" s="2">
        <f t="shared" si="686"/>
        <v>196</v>
      </c>
      <c r="AP524" s="2">
        <f t="shared" si="686"/>
        <v>196</v>
      </c>
      <c r="AQ524" s="2">
        <f t="shared" si="686"/>
        <v>196</v>
      </c>
      <c r="AR524" s="2">
        <f t="shared" si="686"/>
        <v>196</v>
      </c>
      <c r="AS524" s="2">
        <f t="shared" si="686"/>
        <v>196</v>
      </c>
      <c r="AT524" s="2">
        <f t="shared" si="686"/>
        <v>196</v>
      </c>
      <c r="AU524" s="2">
        <f t="shared" si="686"/>
        <v>196</v>
      </c>
      <c r="AV524" s="2">
        <f t="shared" si="686"/>
        <v>196</v>
      </c>
      <c r="AW524" s="2">
        <f t="shared" si="686"/>
        <v>196</v>
      </c>
      <c r="AX524" s="2">
        <f t="shared" si="686"/>
        <v>196</v>
      </c>
      <c r="AY524" s="2">
        <f t="shared" si="686"/>
        <v>196</v>
      </c>
      <c r="AZ524" s="2">
        <f t="shared" si="686"/>
        <v>196</v>
      </c>
      <c r="BA524" s="2">
        <f t="shared" si="686"/>
        <v>196</v>
      </c>
      <c r="BB524" s="2">
        <f t="shared" si="686"/>
        <v>196</v>
      </c>
      <c r="BC524" s="2">
        <f t="shared" si="686"/>
        <v>196</v>
      </c>
      <c r="BD524" s="2">
        <f t="shared" si="686"/>
        <v>196</v>
      </c>
      <c r="BE524" s="2">
        <f t="shared" si="686"/>
        <v>196</v>
      </c>
      <c r="BF524" s="2">
        <f t="shared" si="686"/>
        <v>196</v>
      </c>
      <c r="BG524" s="2">
        <f t="shared" si="686"/>
        <v>196</v>
      </c>
      <c r="BH524" s="2">
        <f t="shared" si="686"/>
        <v>196</v>
      </c>
      <c r="BI524" s="2">
        <f t="shared" si="686"/>
        <v>196</v>
      </c>
      <c r="BJ524" s="2">
        <f t="shared" si="686"/>
        <v>196</v>
      </c>
      <c r="BK524" s="2">
        <f t="shared" si="686"/>
        <v>196</v>
      </c>
      <c r="BL524" s="2">
        <f t="shared" si="686"/>
        <v>196</v>
      </c>
      <c r="BM524" s="2">
        <f t="shared" si="686"/>
        <v>196</v>
      </c>
      <c r="BN524" s="2">
        <f t="shared" si="686"/>
        <v>196</v>
      </c>
      <c r="BO524" s="2">
        <f t="shared" si="686"/>
        <v>196</v>
      </c>
      <c r="BP524" s="2">
        <f t="shared" si="686"/>
        <v>196</v>
      </c>
      <c r="BQ524" s="2">
        <f t="shared" si="686"/>
        <v>196</v>
      </c>
      <c r="BR524" s="2">
        <f t="shared" si="686"/>
        <v>196</v>
      </c>
      <c r="BS524" s="19">
        <f t="shared" ref="BS524:GT524" si="687">IF(BS515&lt;&gt;" ",BR524," ")</f>
        <v>196</v>
      </c>
      <c r="BT524" s="19">
        <f t="shared" si="687"/>
        <v>196</v>
      </c>
      <c r="BU524" s="19">
        <f t="shared" si="687"/>
        <v>196</v>
      </c>
      <c r="BV524" s="19">
        <f t="shared" si="687"/>
        <v>196</v>
      </c>
      <c r="BW524" s="19">
        <f t="shared" si="687"/>
        <v>196</v>
      </c>
      <c r="BX524" s="19">
        <f t="shared" si="687"/>
        <v>196</v>
      </c>
      <c r="BY524" s="19">
        <f t="shared" si="687"/>
        <v>196</v>
      </c>
      <c r="BZ524" s="19">
        <f t="shared" si="687"/>
        <v>196</v>
      </c>
      <c r="CA524" s="19">
        <f t="shared" si="687"/>
        <v>196</v>
      </c>
      <c r="CB524" s="19">
        <f t="shared" si="687"/>
        <v>196</v>
      </c>
      <c r="CC524" s="19">
        <f t="shared" si="687"/>
        <v>196</v>
      </c>
      <c r="CD524" s="19">
        <f t="shared" si="687"/>
        <v>196</v>
      </c>
      <c r="CE524" s="19">
        <f t="shared" si="687"/>
        <v>196</v>
      </c>
      <c r="CF524" s="19">
        <f t="shared" si="687"/>
        <v>196</v>
      </c>
      <c r="CG524" s="19">
        <f t="shared" si="687"/>
        <v>196</v>
      </c>
      <c r="CH524" s="19">
        <f t="shared" si="687"/>
        <v>196</v>
      </c>
      <c r="CI524" s="19">
        <f t="shared" si="687"/>
        <v>196</v>
      </c>
      <c r="CJ524" s="19">
        <f t="shared" si="687"/>
        <v>196</v>
      </c>
      <c r="CK524" s="19">
        <f t="shared" si="687"/>
        <v>196</v>
      </c>
      <c r="CL524" s="19">
        <f t="shared" si="687"/>
        <v>196</v>
      </c>
      <c r="CM524" s="19">
        <f t="shared" si="687"/>
        <v>196</v>
      </c>
      <c r="CN524" s="19">
        <f t="shared" si="687"/>
        <v>196</v>
      </c>
      <c r="CO524" s="19">
        <f t="shared" si="687"/>
        <v>196</v>
      </c>
      <c r="CP524" s="19">
        <f t="shared" si="687"/>
        <v>196</v>
      </c>
      <c r="CQ524" s="19">
        <f t="shared" si="687"/>
        <v>196</v>
      </c>
      <c r="CR524" s="19">
        <f t="shared" si="687"/>
        <v>196</v>
      </c>
      <c r="CS524" s="19">
        <f t="shared" si="687"/>
        <v>196</v>
      </c>
      <c r="CT524" s="19">
        <f t="shared" si="687"/>
        <v>196</v>
      </c>
      <c r="CU524" s="19">
        <f t="shared" si="687"/>
        <v>196</v>
      </c>
      <c r="CV524" s="19">
        <f t="shared" si="687"/>
        <v>196</v>
      </c>
      <c r="CW524" s="19">
        <f t="shared" si="687"/>
        <v>196</v>
      </c>
      <c r="CX524" s="19">
        <f t="shared" si="687"/>
        <v>196</v>
      </c>
      <c r="CY524" s="19">
        <f t="shared" si="687"/>
        <v>196</v>
      </c>
      <c r="CZ524" s="19">
        <f t="shared" si="687"/>
        <v>196</v>
      </c>
      <c r="DA524" s="19">
        <f t="shared" si="687"/>
        <v>196</v>
      </c>
      <c r="DB524" s="19">
        <f t="shared" si="687"/>
        <v>196</v>
      </c>
      <c r="DC524" s="19">
        <f t="shared" si="687"/>
        <v>196</v>
      </c>
      <c r="DD524" s="19">
        <f t="shared" si="687"/>
        <v>196</v>
      </c>
      <c r="DE524" s="19">
        <f t="shared" si="687"/>
        <v>196</v>
      </c>
      <c r="DF524" s="19">
        <f t="shared" si="687"/>
        <v>196</v>
      </c>
      <c r="DG524" s="19">
        <f t="shared" si="687"/>
        <v>196</v>
      </c>
      <c r="DH524" s="19">
        <f t="shared" si="687"/>
        <v>196</v>
      </c>
      <c r="DI524" s="19">
        <f t="shared" si="687"/>
        <v>196</v>
      </c>
      <c r="DJ524" s="19">
        <f t="shared" si="687"/>
        <v>196</v>
      </c>
      <c r="DK524" s="19">
        <f t="shared" si="687"/>
        <v>196</v>
      </c>
      <c r="DL524" s="19">
        <f t="shared" si="687"/>
        <v>196</v>
      </c>
      <c r="DM524" s="19">
        <f t="shared" si="687"/>
        <v>196</v>
      </c>
      <c r="DN524" s="19">
        <f t="shared" si="687"/>
        <v>196</v>
      </c>
      <c r="DO524" s="19">
        <f t="shared" si="687"/>
        <v>196</v>
      </c>
      <c r="DP524" s="19">
        <f t="shared" si="687"/>
        <v>196</v>
      </c>
      <c r="DQ524" s="19">
        <f t="shared" si="687"/>
        <v>196</v>
      </c>
      <c r="DR524" s="19">
        <f t="shared" si="687"/>
        <v>196</v>
      </c>
      <c r="DS524" s="19">
        <f t="shared" si="687"/>
        <v>196</v>
      </c>
      <c r="DT524" s="19">
        <f t="shared" si="687"/>
        <v>196</v>
      </c>
      <c r="DU524" s="19">
        <f t="shared" si="687"/>
        <v>196</v>
      </c>
      <c r="DV524" s="19">
        <f t="shared" si="687"/>
        <v>196</v>
      </c>
      <c r="DW524" s="19">
        <f t="shared" si="687"/>
        <v>196</v>
      </c>
      <c r="DX524" s="19">
        <f t="shared" si="687"/>
        <v>196</v>
      </c>
      <c r="DY524" s="19">
        <f t="shared" si="687"/>
        <v>196</v>
      </c>
      <c r="DZ524" s="19">
        <f t="shared" si="687"/>
        <v>196</v>
      </c>
      <c r="EA524" s="19">
        <f t="shared" si="687"/>
        <v>196</v>
      </c>
      <c r="EB524" s="19">
        <f t="shared" si="687"/>
        <v>196</v>
      </c>
      <c r="EC524" s="19">
        <f t="shared" si="687"/>
        <v>196</v>
      </c>
      <c r="ED524" s="19">
        <f t="shared" si="687"/>
        <v>196</v>
      </c>
      <c r="EE524" s="19">
        <f t="shared" si="687"/>
        <v>196</v>
      </c>
      <c r="EF524" s="19">
        <f t="shared" si="687"/>
        <v>196</v>
      </c>
      <c r="EG524" s="19">
        <f t="shared" si="687"/>
        <v>196</v>
      </c>
      <c r="EH524" s="19">
        <f t="shared" si="687"/>
        <v>196</v>
      </c>
      <c r="EI524" s="19">
        <f t="shared" si="687"/>
        <v>196</v>
      </c>
      <c r="EJ524" s="19">
        <f t="shared" si="687"/>
        <v>196</v>
      </c>
      <c r="EK524" s="19">
        <f t="shared" si="687"/>
        <v>196</v>
      </c>
      <c r="EL524" s="19">
        <f t="shared" si="687"/>
        <v>196</v>
      </c>
      <c r="EM524" s="19">
        <f t="shared" si="687"/>
        <v>196</v>
      </c>
      <c r="EN524" s="19">
        <f t="shared" si="687"/>
        <v>196</v>
      </c>
      <c r="EO524" s="19">
        <f t="shared" si="687"/>
        <v>196</v>
      </c>
      <c r="EP524" s="19">
        <f t="shared" si="687"/>
        <v>196</v>
      </c>
      <c r="EQ524" s="19">
        <f t="shared" si="687"/>
        <v>196</v>
      </c>
      <c r="ER524" s="19">
        <f t="shared" si="687"/>
        <v>196</v>
      </c>
      <c r="ES524" s="19">
        <f t="shared" si="687"/>
        <v>196</v>
      </c>
      <c r="ET524" s="19">
        <f t="shared" si="687"/>
        <v>196</v>
      </c>
      <c r="EU524" s="19">
        <f t="shared" si="687"/>
        <v>196</v>
      </c>
      <c r="EV524" s="19">
        <f t="shared" si="687"/>
        <v>196</v>
      </c>
      <c r="EW524" s="19">
        <f t="shared" si="687"/>
        <v>196</v>
      </c>
      <c r="EX524" s="19">
        <f t="shared" si="687"/>
        <v>196</v>
      </c>
      <c r="EY524" s="19">
        <f t="shared" si="687"/>
        <v>196</v>
      </c>
      <c r="EZ524" s="19">
        <f t="shared" si="687"/>
        <v>196</v>
      </c>
      <c r="FA524" s="19">
        <f t="shared" si="687"/>
        <v>196</v>
      </c>
      <c r="FB524" s="19">
        <f t="shared" si="687"/>
        <v>196</v>
      </c>
      <c r="FC524" s="19">
        <f t="shared" si="687"/>
        <v>196</v>
      </c>
      <c r="FD524" s="19">
        <f t="shared" si="687"/>
        <v>196</v>
      </c>
      <c r="FE524" s="19">
        <f t="shared" si="687"/>
        <v>196</v>
      </c>
      <c r="FF524" s="19">
        <f t="shared" si="687"/>
        <v>196</v>
      </c>
      <c r="FG524" s="19">
        <f t="shared" si="687"/>
        <v>196</v>
      </c>
      <c r="FH524" s="19">
        <f t="shared" si="687"/>
        <v>196</v>
      </c>
      <c r="FI524" s="19">
        <f t="shared" si="687"/>
        <v>196</v>
      </c>
      <c r="FJ524" s="19">
        <f t="shared" si="687"/>
        <v>196</v>
      </c>
      <c r="FK524" s="19">
        <f t="shared" si="687"/>
        <v>196</v>
      </c>
      <c r="FL524" s="19">
        <f t="shared" si="687"/>
        <v>196</v>
      </c>
      <c r="FM524" s="19">
        <f t="shared" si="687"/>
        <v>196</v>
      </c>
      <c r="FN524" s="19">
        <f t="shared" si="687"/>
        <v>196</v>
      </c>
      <c r="FO524" s="19">
        <f t="shared" si="687"/>
        <v>196</v>
      </c>
      <c r="FP524" s="19">
        <f t="shared" si="687"/>
        <v>196</v>
      </c>
      <c r="FQ524" s="19">
        <f t="shared" si="687"/>
        <v>196</v>
      </c>
      <c r="FR524" s="19">
        <f t="shared" si="687"/>
        <v>196</v>
      </c>
      <c r="FS524" s="19">
        <f t="shared" si="687"/>
        <v>196</v>
      </c>
      <c r="FT524" s="19">
        <f t="shared" si="687"/>
        <v>196</v>
      </c>
      <c r="FU524" s="19">
        <f t="shared" si="687"/>
        <v>196</v>
      </c>
      <c r="FV524" s="19">
        <f t="shared" si="687"/>
        <v>196</v>
      </c>
      <c r="FW524" s="19">
        <f t="shared" si="687"/>
        <v>196</v>
      </c>
      <c r="FX524" s="19">
        <f t="shared" si="687"/>
        <v>196</v>
      </c>
      <c r="FY524" s="19">
        <f t="shared" si="687"/>
        <v>196</v>
      </c>
      <c r="FZ524" s="19">
        <f t="shared" si="687"/>
        <v>196</v>
      </c>
      <c r="GA524" s="19">
        <f t="shared" si="687"/>
        <v>196</v>
      </c>
      <c r="GB524" s="19">
        <f t="shared" si="687"/>
        <v>196</v>
      </c>
      <c r="GC524" s="19">
        <f t="shared" si="687"/>
        <v>196</v>
      </c>
      <c r="GD524" s="19">
        <f t="shared" si="687"/>
        <v>196</v>
      </c>
      <c r="GE524" s="19">
        <f t="shared" si="687"/>
        <v>196</v>
      </c>
      <c r="GF524" s="19">
        <f t="shared" si="687"/>
        <v>196</v>
      </c>
      <c r="GG524" s="19">
        <f t="shared" si="687"/>
        <v>196</v>
      </c>
      <c r="GH524" s="19">
        <f t="shared" si="687"/>
        <v>196</v>
      </c>
      <c r="GI524" s="19">
        <f t="shared" si="687"/>
        <v>196</v>
      </c>
      <c r="GJ524" s="19">
        <f t="shared" si="687"/>
        <v>196</v>
      </c>
      <c r="GK524" s="19">
        <f t="shared" si="687"/>
        <v>196</v>
      </c>
      <c r="GL524" s="19">
        <f t="shared" si="687"/>
        <v>196</v>
      </c>
      <c r="GM524" s="19">
        <f t="shared" si="687"/>
        <v>196</v>
      </c>
      <c r="GN524" s="19">
        <f t="shared" si="687"/>
        <v>196</v>
      </c>
      <c r="GO524" s="19">
        <f t="shared" si="687"/>
        <v>196</v>
      </c>
      <c r="GP524" s="19">
        <f t="shared" si="687"/>
        <v>196</v>
      </c>
      <c r="GQ524" s="19">
        <f t="shared" si="687"/>
        <v>196</v>
      </c>
      <c r="GR524" s="19">
        <f t="shared" si="687"/>
        <v>196</v>
      </c>
      <c r="GS524" s="19">
        <f t="shared" si="687"/>
        <v>196</v>
      </c>
      <c r="GT524" s="19">
        <f t="shared" si="687"/>
        <v>196</v>
      </c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</row>
    <row r="525" spans="1:257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</row>
    <row r="526" spans="1:257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</row>
    <row r="527" spans="1:257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</row>
    <row r="528" spans="1:257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</row>
    <row r="529" spans="1:257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</row>
    <row r="530" spans="1:257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</row>
    <row r="531" spans="1:257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</row>
    <row r="532" spans="1:257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</row>
    <row r="533" spans="1:257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</row>
    <row r="534" spans="1:257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</row>
    <row r="535" spans="1:257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</row>
    <row r="536" spans="1:257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</row>
    <row r="537" spans="1:257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</row>
    <row r="538" spans="1:257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</row>
    <row r="539" spans="1:257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</row>
    <row r="540" spans="1:257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</row>
    <row r="541" spans="1:257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</row>
    <row r="542" spans="1:257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</row>
    <row r="543" spans="1:257" ht="12.75" customHeight="1" x14ac:dyDescent="0.2">
      <c r="A543" s="20" t="str">
        <f>HYPERLINK("http://www.reverselogic.us/shop.html#!/Trailer-Ramps-6-inch/p/21231581","RR-TR-6")</f>
        <v>RR-TR-6</v>
      </c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</row>
    <row r="544" spans="1:257" ht="12.75" customHeight="1" x14ac:dyDescent="0.2">
      <c r="A544" s="3" t="s">
        <v>14</v>
      </c>
      <c r="B544" s="2"/>
      <c r="C544" s="2"/>
      <c r="D544" s="2">
        <f t="shared" ref="D544:AQ544" si="688">(D545/0.0174)</f>
        <v>8.1034482758620712</v>
      </c>
      <c r="E544" s="2">
        <f t="shared" si="688"/>
        <v>8.1034482758620712</v>
      </c>
      <c r="F544" s="2">
        <f t="shared" si="688"/>
        <v>8.1034482758620712</v>
      </c>
      <c r="G544" s="2">
        <f t="shared" si="688"/>
        <v>8.1034482758620712</v>
      </c>
      <c r="H544" s="2">
        <f t="shared" si="688"/>
        <v>8.1034482758620641</v>
      </c>
      <c r="I544" s="2">
        <f t="shared" si="688"/>
        <v>8.1034482758620712</v>
      </c>
      <c r="J544" s="2">
        <f t="shared" si="688"/>
        <v>8.1034482758620712</v>
      </c>
      <c r="K544" s="2">
        <f t="shared" si="688"/>
        <v>8.1034482758620712</v>
      </c>
      <c r="L544" s="2">
        <f t="shared" si="688"/>
        <v>8.1034482758620712</v>
      </c>
      <c r="M544" s="2">
        <f t="shared" si="688"/>
        <v>8.1034482758620712</v>
      </c>
      <c r="N544" s="2">
        <f t="shared" si="688"/>
        <v>8.1034482758620712</v>
      </c>
      <c r="O544" s="2">
        <f t="shared" si="688"/>
        <v>8.1034482758620712</v>
      </c>
      <c r="P544" s="2">
        <f t="shared" si="688"/>
        <v>8.1034482758620712</v>
      </c>
      <c r="Q544" s="2">
        <f t="shared" si="688"/>
        <v>8.1034482758620712</v>
      </c>
      <c r="R544" s="2">
        <f t="shared" si="688"/>
        <v>8.1034482758620712</v>
      </c>
      <c r="S544" s="2">
        <f t="shared" si="688"/>
        <v>8.1034482758620712</v>
      </c>
      <c r="T544" s="2">
        <f t="shared" si="688"/>
        <v>8.1034482758620712</v>
      </c>
      <c r="U544" s="2">
        <f t="shared" si="688"/>
        <v>8.1034482758620712</v>
      </c>
      <c r="V544" s="2">
        <f t="shared" si="688"/>
        <v>8.1034482758620712</v>
      </c>
      <c r="W544" s="2">
        <f t="shared" si="688"/>
        <v>8.1034482758620712</v>
      </c>
      <c r="X544" s="2">
        <f t="shared" si="688"/>
        <v>8.1034482758620712</v>
      </c>
      <c r="Y544" s="2">
        <f t="shared" si="688"/>
        <v>8.1034482758620712</v>
      </c>
      <c r="Z544" s="2">
        <f t="shared" si="688"/>
        <v>8.1034482758620712</v>
      </c>
      <c r="AA544" s="2">
        <f t="shared" si="688"/>
        <v>8.1034482758620712</v>
      </c>
      <c r="AB544" s="2">
        <f t="shared" si="688"/>
        <v>8.1034482758620712</v>
      </c>
      <c r="AC544" s="2">
        <f t="shared" si="688"/>
        <v>8.1034482758620712</v>
      </c>
      <c r="AD544" s="2">
        <f t="shared" si="688"/>
        <v>8.1034482758620712</v>
      </c>
      <c r="AE544" s="2">
        <f t="shared" si="688"/>
        <v>8.1034482758620712</v>
      </c>
      <c r="AF544" s="2">
        <f t="shared" si="688"/>
        <v>8.1034482758620712</v>
      </c>
      <c r="AG544" s="2">
        <f t="shared" si="688"/>
        <v>8.1034482758620712</v>
      </c>
      <c r="AH544" s="2">
        <f t="shared" si="688"/>
        <v>8.1034482758620712</v>
      </c>
      <c r="AI544" s="2">
        <f t="shared" si="688"/>
        <v>8.1034482758620712</v>
      </c>
      <c r="AJ544" s="2">
        <f t="shared" si="688"/>
        <v>8.1034482758620712</v>
      </c>
      <c r="AK544" s="2">
        <f t="shared" si="688"/>
        <v>8.1034482758620712</v>
      </c>
      <c r="AL544" s="2">
        <f t="shared" si="688"/>
        <v>8.1034482758620712</v>
      </c>
      <c r="AM544" s="2">
        <f t="shared" si="688"/>
        <v>8.1034482758620712</v>
      </c>
      <c r="AN544" s="2">
        <f t="shared" si="688"/>
        <v>8.1034482758620712</v>
      </c>
      <c r="AO544" s="2">
        <f t="shared" si="688"/>
        <v>8.1034482758620712</v>
      </c>
      <c r="AP544" s="2">
        <f t="shared" si="688"/>
        <v>8.1034482758620712</v>
      </c>
      <c r="AQ544" s="2">
        <f t="shared" si="688"/>
        <v>8.1034482758620712</v>
      </c>
      <c r="AR544" s="2">
        <f t="shared" ref="AR544:FS544" si="689">IF(AR546&lt;&gt;" ",(AR545/0.0174)," ")</f>
        <v>5.5653295801079246</v>
      </c>
      <c r="AS544" s="2">
        <f t="shared" si="689"/>
        <v>5.5653295801079246</v>
      </c>
      <c r="AT544" s="2">
        <f t="shared" si="689"/>
        <v>5.5653295801079246</v>
      </c>
      <c r="AU544" s="2">
        <f t="shared" si="689"/>
        <v>5.5653295801079246</v>
      </c>
      <c r="AV544" s="2">
        <f t="shared" si="689"/>
        <v>5.5653295801079246</v>
      </c>
      <c r="AW544" s="2">
        <f t="shared" si="689"/>
        <v>5.5653295801079246</v>
      </c>
      <c r="AX544" s="2">
        <f t="shared" si="689"/>
        <v>5.5653295801079246</v>
      </c>
      <c r="AY544" s="2">
        <f t="shared" si="689"/>
        <v>5.5653295801079246</v>
      </c>
      <c r="AZ544" s="2">
        <f t="shared" si="689"/>
        <v>5.5653295801079246</v>
      </c>
      <c r="BA544" s="2">
        <f t="shared" si="689"/>
        <v>5.5653295801079246</v>
      </c>
      <c r="BB544" s="2">
        <f t="shared" si="689"/>
        <v>5.5653295801079246</v>
      </c>
      <c r="BC544" s="2">
        <f t="shared" si="689"/>
        <v>5.5653295801079246</v>
      </c>
      <c r="BD544" s="2">
        <f t="shared" si="689"/>
        <v>5.5653295801079246</v>
      </c>
      <c r="BE544" s="2">
        <f t="shared" si="689"/>
        <v>5.5653295801079246</v>
      </c>
      <c r="BF544" s="2">
        <f t="shared" si="689"/>
        <v>5.5653295801079246</v>
      </c>
      <c r="BG544" s="2">
        <f t="shared" si="689"/>
        <v>5.5653295801079246</v>
      </c>
      <c r="BH544" s="2">
        <f t="shared" si="689"/>
        <v>5.5653295801079246</v>
      </c>
      <c r="BI544" s="2">
        <f t="shared" si="689"/>
        <v>5.5653295801079246</v>
      </c>
      <c r="BJ544" s="2">
        <f t="shared" si="689"/>
        <v>5.5653295801079246</v>
      </c>
      <c r="BK544" s="2">
        <f t="shared" si="689"/>
        <v>5.5653295801079246</v>
      </c>
      <c r="BL544" s="2">
        <f t="shared" si="689"/>
        <v>5.5653295801079246</v>
      </c>
      <c r="BM544" s="2">
        <f t="shared" si="689"/>
        <v>5.565329580107873</v>
      </c>
      <c r="BN544" s="2">
        <f t="shared" si="689"/>
        <v>5.565329580107873</v>
      </c>
      <c r="BO544" s="2">
        <f t="shared" si="689"/>
        <v>5.565329580107873</v>
      </c>
      <c r="BP544" s="2">
        <f t="shared" si="689"/>
        <v>5.565329580107873</v>
      </c>
      <c r="BQ544" s="2">
        <f t="shared" si="689"/>
        <v>5.565329580107873</v>
      </c>
      <c r="BR544" s="2">
        <f t="shared" si="689"/>
        <v>5.565329580107873</v>
      </c>
      <c r="BS544" s="2">
        <f t="shared" si="689"/>
        <v>5.565329580107873</v>
      </c>
      <c r="BT544" s="2">
        <f t="shared" si="689"/>
        <v>5.565329580107873</v>
      </c>
      <c r="BU544" s="2">
        <f t="shared" si="689"/>
        <v>5.565329580107873</v>
      </c>
      <c r="BV544" s="2">
        <f t="shared" si="689"/>
        <v>5.565329580107873</v>
      </c>
      <c r="BW544" s="2">
        <f t="shared" si="689"/>
        <v>5.565329580107873</v>
      </c>
      <c r="BX544" s="2">
        <f t="shared" si="689"/>
        <v>5.565329580107873</v>
      </c>
      <c r="BY544" s="2">
        <f t="shared" si="689"/>
        <v>5.565329580107873</v>
      </c>
      <c r="BZ544" s="2">
        <f t="shared" si="689"/>
        <v>5.565329580107873</v>
      </c>
      <c r="CA544" s="2">
        <f t="shared" si="689"/>
        <v>5.565329580107873</v>
      </c>
      <c r="CB544" s="2">
        <f t="shared" si="689"/>
        <v>5.565329580107873</v>
      </c>
      <c r="CC544" s="2">
        <f t="shared" si="689"/>
        <v>5.565329580107873</v>
      </c>
      <c r="CD544" s="2">
        <f t="shared" si="689"/>
        <v>5.565329580107873</v>
      </c>
      <c r="CE544" s="2">
        <f t="shared" si="689"/>
        <v>5.565329580107873</v>
      </c>
      <c r="CF544" s="2">
        <f t="shared" si="689"/>
        <v>5.565329580107873</v>
      </c>
      <c r="CG544" s="2">
        <f t="shared" si="689"/>
        <v>5.565329580107873</v>
      </c>
      <c r="CH544" s="2">
        <f t="shared" si="689"/>
        <v>5.565329580107873</v>
      </c>
      <c r="CI544" s="2">
        <f t="shared" si="689"/>
        <v>5.565329580107873</v>
      </c>
      <c r="CJ544" s="2">
        <f t="shared" si="689"/>
        <v>5.565329580107873</v>
      </c>
      <c r="CK544" s="2">
        <f t="shared" si="689"/>
        <v>5.565329580107873</v>
      </c>
      <c r="CL544" s="2">
        <f t="shared" si="689"/>
        <v>5.565329580107873</v>
      </c>
      <c r="CM544" s="2">
        <f t="shared" si="689"/>
        <v>5.565329580107873</v>
      </c>
      <c r="CN544" s="2">
        <f t="shared" si="689"/>
        <v>5.565329580107873</v>
      </c>
      <c r="CO544" s="2">
        <f t="shared" si="689"/>
        <v>5.565329580107873</v>
      </c>
      <c r="CP544" s="2">
        <f t="shared" si="689"/>
        <v>5.565329580107873</v>
      </c>
      <c r="CQ544" s="2">
        <f t="shared" si="689"/>
        <v>5.565329580107873</v>
      </c>
      <c r="CR544" s="2">
        <f t="shared" si="689"/>
        <v>5.565329580107873</v>
      </c>
      <c r="CS544" s="2">
        <f t="shared" si="689"/>
        <v>5.565329580107873</v>
      </c>
      <c r="CT544" s="2">
        <f t="shared" si="689"/>
        <v>5.565329580107873</v>
      </c>
      <c r="CU544" s="2">
        <f t="shared" si="689"/>
        <v>5.565329580107873</v>
      </c>
      <c r="CV544" s="2">
        <f t="shared" si="689"/>
        <v>5.565329580107873</v>
      </c>
      <c r="CW544" s="2">
        <f t="shared" si="689"/>
        <v>5.565329580107873</v>
      </c>
      <c r="CX544" s="2">
        <f t="shared" si="689"/>
        <v>5.565329580107873</v>
      </c>
      <c r="CY544" s="2">
        <f t="shared" si="689"/>
        <v>5.565329580107873</v>
      </c>
      <c r="CZ544" s="2">
        <f t="shared" si="689"/>
        <v>5.565329580107873</v>
      </c>
      <c r="DA544" s="2">
        <f t="shared" si="689"/>
        <v>5.565329580107873</v>
      </c>
      <c r="DB544" s="2">
        <f t="shared" si="689"/>
        <v>5.565329580107873</v>
      </c>
      <c r="DC544" s="2">
        <f t="shared" si="689"/>
        <v>5.565329580107873</v>
      </c>
      <c r="DD544" s="2">
        <f t="shared" si="689"/>
        <v>5.565329580107873</v>
      </c>
      <c r="DE544" s="2">
        <f t="shared" si="689"/>
        <v>5.565329580107873</v>
      </c>
      <c r="DF544" s="2">
        <f t="shared" si="689"/>
        <v>5.565329580107873</v>
      </c>
      <c r="DG544" s="2">
        <f t="shared" si="689"/>
        <v>5.565329580107873</v>
      </c>
      <c r="DH544" s="2">
        <f t="shared" si="689"/>
        <v>5.565329580107873</v>
      </c>
      <c r="DI544" s="2">
        <f t="shared" si="689"/>
        <v>5.565329580107873</v>
      </c>
      <c r="DJ544" s="2">
        <f t="shared" si="689"/>
        <v>5.565329580107873</v>
      </c>
      <c r="DK544" s="2">
        <f t="shared" si="689"/>
        <v>5.565329580107873</v>
      </c>
      <c r="DL544" s="2">
        <f t="shared" si="689"/>
        <v>5.565329580107873</v>
      </c>
      <c r="DM544" s="2">
        <f t="shared" si="689"/>
        <v>5.565329580107873</v>
      </c>
      <c r="DN544" s="2">
        <f t="shared" si="689"/>
        <v>5.565329580107873</v>
      </c>
      <c r="DO544" s="2">
        <f t="shared" si="689"/>
        <v>5.565329580107873</v>
      </c>
      <c r="DP544" s="2">
        <f t="shared" si="689"/>
        <v>5.565329580107873</v>
      </c>
      <c r="DQ544" s="2">
        <f t="shared" si="689"/>
        <v>5.565329580107873</v>
      </c>
      <c r="DR544" s="2">
        <f t="shared" si="689"/>
        <v>5.565329580107873</v>
      </c>
      <c r="DS544" s="2">
        <f t="shared" si="689"/>
        <v>5.565329580107873</v>
      </c>
      <c r="DT544" s="2">
        <f t="shared" si="689"/>
        <v>5.565329580107873</v>
      </c>
      <c r="DU544" s="2">
        <f t="shared" si="689"/>
        <v>5.565329580107873</v>
      </c>
      <c r="DV544" s="2">
        <f t="shared" si="689"/>
        <v>5.565329580107873</v>
      </c>
      <c r="DW544" s="2">
        <f t="shared" si="689"/>
        <v>5.565329580107873</v>
      </c>
      <c r="DX544" s="2">
        <f t="shared" si="689"/>
        <v>5.565329580107873</v>
      </c>
      <c r="DY544" s="2">
        <f t="shared" si="689"/>
        <v>5.565329580107873</v>
      </c>
      <c r="DZ544" s="2">
        <f t="shared" si="689"/>
        <v>5.565329580107873</v>
      </c>
      <c r="EA544" s="2">
        <f t="shared" si="689"/>
        <v>5.565329580107873</v>
      </c>
      <c r="EB544" s="2">
        <f t="shared" si="689"/>
        <v>5.565329580107873</v>
      </c>
      <c r="EC544" s="2">
        <f t="shared" si="689"/>
        <v>5.565329580107873</v>
      </c>
      <c r="ED544" s="2">
        <f t="shared" si="689"/>
        <v>5.565329580107873</v>
      </c>
      <c r="EE544" s="2">
        <f t="shared" si="689"/>
        <v>5.565329580107873</v>
      </c>
      <c r="EF544" s="2">
        <f t="shared" si="689"/>
        <v>5.565329580107873</v>
      </c>
      <c r="EG544" s="2">
        <f t="shared" si="689"/>
        <v>5.565329580107873</v>
      </c>
      <c r="EH544" s="2">
        <f t="shared" si="689"/>
        <v>5.565329580107873</v>
      </c>
      <c r="EI544" s="2">
        <f t="shared" si="689"/>
        <v>5.565329580107873</v>
      </c>
      <c r="EJ544" s="2">
        <f t="shared" si="689"/>
        <v>5.565329580107873</v>
      </c>
      <c r="EK544" s="2">
        <f t="shared" si="689"/>
        <v>5.565329580107873</v>
      </c>
      <c r="EL544" s="2">
        <f t="shared" si="689"/>
        <v>5.565329580107873</v>
      </c>
      <c r="EM544" s="2">
        <f t="shared" si="689"/>
        <v>5.565329580107873</v>
      </c>
      <c r="EN544" s="2">
        <f t="shared" si="689"/>
        <v>5.565329580107873</v>
      </c>
      <c r="EO544" s="2">
        <f t="shared" si="689"/>
        <v>5.565329580107873</v>
      </c>
      <c r="EP544" s="2">
        <f t="shared" si="689"/>
        <v>5.565329580107873</v>
      </c>
      <c r="EQ544" s="2">
        <f t="shared" si="689"/>
        <v>5.5653295801079752</v>
      </c>
      <c r="ER544" s="2">
        <f t="shared" si="689"/>
        <v>5.565329580107873</v>
      </c>
      <c r="ES544" s="2">
        <f t="shared" si="689"/>
        <v>5.565329580107873</v>
      </c>
      <c r="ET544" s="2">
        <f t="shared" si="689"/>
        <v>5.565329580107873</v>
      </c>
      <c r="EU544" s="2">
        <f t="shared" si="689"/>
        <v>5.565329580107873</v>
      </c>
      <c r="EV544" s="2">
        <f t="shared" si="689"/>
        <v>5.565329580107873</v>
      </c>
      <c r="EW544" s="2">
        <f t="shared" si="689"/>
        <v>5.565329580107873</v>
      </c>
      <c r="EX544" s="2">
        <f t="shared" si="689"/>
        <v>5.565329580107873</v>
      </c>
      <c r="EY544" s="2">
        <f t="shared" si="689"/>
        <v>5.565329580107873</v>
      </c>
      <c r="EZ544" s="2">
        <f t="shared" si="689"/>
        <v>5.565329580107873</v>
      </c>
      <c r="FA544" s="2">
        <f t="shared" si="689"/>
        <v>5.565329580107873</v>
      </c>
      <c r="FB544" s="2">
        <f t="shared" si="689"/>
        <v>5.565329580107873</v>
      </c>
      <c r="FC544" s="2">
        <f t="shared" si="689"/>
        <v>5.565329580107873</v>
      </c>
      <c r="FD544" s="2">
        <f t="shared" si="689"/>
        <v>5.565329580107873</v>
      </c>
      <c r="FE544" s="2">
        <f t="shared" si="689"/>
        <v>5.565329580107873</v>
      </c>
      <c r="FF544" s="2">
        <f t="shared" si="689"/>
        <v>5.565329580107873</v>
      </c>
      <c r="FG544" s="2">
        <f t="shared" si="689"/>
        <v>5.565329580107873</v>
      </c>
      <c r="FH544" s="2">
        <f t="shared" si="689"/>
        <v>5.565329580107873</v>
      </c>
      <c r="FI544" s="2">
        <f t="shared" si="689"/>
        <v>5.565329580107873</v>
      </c>
      <c r="FJ544" s="2">
        <f t="shared" si="689"/>
        <v>5.565329580107873</v>
      </c>
      <c r="FK544" s="2">
        <f t="shared" si="689"/>
        <v>5.565329580107873</v>
      </c>
      <c r="FL544" s="2">
        <f t="shared" si="689"/>
        <v>5.565329580107873</v>
      </c>
      <c r="FM544" s="2">
        <f t="shared" si="689"/>
        <v>5.565329580107873</v>
      </c>
      <c r="FN544" s="2">
        <f t="shared" si="689"/>
        <v>5.565329580107873</v>
      </c>
      <c r="FO544" s="2">
        <f t="shared" si="689"/>
        <v>5.565329580107873</v>
      </c>
      <c r="FP544" s="2">
        <f t="shared" si="689"/>
        <v>5.565329580107873</v>
      </c>
      <c r="FQ544" s="2">
        <f t="shared" si="689"/>
        <v>5.565329580107873</v>
      </c>
      <c r="FR544" s="2">
        <f t="shared" si="689"/>
        <v>5.565329580107873</v>
      </c>
      <c r="FS544" s="2">
        <f t="shared" si="689"/>
        <v>5.565329580107873</v>
      </c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</row>
    <row r="545" spans="1:257" ht="12.75" customHeight="1" x14ac:dyDescent="0.2">
      <c r="A545" s="10" t="s">
        <v>15</v>
      </c>
      <c r="B545" s="10"/>
      <c r="C545" s="10"/>
      <c r="D545" s="10">
        <f t="shared" ref="D545:AQ545" si="690">D547-C547</f>
        <v>0.14100000000000001</v>
      </c>
      <c r="E545" s="10">
        <f t="shared" si="690"/>
        <v>0.14100000000000001</v>
      </c>
      <c r="F545" s="10">
        <f t="shared" si="690"/>
        <v>0.14100000000000001</v>
      </c>
      <c r="G545" s="10">
        <f t="shared" si="690"/>
        <v>0.14100000000000001</v>
      </c>
      <c r="H545" s="10">
        <f t="shared" si="690"/>
        <v>0.1409999999999999</v>
      </c>
      <c r="I545" s="10">
        <f t="shared" si="690"/>
        <v>0.14100000000000001</v>
      </c>
      <c r="J545" s="10">
        <f t="shared" si="690"/>
        <v>0.14100000000000001</v>
      </c>
      <c r="K545" s="10">
        <f t="shared" si="690"/>
        <v>0.14100000000000001</v>
      </c>
      <c r="L545" s="10">
        <f t="shared" si="690"/>
        <v>0.14100000000000001</v>
      </c>
      <c r="M545" s="10">
        <f t="shared" si="690"/>
        <v>0.14100000000000001</v>
      </c>
      <c r="N545" s="10">
        <f t="shared" si="690"/>
        <v>0.14100000000000001</v>
      </c>
      <c r="O545" s="10">
        <f t="shared" si="690"/>
        <v>0.14100000000000001</v>
      </c>
      <c r="P545" s="10">
        <f t="shared" si="690"/>
        <v>0.14100000000000001</v>
      </c>
      <c r="Q545" s="10">
        <f t="shared" si="690"/>
        <v>0.14100000000000001</v>
      </c>
      <c r="R545" s="10">
        <f t="shared" si="690"/>
        <v>0.14100000000000001</v>
      </c>
      <c r="S545" s="10">
        <f t="shared" si="690"/>
        <v>0.14100000000000001</v>
      </c>
      <c r="T545" s="10">
        <f t="shared" si="690"/>
        <v>0.14100000000000001</v>
      </c>
      <c r="U545" s="10">
        <f t="shared" si="690"/>
        <v>0.14100000000000001</v>
      </c>
      <c r="V545" s="10">
        <f t="shared" si="690"/>
        <v>0.14100000000000001</v>
      </c>
      <c r="W545" s="10">
        <f t="shared" si="690"/>
        <v>0.14100000000000001</v>
      </c>
      <c r="X545" s="10">
        <f t="shared" si="690"/>
        <v>0.14100000000000001</v>
      </c>
      <c r="Y545" s="10">
        <f t="shared" si="690"/>
        <v>0.14100000000000001</v>
      </c>
      <c r="Z545" s="10">
        <f t="shared" si="690"/>
        <v>0.14100000000000001</v>
      </c>
      <c r="AA545" s="10">
        <f t="shared" si="690"/>
        <v>0.14100000000000001</v>
      </c>
      <c r="AB545" s="10">
        <f t="shared" si="690"/>
        <v>0.14100000000000001</v>
      </c>
      <c r="AC545" s="10">
        <f t="shared" si="690"/>
        <v>0.14100000000000001</v>
      </c>
      <c r="AD545" s="10">
        <f t="shared" si="690"/>
        <v>0.14100000000000001</v>
      </c>
      <c r="AE545" s="10">
        <f t="shared" si="690"/>
        <v>0.14100000000000001</v>
      </c>
      <c r="AF545" s="10">
        <f t="shared" si="690"/>
        <v>0.14100000000000001</v>
      </c>
      <c r="AG545" s="10">
        <f t="shared" si="690"/>
        <v>0.14100000000000001</v>
      </c>
      <c r="AH545" s="10">
        <f t="shared" si="690"/>
        <v>0.14100000000000001</v>
      </c>
      <c r="AI545" s="10">
        <f t="shared" si="690"/>
        <v>0.14100000000000001</v>
      </c>
      <c r="AJ545" s="10">
        <f t="shared" si="690"/>
        <v>0.14100000000000001</v>
      </c>
      <c r="AK545" s="10">
        <f t="shared" si="690"/>
        <v>0.14100000000000001</v>
      </c>
      <c r="AL545" s="10">
        <f t="shared" si="690"/>
        <v>0.14100000000000001</v>
      </c>
      <c r="AM545" s="10">
        <f t="shared" si="690"/>
        <v>0.14100000000000001</v>
      </c>
      <c r="AN545" s="10">
        <f t="shared" si="690"/>
        <v>0.14100000000000001</v>
      </c>
      <c r="AO545" s="10">
        <f t="shared" si="690"/>
        <v>0.14100000000000001</v>
      </c>
      <c r="AP545" s="10">
        <f t="shared" si="690"/>
        <v>0.14100000000000001</v>
      </c>
      <c r="AQ545" s="10">
        <f t="shared" si="690"/>
        <v>0.14100000000000001</v>
      </c>
      <c r="AR545" s="10">
        <f t="shared" ref="AR545:FS545" si="691">IF(AR546&lt;&gt;" ",AR547-AQ547," ")</f>
        <v>9.6836734693877879E-2</v>
      </c>
      <c r="AS545" s="10">
        <f t="shared" si="691"/>
        <v>9.6836734693877879E-2</v>
      </c>
      <c r="AT545" s="10">
        <f t="shared" si="691"/>
        <v>9.6836734693877879E-2</v>
      </c>
      <c r="AU545" s="10">
        <f t="shared" si="691"/>
        <v>9.6836734693877879E-2</v>
      </c>
      <c r="AV545" s="10">
        <f t="shared" si="691"/>
        <v>9.6836734693877879E-2</v>
      </c>
      <c r="AW545" s="10">
        <f t="shared" si="691"/>
        <v>9.6836734693877879E-2</v>
      </c>
      <c r="AX545" s="10">
        <f t="shared" si="691"/>
        <v>9.6836734693877879E-2</v>
      </c>
      <c r="AY545" s="10">
        <f t="shared" si="691"/>
        <v>9.6836734693877879E-2</v>
      </c>
      <c r="AZ545" s="10">
        <f t="shared" si="691"/>
        <v>9.6836734693877879E-2</v>
      </c>
      <c r="BA545" s="10">
        <f t="shared" si="691"/>
        <v>9.6836734693877879E-2</v>
      </c>
      <c r="BB545" s="10">
        <f t="shared" si="691"/>
        <v>9.6836734693877879E-2</v>
      </c>
      <c r="BC545" s="10">
        <f t="shared" si="691"/>
        <v>9.6836734693877879E-2</v>
      </c>
      <c r="BD545" s="10">
        <f t="shared" si="691"/>
        <v>9.6836734693877879E-2</v>
      </c>
      <c r="BE545" s="10">
        <f t="shared" si="691"/>
        <v>9.6836734693877879E-2</v>
      </c>
      <c r="BF545" s="10">
        <f t="shared" si="691"/>
        <v>9.6836734693877879E-2</v>
      </c>
      <c r="BG545" s="10">
        <f t="shared" si="691"/>
        <v>9.6836734693877879E-2</v>
      </c>
      <c r="BH545" s="10">
        <f t="shared" si="691"/>
        <v>9.6836734693877879E-2</v>
      </c>
      <c r="BI545" s="10">
        <f t="shared" si="691"/>
        <v>9.6836734693877879E-2</v>
      </c>
      <c r="BJ545" s="10">
        <f t="shared" si="691"/>
        <v>9.6836734693877879E-2</v>
      </c>
      <c r="BK545" s="10">
        <f t="shared" si="691"/>
        <v>9.6836734693877879E-2</v>
      </c>
      <c r="BL545" s="10">
        <f t="shared" si="691"/>
        <v>9.6836734693877879E-2</v>
      </c>
      <c r="BM545" s="10">
        <f t="shared" si="691"/>
        <v>9.6836734693876991E-2</v>
      </c>
      <c r="BN545" s="10">
        <f t="shared" si="691"/>
        <v>9.6836734693876991E-2</v>
      </c>
      <c r="BO545" s="10">
        <f t="shared" si="691"/>
        <v>9.6836734693876991E-2</v>
      </c>
      <c r="BP545" s="10">
        <f t="shared" si="691"/>
        <v>9.6836734693876991E-2</v>
      </c>
      <c r="BQ545" s="10">
        <f t="shared" si="691"/>
        <v>9.6836734693876991E-2</v>
      </c>
      <c r="BR545" s="10">
        <f t="shared" si="691"/>
        <v>9.6836734693876991E-2</v>
      </c>
      <c r="BS545" s="10">
        <f t="shared" si="691"/>
        <v>9.6836734693876991E-2</v>
      </c>
      <c r="BT545" s="10">
        <f t="shared" si="691"/>
        <v>9.6836734693876991E-2</v>
      </c>
      <c r="BU545" s="10">
        <f t="shared" si="691"/>
        <v>9.6836734693876991E-2</v>
      </c>
      <c r="BV545" s="10">
        <f t="shared" si="691"/>
        <v>9.6836734693876991E-2</v>
      </c>
      <c r="BW545" s="10">
        <f t="shared" si="691"/>
        <v>9.6836734693876991E-2</v>
      </c>
      <c r="BX545" s="10">
        <f t="shared" si="691"/>
        <v>9.6836734693876991E-2</v>
      </c>
      <c r="BY545" s="10">
        <f t="shared" si="691"/>
        <v>9.6836734693876991E-2</v>
      </c>
      <c r="BZ545" s="10">
        <f t="shared" si="691"/>
        <v>9.6836734693876991E-2</v>
      </c>
      <c r="CA545" s="10">
        <f t="shared" si="691"/>
        <v>9.6836734693876991E-2</v>
      </c>
      <c r="CB545" s="10">
        <f t="shared" si="691"/>
        <v>9.6836734693876991E-2</v>
      </c>
      <c r="CC545" s="10">
        <f t="shared" si="691"/>
        <v>9.6836734693876991E-2</v>
      </c>
      <c r="CD545" s="10">
        <f t="shared" si="691"/>
        <v>9.6836734693876991E-2</v>
      </c>
      <c r="CE545" s="10">
        <f t="shared" si="691"/>
        <v>9.6836734693876991E-2</v>
      </c>
      <c r="CF545" s="10">
        <f t="shared" si="691"/>
        <v>9.6836734693876991E-2</v>
      </c>
      <c r="CG545" s="10">
        <f t="shared" si="691"/>
        <v>9.6836734693876991E-2</v>
      </c>
      <c r="CH545" s="10">
        <f t="shared" si="691"/>
        <v>9.6836734693876991E-2</v>
      </c>
      <c r="CI545" s="10">
        <f t="shared" si="691"/>
        <v>9.6836734693876991E-2</v>
      </c>
      <c r="CJ545" s="10">
        <f t="shared" si="691"/>
        <v>9.6836734693876991E-2</v>
      </c>
      <c r="CK545" s="10">
        <f t="shared" si="691"/>
        <v>9.6836734693876991E-2</v>
      </c>
      <c r="CL545" s="10">
        <f t="shared" si="691"/>
        <v>9.6836734693876991E-2</v>
      </c>
      <c r="CM545" s="10">
        <f t="shared" si="691"/>
        <v>9.6836734693876991E-2</v>
      </c>
      <c r="CN545" s="10">
        <f t="shared" si="691"/>
        <v>9.6836734693876991E-2</v>
      </c>
      <c r="CO545" s="10">
        <f t="shared" si="691"/>
        <v>9.6836734693876991E-2</v>
      </c>
      <c r="CP545" s="10">
        <f t="shared" si="691"/>
        <v>9.6836734693876991E-2</v>
      </c>
      <c r="CQ545" s="10">
        <f t="shared" si="691"/>
        <v>9.6836734693876991E-2</v>
      </c>
      <c r="CR545" s="10">
        <f t="shared" si="691"/>
        <v>9.6836734693876991E-2</v>
      </c>
      <c r="CS545" s="10">
        <f t="shared" si="691"/>
        <v>9.6836734693876991E-2</v>
      </c>
      <c r="CT545" s="10">
        <f t="shared" si="691"/>
        <v>9.6836734693876991E-2</v>
      </c>
      <c r="CU545" s="10">
        <f t="shared" si="691"/>
        <v>9.6836734693876991E-2</v>
      </c>
      <c r="CV545" s="10">
        <f t="shared" si="691"/>
        <v>9.6836734693876991E-2</v>
      </c>
      <c r="CW545" s="10">
        <f t="shared" si="691"/>
        <v>9.6836734693876991E-2</v>
      </c>
      <c r="CX545" s="10">
        <f t="shared" si="691"/>
        <v>9.6836734693876991E-2</v>
      </c>
      <c r="CY545" s="10">
        <f t="shared" si="691"/>
        <v>9.6836734693876991E-2</v>
      </c>
      <c r="CZ545" s="10">
        <f t="shared" si="691"/>
        <v>9.6836734693876991E-2</v>
      </c>
      <c r="DA545" s="10">
        <f t="shared" si="691"/>
        <v>9.6836734693876991E-2</v>
      </c>
      <c r="DB545" s="10">
        <f t="shared" si="691"/>
        <v>9.6836734693876991E-2</v>
      </c>
      <c r="DC545" s="10">
        <f t="shared" si="691"/>
        <v>9.6836734693876991E-2</v>
      </c>
      <c r="DD545" s="10">
        <f t="shared" si="691"/>
        <v>9.6836734693876991E-2</v>
      </c>
      <c r="DE545" s="10">
        <f t="shared" si="691"/>
        <v>9.6836734693876991E-2</v>
      </c>
      <c r="DF545" s="10">
        <f t="shared" si="691"/>
        <v>9.6836734693876991E-2</v>
      </c>
      <c r="DG545" s="10">
        <f t="shared" si="691"/>
        <v>9.6836734693876991E-2</v>
      </c>
      <c r="DH545" s="10">
        <f t="shared" si="691"/>
        <v>9.6836734693876991E-2</v>
      </c>
      <c r="DI545" s="10">
        <f t="shared" si="691"/>
        <v>9.6836734693876991E-2</v>
      </c>
      <c r="DJ545" s="10">
        <f t="shared" si="691"/>
        <v>9.6836734693876991E-2</v>
      </c>
      <c r="DK545" s="10">
        <f t="shared" si="691"/>
        <v>9.6836734693876991E-2</v>
      </c>
      <c r="DL545" s="10">
        <f t="shared" si="691"/>
        <v>9.6836734693876991E-2</v>
      </c>
      <c r="DM545" s="10">
        <f t="shared" si="691"/>
        <v>9.6836734693876991E-2</v>
      </c>
      <c r="DN545" s="10">
        <f t="shared" si="691"/>
        <v>9.6836734693876991E-2</v>
      </c>
      <c r="DO545" s="10">
        <f t="shared" si="691"/>
        <v>9.6836734693876991E-2</v>
      </c>
      <c r="DP545" s="10">
        <f t="shared" si="691"/>
        <v>9.6836734693876991E-2</v>
      </c>
      <c r="DQ545" s="10">
        <f t="shared" si="691"/>
        <v>9.6836734693876991E-2</v>
      </c>
      <c r="DR545" s="10">
        <f t="shared" si="691"/>
        <v>9.6836734693876991E-2</v>
      </c>
      <c r="DS545" s="10">
        <f t="shared" si="691"/>
        <v>9.6836734693876991E-2</v>
      </c>
      <c r="DT545" s="10">
        <f t="shared" si="691"/>
        <v>9.6836734693876991E-2</v>
      </c>
      <c r="DU545" s="10">
        <f t="shared" si="691"/>
        <v>9.6836734693876991E-2</v>
      </c>
      <c r="DV545" s="10">
        <f t="shared" si="691"/>
        <v>9.6836734693876991E-2</v>
      </c>
      <c r="DW545" s="10">
        <f t="shared" si="691"/>
        <v>9.6836734693876991E-2</v>
      </c>
      <c r="DX545" s="10">
        <f t="shared" si="691"/>
        <v>9.6836734693876991E-2</v>
      </c>
      <c r="DY545" s="10">
        <f t="shared" si="691"/>
        <v>9.6836734693876991E-2</v>
      </c>
      <c r="DZ545" s="10">
        <f t="shared" si="691"/>
        <v>9.6836734693876991E-2</v>
      </c>
      <c r="EA545" s="10">
        <f t="shared" si="691"/>
        <v>9.6836734693876991E-2</v>
      </c>
      <c r="EB545" s="10">
        <f t="shared" si="691"/>
        <v>9.6836734693876991E-2</v>
      </c>
      <c r="EC545" s="10">
        <f t="shared" si="691"/>
        <v>9.6836734693876991E-2</v>
      </c>
      <c r="ED545" s="10">
        <f t="shared" si="691"/>
        <v>9.6836734693876991E-2</v>
      </c>
      <c r="EE545" s="10">
        <f t="shared" si="691"/>
        <v>9.6836734693876991E-2</v>
      </c>
      <c r="EF545" s="10">
        <f t="shared" si="691"/>
        <v>9.6836734693876991E-2</v>
      </c>
      <c r="EG545" s="10">
        <f t="shared" si="691"/>
        <v>9.6836734693876991E-2</v>
      </c>
      <c r="EH545" s="10">
        <f t="shared" si="691"/>
        <v>9.6836734693876991E-2</v>
      </c>
      <c r="EI545" s="10">
        <f t="shared" si="691"/>
        <v>9.6836734693876991E-2</v>
      </c>
      <c r="EJ545" s="10">
        <f t="shared" si="691"/>
        <v>9.6836734693876991E-2</v>
      </c>
      <c r="EK545" s="10">
        <f t="shared" si="691"/>
        <v>9.6836734693876991E-2</v>
      </c>
      <c r="EL545" s="10">
        <f t="shared" si="691"/>
        <v>9.6836734693876991E-2</v>
      </c>
      <c r="EM545" s="10">
        <f t="shared" si="691"/>
        <v>9.6836734693876991E-2</v>
      </c>
      <c r="EN545" s="10">
        <f t="shared" si="691"/>
        <v>9.6836734693876991E-2</v>
      </c>
      <c r="EO545" s="10">
        <f t="shared" si="691"/>
        <v>9.6836734693876991E-2</v>
      </c>
      <c r="EP545" s="10">
        <f t="shared" si="691"/>
        <v>9.6836734693876991E-2</v>
      </c>
      <c r="EQ545" s="10">
        <f t="shared" si="691"/>
        <v>9.6836734693878768E-2</v>
      </c>
      <c r="ER545" s="10">
        <f t="shared" si="691"/>
        <v>9.6836734693876991E-2</v>
      </c>
      <c r="ES545" s="10">
        <f t="shared" si="691"/>
        <v>9.6836734693876991E-2</v>
      </c>
      <c r="ET545" s="10">
        <f t="shared" si="691"/>
        <v>9.6836734693876991E-2</v>
      </c>
      <c r="EU545" s="10">
        <f t="shared" si="691"/>
        <v>9.6836734693876991E-2</v>
      </c>
      <c r="EV545" s="10">
        <f t="shared" si="691"/>
        <v>9.6836734693876991E-2</v>
      </c>
      <c r="EW545" s="10">
        <f t="shared" si="691"/>
        <v>9.6836734693876991E-2</v>
      </c>
      <c r="EX545" s="10">
        <f t="shared" si="691"/>
        <v>9.6836734693876991E-2</v>
      </c>
      <c r="EY545" s="10">
        <f t="shared" si="691"/>
        <v>9.6836734693876991E-2</v>
      </c>
      <c r="EZ545" s="10">
        <f t="shared" si="691"/>
        <v>9.6836734693876991E-2</v>
      </c>
      <c r="FA545" s="10">
        <f t="shared" si="691"/>
        <v>9.6836734693876991E-2</v>
      </c>
      <c r="FB545" s="10">
        <f t="shared" si="691"/>
        <v>9.6836734693876991E-2</v>
      </c>
      <c r="FC545" s="10">
        <f t="shared" si="691"/>
        <v>9.6836734693876991E-2</v>
      </c>
      <c r="FD545" s="10">
        <f t="shared" si="691"/>
        <v>9.6836734693876991E-2</v>
      </c>
      <c r="FE545" s="10">
        <f t="shared" si="691"/>
        <v>9.6836734693876991E-2</v>
      </c>
      <c r="FF545" s="10">
        <f t="shared" si="691"/>
        <v>9.6836734693876991E-2</v>
      </c>
      <c r="FG545" s="10">
        <f t="shared" si="691"/>
        <v>9.6836734693876991E-2</v>
      </c>
      <c r="FH545" s="10">
        <f t="shared" si="691"/>
        <v>9.6836734693876991E-2</v>
      </c>
      <c r="FI545" s="10">
        <f t="shared" si="691"/>
        <v>9.6836734693876991E-2</v>
      </c>
      <c r="FJ545" s="10">
        <f t="shared" si="691"/>
        <v>9.6836734693876991E-2</v>
      </c>
      <c r="FK545" s="10">
        <f t="shared" si="691"/>
        <v>9.6836734693876991E-2</v>
      </c>
      <c r="FL545" s="10">
        <f t="shared" si="691"/>
        <v>9.6836734693876991E-2</v>
      </c>
      <c r="FM545" s="10">
        <f t="shared" si="691"/>
        <v>9.6836734693876991E-2</v>
      </c>
      <c r="FN545" s="10">
        <f t="shared" si="691"/>
        <v>9.6836734693876991E-2</v>
      </c>
      <c r="FO545" s="10">
        <f t="shared" si="691"/>
        <v>9.6836734693876991E-2</v>
      </c>
      <c r="FP545" s="10">
        <f t="shared" si="691"/>
        <v>9.6836734693876991E-2</v>
      </c>
      <c r="FQ545" s="10">
        <f t="shared" si="691"/>
        <v>9.6836734693876991E-2</v>
      </c>
      <c r="FR545" s="10">
        <f t="shared" si="691"/>
        <v>9.6836734693876991E-2</v>
      </c>
      <c r="FS545" s="10">
        <f t="shared" si="691"/>
        <v>9.6836734693876991E-2</v>
      </c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</row>
    <row r="546" spans="1:257" ht="12.75" customHeight="1" x14ac:dyDescent="0.2">
      <c r="A546" s="3" t="s">
        <v>17</v>
      </c>
      <c r="B546" s="3"/>
      <c r="C546" s="24">
        <v>0</v>
      </c>
      <c r="D546" s="24">
        <f t="shared" ref="D546:AQ546" si="692">C546+1</f>
        <v>1</v>
      </c>
      <c r="E546" s="24">
        <f t="shared" si="692"/>
        <v>2</v>
      </c>
      <c r="F546" s="24">
        <f t="shared" si="692"/>
        <v>3</v>
      </c>
      <c r="G546" s="24">
        <f t="shared" si="692"/>
        <v>4</v>
      </c>
      <c r="H546" s="24">
        <f t="shared" si="692"/>
        <v>5</v>
      </c>
      <c r="I546" s="24">
        <f t="shared" si="692"/>
        <v>6</v>
      </c>
      <c r="J546" s="24">
        <f t="shared" si="692"/>
        <v>7</v>
      </c>
      <c r="K546" s="24">
        <f t="shared" si="692"/>
        <v>8</v>
      </c>
      <c r="L546" s="24">
        <f t="shared" si="692"/>
        <v>9</v>
      </c>
      <c r="M546" s="24">
        <f t="shared" si="692"/>
        <v>10</v>
      </c>
      <c r="N546" s="24">
        <f t="shared" si="692"/>
        <v>11</v>
      </c>
      <c r="O546" s="24">
        <f t="shared" si="692"/>
        <v>12</v>
      </c>
      <c r="P546" s="24">
        <f t="shared" si="692"/>
        <v>13</v>
      </c>
      <c r="Q546" s="24">
        <f t="shared" si="692"/>
        <v>14</v>
      </c>
      <c r="R546" s="24">
        <f t="shared" si="692"/>
        <v>15</v>
      </c>
      <c r="S546" s="24">
        <f t="shared" si="692"/>
        <v>16</v>
      </c>
      <c r="T546" s="24">
        <f t="shared" si="692"/>
        <v>17</v>
      </c>
      <c r="U546" s="24">
        <f t="shared" si="692"/>
        <v>18</v>
      </c>
      <c r="V546" s="24">
        <f t="shared" si="692"/>
        <v>19</v>
      </c>
      <c r="W546" s="24">
        <f t="shared" si="692"/>
        <v>20</v>
      </c>
      <c r="X546" s="24">
        <f t="shared" si="692"/>
        <v>21</v>
      </c>
      <c r="Y546" s="24">
        <f t="shared" si="692"/>
        <v>22</v>
      </c>
      <c r="Z546" s="24">
        <f t="shared" si="692"/>
        <v>23</v>
      </c>
      <c r="AA546" s="24">
        <f t="shared" si="692"/>
        <v>24</v>
      </c>
      <c r="AB546" s="24">
        <f t="shared" si="692"/>
        <v>25</v>
      </c>
      <c r="AC546" s="24">
        <f t="shared" si="692"/>
        <v>26</v>
      </c>
      <c r="AD546" s="24">
        <f t="shared" si="692"/>
        <v>27</v>
      </c>
      <c r="AE546" s="24">
        <f t="shared" si="692"/>
        <v>28</v>
      </c>
      <c r="AF546" s="24">
        <f t="shared" si="692"/>
        <v>29</v>
      </c>
      <c r="AG546" s="24">
        <f t="shared" si="692"/>
        <v>30</v>
      </c>
      <c r="AH546" s="24">
        <f t="shared" si="692"/>
        <v>31</v>
      </c>
      <c r="AI546" s="24">
        <f t="shared" si="692"/>
        <v>32</v>
      </c>
      <c r="AJ546" s="24">
        <f t="shared" si="692"/>
        <v>33</v>
      </c>
      <c r="AK546" s="24">
        <f t="shared" si="692"/>
        <v>34</v>
      </c>
      <c r="AL546" s="24">
        <f t="shared" si="692"/>
        <v>35</v>
      </c>
      <c r="AM546" s="24">
        <f t="shared" si="692"/>
        <v>36</v>
      </c>
      <c r="AN546" s="24">
        <f t="shared" si="692"/>
        <v>37</v>
      </c>
      <c r="AO546" s="24">
        <f t="shared" si="692"/>
        <v>38</v>
      </c>
      <c r="AP546" s="24">
        <f t="shared" si="692"/>
        <v>39</v>
      </c>
      <c r="AQ546" s="24">
        <f t="shared" si="692"/>
        <v>40</v>
      </c>
      <c r="AR546" s="13">
        <f t="shared" ref="AR546:FS546" si="693">IF(AQ546&lt;($AQ546+$AQ555),AQ546+1," ")</f>
        <v>41</v>
      </c>
      <c r="AS546" s="13">
        <f t="shared" si="693"/>
        <v>42</v>
      </c>
      <c r="AT546" s="13">
        <f t="shared" si="693"/>
        <v>43</v>
      </c>
      <c r="AU546" s="13">
        <f t="shared" si="693"/>
        <v>44</v>
      </c>
      <c r="AV546" s="13">
        <f t="shared" si="693"/>
        <v>45</v>
      </c>
      <c r="AW546" s="13">
        <f t="shared" si="693"/>
        <v>46</v>
      </c>
      <c r="AX546" s="13">
        <f t="shared" si="693"/>
        <v>47</v>
      </c>
      <c r="AY546" s="13">
        <f t="shared" si="693"/>
        <v>48</v>
      </c>
      <c r="AZ546" s="13">
        <f t="shared" si="693"/>
        <v>49</v>
      </c>
      <c r="BA546" s="13">
        <f t="shared" si="693"/>
        <v>50</v>
      </c>
      <c r="BB546" s="13">
        <f t="shared" si="693"/>
        <v>51</v>
      </c>
      <c r="BC546" s="13">
        <f t="shared" si="693"/>
        <v>52</v>
      </c>
      <c r="BD546" s="13">
        <f t="shared" si="693"/>
        <v>53</v>
      </c>
      <c r="BE546" s="13">
        <f t="shared" si="693"/>
        <v>54</v>
      </c>
      <c r="BF546" s="13">
        <f t="shared" si="693"/>
        <v>55</v>
      </c>
      <c r="BG546" s="13">
        <f t="shared" si="693"/>
        <v>56</v>
      </c>
      <c r="BH546" s="13">
        <f t="shared" si="693"/>
        <v>57</v>
      </c>
      <c r="BI546" s="13">
        <f t="shared" si="693"/>
        <v>58</v>
      </c>
      <c r="BJ546" s="13">
        <f t="shared" si="693"/>
        <v>59</v>
      </c>
      <c r="BK546" s="13">
        <f t="shared" si="693"/>
        <v>60</v>
      </c>
      <c r="BL546" s="13">
        <f t="shared" si="693"/>
        <v>61</v>
      </c>
      <c r="BM546" s="13">
        <f t="shared" si="693"/>
        <v>62</v>
      </c>
      <c r="BN546" s="13">
        <f t="shared" si="693"/>
        <v>63</v>
      </c>
      <c r="BO546" s="13">
        <f t="shared" si="693"/>
        <v>64</v>
      </c>
      <c r="BP546" s="13">
        <f t="shared" si="693"/>
        <v>65</v>
      </c>
      <c r="BQ546" s="13">
        <f t="shared" si="693"/>
        <v>66</v>
      </c>
      <c r="BR546" s="13">
        <f t="shared" si="693"/>
        <v>67</v>
      </c>
      <c r="BS546" s="13">
        <f t="shared" si="693"/>
        <v>68</v>
      </c>
      <c r="BT546" s="13">
        <f t="shared" si="693"/>
        <v>69</v>
      </c>
      <c r="BU546" s="13">
        <f t="shared" si="693"/>
        <v>70</v>
      </c>
      <c r="BV546" s="13">
        <f t="shared" si="693"/>
        <v>71</v>
      </c>
      <c r="BW546" s="13">
        <f t="shared" si="693"/>
        <v>72</v>
      </c>
      <c r="BX546" s="13">
        <f t="shared" si="693"/>
        <v>73</v>
      </c>
      <c r="BY546" s="13">
        <f t="shared" si="693"/>
        <v>74</v>
      </c>
      <c r="BZ546" s="13">
        <f t="shared" si="693"/>
        <v>75</v>
      </c>
      <c r="CA546" s="13">
        <f t="shared" si="693"/>
        <v>76</v>
      </c>
      <c r="CB546" s="13">
        <f t="shared" si="693"/>
        <v>77</v>
      </c>
      <c r="CC546" s="13">
        <f t="shared" si="693"/>
        <v>78</v>
      </c>
      <c r="CD546" s="13">
        <f t="shared" si="693"/>
        <v>79</v>
      </c>
      <c r="CE546" s="13">
        <f t="shared" si="693"/>
        <v>80</v>
      </c>
      <c r="CF546" s="13">
        <f t="shared" si="693"/>
        <v>81</v>
      </c>
      <c r="CG546" s="13">
        <f t="shared" si="693"/>
        <v>82</v>
      </c>
      <c r="CH546" s="13">
        <f t="shared" si="693"/>
        <v>83</v>
      </c>
      <c r="CI546" s="13">
        <f t="shared" si="693"/>
        <v>84</v>
      </c>
      <c r="CJ546" s="13">
        <f t="shared" si="693"/>
        <v>85</v>
      </c>
      <c r="CK546" s="13">
        <f t="shared" si="693"/>
        <v>86</v>
      </c>
      <c r="CL546" s="13">
        <f t="shared" si="693"/>
        <v>87</v>
      </c>
      <c r="CM546" s="13">
        <f t="shared" si="693"/>
        <v>88</v>
      </c>
      <c r="CN546" s="13">
        <f t="shared" si="693"/>
        <v>89</v>
      </c>
      <c r="CO546" s="13">
        <f t="shared" si="693"/>
        <v>90</v>
      </c>
      <c r="CP546" s="13">
        <f t="shared" si="693"/>
        <v>91</v>
      </c>
      <c r="CQ546" s="13">
        <f t="shared" si="693"/>
        <v>92</v>
      </c>
      <c r="CR546" s="13">
        <f t="shared" si="693"/>
        <v>93</v>
      </c>
      <c r="CS546" s="13">
        <f t="shared" si="693"/>
        <v>94</v>
      </c>
      <c r="CT546" s="13">
        <f t="shared" si="693"/>
        <v>95</v>
      </c>
      <c r="CU546" s="13">
        <f t="shared" si="693"/>
        <v>96</v>
      </c>
      <c r="CV546" s="13">
        <f t="shared" si="693"/>
        <v>97</v>
      </c>
      <c r="CW546" s="13">
        <f t="shared" si="693"/>
        <v>98</v>
      </c>
      <c r="CX546" s="13">
        <f t="shared" si="693"/>
        <v>99</v>
      </c>
      <c r="CY546" s="13">
        <f t="shared" si="693"/>
        <v>100</v>
      </c>
      <c r="CZ546" s="13">
        <f t="shared" si="693"/>
        <v>101</v>
      </c>
      <c r="DA546" s="13">
        <f t="shared" si="693"/>
        <v>102</v>
      </c>
      <c r="DB546" s="13">
        <f t="shared" si="693"/>
        <v>103</v>
      </c>
      <c r="DC546" s="13">
        <f t="shared" si="693"/>
        <v>104</v>
      </c>
      <c r="DD546" s="13">
        <f t="shared" si="693"/>
        <v>105</v>
      </c>
      <c r="DE546" s="13">
        <f t="shared" si="693"/>
        <v>106</v>
      </c>
      <c r="DF546" s="13">
        <f t="shared" si="693"/>
        <v>107</v>
      </c>
      <c r="DG546" s="13">
        <f t="shared" si="693"/>
        <v>108</v>
      </c>
      <c r="DH546" s="13">
        <f t="shared" si="693"/>
        <v>109</v>
      </c>
      <c r="DI546" s="13">
        <f t="shared" si="693"/>
        <v>110</v>
      </c>
      <c r="DJ546" s="13">
        <f t="shared" si="693"/>
        <v>111</v>
      </c>
      <c r="DK546" s="13">
        <f t="shared" si="693"/>
        <v>112</v>
      </c>
      <c r="DL546" s="13">
        <f t="shared" si="693"/>
        <v>113</v>
      </c>
      <c r="DM546" s="13">
        <f t="shared" si="693"/>
        <v>114</v>
      </c>
      <c r="DN546" s="13">
        <f t="shared" si="693"/>
        <v>115</v>
      </c>
      <c r="DO546" s="13">
        <f t="shared" si="693"/>
        <v>116</v>
      </c>
      <c r="DP546" s="13">
        <f t="shared" si="693"/>
        <v>117</v>
      </c>
      <c r="DQ546" s="13">
        <f t="shared" si="693"/>
        <v>118</v>
      </c>
      <c r="DR546" s="13">
        <f t="shared" si="693"/>
        <v>119</v>
      </c>
      <c r="DS546" s="13">
        <f t="shared" si="693"/>
        <v>120</v>
      </c>
      <c r="DT546" s="13">
        <f t="shared" si="693"/>
        <v>121</v>
      </c>
      <c r="DU546" s="13">
        <f t="shared" si="693"/>
        <v>122</v>
      </c>
      <c r="DV546" s="13">
        <f t="shared" si="693"/>
        <v>123</v>
      </c>
      <c r="DW546" s="13">
        <f t="shared" si="693"/>
        <v>124</v>
      </c>
      <c r="DX546" s="13">
        <f t="shared" si="693"/>
        <v>125</v>
      </c>
      <c r="DY546" s="13">
        <f t="shared" si="693"/>
        <v>126</v>
      </c>
      <c r="DZ546" s="13">
        <f t="shared" si="693"/>
        <v>127</v>
      </c>
      <c r="EA546" s="13">
        <f t="shared" si="693"/>
        <v>128</v>
      </c>
      <c r="EB546" s="13">
        <f t="shared" si="693"/>
        <v>129</v>
      </c>
      <c r="EC546" s="13">
        <f t="shared" si="693"/>
        <v>130</v>
      </c>
      <c r="ED546" s="13">
        <f t="shared" si="693"/>
        <v>131</v>
      </c>
      <c r="EE546" s="13">
        <f t="shared" si="693"/>
        <v>132</v>
      </c>
      <c r="EF546" s="13">
        <f t="shared" si="693"/>
        <v>133</v>
      </c>
      <c r="EG546" s="13">
        <f t="shared" si="693"/>
        <v>134</v>
      </c>
      <c r="EH546" s="13">
        <f t="shared" si="693"/>
        <v>135</v>
      </c>
      <c r="EI546" s="13">
        <f t="shared" si="693"/>
        <v>136</v>
      </c>
      <c r="EJ546" s="13">
        <f t="shared" si="693"/>
        <v>137</v>
      </c>
      <c r="EK546" s="13">
        <f t="shared" si="693"/>
        <v>138</v>
      </c>
      <c r="EL546" s="13">
        <f t="shared" si="693"/>
        <v>139</v>
      </c>
      <c r="EM546" s="13">
        <f t="shared" si="693"/>
        <v>140</v>
      </c>
      <c r="EN546" s="13">
        <f t="shared" si="693"/>
        <v>141</v>
      </c>
      <c r="EO546" s="13">
        <f t="shared" si="693"/>
        <v>142</v>
      </c>
      <c r="EP546" s="13">
        <f t="shared" si="693"/>
        <v>143</v>
      </c>
      <c r="EQ546" s="13">
        <f t="shared" si="693"/>
        <v>144</v>
      </c>
      <c r="ER546" s="13">
        <f t="shared" si="693"/>
        <v>145</v>
      </c>
      <c r="ES546" s="13">
        <f t="shared" si="693"/>
        <v>146</v>
      </c>
      <c r="ET546" s="13">
        <f t="shared" si="693"/>
        <v>147</v>
      </c>
      <c r="EU546" s="13">
        <f t="shared" si="693"/>
        <v>148</v>
      </c>
      <c r="EV546" s="13">
        <f t="shared" si="693"/>
        <v>149</v>
      </c>
      <c r="EW546" s="13">
        <f t="shared" si="693"/>
        <v>150</v>
      </c>
      <c r="EX546" s="13">
        <f t="shared" si="693"/>
        <v>151</v>
      </c>
      <c r="EY546" s="13">
        <f t="shared" si="693"/>
        <v>152</v>
      </c>
      <c r="EZ546" s="13">
        <f t="shared" si="693"/>
        <v>153</v>
      </c>
      <c r="FA546" s="13">
        <f t="shared" si="693"/>
        <v>154</v>
      </c>
      <c r="FB546" s="13">
        <f t="shared" si="693"/>
        <v>155</v>
      </c>
      <c r="FC546" s="13">
        <f t="shared" si="693"/>
        <v>156</v>
      </c>
      <c r="FD546" s="13">
        <f t="shared" si="693"/>
        <v>157</v>
      </c>
      <c r="FE546" s="13">
        <f t="shared" si="693"/>
        <v>158</v>
      </c>
      <c r="FF546" s="13">
        <f t="shared" si="693"/>
        <v>159</v>
      </c>
      <c r="FG546" s="13">
        <f t="shared" si="693"/>
        <v>160</v>
      </c>
      <c r="FH546" s="13">
        <f t="shared" si="693"/>
        <v>161</v>
      </c>
      <c r="FI546" s="13">
        <f t="shared" si="693"/>
        <v>162</v>
      </c>
      <c r="FJ546" s="13">
        <f t="shared" si="693"/>
        <v>163</v>
      </c>
      <c r="FK546" s="13">
        <f t="shared" si="693"/>
        <v>164</v>
      </c>
      <c r="FL546" s="13">
        <f t="shared" si="693"/>
        <v>165</v>
      </c>
      <c r="FM546" s="13">
        <f t="shared" si="693"/>
        <v>166</v>
      </c>
      <c r="FN546" s="13">
        <f t="shared" si="693"/>
        <v>167</v>
      </c>
      <c r="FO546" s="13">
        <f t="shared" si="693"/>
        <v>168</v>
      </c>
      <c r="FP546" s="13">
        <f t="shared" si="693"/>
        <v>169</v>
      </c>
      <c r="FQ546" s="13">
        <f t="shared" si="693"/>
        <v>170</v>
      </c>
      <c r="FR546" s="13">
        <f t="shared" si="693"/>
        <v>171</v>
      </c>
      <c r="FS546" s="13">
        <f t="shared" si="693"/>
        <v>172</v>
      </c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</row>
    <row r="547" spans="1:257" ht="12.75" customHeight="1" x14ac:dyDescent="0.2">
      <c r="A547" s="3" t="s">
        <v>18</v>
      </c>
      <c r="B547" s="3"/>
      <c r="C547" s="2">
        <v>0.38</v>
      </c>
      <c r="D547" s="2">
        <f t="shared" ref="D547:AQ547" si="694">C547+0.141</f>
        <v>0.52100000000000002</v>
      </c>
      <c r="E547" s="2">
        <f t="shared" si="694"/>
        <v>0.66200000000000003</v>
      </c>
      <c r="F547" s="2">
        <f t="shared" si="694"/>
        <v>0.80300000000000005</v>
      </c>
      <c r="G547" s="2">
        <f t="shared" si="694"/>
        <v>0.94400000000000006</v>
      </c>
      <c r="H547" s="2">
        <f t="shared" si="694"/>
        <v>1.085</v>
      </c>
      <c r="I547" s="2">
        <f t="shared" si="694"/>
        <v>1.226</v>
      </c>
      <c r="J547" s="2">
        <f t="shared" si="694"/>
        <v>1.367</v>
      </c>
      <c r="K547" s="2">
        <f t="shared" si="694"/>
        <v>1.508</v>
      </c>
      <c r="L547" s="2">
        <f t="shared" si="694"/>
        <v>1.649</v>
      </c>
      <c r="M547" s="2">
        <f t="shared" si="694"/>
        <v>1.79</v>
      </c>
      <c r="N547" s="2">
        <f t="shared" si="694"/>
        <v>1.931</v>
      </c>
      <c r="O547" s="2">
        <f t="shared" si="694"/>
        <v>2.0720000000000001</v>
      </c>
      <c r="P547" s="2">
        <f t="shared" si="694"/>
        <v>2.2130000000000001</v>
      </c>
      <c r="Q547" s="2">
        <f t="shared" si="694"/>
        <v>2.3540000000000001</v>
      </c>
      <c r="R547" s="2">
        <f t="shared" si="694"/>
        <v>2.4950000000000001</v>
      </c>
      <c r="S547" s="2">
        <f t="shared" si="694"/>
        <v>2.6360000000000001</v>
      </c>
      <c r="T547" s="2">
        <f t="shared" si="694"/>
        <v>2.7770000000000001</v>
      </c>
      <c r="U547" s="2">
        <f t="shared" si="694"/>
        <v>2.9180000000000001</v>
      </c>
      <c r="V547" s="2">
        <f t="shared" si="694"/>
        <v>3.0590000000000002</v>
      </c>
      <c r="W547" s="2">
        <f t="shared" si="694"/>
        <v>3.2</v>
      </c>
      <c r="X547" s="2">
        <f t="shared" si="694"/>
        <v>3.3410000000000002</v>
      </c>
      <c r="Y547" s="2">
        <f t="shared" si="694"/>
        <v>3.4820000000000002</v>
      </c>
      <c r="Z547" s="2">
        <f t="shared" si="694"/>
        <v>3.6230000000000002</v>
      </c>
      <c r="AA547" s="2">
        <f t="shared" si="694"/>
        <v>3.7640000000000002</v>
      </c>
      <c r="AB547" s="2">
        <f t="shared" si="694"/>
        <v>3.9050000000000002</v>
      </c>
      <c r="AC547" s="2">
        <f t="shared" si="694"/>
        <v>4.0460000000000003</v>
      </c>
      <c r="AD547" s="2">
        <f t="shared" si="694"/>
        <v>4.1870000000000003</v>
      </c>
      <c r="AE547" s="2">
        <f t="shared" si="694"/>
        <v>4.3280000000000003</v>
      </c>
      <c r="AF547" s="2">
        <f t="shared" si="694"/>
        <v>4.4690000000000003</v>
      </c>
      <c r="AG547" s="2">
        <f t="shared" si="694"/>
        <v>4.6100000000000003</v>
      </c>
      <c r="AH547" s="2">
        <f t="shared" si="694"/>
        <v>4.7510000000000003</v>
      </c>
      <c r="AI547" s="2">
        <f t="shared" si="694"/>
        <v>4.8920000000000003</v>
      </c>
      <c r="AJ547" s="2">
        <f t="shared" si="694"/>
        <v>5.0330000000000004</v>
      </c>
      <c r="AK547" s="2">
        <f t="shared" si="694"/>
        <v>5.1740000000000004</v>
      </c>
      <c r="AL547" s="2">
        <f t="shared" si="694"/>
        <v>5.3150000000000004</v>
      </c>
      <c r="AM547" s="2">
        <f t="shared" si="694"/>
        <v>5.4560000000000004</v>
      </c>
      <c r="AN547" s="2">
        <f t="shared" si="694"/>
        <v>5.5970000000000004</v>
      </c>
      <c r="AO547" s="2">
        <f t="shared" si="694"/>
        <v>5.7380000000000004</v>
      </c>
      <c r="AP547" s="2">
        <f t="shared" si="694"/>
        <v>5.8790000000000004</v>
      </c>
      <c r="AQ547" s="2">
        <f t="shared" si="694"/>
        <v>6.0200000000000005</v>
      </c>
      <c r="AR547" s="2">
        <f t="shared" ref="AR547:FS547" si="695">IF(AR546&lt;&gt;" ",AQ547+(AR554-$AQ547)/$AQ555," ")</f>
        <v>6.1168367346938783</v>
      </c>
      <c r="AS547" s="2">
        <f t="shared" si="695"/>
        <v>6.2136734693877562</v>
      </c>
      <c r="AT547" s="2">
        <f t="shared" si="695"/>
        <v>6.3105102040816341</v>
      </c>
      <c r="AU547" s="2">
        <f t="shared" si="695"/>
        <v>6.407346938775512</v>
      </c>
      <c r="AV547" s="2">
        <f t="shared" si="695"/>
        <v>6.5041836734693899</v>
      </c>
      <c r="AW547" s="2">
        <f t="shared" si="695"/>
        <v>6.6010204081632677</v>
      </c>
      <c r="AX547" s="2">
        <f t="shared" si="695"/>
        <v>6.6978571428571456</v>
      </c>
      <c r="AY547" s="2">
        <f t="shared" si="695"/>
        <v>6.7946938775510235</v>
      </c>
      <c r="AZ547" s="2">
        <f t="shared" si="695"/>
        <v>6.8915306122449014</v>
      </c>
      <c r="BA547" s="2">
        <f t="shared" si="695"/>
        <v>6.9883673469387793</v>
      </c>
      <c r="BB547" s="2">
        <f t="shared" si="695"/>
        <v>7.0852040816326571</v>
      </c>
      <c r="BC547" s="2">
        <f t="shared" si="695"/>
        <v>7.182040816326535</v>
      </c>
      <c r="BD547" s="2">
        <f t="shared" si="695"/>
        <v>7.2788775510204129</v>
      </c>
      <c r="BE547" s="2">
        <f t="shared" si="695"/>
        <v>7.3757142857142908</v>
      </c>
      <c r="BF547" s="2">
        <f t="shared" si="695"/>
        <v>7.4725510204081687</v>
      </c>
      <c r="BG547" s="2">
        <f t="shared" si="695"/>
        <v>7.5693877551020465</v>
      </c>
      <c r="BH547" s="2">
        <f t="shared" si="695"/>
        <v>7.6662244897959244</v>
      </c>
      <c r="BI547" s="2">
        <f t="shared" si="695"/>
        <v>7.7630612244898023</v>
      </c>
      <c r="BJ547" s="2">
        <f t="shared" si="695"/>
        <v>7.8598979591836802</v>
      </c>
      <c r="BK547" s="2">
        <f t="shared" si="695"/>
        <v>7.9567346938775581</v>
      </c>
      <c r="BL547" s="2">
        <f t="shared" si="695"/>
        <v>8.0535714285714359</v>
      </c>
      <c r="BM547" s="2">
        <f t="shared" si="695"/>
        <v>8.1504081632653129</v>
      </c>
      <c r="BN547" s="2">
        <f t="shared" si="695"/>
        <v>8.2472448979591899</v>
      </c>
      <c r="BO547" s="2">
        <f t="shared" si="695"/>
        <v>8.3440816326530669</v>
      </c>
      <c r="BP547" s="2">
        <f t="shared" si="695"/>
        <v>8.4409183673469439</v>
      </c>
      <c r="BQ547" s="2">
        <f t="shared" si="695"/>
        <v>8.5377551020408209</v>
      </c>
      <c r="BR547" s="2">
        <f t="shared" si="695"/>
        <v>8.6345918367346979</v>
      </c>
      <c r="BS547" s="2">
        <f t="shared" si="695"/>
        <v>8.7314285714285749</v>
      </c>
      <c r="BT547" s="2">
        <f t="shared" si="695"/>
        <v>8.8282653061224519</v>
      </c>
      <c r="BU547" s="2">
        <f t="shared" si="695"/>
        <v>8.9251020408163289</v>
      </c>
      <c r="BV547" s="2">
        <f t="shared" si="695"/>
        <v>9.0219387755102058</v>
      </c>
      <c r="BW547" s="2">
        <f t="shared" si="695"/>
        <v>9.1187755102040828</v>
      </c>
      <c r="BX547" s="2">
        <f t="shared" si="695"/>
        <v>9.2156122448979598</v>
      </c>
      <c r="BY547" s="2">
        <f t="shared" si="695"/>
        <v>9.3124489795918368</v>
      </c>
      <c r="BZ547" s="2">
        <f t="shared" si="695"/>
        <v>9.4092857142857138</v>
      </c>
      <c r="CA547" s="2">
        <f t="shared" si="695"/>
        <v>9.5061224489795908</v>
      </c>
      <c r="CB547" s="2">
        <f t="shared" si="695"/>
        <v>9.6029591836734678</v>
      </c>
      <c r="CC547" s="2">
        <f t="shared" si="695"/>
        <v>9.6997959183673448</v>
      </c>
      <c r="CD547" s="2">
        <f t="shared" si="695"/>
        <v>9.7966326530612218</v>
      </c>
      <c r="CE547" s="2">
        <f t="shared" si="695"/>
        <v>9.8934693877550988</v>
      </c>
      <c r="CF547" s="2">
        <f t="shared" si="695"/>
        <v>9.9903061224489758</v>
      </c>
      <c r="CG547" s="2">
        <f t="shared" si="695"/>
        <v>10.087142857142853</v>
      </c>
      <c r="CH547" s="2">
        <f t="shared" si="695"/>
        <v>10.18397959183673</v>
      </c>
      <c r="CI547" s="2">
        <f t="shared" si="695"/>
        <v>10.280816326530607</v>
      </c>
      <c r="CJ547" s="2">
        <f t="shared" si="695"/>
        <v>10.377653061224484</v>
      </c>
      <c r="CK547" s="2">
        <f t="shared" si="695"/>
        <v>10.474489795918361</v>
      </c>
      <c r="CL547" s="2">
        <f t="shared" si="695"/>
        <v>10.571326530612238</v>
      </c>
      <c r="CM547" s="2">
        <f t="shared" si="695"/>
        <v>10.668163265306115</v>
      </c>
      <c r="CN547" s="2">
        <f t="shared" si="695"/>
        <v>10.764999999999992</v>
      </c>
      <c r="CO547" s="2">
        <f t="shared" si="695"/>
        <v>10.861836734693869</v>
      </c>
      <c r="CP547" s="2">
        <f t="shared" si="695"/>
        <v>10.958673469387746</v>
      </c>
      <c r="CQ547" s="2">
        <f t="shared" si="695"/>
        <v>11.055510204081623</v>
      </c>
      <c r="CR547" s="2">
        <f t="shared" si="695"/>
        <v>11.1523469387755</v>
      </c>
      <c r="CS547" s="2">
        <f t="shared" si="695"/>
        <v>11.249183673469377</v>
      </c>
      <c r="CT547" s="2">
        <f t="shared" si="695"/>
        <v>11.346020408163254</v>
      </c>
      <c r="CU547" s="2">
        <f t="shared" si="695"/>
        <v>11.442857142857131</v>
      </c>
      <c r="CV547" s="2">
        <f t="shared" si="695"/>
        <v>11.539693877551008</v>
      </c>
      <c r="CW547" s="2">
        <f t="shared" si="695"/>
        <v>11.636530612244885</v>
      </c>
      <c r="CX547" s="2">
        <f t="shared" si="695"/>
        <v>11.733367346938762</v>
      </c>
      <c r="CY547" s="2">
        <f t="shared" si="695"/>
        <v>11.830204081632639</v>
      </c>
      <c r="CZ547" s="2">
        <f t="shared" si="695"/>
        <v>11.927040816326516</v>
      </c>
      <c r="DA547" s="2">
        <f t="shared" si="695"/>
        <v>12.023877551020393</v>
      </c>
      <c r="DB547" s="2">
        <f t="shared" si="695"/>
        <v>12.12071428571427</v>
      </c>
      <c r="DC547" s="2">
        <f t="shared" si="695"/>
        <v>12.217551020408147</v>
      </c>
      <c r="DD547" s="2">
        <f t="shared" si="695"/>
        <v>12.314387755102024</v>
      </c>
      <c r="DE547" s="2">
        <f t="shared" si="695"/>
        <v>12.411224489795901</v>
      </c>
      <c r="DF547" s="2">
        <f t="shared" si="695"/>
        <v>12.508061224489778</v>
      </c>
      <c r="DG547" s="2">
        <f t="shared" si="695"/>
        <v>12.604897959183655</v>
      </c>
      <c r="DH547" s="2">
        <f t="shared" si="695"/>
        <v>12.701734693877532</v>
      </c>
      <c r="DI547" s="2">
        <f t="shared" si="695"/>
        <v>12.798571428571409</v>
      </c>
      <c r="DJ547" s="2">
        <f t="shared" si="695"/>
        <v>12.895408163265285</v>
      </c>
      <c r="DK547" s="2">
        <f t="shared" si="695"/>
        <v>12.992244897959162</v>
      </c>
      <c r="DL547" s="2">
        <f t="shared" si="695"/>
        <v>13.089081632653039</v>
      </c>
      <c r="DM547" s="2">
        <f t="shared" si="695"/>
        <v>13.185918367346916</v>
      </c>
      <c r="DN547" s="2">
        <f t="shared" si="695"/>
        <v>13.282755102040793</v>
      </c>
      <c r="DO547" s="2">
        <f t="shared" si="695"/>
        <v>13.37959183673467</v>
      </c>
      <c r="DP547" s="2">
        <f t="shared" si="695"/>
        <v>13.476428571428547</v>
      </c>
      <c r="DQ547" s="2">
        <f t="shared" si="695"/>
        <v>13.573265306122424</v>
      </c>
      <c r="DR547" s="2">
        <f t="shared" si="695"/>
        <v>13.670102040816301</v>
      </c>
      <c r="DS547" s="2">
        <f t="shared" si="695"/>
        <v>13.766938775510178</v>
      </c>
      <c r="DT547" s="2">
        <f t="shared" si="695"/>
        <v>13.863775510204055</v>
      </c>
      <c r="DU547" s="2">
        <f t="shared" si="695"/>
        <v>13.960612244897932</v>
      </c>
      <c r="DV547" s="2">
        <f t="shared" si="695"/>
        <v>14.057448979591809</v>
      </c>
      <c r="DW547" s="2">
        <f t="shared" si="695"/>
        <v>14.154285714285686</v>
      </c>
      <c r="DX547" s="2">
        <f t="shared" si="695"/>
        <v>14.251122448979563</v>
      </c>
      <c r="DY547" s="2">
        <f t="shared" si="695"/>
        <v>14.34795918367344</v>
      </c>
      <c r="DZ547" s="2">
        <f t="shared" si="695"/>
        <v>14.444795918367317</v>
      </c>
      <c r="EA547" s="2">
        <f t="shared" si="695"/>
        <v>14.541632653061194</v>
      </c>
      <c r="EB547" s="2">
        <f t="shared" si="695"/>
        <v>14.638469387755071</v>
      </c>
      <c r="EC547" s="2">
        <f t="shared" si="695"/>
        <v>14.735306122448948</v>
      </c>
      <c r="ED547" s="2">
        <f t="shared" si="695"/>
        <v>14.832142857142825</v>
      </c>
      <c r="EE547" s="2">
        <f t="shared" si="695"/>
        <v>14.928979591836702</v>
      </c>
      <c r="EF547" s="2">
        <f t="shared" si="695"/>
        <v>15.025816326530579</v>
      </c>
      <c r="EG547" s="2">
        <f t="shared" si="695"/>
        <v>15.122653061224456</v>
      </c>
      <c r="EH547" s="2">
        <f t="shared" si="695"/>
        <v>15.219489795918333</v>
      </c>
      <c r="EI547" s="2">
        <f t="shared" si="695"/>
        <v>15.31632653061221</v>
      </c>
      <c r="EJ547" s="2">
        <f t="shared" si="695"/>
        <v>15.413163265306087</v>
      </c>
      <c r="EK547" s="2">
        <f t="shared" si="695"/>
        <v>15.509999999999964</v>
      </c>
      <c r="EL547" s="2">
        <f t="shared" si="695"/>
        <v>15.606836734693841</v>
      </c>
      <c r="EM547" s="2">
        <f t="shared" si="695"/>
        <v>15.703673469387718</v>
      </c>
      <c r="EN547" s="2">
        <f t="shared" si="695"/>
        <v>15.800510204081595</v>
      </c>
      <c r="EO547" s="2">
        <f t="shared" si="695"/>
        <v>15.897346938775472</v>
      </c>
      <c r="EP547" s="2">
        <f t="shared" si="695"/>
        <v>15.994183673469349</v>
      </c>
      <c r="EQ547" s="2">
        <f t="shared" si="695"/>
        <v>16.091020408163228</v>
      </c>
      <c r="ER547" s="2">
        <f t="shared" si="695"/>
        <v>16.187857142857105</v>
      </c>
      <c r="ES547" s="2">
        <f t="shared" si="695"/>
        <v>16.284693877550982</v>
      </c>
      <c r="ET547" s="2">
        <f t="shared" si="695"/>
        <v>16.381530612244859</v>
      </c>
      <c r="EU547" s="2">
        <f t="shared" si="695"/>
        <v>16.478367346938736</v>
      </c>
      <c r="EV547" s="2">
        <f t="shared" si="695"/>
        <v>16.575204081632613</v>
      </c>
      <c r="EW547" s="2">
        <f t="shared" si="695"/>
        <v>16.67204081632649</v>
      </c>
      <c r="EX547" s="2">
        <f t="shared" si="695"/>
        <v>16.768877551020367</v>
      </c>
      <c r="EY547" s="2">
        <f t="shared" si="695"/>
        <v>16.865714285714244</v>
      </c>
      <c r="EZ547" s="2">
        <f t="shared" si="695"/>
        <v>16.962551020408121</v>
      </c>
      <c r="FA547" s="2">
        <f t="shared" si="695"/>
        <v>17.059387755101998</v>
      </c>
      <c r="FB547" s="2">
        <f t="shared" si="695"/>
        <v>17.156224489795875</v>
      </c>
      <c r="FC547" s="2">
        <f t="shared" si="695"/>
        <v>17.253061224489752</v>
      </c>
      <c r="FD547" s="2">
        <f t="shared" si="695"/>
        <v>17.349897959183629</v>
      </c>
      <c r="FE547" s="2">
        <f t="shared" si="695"/>
        <v>17.446734693877506</v>
      </c>
      <c r="FF547" s="2">
        <f t="shared" si="695"/>
        <v>17.543571428571383</v>
      </c>
      <c r="FG547" s="2">
        <f t="shared" si="695"/>
        <v>17.64040816326526</v>
      </c>
      <c r="FH547" s="2">
        <f t="shared" si="695"/>
        <v>17.737244897959137</v>
      </c>
      <c r="FI547" s="2">
        <f t="shared" si="695"/>
        <v>17.834081632653014</v>
      </c>
      <c r="FJ547" s="2">
        <f t="shared" si="695"/>
        <v>17.930918367346891</v>
      </c>
      <c r="FK547" s="2">
        <f t="shared" si="695"/>
        <v>18.027755102040768</v>
      </c>
      <c r="FL547" s="2">
        <f t="shared" si="695"/>
        <v>18.124591836734645</v>
      </c>
      <c r="FM547" s="2">
        <f t="shared" si="695"/>
        <v>18.221428571428522</v>
      </c>
      <c r="FN547" s="2">
        <f t="shared" si="695"/>
        <v>18.318265306122399</v>
      </c>
      <c r="FO547" s="2">
        <f t="shared" si="695"/>
        <v>18.415102040816276</v>
      </c>
      <c r="FP547" s="2">
        <f t="shared" si="695"/>
        <v>18.511938775510153</v>
      </c>
      <c r="FQ547" s="2">
        <f t="shared" si="695"/>
        <v>18.60877551020403</v>
      </c>
      <c r="FR547" s="2">
        <f t="shared" si="695"/>
        <v>18.705612244897907</v>
      </c>
      <c r="FS547" s="2">
        <f t="shared" si="695"/>
        <v>18.802448979591784</v>
      </c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</row>
    <row r="548" spans="1:257" ht="12.75" customHeight="1" x14ac:dyDescent="0.2">
      <c r="A548" s="3" t="s">
        <v>19</v>
      </c>
      <c r="B548" s="3"/>
      <c r="C548" s="2">
        <f t="shared" ref="C548:AQ548" ca="1" si="696">IF(C546&lt;C551,C553,(((C551+C552)/C552)*OFFSET(C548,-1,-C551)+C553-C549))</f>
        <v>1.75</v>
      </c>
      <c r="D548" s="2">
        <f t="shared" ca="1" si="696"/>
        <v>1.75</v>
      </c>
      <c r="E548" s="2">
        <f t="shared" ca="1" si="696"/>
        <v>1.75</v>
      </c>
      <c r="F548" s="2">
        <f t="shared" ca="1" si="696"/>
        <v>1.75</v>
      </c>
      <c r="G548" s="2">
        <f t="shared" ca="1" si="696"/>
        <v>1.75</v>
      </c>
      <c r="H548" s="2">
        <f t="shared" ca="1" si="696"/>
        <v>1.75</v>
      </c>
      <c r="I548" s="2">
        <f t="shared" ca="1" si="696"/>
        <v>1.75</v>
      </c>
      <c r="J548" s="2">
        <f t="shared" ca="1" si="696"/>
        <v>1.75</v>
      </c>
      <c r="K548" s="2">
        <f t="shared" ca="1" si="696"/>
        <v>1.75</v>
      </c>
      <c r="L548" s="2">
        <f t="shared" ca="1" si="696"/>
        <v>1.75</v>
      </c>
      <c r="M548" s="2">
        <f t="shared" ca="1" si="696"/>
        <v>1.75</v>
      </c>
      <c r="N548" s="2">
        <f t="shared" ca="1" si="696"/>
        <v>1.75</v>
      </c>
      <c r="O548" s="2">
        <f t="shared" ca="1" si="696"/>
        <v>1.75</v>
      </c>
      <c r="P548" s="2">
        <f t="shared" ca="1" si="696"/>
        <v>1.75</v>
      </c>
      <c r="Q548" s="2">
        <f t="shared" ca="1" si="696"/>
        <v>1.75</v>
      </c>
      <c r="R548" s="2">
        <f t="shared" ca="1" si="696"/>
        <v>1.75</v>
      </c>
      <c r="S548" s="2">
        <f t="shared" ca="1" si="696"/>
        <v>1.75</v>
      </c>
      <c r="T548" s="2">
        <f t="shared" ca="1" si="696"/>
        <v>1.75</v>
      </c>
      <c r="U548" s="2">
        <f t="shared" ca="1" si="696"/>
        <v>1.75</v>
      </c>
      <c r="V548" s="2">
        <f t="shared" ca="1" si="696"/>
        <v>1.75</v>
      </c>
      <c r="W548" s="2">
        <f t="shared" ca="1" si="696"/>
        <v>1.75</v>
      </c>
      <c r="X548" s="2">
        <f t="shared" ca="1" si="696"/>
        <v>1.75</v>
      </c>
      <c r="Y548" s="2">
        <f t="shared" ca="1" si="696"/>
        <v>1.75</v>
      </c>
      <c r="Z548" s="2">
        <f t="shared" ca="1" si="696"/>
        <v>1.75</v>
      </c>
      <c r="AA548" s="2">
        <f t="shared" ca="1" si="696"/>
        <v>1.75</v>
      </c>
      <c r="AB548" s="2">
        <f t="shared" ca="1" si="696"/>
        <v>1.75</v>
      </c>
      <c r="AC548" s="2">
        <f t="shared" ca="1" si="696"/>
        <v>1.75</v>
      </c>
      <c r="AD548" s="2">
        <f t="shared" ca="1" si="696"/>
        <v>1.75</v>
      </c>
      <c r="AE548" s="2">
        <f t="shared" ca="1" si="696"/>
        <v>1.75</v>
      </c>
      <c r="AF548" s="2">
        <f t="shared" ca="1" si="696"/>
        <v>1.75</v>
      </c>
      <c r="AG548" s="2">
        <f t="shared" ca="1" si="696"/>
        <v>1.75</v>
      </c>
      <c r="AH548" s="2">
        <f t="shared" ca="1" si="696"/>
        <v>1.75</v>
      </c>
      <c r="AI548" s="2">
        <f t="shared" ca="1" si="696"/>
        <v>1.75</v>
      </c>
      <c r="AJ548" s="2">
        <f t="shared" ca="1" si="696"/>
        <v>2.2648387096774192</v>
      </c>
      <c r="AK548" s="2">
        <f t="shared" ca="1" si="696"/>
        <v>2.4558709677419355</v>
      </c>
      <c r="AL548" s="2">
        <f t="shared" ca="1" si="696"/>
        <v>2.6469032258064518</v>
      </c>
      <c r="AM548" s="2">
        <f t="shared" ca="1" si="696"/>
        <v>2.8379354838709681</v>
      </c>
      <c r="AN548" s="2">
        <f t="shared" ca="1" si="696"/>
        <v>3.0289677419354839</v>
      </c>
      <c r="AO548" s="2">
        <f t="shared" ca="1" si="696"/>
        <v>3.2199999999999998</v>
      </c>
      <c r="AP548" s="2">
        <f t="shared" ca="1" si="696"/>
        <v>3.411032258064516</v>
      </c>
      <c r="AQ548" s="2">
        <f t="shared" ca="1" si="696"/>
        <v>3.6020645161290323</v>
      </c>
      <c r="AR548" s="2">
        <f t="shared" ref="AR548:FS548" ca="1" si="697">IF(AR546&lt;&gt;" ",IF(AR546&lt;AR551,AR553,(((AR551+AR552)/AR552)*OFFSET(AR548,-1,-AR551)+AR553-AR549))," ")</f>
        <v>3.7930967741935482</v>
      </c>
      <c r="AS548" s="2">
        <f t="shared" ca="1" si="697"/>
        <v>3.9841290322580645</v>
      </c>
      <c r="AT548" s="2">
        <f t="shared" ca="1" si="697"/>
        <v>4.1751612903225803</v>
      </c>
      <c r="AU548" s="2">
        <f t="shared" ca="1" si="697"/>
        <v>4.3661935483870966</v>
      </c>
      <c r="AV548" s="2">
        <f t="shared" ca="1" si="697"/>
        <v>4.5572258064516129</v>
      </c>
      <c r="AW548" s="2">
        <f t="shared" ca="1" si="697"/>
        <v>4.7482580645161292</v>
      </c>
      <c r="AX548" s="2">
        <f t="shared" ca="1" si="697"/>
        <v>4.9392903225806446</v>
      </c>
      <c r="AY548" s="2">
        <f t="shared" ca="1" si="697"/>
        <v>5.1303225806451618</v>
      </c>
      <c r="AZ548" s="2">
        <f t="shared" ca="1" si="697"/>
        <v>5.3213548387096772</v>
      </c>
      <c r="BA548" s="2">
        <f t="shared" ca="1" si="697"/>
        <v>5.5123870967741935</v>
      </c>
      <c r="BB548" s="2">
        <f t="shared" ca="1" si="697"/>
        <v>5.7034193548387098</v>
      </c>
      <c r="BC548" s="2">
        <f t="shared" ca="1" si="697"/>
        <v>5.8944516129032261</v>
      </c>
      <c r="BD548" s="2">
        <f t="shared" ca="1" si="697"/>
        <v>6.0854838709677415</v>
      </c>
      <c r="BE548" s="2">
        <f t="shared" ca="1" si="697"/>
        <v>6.2765161290322578</v>
      </c>
      <c r="BF548" s="2">
        <f t="shared" ca="1" si="697"/>
        <v>6.467548387096774</v>
      </c>
      <c r="BG548" s="2">
        <f t="shared" ca="1" si="697"/>
        <v>6.6585806451612903</v>
      </c>
      <c r="BH548" s="2">
        <f t="shared" ca="1" si="697"/>
        <v>6.8496129032258066</v>
      </c>
      <c r="BI548" s="2">
        <f t="shared" ca="1" si="697"/>
        <v>7.0406451612903229</v>
      </c>
      <c r="BJ548" s="2">
        <f t="shared" ca="1" si="697"/>
        <v>7.2316774193548383</v>
      </c>
      <c r="BK548" s="2">
        <f t="shared" ca="1" si="697"/>
        <v>7.4227096774193546</v>
      </c>
      <c r="BL548" s="2">
        <f t="shared" ca="1" si="697"/>
        <v>7.6137419354838709</v>
      </c>
      <c r="BM548" s="2">
        <f t="shared" ca="1" si="697"/>
        <v>7.8047741935483872</v>
      </c>
      <c r="BN548" s="2">
        <f t="shared" ca="1" si="697"/>
        <v>7.9958064516129035</v>
      </c>
      <c r="BO548" s="2">
        <f t="shared" ca="1" si="697"/>
        <v>8.1868387096774207</v>
      </c>
      <c r="BP548" s="2">
        <f t="shared" ca="1" si="697"/>
        <v>8.3778709677419343</v>
      </c>
      <c r="BQ548" s="2">
        <f t="shared" ca="1" si="697"/>
        <v>8.5689032258064515</v>
      </c>
      <c r="BR548" s="2">
        <f t="shared" ca="1" si="697"/>
        <v>8.7599354838709687</v>
      </c>
      <c r="BS548" s="2">
        <f t="shared" ca="1" si="697"/>
        <v>8.9509677419354841</v>
      </c>
      <c r="BT548" s="2">
        <f t="shared" ca="1" si="697"/>
        <v>9.1419999999999995</v>
      </c>
      <c r="BU548" s="2">
        <f t="shared" ca="1" si="697"/>
        <v>9.3330322580645166</v>
      </c>
      <c r="BV548" s="2">
        <f t="shared" ca="1" si="697"/>
        <v>9.524064516129032</v>
      </c>
      <c r="BW548" s="2">
        <f t="shared" ca="1" si="697"/>
        <v>9.7150967741935474</v>
      </c>
      <c r="BX548" s="2">
        <f t="shared" ca="1" si="697"/>
        <v>9.9061290322580646</v>
      </c>
      <c r="BY548" s="2">
        <f t="shared" ca="1" si="697"/>
        <v>10.037327188940093</v>
      </c>
      <c r="BZ548" s="2">
        <f t="shared" ca="1" si="697"/>
        <v>10.16852534562212</v>
      </c>
      <c r="CA548" s="2">
        <f t="shared" ca="1" si="697"/>
        <v>10.299723502304149</v>
      </c>
      <c r="CB548" s="2">
        <f t="shared" ca="1" si="697"/>
        <v>10.430921658986177</v>
      </c>
      <c r="CC548" s="2">
        <f t="shared" ca="1" si="697"/>
        <v>10.562119815668204</v>
      </c>
      <c r="CD548" s="2">
        <f t="shared" ca="1" si="697"/>
        <v>10.693317972350233</v>
      </c>
      <c r="CE548" s="2">
        <f t="shared" ca="1" si="697"/>
        <v>10.824516129032261</v>
      </c>
      <c r="CF548" s="2">
        <f t="shared" ca="1" si="697"/>
        <v>10.95571428571429</v>
      </c>
      <c r="CG548" s="2">
        <f t="shared" ca="1" si="697"/>
        <v>11.086912442396317</v>
      </c>
      <c r="CH548" s="2">
        <f t="shared" ca="1" si="697"/>
        <v>11.218110599078345</v>
      </c>
      <c r="CI548" s="2">
        <f t="shared" ca="1" si="697"/>
        <v>11.349308755760374</v>
      </c>
      <c r="CJ548" s="2">
        <f t="shared" ca="1" si="697"/>
        <v>11.480506912442401</v>
      </c>
      <c r="CK548" s="2">
        <f t="shared" ca="1" si="697"/>
        <v>11.611705069124429</v>
      </c>
      <c r="CL548" s="2">
        <f t="shared" ca="1" si="697"/>
        <v>11.742903225806458</v>
      </c>
      <c r="CM548" s="2">
        <f t="shared" ca="1" si="697"/>
        <v>11.874101382488487</v>
      </c>
      <c r="CN548" s="2">
        <f t="shared" ca="1" si="697"/>
        <v>12.005299539170514</v>
      </c>
      <c r="CO548" s="2">
        <f t="shared" ca="1" si="697"/>
        <v>12.136497695852542</v>
      </c>
      <c r="CP548" s="2">
        <f t="shared" ca="1" si="697"/>
        <v>12.267695852534571</v>
      </c>
      <c r="CQ548" s="2">
        <f t="shared" ca="1" si="697"/>
        <v>12.398894009216598</v>
      </c>
      <c r="CR548" s="2">
        <f t="shared" ca="1" si="697"/>
        <v>12.530092165898626</v>
      </c>
      <c r="CS548" s="2">
        <f t="shared" ca="1" si="697"/>
        <v>12.661290322580655</v>
      </c>
      <c r="CT548" s="2">
        <f t="shared" ca="1" si="697"/>
        <v>12.792488479262682</v>
      </c>
      <c r="CU548" s="2">
        <f t="shared" ca="1" si="697"/>
        <v>12.923686635944708</v>
      </c>
      <c r="CV548" s="2">
        <f t="shared" ca="1" si="697"/>
        <v>13.054884792626735</v>
      </c>
      <c r="CW548" s="2">
        <f t="shared" ca="1" si="697"/>
        <v>13.186082949308762</v>
      </c>
      <c r="CX548" s="2">
        <f t="shared" ca="1" si="697"/>
        <v>13.317281105990789</v>
      </c>
      <c r="CY548" s="2">
        <f t="shared" ca="1" si="697"/>
        <v>13.448479262672816</v>
      </c>
      <c r="CZ548" s="2">
        <f t="shared" ca="1" si="697"/>
        <v>13.579677419354843</v>
      </c>
      <c r="DA548" s="2">
        <f t="shared" ca="1" si="697"/>
        <v>13.710875576036869</v>
      </c>
      <c r="DB548" s="2">
        <f t="shared" ca="1" si="697"/>
        <v>13.842073732718896</v>
      </c>
      <c r="DC548" s="2">
        <f t="shared" ca="1" si="697"/>
        <v>13.973271889400923</v>
      </c>
      <c r="DD548" s="2">
        <f t="shared" ca="1" si="697"/>
        <v>14.10447004608295</v>
      </c>
      <c r="DE548" s="2">
        <f t="shared" ca="1" si="697"/>
        <v>14.235668202764977</v>
      </c>
      <c r="DF548" s="2">
        <f t="shared" ca="1" si="697"/>
        <v>14.366866359447004</v>
      </c>
      <c r="DG548" s="2">
        <f t="shared" ca="1" si="697"/>
        <v>14.49806451612903</v>
      </c>
      <c r="DH548" s="2">
        <f t="shared" ca="1" si="697"/>
        <v>14.629262672811057</v>
      </c>
      <c r="DI548" s="2">
        <f t="shared" ca="1" si="697"/>
        <v>14.760460829493084</v>
      </c>
      <c r="DJ548" s="2">
        <f t="shared" ca="1" si="697"/>
        <v>14.891658986175111</v>
      </c>
      <c r="DK548" s="2">
        <f t="shared" ca="1" si="697"/>
        <v>15.022857142857138</v>
      </c>
      <c r="DL548" s="2">
        <f t="shared" ca="1" si="697"/>
        <v>15.154055299539165</v>
      </c>
      <c r="DM548" s="2">
        <f t="shared" ca="1" si="697"/>
        <v>15.285253456221191</v>
      </c>
      <c r="DN548" s="2">
        <f t="shared" ca="1" si="697"/>
        <v>15.416451612903218</v>
      </c>
      <c r="DO548" s="2">
        <f t="shared" ca="1" si="697"/>
        <v>15.547649769585245</v>
      </c>
      <c r="DP548" s="2">
        <f t="shared" ca="1" si="697"/>
        <v>15.678847926267272</v>
      </c>
      <c r="DQ548" s="2">
        <f t="shared" ca="1" si="697"/>
        <v>15.810046082949299</v>
      </c>
      <c r="DR548" s="2">
        <f t="shared" ca="1" si="697"/>
        <v>15.941244239631326</v>
      </c>
      <c r="DS548" s="2">
        <f t="shared" ca="1" si="697"/>
        <v>16.072442396313352</v>
      </c>
      <c r="DT548" s="2">
        <f t="shared" ca="1" si="697"/>
        <v>16.203640552995381</v>
      </c>
      <c r="DU548" s="2">
        <f t="shared" ca="1" si="697"/>
        <v>16.334838709677406</v>
      </c>
      <c r="DV548" s="2">
        <f t="shared" ca="1" si="697"/>
        <v>16.466036866359435</v>
      </c>
      <c r="DW548" s="2">
        <f t="shared" ca="1" si="697"/>
        <v>16.597235023041463</v>
      </c>
      <c r="DX548" s="2">
        <f t="shared" ca="1" si="697"/>
        <v>16.728433179723488</v>
      </c>
      <c r="DY548" s="2">
        <f t="shared" ca="1" si="697"/>
        <v>16.724792626728092</v>
      </c>
      <c r="DZ548" s="2">
        <f t="shared" ca="1" si="697"/>
        <v>16.805958525345606</v>
      </c>
      <c r="EA548" s="2">
        <f t="shared" ca="1" si="697"/>
        <v>16.887124423963119</v>
      </c>
      <c r="EB548" s="2">
        <f t="shared" ca="1" si="697"/>
        <v>16.968290322580629</v>
      </c>
      <c r="EC548" s="2">
        <f t="shared" ca="1" si="697"/>
        <v>17.049456221198138</v>
      </c>
      <c r="ED548" s="2">
        <f t="shared" ca="1" si="697"/>
        <v>17.130622119815648</v>
      </c>
      <c r="EE548" s="2">
        <f t="shared" ca="1" si="697"/>
        <v>17.211788018433161</v>
      </c>
      <c r="EF548" s="2">
        <f t="shared" ca="1" si="697"/>
        <v>17.292953917050671</v>
      </c>
      <c r="EG548" s="2">
        <f t="shared" ca="1" si="697"/>
        <v>17.37411981566818</v>
      </c>
      <c r="EH548" s="2">
        <f t="shared" ca="1" si="697"/>
        <v>17.455285714285694</v>
      </c>
      <c r="EI548" s="2">
        <f t="shared" ca="1" si="697"/>
        <v>17.5364516129032</v>
      </c>
      <c r="EJ548" s="2">
        <f t="shared" ca="1" si="697"/>
        <v>17.617617511520713</v>
      </c>
      <c r="EK548" s="2">
        <f t="shared" ca="1" si="697"/>
        <v>17.698783410138223</v>
      </c>
      <c r="EL548" s="2">
        <f t="shared" ca="1" si="697"/>
        <v>17.779949308755736</v>
      </c>
      <c r="EM548" s="2">
        <f t="shared" ca="1" si="697"/>
        <v>17.861115207373249</v>
      </c>
      <c r="EN548" s="2">
        <f t="shared" ca="1" si="697"/>
        <v>17.942281105990755</v>
      </c>
      <c r="EO548" s="2">
        <f t="shared" ca="1" si="697"/>
        <v>18.023447004608268</v>
      </c>
      <c r="EP548" s="2">
        <f t="shared" ca="1" si="697"/>
        <v>18.104612903225778</v>
      </c>
      <c r="EQ548" s="2">
        <f t="shared" ca="1" si="697"/>
        <v>18.185778801843291</v>
      </c>
      <c r="ER548" s="2">
        <f t="shared" ca="1" si="697"/>
        <v>18.266944700460797</v>
      </c>
      <c r="ES548" s="2">
        <f t="shared" ca="1" si="697"/>
        <v>18.348110599078311</v>
      </c>
      <c r="ET548" s="2">
        <f t="shared" ca="1" si="697"/>
        <v>18.42927649769582</v>
      </c>
      <c r="EU548" s="2">
        <f t="shared" ca="1" si="697"/>
        <v>18.510442396313334</v>
      </c>
      <c r="EV548" s="2">
        <f t="shared" ca="1" si="697"/>
        <v>18.591608294930843</v>
      </c>
      <c r="EW548" s="2">
        <f t="shared" ca="1" si="697"/>
        <v>18.672774193548353</v>
      </c>
      <c r="EX548" s="2">
        <f t="shared" ca="1" si="697"/>
        <v>18.753940092165863</v>
      </c>
      <c r="EY548" s="2">
        <f t="shared" ca="1" si="697"/>
        <v>18.835105990783376</v>
      </c>
      <c r="EZ548" s="2">
        <f t="shared" ca="1" si="697"/>
        <v>18.916271889400885</v>
      </c>
      <c r="FA548" s="2">
        <f t="shared" ca="1" si="697"/>
        <v>18.997437788018399</v>
      </c>
      <c r="FB548" s="2">
        <f t="shared" ca="1" si="697"/>
        <v>19.078603686635905</v>
      </c>
      <c r="FC548" s="2">
        <f t="shared" ca="1" si="697"/>
        <v>19.159769585253418</v>
      </c>
      <c r="FD548" s="2">
        <f t="shared" ca="1" si="697"/>
        <v>19.240935483870928</v>
      </c>
      <c r="FE548" s="2">
        <f t="shared" ca="1" si="697"/>
        <v>19.322101382488441</v>
      </c>
      <c r="FF548" s="2">
        <f t="shared" ca="1" si="697"/>
        <v>19.403267281105951</v>
      </c>
      <c r="FG548" s="2">
        <f t="shared" ca="1" si="697"/>
        <v>19.48443317972346</v>
      </c>
      <c r="FH548" s="2">
        <f t="shared" ca="1" si="697"/>
        <v>19.56559907834097</v>
      </c>
      <c r="FI548" s="2">
        <f t="shared" ca="1" si="697"/>
        <v>19.646764976958483</v>
      </c>
      <c r="FJ548" s="2">
        <f t="shared" ca="1" si="697"/>
        <v>19.727930875575993</v>
      </c>
      <c r="FK548" s="2">
        <f t="shared" ca="1" si="697"/>
        <v>19.809096774193506</v>
      </c>
      <c r="FL548" s="2">
        <f t="shared" ca="1" si="697"/>
        <v>19.890262672811012</v>
      </c>
      <c r="FM548" s="2">
        <f t="shared" ca="1" si="697"/>
        <v>19.971428571428525</v>
      </c>
      <c r="FN548" s="2">
        <f t="shared" ca="1" si="697"/>
        <v>20.068265306122399</v>
      </c>
      <c r="FO548" s="2">
        <f t="shared" ca="1" si="697"/>
        <v>20.165102040816279</v>
      </c>
      <c r="FP548" s="2">
        <f t="shared" ca="1" si="697"/>
        <v>20.261938775510153</v>
      </c>
      <c r="FQ548" s="2">
        <f t="shared" ca="1" si="697"/>
        <v>20.358775510204033</v>
      </c>
      <c r="FR548" s="2">
        <f t="shared" ca="1" si="697"/>
        <v>20.455612244897907</v>
      </c>
      <c r="FS548" s="2">
        <f t="shared" ca="1" si="697"/>
        <v>20.552448979591787</v>
      </c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</row>
    <row r="549" spans="1:257" ht="12.75" customHeight="1" x14ac:dyDescent="0.2">
      <c r="A549" s="3" t="s">
        <v>20</v>
      </c>
      <c r="B549" s="3"/>
      <c r="C549" s="2">
        <f t="shared" ref="C549:AQ549" ca="1" si="698">IF(C546&lt;(C551+C552),0,(((C551/C552)*OFFSET(C549,-2,-ROUND(C551+C552,0)))))</f>
        <v>0</v>
      </c>
      <c r="D549" s="2">
        <f t="shared" ca="1" si="698"/>
        <v>0</v>
      </c>
      <c r="E549" s="2">
        <f t="shared" ca="1" si="698"/>
        <v>0</v>
      </c>
      <c r="F549" s="2">
        <f t="shared" ca="1" si="698"/>
        <v>0</v>
      </c>
      <c r="G549" s="2">
        <f t="shared" ca="1" si="698"/>
        <v>0</v>
      </c>
      <c r="H549" s="2">
        <f t="shared" ca="1" si="698"/>
        <v>0</v>
      </c>
      <c r="I549" s="2">
        <f t="shared" ca="1" si="698"/>
        <v>0</v>
      </c>
      <c r="J549" s="2">
        <f t="shared" ca="1" si="698"/>
        <v>0</v>
      </c>
      <c r="K549" s="2">
        <f t="shared" ca="1" si="698"/>
        <v>0</v>
      </c>
      <c r="L549" s="2">
        <f t="shared" ca="1" si="698"/>
        <v>0</v>
      </c>
      <c r="M549" s="2">
        <f t="shared" ca="1" si="698"/>
        <v>0</v>
      </c>
      <c r="N549" s="2">
        <f t="shared" ca="1" si="698"/>
        <v>0</v>
      </c>
      <c r="O549" s="2">
        <f t="shared" ca="1" si="698"/>
        <v>0</v>
      </c>
      <c r="P549" s="2">
        <f t="shared" ca="1" si="698"/>
        <v>0</v>
      </c>
      <c r="Q549" s="2">
        <f t="shared" ca="1" si="698"/>
        <v>0</v>
      </c>
      <c r="R549" s="2">
        <f t="shared" ca="1" si="698"/>
        <v>0</v>
      </c>
      <c r="S549" s="2">
        <f t="shared" ca="1" si="698"/>
        <v>0</v>
      </c>
      <c r="T549" s="2">
        <f t="shared" ca="1" si="698"/>
        <v>0</v>
      </c>
      <c r="U549" s="2">
        <f t="shared" ca="1" si="698"/>
        <v>0</v>
      </c>
      <c r="V549" s="2">
        <f t="shared" ca="1" si="698"/>
        <v>0</v>
      </c>
      <c r="W549" s="2">
        <f t="shared" ca="1" si="698"/>
        <v>0</v>
      </c>
      <c r="X549" s="2">
        <f t="shared" ca="1" si="698"/>
        <v>0</v>
      </c>
      <c r="Y549" s="2">
        <f t="shared" ca="1" si="698"/>
        <v>0</v>
      </c>
      <c r="Z549" s="2">
        <f t="shared" ca="1" si="698"/>
        <v>0</v>
      </c>
      <c r="AA549" s="2">
        <f t="shared" ca="1" si="698"/>
        <v>0</v>
      </c>
      <c r="AB549" s="2">
        <f t="shared" ca="1" si="698"/>
        <v>0</v>
      </c>
      <c r="AC549" s="2">
        <f t="shared" ca="1" si="698"/>
        <v>0</v>
      </c>
      <c r="AD549" s="2">
        <f t="shared" ca="1" si="698"/>
        <v>0</v>
      </c>
      <c r="AE549" s="2">
        <f t="shared" ca="1" si="698"/>
        <v>0</v>
      </c>
      <c r="AF549" s="2">
        <f t="shared" ca="1" si="698"/>
        <v>0</v>
      </c>
      <c r="AG549" s="2">
        <f t="shared" ca="1" si="698"/>
        <v>0</v>
      </c>
      <c r="AH549" s="2">
        <f t="shared" ca="1" si="698"/>
        <v>0</v>
      </c>
      <c r="AI549" s="2">
        <f t="shared" ca="1" si="698"/>
        <v>0</v>
      </c>
      <c r="AJ549" s="2">
        <f t="shared" ca="1" si="698"/>
        <v>0</v>
      </c>
      <c r="AK549" s="2">
        <f t="shared" ca="1" si="698"/>
        <v>0</v>
      </c>
      <c r="AL549" s="2">
        <f t="shared" ca="1" si="698"/>
        <v>0</v>
      </c>
      <c r="AM549" s="2">
        <f t="shared" ca="1" si="698"/>
        <v>0</v>
      </c>
      <c r="AN549" s="2">
        <f t="shared" ca="1" si="698"/>
        <v>0</v>
      </c>
      <c r="AO549" s="2">
        <f t="shared" ca="1" si="698"/>
        <v>0</v>
      </c>
      <c r="AP549" s="2">
        <f t="shared" ca="1" si="698"/>
        <v>0</v>
      </c>
      <c r="AQ549" s="2">
        <f t="shared" ca="1" si="698"/>
        <v>0</v>
      </c>
      <c r="AR549" s="2">
        <f t="shared" ref="AR549:FS549" ca="1" si="699">IF(AR546&lt;&gt;" ",IF(AR546&lt;(AR551+AR552),0,(((AR551/AR552)*OFFSET(AR549,-2,-ROUND(AR551+AR552,0)))))," ")</f>
        <v>0</v>
      </c>
      <c r="AS549" s="2">
        <f t="shared" ca="1" si="699"/>
        <v>0</v>
      </c>
      <c r="AT549" s="2">
        <f t="shared" ca="1" si="699"/>
        <v>0</v>
      </c>
      <c r="AU549" s="2">
        <f t="shared" ca="1" si="699"/>
        <v>0</v>
      </c>
      <c r="AV549" s="2">
        <f t="shared" ca="1" si="699"/>
        <v>0</v>
      </c>
      <c r="AW549" s="2">
        <f t="shared" ca="1" si="699"/>
        <v>0</v>
      </c>
      <c r="AX549" s="2">
        <f t="shared" ca="1" si="699"/>
        <v>0</v>
      </c>
      <c r="AY549" s="2">
        <f t="shared" ca="1" si="699"/>
        <v>0</v>
      </c>
      <c r="AZ549" s="2">
        <f t="shared" ca="1" si="699"/>
        <v>0</v>
      </c>
      <c r="BA549" s="2">
        <f t="shared" ca="1" si="699"/>
        <v>0</v>
      </c>
      <c r="BB549" s="2">
        <f t="shared" ca="1" si="699"/>
        <v>0</v>
      </c>
      <c r="BC549" s="2">
        <f t="shared" ca="1" si="699"/>
        <v>0</v>
      </c>
      <c r="BD549" s="2">
        <f t="shared" ca="1" si="699"/>
        <v>0</v>
      </c>
      <c r="BE549" s="2">
        <f t="shared" ca="1" si="699"/>
        <v>0</v>
      </c>
      <c r="BF549" s="2">
        <f t="shared" ca="1" si="699"/>
        <v>0</v>
      </c>
      <c r="BG549" s="2">
        <f t="shared" ca="1" si="699"/>
        <v>0</v>
      </c>
      <c r="BH549" s="2">
        <f t="shared" ca="1" si="699"/>
        <v>0</v>
      </c>
      <c r="BI549" s="2">
        <f t="shared" ca="1" si="699"/>
        <v>0</v>
      </c>
      <c r="BJ549" s="2">
        <f t="shared" ca="1" si="699"/>
        <v>0</v>
      </c>
      <c r="BK549" s="2">
        <f t="shared" ca="1" si="699"/>
        <v>0</v>
      </c>
      <c r="BL549" s="2">
        <f t="shared" ca="1" si="699"/>
        <v>0</v>
      </c>
      <c r="BM549" s="2">
        <f t="shared" ca="1" si="699"/>
        <v>0</v>
      </c>
      <c r="BN549" s="2">
        <f t="shared" ca="1" si="699"/>
        <v>0</v>
      </c>
      <c r="BO549" s="2">
        <f t="shared" ca="1" si="699"/>
        <v>0</v>
      </c>
      <c r="BP549" s="2">
        <f t="shared" ca="1" si="699"/>
        <v>0</v>
      </c>
      <c r="BQ549" s="2">
        <f t="shared" ca="1" si="699"/>
        <v>0</v>
      </c>
      <c r="BR549" s="2">
        <f t="shared" ca="1" si="699"/>
        <v>0</v>
      </c>
      <c r="BS549" s="2">
        <f t="shared" ca="1" si="699"/>
        <v>0</v>
      </c>
      <c r="BT549" s="2">
        <f t="shared" ca="1" si="699"/>
        <v>0</v>
      </c>
      <c r="BU549" s="2">
        <f t="shared" ca="1" si="699"/>
        <v>0</v>
      </c>
      <c r="BV549" s="2">
        <f t="shared" ca="1" si="699"/>
        <v>0</v>
      </c>
      <c r="BW549" s="2">
        <f t="shared" ca="1" si="699"/>
        <v>0</v>
      </c>
      <c r="BX549" s="2">
        <f t="shared" ca="1" si="699"/>
        <v>0</v>
      </c>
      <c r="BY549" s="2">
        <f t="shared" ca="1" si="699"/>
        <v>0</v>
      </c>
      <c r="BZ549" s="2">
        <f t="shared" ca="1" si="699"/>
        <v>0</v>
      </c>
      <c r="CA549" s="2">
        <f t="shared" ca="1" si="699"/>
        <v>0</v>
      </c>
      <c r="CB549" s="2">
        <f t="shared" ca="1" si="699"/>
        <v>0</v>
      </c>
      <c r="CC549" s="2">
        <f t="shared" ca="1" si="699"/>
        <v>0</v>
      </c>
      <c r="CD549" s="2">
        <f t="shared" ca="1" si="699"/>
        <v>0</v>
      </c>
      <c r="CE549" s="2">
        <f t="shared" ca="1" si="699"/>
        <v>0</v>
      </c>
      <c r="CF549" s="2">
        <f t="shared" ca="1" si="699"/>
        <v>0</v>
      </c>
      <c r="CG549" s="2">
        <f t="shared" ca="1" si="699"/>
        <v>0</v>
      </c>
      <c r="CH549" s="2">
        <f t="shared" ca="1" si="699"/>
        <v>0</v>
      </c>
      <c r="CI549" s="2">
        <f t="shared" ca="1" si="699"/>
        <v>0</v>
      </c>
      <c r="CJ549" s="2">
        <f t="shared" ca="1" si="699"/>
        <v>0</v>
      </c>
      <c r="CK549" s="2">
        <f t="shared" ca="1" si="699"/>
        <v>0</v>
      </c>
      <c r="CL549" s="2">
        <f t="shared" ca="1" si="699"/>
        <v>0</v>
      </c>
      <c r="CM549" s="2">
        <f t="shared" ca="1" si="699"/>
        <v>0</v>
      </c>
      <c r="CN549" s="2">
        <f t="shared" ca="1" si="699"/>
        <v>0</v>
      </c>
      <c r="CO549" s="2">
        <f t="shared" ca="1" si="699"/>
        <v>0</v>
      </c>
      <c r="CP549" s="2">
        <f t="shared" ca="1" si="699"/>
        <v>0</v>
      </c>
      <c r="CQ549" s="2">
        <f t="shared" ca="1" si="699"/>
        <v>0</v>
      </c>
      <c r="CR549" s="2">
        <f t="shared" ca="1" si="699"/>
        <v>0</v>
      </c>
      <c r="CS549" s="2">
        <f t="shared" ca="1" si="699"/>
        <v>0</v>
      </c>
      <c r="CT549" s="2">
        <f t="shared" ca="1" si="699"/>
        <v>0</v>
      </c>
      <c r="CU549" s="2">
        <f t="shared" ca="1" si="699"/>
        <v>0</v>
      </c>
      <c r="CV549" s="2">
        <f t="shared" ca="1" si="699"/>
        <v>0</v>
      </c>
      <c r="CW549" s="2">
        <f t="shared" ca="1" si="699"/>
        <v>0</v>
      </c>
      <c r="CX549" s="2">
        <f t="shared" ca="1" si="699"/>
        <v>0</v>
      </c>
      <c r="CY549" s="2">
        <f t="shared" ca="1" si="699"/>
        <v>0</v>
      </c>
      <c r="CZ549" s="2">
        <f t="shared" ca="1" si="699"/>
        <v>0</v>
      </c>
      <c r="DA549" s="2">
        <f t="shared" ca="1" si="699"/>
        <v>0</v>
      </c>
      <c r="DB549" s="2">
        <f t="shared" ca="1" si="699"/>
        <v>0</v>
      </c>
      <c r="DC549" s="2">
        <f t="shared" ca="1" si="699"/>
        <v>0</v>
      </c>
      <c r="DD549" s="2">
        <f t="shared" ca="1" si="699"/>
        <v>0</v>
      </c>
      <c r="DE549" s="2">
        <f t="shared" ca="1" si="699"/>
        <v>0</v>
      </c>
      <c r="DF549" s="2">
        <f t="shared" ca="1" si="699"/>
        <v>0</v>
      </c>
      <c r="DG549" s="2">
        <f t="shared" ca="1" si="699"/>
        <v>0</v>
      </c>
      <c r="DH549" s="2">
        <f t="shared" ca="1" si="699"/>
        <v>0</v>
      </c>
      <c r="DI549" s="2">
        <f t="shared" ca="1" si="699"/>
        <v>0</v>
      </c>
      <c r="DJ549" s="2">
        <f t="shared" ca="1" si="699"/>
        <v>0</v>
      </c>
      <c r="DK549" s="2">
        <f t="shared" ca="1" si="699"/>
        <v>0</v>
      </c>
      <c r="DL549" s="2">
        <f t="shared" ca="1" si="699"/>
        <v>0</v>
      </c>
      <c r="DM549" s="2">
        <f t="shared" ca="1" si="699"/>
        <v>0</v>
      </c>
      <c r="DN549" s="2">
        <f t="shared" ca="1" si="699"/>
        <v>0</v>
      </c>
      <c r="DO549" s="2">
        <f t="shared" ca="1" si="699"/>
        <v>0</v>
      </c>
      <c r="DP549" s="2">
        <f t="shared" ca="1" si="699"/>
        <v>0</v>
      </c>
      <c r="DQ549" s="2">
        <f t="shared" ca="1" si="699"/>
        <v>0</v>
      </c>
      <c r="DR549" s="2">
        <f t="shared" ca="1" si="699"/>
        <v>0</v>
      </c>
      <c r="DS549" s="2">
        <f t="shared" ca="1" si="699"/>
        <v>0</v>
      </c>
      <c r="DT549" s="2">
        <f t="shared" ca="1" si="699"/>
        <v>0</v>
      </c>
      <c r="DU549" s="2">
        <f t="shared" ca="1" si="699"/>
        <v>0</v>
      </c>
      <c r="DV549" s="2">
        <f t="shared" ca="1" si="699"/>
        <v>0</v>
      </c>
      <c r="DW549" s="2">
        <f t="shared" ca="1" si="699"/>
        <v>0</v>
      </c>
      <c r="DX549" s="2">
        <f t="shared" ca="1" si="699"/>
        <v>0</v>
      </c>
      <c r="DY549" s="2">
        <f t="shared" ca="1" si="699"/>
        <v>0.13483870967741937</v>
      </c>
      <c r="DZ549" s="2">
        <f t="shared" ca="1" si="699"/>
        <v>0.18487096774193551</v>
      </c>
      <c r="EA549" s="2">
        <f t="shared" ca="1" si="699"/>
        <v>0.23490322580645165</v>
      </c>
      <c r="EB549" s="2">
        <f t="shared" ca="1" si="699"/>
        <v>0.28493548387096779</v>
      </c>
      <c r="EC549" s="2">
        <f t="shared" ca="1" si="699"/>
        <v>0.3349677419354839</v>
      </c>
      <c r="ED549" s="2">
        <f t="shared" ca="1" si="699"/>
        <v>0.38500000000000001</v>
      </c>
      <c r="EE549" s="2">
        <f t="shared" ca="1" si="699"/>
        <v>0.43503225806451612</v>
      </c>
      <c r="EF549" s="2">
        <f t="shared" ca="1" si="699"/>
        <v>0.48506451612903229</v>
      </c>
      <c r="EG549" s="2">
        <f t="shared" ca="1" si="699"/>
        <v>0.5350967741935484</v>
      </c>
      <c r="EH549" s="2">
        <f t="shared" ca="1" si="699"/>
        <v>0.58512903225806456</v>
      </c>
      <c r="EI549" s="2">
        <f t="shared" ca="1" si="699"/>
        <v>0.63516129032258073</v>
      </c>
      <c r="EJ549" s="2">
        <f t="shared" ca="1" si="699"/>
        <v>0.68519354838709678</v>
      </c>
      <c r="EK549" s="2">
        <f t="shared" ca="1" si="699"/>
        <v>0.73522580645161295</v>
      </c>
      <c r="EL549" s="2">
        <f t="shared" ca="1" si="699"/>
        <v>0.78525806451612912</v>
      </c>
      <c r="EM549" s="2">
        <f t="shared" ca="1" si="699"/>
        <v>0.83529032258064528</v>
      </c>
      <c r="EN549" s="2">
        <f t="shared" ca="1" si="699"/>
        <v>0.88532258064516134</v>
      </c>
      <c r="EO549" s="2">
        <f t="shared" ca="1" si="699"/>
        <v>0.93535483870967751</v>
      </c>
      <c r="EP549" s="2">
        <f t="shared" ca="1" si="699"/>
        <v>0.98538709677419367</v>
      </c>
      <c r="EQ549" s="2">
        <f t="shared" ca="1" si="699"/>
        <v>1.0354193548387098</v>
      </c>
      <c r="ER549" s="2">
        <f t="shared" ca="1" si="699"/>
        <v>1.0854516129032259</v>
      </c>
      <c r="ES549" s="2">
        <f t="shared" ca="1" si="699"/>
        <v>1.1354838709677419</v>
      </c>
      <c r="ET549" s="2">
        <f t="shared" ca="1" si="699"/>
        <v>1.1855161290322582</v>
      </c>
      <c r="EU549" s="2">
        <f t="shared" ca="1" si="699"/>
        <v>1.2355483870967743</v>
      </c>
      <c r="EV549" s="2">
        <f t="shared" ca="1" si="699"/>
        <v>1.2855806451612906</v>
      </c>
      <c r="EW549" s="2">
        <f t="shared" ca="1" si="699"/>
        <v>1.3356129032258066</v>
      </c>
      <c r="EX549" s="2">
        <f t="shared" ca="1" si="699"/>
        <v>1.3856451612903227</v>
      </c>
      <c r="EY549" s="2">
        <f t="shared" ca="1" si="699"/>
        <v>1.4356774193548389</v>
      </c>
      <c r="EZ549" s="2">
        <f t="shared" ca="1" si="699"/>
        <v>1.485709677419355</v>
      </c>
      <c r="FA549" s="2">
        <f t="shared" ca="1" si="699"/>
        <v>1.5357419354838711</v>
      </c>
      <c r="FB549" s="2">
        <f t="shared" ca="1" si="699"/>
        <v>1.5857741935483873</v>
      </c>
      <c r="FC549" s="2">
        <f t="shared" ca="1" si="699"/>
        <v>1.6358064516129034</v>
      </c>
      <c r="FD549" s="2">
        <f t="shared" ca="1" si="699"/>
        <v>1.6858387096774197</v>
      </c>
      <c r="FE549" s="2">
        <f t="shared" ca="1" si="699"/>
        <v>1.7358709677419357</v>
      </c>
      <c r="FF549" s="2">
        <f t="shared" ca="1" si="699"/>
        <v>1.7859032258064518</v>
      </c>
      <c r="FG549" s="2">
        <f t="shared" ca="1" si="699"/>
        <v>1.8359354838709681</v>
      </c>
      <c r="FH549" s="2">
        <f t="shared" ca="1" si="699"/>
        <v>1.8859677419354841</v>
      </c>
      <c r="FI549" s="2">
        <f t="shared" ca="1" si="699"/>
        <v>1.9360000000000002</v>
      </c>
      <c r="FJ549" s="2">
        <f t="shared" ca="1" si="699"/>
        <v>1.9860322580645164</v>
      </c>
      <c r="FK549" s="2">
        <f t="shared" ca="1" si="699"/>
        <v>2.0360645161290325</v>
      </c>
      <c r="FL549" s="2">
        <f t="shared" ca="1" si="699"/>
        <v>2.0860967741935488</v>
      </c>
      <c r="FM549" s="2">
        <f t="shared" ca="1" si="699"/>
        <v>2.1361290322580646</v>
      </c>
      <c r="FN549" s="2">
        <f t="shared" ca="1" si="699"/>
        <v>2.1704904542462149</v>
      </c>
      <c r="FO549" s="2">
        <f t="shared" ca="1" si="699"/>
        <v>2.2048518762343652</v>
      </c>
      <c r="FP549" s="2">
        <f t="shared" ca="1" si="699"/>
        <v>2.2392132982225155</v>
      </c>
      <c r="FQ549" s="2">
        <f t="shared" ca="1" si="699"/>
        <v>2.2735747202106658</v>
      </c>
      <c r="FR549" s="2">
        <f t="shared" ca="1" si="699"/>
        <v>2.307936142198816</v>
      </c>
      <c r="FS549" s="2">
        <f t="shared" ca="1" si="699"/>
        <v>2.3422975641869659</v>
      </c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</row>
    <row r="550" spans="1:257" ht="12.75" customHeight="1" x14ac:dyDescent="0.2">
      <c r="A550" s="3" t="s">
        <v>21</v>
      </c>
      <c r="B550" s="3"/>
      <c r="C550" s="9">
        <f t="shared" ref="C550:AQ550" ca="1" si="700">C548-C547</f>
        <v>1.37</v>
      </c>
      <c r="D550" s="9">
        <f t="shared" ca="1" si="700"/>
        <v>1.2290000000000001</v>
      </c>
      <c r="E550" s="9">
        <f t="shared" ca="1" si="700"/>
        <v>1.0880000000000001</v>
      </c>
      <c r="F550" s="9">
        <f t="shared" ca="1" si="700"/>
        <v>0.94699999999999995</v>
      </c>
      <c r="G550" s="9">
        <f t="shared" ca="1" si="700"/>
        <v>0.80599999999999994</v>
      </c>
      <c r="H550" s="9">
        <f t="shared" ca="1" si="700"/>
        <v>0.66500000000000004</v>
      </c>
      <c r="I550" s="9">
        <f t="shared" ca="1" si="700"/>
        <v>0.52400000000000002</v>
      </c>
      <c r="J550" s="9">
        <f t="shared" ca="1" si="700"/>
        <v>0.38300000000000001</v>
      </c>
      <c r="K550" s="9">
        <f t="shared" ca="1" si="700"/>
        <v>0.24199999999999999</v>
      </c>
      <c r="L550" s="9">
        <f t="shared" ca="1" si="700"/>
        <v>0.10099999999999998</v>
      </c>
      <c r="M550" s="9">
        <f t="shared" ca="1" si="700"/>
        <v>-4.0000000000000036E-2</v>
      </c>
      <c r="N550" s="9">
        <f t="shared" ca="1" si="700"/>
        <v>-0.18100000000000005</v>
      </c>
      <c r="O550" s="9">
        <f t="shared" ca="1" si="700"/>
        <v>-0.32200000000000006</v>
      </c>
      <c r="P550" s="9">
        <f t="shared" ca="1" si="700"/>
        <v>-0.46300000000000008</v>
      </c>
      <c r="Q550" s="9">
        <f t="shared" ca="1" si="700"/>
        <v>-0.60400000000000009</v>
      </c>
      <c r="R550" s="9">
        <f t="shared" ca="1" si="700"/>
        <v>-0.74500000000000011</v>
      </c>
      <c r="S550" s="9">
        <f t="shared" ca="1" si="700"/>
        <v>-0.88600000000000012</v>
      </c>
      <c r="T550" s="9">
        <f t="shared" ca="1" si="700"/>
        <v>-1.0270000000000001</v>
      </c>
      <c r="U550" s="9">
        <f t="shared" ca="1" si="700"/>
        <v>-1.1680000000000001</v>
      </c>
      <c r="V550" s="9">
        <f t="shared" ca="1" si="700"/>
        <v>-1.3090000000000002</v>
      </c>
      <c r="W550" s="9">
        <f t="shared" ca="1" si="700"/>
        <v>-1.4500000000000002</v>
      </c>
      <c r="X550" s="9">
        <f t="shared" ca="1" si="700"/>
        <v>-1.5910000000000002</v>
      </c>
      <c r="Y550" s="9">
        <f t="shared" ca="1" si="700"/>
        <v>-1.7320000000000002</v>
      </c>
      <c r="Z550" s="9">
        <f t="shared" ca="1" si="700"/>
        <v>-1.8730000000000002</v>
      </c>
      <c r="AA550" s="9">
        <f t="shared" ca="1" si="700"/>
        <v>-2.0140000000000002</v>
      </c>
      <c r="AB550" s="9">
        <f t="shared" ca="1" si="700"/>
        <v>-2.1550000000000002</v>
      </c>
      <c r="AC550" s="9">
        <f t="shared" ca="1" si="700"/>
        <v>-2.2960000000000003</v>
      </c>
      <c r="AD550" s="9">
        <f t="shared" ca="1" si="700"/>
        <v>-2.4370000000000003</v>
      </c>
      <c r="AE550" s="9">
        <f t="shared" ca="1" si="700"/>
        <v>-2.5780000000000003</v>
      </c>
      <c r="AF550" s="9">
        <f t="shared" ca="1" si="700"/>
        <v>-2.7190000000000003</v>
      </c>
      <c r="AG550" s="9">
        <f t="shared" ca="1" si="700"/>
        <v>-2.8600000000000003</v>
      </c>
      <c r="AH550" s="9">
        <f t="shared" ca="1" si="700"/>
        <v>-3.0010000000000003</v>
      </c>
      <c r="AI550" s="9">
        <f t="shared" ca="1" si="700"/>
        <v>-3.1420000000000003</v>
      </c>
      <c r="AJ550" s="9">
        <f t="shared" ca="1" si="700"/>
        <v>-2.7681612903225812</v>
      </c>
      <c r="AK550" s="9">
        <f t="shared" ca="1" si="700"/>
        <v>-2.7181290322580649</v>
      </c>
      <c r="AL550" s="9">
        <f t="shared" ca="1" si="700"/>
        <v>-2.6680967741935486</v>
      </c>
      <c r="AM550" s="9">
        <f t="shared" ca="1" si="700"/>
        <v>-2.6180645161290323</v>
      </c>
      <c r="AN550" s="9">
        <f t="shared" ca="1" si="700"/>
        <v>-2.5680322580645165</v>
      </c>
      <c r="AO550" s="9">
        <f t="shared" ca="1" si="700"/>
        <v>-2.5180000000000007</v>
      </c>
      <c r="AP550" s="9">
        <f t="shared" ca="1" si="700"/>
        <v>-2.4679677419354844</v>
      </c>
      <c r="AQ550" s="9">
        <f t="shared" ca="1" si="700"/>
        <v>-2.4179354838709681</v>
      </c>
      <c r="AR550" s="9">
        <f t="shared" ref="AR550:FS550" ca="1" si="701">IF(AR546&lt;&gt;" ",AR548-AR547," ")</f>
        <v>-2.3237399605003302</v>
      </c>
      <c r="AS550" s="9">
        <f t="shared" ca="1" si="701"/>
        <v>-2.2295444371296917</v>
      </c>
      <c r="AT550" s="9">
        <f t="shared" ca="1" si="701"/>
        <v>-2.1353489137590538</v>
      </c>
      <c r="AU550" s="9">
        <f t="shared" ca="1" si="701"/>
        <v>-2.0411533903884154</v>
      </c>
      <c r="AV550" s="9">
        <f t="shared" ca="1" si="701"/>
        <v>-1.946957867017777</v>
      </c>
      <c r="AW550" s="9">
        <f t="shared" ca="1" si="701"/>
        <v>-1.8527623436471385</v>
      </c>
      <c r="AX550" s="9">
        <f t="shared" ca="1" si="701"/>
        <v>-1.758566820276501</v>
      </c>
      <c r="AY550" s="9">
        <f t="shared" ca="1" si="701"/>
        <v>-1.6643712969058617</v>
      </c>
      <c r="AZ550" s="9">
        <f t="shared" ca="1" si="701"/>
        <v>-1.5701757735352242</v>
      </c>
      <c r="BA550" s="9">
        <f t="shared" ca="1" si="701"/>
        <v>-1.4759802501645858</v>
      </c>
      <c r="BB550" s="9">
        <f t="shared" ca="1" si="701"/>
        <v>-1.3817847267939474</v>
      </c>
      <c r="BC550" s="9">
        <f t="shared" ca="1" si="701"/>
        <v>-1.287589203423309</v>
      </c>
      <c r="BD550" s="9">
        <f t="shared" ca="1" si="701"/>
        <v>-1.1933936800526714</v>
      </c>
      <c r="BE550" s="9">
        <f t="shared" ca="1" si="701"/>
        <v>-1.099198156682033</v>
      </c>
      <c r="BF550" s="9">
        <f t="shared" ca="1" si="701"/>
        <v>-1.0050026333113946</v>
      </c>
      <c r="BG550" s="9">
        <f t="shared" ca="1" si="701"/>
        <v>-0.9108071099407562</v>
      </c>
      <c r="BH550" s="9">
        <f t="shared" ca="1" si="701"/>
        <v>-0.81661158657011779</v>
      </c>
      <c r="BI550" s="9">
        <f t="shared" ca="1" si="701"/>
        <v>-0.72241606319947937</v>
      </c>
      <c r="BJ550" s="9">
        <f t="shared" ca="1" si="701"/>
        <v>-0.62822053982884185</v>
      </c>
      <c r="BK550" s="9">
        <f t="shared" ca="1" si="701"/>
        <v>-0.53402501645820344</v>
      </c>
      <c r="BL550" s="9">
        <f t="shared" ca="1" si="701"/>
        <v>-0.43982949308756503</v>
      </c>
      <c r="BM550" s="9">
        <f t="shared" ca="1" si="701"/>
        <v>-0.34563396971692573</v>
      </c>
      <c r="BN550" s="9">
        <f t="shared" ca="1" si="701"/>
        <v>-0.25143844634628643</v>
      </c>
      <c r="BO550" s="9">
        <f t="shared" ca="1" si="701"/>
        <v>-0.15724292297564624</v>
      </c>
      <c r="BP550" s="9">
        <f t="shared" ca="1" si="701"/>
        <v>-6.3047399605009602E-2</v>
      </c>
      <c r="BQ550" s="9">
        <f t="shared" ca="1" si="701"/>
        <v>3.1148123765630586E-2</v>
      </c>
      <c r="BR550" s="9">
        <f t="shared" ca="1" si="701"/>
        <v>0.12534364713627077</v>
      </c>
      <c r="BS550" s="9">
        <f t="shared" ca="1" si="701"/>
        <v>0.21953917050690919</v>
      </c>
      <c r="BT550" s="9">
        <f t="shared" ca="1" si="701"/>
        <v>0.3137346938775476</v>
      </c>
      <c r="BU550" s="9">
        <f t="shared" ca="1" si="701"/>
        <v>0.40793021724818779</v>
      </c>
      <c r="BV550" s="9">
        <f t="shared" ca="1" si="701"/>
        <v>0.5021257406188262</v>
      </c>
      <c r="BW550" s="9">
        <f t="shared" ca="1" si="701"/>
        <v>0.59632126398946461</v>
      </c>
      <c r="BX550" s="9">
        <f t="shared" ca="1" si="701"/>
        <v>0.6905167873601048</v>
      </c>
      <c r="BY550" s="9">
        <f t="shared" ca="1" si="701"/>
        <v>0.72487820934825642</v>
      </c>
      <c r="BZ550" s="9">
        <f t="shared" ca="1" si="701"/>
        <v>0.75923963133640626</v>
      </c>
      <c r="CA550" s="9">
        <f t="shared" ca="1" si="701"/>
        <v>0.79360105332455788</v>
      </c>
      <c r="CB550" s="9">
        <f t="shared" ca="1" si="701"/>
        <v>0.8279624753127095</v>
      </c>
      <c r="CC550" s="9">
        <f t="shared" ca="1" si="701"/>
        <v>0.86232389730085934</v>
      </c>
      <c r="CD550" s="9">
        <f t="shared" ca="1" si="701"/>
        <v>0.89668531928901096</v>
      </c>
      <c r="CE550" s="9">
        <f t="shared" ca="1" si="701"/>
        <v>0.93104674127716258</v>
      </c>
      <c r="CF550" s="9">
        <f t="shared" ca="1" si="701"/>
        <v>0.9654081632653142</v>
      </c>
      <c r="CG550" s="9">
        <f t="shared" ca="1" si="701"/>
        <v>0.99976958525346404</v>
      </c>
      <c r="CH550" s="9">
        <f t="shared" ca="1" si="701"/>
        <v>1.0341310072416157</v>
      </c>
      <c r="CI550" s="9">
        <f t="shared" ca="1" si="701"/>
        <v>1.0684924292297673</v>
      </c>
      <c r="CJ550" s="9">
        <f t="shared" ca="1" si="701"/>
        <v>1.1028538512179171</v>
      </c>
      <c r="CK550" s="9">
        <f t="shared" ca="1" si="701"/>
        <v>1.1372152732060687</v>
      </c>
      <c r="CL550" s="9">
        <f t="shared" ca="1" si="701"/>
        <v>1.1715766951942204</v>
      </c>
      <c r="CM550" s="9">
        <f t="shared" ca="1" si="701"/>
        <v>1.205938117182372</v>
      </c>
      <c r="CN550" s="9">
        <f t="shared" ca="1" si="701"/>
        <v>1.2402995391705218</v>
      </c>
      <c r="CO550" s="9">
        <f t="shared" ca="1" si="701"/>
        <v>1.2746609611586734</v>
      </c>
      <c r="CP550" s="9">
        <f t="shared" ca="1" si="701"/>
        <v>1.3090223831468251</v>
      </c>
      <c r="CQ550" s="9">
        <f t="shared" ca="1" si="701"/>
        <v>1.3433838051349749</v>
      </c>
      <c r="CR550" s="9">
        <f t="shared" ca="1" si="701"/>
        <v>1.3777452271231265</v>
      </c>
      <c r="CS550" s="9">
        <f t="shared" ca="1" si="701"/>
        <v>1.4121066491112781</v>
      </c>
      <c r="CT550" s="9">
        <f t="shared" ca="1" si="701"/>
        <v>1.446468071099428</v>
      </c>
      <c r="CU550" s="9">
        <f t="shared" ca="1" si="701"/>
        <v>1.4808294930875778</v>
      </c>
      <c r="CV550" s="9">
        <f t="shared" ca="1" si="701"/>
        <v>1.5151909150757277</v>
      </c>
      <c r="CW550" s="9">
        <f t="shared" ca="1" si="701"/>
        <v>1.5495523370638775</v>
      </c>
      <c r="CX550" s="9">
        <f t="shared" ca="1" si="701"/>
        <v>1.5839137590520274</v>
      </c>
      <c r="CY550" s="9">
        <f t="shared" ca="1" si="701"/>
        <v>1.6182751810401772</v>
      </c>
      <c r="CZ550" s="9">
        <f t="shared" ca="1" si="701"/>
        <v>1.652636603028327</v>
      </c>
      <c r="DA550" s="9">
        <f t="shared" ca="1" si="701"/>
        <v>1.6869980250164769</v>
      </c>
      <c r="DB550" s="9">
        <f t="shared" ca="1" si="701"/>
        <v>1.7213594470046267</v>
      </c>
      <c r="DC550" s="9">
        <f t="shared" ca="1" si="701"/>
        <v>1.7557208689927766</v>
      </c>
      <c r="DD550" s="9">
        <f t="shared" ca="1" si="701"/>
        <v>1.7900822909809264</v>
      </c>
      <c r="DE550" s="9">
        <f t="shared" ca="1" si="701"/>
        <v>1.8244437129690763</v>
      </c>
      <c r="DF550" s="9">
        <f t="shared" ca="1" si="701"/>
        <v>1.8588051349572261</v>
      </c>
      <c r="DG550" s="9">
        <f t="shared" ca="1" si="701"/>
        <v>1.8931665569453759</v>
      </c>
      <c r="DH550" s="9">
        <f t="shared" ca="1" si="701"/>
        <v>1.9275279789335258</v>
      </c>
      <c r="DI550" s="9">
        <f t="shared" ca="1" si="701"/>
        <v>1.9618894009216756</v>
      </c>
      <c r="DJ550" s="9">
        <f t="shared" ca="1" si="701"/>
        <v>1.9962508229098255</v>
      </c>
      <c r="DK550" s="9">
        <f t="shared" ca="1" si="701"/>
        <v>2.0306122448979753</v>
      </c>
      <c r="DL550" s="9">
        <f t="shared" ca="1" si="701"/>
        <v>2.0649736668861252</v>
      </c>
      <c r="DM550" s="9">
        <f t="shared" ca="1" si="701"/>
        <v>2.099335088874275</v>
      </c>
      <c r="DN550" s="9">
        <f t="shared" ca="1" si="701"/>
        <v>2.1336965108624248</v>
      </c>
      <c r="DO550" s="9">
        <f t="shared" ca="1" si="701"/>
        <v>2.1680579328505747</v>
      </c>
      <c r="DP550" s="9">
        <f t="shared" ca="1" si="701"/>
        <v>2.2024193548387245</v>
      </c>
      <c r="DQ550" s="9">
        <f t="shared" ca="1" si="701"/>
        <v>2.2367807768268744</v>
      </c>
      <c r="DR550" s="9">
        <f t="shared" ca="1" si="701"/>
        <v>2.2711421988150242</v>
      </c>
      <c r="DS550" s="9">
        <f t="shared" ca="1" si="701"/>
        <v>2.3055036208031741</v>
      </c>
      <c r="DT550" s="9">
        <f t="shared" ca="1" si="701"/>
        <v>2.3398650427913257</v>
      </c>
      <c r="DU550" s="9">
        <f t="shared" ca="1" si="701"/>
        <v>2.3742264647794737</v>
      </c>
      <c r="DV550" s="9">
        <f t="shared" ca="1" si="701"/>
        <v>2.4085878867676254</v>
      </c>
      <c r="DW550" s="9">
        <f t="shared" ca="1" si="701"/>
        <v>2.442949308755777</v>
      </c>
      <c r="DX550" s="9">
        <f t="shared" ca="1" si="701"/>
        <v>2.477310730743925</v>
      </c>
      <c r="DY550" s="9">
        <f t="shared" ca="1" si="701"/>
        <v>2.3768334430546521</v>
      </c>
      <c r="DZ550" s="9">
        <f t="shared" ca="1" si="701"/>
        <v>2.3611626069782883</v>
      </c>
      <c r="EA550" s="9">
        <f t="shared" ca="1" si="701"/>
        <v>2.3454917709019245</v>
      </c>
      <c r="EB550" s="9">
        <f t="shared" ca="1" si="701"/>
        <v>2.3298209348255572</v>
      </c>
      <c r="EC550" s="9">
        <f t="shared" ca="1" si="701"/>
        <v>2.3141500987491899</v>
      </c>
      <c r="ED550" s="9">
        <f t="shared" ca="1" si="701"/>
        <v>2.2984792626728225</v>
      </c>
      <c r="EE550" s="9">
        <f t="shared" ca="1" si="701"/>
        <v>2.2828084265964588</v>
      </c>
      <c r="EF550" s="9">
        <f t="shared" ca="1" si="701"/>
        <v>2.2671375905200915</v>
      </c>
      <c r="EG550" s="9">
        <f t="shared" ca="1" si="701"/>
        <v>2.2514667544437241</v>
      </c>
      <c r="EH550" s="9">
        <f t="shared" ca="1" si="701"/>
        <v>2.2357959183673604</v>
      </c>
      <c r="EI550" s="9">
        <f t="shared" ca="1" si="701"/>
        <v>2.2201250822909895</v>
      </c>
      <c r="EJ550" s="9">
        <f t="shared" ca="1" si="701"/>
        <v>2.2044542462146257</v>
      </c>
      <c r="EK550" s="9">
        <f t="shared" ca="1" si="701"/>
        <v>2.1887834101382584</v>
      </c>
      <c r="EL550" s="9">
        <f t="shared" ca="1" si="701"/>
        <v>2.1731125740618946</v>
      </c>
      <c r="EM550" s="9">
        <f t="shared" ca="1" si="701"/>
        <v>2.1574417379855308</v>
      </c>
      <c r="EN550" s="9">
        <f t="shared" ca="1" si="701"/>
        <v>2.14177090190916</v>
      </c>
      <c r="EO550" s="9">
        <f t="shared" ca="1" si="701"/>
        <v>2.1261000658327962</v>
      </c>
      <c r="EP550" s="9">
        <f t="shared" ca="1" si="701"/>
        <v>2.1104292297564289</v>
      </c>
      <c r="EQ550" s="9">
        <f t="shared" ca="1" si="701"/>
        <v>2.0947583936800633</v>
      </c>
      <c r="ER550" s="9">
        <f t="shared" ca="1" si="701"/>
        <v>2.0790875576036925</v>
      </c>
      <c r="ES550" s="9">
        <f t="shared" ca="1" si="701"/>
        <v>2.0634167215273287</v>
      </c>
      <c r="ET550" s="9">
        <f t="shared" ca="1" si="701"/>
        <v>2.0477458854509614</v>
      </c>
      <c r="EU550" s="9">
        <f t="shared" ca="1" si="701"/>
        <v>2.0320750493745976</v>
      </c>
      <c r="EV550" s="9">
        <f t="shared" ca="1" si="701"/>
        <v>2.0164042132982303</v>
      </c>
      <c r="EW550" s="9">
        <f t="shared" ca="1" si="701"/>
        <v>2.000733377221863</v>
      </c>
      <c r="EX550" s="9">
        <f t="shared" ca="1" si="701"/>
        <v>1.9850625411454956</v>
      </c>
      <c r="EY550" s="9">
        <f t="shared" ca="1" si="701"/>
        <v>1.9693917050691319</v>
      </c>
      <c r="EZ550" s="9">
        <f t="shared" ca="1" si="701"/>
        <v>1.9537208689927645</v>
      </c>
      <c r="FA550" s="9">
        <f t="shared" ca="1" si="701"/>
        <v>1.9380500329164008</v>
      </c>
      <c r="FB550" s="9">
        <f t="shared" ca="1" si="701"/>
        <v>1.9223791968400299</v>
      </c>
      <c r="FC550" s="9">
        <f t="shared" ca="1" si="701"/>
        <v>1.9067083607636661</v>
      </c>
      <c r="FD550" s="9">
        <f t="shared" ca="1" si="701"/>
        <v>1.8910375246872988</v>
      </c>
      <c r="FE550" s="9">
        <f t="shared" ca="1" si="701"/>
        <v>1.875366688610935</v>
      </c>
      <c r="FF550" s="9">
        <f t="shared" ca="1" si="701"/>
        <v>1.8596958525345677</v>
      </c>
      <c r="FG550" s="9">
        <f t="shared" ca="1" si="701"/>
        <v>1.8440250164582004</v>
      </c>
      <c r="FH550" s="9">
        <f t="shared" ca="1" si="701"/>
        <v>1.8283541803818331</v>
      </c>
      <c r="FI550" s="9">
        <f t="shared" ca="1" si="701"/>
        <v>1.8126833443054693</v>
      </c>
      <c r="FJ550" s="9">
        <f t="shared" ca="1" si="701"/>
        <v>1.797012508229102</v>
      </c>
      <c r="FK550" s="9">
        <f t="shared" ca="1" si="701"/>
        <v>1.7813416721527382</v>
      </c>
      <c r="FL550" s="9">
        <f t="shared" ca="1" si="701"/>
        <v>1.7656708360763673</v>
      </c>
      <c r="FM550" s="9">
        <f t="shared" ca="1" si="701"/>
        <v>1.7500000000000036</v>
      </c>
      <c r="FN550" s="9">
        <f t="shared" ca="1" si="701"/>
        <v>1.75</v>
      </c>
      <c r="FO550" s="9">
        <f t="shared" ca="1" si="701"/>
        <v>1.7500000000000036</v>
      </c>
      <c r="FP550" s="9">
        <f t="shared" ca="1" si="701"/>
        <v>1.75</v>
      </c>
      <c r="FQ550" s="9">
        <f t="shared" ca="1" si="701"/>
        <v>1.7500000000000036</v>
      </c>
      <c r="FR550" s="9">
        <f t="shared" ca="1" si="701"/>
        <v>1.75</v>
      </c>
      <c r="FS550" s="9">
        <f t="shared" ca="1" si="701"/>
        <v>1.7500000000000036</v>
      </c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</row>
    <row r="551" spans="1:257" ht="12.75" customHeight="1" x14ac:dyDescent="0.2">
      <c r="A551" s="19" t="s">
        <v>22</v>
      </c>
      <c r="B551" s="17" t="s">
        <v>16</v>
      </c>
      <c r="C551" s="17">
        <f t="shared" ref="C551:C555" si="702">B23</f>
        <v>33</v>
      </c>
      <c r="D551" s="17">
        <f t="shared" ref="D551:R551" si="703">C551</f>
        <v>33</v>
      </c>
      <c r="E551" s="17">
        <f t="shared" si="703"/>
        <v>33</v>
      </c>
      <c r="F551" s="17">
        <f t="shared" si="703"/>
        <v>33</v>
      </c>
      <c r="G551" s="17">
        <f t="shared" si="703"/>
        <v>33</v>
      </c>
      <c r="H551" s="17">
        <f t="shared" si="703"/>
        <v>33</v>
      </c>
      <c r="I551" s="17">
        <f t="shared" si="703"/>
        <v>33</v>
      </c>
      <c r="J551" s="17">
        <f t="shared" si="703"/>
        <v>33</v>
      </c>
      <c r="K551" s="17">
        <f t="shared" si="703"/>
        <v>33</v>
      </c>
      <c r="L551" s="17">
        <f t="shared" si="703"/>
        <v>33</v>
      </c>
      <c r="M551" s="17">
        <f t="shared" si="703"/>
        <v>33</v>
      </c>
      <c r="N551" s="17">
        <f t="shared" si="703"/>
        <v>33</v>
      </c>
      <c r="O551" s="17">
        <f t="shared" si="703"/>
        <v>33</v>
      </c>
      <c r="P551" s="17">
        <f t="shared" si="703"/>
        <v>33</v>
      </c>
      <c r="Q551" s="17">
        <f t="shared" si="703"/>
        <v>33</v>
      </c>
      <c r="R551" s="17">
        <f t="shared" si="703"/>
        <v>33</v>
      </c>
      <c r="S551" s="17">
        <f t="shared" ref="S551:AQ551" si="704">O551</f>
        <v>33</v>
      </c>
      <c r="T551" s="17">
        <f t="shared" si="704"/>
        <v>33</v>
      </c>
      <c r="U551" s="17">
        <f t="shared" si="704"/>
        <v>33</v>
      </c>
      <c r="V551" s="17">
        <f t="shared" si="704"/>
        <v>33</v>
      </c>
      <c r="W551" s="17">
        <f t="shared" si="704"/>
        <v>33</v>
      </c>
      <c r="X551" s="17">
        <f t="shared" si="704"/>
        <v>33</v>
      </c>
      <c r="Y551" s="17">
        <f t="shared" si="704"/>
        <v>33</v>
      </c>
      <c r="Z551" s="17">
        <f t="shared" si="704"/>
        <v>33</v>
      </c>
      <c r="AA551" s="17">
        <f t="shared" si="704"/>
        <v>33</v>
      </c>
      <c r="AB551" s="17">
        <f t="shared" si="704"/>
        <v>33</v>
      </c>
      <c r="AC551" s="17">
        <f t="shared" si="704"/>
        <v>33</v>
      </c>
      <c r="AD551" s="17">
        <f t="shared" si="704"/>
        <v>33</v>
      </c>
      <c r="AE551" s="17">
        <f t="shared" si="704"/>
        <v>33</v>
      </c>
      <c r="AF551" s="17">
        <f t="shared" si="704"/>
        <v>33</v>
      </c>
      <c r="AG551" s="17">
        <f t="shared" si="704"/>
        <v>33</v>
      </c>
      <c r="AH551" s="17">
        <f t="shared" si="704"/>
        <v>33</v>
      </c>
      <c r="AI551" s="17">
        <f t="shared" si="704"/>
        <v>33</v>
      </c>
      <c r="AJ551" s="17">
        <f t="shared" si="704"/>
        <v>33</v>
      </c>
      <c r="AK551" s="17">
        <f t="shared" si="704"/>
        <v>33</v>
      </c>
      <c r="AL551" s="17">
        <f t="shared" si="704"/>
        <v>33</v>
      </c>
      <c r="AM551" s="17">
        <f t="shared" si="704"/>
        <v>33</v>
      </c>
      <c r="AN551" s="17">
        <f t="shared" si="704"/>
        <v>33</v>
      </c>
      <c r="AO551" s="17">
        <f t="shared" si="704"/>
        <v>33</v>
      </c>
      <c r="AP551" s="17">
        <f t="shared" si="704"/>
        <v>33</v>
      </c>
      <c r="AQ551" s="17">
        <f t="shared" si="704"/>
        <v>33</v>
      </c>
      <c r="AR551" s="19">
        <f t="shared" ref="AR551:FS551" si="705">IF(AR546&lt;&gt;" ",AQ551," ")</f>
        <v>33</v>
      </c>
      <c r="AS551" s="19">
        <f t="shared" si="705"/>
        <v>33</v>
      </c>
      <c r="AT551" s="19">
        <f t="shared" si="705"/>
        <v>33</v>
      </c>
      <c r="AU551" s="19">
        <f t="shared" si="705"/>
        <v>33</v>
      </c>
      <c r="AV551" s="19">
        <f t="shared" si="705"/>
        <v>33</v>
      </c>
      <c r="AW551" s="19">
        <f t="shared" si="705"/>
        <v>33</v>
      </c>
      <c r="AX551" s="19">
        <f t="shared" si="705"/>
        <v>33</v>
      </c>
      <c r="AY551" s="19">
        <f t="shared" si="705"/>
        <v>33</v>
      </c>
      <c r="AZ551" s="19">
        <f t="shared" si="705"/>
        <v>33</v>
      </c>
      <c r="BA551" s="19">
        <f t="shared" si="705"/>
        <v>33</v>
      </c>
      <c r="BB551" s="19">
        <f t="shared" si="705"/>
        <v>33</v>
      </c>
      <c r="BC551" s="19">
        <f t="shared" si="705"/>
        <v>33</v>
      </c>
      <c r="BD551" s="19">
        <f t="shared" si="705"/>
        <v>33</v>
      </c>
      <c r="BE551" s="19">
        <f t="shared" si="705"/>
        <v>33</v>
      </c>
      <c r="BF551" s="19">
        <f t="shared" si="705"/>
        <v>33</v>
      </c>
      <c r="BG551" s="19">
        <f t="shared" si="705"/>
        <v>33</v>
      </c>
      <c r="BH551" s="19">
        <f t="shared" si="705"/>
        <v>33</v>
      </c>
      <c r="BI551" s="19">
        <f t="shared" si="705"/>
        <v>33</v>
      </c>
      <c r="BJ551" s="19">
        <f t="shared" si="705"/>
        <v>33</v>
      </c>
      <c r="BK551" s="19">
        <f t="shared" si="705"/>
        <v>33</v>
      </c>
      <c r="BL551" s="19">
        <f t="shared" si="705"/>
        <v>33</v>
      </c>
      <c r="BM551" s="19">
        <f t="shared" si="705"/>
        <v>33</v>
      </c>
      <c r="BN551" s="19">
        <f t="shared" si="705"/>
        <v>33</v>
      </c>
      <c r="BO551" s="19">
        <f t="shared" si="705"/>
        <v>33</v>
      </c>
      <c r="BP551" s="19">
        <f t="shared" si="705"/>
        <v>33</v>
      </c>
      <c r="BQ551" s="19">
        <f t="shared" si="705"/>
        <v>33</v>
      </c>
      <c r="BR551" s="19">
        <f t="shared" si="705"/>
        <v>33</v>
      </c>
      <c r="BS551" s="19">
        <f t="shared" si="705"/>
        <v>33</v>
      </c>
      <c r="BT551" s="19">
        <f t="shared" si="705"/>
        <v>33</v>
      </c>
      <c r="BU551" s="19">
        <f t="shared" si="705"/>
        <v>33</v>
      </c>
      <c r="BV551" s="19">
        <f t="shared" si="705"/>
        <v>33</v>
      </c>
      <c r="BW551" s="19">
        <f t="shared" si="705"/>
        <v>33</v>
      </c>
      <c r="BX551" s="19">
        <f t="shared" si="705"/>
        <v>33</v>
      </c>
      <c r="BY551" s="19">
        <f t="shared" si="705"/>
        <v>33</v>
      </c>
      <c r="BZ551" s="19">
        <f t="shared" si="705"/>
        <v>33</v>
      </c>
      <c r="CA551" s="19">
        <f t="shared" si="705"/>
        <v>33</v>
      </c>
      <c r="CB551" s="19">
        <f t="shared" si="705"/>
        <v>33</v>
      </c>
      <c r="CC551" s="19">
        <f t="shared" si="705"/>
        <v>33</v>
      </c>
      <c r="CD551" s="19">
        <f t="shared" si="705"/>
        <v>33</v>
      </c>
      <c r="CE551" s="19">
        <f t="shared" si="705"/>
        <v>33</v>
      </c>
      <c r="CF551" s="19">
        <f t="shared" si="705"/>
        <v>33</v>
      </c>
      <c r="CG551" s="19">
        <f t="shared" si="705"/>
        <v>33</v>
      </c>
      <c r="CH551" s="19">
        <f t="shared" si="705"/>
        <v>33</v>
      </c>
      <c r="CI551" s="19">
        <f t="shared" si="705"/>
        <v>33</v>
      </c>
      <c r="CJ551" s="19">
        <f t="shared" si="705"/>
        <v>33</v>
      </c>
      <c r="CK551" s="19">
        <f t="shared" si="705"/>
        <v>33</v>
      </c>
      <c r="CL551" s="19">
        <f t="shared" si="705"/>
        <v>33</v>
      </c>
      <c r="CM551" s="19">
        <f t="shared" si="705"/>
        <v>33</v>
      </c>
      <c r="CN551" s="19">
        <f t="shared" si="705"/>
        <v>33</v>
      </c>
      <c r="CO551" s="19">
        <f t="shared" si="705"/>
        <v>33</v>
      </c>
      <c r="CP551" s="19">
        <f t="shared" si="705"/>
        <v>33</v>
      </c>
      <c r="CQ551" s="19">
        <f t="shared" si="705"/>
        <v>33</v>
      </c>
      <c r="CR551" s="19">
        <f t="shared" si="705"/>
        <v>33</v>
      </c>
      <c r="CS551" s="19">
        <f t="shared" si="705"/>
        <v>33</v>
      </c>
      <c r="CT551" s="19">
        <f t="shared" si="705"/>
        <v>33</v>
      </c>
      <c r="CU551" s="19">
        <f t="shared" si="705"/>
        <v>33</v>
      </c>
      <c r="CV551" s="19">
        <f t="shared" si="705"/>
        <v>33</v>
      </c>
      <c r="CW551" s="19">
        <f t="shared" si="705"/>
        <v>33</v>
      </c>
      <c r="CX551" s="19">
        <f t="shared" si="705"/>
        <v>33</v>
      </c>
      <c r="CY551" s="19">
        <f t="shared" si="705"/>
        <v>33</v>
      </c>
      <c r="CZ551" s="19">
        <f t="shared" si="705"/>
        <v>33</v>
      </c>
      <c r="DA551" s="19">
        <f t="shared" si="705"/>
        <v>33</v>
      </c>
      <c r="DB551" s="19">
        <f t="shared" si="705"/>
        <v>33</v>
      </c>
      <c r="DC551" s="19">
        <f t="shared" si="705"/>
        <v>33</v>
      </c>
      <c r="DD551" s="19">
        <f t="shared" si="705"/>
        <v>33</v>
      </c>
      <c r="DE551" s="19">
        <f t="shared" si="705"/>
        <v>33</v>
      </c>
      <c r="DF551" s="19">
        <f t="shared" si="705"/>
        <v>33</v>
      </c>
      <c r="DG551" s="19">
        <f t="shared" si="705"/>
        <v>33</v>
      </c>
      <c r="DH551" s="19">
        <f t="shared" si="705"/>
        <v>33</v>
      </c>
      <c r="DI551" s="19">
        <f t="shared" si="705"/>
        <v>33</v>
      </c>
      <c r="DJ551" s="19">
        <f t="shared" si="705"/>
        <v>33</v>
      </c>
      <c r="DK551" s="19">
        <f t="shared" si="705"/>
        <v>33</v>
      </c>
      <c r="DL551" s="19">
        <f t="shared" si="705"/>
        <v>33</v>
      </c>
      <c r="DM551" s="19">
        <f t="shared" si="705"/>
        <v>33</v>
      </c>
      <c r="DN551" s="19">
        <f t="shared" si="705"/>
        <v>33</v>
      </c>
      <c r="DO551" s="19">
        <f t="shared" si="705"/>
        <v>33</v>
      </c>
      <c r="DP551" s="19">
        <f t="shared" si="705"/>
        <v>33</v>
      </c>
      <c r="DQ551" s="19">
        <f t="shared" si="705"/>
        <v>33</v>
      </c>
      <c r="DR551" s="19">
        <f t="shared" si="705"/>
        <v>33</v>
      </c>
      <c r="DS551" s="19">
        <f t="shared" si="705"/>
        <v>33</v>
      </c>
      <c r="DT551" s="19">
        <f t="shared" si="705"/>
        <v>33</v>
      </c>
      <c r="DU551" s="19">
        <f t="shared" si="705"/>
        <v>33</v>
      </c>
      <c r="DV551" s="19">
        <f t="shared" si="705"/>
        <v>33</v>
      </c>
      <c r="DW551" s="19">
        <f t="shared" si="705"/>
        <v>33</v>
      </c>
      <c r="DX551" s="19">
        <f t="shared" si="705"/>
        <v>33</v>
      </c>
      <c r="DY551" s="19">
        <f t="shared" si="705"/>
        <v>33</v>
      </c>
      <c r="DZ551" s="19">
        <f t="shared" si="705"/>
        <v>33</v>
      </c>
      <c r="EA551" s="19">
        <f t="shared" si="705"/>
        <v>33</v>
      </c>
      <c r="EB551" s="19">
        <f t="shared" si="705"/>
        <v>33</v>
      </c>
      <c r="EC551" s="19">
        <f t="shared" si="705"/>
        <v>33</v>
      </c>
      <c r="ED551" s="19">
        <f t="shared" si="705"/>
        <v>33</v>
      </c>
      <c r="EE551" s="19">
        <f t="shared" si="705"/>
        <v>33</v>
      </c>
      <c r="EF551" s="19">
        <f t="shared" si="705"/>
        <v>33</v>
      </c>
      <c r="EG551" s="19">
        <f t="shared" si="705"/>
        <v>33</v>
      </c>
      <c r="EH551" s="19">
        <f t="shared" si="705"/>
        <v>33</v>
      </c>
      <c r="EI551" s="19">
        <f t="shared" si="705"/>
        <v>33</v>
      </c>
      <c r="EJ551" s="19">
        <f t="shared" si="705"/>
        <v>33</v>
      </c>
      <c r="EK551" s="19">
        <f t="shared" si="705"/>
        <v>33</v>
      </c>
      <c r="EL551" s="19">
        <f t="shared" si="705"/>
        <v>33</v>
      </c>
      <c r="EM551" s="19">
        <f t="shared" si="705"/>
        <v>33</v>
      </c>
      <c r="EN551" s="19">
        <f t="shared" si="705"/>
        <v>33</v>
      </c>
      <c r="EO551" s="19">
        <f t="shared" si="705"/>
        <v>33</v>
      </c>
      <c r="EP551" s="19">
        <f t="shared" si="705"/>
        <v>33</v>
      </c>
      <c r="EQ551" s="19">
        <f t="shared" si="705"/>
        <v>33</v>
      </c>
      <c r="ER551" s="19">
        <f t="shared" si="705"/>
        <v>33</v>
      </c>
      <c r="ES551" s="19">
        <f t="shared" si="705"/>
        <v>33</v>
      </c>
      <c r="ET551" s="19">
        <f t="shared" si="705"/>
        <v>33</v>
      </c>
      <c r="EU551" s="19">
        <f t="shared" si="705"/>
        <v>33</v>
      </c>
      <c r="EV551" s="19">
        <f t="shared" si="705"/>
        <v>33</v>
      </c>
      <c r="EW551" s="19">
        <f t="shared" si="705"/>
        <v>33</v>
      </c>
      <c r="EX551" s="19">
        <f t="shared" si="705"/>
        <v>33</v>
      </c>
      <c r="EY551" s="19">
        <f t="shared" si="705"/>
        <v>33</v>
      </c>
      <c r="EZ551" s="19">
        <f t="shared" si="705"/>
        <v>33</v>
      </c>
      <c r="FA551" s="19">
        <f t="shared" si="705"/>
        <v>33</v>
      </c>
      <c r="FB551" s="19">
        <f t="shared" si="705"/>
        <v>33</v>
      </c>
      <c r="FC551" s="19">
        <f t="shared" si="705"/>
        <v>33</v>
      </c>
      <c r="FD551" s="19">
        <f t="shared" si="705"/>
        <v>33</v>
      </c>
      <c r="FE551" s="19">
        <f t="shared" si="705"/>
        <v>33</v>
      </c>
      <c r="FF551" s="19">
        <f t="shared" si="705"/>
        <v>33</v>
      </c>
      <c r="FG551" s="19">
        <f t="shared" si="705"/>
        <v>33</v>
      </c>
      <c r="FH551" s="19">
        <f t="shared" si="705"/>
        <v>33</v>
      </c>
      <c r="FI551" s="19">
        <f t="shared" si="705"/>
        <v>33</v>
      </c>
      <c r="FJ551" s="19">
        <f t="shared" si="705"/>
        <v>33</v>
      </c>
      <c r="FK551" s="19">
        <f t="shared" si="705"/>
        <v>33</v>
      </c>
      <c r="FL551" s="19">
        <f t="shared" si="705"/>
        <v>33</v>
      </c>
      <c r="FM551" s="19">
        <f t="shared" si="705"/>
        <v>33</v>
      </c>
      <c r="FN551" s="19">
        <f t="shared" si="705"/>
        <v>33</v>
      </c>
      <c r="FO551" s="19">
        <f t="shared" si="705"/>
        <v>33</v>
      </c>
      <c r="FP551" s="19">
        <f t="shared" si="705"/>
        <v>33</v>
      </c>
      <c r="FQ551" s="19">
        <f t="shared" si="705"/>
        <v>33</v>
      </c>
      <c r="FR551" s="19">
        <f t="shared" si="705"/>
        <v>33</v>
      </c>
      <c r="FS551" s="19">
        <f t="shared" si="705"/>
        <v>33</v>
      </c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</row>
    <row r="552" spans="1:257" ht="12.75" customHeight="1" x14ac:dyDescent="0.2">
      <c r="A552" s="19" t="s">
        <v>23</v>
      </c>
      <c r="B552" s="19" t="s">
        <v>16</v>
      </c>
      <c r="C552" s="19">
        <f t="shared" si="702"/>
        <v>93</v>
      </c>
      <c r="D552" s="19">
        <f t="shared" ref="D552:F552" si="706">C552</f>
        <v>93</v>
      </c>
      <c r="E552" s="19">
        <f t="shared" si="706"/>
        <v>93</v>
      </c>
      <c r="F552" s="19">
        <f t="shared" si="706"/>
        <v>93</v>
      </c>
      <c r="G552" s="19">
        <f t="shared" ref="G552:G553" si="707">C552</f>
        <v>93</v>
      </c>
      <c r="H552" s="19">
        <f t="shared" ref="H552:J552" si="708">G552</f>
        <v>93</v>
      </c>
      <c r="I552" s="19">
        <f t="shared" si="708"/>
        <v>93</v>
      </c>
      <c r="J552" s="19">
        <f t="shared" si="708"/>
        <v>93</v>
      </c>
      <c r="K552" s="19">
        <f t="shared" ref="K552:K553" si="709">G552</f>
        <v>93</v>
      </c>
      <c r="L552" s="19">
        <f t="shared" ref="L552:N552" si="710">K552</f>
        <v>93</v>
      </c>
      <c r="M552" s="19">
        <f t="shared" si="710"/>
        <v>93</v>
      </c>
      <c r="N552" s="19">
        <f t="shared" si="710"/>
        <v>93</v>
      </c>
      <c r="O552" s="19">
        <f t="shared" ref="O552:AQ552" si="711">K552</f>
        <v>93</v>
      </c>
      <c r="P552" s="19">
        <f t="shared" si="711"/>
        <v>93</v>
      </c>
      <c r="Q552" s="19">
        <f t="shared" si="711"/>
        <v>93</v>
      </c>
      <c r="R552" s="19">
        <f t="shared" si="711"/>
        <v>93</v>
      </c>
      <c r="S552" s="19">
        <f t="shared" si="711"/>
        <v>93</v>
      </c>
      <c r="T552" s="19">
        <f t="shared" si="711"/>
        <v>93</v>
      </c>
      <c r="U552" s="19">
        <f t="shared" si="711"/>
        <v>93</v>
      </c>
      <c r="V552" s="19">
        <f t="shared" si="711"/>
        <v>93</v>
      </c>
      <c r="W552" s="19">
        <f t="shared" si="711"/>
        <v>93</v>
      </c>
      <c r="X552" s="19">
        <f t="shared" si="711"/>
        <v>93</v>
      </c>
      <c r="Y552" s="19">
        <f t="shared" si="711"/>
        <v>93</v>
      </c>
      <c r="Z552" s="19">
        <f t="shared" si="711"/>
        <v>93</v>
      </c>
      <c r="AA552" s="19">
        <f t="shared" si="711"/>
        <v>93</v>
      </c>
      <c r="AB552" s="19">
        <f t="shared" si="711"/>
        <v>93</v>
      </c>
      <c r="AC552" s="19">
        <f t="shared" si="711"/>
        <v>93</v>
      </c>
      <c r="AD552" s="19">
        <f t="shared" si="711"/>
        <v>93</v>
      </c>
      <c r="AE552" s="19">
        <f t="shared" si="711"/>
        <v>93</v>
      </c>
      <c r="AF552" s="19">
        <f t="shared" si="711"/>
        <v>93</v>
      </c>
      <c r="AG552" s="19">
        <f t="shared" si="711"/>
        <v>93</v>
      </c>
      <c r="AH552" s="19">
        <f t="shared" si="711"/>
        <v>93</v>
      </c>
      <c r="AI552" s="19">
        <f t="shared" si="711"/>
        <v>93</v>
      </c>
      <c r="AJ552" s="19">
        <f t="shared" si="711"/>
        <v>93</v>
      </c>
      <c r="AK552" s="19">
        <f t="shared" si="711"/>
        <v>93</v>
      </c>
      <c r="AL552" s="19">
        <f t="shared" si="711"/>
        <v>93</v>
      </c>
      <c r="AM552" s="19">
        <f t="shared" si="711"/>
        <v>93</v>
      </c>
      <c r="AN552" s="19">
        <f t="shared" si="711"/>
        <v>93</v>
      </c>
      <c r="AO552" s="19">
        <f t="shared" si="711"/>
        <v>93</v>
      </c>
      <c r="AP552" s="19">
        <f t="shared" si="711"/>
        <v>93</v>
      </c>
      <c r="AQ552" s="19">
        <f t="shared" si="711"/>
        <v>93</v>
      </c>
      <c r="AR552" s="19">
        <f t="shared" ref="AR552:FS552" si="712">IF(AR546&lt;&gt;" ",AQ552," ")</f>
        <v>93</v>
      </c>
      <c r="AS552" s="19">
        <f t="shared" si="712"/>
        <v>93</v>
      </c>
      <c r="AT552" s="19">
        <f t="shared" si="712"/>
        <v>93</v>
      </c>
      <c r="AU552" s="19">
        <f t="shared" si="712"/>
        <v>93</v>
      </c>
      <c r="AV552" s="19">
        <f t="shared" si="712"/>
        <v>93</v>
      </c>
      <c r="AW552" s="19">
        <f t="shared" si="712"/>
        <v>93</v>
      </c>
      <c r="AX552" s="19">
        <f t="shared" si="712"/>
        <v>93</v>
      </c>
      <c r="AY552" s="19">
        <f t="shared" si="712"/>
        <v>93</v>
      </c>
      <c r="AZ552" s="19">
        <f t="shared" si="712"/>
        <v>93</v>
      </c>
      <c r="BA552" s="19">
        <f t="shared" si="712"/>
        <v>93</v>
      </c>
      <c r="BB552" s="19">
        <f t="shared" si="712"/>
        <v>93</v>
      </c>
      <c r="BC552" s="19">
        <f t="shared" si="712"/>
        <v>93</v>
      </c>
      <c r="BD552" s="19">
        <f t="shared" si="712"/>
        <v>93</v>
      </c>
      <c r="BE552" s="19">
        <f t="shared" si="712"/>
        <v>93</v>
      </c>
      <c r="BF552" s="19">
        <f t="shared" si="712"/>
        <v>93</v>
      </c>
      <c r="BG552" s="19">
        <f t="shared" si="712"/>
        <v>93</v>
      </c>
      <c r="BH552" s="19">
        <f t="shared" si="712"/>
        <v>93</v>
      </c>
      <c r="BI552" s="19">
        <f t="shared" si="712"/>
        <v>93</v>
      </c>
      <c r="BJ552" s="19">
        <f t="shared" si="712"/>
        <v>93</v>
      </c>
      <c r="BK552" s="19">
        <f t="shared" si="712"/>
        <v>93</v>
      </c>
      <c r="BL552" s="19">
        <f t="shared" si="712"/>
        <v>93</v>
      </c>
      <c r="BM552" s="19">
        <f t="shared" si="712"/>
        <v>93</v>
      </c>
      <c r="BN552" s="19">
        <f t="shared" si="712"/>
        <v>93</v>
      </c>
      <c r="BO552" s="19">
        <f t="shared" si="712"/>
        <v>93</v>
      </c>
      <c r="BP552" s="19">
        <f t="shared" si="712"/>
        <v>93</v>
      </c>
      <c r="BQ552" s="19">
        <f t="shared" si="712"/>
        <v>93</v>
      </c>
      <c r="BR552" s="19">
        <f t="shared" si="712"/>
        <v>93</v>
      </c>
      <c r="BS552" s="19">
        <f t="shared" si="712"/>
        <v>93</v>
      </c>
      <c r="BT552" s="19">
        <f t="shared" si="712"/>
        <v>93</v>
      </c>
      <c r="BU552" s="19">
        <f t="shared" si="712"/>
        <v>93</v>
      </c>
      <c r="BV552" s="19">
        <f t="shared" si="712"/>
        <v>93</v>
      </c>
      <c r="BW552" s="19">
        <f t="shared" si="712"/>
        <v>93</v>
      </c>
      <c r="BX552" s="19">
        <f t="shared" si="712"/>
        <v>93</v>
      </c>
      <c r="BY552" s="19">
        <f t="shared" si="712"/>
        <v>93</v>
      </c>
      <c r="BZ552" s="19">
        <f t="shared" si="712"/>
        <v>93</v>
      </c>
      <c r="CA552" s="19">
        <f t="shared" si="712"/>
        <v>93</v>
      </c>
      <c r="CB552" s="19">
        <f t="shared" si="712"/>
        <v>93</v>
      </c>
      <c r="CC552" s="19">
        <f t="shared" si="712"/>
        <v>93</v>
      </c>
      <c r="CD552" s="19">
        <f t="shared" si="712"/>
        <v>93</v>
      </c>
      <c r="CE552" s="19">
        <f t="shared" si="712"/>
        <v>93</v>
      </c>
      <c r="CF552" s="19">
        <f t="shared" si="712"/>
        <v>93</v>
      </c>
      <c r="CG552" s="19">
        <f t="shared" si="712"/>
        <v>93</v>
      </c>
      <c r="CH552" s="19">
        <f t="shared" si="712"/>
        <v>93</v>
      </c>
      <c r="CI552" s="19">
        <f t="shared" si="712"/>
        <v>93</v>
      </c>
      <c r="CJ552" s="19">
        <f t="shared" si="712"/>
        <v>93</v>
      </c>
      <c r="CK552" s="19">
        <f t="shared" si="712"/>
        <v>93</v>
      </c>
      <c r="CL552" s="19">
        <f t="shared" si="712"/>
        <v>93</v>
      </c>
      <c r="CM552" s="19">
        <f t="shared" si="712"/>
        <v>93</v>
      </c>
      <c r="CN552" s="19">
        <f t="shared" si="712"/>
        <v>93</v>
      </c>
      <c r="CO552" s="19">
        <f t="shared" si="712"/>
        <v>93</v>
      </c>
      <c r="CP552" s="19">
        <f t="shared" si="712"/>
        <v>93</v>
      </c>
      <c r="CQ552" s="19">
        <f t="shared" si="712"/>
        <v>93</v>
      </c>
      <c r="CR552" s="19">
        <f t="shared" si="712"/>
        <v>93</v>
      </c>
      <c r="CS552" s="19">
        <f t="shared" si="712"/>
        <v>93</v>
      </c>
      <c r="CT552" s="19">
        <f t="shared" si="712"/>
        <v>93</v>
      </c>
      <c r="CU552" s="19">
        <f t="shared" si="712"/>
        <v>93</v>
      </c>
      <c r="CV552" s="19">
        <f t="shared" si="712"/>
        <v>93</v>
      </c>
      <c r="CW552" s="19">
        <f t="shared" si="712"/>
        <v>93</v>
      </c>
      <c r="CX552" s="19">
        <f t="shared" si="712"/>
        <v>93</v>
      </c>
      <c r="CY552" s="19">
        <f t="shared" si="712"/>
        <v>93</v>
      </c>
      <c r="CZ552" s="19">
        <f t="shared" si="712"/>
        <v>93</v>
      </c>
      <c r="DA552" s="19">
        <f t="shared" si="712"/>
        <v>93</v>
      </c>
      <c r="DB552" s="19">
        <f t="shared" si="712"/>
        <v>93</v>
      </c>
      <c r="DC552" s="19">
        <f t="shared" si="712"/>
        <v>93</v>
      </c>
      <c r="DD552" s="19">
        <f t="shared" si="712"/>
        <v>93</v>
      </c>
      <c r="DE552" s="19">
        <f t="shared" si="712"/>
        <v>93</v>
      </c>
      <c r="DF552" s="19">
        <f t="shared" si="712"/>
        <v>93</v>
      </c>
      <c r="DG552" s="19">
        <f t="shared" si="712"/>
        <v>93</v>
      </c>
      <c r="DH552" s="19">
        <f t="shared" si="712"/>
        <v>93</v>
      </c>
      <c r="DI552" s="19">
        <f t="shared" si="712"/>
        <v>93</v>
      </c>
      <c r="DJ552" s="19">
        <f t="shared" si="712"/>
        <v>93</v>
      </c>
      <c r="DK552" s="19">
        <f t="shared" si="712"/>
        <v>93</v>
      </c>
      <c r="DL552" s="19">
        <f t="shared" si="712"/>
        <v>93</v>
      </c>
      <c r="DM552" s="19">
        <f t="shared" si="712"/>
        <v>93</v>
      </c>
      <c r="DN552" s="19">
        <f t="shared" si="712"/>
        <v>93</v>
      </c>
      <c r="DO552" s="19">
        <f t="shared" si="712"/>
        <v>93</v>
      </c>
      <c r="DP552" s="19">
        <f t="shared" si="712"/>
        <v>93</v>
      </c>
      <c r="DQ552" s="19">
        <f t="shared" si="712"/>
        <v>93</v>
      </c>
      <c r="DR552" s="19">
        <f t="shared" si="712"/>
        <v>93</v>
      </c>
      <c r="DS552" s="19">
        <f t="shared" si="712"/>
        <v>93</v>
      </c>
      <c r="DT552" s="19">
        <f t="shared" si="712"/>
        <v>93</v>
      </c>
      <c r="DU552" s="19">
        <f t="shared" si="712"/>
        <v>93</v>
      </c>
      <c r="DV552" s="19">
        <f t="shared" si="712"/>
        <v>93</v>
      </c>
      <c r="DW552" s="19">
        <f t="shared" si="712"/>
        <v>93</v>
      </c>
      <c r="DX552" s="19">
        <f t="shared" si="712"/>
        <v>93</v>
      </c>
      <c r="DY552" s="19">
        <f t="shared" si="712"/>
        <v>93</v>
      </c>
      <c r="DZ552" s="19">
        <f t="shared" si="712"/>
        <v>93</v>
      </c>
      <c r="EA552" s="19">
        <f t="shared" si="712"/>
        <v>93</v>
      </c>
      <c r="EB552" s="19">
        <f t="shared" si="712"/>
        <v>93</v>
      </c>
      <c r="EC552" s="19">
        <f t="shared" si="712"/>
        <v>93</v>
      </c>
      <c r="ED552" s="19">
        <f t="shared" si="712"/>
        <v>93</v>
      </c>
      <c r="EE552" s="19">
        <f t="shared" si="712"/>
        <v>93</v>
      </c>
      <c r="EF552" s="19">
        <f t="shared" si="712"/>
        <v>93</v>
      </c>
      <c r="EG552" s="19">
        <f t="shared" si="712"/>
        <v>93</v>
      </c>
      <c r="EH552" s="19">
        <f t="shared" si="712"/>
        <v>93</v>
      </c>
      <c r="EI552" s="19">
        <f t="shared" si="712"/>
        <v>93</v>
      </c>
      <c r="EJ552" s="19">
        <f t="shared" si="712"/>
        <v>93</v>
      </c>
      <c r="EK552" s="19">
        <f t="shared" si="712"/>
        <v>93</v>
      </c>
      <c r="EL552" s="19">
        <f t="shared" si="712"/>
        <v>93</v>
      </c>
      <c r="EM552" s="19">
        <f t="shared" si="712"/>
        <v>93</v>
      </c>
      <c r="EN552" s="19">
        <f t="shared" si="712"/>
        <v>93</v>
      </c>
      <c r="EO552" s="19">
        <f t="shared" si="712"/>
        <v>93</v>
      </c>
      <c r="EP552" s="19">
        <f t="shared" si="712"/>
        <v>93</v>
      </c>
      <c r="EQ552" s="19">
        <f t="shared" si="712"/>
        <v>93</v>
      </c>
      <c r="ER552" s="19">
        <f t="shared" si="712"/>
        <v>93</v>
      </c>
      <c r="ES552" s="19">
        <f t="shared" si="712"/>
        <v>93</v>
      </c>
      <c r="ET552" s="19">
        <f t="shared" si="712"/>
        <v>93</v>
      </c>
      <c r="EU552" s="19">
        <f t="shared" si="712"/>
        <v>93</v>
      </c>
      <c r="EV552" s="19">
        <f t="shared" si="712"/>
        <v>93</v>
      </c>
      <c r="EW552" s="19">
        <f t="shared" si="712"/>
        <v>93</v>
      </c>
      <c r="EX552" s="19">
        <f t="shared" si="712"/>
        <v>93</v>
      </c>
      <c r="EY552" s="19">
        <f t="shared" si="712"/>
        <v>93</v>
      </c>
      <c r="EZ552" s="19">
        <f t="shared" si="712"/>
        <v>93</v>
      </c>
      <c r="FA552" s="19">
        <f t="shared" si="712"/>
        <v>93</v>
      </c>
      <c r="FB552" s="19">
        <f t="shared" si="712"/>
        <v>93</v>
      </c>
      <c r="FC552" s="19">
        <f t="shared" si="712"/>
        <v>93</v>
      </c>
      <c r="FD552" s="19">
        <f t="shared" si="712"/>
        <v>93</v>
      </c>
      <c r="FE552" s="19">
        <f t="shared" si="712"/>
        <v>93</v>
      </c>
      <c r="FF552" s="19">
        <f t="shared" si="712"/>
        <v>93</v>
      </c>
      <c r="FG552" s="19">
        <f t="shared" si="712"/>
        <v>93</v>
      </c>
      <c r="FH552" s="19">
        <f t="shared" si="712"/>
        <v>93</v>
      </c>
      <c r="FI552" s="19">
        <f t="shared" si="712"/>
        <v>93</v>
      </c>
      <c r="FJ552" s="19">
        <f t="shared" si="712"/>
        <v>93</v>
      </c>
      <c r="FK552" s="19">
        <f t="shared" si="712"/>
        <v>93</v>
      </c>
      <c r="FL552" s="19">
        <f t="shared" si="712"/>
        <v>93</v>
      </c>
      <c r="FM552" s="19">
        <f t="shared" si="712"/>
        <v>93</v>
      </c>
      <c r="FN552" s="19">
        <f t="shared" si="712"/>
        <v>93</v>
      </c>
      <c r="FO552" s="19">
        <f t="shared" si="712"/>
        <v>93</v>
      </c>
      <c r="FP552" s="19">
        <f t="shared" si="712"/>
        <v>93</v>
      </c>
      <c r="FQ552" s="19">
        <f t="shared" si="712"/>
        <v>93</v>
      </c>
      <c r="FR552" s="19">
        <f t="shared" si="712"/>
        <v>93</v>
      </c>
      <c r="FS552" s="19">
        <f t="shared" si="712"/>
        <v>93</v>
      </c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</row>
    <row r="553" spans="1:257" ht="12.75" customHeight="1" x14ac:dyDescent="0.2">
      <c r="A553" s="19" t="s">
        <v>24</v>
      </c>
      <c r="B553" s="2" t="s">
        <v>16</v>
      </c>
      <c r="C553" s="2">
        <f t="shared" si="702"/>
        <v>1.75</v>
      </c>
      <c r="D553" s="2">
        <f t="shared" ref="D553:F553" si="713">C553</f>
        <v>1.75</v>
      </c>
      <c r="E553" s="2">
        <f t="shared" si="713"/>
        <v>1.75</v>
      </c>
      <c r="F553" s="2">
        <f t="shared" si="713"/>
        <v>1.75</v>
      </c>
      <c r="G553" s="2">
        <f t="shared" si="707"/>
        <v>1.75</v>
      </c>
      <c r="H553" s="2">
        <f t="shared" ref="H553:J553" si="714">G553</f>
        <v>1.75</v>
      </c>
      <c r="I553" s="2">
        <f t="shared" si="714"/>
        <v>1.75</v>
      </c>
      <c r="J553" s="2">
        <f t="shared" si="714"/>
        <v>1.75</v>
      </c>
      <c r="K553" s="2">
        <f t="shared" si="709"/>
        <v>1.75</v>
      </c>
      <c r="L553" s="2">
        <f t="shared" ref="L553:N553" si="715">K553</f>
        <v>1.75</v>
      </c>
      <c r="M553" s="2">
        <f t="shared" si="715"/>
        <v>1.75</v>
      </c>
      <c r="N553" s="2">
        <f t="shared" si="715"/>
        <v>1.75</v>
      </c>
      <c r="O553" s="2">
        <f t="shared" ref="O553:AQ553" si="716">K553</f>
        <v>1.75</v>
      </c>
      <c r="P553" s="2">
        <f t="shared" si="716"/>
        <v>1.75</v>
      </c>
      <c r="Q553" s="2">
        <f t="shared" si="716"/>
        <v>1.75</v>
      </c>
      <c r="R553" s="2">
        <f t="shared" si="716"/>
        <v>1.75</v>
      </c>
      <c r="S553" s="2">
        <f t="shared" si="716"/>
        <v>1.75</v>
      </c>
      <c r="T553" s="2">
        <f t="shared" si="716"/>
        <v>1.75</v>
      </c>
      <c r="U553" s="2">
        <f t="shared" si="716"/>
        <v>1.75</v>
      </c>
      <c r="V553" s="2">
        <f t="shared" si="716"/>
        <v>1.75</v>
      </c>
      <c r="W553" s="2">
        <f t="shared" si="716"/>
        <v>1.75</v>
      </c>
      <c r="X553" s="2">
        <f t="shared" si="716"/>
        <v>1.75</v>
      </c>
      <c r="Y553" s="2">
        <f t="shared" si="716"/>
        <v>1.75</v>
      </c>
      <c r="Z553" s="2">
        <f t="shared" si="716"/>
        <v>1.75</v>
      </c>
      <c r="AA553" s="2">
        <f t="shared" si="716"/>
        <v>1.75</v>
      </c>
      <c r="AB553" s="2">
        <f t="shared" si="716"/>
        <v>1.75</v>
      </c>
      <c r="AC553" s="2">
        <f t="shared" si="716"/>
        <v>1.75</v>
      </c>
      <c r="AD553" s="2">
        <f t="shared" si="716"/>
        <v>1.75</v>
      </c>
      <c r="AE553" s="2">
        <f t="shared" si="716"/>
        <v>1.75</v>
      </c>
      <c r="AF553" s="2">
        <f t="shared" si="716"/>
        <v>1.75</v>
      </c>
      <c r="AG553" s="2">
        <f t="shared" si="716"/>
        <v>1.75</v>
      </c>
      <c r="AH553" s="2">
        <f t="shared" si="716"/>
        <v>1.75</v>
      </c>
      <c r="AI553" s="2">
        <f t="shared" si="716"/>
        <v>1.75</v>
      </c>
      <c r="AJ553" s="2">
        <f t="shared" si="716"/>
        <v>1.75</v>
      </c>
      <c r="AK553" s="2">
        <f t="shared" si="716"/>
        <v>1.75</v>
      </c>
      <c r="AL553" s="2">
        <f t="shared" si="716"/>
        <v>1.75</v>
      </c>
      <c r="AM553" s="2">
        <f t="shared" si="716"/>
        <v>1.75</v>
      </c>
      <c r="AN553" s="2">
        <f t="shared" si="716"/>
        <v>1.75</v>
      </c>
      <c r="AO553" s="2">
        <f t="shared" si="716"/>
        <v>1.75</v>
      </c>
      <c r="AP553" s="2">
        <f t="shared" si="716"/>
        <v>1.75</v>
      </c>
      <c r="AQ553" s="2">
        <f t="shared" si="716"/>
        <v>1.75</v>
      </c>
      <c r="AR553" s="19">
        <f t="shared" ref="AR553:FS553" si="717">IF(AR546&lt;&gt;" ",AQ553," ")</f>
        <v>1.75</v>
      </c>
      <c r="AS553" s="19">
        <f t="shared" si="717"/>
        <v>1.75</v>
      </c>
      <c r="AT553" s="19">
        <f t="shared" si="717"/>
        <v>1.75</v>
      </c>
      <c r="AU553" s="19">
        <f t="shared" si="717"/>
        <v>1.75</v>
      </c>
      <c r="AV553" s="19">
        <f t="shared" si="717"/>
        <v>1.75</v>
      </c>
      <c r="AW553" s="19">
        <f t="shared" si="717"/>
        <v>1.75</v>
      </c>
      <c r="AX553" s="19">
        <f t="shared" si="717"/>
        <v>1.75</v>
      </c>
      <c r="AY553" s="19">
        <f t="shared" si="717"/>
        <v>1.75</v>
      </c>
      <c r="AZ553" s="19">
        <f t="shared" si="717"/>
        <v>1.75</v>
      </c>
      <c r="BA553" s="19">
        <f t="shared" si="717"/>
        <v>1.75</v>
      </c>
      <c r="BB553" s="19">
        <f t="shared" si="717"/>
        <v>1.75</v>
      </c>
      <c r="BC553" s="19">
        <f t="shared" si="717"/>
        <v>1.75</v>
      </c>
      <c r="BD553" s="19">
        <f t="shared" si="717"/>
        <v>1.75</v>
      </c>
      <c r="BE553" s="19">
        <f t="shared" si="717"/>
        <v>1.75</v>
      </c>
      <c r="BF553" s="19">
        <f t="shared" si="717"/>
        <v>1.75</v>
      </c>
      <c r="BG553" s="19">
        <f t="shared" si="717"/>
        <v>1.75</v>
      </c>
      <c r="BH553" s="19">
        <f t="shared" si="717"/>
        <v>1.75</v>
      </c>
      <c r="BI553" s="19">
        <f t="shared" si="717"/>
        <v>1.75</v>
      </c>
      <c r="BJ553" s="19">
        <f t="shared" si="717"/>
        <v>1.75</v>
      </c>
      <c r="BK553" s="19">
        <f t="shared" si="717"/>
        <v>1.75</v>
      </c>
      <c r="BL553" s="19">
        <f t="shared" si="717"/>
        <v>1.75</v>
      </c>
      <c r="BM553" s="19">
        <f t="shared" si="717"/>
        <v>1.75</v>
      </c>
      <c r="BN553" s="19">
        <f t="shared" si="717"/>
        <v>1.75</v>
      </c>
      <c r="BO553" s="19">
        <f t="shared" si="717"/>
        <v>1.75</v>
      </c>
      <c r="BP553" s="19">
        <f t="shared" si="717"/>
        <v>1.75</v>
      </c>
      <c r="BQ553" s="19">
        <f t="shared" si="717"/>
        <v>1.75</v>
      </c>
      <c r="BR553" s="19">
        <f t="shared" si="717"/>
        <v>1.75</v>
      </c>
      <c r="BS553" s="19">
        <f t="shared" si="717"/>
        <v>1.75</v>
      </c>
      <c r="BT553" s="19">
        <f t="shared" si="717"/>
        <v>1.75</v>
      </c>
      <c r="BU553" s="19">
        <f t="shared" si="717"/>
        <v>1.75</v>
      </c>
      <c r="BV553" s="19">
        <f t="shared" si="717"/>
        <v>1.75</v>
      </c>
      <c r="BW553" s="19">
        <f t="shared" si="717"/>
        <v>1.75</v>
      </c>
      <c r="BX553" s="19">
        <f t="shared" si="717"/>
        <v>1.75</v>
      </c>
      <c r="BY553" s="19">
        <f t="shared" si="717"/>
        <v>1.75</v>
      </c>
      <c r="BZ553" s="19">
        <f t="shared" si="717"/>
        <v>1.75</v>
      </c>
      <c r="CA553" s="19">
        <f t="shared" si="717"/>
        <v>1.75</v>
      </c>
      <c r="CB553" s="19">
        <f t="shared" si="717"/>
        <v>1.75</v>
      </c>
      <c r="CC553" s="19">
        <f t="shared" si="717"/>
        <v>1.75</v>
      </c>
      <c r="CD553" s="19">
        <f t="shared" si="717"/>
        <v>1.75</v>
      </c>
      <c r="CE553" s="19">
        <f t="shared" si="717"/>
        <v>1.75</v>
      </c>
      <c r="CF553" s="19">
        <f t="shared" si="717"/>
        <v>1.75</v>
      </c>
      <c r="CG553" s="19">
        <f t="shared" si="717"/>
        <v>1.75</v>
      </c>
      <c r="CH553" s="19">
        <f t="shared" si="717"/>
        <v>1.75</v>
      </c>
      <c r="CI553" s="19">
        <f t="shared" si="717"/>
        <v>1.75</v>
      </c>
      <c r="CJ553" s="19">
        <f t="shared" si="717"/>
        <v>1.75</v>
      </c>
      <c r="CK553" s="19">
        <f t="shared" si="717"/>
        <v>1.75</v>
      </c>
      <c r="CL553" s="19">
        <f t="shared" si="717"/>
        <v>1.75</v>
      </c>
      <c r="CM553" s="19">
        <f t="shared" si="717"/>
        <v>1.75</v>
      </c>
      <c r="CN553" s="19">
        <f t="shared" si="717"/>
        <v>1.75</v>
      </c>
      <c r="CO553" s="19">
        <f t="shared" si="717"/>
        <v>1.75</v>
      </c>
      <c r="CP553" s="19">
        <f t="shared" si="717"/>
        <v>1.75</v>
      </c>
      <c r="CQ553" s="19">
        <f t="shared" si="717"/>
        <v>1.75</v>
      </c>
      <c r="CR553" s="19">
        <f t="shared" si="717"/>
        <v>1.75</v>
      </c>
      <c r="CS553" s="19">
        <f t="shared" si="717"/>
        <v>1.75</v>
      </c>
      <c r="CT553" s="19">
        <f t="shared" si="717"/>
        <v>1.75</v>
      </c>
      <c r="CU553" s="19">
        <f t="shared" si="717"/>
        <v>1.75</v>
      </c>
      <c r="CV553" s="19">
        <f t="shared" si="717"/>
        <v>1.75</v>
      </c>
      <c r="CW553" s="19">
        <f t="shared" si="717"/>
        <v>1.75</v>
      </c>
      <c r="CX553" s="19">
        <f t="shared" si="717"/>
        <v>1.75</v>
      </c>
      <c r="CY553" s="19">
        <f t="shared" si="717"/>
        <v>1.75</v>
      </c>
      <c r="CZ553" s="19">
        <f t="shared" si="717"/>
        <v>1.75</v>
      </c>
      <c r="DA553" s="19">
        <f t="shared" si="717"/>
        <v>1.75</v>
      </c>
      <c r="DB553" s="19">
        <f t="shared" si="717"/>
        <v>1.75</v>
      </c>
      <c r="DC553" s="19">
        <f t="shared" si="717"/>
        <v>1.75</v>
      </c>
      <c r="DD553" s="19">
        <f t="shared" si="717"/>
        <v>1.75</v>
      </c>
      <c r="DE553" s="19">
        <f t="shared" si="717"/>
        <v>1.75</v>
      </c>
      <c r="DF553" s="19">
        <f t="shared" si="717"/>
        <v>1.75</v>
      </c>
      <c r="DG553" s="19">
        <f t="shared" si="717"/>
        <v>1.75</v>
      </c>
      <c r="DH553" s="19">
        <f t="shared" si="717"/>
        <v>1.75</v>
      </c>
      <c r="DI553" s="19">
        <f t="shared" si="717"/>
        <v>1.75</v>
      </c>
      <c r="DJ553" s="19">
        <f t="shared" si="717"/>
        <v>1.75</v>
      </c>
      <c r="DK553" s="19">
        <f t="shared" si="717"/>
        <v>1.75</v>
      </c>
      <c r="DL553" s="19">
        <f t="shared" si="717"/>
        <v>1.75</v>
      </c>
      <c r="DM553" s="19">
        <f t="shared" si="717"/>
        <v>1.75</v>
      </c>
      <c r="DN553" s="19">
        <f t="shared" si="717"/>
        <v>1.75</v>
      </c>
      <c r="DO553" s="19">
        <f t="shared" si="717"/>
        <v>1.75</v>
      </c>
      <c r="DP553" s="19">
        <f t="shared" si="717"/>
        <v>1.75</v>
      </c>
      <c r="DQ553" s="19">
        <f t="shared" si="717"/>
        <v>1.75</v>
      </c>
      <c r="DR553" s="19">
        <f t="shared" si="717"/>
        <v>1.75</v>
      </c>
      <c r="DS553" s="19">
        <f t="shared" si="717"/>
        <v>1.75</v>
      </c>
      <c r="DT553" s="19">
        <f t="shared" si="717"/>
        <v>1.75</v>
      </c>
      <c r="DU553" s="19">
        <f t="shared" si="717"/>
        <v>1.75</v>
      </c>
      <c r="DV553" s="19">
        <f t="shared" si="717"/>
        <v>1.75</v>
      </c>
      <c r="DW553" s="19">
        <f t="shared" si="717"/>
        <v>1.75</v>
      </c>
      <c r="DX553" s="19">
        <f t="shared" si="717"/>
        <v>1.75</v>
      </c>
      <c r="DY553" s="19">
        <f t="shared" si="717"/>
        <v>1.75</v>
      </c>
      <c r="DZ553" s="19">
        <f t="shared" si="717"/>
        <v>1.75</v>
      </c>
      <c r="EA553" s="19">
        <f t="shared" si="717"/>
        <v>1.75</v>
      </c>
      <c r="EB553" s="19">
        <f t="shared" si="717"/>
        <v>1.75</v>
      </c>
      <c r="EC553" s="19">
        <f t="shared" si="717"/>
        <v>1.75</v>
      </c>
      <c r="ED553" s="19">
        <f t="shared" si="717"/>
        <v>1.75</v>
      </c>
      <c r="EE553" s="19">
        <f t="shared" si="717"/>
        <v>1.75</v>
      </c>
      <c r="EF553" s="19">
        <f t="shared" si="717"/>
        <v>1.75</v>
      </c>
      <c r="EG553" s="19">
        <f t="shared" si="717"/>
        <v>1.75</v>
      </c>
      <c r="EH553" s="19">
        <f t="shared" si="717"/>
        <v>1.75</v>
      </c>
      <c r="EI553" s="19">
        <f t="shared" si="717"/>
        <v>1.75</v>
      </c>
      <c r="EJ553" s="19">
        <f t="shared" si="717"/>
        <v>1.75</v>
      </c>
      <c r="EK553" s="19">
        <f t="shared" si="717"/>
        <v>1.75</v>
      </c>
      <c r="EL553" s="19">
        <f t="shared" si="717"/>
        <v>1.75</v>
      </c>
      <c r="EM553" s="19">
        <f t="shared" si="717"/>
        <v>1.75</v>
      </c>
      <c r="EN553" s="19">
        <f t="shared" si="717"/>
        <v>1.75</v>
      </c>
      <c r="EO553" s="19">
        <f t="shared" si="717"/>
        <v>1.75</v>
      </c>
      <c r="EP553" s="19">
        <f t="shared" si="717"/>
        <v>1.75</v>
      </c>
      <c r="EQ553" s="19">
        <f t="shared" si="717"/>
        <v>1.75</v>
      </c>
      <c r="ER553" s="19">
        <f t="shared" si="717"/>
        <v>1.75</v>
      </c>
      <c r="ES553" s="19">
        <f t="shared" si="717"/>
        <v>1.75</v>
      </c>
      <c r="ET553" s="19">
        <f t="shared" si="717"/>
        <v>1.75</v>
      </c>
      <c r="EU553" s="19">
        <f t="shared" si="717"/>
        <v>1.75</v>
      </c>
      <c r="EV553" s="19">
        <f t="shared" si="717"/>
        <v>1.75</v>
      </c>
      <c r="EW553" s="19">
        <f t="shared" si="717"/>
        <v>1.75</v>
      </c>
      <c r="EX553" s="19">
        <f t="shared" si="717"/>
        <v>1.75</v>
      </c>
      <c r="EY553" s="19">
        <f t="shared" si="717"/>
        <v>1.75</v>
      </c>
      <c r="EZ553" s="19">
        <f t="shared" si="717"/>
        <v>1.75</v>
      </c>
      <c r="FA553" s="19">
        <f t="shared" si="717"/>
        <v>1.75</v>
      </c>
      <c r="FB553" s="19">
        <f t="shared" si="717"/>
        <v>1.75</v>
      </c>
      <c r="FC553" s="19">
        <f t="shared" si="717"/>
        <v>1.75</v>
      </c>
      <c r="FD553" s="19">
        <f t="shared" si="717"/>
        <v>1.75</v>
      </c>
      <c r="FE553" s="19">
        <f t="shared" si="717"/>
        <v>1.75</v>
      </c>
      <c r="FF553" s="19">
        <f t="shared" si="717"/>
        <v>1.75</v>
      </c>
      <c r="FG553" s="19">
        <f t="shared" si="717"/>
        <v>1.75</v>
      </c>
      <c r="FH553" s="19">
        <f t="shared" si="717"/>
        <v>1.75</v>
      </c>
      <c r="FI553" s="19">
        <f t="shared" si="717"/>
        <v>1.75</v>
      </c>
      <c r="FJ553" s="19">
        <f t="shared" si="717"/>
        <v>1.75</v>
      </c>
      <c r="FK553" s="19">
        <f t="shared" si="717"/>
        <v>1.75</v>
      </c>
      <c r="FL553" s="19">
        <f t="shared" si="717"/>
        <v>1.75</v>
      </c>
      <c r="FM553" s="19">
        <f t="shared" si="717"/>
        <v>1.75</v>
      </c>
      <c r="FN553" s="19">
        <f t="shared" si="717"/>
        <v>1.75</v>
      </c>
      <c r="FO553" s="19">
        <f t="shared" si="717"/>
        <v>1.75</v>
      </c>
      <c r="FP553" s="19">
        <f t="shared" si="717"/>
        <v>1.75</v>
      </c>
      <c r="FQ553" s="19">
        <f t="shared" si="717"/>
        <v>1.75</v>
      </c>
      <c r="FR553" s="19">
        <f t="shared" si="717"/>
        <v>1.75</v>
      </c>
      <c r="FS553" s="19">
        <f t="shared" si="717"/>
        <v>1.75</v>
      </c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</row>
    <row r="554" spans="1:257" ht="12.75" customHeight="1" x14ac:dyDescent="0.2">
      <c r="A554" s="19" t="s">
        <v>25</v>
      </c>
      <c r="B554" s="3"/>
      <c r="C554" s="2">
        <f t="shared" si="702"/>
        <v>25</v>
      </c>
      <c r="D554" s="2">
        <f t="shared" ref="D554:AQ554" si="718">C554</f>
        <v>25</v>
      </c>
      <c r="E554" s="2">
        <f t="shared" si="718"/>
        <v>25</v>
      </c>
      <c r="F554" s="2">
        <f t="shared" si="718"/>
        <v>25</v>
      </c>
      <c r="G554" s="2">
        <f t="shared" si="718"/>
        <v>25</v>
      </c>
      <c r="H554" s="2">
        <f t="shared" si="718"/>
        <v>25</v>
      </c>
      <c r="I554" s="2">
        <f t="shared" si="718"/>
        <v>25</v>
      </c>
      <c r="J554" s="2">
        <f t="shared" si="718"/>
        <v>25</v>
      </c>
      <c r="K554" s="2">
        <f t="shared" si="718"/>
        <v>25</v>
      </c>
      <c r="L554" s="2">
        <f t="shared" si="718"/>
        <v>25</v>
      </c>
      <c r="M554" s="2">
        <f t="shared" si="718"/>
        <v>25</v>
      </c>
      <c r="N554" s="2">
        <f t="shared" si="718"/>
        <v>25</v>
      </c>
      <c r="O554" s="2">
        <f t="shared" si="718"/>
        <v>25</v>
      </c>
      <c r="P554" s="2">
        <f t="shared" si="718"/>
        <v>25</v>
      </c>
      <c r="Q554" s="2">
        <f t="shared" si="718"/>
        <v>25</v>
      </c>
      <c r="R554" s="2">
        <f t="shared" si="718"/>
        <v>25</v>
      </c>
      <c r="S554" s="2">
        <f t="shared" si="718"/>
        <v>25</v>
      </c>
      <c r="T554" s="2">
        <f t="shared" si="718"/>
        <v>25</v>
      </c>
      <c r="U554" s="2">
        <f t="shared" si="718"/>
        <v>25</v>
      </c>
      <c r="V554" s="2">
        <f t="shared" si="718"/>
        <v>25</v>
      </c>
      <c r="W554" s="2">
        <f t="shared" si="718"/>
        <v>25</v>
      </c>
      <c r="X554" s="2">
        <f t="shared" si="718"/>
        <v>25</v>
      </c>
      <c r="Y554" s="2">
        <f t="shared" si="718"/>
        <v>25</v>
      </c>
      <c r="Z554" s="2">
        <f t="shared" si="718"/>
        <v>25</v>
      </c>
      <c r="AA554" s="2">
        <f t="shared" si="718"/>
        <v>25</v>
      </c>
      <c r="AB554" s="2">
        <f t="shared" si="718"/>
        <v>25</v>
      </c>
      <c r="AC554" s="2">
        <f t="shared" si="718"/>
        <v>25</v>
      </c>
      <c r="AD554" s="2">
        <f t="shared" si="718"/>
        <v>25</v>
      </c>
      <c r="AE554" s="2">
        <f t="shared" si="718"/>
        <v>25</v>
      </c>
      <c r="AF554" s="2">
        <f t="shared" si="718"/>
        <v>25</v>
      </c>
      <c r="AG554" s="2">
        <f t="shared" si="718"/>
        <v>25</v>
      </c>
      <c r="AH554" s="2">
        <f t="shared" si="718"/>
        <v>25</v>
      </c>
      <c r="AI554" s="2">
        <f t="shared" si="718"/>
        <v>25</v>
      </c>
      <c r="AJ554" s="2">
        <f t="shared" si="718"/>
        <v>25</v>
      </c>
      <c r="AK554" s="2">
        <f t="shared" si="718"/>
        <v>25</v>
      </c>
      <c r="AL554" s="2">
        <f t="shared" si="718"/>
        <v>25</v>
      </c>
      <c r="AM554" s="2">
        <f t="shared" si="718"/>
        <v>25</v>
      </c>
      <c r="AN554" s="2">
        <f t="shared" si="718"/>
        <v>25</v>
      </c>
      <c r="AO554" s="2">
        <f t="shared" si="718"/>
        <v>25</v>
      </c>
      <c r="AP554" s="2">
        <f t="shared" si="718"/>
        <v>25</v>
      </c>
      <c r="AQ554" s="2">
        <f t="shared" si="718"/>
        <v>25</v>
      </c>
      <c r="AR554" s="19">
        <f t="shared" ref="AR554:FS554" si="719">IF(AR546&lt;&gt;" ",AQ554," ")</f>
        <v>25</v>
      </c>
      <c r="AS554" s="19">
        <f t="shared" si="719"/>
        <v>25</v>
      </c>
      <c r="AT554" s="19">
        <f t="shared" si="719"/>
        <v>25</v>
      </c>
      <c r="AU554" s="19">
        <f t="shared" si="719"/>
        <v>25</v>
      </c>
      <c r="AV554" s="19">
        <f t="shared" si="719"/>
        <v>25</v>
      </c>
      <c r="AW554" s="19">
        <f t="shared" si="719"/>
        <v>25</v>
      </c>
      <c r="AX554" s="19">
        <f t="shared" si="719"/>
        <v>25</v>
      </c>
      <c r="AY554" s="19">
        <f t="shared" si="719"/>
        <v>25</v>
      </c>
      <c r="AZ554" s="19">
        <f t="shared" si="719"/>
        <v>25</v>
      </c>
      <c r="BA554" s="19">
        <f t="shared" si="719"/>
        <v>25</v>
      </c>
      <c r="BB554" s="19">
        <f t="shared" si="719"/>
        <v>25</v>
      </c>
      <c r="BC554" s="19">
        <f t="shared" si="719"/>
        <v>25</v>
      </c>
      <c r="BD554" s="19">
        <f t="shared" si="719"/>
        <v>25</v>
      </c>
      <c r="BE554" s="19">
        <f t="shared" si="719"/>
        <v>25</v>
      </c>
      <c r="BF554" s="19">
        <f t="shared" si="719"/>
        <v>25</v>
      </c>
      <c r="BG554" s="19">
        <f t="shared" si="719"/>
        <v>25</v>
      </c>
      <c r="BH554" s="19">
        <f t="shared" si="719"/>
        <v>25</v>
      </c>
      <c r="BI554" s="19">
        <f t="shared" si="719"/>
        <v>25</v>
      </c>
      <c r="BJ554" s="19">
        <f t="shared" si="719"/>
        <v>25</v>
      </c>
      <c r="BK554" s="19">
        <f t="shared" si="719"/>
        <v>25</v>
      </c>
      <c r="BL554" s="19">
        <f t="shared" si="719"/>
        <v>25</v>
      </c>
      <c r="BM554" s="19">
        <f t="shared" si="719"/>
        <v>25</v>
      </c>
      <c r="BN554" s="19">
        <f t="shared" si="719"/>
        <v>25</v>
      </c>
      <c r="BO554" s="19">
        <f t="shared" si="719"/>
        <v>25</v>
      </c>
      <c r="BP554" s="19">
        <f t="shared" si="719"/>
        <v>25</v>
      </c>
      <c r="BQ554" s="19">
        <f t="shared" si="719"/>
        <v>25</v>
      </c>
      <c r="BR554" s="19">
        <f t="shared" si="719"/>
        <v>25</v>
      </c>
      <c r="BS554" s="19">
        <f t="shared" si="719"/>
        <v>25</v>
      </c>
      <c r="BT554" s="19">
        <f t="shared" si="719"/>
        <v>25</v>
      </c>
      <c r="BU554" s="19">
        <f t="shared" si="719"/>
        <v>25</v>
      </c>
      <c r="BV554" s="19">
        <f t="shared" si="719"/>
        <v>25</v>
      </c>
      <c r="BW554" s="19">
        <f t="shared" si="719"/>
        <v>25</v>
      </c>
      <c r="BX554" s="19">
        <f t="shared" si="719"/>
        <v>25</v>
      </c>
      <c r="BY554" s="19">
        <f t="shared" si="719"/>
        <v>25</v>
      </c>
      <c r="BZ554" s="19">
        <f t="shared" si="719"/>
        <v>25</v>
      </c>
      <c r="CA554" s="19">
        <f t="shared" si="719"/>
        <v>25</v>
      </c>
      <c r="CB554" s="19">
        <f t="shared" si="719"/>
        <v>25</v>
      </c>
      <c r="CC554" s="19">
        <f t="shared" si="719"/>
        <v>25</v>
      </c>
      <c r="CD554" s="19">
        <f t="shared" si="719"/>
        <v>25</v>
      </c>
      <c r="CE554" s="19">
        <f t="shared" si="719"/>
        <v>25</v>
      </c>
      <c r="CF554" s="19">
        <f t="shared" si="719"/>
        <v>25</v>
      </c>
      <c r="CG554" s="19">
        <f t="shared" si="719"/>
        <v>25</v>
      </c>
      <c r="CH554" s="19">
        <f t="shared" si="719"/>
        <v>25</v>
      </c>
      <c r="CI554" s="19">
        <f t="shared" si="719"/>
        <v>25</v>
      </c>
      <c r="CJ554" s="19">
        <f t="shared" si="719"/>
        <v>25</v>
      </c>
      <c r="CK554" s="19">
        <f t="shared" si="719"/>
        <v>25</v>
      </c>
      <c r="CL554" s="19">
        <f t="shared" si="719"/>
        <v>25</v>
      </c>
      <c r="CM554" s="19">
        <f t="shared" si="719"/>
        <v>25</v>
      </c>
      <c r="CN554" s="19">
        <f t="shared" si="719"/>
        <v>25</v>
      </c>
      <c r="CO554" s="19">
        <f t="shared" si="719"/>
        <v>25</v>
      </c>
      <c r="CP554" s="19">
        <f t="shared" si="719"/>
        <v>25</v>
      </c>
      <c r="CQ554" s="19">
        <f t="shared" si="719"/>
        <v>25</v>
      </c>
      <c r="CR554" s="19">
        <f t="shared" si="719"/>
        <v>25</v>
      </c>
      <c r="CS554" s="19">
        <f t="shared" si="719"/>
        <v>25</v>
      </c>
      <c r="CT554" s="19">
        <f t="shared" si="719"/>
        <v>25</v>
      </c>
      <c r="CU554" s="19">
        <f t="shared" si="719"/>
        <v>25</v>
      </c>
      <c r="CV554" s="19">
        <f t="shared" si="719"/>
        <v>25</v>
      </c>
      <c r="CW554" s="19">
        <f t="shared" si="719"/>
        <v>25</v>
      </c>
      <c r="CX554" s="19">
        <f t="shared" si="719"/>
        <v>25</v>
      </c>
      <c r="CY554" s="19">
        <f t="shared" si="719"/>
        <v>25</v>
      </c>
      <c r="CZ554" s="19">
        <f t="shared" si="719"/>
        <v>25</v>
      </c>
      <c r="DA554" s="19">
        <f t="shared" si="719"/>
        <v>25</v>
      </c>
      <c r="DB554" s="19">
        <f t="shared" si="719"/>
        <v>25</v>
      </c>
      <c r="DC554" s="19">
        <f t="shared" si="719"/>
        <v>25</v>
      </c>
      <c r="DD554" s="19">
        <f t="shared" si="719"/>
        <v>25</v>
      </c>
      <c r="DE554" s="19">
        <f t="shared" si="719"/>
        <v>25</v>
      </c>
      <c r="DF554" s="19">
        <f t="shared" si="719"/>
        <v>25</v>
      </c>
      <c r="DG554" s="19">
        <f t="shared" si="719"/>
        <v>25</v>
      </c>
      <c r="DH554" s="19">
        <f t="shared" si="719"/>
        <v>25</v>
      </c>
      <c r="DI554" s="19">
        <f t="shared" si="719"/>
        <v>25</v>
      </c>
      <c r="DJ554" s="19">
        <f t="shared" si="719"/>
        <v>25</v>
      </c>
      <c r="DK554" s="19">
        <f t="shared" si="719"/>
        <v>25</v>
      </c>
      <c r="DL554" s="19">
        <f t="shared" si="719"/>
        <v>25</v>
      </c>
      <c r="DM554" s="19">
        <f t="shared" si="719"/>
        <v>25</v>
      </c>
      <c r="DN554" s="19">
        <f t="shared" si="719"/>
        <v>25</v>
      </c>
      <c r="DO554" s="19">
        <f t="shared" si="719"/>
        <v>25</v>
      </c>
      <c r="DP554" s="19">
        <f t="shared" si="719"/>
        <v>25</v>
      </c>
      <c r="DQ554" s="19">
        <f t="shared" si="719"/>
        <v>25</v>
      </c>
      <c r="DR554" s="19">
        <f t="shared" si="719"/>
        <v>25</v>
      </c>
      <c r="DS554" s="19">
        <f t="shared" si="719"/>
        <v>25</v>
      </c>
      <c r="DT554" s="19">
        <f t="shared" si="719"/>
        <v>25</v>
      </c>
      <c r="DU554" s="19">
        <f t="shared" si="719"/>
        <v>25</v>
      </c>
      <c r="DV554" s="19">
        <f t="shared" si="719"/>
        <v>25</v>
      </c>
      <c r="DW554" s="19">
        <f t="shared" si="719"/>
        <v>25</v>
      </c>
      <c r="DX554" s="19">
        <f t="shared" si="719"/>
        <v>25</v>
      </c>
      <c r="DY554" s="19">
        <f t="shared" si="719"/>
        <v>25</v>
      </c>
      <c r="DZ554" s="19">
        <f t="shared" si="719"/>
        <v>25</v>
      </c>
      <c r="EA554" s="19">
        <f t="shared" si="719"/>
        <v>25</v>
      </c>
      <c r="EB554" s="19">
        <f t="shared" si="719"/>
        <v>25</v>
      </c>
      <c r="EC554" s="19">
        <f t="shared" si="719"/>
        <v>25</v>
      </c>
      <c r="ED554" s="19">
        <f t="shared" si="719"/>
        <v>25</v>
      </c>
      <c r="EE554" s="19">
        <f t="shared" si="719"/>
        <v>25</v>
      </c>
      <c r="EF554" s="19">
        <f t="shared" si="719"/>
        <v>25</v>
      </c>
      <c r="EG554" s="19">
        <f t="shared" si="719"/>
        <v>25</v>
      </c>
      <c r="EH554" s="19">
        <f t="shared" si="719"/>
        <v>25</v>
      </c>
      <c r="EI554" s="19">
        <f t="shared" si="719"/>
        <v>25</v>
      </c>
      <c r="EJ554" s="19">
        <f t="shared" si="719"/>
        <v>25</v>
      </c>
      <c r="EK554" s="19">
        <f t="shared" si="719"/>
        <v>25</v>
      </c>
      <c r="EL554" s="19">
        <f t="shared" si="719"/>
        <v>25</v>
      </c>
      <c r="EM554" s="19">
        <f t="shared" si="719"/>
        <v>25</v>
      </c>
      <c r="EN554" s="19">
        <f t="shared" si="719"/>
        <v>25</v>
      </c>
      <c r="EO554" s="19">
        <f t="shared" si="719"/>
        <v>25</v>
      </c>
      <c r="EP554" s="19">
        <f t="shared" si="719"/>
        <v>25</v>
      </c>
      <c r="EQ554" s="19">
        <f t="shared" si="719"/>
        <v>25</v>
      </c>
      <c r="ER554" s="19">
        <f t="shared" si="719"/>
        <v>25</v>
      </c>
      <c r="ES554" s="19">
        <f t="shared" si="719"/>
        <v>25</v>
      </c>
      <c r="ET554" s="19">
        <f t="shared" si="719"/>
        <v>25</v>
      </c>
      <c r="EU554" s="19">
        <f t="shared" si="719"/>
        <v>25</v>
      </c>
      <c r="EV554" s="19">
        <f t="shared" si="719"/>
        <v>25</v>
      </c>
      <c r="EW554" s="19">
        <f t="shared" si="719"/>
        <v>25</v>
      </c>
      <c r="EX554" s="19">
        <f t="shared" si="719"/>
        <v>25</v>
      </c>
      <c r="EY554" s="19">
        <f t="shared" si="719"/>
        <v>25</v>
      </c>
      <c r="EZ554" s="19">
        <f t="shared" si="719"/>
        <v>25</v>
      </c>
      <c r="FA554" s="19">
        <f t="shared" si="719"/>
        <v>25</v>
      </c>
      <c r="FB554" s="19">
        <f t="shared" si="719"/>
        <v>25</v>
      </c>
      <c r="FC554" s="19">
        <f t="shared" si="719"/>
        <v>25</v>
      </c>
      <c r="FD554" s="19">
        <f t="shared" si="719"/>
        <v>25</v>
      </c>
      <c r="FE554" s="19">
        <f t="shared" si="719"/>
        <v>25</v>
      </c>
      <c r="FF554" s="19">
        <f t="shared" si="719"/>
        <v>25</v>
      </c>
      <c r="FG554" s="19">
        <f t="shared" si="719"/>
        <v>25</v>
      </c>
      <c r="FH554" s="19">
        <f t="shared" si="719"/>
        <v>25</v>
      </c>
      <c r="FI554" s="19">
        <f t="shared" si="719"/>
        <v>25</v>
      </c>
      <c r="FJ554" s="19">
        <f t="shared" si="719"/>
        <v>25</v>
      </c>
      <c r="FK554" s="19">
        <f t="shared" si="719"/>
        <v>25</v>
      </c>
      <c r="FL554" s="19">
        <f t="shared" si="719"/>
        <v>25</v>
      </c>
      <c r="FM554" s="19">
        <f t="shared" si="719"/>
        <v>25</v>
      </c>
      <c r="FN554" s="19">
        <f t="shared" si="719"/>
        <v>25</v>
      </c>
      <c r="FO554" s="19">
        <f t="shared" si="719"/>
        <v>25</v>
      </c>
      <c r="FP554" s="19">
        <f t="shared" si="719"/>
        <v>25</v>
      </c>
      <c r="FQ554" s="19">
        <f t="shared" si="719"/>
        <v>25</v>
      </c>
      <c r="FR554" s="19">
        <f t="shared" si="719"/>
        <v>25</v>
      </c>
      <c r="FS554" s="19">
        <f t="shared" si="719"/>
        <v>25</v>
      </c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</row>
    <row r="555" spans="1:257" ht="12.75" customHeight="1" x14ac:dyDescent="0.2">
      <c r="A555" s="19" t="s">
        <v>26</v>
      </c>
      <c r="B555" s="3"/>
      <c r="C555" s="2">
        <f t="shared" si="702"/>
        <v>196</v>
      </c>
      <c r="D555" s="2">
        <f t="shared" ref="D555:AQ555" si="720">C555</f>
        <v>196</v>
      </c>
      <c r="E555" s="2">
        <f t="shared" si="720"/>
        <v>196</v>
      </c>
      <c r="F555" s="2">
        <f t="shared" si="720"/>
        <v>196</v>
      </c>
      <c r="G555" s="2">
        <f t="shared" si="720"/>
        <v>196</v>
      </c>
      <c r="H555" s="2">
        <f t="shared" si="720"/>
        <v>196</v>
      </c>
      <c r="I555" s="2">
        <f t="shared" si="720"/>
        <v>196</v>
      </c>
      <c r="J555" s="2">
        <f t="shared" si="720"/>
        <v>196</v>
      </c>
      <c r="K555" s="2">
        <f t="shared" si="720"/>
        <v>196</v>
      </c>
      <c r="L555" s="2">
        <f t="shared" si="720"/>
        <v>196</v>
      </c>
      <c r="M555" s="2">
        <f t="shared" si="720"/>
        <v>196</v>
      </c>
      <c r="N555" s="2">
        <f t="shared" si="720"/>
        <v>196</v>
      </c>
      <c r="O555" s="2">
        <f t="shared" si="720"/>
        <v>196</v>
      </c>
      <c r="P555" s="2">
        <f t="shared" si="720"/>
        <v>196</v>
      </c>
      <c r="Q555" s="2">
        <f t="shared" si="720"/>
        <v>196</v>
      </c>
      <c r="R555" s="2">
        <f t="shared" si="720"/>
        <v>196</v>
      </c>
      <c r="S555" s="2">
        <f t="shared" si="720"/>
        <v>196</v>
      </c>
      <c r="T555" s="2">
        <f t="shared" si="720"/>
        <v>196</v>
      </c>
      <c r="U555" s="2">
        <f t="shared" si="720"/>
        <v>196</v>
      </c>
      <c r="V555" s="2">
        <f t="shared" si="720"/>
        <v>196</v>
      </c>
      <c r="W555" s="2">
        <f t="shared" si="720"/>
        <v>196</v>
      </c>
      <c r="X555" s="2">
        <f t="shared" si="720"/>
        <v>196</v>
      </c>
      <c r="Y555" s="2">
        <f t="shared" si="720"/>
        <v>196</v>
      </c>
      <c r="Z555" s="2">
        <f t="shared" si="720"/>
        <v>196</v>
      </c>
      <c r="AA555" s="2">
        <f t="shared" si="720"/>
        <v>196</v>
      </c>
      <c r="AB555" s="2">
        <f t="shared" si="720"/>
        <v>196</v>
      </c>
      <c r="AC555" s="2">
        <f t="shared" si="720"/>
        <v>196</v>
      </c>
      <c r="AD555" s="2">
        <f t="shared" si="720"/>
        <v>196</v>
      </c>
      <c r="AE555" s="2">
        <f t="shared" si="720"/>
        <v>196</v>
      </c>
      <c r="AF555" s="2">
        <f t="shared" si="720"/>
        <v>196</v>
      </c>
      <c r="AG555" s="2">
        <f t="shared" si="720"/>
        <v>196</v>
      </c>
      <c r="AH555" s="2">
        <f t="shared" si="720"/>
        <v>196</v>
      </c>
      <c r="AI555" s="2">
        <f t="shared" si="720"/>
        <v>196</v>
      </c>
      <c r="AJ555" s="2">
        <f t="shared" si="720"/>
        <v>196</v>
      </c>
      <c r="AK555" s="2">
        <f t="shared" si="720"/>
        <v>196</v>
      </c>
      <c r="AL555" s="2">
        <f t="shared" si="720"/>
        <v>196</v>
      </c>
      <c r="AM555" s="2">
        <f t="shared" si="720"/>
        <v>196</v>
      </c>
      <c r="AN555" s="2">
        <f t="shared" si="720"/>
        <v>196</v>
      </c>
      <c r="AO555" s="2">
        <f t="shared" si="720"/>
        <v>196</v>
      </c>
      <c r="AP555" s="2">
        <f t="shared" si="720"/>
        <v>196</v>
      </c>
      <c r="AQ555" s="2">
        <f t="shared" si="720"/>
        <v>196</v>
      </c>
      <c r="AR555" s="19">
        <f t="shared" ref="AR555:FS555" si="721">IF(AR546&lt;&gt;" ",AQ555," ")</f>
        <v>196</v>
      </c>
      <c r="AS555" s="19">
        <f t="shared" si="721"/>
        <v>196</v>
      </c>
      <c r="AT555" s="19">
        <f t="shared" si="721"/>
        <v>196</v>
      </c>
      <c r="AU555" s="19">
        <f t="shared" si="721"/>
        <v>196</v>
      </c>
      <c r="AV555" s="19">
        <f t="shared" si="721"/>
        <v>196</v>
      </c>
      <c r="AW555" s="19">
        <f t="shared" si="721"/>
        <v>196</v>
      </c>
      <c r="AX555" s="19">
        <f t="shared" si="721"/>
        <v>196</v>
      </c>
      <c r="AY555" s="19">
        <f t="shared" si="721"/>
        <v>196</v>
      </c>
      <c r="AZ555" s="19">
        <f t="shared" si="721"/>
        <v>196</v>
      </c>
      <c r="BA555" s="19">
        <f t="shared" si="721"/>
        <v>196</v>
      </c>
      <c r="BB555" s="19">
        <f t="shared" si="721"/>
        <v>196</v>
      </c>
      <c r="BC555" s="19">
        <f t="shared" si="721"/>
        <v>196</v>
      </c>
      <c r="BD555" s="19">
        <f t="shared" si="721"/>
        <v>196</v>
      </c>
      <c r="BE555" s="19">
        <f t="shared" si="721"/>
        <v>196</v>
      </c>
      <c r="BF555" s="19">
        <f t="shared" si="721"/>
        <v>196</v>
      </c>
      <c r="BG555" s="19">
        <f t="shared" si="721"/>
        <v>196</v>
      </c>
      <c r="BH555" s="19">
        <f t="shared" si="721"/>
        <v>196</v>
      </c>
      <c r="BI555" s="19">
        <f t="shared" si="721"/>
        <v>196</v>
      </c>
      <c r="BJ555" s="19">
        <f t="shared" si="721"/>
        <v>196</v>
      </c>
      <c r="BK555" s="19">
        <f t="shared" si="721"/>
        <v>196</v>
      </c>
      <c r="BL555" s="19">
        <f t="shared" si="721"/>
        <v>196</v>
      </c>
      <c r="BM555" s="19">
        <f t="shared" si="721"/>
        <v>196</v>
      </c>
      <c r="BN555" s="19">
        <f t="shared" si="721"/>
        <v>196</v>
      </c>
      <c r="BO555" s="19">
        <f t="shared" si="721"/>
        <v>196</v>
      </c>
      <c r="BP555" s="19">
        <f t="shared" si="721"/>
        <v>196</v>
      </c>
      <c r="BQ555" s="19">
        <f t="shared" si="721"/>
        <v>196</v>
      </c>
      <c r="BR555" s="19">
        <f t="shared" si="721"/>
        <v>196</v>
      </c>
      <c r="BS555" s="19">
        <f t="shared" si="721"/>
        <v>196</v>
      </c>
      <c r="BT555" s="19">
        <f t="shared" si="721"/>
        <v>196</v>
      </c>
      <c r="BU555" s="19">
        <f t="shared" si="721"/>
        <v>196</v>
      </c>
      <c r="BV555" s="19">
        <f t="shared" si="721"/>
        <v>196</v>
      </c>
      <c r="BW555" s="19">
        <f t="shared" si="721"/>
        <v>196</v>
      </c>
      <c r="BX555" s="19">
        <f t="shared" si="721"/>
        <v>196</v>
      </c>
      <c r="BY555" s="19">
        <f t="shared" si="721"/>
        <v>196</v>
      </c>
      <c r="BZ555" s="19">
        <f t="shared" si="721"/>
        <v>196</v>
      </c>
      <c r="CA555" s="19">
        <f t="shared" si="721"/>
        <v>196</v>
      </c>
      <c r="CB555" s="19">
        <f t="shared" si="721"/>
        <v>196</v>
      </c>
      <c r="CC555" s="19">
        <f t="shared" si="721"/>
        <v>196</v>
      </c>
      <c r="CD555" s="19">
        <f t="shared" si="721"/>
        <v>196</v>
      </c>
      <c r="CE555" s="19">
        <f t="shared" si="721"/>
        <v>196</v>
      </c>
      <c r="CF555" s="19">
        <f t="shared" si="721"/>
        <v>196</v>
      </c>
      <c r="CG555" s="19">
        <f t="shared" si="721"/>
        <v>196</v>
      </c>
      <c r="CH555" s="19">
        <f t="shared" si="721"/>
        <v>196</v>
      </c>
      <c r="CI555" s="19">
        <f t="shared" si="721"/>
        <v>196</v>
      </c>
      <c r="CJ555" s="19">
        <f t="shared" si="721"/>
        <v>196</v>
      </c>
      <c r="CK555" s="19">
        <f t="shared" si="721"/>
        <v>196</v>
      </c>
      <c r="CL555" s="19">
        <f t="shared" si="721"/>
        <v>196</v>
      </c>
      <c r="CM555" s="19">
        <f t="shared" si="721"/>
        <v>196</v>
      </c>
      <c r="CN555" s="19">
        <f t="shared" si="721"/>
        <v>196</v>
      </c>
      <c r="CO555" s="19">
        <f t="shared" si="721"/>
        <v>196</v>
      </c>
      <c r="CP555" s="19">
        <f t="shared" si="721"/>
        <v>196</v>
      </c>
      <c r="CQ555" s="19">
        <f t="shared" si="721"/>
        <v>196</v>
      </c>
      <c r="CR555" s="19">
        <f t="shared" si="721"/>
        <v>196</v>
      </c>
      <c r="CS555" s="19">
        <f t="shared" si="721"/>
        <v>196</v>
      </c>
      <c r="CT555" s="19">
        <f t="shared" si="721"/>
        <v>196</v>
      </c>
      <c r="CU555" s="19">
        <f t="shared" si="721"/>
        <v>196</v>
      </c>
      <c r="CV555" s="19">
        <f t="shared" si="721"/>
        <v>196</v>
      </c>
      <c r="CW555" s="19">
        <f t="shared" si="721"/>
        <v>196</v>
      </c>
      <c r="CX555" s="19">
        <f t="shared" si="721"/>
        <v>196</v>
      </c>
      <c r="CY555" s="19">
        <f t="shared" si="721"/>
        <v>196</v>
      </c>
      <c r="CZ555" s="19">
        <f t="shared" si="721"/>
        <v>196</v>
      </c>
      <c r="DA555" s="19">
        <f t="shared" si="721"/>
        <v>196</v>
      </c>
      <c r="DB555" s="19">
        <f t="shared" si="721"/>
        <v>196</v>
      </c>
      <c r="DC555" s="19">
        <f t="shared" si="721"/>
        <v>196</v>
      </c>
      <c r="DD555" s="19">
        <f t="shared" si="721"/>
        <v>196</v>
      </c>
      <c r="DE555" s="19">
        <f t="shared" si="721"/>
        <v>196</v>
      </c>
      <c r="DF555" s="19">
        <f t="shared" si="721"/>
        <v>196</v>
      </c>
      <c r="DG555" s="19">
        <f t="shared" si="721"/>
        <v>196</v>
      </c>
      <c r="DH555" s="19">
        <f t="shared" si="721"/>
        <v>196</v>
      </c>
      <c r="DI555" s="19">
        <f t="shared" si="721"/>
        <v>196</v>
      </c>
      <c r="DJ555" s="19">
        <f t="shared" si="721"/>
        <v>196</v>
      </c>
      <c r="DK555" s="19">
        <f t="shared" si="721"/>
        <v>196</v>
      </c>
      <c r="DL555" s="19">
        <f t="shared" si="721"/>
        <v>196</v>
      </c>
      <c r="DM555" s="19">
        <f t="shared" si="721"/>
        <v>196</v>
      </c>
      <c r="DN555" s="19">
        <f t="shared" si="721"/>
        <v>196</v>
      </c>
      <c r="DO555" s="19">
        <f t="shared" si="721"/>
        <v>196</v>
      </c>
      <c r="DP555" s="19">
        <f t="shared" si="721"/>
        <v>196</v>
      </c>
      <c r="DQ555" s="19">
        <f t="shared" si="721"/>
        <v>196</v>
      </c>
      <c r="DR555" s="19">
        <f t="shared" si="721"/>
        <v>196</v>
      </c>
      <c r="DS555" s="19">
        <f t="shared" si="721"/>
        <v>196</v>
      </c>
      <c r="DT555" s="19">
        <f t="shared" si="721"/>
        <v>196</v>
      </c>
      <c r="DU555" s="19">
        <f t="shared" si="721"/>
        <v>196</v>
      </c>
      <c r="DV555" s="19">
        <f t="shared" si="721"/>
        <v>196</v>
      </c>
      <c r="DW555" s="19">
        <f t="shared" si="721"/>
        <v>196</v>
      </c>
      <c r="DX555" s="19">
        <f t="shared" si="721"/>
        <v>196</v>
      </c>
      <c r="DY555" s="19">
        <f t="shared" si="721"/>
        <v>196</v>
      </c>
      <c r="DZ555" s="19">
        <f t="shared" si="721"/>
        <v>196</v>
      </c>
      <c r="EA555" s="19">
        <f t="shared" si="721"/>
        <v>196</v>
      </c>
      <c r="EB555" s="19">
        <f t="shared" si="721"/>
        <v>196</v>
      </c>
      <c r="EC555" s="19">
        <f t="shared" si="721"/>
        <v>196</v>
      </c>
      <c r="ED555" s="19">
        <f t="shared" si="721"/>
        <v>196</v>
      </c>
      <c r="EE555" s="19">
        <f t="shared" si="721"/>
        <v>196</v>
      </c>
      <c r="EF555" s="19">
        <f t="shared" si="721"/>
        <v>196</v>
      </c>
      <c r="EG555" s="19">
        <f t="shared" si="721"/>
        <v>196</v>
      </c>
      <c r="EH555" s="19">
        <f t="shared" si="721"/>
        <v>196</v>
      </c>
      <c r="EI555" s="19">
        <f t="shared" si="721"/>
        <v>196</v>
      </c>
      <c r="EJ555" s="19">
        <f t="shared" si="721"/>
        <v>196</v>
      </c>
      <c r="EK555" s="19">
        <f t="shared" si="721"/>
        <v>196</v>
      </c>
      <c r="EL555" s="19">
        <f t="shared" si="721"/>
        <v>196</v>
      </c>
      <c r="EM555" s="19">
        <f t="shared" si="721"/>
        <v>196</v>
      </c>
      <c r="EN555" s="19">
        <f t="shared" si="721"/>
        <v>196</v>
      </c>
      <c r="EO555" s="19">
        <f t="shared" si="721"/>
        <v>196</v>
      </c>
      <c r="EP555" s="19">
        <f t="shared" si="721"/>
        <v>196</v>
      </c>
      <c r="EQ555" s="19">
        <f t="shared" si="721"/>
        <v>196</v>
      </c>
      <c r="ER555" s="19">
        <f t="shared" si="721"/>
        <v>196</v>
      </c>
      <c r="ES555" s="19">
        <f t="shared" si="721"/>
        <v>196</v>
      </c>
      <c r="ET555" s="19">
        <f t="shared" si="721"/>
        <v>196</v>
      </c>
      <c r="EU555" s="19">
        <f t="shared" si="721"/>
        <v>196</v>
      </c>
      <c r="EV555" s="19">
        <f t="shared" si="721"/>
        <v>196</v>
      </c>
      <c r="EW555" s="19">
        <f t="shared" si="721"/>
        <v>196</v>
      </c>
      <c r="EX555" s="19">
        <f t="shared" si="721"/>
        <v>196</v>
      </c>
      <c r="EY555" s="19">
        <f t="shared" si="721"/>
        <v>196</v>
      </c>
      <c r="EZ555" s="19">
        <f t="shared" si="721"/>
        <v>196</v>
      </c>
      <c r="FA555" s="19">
        <f t="shared" si="721"/>
        <v>196</v>
      </c>
      <c r="FB555" s="19">
        <f t="shared" si="721"/>
        <v>196</v>
      </c>
      <c r="FC555" s="19">
        <f t="shared" si="721"/>
        <v>196</v>
      </c>
      <c r="FD555" s="19">
        <f t="shared" si="721"/>
        <v>196</v>
      </c>
      <c r="FE555" s="19">
        <f t="shared" si="721"/>
        <v>196</v>
      </c>
      <c r="FF555" s="19">
        <f t="shared" si="721"/>
        <v>196</v>
      </c>
      <c r="FG555" s="19">
        <f t="shared" si="721"/>
        <v>196</v>
      </c>
      <c r="FH555" s="19">
        <f t="shared" si="721"/>
        <v>196</v>
      </c>
      <c r="FI555" s="19">
        <f t="shared" si="721"/>
        <v>196</v>
      </c>
      <c r="FJ555" s="19">
        <f t="shared" si="721"/>
        <v>196</v>
      </c>
      <c r="FK555" s="19">
        <f t="shared" si="721"/>
        <v>196</v>
      </c>
      <c r="FL555" s="19">
        <f t="shared" si="721"/>
        <v>196</v>
      </c>
      <c r="FM555" s="19">
        <f t="shared" si="721"/>
        <v>196</v>
      </c>
      <c r="FN555" s="19">
        <f t="shared" si="721"/>
        <v>196</v>
      </c>
      <c r="FO555" s="19">
        <f t="shared" si="721"/>
        <v>196</v>
      </c>
      <c r="FP555" s="19">
        <f t="shared" si="721"/>
        <v>196</v>
      </c>
      <c r="FQ555" s="19">
        <f t="shared" si="721"/>
        <v>196</v>
      </c>
      <c r="FR555" s="19">
        <f t="shared" si="721"/>
        <v>196</v>
      </c>
      <c r="FS555" s="19">
        <f t="shared" si="721"/>
        <v>196</v>
      </c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</row>
    <row r="556" spans="1:257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</row>
    <row r="557" spans="1:257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</row>
    <row r="558" spans="1:257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</row>
    <row r="559" spans="1:257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</row>
    <row r="560" spans="1:257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</row>
    <row r="561" spans="1:257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</row>
    <row r="562" spans="1:257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</row>
    <row r="563" spans="1:257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</row>
    <row r="564" spans="1:257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</row>
    <row r="565" spans="1:257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</row>
    <row r="566" spans="1:257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</row>
    <row r="567" spans="1:257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</row>
    <row r="568" spans="1:257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</row>
    <row r="569" spans="1:257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</row>
    <row r="570" spans="1:257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</row>
    <row r="571" spans="1:257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</row>
    <row r="572" spans="1:257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</row>
    <row r="573" spans="1:257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</row>
    <row r="574" spans="1:257" ht="12.75" customHeight="1" x14ac:dyDescent="0.2">
      <c r="A574" s="20" t="str">
        <f>HYPERLINK("http://www.reverselogic.us/shop.html#!/80-Combo-Service-Trailer-Ramps/p/19995831","RR-80-10-IS")</f>
        <v>RR-80-10-IS</v>
      </c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</row>
    <row r="575" spans="1:257" ht="12.75" customHeight="1" x14ac:dyDescent="0.2">
      <c r="A575" s="3" t="s">
        <v>14</v>
      </c>
      <c r="B575" s="2"/>
      <c r="C575" s="2"/>
      <c r="D575" s="2">
        <f t="shared" ref="D575:BA575" si="722">(D576/0.0174)</f>
        <v>8.5057471264367841</v>
      </c>
      <c r="E575" s="2">
        <f t="shared" si="722"/>
        <v>8.5057471264367841</v>
      </c>
      <c r="F575" s="2">
        <f t="shared" si="722"/>
        <v>8.505747126436777</v>
      </c>
      <c r="G575" s="2">
        <f t="shared" si="722"/>
        <v>8.505747126436777</v>
      </c>
      <c r="H575" s="2">
        <f t="shared" si="722"/>
        <v>8.505747126436777</v>
      </c>
      <c r="I575" s="2">
        <f t="shared" si="722"/>
        <v>8.505747126436777</v>
      </c>
      <c r="J575" s="2">
        <f t="shared" si="722"/>
        <v>8.505747126436777</v>
      </c>
      <c r="K575" s="2">
        <f t="shared" si="722"/>
        <v>8.505747126436777</v>
      </c>
      <c r="L575" s="2">
        <f t="shared" si="722"/>
        <v>8.505747126436777</v>
      </c>
      <c r="M575" s="2">
        <f t="shared" si="722"/>
        <v>8.5057471264367894</v>
      </c>
      <c r="N575" s="2">
        <f t="shared" si="722"/>
        <v>8.5057471264367894</v>
      </c>
      <c r="O575" s="2">
        <f t="shared" si="722"/>
        <v>8.5057471264367894</v>
      </c>
      <c r="P575" s="2">
        <f t="shared" si="722"/>
        <v>8.5057471264367894</v>
      </c>
      <c r="Q575" s="2">
        <f t="shared" si="722"/>
        <v>8.5057471264367894</v>
      </c>
      <c r="R575" s="2">
        <f t="shared" si="722"/>
        <v>8.5057471264367894</v>
      </c>
      <c r="S575" s="2">
        <f t="shared" si="722"/>
        <v>8.5057471264367894</v>
      </c>
      <c r="T575" s="2">
        <f t="shared" si="722"/>
        <v>8.5057471264367894</v>
      </c>
      <c r="U575" s="2">
        <f t="shared" si="722"/>
        <v>8.5057471264367894</v>
      </c>
      <c r="V575" s="2">
        <f t="shared" si="722"/>
        <v>8.5057471264367894</v>
      </c>
      <c r="W575" s="2">
        <f t="shared" si="722"/>
        <v>8.5057471264367894</v>
      </c>
      <c r="X575" s="2">
        <f t="shared" si="722"/>
        <v>8.5057471264367894</v>
      </c>
      <c r="Y575" s="2">
        <f t="shared" si="722"/>
        <v>8.5057471264367894</v>
      </c>
      <c r="Z575" s="2">
        <f t="shared" si="722"/>
        <v>8.5057471264367894</v>
      </c>
      <c r="AA575" s="2">
        <f t="shared" si="722"/>
        <v>8.5057471264367646</v>
      </c>
      <c r="AB575" s="2">
        <f t="shared" si="722"/>
        <v>8.5057471264367646</v>
      </c>
      <c r="AC575" s="2">
        <f t="shared" si="722"/>
        <v>8.5057471264367646</v>
      </c>
      <c r="AD575" s="2">
        <f t="shared" si="722"/>
        <v>8.5057471264367646</v>
      </c>
      <c r="AE575" s="2">
        <f t="shared" si="722"/>
        <v>8.5057471264367646</v>
      </c>
      <c r="AF575" s="2">
        <f t="shared" si="722"/>
        <v>8.5057471264367646</v>
      </c>
      <c r="AG575" s="2">
        <f t="shared" si="722"/>
        <v>8.5057471264367646</v>
      </c>
      <c r="AH575" s="2">
        <f t="shared" si="722"/>
        <v>8.5057471264367646</v>
      </c>
      <c r="AI575" s="2">
        <f t="shared" si="722"/>
        <v>8.5057471264367646</v>
      </c>
      <c r="AJ575" s="2">
        <f t="shared" si="722"/>
        <v>8.5057471264367646</v>
      </c>
      <c r="AK575" s="2">
        <f t="shared" si="722"/>
        <v>8.5057471264367646</v>
      </c>
      <c r="AL575" s="2">
        <f t="shared" si="722"/>
        <v>8.5057471264367646</v>
      </c>
      <c r="AM575" s="2">
        <f t="shared" si="722"/>
        <v>8.5057471264367646</v>
      </c>
      <c r="AN575" s="2">
        <f t="shared" si="722"/>
        <v>8.5057471264367646</v>
      </c>
      <c r="AO575" s="2">
        <f t="shared" si="722"/>
        <v>8.5057471264367646</v>
      </c>
      <c r="AP575" s="2">
        <f t="shared" si="722"/>
        <v>8.5057471264367646</v>
      </c>
      <c r="AQ575" s="2">
        <f t="shared" si="722"/>
        <v>8.5057471264367646</v>
      </c>
      <c r="AR575" s="2">
        <f t="shared" si="722"/>
        <v>8.5057471264367646</v>
      </c>
      <c r="AS575" s="2">
        <f t="shared" si="722"/>
        <v>8.5057471264367646</v>
      </c>
      <c r="AT575" s="2">
        <f t="shared" si="722"/>
        <v>8.5057471264367646</v>
      </c>
      <c r="AU575" s="2">
        <f t="shared" si="722"/>
        <v>8.5057471264367646</v>
      </c>
      <c r="AV575" s="2">
        <f t="shared" si="722"/>
        <v>8.5057471264367646</v>
      </c>
      <c r="AW575" s="2">
        <f t="shared" si="722"/>
        <v>8.5057471264367646</v>
      </c>
      <c r="AX575" s="2">
        <f t="shared" si="722"/>
        <v>8.5057471264367646</v>
      </c>
      <c r="AY575" s="2">
        <f t="shared" si="722"/>
        <v>8.5057471264367646</v>
      </c>
      <c r="AZ575" s="2">
        <f t="shared" si="722"/>
        <v>8.5057471264367646</v>
      </c>
      <c r="BA575" s="2">
        <f t="shared" si="722"/>
        <v>8.5057471264367646</v>
      </c>
      <c r="BB575" s="2">
        <f t="shared" ref="BB575:GC575" si="723">IF(BB577&lt;&gt;" ",(BB576/0.0174)," ")</f>
        <v>4.9847525216983248</v>
      </c>
      <c r="BC575" s="2">
        <f t="shared" si="723"/>
        <v>4.9847525216983248</v>
      </c>
      <c r="BD575" s="2">
        <f t="shared" si="723"/>
        <v>4.9847525216983248</v>
      </c>
      <c r="BE575" s="2">
        <f t="shared" si="723"/>
        <v>4.9847525216983248</v>
      </c>
      <c r="BF575" s="2">
        <f t="shared" si="723"/>
        <v>4.9847525216983248</v>
      </c>
      <c r="BG575" s="2">
        <f t="shared" si="723"/>
        <v>4.9847525216983248</v>
      </c>
      <c r="BH575" s="2">
        <f t="shared" si="723"/>
        <v>4.9847525216983248</v>
      </c>
      <c r="BI575" s="2">
        <f t="shared" si="723"/>
        <v>4.9847525216983248</v>
      </c>
      <c r="BJ575" s="2">
        <f t="shared" si="723"/>
        <v>4.9847525216983248</v>
      </c>
      <c r="BK575" s="2">
        <f t="shared" si="723"/>
        <v>4.9847525216983248</v>
      </c>
      <c r="BL575" s="2">
        <f t="shared" si="723"/>
        <v>4.9847525216983248</v>
      </c>
      <c r="BM575" s="2">
        <f t="shared" si="723"/>
        <v>4.9847525216983248</v>
      </c>
      <c r="BN575" s="2">
        <f t="shared" si="723"/>
        <v>4.9847525216983248</v>
      </c>
      <c r="BO575" s="2">
        <f t="shared" si="723"/>
        <v>4.9847525216983248</v>
      </c>
      <c r="BP575" s="2">
        <f t="shared" si="723"/>
        <v>4.9847525216983248</v>
      </c>
      <c r="BQ575" s="2">
        <f t="shared" si="723"/>
        <v>4.9847525216983248</v>
      </c>
      <c r="BR575" s="2">
        <f t="shared" si="723"/>
        <v>4.9847525216983248</v>
      </c>
      <c r="BS575" s="2">
        <f t="shared" si="723"/>
        <v>4.9847525216983248</v>
      </c>
      <c r="BT575" s="2">
        <f t="shared" si="723"/>
        <v>4.9847525216983248</v>
      </c>
      <c r="BU575" s="2">
        <f t="shared" si="723"/>
        <v>4.9847525216983248</v>
      </c>
      <c r="BV575" s="2">
        <f t="shared" si="723"/>
        <v>4.9847525216983248</v>
      </c>
      <c r="BW575" s="2">
        <f t="shared" si="723"/>
        <v>4.9847525216983248</v>
      </c>
      <c r="BX575" s="2">
        <f t="shared" si="723"/>
        <v>4.9847525216983248</v>
      </c>
      <c r="BY575" s="2">
        <f t="shared" si="723"/>
        <v>4.9847525216983248</v>
      </c>
      <c r="BZ575" s="2">
        <f t="shared" si="723"/>
        <v>4.9847525216983248</v>
      </c>
      <c r="CA575" s="2">
        <f t="shared" si="723"/>
        <v>4.9847525216983248</v>
      </c>
      <c r="CB575" s="2">
        <f t="shared" si="723"/>
        <v>4.9847525216983248</v>
      </c>
      <c r="CC575" s="2">
        <f t="shared" si="723"/>
        <v>4.9847525216983248</v>
      </c>
      <c r="CD575" s="2">
        <f t="shared" si="723"/>
        <v>4.9847525216983248</v>
      </c>
      <c r="CE575" s="2">
        <f t="shared" si="723"/>
        <v>4.9847525216983248</v>
      </c>
      <c r="CF575" s="2">
        <f t="shared" si="723"/>
        <v>4.9847525216983248</v>
      </c>
      <c r="CG575" s="2">
        <f t="shared" si="723"/>
        <v>4.9847525216983248</v>
      </c>
      <c r="CH575" s="2">
        <f t="shared" si="723"/>
        <v>4.9847525216983248</v>
      </c>
      <c r="CI575" s="2">
        <f t="shared" si="723"/>
        <v>4.9847525216983248</v>
      </c>
      <c r="CJ575" s="2">
        <f t="shared" si="723"/>
        <v>4.9847525216983248</v>
      </c>
      <c r="CK575" s="2">
        <f t="shared" si="723"/>
        <v>4.9847525216983248</v>
      </c>
      <c r="CL575" s="2">
        <f t="shared" si="723"/>
        <v>4.9847525216983248</v>
      </c>
      <c r="CM575" s="2">
        <f t="shared" si="723"/>
        <v>4.9847525216983248</v>
      </c>
      <c r="CN575" s="2">
        <f t="shared" si="723"/>
        <v>4.9847525216983248</v>
      </c>
      <c r="CO575" s="2">
        <f t="shared" si="723"/>
        <v>4.9847525216983248</v>
      </c>
      <c r="CP575" s="2">
        <f t="shared" si="723"/>
        <v>4.9847525216983248</v>
      </c>
      <c r="CQ575" s="2">
        <f t="shared" si="723"/>
        <v>4.9847525216983248</v>
      </c>
      <c r="CR575" s="2">
        <f t="shared" si="723"/>
        <v>4.9847525216983248</v>
      </c>
      <c r="CS575" s="2">
        <f t="shared" si="723"/>
        <v>4.9847525216983248</v>
      </c>
      <c r="CT575" s="2">
        <f t="shared" si="723"/>
        <v>4.9847525216983248</v>
      </c>
      <c r="CU575" s="2">
        <f t="shared" si="723"/>
        <v>4.9847525216983248</v>
      </c>
      <c r="CV575" s="2">
        <f t="shared" si="723"/>
        <v>4.9847525216983248</v>
      </c>
      <c r="CW575" s="2">
        <f t="shared" si="723"/>
        <v>4.9847525216983248</v>
      </c>
      <c r="CX575" s="2">
        <f t="shared" si="723"/>
        <v>4.9847525216983248</v>
      </c>
      <c r="CY575" s="2">
        <f t="shared" si="723"/>
        <v>4.9847525216983248</v>
      </c>
      <c r="CZ575" s="2">
        <f t="shared" si="723"/>
        <v>4.9847525216983248</v>
      </c>
      <c r="DA575" s="2">
        <f t="shared" si="723"/>
        <v>4.9847525216983248</v>
      </c>
      <c r="DB575" s="2">
        <f t="shared" si="723"/>
        <v>4.9847525216983248</v>
      </c>
      <c r="DC575" s="2">
        <f t="shared" si="723"/>
        <v>4.9847525216983248</v>
      </c>
      <c r="DD575" s="2">
        <f t="shared" si="723"/>
        <v>4.9847525216983248</v>
      </c>
      <c r="DE575" s="2">
        <f t="shared" si="723"/>
        <v>4.9847525216983248</v>
      </c>
      <c r="DF575" s="2">
        <f t="shared" si="723"/>
        <v>4.9847525216983248</v>
      </c>
      <c r="DG575" s="2">
        <f t="shared" si="723"/>
        <v>4.9847525216983248</v>
      </c>
      <c r="DH575" s="2">
        <f t="shared" si="723"/>
        <v>4.9847525216983248</v>
      </c>
      <c r="DI575" s="2">
        <f t="shared" si="723"/>
        <v>4.9847525216983248</v>
      </c>
      <c r="DJ575" s="2">
        <f t="shared" si="723"/>
        <v>4.9847525216983248</v>
      </c>
      <c r="DK575" s="2">
        <f t="shared" si="723"/>
        <v>4.9847525216983248</v>
      </c>
      <c r="DL575" s="2">
        <f t="shared" si="723"/>
        <v>4.9847525216983248</v>
      </c>
      <c r="DM575" s="2">
        <f t="shared" si="723"/>
        <v>4.9847525216983248</v>
      </c>
      <c r="DN575" s="2">
        <f t="shared" si="723"/>
        <v>4.9847525216983248</v>
      </c>
      <c r="DO575" s="2">
        <f t="shared" si="723"/>
        <v>4.9847525216983248</v>
      </c>
      <c r="DP575" s="2">
        <f t="shared" si="723"/>
        <v>4.9847525216983248</v>
      </c>
      <c r="DQ575" s="2">
        <f t="shared" si="723"/>
        <v>4.9847525216983248</v>
      </c>
      <c r="DR575" s="2">
        <f t="shared" si="723"/>
        <v>4.9847525216983248</v>
      </c>
      <c r="DS575" s="2">
        <f t="shared" si="723"/>
        <v>4.9847525216983248</v>
      </c>
      <c r="DT575" s="2">
        <f t="shared" si="723"/>
        <v>4.9847525216983248</v>
      </c>
      <c r="DU575" s="2">
        <f t="shared" si="723"/>
        <v>4.9847525216983248</v>
      </c>
      <c r="DV575" s="2">
        <f t="shared" si="723"/>
        <v>4.9847525216983248</v>
      </c>
      <c r="DW575" s="2">
        <f t="shared" si="723"/>
        <v>4.9847525216983248</v>
      </c>
      <c r="DX575" s="2">
        <f t="shared" si="723"/>
        <v>4.9847525216983248</v>
      </c>
      <c r="DY575" s="2">
        <f t="shared" si="723"/>
        <v>4.9847525216983248</v>
      </c>
      <c r="DZ575" s="2">
        <f t="shared" si="723"/>
        <v>4.9847525216983248</v>
      </c>
      <c r="EA575" s="2">
        <f t="shared" si="723"/>
        <v>4.9847525216983248</v>
      </c>
      <c r="EB575" s="2">
        <f t="shared" si="723"/>
        <v>4.9847525216983248</v>
      </c>
      <c r="EC575" s="2">
        <f t="shared" si="723"/>
        <v>4.9847525216983248</v>
      </c>
      <c r="ED575" s="2">
        <f t="shared" si="723"/>
        <v>4.9847525216983248</v>
      </c>
      <c r="EE575" s="2">
        <f t="shared" si="723"/>
        <v>4.9847525216983248</v>
      </c>
      <c r="EF575" s="2">
        <f t="shared" si="723"/>
        <v>4.9847525216983248</v>
      </c>
      <c r="EG575" s="2">
        <f t="shared" si="723"/>
        <v>4.9847525216983248</v>
      </c>
      <c r="EH575" s="2">
        <f t="shared" si="723"/>
        <v>4.9847525216983248</v>
      </c>
      <c r="EI575" s="2">
        <f t="shared" si="723"/>
        <v>4.9847525216983248</v>
      </c>
      <c r="EJ575" s="2">
        <f t="shared" si="723"/>
        <v>4.9847525216983248</v>
      </c>
      <c r="EK575" s="2">
        <f t="shared" si="723"/>
        <v>4.9847525216983248</v>
      </c>
      <c r="EL575" s="2">
        <f t="shared" si="723"/>
        <v>4.9847525216983248</v>
      </c>
      <c r="EM575" s="2">
        <f t="shared" si="723"/>
        <v>4.9847525216983248</v>
      </c>
      <c r="EN575" s="2">
        <f t="shared" si="723"/>
        <v>4.9847525216983248</v>
      </c>
      <c r="EO575" s="2">
        <f t="shared" si="723"/>
        <v>4.9847525216983248</v>
      </c>
      <c r="EP575" s="2">
        <f t="shared" si="723"/>
        <v>4.9847525216984261</v>
      </c>
      <c r="EQ575" s="2">
        <f t="shared" si="723"/>
        <v>4.9847525216984261</v>
      </c>
      <c r="ER575" s="2">
        <f t="shared" si="723"/>
        <v>4.9847525216984261</v>
      </c>
      <c r="ES575" s="2">
        <f t="shared" si="723"/>
        <v>4.9847525216984261</v>
      </c>
      <c r="ET575" s="2">
        <f t="shared" si="723"/>
        <v>4.9847525216984261</v>
      </c>
      <c r="EU575" s="2">
        <f t="shared" si="723"/>
        <v>4.9847525216984261</v>
      </c>
      <c r="EV575" s="2">
        <f t="shared" si="723"/>
        <v>4.9847525216984261</v>
      </c>
      <c r="EW575" s="2">
        <f t="shared" si="723"/>
        <v>4.9847525216984261</v>
      </c>
      <c r="EX575" s="2">
        <f t="shared" si="723"/>
        <v>4.9847525216984261</v>
      </c>
      <c r="EY575" s="2">
        <f t="shared" si="723"/>
        <v>4.9847525216984261</v>
      </c>
      <c r="EZ575" s="2">
        <f t="shared" si="723"/>
        <v>4.9847525216984261</v>
      </c>
      <c r="FA575" s="2">
        <f t="shared" si="723"/>
        <v>4.9847525216984261</v>
      </c>
      <c r="FB575" s="2">
        <f t="shared" si="723"/>
        <v>4.9847525216984261</v>
      </c>
      <c r="FC575" s="2">
        <f t="shared" si="723"/>
        <v>4.9847525216984261</v>
      </c>
      <c r="FD575" s="2">
        <f t="shared" si="723"/>
        <v>4.9847525216984261</v>
      </c>
      <c r="FE575" s="2">
        <f t="shared" si="723"/>
        <v>4.9847525216984261</v>
      </c>
      <c r="FF575" s="2">
        <f t="shared" si="723"/>
        <v>4.9847525216984261</v>
      </c>
      <c r="FG575" s="2">
        <f t="shared" si="723"/>
        <v>4.9847525216984261</v>
      </c>
      <c r="FH575" s="2">
        <f t="shared" si="723"/>
        <v>4.9847525216984261</v>
      </c>
      <c r="FI575" s="2">
        <f t="shared" si="723"/>
        <v>4.9847525216984261</v>
      </c>
      <c r="FJ575" s="2">
        <f t="shared" si="723"/>
        <v>4.9847525216984261</v>
      </c>
      <c r="FK575" s="2">
        <f t="shared" si="723"/>
        <v>4.9847525216984261</v>
      </c>
      <c r="FL575" s="2">
        <f t="shared" si="723"/>
        <v>4.9847525216984261</v>
      </c>
      <c r="FM575" s="2">
        <f t="shared" si="723"/>
        <v>4.9847525216984261</v>
      </c>
      <c r="FN575" s="2">
        <f t="shared" si="723"/>
        <v>4.9847525216984261</v>
      </c>
      <c r="FO575" s="2">
        <f t="shared" si="723"/>
        <v>4.9847525216984261</v>
      </c>
      <c r="FP575" s="2">
        <f t="shared" si="723"/>
        <v>4.9847525216984261</v>
      </c>
      <c r="FQ575" s="2">
        <f t="shared" si="723"/>
        <v>4.9847525216984261</v>
      </c>
      <c r="FR575" s="2">
        <f t="shared" si="723"/>
        <v>4.9847525216984261</v>
      </c>
      <c r="FS575" s="2">
        <f t="shared" si="723"/>
        <v>4.9847525216984261</v>
      </c>
      <c r="FT575" s="2">
        <f t="shared" si="723"/>
        <v>4.9847525216984261</v>
      </c>
      <c r="FU575" s="2">
        <f t="shared" si="723"/>
        <v>4.9847525216984261</v>
      </c>
      <c r="FV575" s="2">
        <f t="shared" si="723"/>
        <v>4.9847525216984261</v>
      </c>
      <c r="FW575" s="2">
        <f t="shared" si="723"/>
        <v>4.9847525216984261</v>
      </c>
      <c r="FX575" s="2">
        <f t="shared" si="723"/>
        <v>4.9847525216984261</v>
      </c>
      <c r="FY575" s="2">
        <f t="shared" si="723"/>
        <v>4.9847525216984261</v>
      </c>
      <c r="FZ575" s="2">
        <f t="shared" si="723"/>
        <v>4.9847525216984261</v>
      </c>
      <c r="GA575" s="2">
        <f t="shared" si="723"/>
        <v>4.9847525216984261</v>
      </c>
      <c r="GB575" s="2">
        <f t="shared" si="723"/>
        <v>4.9847525216984261</v>
      </c>
      <c r="GC575" s="2">
        <f t="shared" si="723"/>
        <v>4.9847525216984261</v>
      </c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</row>
    <row r="576" spans="1:257" ht="12.75" customHeight="1" x14ac:dyDescent="0.2">
      <c r="A576" s="10" t="s">
        <v>15</v>
      </c>
      <c r="B576" s="10"/>
      <c r="C576" s="10"/>
      <c r="D576" s="10">
        <f t="shared" ref="D576:BA576" si="724">D578-C578</f>
        <v>0.14800000000000002</v>
      </c>
      <c r="E576" s="10">
        <f t="shared" si="724"/>
        <v>0.14800000000000002</v>
      </c>
      <c r="F576" s="10">
        <f t="shared" si="724"/>
        <v>0.14799999999999991</v>
      </c>
      <c r="G576" s="10">
        <f t="shared" si="724"/>
        <v>0.14799999999999991</v>
      </c>
      <c r="H576" s="10">
        <f t="shared" si="724"/>
        <v>0.14799999999999991</v>
      </c>
      <c r="I576" s="10">
        <f t="shared" si="724"/>
        <v>0.14799999999999991</v>
      </c>
      <c r="J576" s="10">
        <f t="shared" si="724"/>
        <v>0.14799999999999991</v>
      </c>
      <c r="K576" s="10">
        <f t="shared" si="724"/>
        <v>0.14799999999999991</v>
      </c>
      <c r="L576" s="10">
        <f t="shared" si="724"/>
        <v>0.14799999999999991</v>
      </c>
      <c r="M576" s="10">
        <f t="shared" si="724"/>
        <v>0.14800000000000013</v>
      </c>
      <c r="N576" s="10">
        <f t="shared" si="724"/>
        <v>0.14800000000000013</v>
      </c>
      <c r="O576" s="10">
        <f t="shared" si="724"/>
        <v>0.14800000000000013</v>
      </c>
      <c r="P576" s="10">
        <f t="shared" si="724"/>
        <v>0.14800000000000013</v>
      </c>
      <c r="Q576" s="10">
        <f t="shared" si="724"/>
        <v>0.14800000000000013</v>
      </c>
      <c r="R576" s="10">
        <f t="shared" si="724"/>
        <v>0.14800000000000013</v>
      </c>
      <c r="S576" s="10">
        <f t="shared" si="724"/>
        <v>0.14800000000000013</v>
      </c>
      <c r="T576" s="10">
        <f t="shared" si="724"/>
        <v>0.14800000000000013</v>
      </c>
      <c r="U576" s="10">
        <f t="shared" si="724"/>
        <v>0.14800000000000013</v>
      </c>
      <c r="V576" s="10">
        <f t="shared" si="724"/>
        <v>0.14800000000000013</v>
      </c>
      <c r="W576" s="10">
        <f t="shared" si="724"/>
        <v>0.14800000000000013</v>
      </c>
      <c r="X576" s="10">
        <f t="shared" si="724"/>
        <v>0.14800000000000013</v>
      </c>
      <c r="Y576" s="10">
        <f t="shared" si="724"/>
        <v>0.14800000000000013</v>
      </c>
      <c r="Z576" s="10">
        <f t="shared" si="724"/>
        <v>0.14800000000000013</v>
      </c>
      <c r="AA576" s="10">
        <f t="shared" si="724"/>
        <v>0.14799999999999969</v>
      </c>
      <c r="AB576" s="10">
        <f t="shared" si="724"/>
        <v>0.14799999999999969</v>
      </c>
      <c r="AC576" s="10">
        <f t="shared" si="724"/>
        <v>0.14799999999999969</v>
      </c>
      <c r="AD576" s="10">
        <f t="shared" si="724"/>
        <v>0.14799999999999969</v>
      </c>
      <c r="AE576" s="10">
        <f t="shared" si="724"/>
        <v>0.14799999999999969</v>
      </c>
      <c r="AF576" s="10">
        <f t="shared" si="724"/>
        <v>0.14799999999999969</v>
      </c>
      <c r="AG576" s="10">
        <f t="shared" si="724"/>
        <v>0.14799999999999969</v>
      </c>
      <c r="AH576" s="10">
        <f t="shared" si="724"/>
        <v>0.14799999999999969</v>
      </c>
      <c r="AI576" s="10">
        <f t="shared" si="724"/>
        <v>0.14799999999999969</v>
      </c>
      <c r="AJ576" s="10">
        <f t="shared" si="724"/>
        <v>0.14799999999999969</v>
      </c>
      <c r="AK576" s="10">
        <f t="shared" si="724"/>
        <v>0.14799999999999969</v>
      </c>
      <c r="AL576" s="10">
        <f t="shared" si="724"/>
        <v>0.14799999999999969</v>
      </c>
      <c r="AM576" s="10">
        <f t="shared" si="724"/>
        <v>0.14799999999999969</v>
      </c>
      <c r="AN576" s="10">
        <f t="shared" si="724"/>
        <v>0.14799999999999969</v>
      </c>
      <c r="AO576" s="10">
        <f t="shared" si="724"/>
        <v>0.14799999999999969</v>
      </c>
      <c r="AP576" s="10">
        <f t="shared" si="724"/>
        <v>0.14799999999999969</v>
      </c>
      <c r="AQ576" s="10">
        <f t="shared" si="724"/>
        <v>0.14799999999999969</v>
      </c>
      <c r="AR576" s="10">
        <f t="shared" si="724"/>
        <v>0.14799999999999969</v>
      </c>
      <c r="AS576" s="10">
        <f t="shared" si="724"/>
        <v>0.14799999999999969</v>
      </c>
      <c r="AT576" s="10">
        <f t="shared" si="724"/>
        <v>0.14799999999999969</v>
      </c>
      <c r="AU576" s="10">
        <f t="shared" si="724"/>
        <v>0.14799999999999969</v>
      </c>
      <c r="AV576" s="10">
        <f t="shared" si="724"/>
        <v>0.14799999999999969</v>
      </c>
      <c r="AW576" s="10">
        <f t="shared" si="724"/>
        <v>0.14799999999999969</v>
      </c>
      <c r="AX576" s="10">
        <f t="shared" si="724"/>
        <v>0.14799999999999969</v>
      </c>
      <c r="AY576" s="10">
        <f t="shared" si="724"/>
        <v>0.14799999999999969</v>
      </c>
      <c r="AZ576" s="10">
        <f t="shared" si="724"/>
        <v>0.14799999999999969</v>
      </c>
      <c r="BA576" s="10">
        <f t="shared" si="724"/>
        <v>0.14799999999999969</v>
      </c>
      <c r="BB576" s="10">
        <f t="shared" ref="BB576:GC576" si="725">IF(BB577&lt;&gt;" ",BB578-BA578," ")</f>
        <v>8.6734693877550839E-2</v>
      </c>
      <c r="BC576" s="10">
        <f t="shared" si="725"/>
        <v>8.6734693877550839E-2</v>
      </c>
      <c r="BD576" s="10">
        <f t="shared" si="725"/>
        <v>8.6734693877550839E-2</v>
      </c>
      <c r="BE576" s="10">
        <f t="shared" si="725"/>
        <v>8.6734693877550839E-2</v>
      </c>
      <c r="BF576" s="10">
        <f t="shared" si="725"/>
        <v>8.6734693877550839E-2</v>
      </c>
      <c r="BG576" s="10">
        <f t="shared" si="725"/>
        <v>8.6734693877550839E-2</v>
      </c>
      <c r="BH576" s="10">
        <f t="shared" si="725"/>
        <v>8.6734693877550839E-2</v>
      </c>
      <c r="BI576" s="10">
        <f t="shared" si="725"/>
        <v>8.6734693877550839E-2</v>
      </c>
      <c r="BJ576" s="10">
        <f t="shared" si="725"/>
        <v>8.6734693877550839E-2</v>
      </c>
      <c r="BK576" s="10">
        <f t="shared" si="725"/>
        <v>8.6734693877550839E-2</v>
      </c>
      <c r="BL576" s="10">
        <f t="shared" si="725"/>
        <v>8.6734693877550839E-2</v>
      </c>
      <c r="BM576" s="10">
        <f t="shared" si="725"/>
        <v>8.6734693877550839E-2</v>
      </c>
      <c r="BN576" s="10">
        <f t="shared" si="725"/>
        <v>8.6734693877550839E-2</v>
      </c>
      <c r="BO576" s="10">
        <f t="shared" si="725"/>
        <v>8.6734693877550839E-2</v>
      </c>
      <c r="BP576" s="10">
        <f t="shared" si="725"/>
        <v>8.6734693877550839E-2</v>
      </c>
      <c r="BQ576" s="10">
        <f t="shared" si="725"/>
        <v>8.6734693877550839E-2</v>
      </c>
      <c r="BR576" s="10">
        <f t="shared" si="725"/>
        <v>8.6734693877550839E-2</v>
      </c>
      <c r="BS576" s="10">
        <f t="shared" si="725"/>
        <v>8.6734693877550839E-2</v>
      </c>
      <c r="BT576" s="10">
        <f t="shared" si="725"/>
        <v>8.6734693877550839E-2</v>
      </c>
      <c r="BU576" s="10">
        <f t="shared" si="725"/>
        <v>8.6734693877550839E-2</v>
      </c>
      <c r="BV576" s="10">
        <f t="shared" si="725"/>
        <v>8.6734693877550839E-2</v>
      </c>
      <c r="BW576" s="10">
        <f t="shared" si="725"/>
        <v>8.6734693877550839E-2</v>
      </c>
      <c r="BX576" s="10">
        <f t="shared" si="725"/>
        <v>8.6734693877550839E-2</v>
      </c>
      <c r="BY576" s="10">
        <f t="shared" si="725"/>
        <v>8.6734693877550839E-2</v>
      </c>
      <c r="BZ576" s="10">
        <f t="shared" si="725"/>
        <v>8.6734693877550839E-2</v>
      </c>
      <c r="CA576" s="10">
        <f t="shared" si="725"/>
        <v>8.6734693877550839E-2</v>
      </c>
      <c r="CB576" s="10">
        <f t="shared" si="725"/>
        <v>8.6734693877550839E-2</v>
      </c>
      <c r="CC576" s="10">
        <f t="shared" si="725"/>
        <v>8.6734693877550839E-2</v>
      </c>
      <c r="CD576" s="10">
        <f t="shared" si="725"/>
        <v>8.6734693877550839E-2</v>
      </c>
      <c r="CE576" s="10">
        <f t="shared" si="725"/>
        <v>8.6734693877550839E-2</v>
      </c>
      <c r="CF576" s="10">
        <f t="shared" si="725"/>
        <v>8.6734693877550839E-2</v>
      </c>
      <c r="CG576" s="10">
        <f t="shared" si="725"/>
        <v>8.6734693877550839E-2</v>
      </c>
      <c r="CH576" s="10">
        <f t="shared" si="725"/>
        <v>8.6734693877550839E-2</v>
      </c>
      <c r="CI576" s="10">
        <f t="shared" si="725"/>
        <v>8.6734693877550839E-2</v>
      </c>
      <c r="CJ576" s="10">
        <f t="shared" si="725"/>
        <v>8.6734693877550839E-2</v>
      </c>
      <c r="CK576" s="10">
        <f t="shared" si="725"/>
        <v>8.6734693877550839E-2</v>
      </c>
      <c r="CL576" s="10">
        <f t="shared" si="725"/>
        <v>8.6734693877550839E-2</v>
      </c>
      <c r="CM576" s="10">
        <f t="shared" si="725"/>
        <v>8.6734693877550839E-2</v>
      </c>
      <c r="CN576" s="10">
        <f t="shared" si="725"/>
        <v>8.6734693877550839E-2</v>
      </c>
      <c r="CO576" s="10">
        <f t="shared" si="725"/>
        <v>8.6734693877550839E-2</v>
      </c>
      <c r="CP576" s="10">
        <f t="shared" si="725"/>
        <v>8.6734693877550839E-2</v>
      </c>
      <c r="CQ576" s="10">
        <f t="shared" si="725"/>
        <v>8.6734693877550839E-2</v>
      </c>
      <c r="CR576" s="10">
        <f t="shared" si="725"/>
        <v>8.6734693877550839E-2</v>
      </c>
      <c r="CS576" s="10">
        <f t="shared" si="725"/>
        <v>8.6734693877550839E-2</v>
      </c>
      <c r="CT576" s="10">
        <f t="shared" si="725"/>
        <v>8.6734693877550839E-2</v>
      </c>
      <c r="CU576" s="10">
        <f t="shared" si="725"/>
        <v>8.6734693877550839E-2</v>
      </c>
      <c r="CV576" s="10">
        <f t="shared" si="725"/>
        <v>8.6734693877550839E-2</v>
      </c>
      <c r="CW576" s="10">
        <f t="shared" si="725"/>
        <v>8.6734693877550839E-2</v>
      </c>
      <c r="CX576" s="10">
        <f t="shared" si="725"/>
        <v>8.6734693877550839E-2</v>
      </c>
      <c r="CY576" s="10">
        <f t="shared" si="725"/>
        <v>8.6734693877550839E-2</v>
      </c>
      <c r="CZ576" s="10">
        <f t="shared" si="725"/>
        <v>8.6734693877550839E-2</v>
      </c>
      <c r="DA576" s="10">
        <f t="shared" si="725"/>
        <v>8.6734693877550839E-2</v>
      </c>
      <c r="DB576" s="10">
        <f t="shared" si="725"/>
        <v>8.6734693877550839E-2</v>
      </c>
      <c r="DC576" s="10">
        <f t="shared" si="725"/>
        <v>8.6734693877550839E-2</v>
      </c>
      <c r="DD576" s="10">
        <f t="shared" si="725"/>
        <v>8.6734693877550839E-2</v>
      </c>
      <c r="DE576" s="10">
        <f t="shared" si="725"/>
        <v>8.6734693877550839E-2</v>
      </c>
      <c r="DF576" s="10">
        <f t="shared" si="725"/>
        <v>8.6734693877550839E-2</v>
      </c>
      <c r="DG576" s="10">
        <f t="shared" si="725"/>
        <v>8.6734693877550839E-2</v>
      </c>
      <c r="DH576" s="10">
        <f t="shared" si="725"/>
        <v>8.6734693877550839E-2</v>
      </c>
      <c r="DI576" s="10">
        <f t="shared" si="725"/>
        <v>8.6734693877550839E-2</v>
      </c>
      <c r="DJ576" s="10">
        <f t="shared" si="725"/>
        <v>8.6734693877550839E-2</v>
      </c>
      <c r="DK576" s="10">
        <f t="shared" si="725"/>
        <v>8.6734693877550839E-2</v>
      </c>
      <c r="DL576" s="10">
        <f t="shared" si="725"/>
        <v>8.6734693877550839E-2</v>
      </c>
      <c r="DM576" s="10">
        <f t="shared" si="725"/>
        <v>8.6734693877550839E-2</v>
      </c>
      <c r="DN576" s="10">
        <f t="shared" si="725"/>
        <v>8.6734693877550839E-2</v>
      </c>
      <c r="DO576" s="10">
        <f t="shared" si="725"/>
        <v>8.6734693877550839E-2</v>
      </c>
      <c r="DP576" s="10">
        <f t="shared" si="725"/>
        <v>8.6734693877550839E-2</v>
      </c>
      <c r="DQ576" s="10">
        <f t="shared" si="725"/>
        <v>8.6734693877550839E-2</v>
      </c>
      <c r="DR576" s="10">
        <f t="shared" si="725"/>
        <v>8.6734693877550839E-2</v>
      </c>
      <c r="DS576" s="10">
        <f t="shared" si="725"/>
        <v>8.6734693877550839E-2</v>
      </c>
      <c r="DT576" s="10">
        <f t="shared" si="725"/>
        <v>8.6734693877550839E-2</v>
      </c>
      <c r="DU576" s="10">
        <f t="shared" si="725"/>
        <v>8.6734693877550839E-2</v>
      </c>
      <c r="DV576" s="10">
        <f t="shared" si="725"/>
        <v>8.6734693877550839E-2</v>
      </c>
      <c r="DW576" s="10">
        <f t="shared" si="725"/>
        <v>8.6734693877550839E-2</v>
      </c>
      <c r="DX576" s="10">
        <f t="shared" si="725"/>
        <v>8.6734693877550839E-2</v>
      </c>
      <c r="DY576" s="10">
        <f t="shared" si="725"/>
        <v>8.6734693877550839E-2</v>
      </c>
      <c r="DZ576" s="10">
        <f t="shared" si="725"/>
        <v>8.6734693877550839E-2</v>
      </c>
      <c r="EA576" s="10">
        <f t="shared" si="725"/>
        <v>8.6734693877550839E-2</v>
      </c>
      <c r="EB576" s="10">
        <f t="shared" si="725"/>
        <v>8.6734693877550839E-2</v>
      </c>
      <c r="EC576" s="10">
        <f t="shared" si="725"/>
        <v>8.6734693877550839E-2</v>
      </c>
      <c r="ED576" s="10">
        <f t="shared" si="725"/>
        <v>8.6734693877550839E-2</v>
      </c>
      <c r="EE576" s="10">
        <f t="shared" si="725"/>
        <v>8.6734693877550839E-2</v>
      </c>
      <c r="EF576" s="10">
        <f t="shared" si="725"/>
        <v>8.6734693877550839E-2</v>
      </c>
      <c r="EG576" s="10">
        <f t="shared" si="725"/>
        <v>8.6734693877550839E-2</v>
      </c>
      <c r="EH576" s="10">
        <f t="shared" si="725"/>
        <v>8.6734693877550839E-2</v>
      </c>
      <c r="EI576" s="10">
        <f t="shared" si="725"/>
        <v>8.6734693877550839E-2</v>
      </c>
      <c r="EJ576" s="10">
        <f t="shared" si="725"/>
        <v>8.6734693877550839E-2</v>
      </c>
      <c r="EK576" s="10">
        <f t="shared" si="725"/>
        <v>8.6734693877550839E-2</v>
      </c>
      <c r="EL576" s="10">
        <f t="shared" si="725"/>
        <v>8.6734693877550839E-2</v>
      </c>
      <c r="EM576" s="10">
        <f t="shared" si="725"/>
        <v>8.6734693877550839E-2</v>
      </c>
      <c r="EN576" s="10">
        <f t="shared" si="725"/>
        <v>8.6734693877550839E-2</v>
      </c>
      <c r="EO576" s="10">
        <f t="shared" si="725"/>
        <v>8.6734693877550839E-2</v>
      </c>
      <c r="EP576" s="10">
        <f t="shared" si="725"/>
        <v>8.6734693877552616E-2</v>
      </c>
      <c r="EQ576" s="10">
        <f t="shared" si="725"/>
        <v>8.6734693877552616E-2</v>
      </c>
      <c r="ER576" s="10">
        <f t="shared" si="725"/>
        <v>8.6734693877552616E-2</v>
      </c>
      <c r="ES576" s="10">
        <f t="shared" si="725"/>
        <v>8.6734693877552616E-2</v>
      </c>
      <c r="ET576" s="10">
        <f t="shared" si="725"/>
        <v>8.6734693877552616E-2</v>
      </c>
      <c r="EU576" s="10">
        <f t="shared" si="725"/>
        <v>8.6734693877552616E-2</v>
      </c>
      <c r="EV576" s="10">
        <f t="shared" si="725"/>
        <v>8.6734693877552616E-2</v>
      </c>
      <c r="EW576" s="10">
        <f t="shared" si="725"/>
        <v>8.6734693877552616E-2</v>
      </c>
      <c r="EX576" s="10">
        <f t="shared" si="725"/>
        <v>8.6734693877552616E-2</v>
      </c>
      <c r="EY576" s="10">
        <f t="shared" si="725"/>
        <v>8.6734693877552616E-2</v>
      </c>
      <c r="EZ576" s="10">
        <f t="shared" si="725"/>
        <v>8.6734693877552616E-2</v>
      </c>
      <c r="FA576" s="10">
        <f t="shared" si="725"/>
        <v>8.6734693877552616E-2</v>
      </c>
      <c r="FB576" s="10">
        <f t="shared" si="725"/>
        <v>8.6734693877552616E-2</v>
      </c>
      <c r="FC576" s="10">
        <f t="shared" si="725"/>
        <v>8.6734693877552616E-2</v>
      </c>
      <c r="FD576" s="10">
        <f t="shared" si="725"/>
        <v>8.6734693877552616E-2</v>
      </c>
      <c r="FE576" s="10">
        <f t="shared" si="725"/>
        <v>8.6734693877552616E-2</v>
      </c>
      <c r="FF576" s="10">
        <f t="shared" si="725"/>
        <v>8.6734693877552616E-2</v>
      </c>
      <c r="FG576" s="10">
        <f t="shared" si="725"/>
        <v>8.6734693877552616E-2</v>
      </c>
      <c r="FH576" s="10">
        <f t="shared" si="725"/>
        <v>8.6734693877552616E-2</v>
      </c>
      <c r="FI576" s="10">
        <f t="shared" si="725"/>
        <v>8.6734693877552616E-2</v>
      </c>
      <c r="FJ576" s="10">
        <f t="shared" si="725"/>
        <v>8.6734693877552616E-2</v>
      </c>
      <c r="FK576" s="10">
        <f t="shared" si="725"/>
        <v>8.6734693877552616E-2</v>
      </c>
      <c r="FL576" s="10">
        <f t="shared" si="725"/>
        <v>8.6734693877552616E-2</v>
      </c>
      <c r="FM576" s="10">
        <f t="shared" si="725"/>
        <v>8.6734693877552616E-2</v>
      </c>
      <c r="FN576" s="10">
        <f t="shared" si="725"/>
        <v>8.6734693877552616E-2</v>
      </c>
      <c r="FO576" s="10">
        <f t="shared" si="725"/>
        <v>8.6734693877552616E-2</v>
      </c>
      <c r="FP576" s="10">
        <f t="shared" si="725"/>
        <v>8.6734693877552616E-2</v>
      </c>
      <c r="FQ576" s="10">
        <f t="shared" si="725"/>
        <v>8.6734693877552616E-2</v>
      </c>
      <c r="FR576" s="10">
        <f t="shared" si="725"/>
        <v>8.6734693877552616E-2</v>
      </c>
      <c r="FS576" s="10">
        <f t="shared" si="725"/>
        <v>8.6734693877552616E-2</v>
      </c>
      <c r="FT576" s="10">
        <f t="shared" si="725"/>
        <v>8.6734693877552616E-2</v>
      </c>
      <c r="FU576" s="10">
        <f t="shared" si="725"/>
        <v>8.6734693877552616E-2</v>
      </c>
      <c r="FV576" s="10">
        <f t="shared" si="725"/>
        <v>8.6734693877552616E-2</v>
      </c>
      <c r="FW576" s="10">
        <f t="shared" si="725"/>
        <v>8.6734693877552616E-2</v>
      </c>
      <c r="FX576" s="10">
        <f t="shared" si="725"/>
        <v>8.6734693877552616E-2</v>
      </c>
      <c r="FY576" s="10">
        <f t="shared" si="725"/>
        <v>8.6734693877552616E-2</v>
      </c>
      <c r="FZ576" s="10">
        <f t="shared" si="725"/>
        <v>8.6734693877552616E-2</v>
      </c>
      <c r="GA576" s="10">
        <f t="shared" si="725"/>
        <v>8.6734693877552616E-2</v>
      </c>
      <c r="GB576" s="10">
        <f t="shared" si="725"/>
        <v>8.6734693877552616E-2</v>
      </c>
      <c r="GC576" s="10">
        <f t="shared" si="725"/>
        <v>8.6734693877552616E-2</v>
      </c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</row>
    <row r="577" spans="1:257" ht="12.75" customHeight="1" x14ac:dyDescent="0.2">
      <c r="A577" s="3" t="s">
        <v>17</v>
      </c>
      <c r="B577" s="3"/>
      <c r="C577" s="24">
        <v>0</v>
      </c>
      <c r="D577" s="24">
        <f t="shared" ref="D577:BA577" si="726">C577+1</f>
        <v>1</v>
      </c>
      <c r="E577" s="24">
        <f t="shared" si="726"/>
        <v>2</v>
      </c>
      <c r="F577" s="24">
        <f t="shared" si="726"/>
        <v>3</v>
      </c>
      <c r="G577" s="24">
        <f t="shared" si="726"/>
        <v>4</v>
      </c>
      <c r="H577" s="24">
        <f t="shared" si="726"/>
        <v>5</v>
      </c>
      <c r="I577" s="24">
        <f t="shared" si="726"/>
        <v>6</v>
      </c>
      <c r="J577" s="24">
        <f t="shared" si="726"/>
        <v>7</v>
      </c>
      <c r="K577" s="24">
        <f t="shared" si="726"/>
        <v>8</v>
      </c>
      <c r="L577" s="24">
        <f t="shared" si="726"/>
        <v>9</v>
      </c>
      <c r="M577" s="24">
        <f t="shared" si="726"/>
        <v>10</v>
      </c>
      <c r="N577" s="24">
        <f t="shared" si="726"/>
        <v>11</v>
      </c>
      <c r="O577" s="24">
        <f t="shared" si="726"/>
        <v>12</v>
      </c>
      <c r="P577" s="24">
        <f t="shared" si="726"/>
        <v>13</v>
      </c>
      <c r="Q577" s="24">
        <f t="shared" si="726"/>
        <v>14</v>
      </c>
      <c r="R577" s="24">
        <f t="shared" si="726"/>
        <v>15</v>
      </c>
      <c r="S577" s="24">
        <f t="shared" si="726"/>
        <v>16</v>
      </c>
      <c r="T577" s="24">
        <f t="shared" si="726"/>
        <v>17</v>
      </c>
      <c r="U577" s="24">
        <f t="shared" si="726"/>
        <v>18</v>
      </c>
      <c r="V577" s="24">
        <f t="shared" si="726"/>
        <v>19</v>
      </c>
      <c r="W577" s="24">
        <f t="shared" si="726"/>
        <v>20</v>
      </c>
      <c r="X577" s="24">
        <f t="shared" si="726"/>
        <v>21</v>
      </c>
      <c r="Y577" s="24">
        <f t="shared" si="726"/>
        <v>22</v>
      </c>
      <c r="Z577" s="24">
        <f t="shared" si="726"/>
        <v>23</v>
      </c>
      <c r="AA577" s="24">
        <f t="shared" si="726"/>
        <v>24</v>
      </c>
      <c r="AB577" s="24">
        <f t="shared" si="726"/>
        <v>25</v>
      </c>
      <c r="AC577" s="24">
        <f t="shared" si="726"/>
        <v>26</v>
      </c>
      <c r="AD577" s="24">
        <f t="shared" si="726"/>
        <v>27</v>
      </c>
      <c r="AE577" s="24">
        <f t="shared" si="726"/>
        <v>28</v>
      </c>
      <c r="AF577" s="24">
        <f t="shared" si="726"/>
        <v>29</v>
      </c>
      <c r="AG577" s="24">
        <f t="shared" si="726"/>
        <v>30</v>
      </c>
      <c r="AH577" s="24">
        <f t="shared" si="726"/>
        <v>31</v>
      </c>
      <c r="AI577" s="24">
        <f t="shared" si="726"/>
        <v>32</v>
      </c>
      <c r="AJ577" s="24">
        <f t="shared" si="726"/>
        <v>33</v>
      </c>
      <c r="AK577" s="24">
        <f t="shared" si="726"/>
        <v>34</v>
      </c>
      <c r="AL577" s="24">
        <f t="shared" si="726"/>
        <v>35</v>
      </c>
      <c r="AM577" s="24">
        <f t="shared" si="726"/>
        <v>36</v>
      </c>
      <c r="AN577" s="24">
        <f t="shared" si="726"/>
        <v>37</v>
      </c>
      <c r="AO577" s="24">
        <f t="shared" si="726"/>
        <v>38</v>
      </c>
      <c r="AP577" s="24">
        <f t="shared" si="726"/>
        <v>39</v>
      </c>
      <c r="AQ577" s="24">
        <f t="shared" si="726"/>
        <v>40</v>
      </c>
      <c r="AR577" s="24">
        <f t="shared" si="726"/>
        <v>41</v>
      </c>
      <c r="AS577" s="24">
        <f t="shared" si="726"/>
        <v>42</v>
      </c>
      <c r="AT577" s="24">
        <f t="shared" si="726"/>
        <v>43</v>
      </c>
      <c r="AU577" s="24">
        <f t="shared" si="726"/>
        <v>44</v>
      </c>
      <c r="AV577" s="24">
        <f t="shared" si="726"/>
        <v>45</v>
      </c>
      <c r="AW577" s="24">
        <f t="shared" si="726"/>
        <v>46</v>
      </c>
      <c r="AX577" s="24">
        <f t="shared" si="726"/>
        <v>47</v>
      </c>
      <c r="AY577" s="24">
        <f t="shared" si="726"/>
        <v>48</v>
      </c>
      <c r="AZ577" s="24">
        <f t="shared" si="726"/>
        <v>49</v>
      </c>
      <c r="BA577" s="24">
        <f t="shared" si="726"/>
        <v>50</v>
      </c>
      <c r="BB577" s="13">
        <f t="shared" ref="BB577:GC577" si="727">IF(BA577&lt;($BA577+$BA586),BA577+1," ")</f>
        <v>51</v>
      </c>
      <c r="BC577" s="13">
        <f t="shared" si="727"/>
        <v>52</v>
      </c>
      <c r="BD577" s="13">
        <f t="shared" si="727"/>
        <v>53</v>
      </c>
      <c r="BE577" s="13">
        <f t="shared" si="727"/>
        <v>54</v>
      </c>
      <c r="BF577" s="13">
        <f t="shared" si="727"/>
        <v>55</v>
      </c>
      <c r="BG577" s="13">
        <f t="shared" si="727"/>
        <v>56</v>
      </c>
      <c r="BH577" s="13">
        <f t="shared" si="727"/>
        <v>57</v>
      </c>
      <c r="BI577" s="13">
        <f t="shared" si="727"/>
        <v>58</v>
      </c>
      <c r="BJ577" s="13">
        <f t="shared" si="727"/>
        <v>59</v>
      </c>
      <c r="BK577" s="13">
        <f t="shared" si="727"/>
        <v>60</v>
      </c>
      <c r="BL577" s="13">
        <f t="shared" si="727"/>
        <v>61</v>
      </c>
      <c r="BM577" s="13">
        <f t="shared" si="727"/>
        <v>62</v>
      </c>
      <c r="BN577" s="13">
        <f t="shared" si="727"/>
        <v>63</v>
      </c>
      <c r="BO577" s="13">
        <f t="shared" si="727"/>
        <v>64</v>
      </c>
      <c r="BP577" s="13">
        <f t="shared" si="727"/>
        <v>65</v>
      </c>
      <c r="BQ577" s="13">
        <f t="shared" si="727"/>
        <v>66</v>
      </c>
      <c r="BR577" s="13">
        <f t="shared" si="727"/>
        <v>67</v>
      </c>
      <c r="BS577" s="13">
        <f t="shared" si="727"/>
        <v>68</v>
      </c>
      <c r="BT577" s="13">
        <f t="shared" si="727"/>
        <v>69</v>
      </c>
      <c r="BU577" s="13">
        <f t="shared" si="727"/>
        <v>70</v>
      </c>
      <c r="BV577" s="13">
        <f t="shared" si="727"/>
        <v>71</v>
      </c>
      <c r="BW577" s="13">
        <f t="shared" si="727"/>
        <v>72</v>
      </c>
      <c r="BX577" s="13">
        <f t="shared" si="727"/>
        <v>73</v>
      </c>
      <c r="BY577" s="13">
        <f t="shared" si="727"/>
        <v>74</v>
      </c>
      <c r="BZ577" s="13">
        <f t="shared" si="727"/>
        <v>75</v>
      </c>
      <c r="CA577" s="13">
        <f t="shared" si="727"/>
        <v>76</v>
      </c>
      <c r="CB577" s="13">
        <f t="shared" si="727"/>
        <v>77</v>
      </c>
      <c r="CC577" s="13">
        <f t="shared" si="727"/>
        <v>78</v>
      </c>
      <c r="CD577" s="13">
        <f t="shared" si="727"/>
        <v>79</v>
      </c>
      <c r="CE577" s="13">
        <f t="shared" si="727"/>
        <v>80</v>
      </c>
      <c r="CF577" s="13">
        <f t="shared" si="727"/>
        <v>81</v>
      </c>
      <c r="CG577" s="13">
        <f t="shared" si="727"/>
        <v>82</v>
      </c>
      <c r="CH577" s="13">
        <f t="shared" si="727"/>
        <v>83</v>
      </c>
      <c r="CI577" s="13">
        <f t="shared" si="727"/>
        <v>84</v>
      </c>
      <c r="CJ577" s="13">
        <f t="shared" si="727"/>
        <v>85</v>
      </c>
      <c r="CK577" s="13">
        <f t="shared" si="727"/>
        <v>86</v>
      </c>
      <c r="CL577" s="13">
        <f t="shared" si="727"/>
        <v>87</v>
      </c>
      <c r="CM577" s="13">
        <f t="shared" si="727"/>
        <v>88</v>
      </c>
      <c r="CN577" s="13">
        <f t="shared" si="727"/>
        <v>89</v>
      </c>
      <c r="CO577" s="13">
        <f t="shared" si="727"/>
        <v>90</v>
      </c>
      <c r="CP577" s="13">
        <f t="shared" si="727"/>
        <v>91</v>
      </c>
      <c r="CQ577" s="13">
        <f t="shared" si="727"/>
        <v>92</v>
      </c>
      <c r="CR577" s="13">
        <f t="shared" si="727"/>
        <v>93</v>
      </c>
      <c r="CS577" s="13">
        <f t="shared" si="727"/>
        <v>94</v>
      </c>
      <c r="CT577" s="13">
        <f t="shared" si="727"/>
        <v>95</v>
      </c>
      <c r="CU577" s="13">
        <f t="shared" si="727"/>
        <v>96</v>
      </c>
      <c r="CV577" s="13">
        <f t="shared" si="727"/>
        <v>97</v>
      </c>
      <c r="CW577" s="13">
        <f t="shared" si="727"/>
        <v>98</v>
      </c>
      <c r="CX577" s="13">
        <f t="shared" si="727"/>
        <v>99</v>
      </c>
      <c r="CY577" s="13">
        <f t="shared" si="727"/>
        <v>100</v>
      </c>
      <c r="CZ577" s="13">
        <f t="shared" si="727"/>
        <v>101</v>
      </c>
      <c r="DA577" s="13">
        <f t="shared" si="727"/>
        <v>102</v>
      </c>
      <c r="DB577" s="13">
        <f t="shared" si="727"/>
        <v>103</v>
      </c>
      <c r="DC577" s="13">
        <f t="shared" si="727"/>
        <v>104</v>
      </c>
      <c r="DD577" s="13">
        <f t="shared" si="727"/>
        <v>105</v>
      </c>
      <c r="DE577" s="13">
        <f t="shared" si="727"/>
        <v>106</v>
      </c>
      <c r="DF577" s="13">
        <f t="shared" si="727"/>
        <v>107</v>
      </c>
      <c r="DG577" s="13">
        <f t="shared" si="727"/>
        <v>108</v>
      </c>
      <c r="DH577" s="13">
        <f t="shared" si="727"/>
        <v>109</v>
      </c>
      <c r="DI577" s="13">
        <f t="shared" si="727"/>
        <v>110</v>
      </c>
      <c r="DJ577" s="13">
        <f t="shared" si="727"/>
        <v>111</v>
      </c>
      <c r="DK577" s="13">
        <f t="shared" si="727"/>
        <v>112</v>
      </c>
      <c r="DL577" s="13">
        <f t="shared" si="727"/>
        <v>113</v>
      </c>
      <c r="DM577" s="13">
        <f t="shared" si="727"/>
        <v>114</v>
      </c>
      <c r="DN577" s="13">
        <f t="shared" si="727"/>
        <v>115</v>
      </c>
      <c r="DO577" s="13">
        <f t="shared" si="727"/>
        <v>116</v>
      </c>
      <c r="DP577" s="13">
        <f t="shared" si="727"/>
        <v>117</v>
      </c>
      <c r="DQ577" s="13">
        <f t="shared" si="727"/>
        <v>118</v>
      </c>
      <c r="DR577" s="13">
        <f t="shared" si="727"/>
        <v>119</v>
      </c>
      <c r="DS577" s="13">
        <f t="shared" si="727"/>
        <v>120</v>
      </c>
      <c r="DT577" s="13">
        <f t="shared" si="727"/>
        <v>121</v>
      </c>
      <c r="DU577" s="13">
        <f t="shared" si="727"/>
        <v>122</v>
      </c>
      <c r="DV577" s="13">
        <f t="shared" si="727"/>
        <v>123</v>
      </c>
      <c r="DW577" s="13">
        <f t="shared" si="727"/>
        <v>124</v>
      </c>
      <c r="DX577" s="13">
        <f t="shared" si="727"/>
        <v>125</v>
      </c>
      <c r="DY577" s="13">
        <f t="shared" si="727"/>
        <v>126</v>
      </c>
      <c r="DZ577" s="13">
        <f t="shared" si="727"/>
        <v>127</v>
      </c>
      <c r="EA577" s="13">
        <f t="shared" si="727"/>
        <v>128</v>
      </c>
      <c r="EB577" s="13">
        <f t="shared" si="727"/>
        <v>129</v>
      </c>
      <c r="EC577" s="13">
        <f t="shared" si="727"/>
        <v>130</v>
      </c>
      <c r="ED577" s="13">
        <f t="shared" si="727"/>
        <v>131</v>
      </c>
      <c r="EE577" s="13">
        <f t="shared" si="727"/>
        <v>132</v>
      </c>
      <c r="EF577" s="13">
        <f t="shared" si="727"/>
        <v>133</v>
      </c>
      <c r="EG577" s="13">
        <f t="shared" si="727"/>
        <v>134</v>
      </c>
      <c r="EH577" s="13">
        <f t="shared" si="727"/>
        <v>135</v>
      </c>
      <c r="EI577" s="13">
        <f t="shared" si="727"/>
        <v>136</v>
      </c>
      <c r="EJ577" s="13">
        <f t="shared" si="727"/>
        <v>137</v>
      </c>
      <c r="EK577" s="13">
        <f t="shared" si="727"/>
        <v>138</v>
      </c>
      <c r="EL577" s="13">
        <f t="shared" si="727"/>
        <v>139</v>
      </c>
      <c r="EM577" s="13">
        <f t="shared" si="727"/>
        <v>140</v>
      </c>
      <c r="EN577" s="13">
        <f t="shared" si="727"/>
        <v>141</v>
      </c>
      <c r="EO577" s="13">
        <f t="shared" si="727"/>
        <v>142</v>
      </c>
      <c r="EP577" s="13">
        <f t="shared" si="727"/>
        <v>143</v>
      </c>
      <c r="EQ577" s="13">
        <f t="shared" si="727"/>
        <v>144</v>
      </c>
      <c r="ER577" s="13">
        <f t="shared" si="727"/>
        <v>145</v>
      </c>
      <c r="ES577" s="13">
        <f t="shared" si="727"/>
        <v>146</v>
      </c>
      <c r="ET577" s="13">
        <f t="shared" si="727"/>
        <v>147</v>
      </c>
      <c r="EU577" s="13">
        <f t="shared" si="727"/>
        <v>148</v>
      </c>
      <c r="EV577" s="13">
        <f t="shared" si="727"/>
        <v>149</v>
      </c>
      <c r="EW577" s="13">
        <f t="shared" si="727"/>
        <v>150</v>
      </c>
      <c r="EX577" s="13">
        <f t="shared" si="727"/>
        <v>151</v>
      </c>
      <c r="EY577" s="13">
        <f t="shared" si="727"/>
        <v>152</v>
      </c>
      <c r="EZ577" s="13">
        <f t="shared" si="727"/>
        <v>153</v>
      </c>
      <c r="FA577" s="13">
        <f t="shared" si="727"/>
        <v>154</v>
      </c>
      <c r="FB577" s="13">
        <f t="shared" si="727"/>
        <v>155</v>
      </c>
      <c r="FC577" s="13">
        <f t="shared" si="727"/>
        <v>156</v>
      </c>
      <c r="FD577" s="13">
        <f t="shared" si="727"/>
        <v>157</v>
      </c>
      <c r="FE577" s="13">
        <f t="shared" si="727"/>
        <v>158</v>
      </c>
      <c r="FF577" s="13">
        <f t="shared" si="727"/>
        <v>159</v>
      </c>
      <c r="FG577" s="13">
        <f t="shared" si="727"/>
        <v>160</v>
      </c>
      <c r="FH577" s="13">
        <f t="shared" si="727"/>
        <v>161</v>
      </c>
      <c r="FI577" s="13">
        <f t="shared" si="727"/>
        <v>162</v>
      </c>
      <c r="FJ577" s="13">
        <f t="shared" si="727"/>
        <v>163</v>
      </c>
      <c r="FK577" s="13">
        <f t="shared" si="727"/>
        <v>164</v>
      </c>
      <c r="FL577" s="13">
        <f t="shared" si="727"/>
        <v>165</v>
      </c>
      <c r="FM577" s="13">
        <f t="shared" si="727"/>
        <v>166</v>
      </c>
      <c r="FN577" s="13">
        <f t="shared" si="727"/>
        <v>167</v>
      </c>
      <c r="FO577" s="13">
        <f t="shared" si="727"/>
        <v>168</v>
      </c>
      <c r="FP577" s="13">
        <f t="shared" si="727"/>
        <v>169</v>
      </c>
      <c r="FQ577" s="13">
        <f t="shared" si="727"/>
        <v>170</v>
      </c>
      <c r="FR577" s="13">
        <f t="shared" si="727"/>
        <v>171</v>
      </c>
      <c r="FS577" s="13">
        <f t="shared" si="727"/>
        <v>172</v>
      </c>
      <c r="FT577" s="13">
        <f t="shared" si="727"/>
        <v>173</v>
      </c>
      <c r="FU577" s="13">
        <f t="shared" si="727"/>
        <v>174</v>
      </c>
      <c r="FV577" s="13">
        <f t="shared" si="727"/>
        <v>175</v>
      </c>
      <c r="FW577" s="13">
        <f t="shared" si="727"/>
        <v>176</v>
      </c>
      <c r="FX577" s="13">
        <f t="shared" si="727"/>
        <v>177</v>
      </c>
      <c r="FY577" s="13">
        <f t="shared" si="727"/>
        <v>178</v>
      </c>
      <c r="FZ577" s="13">
        <f t="shared" si="727"/>
        <v>179</v>
      </c>
      <c r="GA577" s="13">
        <f t="shared" si="727"/>
        <v>180</v>
      </c>
      <c r="GB577" s="13">
        <f t="shared" si="727"/>
        <v>181</v>
      </c>
      <c r="GC577" s="13">
        <f t="shared" si="727"/>
        <v>182</v>
      </c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</row>
    <row r="578" spans="1:257" ht="12.75" customHeight="1" x14ac:dyDescent="0.2">
      <c r="A578" s="3" t="s">
        <v>18</v>
      </c>
      <c r="B578" s="3"/>
      <c r="C578" s="2">
        <v>0.60000000000000009</v>
      </c>
      <c r="D578" s="2">
        <f t="shared" ref="D578:BA578" si="728">C578+0.148</f>
        <v>0.74800000000000011</v>
      </c>
      <c r="E578" s="2">
        <f t="shared" si="728"/>
        <v>0.89600000000000013</v>
      </c>
      <c r="F578" s="2">
        <f t="shared" si="728"/>
        <v>1.044</v>
      </c>
      <c r="G578" s="2">
        <f t="shared" si="728"/>
        <v>1.1919999999999999</v>
      </c>
      <c r="H578" s="2">
        <f t="shared" si="728"/>
        <v>1.3399999999999999</v>
      </c>
      <c r="I578" s="2">
        <f t="shared" si="728"/>
        <v>1.4879999999999998</v>
      </c>
      <c r="J578" s="2">
        <f t="shared" si="728"/>
        <v>1.6359999999999997</v>
      </c>
      <c r="K578" s="2">
        <f t="shared" si="728"/>
        <v>1.7839999999999996</v>
      </c>
      <c r="L578" s="2">
        <f t="shared" si="728"/>
        <v>1.9319999999999995</v>
      </c>
      <c r="M578" s="2">
        <f t="shared" si="728"/>
        <v>2.0799999999999996</v>
      </c>
      <c r="N578" s="2">
        <f t="shared" si="728"/>
        <v>2.2279999999999998</v>
      </c>
      <c r="O578" s="2">
        <f t="shared" si="728"/>
        <v>2.3759999999999999</v>
      </c>
      <c r="P578" s="2">
        <f t="shared" si="728"/>
        <v>2.524</v>
      </c>
      <c r="Q578" s="2">
        <f t="shared" si="728"/>
        <v>2.6720000000000002</v>
      </c>
      <c r="R578" s="2">
        <f t="shared" si="728"/>
        <v>2.8200000000000003</v>
      </c>
      <c r="S578" s="2">
        <f t="shared" si="728"/>
        <v>2.9680000000000004</v>
      </c>
      <c r="T578" s="2">
        <f t="shared" si="728"/>
        <v>3.1160000000000005</v>
      </c>
      <c r="U578" s="2">
        <f t="shared" si="728"/>
        <v>3.2640000000000007</v>
      </c>
      <c r="V578" s="2">
        <f t="shared" si="728"/>
        <v>3.4120000000000008</v>
      </c>
      <c r="W578" s="2">
        <f t="shared" si="728"/>
        <v>3.5600000000000009</v>
      </c>
      <c r="X578" s="2">
        <f t="shared" si="728"/>
        <v>3.7080000000000011</v>
      </c>
      <c r="Y578" s="2">
        <f t="shared" si="728"/>
        <v>3.8560000000000012</v>
      </c>
      <c r="Z578" s="2">
        <f t="shared" si="728"/>
        <v>4.0040000000000013</v>
      </c>
      <c r="AA578" s="2">
        <f t="shared" si="728"/>
        <v>4.152000000000001</v>
      </c>
      <c r="AB578" s="2">
        <f t="shared" si="728"/>
        <v>4.3000000000000007</v>
      </c>
      <c r="AC578" s="2">
        <f t="shared" si="728"/>
        <v>4.4480000000000004</v>
      </c>
      <c r="AD578" s="2">
        <f t="shared" si="728"/>
        <v>4.5960000000000001</v>
      </c>
      <c r="AE578" s="2">
        <f t="shared" si="728"/>
        <v>4.7439999999999998</v>
      </c>
      <c r="AF578" s="2">
        <f t="shared" si="728"/>
        <v>4.8919999999999995</v>
      </c>
      <c r="AG578" s="2">
        <f t="shared" si="728"/>
        <v>5.0399999999999991</v>
      </c>
      <c r="AH578" s="2">
        <f t="shared" si="728"/>
        <v>5.1879999999999988</v>
      </c>
      <c r="AI578" s="2">
        <f t="shared" si="728"/>
        <v>5.3359999999999985</v>
      </c>
      <c r="AJ578" s="2">
        <f t="shared" si="728"/>
        <v>5.4839999999999982</v>
      </c>
      <c r="AK578" s="2">
        <f t="shared" si="728"/>
        <v>5.6319999999999979</v>
      </c>
      <c r="AL578" s="2">
        <f t="shared" si="728"/>
        <v>5.7799999999999976</v>
      </c>
      <c r="AM578" s="2">
        <f t="shared" si="728"/>
        <v>5.9279999999999973</v>
      </c>
      <c r="AN578" s="2">
        <f t="shared" si="728"/>
        <v>6.075999999999997</v>
      </c>
      <c r="AO578" s="2">
        <f t="shared" si="728"/>
        <v>6.2239999999999966</v>
      </c>
      <c r="AP578" s="2">
        <f t="shared" si="728"/>
        <v>6.3719999999999963</v>
      </c>
      <c r="AQ578" s="2">
        <f t="shared" si="728"/>
        <v>6.519999999999996</v>
      </c>
      <c r="AR578" s="2">
        <f t="shared" si="728"/>
        <v>6.6679999999999957</v>
      </c>
      <c r="AS578" s="2">
        <f t="shared" si="728"/>
        <v>6.8159999999999954</v>
      </c>
      <c r="AT578" s="2">
        <f t="shared" si="728"/>
        <v>6.9639999999999951</v>
      </c>
      <c r="AU578" s="2">
        <f t="shared" si="728"/>
        <v>7.1119999999999948</v>
      </c>
      <c r="AV578" s="2">
        <f t="shared" si="728"/>
        <v>7.2599999999999945</v>
      </c>
      <c r="AW578" s="2">
        <f t="shared" si="728"/>
        <v>7.4079999999999941</v>
      </c>
      <c r="AX578" s="2">
        <f t="shared" si="728"/>
        <v>7.5559999999999938</v>
      </c>
      <c r="AY578" s="2">
        <f t="shared" si="728"/>
        <v>7.7039999999999935</v>
      </c>
      <c r="AZ578" s="2">
        <f t="shared" si="728"/>
        <v>7.8519999999999932</v>
      </c>
      <c r="BA578" s="2">
        <f t="shared" si="728"/>
        <v>7.9999999999999929</v>
      </c>
      <c r="BB578" s="2">
        <f t="shared" ref="BB578:GC578" si="729">IF(BB577&lt;&gt;" ",BA578+(BB585-$BA578)/$BA586," ")</f>
        <v>8.0867346938775437</v>
      </c>
      <c r="BC578" s="2">
        <f t="shared" si="729"/>
        <v>8.1734693877550946</v>
      </c>
      <c r="BD578" s="2">
        <f t="shared" si="729"/>
        <v>8.2602040816326454</v>
      </c>
      <c r="BE578" s="2">
        <f t="shared" si="729"/>
        <v>8.3469387755101963</v>
      </c>
      <c r="BF578" s="2">
        <f t="shared" si="729"/>
        <v>8.4336734693877471</v>
      </c>
      <c r="BG578" s="2">
        <f t="shared" si="729"/>
        <v>8.5204081632652979</v>
      </c>
      <c r="BH578" s="2">
        <f t="shared" si="729"/>
        <v>8.6071428571428488</v>
      </c>
      <c r="BI578" s="2">
        <f t="shared" si="729"/>
        <v>8.6938775510203996</v>
      </c>
      <c r="BJ578" s="2">
        <f t="shared" si="729"/>
        <v>8.7806122448979504</v>
      </c>
      <c r="BK578" s="2">
        <f t="shared" si="729"/>
        <v>8.8673469387755013</v>
      </c>
      <c r="BL578" s="2">
        <f t="shared" si="729"/>
        <v>8.9540816326530521</v>
      </c>
      <c r="BM578" s="2">
        <f t="shared" si="729"/>
        <v>9.040816326530603</v>
      </c>
      <c r="BN578" s="2">
        <f t="shared" si="729"/>
        <v>9.1275510204081538</v>
      </c>
      <c r="BO578" s="2">
        <f t="shared" si="729"/>
        <v>9.2142857142857046</v>
      </c>
      <c r="BP578" s="2">
        <f t="shared" si="729"/>
        <v>9.3010204081632555</v>
      </c>
      <c r="BQ578" s="2">
        <f t="shared" si="729"/>
        <v>9.3877551020408063</v>
      </c>
      <c r="BR578" s="2">
        <f t="shared" si="729"/>
        <v>9.4744897959183572</v>
      </c>
      <c r="BS578" s="2">
        <f t="shared" si="729"/>
        <v>9.561224489795908</v>
      </c>
      <c r="BT578" s="2">
        <f t="shared" si="729"/>
        <v>9.6479591836734588</v>
      </c>
      <c r="BU578" s="2">
        <f t="shared" si="729"/>
        <v>9.7346938775510097</v>
      </c>
      <c r="BV578" s="2">
        <f t="shared" si="729"/>
        <v>9.8214285714285605</v>
      </c>
      <c r="BW578" s="2">
        <f t="shared" si="729"/>
        <v>9.9081632653061114</v>
      </c>
      <c r="BX578" s="2">
        <f t="shared" si="729"/>
        <v>9.9948979591836622</v>
      </c>
      <c r="BY578" s="2">
        <f t="shared" si="729"/>
        <v>10.081632653061213</v>
      </c>
      <c r="BZ578" s="2">
        <f t="shared" si="729"/>
        <v>10.168367346938764</v>
      </c>
      <c r="CA578" s="2">
        <f t="shared" si="729"/>
        <v>10.255102040816315</v>
      </c>
      <c r="CB578" s="2">
        <f t="shared" si="729"/>
        <v>10.341836734693866</v>
      </c>
      <c r="CC578" s="2">
        <f t="shared" si="729"/>
        <v>10.428571428571416</v>
      </c>
      <c r="CD578" s="2">
        <f t="shared" si="729"/>
        <v>10.515306122448967</v>
      </c>
      <c r="CE578" s="2">
        <f t="shared" si="729"/>
        <v>10.602040816326518</v>
      </c>
      <c r="CF578" s="2">
        <f t="shared" si="729"/>
        <v>10.688775510204069</v>
      </c>
      <c r="CG578" s="2">
        <f t="shared" si="729"/>
        <v>10.77551020408162</v>
      </c>
      <c r="CH578" s="2">
        <f t="shared" si="729"/>
        <v>10.862244897959171</v>
      </c>
      <c r="CI578" s="2">
        <f t="shared" si="729"/>
        <v>10.948979591836721</v>
      </c>
      <c r="CJ578" s="2">
        <f t="shared" si="729"/>
        <v>11.035714285714272</v>
      </c>
      <c r="CK578" s="2">
        <f t="shared" si="729"/>
        <v>11.122448979591823</v>
      </c>
      <c r="CL578" s="2">
        <f t="shared" si="729"/>
        <v>11.209183673469374</v>
      </c>
      <c r="CM578" s="2">
        <f t="shared" si="729"/>
        <v>11.295918367346925</v>
      </c>
      <c r="CN578" s="2">
        <f t="shared" si="729"/>
        <v>11.382653061224476</v>
      </c>
      <c r="CO578" s="2">
        <f t="shared" si="729"/>
        <v>11.469387755102026</v>
      </c>
      <c r="CP578" s="2">
        <f t="shared" si="729"/>
        <v>11.556122448979577</v>
      </c>
      <c r="CQ578" s="2">
        <f t="shared" si="729"/>
        <v>11.642857142857128</v>
      </c>
      <c r="CR578" s="2">
        <f t="shared" si="729"/>
        <v>11.729591836734679</v>
      </c>
      <c r="CS578" s="2">
        <f t="shared" si="729"/>
        <v>11.81632653061223</v>
      </c>
      <c r="CT578" s="2">
        <f t="shared" si="729"/>
        <v>11.903061224489781</v>
      </c>
      <c r="CU578" s="2">
        <f t="shared" si="729"/>
        <v>11.989795918367331</v>
      </c>
      <c r="CV578" s="2">
        <f t="shared" si="729"/>
        <v>12.076530612244882</v>
      </c>
      <c r="CW578" s="2">
        <f t="shared" si="729"/>
        <v>12.163265306122433</v>
      </c>
      <c r="CX578" s="2">
        <f t="shared" si="729"/>
        <v>12.249999999999984</v>
      </c>
      <c r="CY578" s="2">
        <f t="shared" si="729"/>
        <v>12.336734693877535</v>
      </c>
      <c r="CZ578" s="2">
        <f t="shared" si="729"/>
        <v>12.423469387755086</v>
      </c>
      <c r="DA578" s="2">
        <f t="shared" si="729"/>
        <v>12.510204081632637</v>
      </c>
      <c r="DB578" s="2">
        <f t="shared" si="729"/>
        <v>12.596938775510187</v>
      </c>
      <c r="DC578" s="2">
        <f t="shared" si="729"/>
        <v>12.683673469387738</v>
      </c>
      <c r="DD578" s="2">
        <f t="shared" si="729"/>
        <v>12.770408163265289</v>
      </c>
      <c r="DE578" s="2">
        <f t="shared" si="729"/>
        <v>12.85714285714284</v>
      </c>
      <c r="DF578" s="2">
        <f t="shared" si="729"/>
        <v>12.943877551020391</v>
      </c>
      <c r="DG578" s="2">
        <f t="shared" si="729"/>
        <v>13.030612244897942</v>
      </c>
      <c r="DH578" s="2">
        <f t="shared" si="729"/>
        <v>13.117346938775492</v>
      </c>
      <c r="DI578" s="2">
        <f t="shared" si="729"/>
        <v>13.204081632653043</v>
      </c>
      <c r="DJ578" s="2">
        <f t="shared" si="729"/>
        <v>13.290816326530594</v>
      </c>
      <c r="DK578" s="2">
        <f t="shared" si="729"/>
        <v>13.377551020408145</v>
      </c>
      <c r="DL578" s="2">
        <f t="shared" si="729"/>
        <v>13.464285714285696</v>
      </c>
      <c r="DM578" s="2">
        <f t="shared" si="729"/>
        <v>13.551020408163247</v>
      </c>
      <c r="DN578" s="2">
        <f t="shared" si="729"/>
        <v>13.637755102040797</v>
      </c>
      <c r="DO578" s="2">
        <f t="shared" si="729"/>
        <v>13.724489795918348</v>
      </c>
      <c r="DP578" s="2">
        <f t="shared" si="729"/>
        <v>13.811224489795899</v>
      </c>
      <c r="DQ578" s="2">
        <f t="shared" si="729"/>
        <v>13.89795918367345</v>
      </c>
      <c r="DR578" s="2">
        <f t="shared" si="729"/>
        <v>13.984693877551001</v>
      </c>
      <c r="DS578" s="2">
        <f t="shared" si="729"/>
        <v>14.071428571428552</v>
      </c>
      <c r="DT578" s="2">
        <f t="shared" si="729"/>
        <v>14.158163265306102</v>
      </c>
      <c r="DU578" s="2">
        <f t="shared" si="729"/>
        <v>14.244897959183653</v>
      </c>
      <c r="DV578" s="2">
        <f t="shared" si="729"/>
        <v>14.331632653061204</v>
      </c>
      <c r="DW578" s="2">
        <f t="shared" si="729"/>
        <v>14.418367346938755</v>
      </c>
      <c r="DX578" s="2">
        <f t="shared" si="729"/>
        <v>14.505102040816306</v>
      </c>
      <c r="DY578" s="2">
        <f t="shared" si="729"/>
        <v>14.591836734693857</v>
      </c>
      <c r="DZ578" s="2">
        <f t="shared" si="729"/>
        <v>14.678571428571408</v>
      </c>
      <c r="EA578" s="2">
        <f t="shared" si="729"/>
        <v>14.765306122448958</v>
      </c>
      <c r="EB578" s="2">
        <f t="shared" si="729"/>
        <v>14.852040816326509</v>
      </c>
      <c r="EC578" s="2">
        <f t="shared" si="729"/>
        <v>14.93877551020406</v>
      </c>
      <c r="ED578" s="2">
        <f t="shared" si="729"/>
        <v>15.025510204081611</v>
      </c>
      <c r="EE578" s="2">
        <f t="shared" si="729"/>
        <v>15.112244897959162</v>
      </c>
      <c r="EF578" s="2">
        <f t="shared" si="729"/>
        <v>15.198979591836713</v>
      </c>
      <c r="EG578" s="2">
        <f t="shared" si="729"/>
        <v>15.285714285714263</v>
      </c>
      <c r="EH578" s="2">
        <f t="shared" si="729"/>
        <v>15.372448979591814</v>
      </c>
      <c r="EI578" s="2">
        <f t="shared" si="729"/>
        <v>15.459183673469365</v>
      </c>
      <c r="EJ578" s="2">
        <f t="shared" si="729"/>
        <v>15.545918367346916</v>
      </c>
      <c r="EK578" s="2">
        <f t="shared" si="729"/>
        <v>15.632653061224467</v>
      </c>
      <c r="EL578" s="2">
        <f t="shared" si="729"/>
        <v>15.719387755102018</v>
      </c>
      <c r="EM578" s="2">
        <f t="shared" si="729"/>
        <v>15.806122448979568</v>
      </c>
      <c r="EN578" s="2">
        <f t="shared" si="729"/>
        <v>15.892857142857119</v>
      </c>
      <c r="EO578" s="2">
        <f t="shared" si="729"/>
        <v>15.97959183673467</v>
      </c>
      <c r="EP578" s="2">
        <f t="shared" si="729"/>
        <v>16.066326530612223</v>
      </c>
      <c r="EQ578" s="2">
        <f t="shared" si="729"/>
        <v>16.153061224489775</v>
      </c>
      <c r="ER578" s="2">
        <f t="shared" si="729"/>
        <v>16.239795918367328</v>
      </c>
      <c r="ES578" s="2">
        <f t="shared" si="729"/>
        <v>16.326530612244881</v>
      </c>
      <c r="ET578" s="2">
        <f t="shared" si="729"/>
        <v>16.413265306122433</v>
      </c>
      <c r="EU578" s="2">
        <f t="shared" si="729"/>
        <v>16.499999999999986</v>
      </c>
      <c r="EV578" s="2">
        <f t="shared" si="729"/>
        <v>16.586734693877538</v>
      </c>
      <c r="EW578" s="2">
        <f t="shared" si="729"/>
        <v>16.673469387755091</v>
      </c>
      <c r="EX578" s="2">
        <f t="shared" si="729"/>
        <v>16.760204081632644</v>
      </c>
      <c r="EY578" s="2">
        <f t="shared" si="729"/>
        <v>16.846938775510196</v>
      </c>
      <c r="EZ578" s="2">
        <f t="shared" si="729"/>
        <v>16.933673469387749</v>
      </c>
      <c r="FA578" s="2">
        <f t="shared" si="729"/>
        <v>17.020408163265301</v>
      </c>
      <c r="FB578" s="2">
        <f t="shared" si="729"/>
        <v>17.107142857142854</v>
      </c>
      <c r="FC578" s="2">
        <f t="shared" si="729"/>
        <v>17.193877551020407</v>
      </c>
      <c r="FD578" s="2">
        <f t="shared" si="729"/>
        <v>17.280612244897959</v>
      </c>
      <c r="FE578" s="2">
        <f t="shared" si="729"/>
        <v>17.367346938775512</v>
      </c>
      <c r="FF578" s="2">
        <f t="shared" si="729"/>
        <v>17.454081632653065</v>
      </c>
      <c r="FG578" s="2">
        <f t="shared" si="729"/>
        <v>17.540816326530617</v>
      </c>
      <c r="FH578" s="2">
        <f t="shared" si="729"/>
        <v>17.62755102040817</v>
      </c>
      <c r="FI578" s="2">
        <f t="shared" si="729"/>
        <v>17.714285714285722</v>
      </c>
      <c r="FJ578" s="2">
        <f t="shared" si="729"/>
        <v>17.801020408163275</v>
      </c>
      <c r="FK578" s="2">
        <f t="shared" si="729"/>
        <v>17.887755102040828</v>
      </c>
      <c r="FL578" s="2">
        <f t="shared" si="729"/>
        <v>17.97448979591838</v>
      </c>
      <c r="FM578" s="2">
        <f t="shared" si="729"/>
        <v>18.061224489795933</v>
      </c>
      <c r="FN578" s="2">
        <f t="shared" si="729"/>
        <v>18.147959183673485</v>
      </c>
      <c r="FO578" s="2">
        <f t="shared" si="729"/>
        <v>18.234693877551038</v>
      </c>
      <c r="FP578" s="2">
        <f t="shared" si="729"/>
        <v>18.321428571428591</v>
      </c>
      <c r="FQ578" s="2">
        <f t="shared" si="729"/>
        <v>18.408163265306143</v>
      </c>
      <c r="FR578" s="2">
        <f t="shared" si="729"/>
        <v>18.494897959183696</v>
      </c>
      <c r="FS578" s="2">
        <f t="shared" si="729"/>
        <v>18.581632653061249</v>
      </c>
      <c r="FT578" s="2">
        <f t="shared" si="729"/>
        <v>18.668367346938801</v>
      </c>
      <c r="FU578" s="2">
        <f t="shared" si="729"/>
        <v>18.755102040816354</v>
      </c>
      <c r="FV578" s="2">
        <f t="shared" si="729"/>
        <v>18.841836734693906</v>
      </c>
      <c r="FW578" s="2">
        <f t="shared" si="729"/>
        <v>18.928571428571459</v>
      </c>
      <c r="FX578" s="2">
        <f t="shared" si="729"/>
        <v>19.015306122449012</v>
      </c>
      <c r="FY578" s="2">
        <f t="shared" si="729"/>
        <v>19.102040816326564</v>
      </c>
      <c r="FZ578" s="2">
        <f t="shared" si="729"/>
        <v>19.188775510204117</v>
      </c>
      <c r="GA578" s="2">
        <f t="shared" si="729"/>
        <v>19.275510204081669</v>
      </c>
      <c r="GB578" s="2">
        <f t="shared" si="729"/>
        <v>19.362244897959222</v>
      </c>
      <c r="GC578" s="2">
        <f t="shared" si="729"/>
        <v>19.448979591836775</v>
      </c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</row>
    <row r="579" spans="1:257" ht="12.75" customHeight="1" x14ac:dyDescent="0.2">
      <c r="A579" s="3" t="s">
        <v>19</v>
      </c>
      <c r="B579" s="3"/>
      <c r="C579" s="2">
        <f t="shared" ref="C579:BA579" ca="1" si="730">IF(C577&lt;C582,C584,(((C582+C583)/C583)*OFFSET(C579,-1,-C582)+C584-C580))</f>
        <v>1.75</v>
      </c>
      <c r="D579" s="2">
        <f t="shared" ca="1" si="730"/>
        <v>1.75</v>
      </c>
      <c r="E579" s="2">
        <f t="shared" ca="1" si="730"/>
        <v>1.75</v>
      </c>
      <c r="F579" s="2">
        <f t="shared" ca="1" si="730"/>
        <v>1.75</v>
      </c>
      <c r="G579" s="2">
        <f t="shared" ca="1" si="730"/>
        <v>1.75</v>
      </c>
      <c r="H579" s="2">
        <f t="shared" ca="1" si="730"/>
        <v>1.75</v>
      </c>
      <c r="I579" s="2">
        <f t="shared" ca="1" si="730"/>
        <v>1.75</v>
      </c>
      <c r="J579" s="2">
        <f t="shared" ca="1" si="730"/>
        <v>1.75</v>
      </c>
      <c r="K579" s="2">
        <f t="shared" ca="1" si="730"/>
        <v>1.75</v>
      </c>
      <c r="L579" s="2">
        <f t="shared" ca="1" si="730"/>
        <v>1.75</v>
      </c>
      <c r="M579" s="2">
        <f t="shared" ca="1" si="730"/>
        <v>1.75</v>
      </c>
      <c r="N579" s="2">
        <f t="shared" ca="1" si="730"/>
        <v>1.75</v>
      </c>
      <c r="O579" s="2">
        <f t="shared" ca="1" si="730"/>
        <v>1.75</v>
      </c>
      <c r="P579" s="2">
        <f t="shared" ca="1" si="730"/>
        <v>1.75</v>
      </c>
      <c r="Q579" s="2">
        <f t="shared" ca="1" si="730"/>
        <v>1.75</v>
      </c>
      <c r="R579" s="2">
        <f t="shared" ca="1" si="730"/>
        <v>1.75</v>
      </c>
      <c r="S579" s="2">
        <f t="shared" ca="1" si="730"/>
        <v>1.75</v>
      </c>
      <c r="T579" s="2">
        <f t="shared" ca="1" si="730"/>
        <v>1.75</v>
      </c>
      <c r="U579" s="2">
        <f t="shared" ca="1" si="730"/>
        <v>1.75</v>
      </c>
      <c r="V579" s="2">
        <f t="shared" ca="1" si="730"/>
        <v>1.75</v>
      </c>
      <c r="W579" s="2">
        <f t="shared" ca="1" si="730"/>
        <v>1.75</v>
      </c>
      <c r="X579" s="2">
        <f t="shared" ca="1" si="730"/>
        <v>1.75</v>
      </c>
      <c r="Y579" s="2">
        <f t="shared" ca="1" si="730"/>
        <v>1.75</v>
      </c>
      <c r="Z579" s="2">
        <f t="shared" ca="1" si="730"/>
        <v>1.75</v>
      </c>
      <c r="AA579" s="2">
        <f t="shared" ca="1" si="730"/>
        <v>1.75</v>
      </c>
      <c r="AB579" s="2">
        <f t="shared" ca="1" si="730"/>
        <v>1.75</v>
      </c>
      <c r="AC579" s="2">
        <f t="shared" ca="1" si="730"/>
        <v>1.75</v>
      </c>
      <c r="AD579" s="2">
        <f t="shared" ca="1" si="730"/>
        <v>1.75</v>
      </c>
      <c r="AE579" s="2">
        <f t="shared" ca="1" si="730"/>
        <v>1.75</v>
      </c>
      <c r="AF579" s="2">
        <f t="shared" ca="1" si="730"/>
        <v>1.75</v>
      </c>
      <c r="AG579" s="2">
        <f t="shared" ca="1" si="730"/>
        <v>1.75</v>
      </c>
      <c r="AH579" s="2">
        <f t="shared" ca="1" si="730"/>
        <v>1.75</v>
      </c>
      <c r="AI579" s="2">
        <f t="shared" ca="1" si="730"/>
        <v>1.75</v>
      </c>
      <c r="AJ579" s="2">
        <f t="shared" ca="1" si="730"/>
        <v>2.5629032258064517</v>
      </c>
      <c r="AK579" s="2">
        <f t="shared" ca="1" si="730"/>
        <v>2.7634193548387098</v>
      </c>
      <c r="AL579" s="2">
        <f t="shared" ca="1" si="730"/>
        <v>2.9639354838709675</v>
      </c>
      <c r="AM579" s="2">
        <f t="shared" ca="1" si="730"/>
        <v>3.1644516129032256</v>
      </c>
      <c r="AN579" s="2">
        <f t="shared" ca="1" si="730"/>
        <v>3.3649677419354838</v>
      </c>
      <c r="AO579" s="2">
        <f t="shared" ca="1" si="730"/>
        <v>3.5654838709677419</v>
      </c>
      <c r="AP579" s="2">
        <f t="shared" ca="1" si="730"/>
        <v>3.7659999999999996</v>
      </c>
      <c r="AQ579" s="2">
        <f t="shared" ca="1" si="730"/>
        <v>3.9665161290322573</v>
      </c>
      <c r="AR579" s="2">
        <f t="shared" ca="1" si="730"/>
        <v>4.1670322580645154</v>
      </c>
      <c r="AS579" s="2">
        <f t="shared" ca="1" si="730"/>
        <v>4.3675483870967735</v>
      </c>
      <c r="AT579" s="2">
        <f t="shared" ca="1" si="730"/>
        <v>4.5680645161290316</v>
      </c>
      <c r="AU579" s="2">
        <f t="shared" ca="1" si="730"/>
        <v>4.7685806451612898</v>
      </c>
      <c r="AV579" s="2">
        <f t="shared" ca="1" si="730"/>
        <v>4.9690967741935479</v>
      </c>
      <c r="AW579" s="2">
        <f t="shared" ca="1" si="730"/>
        <v>5.169612903225806</v>
      </c>
      <c r="AX579" s="2">
        <f t="shared" ca="1" si="730"/>
        <v>5.370129032258065</v>
      </c>
      <c r="AY579" s="2">
        <f t="shared" ca="1" si="730"/>
        <v>5.5706451612903223</v>
      </c>
      <c r="AZ579" s="2">
        <f t="shared" ca="1" si="730"/>
        <v>5.7711612903225813</v>
      </c>
      <c r="BA579" s="2">
        <f t="shared" ca="1" si="730"/>
        <v>5.9716774193548394</v>
      </c>
      <c r="BB579" s="2">
        <f t="shared" ref="BB579:GC579" ca="1" si="731">IF(BB577&lt;&gt;" ",IF(BB577&lt;BB582,BB584,(((BB582+BB583)/BB583)*OFFSET(BB579,-1,-BB582)+BB584-BB580))," ")</f>
        <v>6.1721935483870976</v>
      </c>
      <c r="BC579" s="2">
        <f t="shared" ca="1" si="731"/>
        <v>6.3727096774193557</v>
      </c>
      <c r="BD579" s="2">
        <f t="shared" ca="1" si="731"/>
        <v>6.5732258064516138</v>
      </c>
      <c r="BE579" s="2">
        <f t="shared" ca="1" si="731"/>
        <v>6.7737419354838719</v>
      </c>
      <c r="BF579" s="2">
        <f t="shared" ca="1" si="731"/>
        <v>6.9742580645161301</v>
      </c>
      <c r="BG579" s="2">
        <f t="shared" ca="1" si="731"/>
        <v>7.1747741935483882</v>
      </c>
      <c r="BH579" s="2">
        <f t="shared" ca="1" si="731"/>
        <v>7.3752903225806463</v>
      </c>
      <c r="BI579" s="2">
        <f t="shared" ca="1" si="731"/>
        <v>7.5758064516129036</v>
      </c>
      <c r="BJ579" s="2">
        <f t="shared" ca="1" si="731"/>
        <v>7.7763225806451617</v>
      </c>
      <c r="BK579" s="2">
        <f t="shared" ca="1" si="731"/>
        <v>7.9768387096774189</v>
      </c>
      <c r="BL579" s="2">
        <f t="shared" ca="1" si="731"/>
        <v>8.1773548387096771</v>
      </c>
      <c r="BM579" s="2">
        <f t="shared" ca="1" si="731"/>
        <v>8.3778709677419343</v>
      </c>
      <c r="BN579" s="2">
        <f t="shared" ca="1" si="731"/>
        <v>8.5783870967741915</v>
      </c>
      <c r="BO579" s="2">
        <f t="shared" ca="1" si="731"/>
        <v>8.7789032258064488</v>
      </c>
      <c r="BP579" s="2">
        <f t="shared" ca="1" si="731"/>
        <v>8.9794193548387078</v>
      </c>
      <c r="BQ579" s="2">
        <f t="shared" ca="1" si="731"/>
        <v>9.179935483870965</v>
      </c>
      <c r="BR579" s="2">
        <f t="shared" ca="1" si="731"/>
        <v>9.3804516129032223</v>
      </c>
      <c r="BS579" s="2">
        <f t="shared" ca="1" si="731"/>
        <v>9.5809677419354813</v>
      </c>
      <c r="BT579" s="2">
        <f t="shared" ca="1" si="731"/>
        <v>9.7814838709677385</v>
      </c>
      <c r="BU579" s="2">
        <f t="shared" ca="1" si="731"/>
        <v>9.9819999999999958</v>
      </c>
      <c r="BV579" s="2">
        <f t="shared" ca="1" si="731"/>
        <v>10.182516129032253</v>
      </c>
      <c r="BW579" s="2">
        <f t="shared" ca="1" si="731"/>
        <v>10.38303225806451</v>
      </c>
      <c r="BX579" s="2">
        <f t="shared" ca="1" si="731"/>
        <v>10.583548387096767</v>
      </c>
      <c r="BY579" s="2">
        <f t="shared" ca="1" si="731"/>
        <v>10.784064516129027</v>
      </c>
      <c r="BZ579" s="2">
        <f t="shared" ca="1" si="731"/>
        <v>10.984580645161284</v>
      </c>
      <c r="CA579" s="2">
        <f t="shared" ca="1" si="731"/>
        <v>11.185096774193541</v>
      </c>
      <c r="CB579" s="2">
        <f t="shared" ca="1" si="731"/>
        <v>11.385612903225798</v>
      </c>
      <c r="CC579" s="2">
        <f t="shared" ca="1" si="731"/>
        <v>11.586129032258055</v>
      </c>
      <c r="CD579" s="2">
        <f t="shared" ca="1" si="731"/>
        <v>11.786645161290314</v>
      </c>
      <c r="CE579" s="2">
        <f t="shared" ca="1" si="731"/>
        <v>11.987161290322572</v>
      </c>
      <c r="CF579" s="2">
        <f t="shared" ca="1" si="731"/>
        <v>12.187677419354829</v>
      </c>
      <c r="CG579" s="2">
        <f t="shared" ca="1" si="731"/>
        <v>12.388193548387086</v>
      </c>
      <c r="CH579" s="2">
        <f t="shared" ca="1" si="731"/>
        <v>12.588709677419345</v>
      </c>
      <c r="CI579" s="2">
        <f t="shared" ca="1" si="731"/>
        <v>12.706221198156671</v>
      </c>
      <c r="CJ579" s="2">
        <f t="shared" ca="1" si="731"/>
        <v>12.823732718893998</v>
      </c>
      <c r="CK579" s="2">
        <f t="shared" ca="1" si="731"/>
        <v>12.941244239631326</v>
      </c>
      <c r="CL579" s="2">
        <f t="shared" ca="1" si="731"/>
        <v>13.058755760368653</v>
      </c>
      <c r="CM579" s="2">
        <f t="shared" ca="1" si="731"/>
        <v>13.176267281105979</v>
      </c>
      <c r="CN579" s="2">
        <f t="shared" ca="1" si="731"/>
        <v>13.293778801843306</v>
      </c>
      <c r="CO579" s="2">
        <f t="shared" ca="1" si="731"/>
        <v>13.411290322580633</v>
      </c>
      <c r="CP579" s="2">
        <f t="shared" ca="1" si="731"/>
        <v>13.528801843317959</v>
      </c>
      <c r="CQ579" s="2">
        <f t="shared" ca="1" si="731"/>
        <v>13.646313364055286</v>
      </c>
      <c r="CR579" s="2">
        <f t="shared" ca="1" si="731"/>
        <v>13.763824884792614</v>
      </c>
      <c r="CS579" s="2">
        <f t="shared" ca="1" si="731"/>
        <v>13.881336405529941</v>
      </c>
      <c r="CT579" s="2">
        <f t="shared" ca="1" si="731"/>
        <v>13.998847926267267</v>
      </c>
      <c r="CU579" s="2">
        <f t="shared" ca="1" si="731"/>
        <v>14.116359447004594</v>
      </c>
      <c r="CV579" s="2">
        <f t="shared" ca="1" si="731"/>
        <v>14.233870967741922</v>
      </c>
      <c r="CW579" s="2">
        <f t="shared" ca="1" si="731"/>
        <v>14.351382488479249</v>
      </c>
      <c r="CX579" s="2">
        <f t="shared" ca="1" si="731"/>
        <v>14.468894009216575</v>
      </c>
      <c r="CY579" s="2">
        <f t="shared" ca="1" si="731"/>
        <v>14.586405529953902</v>
      </c>
      <c r="CZ579" s="2">
        <f t="shared" ca="1" si="731"/>
        <v>14.70391705069123</v>
      </c>
      <c r="DA579" s="2">
        <f t="shared" ca="1" si="731"/>
        <v>14.821428571428557</v>
      </c>
      <c r="DB579" s="2">
        <f t="shared" ca="1" si="731"/>
        <v>14.938940092165883</v>
      </c>
      <c r="DC579" s="2">
        <f t="shared" ca="1" si="731"/>
        <v>15.05645161290321</v>
      </c>
      <c r="DD579" s="2">
        <f t="shared" ca="1" si="731"/>
        <v>15.173963133640537</v>
      </c>
      <c r="DE579" s="2">
        <f t="shared" ca="1" si="731"/>
        <v>15.291474654377865</v>
      </c>
      <c r="DF579" s="2">
        <f t="shared" ca="1" si="731"/>
        <v>15.40898617511519</v>
      </c>
      <c r="DG579" s="2">
        <f t="shared" ca="1" si="731"/>
        <v>15.526497695852518</v>
      </c>
      <c r="DH579" s="2">
        <f t="shared" ca="1" si="731"/>
        <v>15.644009216589845</v>
      </c>
      <c r="DI579" s="2">
        <f t="shared" ca="1" si="731"/>
        <v>15.761520737327171</v>
      </c>
      <c r="DJ579" s="2">
        <f t="shared" ca="1" si="731"/>
        <v>15.879032258064498</v>
      </c>
      <c r="DK579" s="2">
        <f t="shared" ca="1" si="731"/>
        <v>15.996543778801826</v>
      </c>
      <c r="DL579" s="2">
        <f t="shared" ca="1" si="731"/>
        <v>16.114055299539153</v>
      </c>
      <c r="DM579" s="2">
        <f t="shared" ca="1" si="731"/>
        <v>16.231566820276477</v>
      </c>
      <c r="DN579" s="2">
        <f t="shared" ca="1" si="731"/>
        <v>16.349078341013808</v>
      </c>
      <c r="DO579" s="2">
        <f t="shared" ca="1" si="731"/>
        <v>16.466589861751132</v>
      </c>
      <c r="DP579" s="2">
        <f t="shared" ca="1" si="731"/>
        <v>16.584101382488463</v>
      </c>
      <c r="DQ579" s="2">
        <f t="shared" ca="1" si="731"/>
        <v>16.701612903225787</v>
      </c>
      <c r="DR579" s="2">
        <f t="shared" ca="1" si="731"/>
        <v>16.819124423963114</v>
      </c>
      <c r="DS579" s="2">
        <f t="shared" ca="1" si="731"/>
        <v>16.936635944700441</v>
      </c>
      <c r="DT579" s="2">
        <f t="shared" ca="1" si="731"/>
        <v>17.054147465437769</v>
      </c>
      <c r="DU579" s="2">
        <f t="shared" ca="1" si="731"/>
        <v>17.171658986175096</v>
      </c>
      <c r="DV579" s="2">
        <f t="shared" ca="1" si="731"/>
        <v>17.28917050691242</v>
      </c>
      <c r="DW579" s="2">
        <f t="shared" ca="1" si="731"/>
        <v>17.406682027649751</v>
      </c>
      <c r="DX579" s="2">
        <f t="shared" ca="1" si="731"/>
        <v>17.524193548387075</v>
      </c>
      <c r="DY579" s="2">
        <f t="shared" ca="1" si="731"/>
        <v>17.428801843317949</v>
      </c>
      <c r="DZ579" s="2">
        <f t="shared" ca="1" si="731"/>
        <v>17.49379723502302</v>
      </c>
      <c r="EA579" s="2">
        <f t="shared" ca="1" si="731"/>
        <v>17.558792626728088</v>
      </c>
      <c r="EB579" s="2">
        <f t="shared" ca="1" si="731"/>
        <v>17.62378801843316</v>
      </c>
      <c r="EC579" s="2">
        <f t="shared" ca="1" si="731"/>
        <v>17.688783410138228</v>
      </c>
      <c r="ED579" s="2">
        <f t="shared" ca="1" si="731"/>
        <v>17.753778801843293</v>
      </c>
      <c r="EE579" s="2">
        <f t="shared" ca="1" si="731"/>
        <v>17.818774193548364</v>
      </c>
      <c r="EF579" s="2">
        <f t="shared" ca="1" si="731"/>
        <v>17.883769585253432</v>
      </c>
      <c r="EG579" s="2">
        <f t="shared" ca="1" si="731"/>
        <v>17.9487649769585</v>
      </c>
      <c r="EH579" s="2">
        <f t="shared" ca="1" si="731"/>
        <v>18.013760368663572</v>
      </c>
      <c r="EI579" s="2">
        <f t="shared" ca="1" si="731"/>
        <v>18.07875576036864</v>
      </c>
      <c r="EJ579" s="2">
        <f t="shared" ca="1" si="731"/>
        <v>18.143751152073708</v>
      </c>
      <c r="EK579" s="2">
        <f t="shared" ca="1" si="731"/>
        <v>18.20874654377878</v>
      </c>
      <c r="EL579" s="2">
        <f t="shared" ca="1" si="731"/>
        <v>18.273741935483844</v>
      </c>
      <c r="EM579" s="2">
        <f t="shared" ca="1" si="731"/>
        <v>18.338737327188912</v>
      </c>
      <c r="EN579" s="2">
        <f t="shared" ca="1" si="731"/>
        <v>18.403732718893984</v>
      </c>
      <c r="EO579" s="2">
        <f t="shared" ca="1" si="731"/>
        <v>18.468728110599052</v>
      </c>
      <c r="EP579" s="2">
        <f t="shared" ca="1" si="731"/>
        <v>18.53372350230412</v>
      </c>
      <c r="EQ579" s="2">
        <f t="shared" ca="1" si="731"/>
        <v>18.598718894009192</v>
      </c>
      <c r="ER579" s="2">
        <f t="shared" ca="1" si="731"/>
        <v>18.66371428571426</v>
      </c>
      <c r="ES579" s="2">
        <f t="shared" ca="1" si="731"/>
        <v>18.728709677419332</v>
      </c>
      <c r="ET579" s="2">
        <f t="shared" ca="1" si="731"/>
        <v>18.793705069124396</v>
      </c>
      <c r="EU579" s="2">
        <f t="shared" ca="1" si="731"/>
        <v>18.858700460829464</v>
      </c>
      <c r="EV579" s="2">
        <f t="shared" ca="1" si="731"/>
        <v>18.923695852534536</v>
      </c>
      <c r="EW579" s="2">
        <f t="shared" ca="1" si="731"/>
        <v>18.988691244239604</v>
      </c>
      <c r="EX579" s="2">
        <f t="shared" ca="1" si="731"/>
        <v>19.053686635944672</v>
      </c>
      <c r="EY579" s="2">
        <f t="shared" ca="1" si="731"/>
        <v>19.118682027649744</v>
      </c>
      <c r="EZ579" s="2">
        <f t="shared" ca="1" si="731"/>
        <v>19.183677419354812</v>
      </c>
      <c r="FA579" s="2">
        <f t="shared" ca="1" si="731"/>
        <v>19.248672811059876</v>
      </c>
      <c r="FB579" s="2">
        <f t="shared" ca="1" si="731"/>
        <v>19.313668202764948</v>
      </c>
      <c r="FC579" s="2">
        <f t="shared" ca="1" si="731"/>
        <v>19.378663594470016</v>
      </c>
      <c r="FD579" s="2">
        <f t="shared" ca="1" si="731"/>
        <v>19.443658986175087</v>
      </c>
      <c r="FE579" s="2">
        <f t="shared" ca="1" si="731"/>
        <v>19.508654377880156</v>
      </c>
      <c r="FF579" s="2">
        <f t="shared" ca="1" si="731"/>
        <v>19.573649769585224</v>
      </c>
      <c r="FG579" s="2">
        <f t="shared" ca="1" si="731"/>
        <v>19.638645161290295</v>
      </c>
      <c r="FH579" s="2">
        <f t="shared" ca="1" si="731"/>
        <v>19.703640552995363</v>
      </c>
      <c r="FI579" s="2">
        <f t="shared" ca="1" si="731"/>
        <v>19.768635944700428</v>
      </c>
      <c r="FJ579" s="2">
        <f t="shared" ca="1" si="731"/>
        <v>19.833631336405499</v>
      </c>
      <c r="FK579" s="2">
        <f t="shared" ca="1" si="731"/>
        <v>19.898626728110568</v>
      </c>
      <c r="FL579" s="2">
        <f t="shared" ca="1" si="731"/>
        <v>19.963622119815639</v>
      </c>
      <c r="FM579" s="2">
        <f t="shared" ca="1" si="731"/>
        <v>20.028617511520707</v>
      </c>
      <c r="FN579" s="2">
        <f t="shared" ca="1" si="731"/>
        <v>20.093612903225775</v>
      </c>
      <c r="FO579" s="2">
        <f t="shared" ca="1" si="731"/>
        <v>20.158608294930847</v>
      </c>
      <c r="FP579" s="2">
        <f t="shared" ca="1" si="731"/>
        <v>20.223603686635911</v>
      </c>
      <c r="FQ579" s="2">
        <f t="shared" ca="1" si="731"/>
        <v>20.288599078340983</v>
      </c>
      <c r="FR579" s="2">
        <f t="shared" ca="1" si="731"/>
        <v>20.353594470046051</v>
      </c>
      <c r="FS579" s="2">
        <f t="shared" ca="1" si="731"/>
        <v>20.418589861751119</v>
      </c>
      <c r="FT579" s="2">
        <f t="shared" ca="1" si="731"/>
        <v>20.483585253456191</v>
      </c>
      <c r="FU579" s="2">
        <f t="shared" ca="1" si="731"/>
        <v>20.548580645161259</v>
      </c>
      <c r="FV579" s="2">
        <f t="shared" ca="1" si="731"/>
        <v>20.613576036866331</v>
      </c>
      <c r="FW579" s="2">
        <f t="shared" ca="1" si="731"/>
        <v>20.678571428571399</v>
      </c>
      <c r="FX579" s="2">
        <f t="shared" ca="1" si="731"/>
        <v>20.765306122448955</v>
      </c>
      <c r="FY579" s="2">
        <f t="shared" ca="1" si="731"/>
        <v>20.852040816326504</v>
      </c>
      <c r="FZ579" s="2">
        <f t="shared" ca="1" si="731"/>
        <v>20.93877551020406</v>
      </c>
      <c r="GA579" s="2">
        <f t="shared" ca="1" si="731"/>
        <v>21.025510204081613</v>
      </c>
      <c r="GB579" s="2">
        <f t="shared" ca="1" si="731"/>
        <v>21.112244897959165</v>
      </c>
      <c r="GC579" s="2">
        <f t="shared" ca="1" si="731"/>
        <v>21.198979591836721</v>
      </c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</row>
    <row r="580" spans="1:257" ht="12.75" customHeight="1" x14ac:dyDescent="0.2">
      <c r="A580" s="3" t="s">
        <v>20</v>
      </c>
      <c r="B580" s="3"/>
      <c r="C580" s="2">
        <f t="shared" ref="C580:BA580" ca="1" si="732">IF(C577&lt;(C582+C583),0,(((C582/C583)*OFFSET(C580,-2,-ROUND(C582+C583,0)))))</f>
        <v>0</v>
      </c>
      <c r="D580" s="2">
        <f t="shared" ca="1" si="732"/>
        <v>0</v>
      </c>
      <c r="E580" s="2">
        <f t="shared" ca="1" si="732"/>
        <v>0</v>
      </c>
      <c r="F580" s="2">
        <f t="shared" ca="1" si="732"/>
        <v>0</v>
      </c>
      <c r="G580" s="2">
        <f t="shared" ca="1" si="732"/>
        <v>0</v>
      </c>
      <c r="H580" s="2">
        <f t="shared" ca="1" si="732"/>
        <v>0</v>
      </c>
      <c r="I580" s="2">
        <f t="shared" ca="1" si="732"/>
        <v>0</v>
      </c>
      <c r="J580" s="2">
        <f t="shared" ca="1" si="732"/>
        <v>0</v>
      </c>
      <c r="K580" s="2">
        <f t="shared" ca="1" si="732"/>
        <v>0</v>
      </c>
      <c r="L580" s="2">
        <f t="shared" ca="1" si="732"/>
        <v>0</v>
      </c>
      <c r="M580" s="2">
        <f t="shared" ca="1" si="732"/>
        <v>0</v>
      </c>
      <c r="N580" s="2">
        <f t="shared" ca="1" si="732"/>
        <v>0</v>
      </c>
      <c r="O580" s="2">
        <f t="shared" ca="1" si="732"/>
        <v>0</v>
      </c>
      <c r="P580" s="2">
        <f t="shared" ca="1" si="732"/>
        <v>0</v>
      </c>
      <c r="Q580" s="2">
        <f t="shared" ca="1" si="732"/>
        <v>0</v>
      </c>
      <c r="R580" s="2">
        <f t="shared" ca="1" si="732"/>
        <v>0</v>
      </c>
      <c r="S580" s="2">
        <f t="shared" ca="1" si="732"/>
        <v>0</v>
      </c>
      <c r="T580" s="2">
        <f t="shared" ca="1" si="732"/>
        <v>0</v>
      </c>
      <c r="U580" s="2">
        <f t="shared" ca="1" si="732"/>
        <v>0</v>
      </c>
      <c r="V580" s="2">
        <f t="shared" ca="1" si="732"/>
        <v>0</v>
      </c>
      <c r="W580" s="2">
        <f t="shared" ca="1" si="732"/>
        <v>0</v>
      </c>
      <c r="X580" s="2">
        <f t="shared" ca="1" si="732"/>
        <v>0</v>
      </c>
      <c r="Y580" s="2">
        <f t="shared" ca="1" si="732"/>
        <v>0</v>
      </c>
      <c r="Z580" s="2">
        <f t="shared" ca="1" si="732"/>
        <v>0</v>
      </c>
      <c r="AA580" s="2">
        <f t="shared" ca="1" si="732"/>
        <v>0</v>
      </c>
      <c r="AB580" s="2">
        <f t="shared" ca="1" si="732"/>
        <v>0</v>
      </c>
      <c r="AC580" s="2">
        <f t="shared" ca="1" si="732"/>
        <v>0</v>
      </c>
      <c r="AD580" s="2">
        <f t="shared" ca="1" si="732"/>
        <v>0</v>
      </c>
      <c r="AE580" s="2">
        <f t="shared" ca="1" si="732"/>
        <v>0</v>
      </c>
      <c r="AF580" s="2">
        <f t="shared" ca="1" si="732"/>
        <v>0</v>
      </c>
      <c r="AG580" s="2">
        <f t="shared" ca="1" si="732"/>
        <v>0</v>
      </c>
      <c r="AH580" s="2">
        <f t="shared" ca="1" si="732"/>
        <v>0</v>
      </c>
      <c r="AI580" s="2">
        <f t="shared" ca="1" si="732"/>
        <v>0</v>
      </c>
      <c r="AJ580" s="2">
        <f t="shared" ca="1" si="732"/>
        <v>0</v>
      </c>
      <c r="AK580" s="2">
        <f t="shared" ca="1" si="732"/>
        <v>0</v>
      </c>
      <c r="AL580" s="2">
        <f t="shared" ca="1" si="732"/>
        <v>0</v>
      </c>
      <c r="AM580" s="2">
        <f t="shared" ca="1" si="732"/>
        <v>0</v>
      </c>
      <c r="AN580" s="2">
        <f t="shared" ca="1" si="732"/>
        <v>0</v>
      </c>
      <c r="AO580" s="2">
        <f t="shared" ca="1" si="732"/>
        <v>0</v>
      </c>
      <c r="AP580" s="2">
        <f t="shared" ca="1" si="732"/>
        <v>0</v>
      </c>
      <c r="AQ580" s="2">
        <f t="shared" ca="1" si="732"/>
        <v>0</v>
      </c>
      <c r="AR580" s="2">
        <f t="shared" ca="1" si="732"/>
        <v>0</v>
      </c>
      <c r="AS580" s="2">
        <f t="shared" ca="1" si="732"/>
        <v>0</v>
      </c>
      <c r="AT580" s="2">
        <f t="shared" ca="1" si="732"/>
        <v>0</v>
      </c>
      <c r="AU580" s="2">
        <f t="shared" ca="1" si="732"/>
        <v>0</v>
      </c>
      <c r="AV580" s="2">
        <f t="shared" ca="1" si="732"/>
        <v>0</v>
      </c>
      <c r="AW580" s="2">
        <f t="shared" ca="1" si="732"/>
        <v>0</v>
      </c>
      <c r="AX580" s="2">
        <f t="shared" ca="1" si="732"/>
        <v>0</v>
      </c>
      <c r="AY580" s="2">
        <f t="shared" ca="1" si="732"/>
        <v>0</v>
      </c>
      <c r="AZ580" s="2">
        <f t="shared" ca="1" si="732"/>
        <v>0</v>
      </c>
      <c r="BA580" s="2">
        <f t="shared" ca="1" si="732"/>
        <v>0</v>
      </c>
      <c r="BB580" s="2">
        <f t="shared" ref="BB580:GC580" ca="1" si="733">IF(BB577&lt;&gt;" ",IF(BB577&lt;(BB582+BB583),0,(((BB582/BB583)*OFFSET(BB580,-2,-ROUND(BB582+BB583,0)))))," ")</f>
        <v>0</v>
      </c>
      <c r="BC580" s="2">
        <f t="shared" ca="1" si="733"/>
        <v>0</v>
      </c>
      <c r="BD580" s="2">
        <f t="shared" ca="1" si="733"/>
        <v>0</v>
      </c>
      <c r="BE580" s="2">
        <f t="shared" ca="1" si="733"/>
        <v>0</v>
      </c>
      <c r="BF580" s="2">
        <f t="shared" ca="1" si="733"/>
        <v>0</v>
      </c>
      <c r="BG580" s="2">
        <f t="shared" ca="1" si="733"/>
        <v>0</v>
      </c>
      <c r="BH580" s="2">
        <f t="shared" ca="1" si="733"/>
        <v>0</v>
      </c>
      <c r="BI580" s="2">
        <f t="shared" ca="1" si="733"/>
        <v>0</v>
      </c>
      <c r="BJ580" s="2">
        <f t="shared" ca="1" si="733"/>
        <v>0</v>
      </c>
      <c r="BK580" s="2">
        <f t="shared" ca="1" si="733"/>
        <v>0</v>
      </c>
      <c r="BL580" s="2">
        <f t="shared" ca="1" si="733"/>
        <v>0</v>
      </c>
      <c r="BM580" s="2">
        <f t="shared" ca="1" si="733"/>
        <v>0</v>
      </c>
      <c r="BN580" s="2">
        <f t="shared" ca="1" si="733"/>
        <v>0</v>
      </c>
      <c r="BO580" s="2">
        <f t="shared" ca="1" si="733"/>
        <v>0</v>
      </c>
      <c r="BP580" s="2">
        <f t="shared" ca="1" si="733"/>
        <v>0</v>
      </c>
      <c r="BQ580" s="2">
        <f t="shared" ca="1" si="733"/>
        <v>0</v>
      </c>
      <c r="BR580" s="2">
        <f t="shared" ca="1" si="733"/>
        <v>0</v>
      </c>
      <c r="BS580" s="2">
        <f t="shared" ca="1" si="733"/>
        <v>0</v>
      </c>
      <c r="BT580" s="2">
        <f t="shared" ca="1" si="733"/>
        <v>0</v>
      </c>
      <c r="BU580" s="2">
        <f t="shared" ca="1" si="733"/>
        <v>0</v>
      </c>
      <c r="BV580" s="2">
        <f t="shared" ca="1" si="733"/>
        <v>0</v>
      </c>
      <c r="BW580" s="2">
        <f t="shared" ca="1" si="733"/>
        <v>0</v>
      </c>
      <c r="BX580" s="2">
        <f t="shared" ca="1" si="733"/>
        <v>0</v>
      </c>
      <c r="BY580" s="2">
        <f t="shared" ca="1" si="733"/>
        <v>0</v>
      </c>
      <c r="BZ580" s="2">
        <f t="shared" ca="1" si="733"/>
        <v>0</v>
      </c>
      <c r="CA580" s="2">
        <f t="shared" ca="1" si="733"/>
        <v>0</v>
      </c>
      <c r="CB580" s="2">
        <f t="shared" ca="1" si="733"/>
        <v>0</v>
      </c>
      <c r="CC580" s="2">
        <f t="shared" ca="1" si="733"/>
        <v>0</v>
      </c>
      <c r="CD580" s="2">
        <f t="shared" ca="1" si="733"/>
        <v>0</v>
      </c>
      <c r="CE580" s="2">
        <f t="shared" ca="1" si="733"/>
        <v>0</v>
      </c>
      <c r="CF580" s="2">
        <f t="shared" ca="1" si="733"/>
        <v>0</v>
      </c>
      <c r="CG580" s="2">
        <f t="shared" ca="1" si="733"/>
        <v>0</v>
      </c>
      <c r="CH580" s="2">
        <f t="shared" ca="1" si="733"/>
        <v>0</v>
      </c>
      <c r="CI580" s="2">
        <f t="shared" ca="1" si="733"/>
        <v>0</v>
      </c>
      <c r="CJ580" s="2">
        <f t="shared" ca="1" si="733"/>
        <v>0</v>
      </c>
      <c r="CK580" s="2">
        <f t="shared" ca="1" si="733"/>
        <v>0</v>
      </c>
      <c r="CL580" s="2">
        <f t="shared" ca="1" si="733"/>
        <v>0</v>
      </c>
      <c r="CM580" s="2">
        <f t="shared" ca="1" si="733"/>
        <v>0</v>
      </c>
      <c r="CN580" s="2">
        <f t="shared" ca="1" si="733"/>
        <v>0</v>
      </c>
      <c r="CO580" s="2">
        <f t="shared" ca="1" si="733"/>
        <v>0</v>
      </c>
      <c r="CP580" s="2">
        <f t="shared" ca="1" si="733"/>
        <v>0</v>
      </c>
      <c r="CQ580" s="2">
        <f t="shared" ca="1" si="733"/>
        <v>0</v>
      </c>
      <c r="CR580" s="2">
        <f t="shared" ca="1" si="733"/>
        <v>0</v>
      </c>
      <c r="CS580" s="2">
        <f t="shared" ca="1" si="733"/>
        <v>0</v>
      </c>
      <c r="CT580" s="2">
        <f t="shared" ca="1" si="733"/>
        <v>0</v>
      </c>
      <c r="CU580" s="2">
        <f t="shared" ca="1" si="733"/>
        <v>0</v>
      </c>
      <c r="CV580" s="2">
        <f t="shared" ca="1" si="733"/>
        <v>0</v>
      </c>
      <c r="CW580" s="2">
        <f t="shared" ca="1" si="733"/>
        <v>0</v>
      </c>
      <c r="CX580" s="2">
        <f t="shared" ca="1" si="733"/>
        <v>0</v>
      </c>
      <c r="CY580" s="2">
        <f t="shared" ca="1" si="733"/>
        <v>0</v>
      </c>
      <c r="CZ580" s="2">
        <f t="shared" ca="1" si="733"/>
        <v>0</v>
      </c>
      <c r="DA580" s="2">
        <f t="shared" ca="1" si="733"/>
        <v>0</v>
      </c>
      <c r="DB580" s="2">
        <f t="shared" ca="1" si="733"/>
        <v>0</v>
      </c>
      <c r="DC580" s="2">
        <f t="shared" ca="1" si="733"/>
        <v>0</v>
      </c>
      <c r="DD580" s="2">
        <f t="shared" ca="1" si="733"/>
        <v>0</v>
      </c>
      <c r="DE580" s="2">
        <f t="shared" ca="1" si="733"/>
        <v>0</v>
      </c>
      <c r="DF580" s="2">
        <f t="shared" ca="1" si="733"/>
        <v>0</v>
      </c>
      <c r="DG580" s="2">
        <f t="shared" ca="1" si="733"/>
        <v>0</v>
      </c>
      <c r="DH580" s="2">
        <f t="shared" ca="1" si="733"/>
        <v>0</v>
      </c>
      <c r="DI580" s="2">
        <f t="shared" ca="1" si="733"/>
        <v>0</v>
      </c>
      <c r="DJ580" s="2">
        <f t="shared" ca="1" si="733"/>
        <v>0</v>
      </c>
      <c r="DK580" s="2">
        <f t="shared" ca="1" si="733"/>
        <v>0</v>
      </c>
      <c r="DL580" s="2">
        <f t="shared" ca="1" si="733"/>
        <v>0</v>
      </c>
      <c r="DM580" s="2">
        <f t="shared" ca="1" si="733"/>
        <v>0</v>
      </c>
      <c r="DN580" s="2">
        <f t="shared" ca="1" si="733"/>
        <v>0</v>
      </c>
      <c r="DO580" s="2">
        <f t="shared" ca="1" si="733"/>
        <v>0</v>
      </c>
      <c r="DP580" s="2">
        <f t="shared" ca="1" si="733"/>
        <v>0</v>
      </c>
      <c r="DQ580" s="2">
        <f t="shared" ca="1" si="733"/>
        <v>0</v>
      </c>
      <c r="DR580" s="2">
        <f t="shared" ca="1" si="733"/>
        <v>0</v>
      </c>
      <c r="DS580" s="2">
        <f t="shared" ca="1" si="733"/>
        <v>0</v>
      </c>
      <c r="DT580" s="2">
        <f t="shared" ca="1" si="733"/>
        <v>0</v>
      </c>
      <c r="DU580" s="2">
        <f t="shared" ca="1" si="733"/>
        <v>0</v>
      </c>
      <c r="DV580" s="2">
        <f t="shared" ca="1" si="733"/>
        <v>0</v>
      </c>
      <c r="DW580" s="2">
        <f t="shared" ca="1" si="733"/>
        <v>0</v>
      </c>
      <c r="DX580" s="2">
        <f t="shared" ca="1" si="733"/>
        <v>0</v>
      </c>
      <c r="DY580" s="2">
        <f t="shared" ca="1" si="733"/>
        <v>0.21290322580645166</v>
      </c>
      <c r="DZ580" s="2">
        <f t="shared" ca="1" si="733"/>
        <v>0.26541935483870971</v>
      </c>
      <c r="EA580" s="2">
        <f t="shared" ca="1" si="733"/>
        <v>0.31793548387096782</v>
      </c>
      <c r="EB580" s="2">
        <f t="shared" ca="1" si="733"/>
        <v>0.37045161290322581</v>
      </c>
      <c r="EC580" s="2">
        <f t="shared" ca="1" si="733"/>
        <v>0.42296774193548387</v>
      </c>
      <c r="ED580" s="2">
        <f t="shared" ca="1" si="733"/>
        <v>0.47548387096774192</v>
      </c>
      <c r="EE580" s="2">
        <f t="shared" ca="1" si="733"/>
        <v>0.52799999999999991</v>
      </c>
      <c r="EF580" s="2">
        <f t="shared" ca="1" si="733"/>
        <v>0.58051612903225802</v>
      </c>
      <c r="EG580" s="2">
        <f t="shared" ca="1" si="733"/>
        <v>0.63303225806451602</v>
      </c>
      <c r="EH580" s="2">
        <f t="shared" ca="1" si="733"/>
        <v>0.68554838709677401</v>
      </c>
      <c r="EI580" s="2">
        <f t="shared" ca="1" si="733"/>
        <v>0.73806451612903212</v>
      </c>
      <c r="EJ580" s="2">
        <f t="shared" ca="1" si="733"/>
        <v>0.79058064516129023</v>
      </c>
      <c r="EK580" s="2">
        <f t="shared" ca="1" si="733"/>
        <v>0.84309677419354834</v>
      </c>
      <c r="EL580" s="2">
        <f t="shared" ca="1" si="733"/>
        <v>0.89561290322580656</v>
      </c>
      <c r="EM580" s="2">
        <f t="shared" ca="1" si="733"/>
        <v>0.94812903225806466</v>
      </c>
      <c r="EN580" s="2">
        <f t="shared" ca="1" si="733"/>
        <v>1.0006451612903227</v>
      </c>
      <c r="EO580" s="2">
        <f t="shared" ca="1" si="733"/>
        <v>1.0531612903225809</v>
      </c>
      <c r="EP580" s="2">
        <f t="shared" ca="1" si="733"/>
        <v>1.1056774193548389</v>
      </c>
      <c r="EQ580" s="2">
        <f t="shared" ca="1" si="733"/>
        <v>1.1581935483870971</v>
      </c>
      <c r="ER580" s="2">
        <f t="shared" ca="1" si="733"/>
        <v>1.2107096774193551</v>
      </c>
      <c r="ES580" s="2">
        <f t="shared" ca="1" si="733"/>
        <v>1.2632258064516133</v>
      </c>
      <c r="ET580" s="2">
        <f t="shared" ca="1" si="733"/>
        <v>1.3157419354838713</v>
      </c>
      <c r="EU580" s="2">
        <f t="shared" ca="1" si="733"/>
        <v>1.3682580645161295</v>
      </c>
      <c r="EV580" s="2">
        <f t="shared" ca="1" si="733"/>
        <v>1.4207741935483877</v>
      </c>
      <c r="EW580" s="2">
        <f t="shared" ca="1" si="733"/>
        <v>1.4732903225806455</v>
      </c>
      <c r="EX580" s="2">
        <f t="shared" ca="1" si="733"/>
        <v>1.5258064516129035</v>
      </c>
      <c r="EY580" s="2">
        <f t="shared" ca="1" si="733"/>
        <v>1.5783225806451615</v>
      </c>
      <c r="EZ580" s="2">
        <f t="shared" ca="1" si="733"/>
        <v>1.6308387096774195</v>
      </c>
      <c r="FA580" s="2">
        <f t="shared" ca="1" si="733"/>
        <v>1.6833548387096775</v>
      </c>
      <c r="FB580" s="2">
        <f t="shared" ca="1" si="733"/>
        <v>1.7358709677419353</v>
      </c>
      <c r="FC580" s="2">
        <f t="shared" ca="1" si="733"/>
        <v>1.7883870967741933</v>
      </c>
      <c r="FD580" s="2">
        <f t="shared" ca="1" si="733"/>
        <v>1.8409032258064513</v>
      </c>
      <c r="FE580" s="2">
        <f t="shared" ca="1" si="733"/>
        <v>1.8934193548387093</v>
      </c>
      <c r="FF580" s="2">
        <f t="shared" ca="1" si="733"/>
        <v>1.9459354838709673</v>
      </c>
      <c r="FG580" s="2">
        <f t="shared" ca="1" si="733"/>
        <v>1.9984516129032253</v>
      </c>
      <c r="FH580" s="2">
        <f t="shared" ca="1" si="733"/>
        <v>2.0509677419354833</v>
      </c>
      <c r="FI580" s="2">
        <f t="shared" ca="1" si="733"/>
        <v>2.1034838709677413</v>
      </c>
      <c r="FJ580" s="2">
        <f t="shared" ca="1" si="733"/>
        <v>2.1559999999999993</v>
      </c>
      <c r="FK580" s="2">
        <f t="shared" ca="1" si="733"/>
        <v>2.2085161290322568</v>
      </c>
      <c r="FL580" s="2">
        <f t="shared" ca="1" si="733"/>
        <v>2.2610322580645148</v>
      </c>
      <c r="FM580" s="2">
        <f t="shared" ca="1" si="733"/>
        <v>2.3135483870967728</v>
      </c>
      <c r="FN580" s="2">
        <f t="shared" ca="1" si="733"/>
        <v>2.3660645161290308</v>
      </c>
      <c r="FO580" s="2">
        <f t="shared" ca="1" si="733"/>
        <v>2.4185806451612888</v>
      </c>
      <c r="FP580" s="2">
        <f t="shared" ca="1" si="733"/>
        <v>2.4710967741935468</v>
      </c>
      <c r="FQ580" s="2">
        <f t="shared" ca="1" si="733"/>
        <v>2.5236129032258048</v>
      </c>
      <c r="FR580" s="2">
        <f t="shared" ca="1" si="733"/>
        <v>2.5761290322580628</v>
      </c>
      <c r="FS580" s="2">
        <f t="shared" ca="1" si="733"/>
        <v>2.6286451612903208</v>
      </c>
      <c r="FT580" s="2">
        <f t="shared" ca="1" si="733"/>
        <v>2.6811612903225788</v>
      </c>
      <c r="FU580" s="2">
        <f t="shared" ca="1" si="733"/>
        <v>2.7336774193548368</v>
      </c>
      <c r="FV580" s="2">
        <f t="shared" ca="1" si="733"/>
        <v>2.7861935483870943</v>
      </c>
      <c r="FW580" s="2">
        <f t="shared" ca="1" si="733"/>
        <v>2.8387096774193523</v>
      </c>
      <c r="FX580" s="2">
        <f t="shared" ca="1" si="733"/>
        <v>2.8694865042791284</v>
      </c>
      <c r="FY580" s="2">
        <f t="shared" ca="1" si="733"/>
        <v>2.9002633311389046</v>
      </c>
      <c r="FZ580" s="2">
        <f t="shared" ca="1" si="733"/>
        <v>2.9310401579986807</v>
      </c>
      <c r="GA580" s="2">
        <f t="shared" ca="1" si="733"/>
        <v>2.9618169848584568</v>
      </c>
      <c r="GB580" s="2">
        <f t="shared" ca="1" si="733"/>
        <v>2.9925938117182329</v>
      </c>
      <c r="GC580" s="2">
        <f t="shared" ca="1" si="733"/>
        <v>3.023370638578009</v>
      </c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</row>
    <row r="581" spans="1:257" ht="12.75" customHeight="1" x14ac:dyDescent="0.2">
      <c r="A581" s="3" t="s">
        <v>21</v>
      </c>
      <c r="B581" s="3"/>
      <c r="C581" s="9">
        <f t="shared" ref="C581:BA581" ca="1" si="734">C579-C578</f>
        <v>1.1499999999999999</v>
      </c>
      <c r="D581" s="9">
        <f t="shared" ca="1" si="734"/>
        <v>1.0019999999999998</v>
      </c>
      <c r="E581" s="9">
        <f t="shared" ca="1" si="734"/>
        <v>0.85399999999999987</v>
      </c>
      <c r="F581" s="9">
        <f t="shared" ca="1" si="734"/>
        <v>0.70599999999999996</v>
      </c>
      <c r="G581" s="9">
        <f t="shared" ca="1" si="734"/>
        <v>0.55800000000000005</v>
      </c>
      <c r="H581" s="9">
        <f t="shared" ca="1" si="734"/>
        <v>0.41000000000000014</v>
      </c>
      <c r="I581" s="9">
        <f t="shared" ca="1" si="734"/>
        <v>0.26200000000000023</v>
      </c>
      <c r="J581" s="9">
        <f t="shared" ca="1" si="734"/>
        <v>0.11400000000000032</v>
      </c>
      <c r="K581" s="9">
        <f t="shared" ca="1" si="734"/>
        <v>-3.3999999999999586E-2</v>
      </c>
      <c r="L581" s="9">
        <f t="shared" ca="1" si="734"/>
        <v>-0.1819999999999995</v>
      </c>
      <c r="M581" s="9">
        <f t="shared" ca="1" si="734"/>
        <v>-0.32999999999999963</v>
      </c>
      <c r="N581" s="9">
        <f t="shared" ca="1" si="734"/>
        <v>-0.47799999999999976</v>
      </c>
      <c r="O581" s="9">
        <f t="shared" ca="1" si="734"/>
        <v>-0.62599999999999989</v>
      </c>
      <c r="P581" s="9">
        <f t="shared" ca="1" si="734"/>
        <v>-0.77400000000000002</v>
      </c>
      <c r="Q581" s="9">
        <f t="shared" ca="1" si="734"/>
        <v>-0.92200000000000015</v>
      </c>
      <c r="R581" s="9">
        <f t="shared" ca="1" si="734"/>
        <v>-1.0700000000000003</v>
      </c>
      <c r="S581" s="9">
        <f t="shared" ca="1" si="734"/>
        <v>-1.2180000000000004</v>
      </c>
      <c r="T581" s="9">
        <f t="shared" ca="1" si="734"/>
        <v>-1.3660000000000005</v>
      </c>
      <c r="U581" s="9">
        <f t="shared" ca="1" si="734"/>
        <v>-1.5140000000000007</v>
      </c>
      <c r="V581" s="9">
        <f t="shared" ca="1" si="734"/>
        <v>-1.6620000000000008</v>
      </c>
      <c r="W581" s="9">
        <f t="shared" ca="1" si="734"/>
        <v>-1.8100000000000009</v>
      </c>
      <c r="X581" s="9">
        <f t="shared" ca="1" si="734"/>
        <v>-1.9580000000000011</v>
      </c>
      <c r="Y581" s="9">
        <f t="shared" ca="1" si="734"/>
        <v>-2.1060000000000012</v>
      </c>
      <c r="Z581" s="9">
        <f t="shared" ca="1" si="734"/>
        <v>-2.2540000000000013</v>
      </c>
      <c r="AA581" s="9">
        <f t="shared" ca="1" si="734"/>
        <v>-2.402000000000001</v>
      </c>
      <c r="AB581" s="9">
        <f t="shared" ca="1" si="734"/>
        <v>-2.5500000000000007</v>
      </c>
      <c r="AC581" s="9">
        <f t="shared" ca="1" si="734"/>
        <v>-2.6980000000000004</v>
      </c>
      <c r="AD581" s="9">
        <f t="shared" ca="1" si="734"/>
        <v>-2.8460000000000001</v>
      </c>
      <c r="AE581" s="9">
        <f t="shared" ca="1" si="734"/>
        <v>-2.9939999999999998</v>
      </c>
      <c r="AF581" s="9">
        <f t="shared" ca="1" si="734"/>
        <v>-3.1419999999999995</v>
      </c>
      <c r="AG581" s="9">
        <f t="shared" ca="1" si="734"/>
        <v>-3.2899999999999991</v>
      </c>
      <c r="AH581" s="9">
        <f t="shared" ca="1" si="734"/>
        <v>-3.4379999999999988</v>
      </c>
      <c r="AI581" s="9">
        <f t="shared" ca="1" si="734"/>
        <v>-3.5859999999999985</v>
      </c>
      <c r="AJ581" s="9">
        <f t="shared" ca="1" si="734"/>
        <v>-2.9210967741935465</v>
      </c>
      <c r="AK581" s="9">
        <f t="shared" ca="1" si="734"/>
        <v>-2.8685806451612881</v>
      </c>
      <c r="AL581" s="9">
        <f t="shared" ca="1" si="734"/>
        <v>-2.8160645161290301</v>
      </c>
      <c r="AM581" s="9">
        <f t="shared" ca="1" si="734"/>
        <v>-2.7635483870967716</v>
      </c>
      <c r="AN581" s="9">
        <f t="shared" ca="1" si="734"/>
        <v>-2.7110322580645132</v>
      </c>
      <c r="AO581" s="9">
        <f t="shared" ca="1" si="734"/>
        <v>-2.6585161290322548</v>
      </c>
      <c r="AP581" s="9">
        <f t="shared" ca="1" si="734"/>
        <v>-2.6059999999999968</v>
      </c>
      <c r="AQ581" s="9">
        <f t="shared" ca="1" si="734"/>
        <v>-2.5534838709677388</v>
      </c>
      <c r="AR581" s="9">
        <f t="shared" ca="1" si="734"/>
        <v>-2.5009677419354803</v>
      </c>
      <c r="AS581" s="9">
        <f t="shared" ca="1" si="734"/>
        <v>-2.4484516129032219</v>
      </c>
      <c r="AT581" s="9">
        <f t="shared" ca="1" si="734"/>
        <v>-2.3959354838709634</v>
      </c>
      <c r="AU581" s="9">
        <f t="shared" ca="1" si="734"/>
        <v>-2.343419354838705</v>
      </c>
      <c r="AV581" s="9">
        <f t="shared" ca="1" si="734"/>
        <v>-2.2909032258064466</v>
      </c>
      <c r="AW581" s="9">
        <f t="shared" ca="1" si="734"/>
        <v>-2.2383870967741881</v>
      </c>
      <c r="AX581" s="9">
        <f t="shared" ca="1" si="734"/>
        <v>-2.1858709677419288</v>
      </c>
      <c r="AY581" s="9">
        <f t="shared" ca="1" si="734"/>
        <v>-2.1333548387096712</v>
      </c>
      <c r="AZ581" s="9">
        <f t="shared" ca="1" si="734"/>
        <v>-2.0808387096774119</v>
      </c>
      <c r="BA581" s="9">
        <f t="shared" ca="1" si="734"/>
        <v>-2.0283225806451535</v>
      </c>
      <c r="BB581" s="9">
        <f t="shared" ref="BB581:GC581" ca="1" si="735">IF(BB577&lt;&gt;" ",BB579-BB578," ")</f>
        <v>-1.9145411454904462</v>
      </c>
      <c r="BC581" s="9">
        <f t="shared" ca="1" si="735"/>
        <v>-1.8007597103357389</v>
      </c>
      <c r="BD581" s="9">
        <f t="shared" ca="1" si="735"/>
        <v>-1.6869782751810316</v>
      </c>
      <c r="BE581" s="9">
        <f t="shared" ca="1" si="735"/>
        <v>-1.5731968400263243</v>
      </c>
      <c r="BF581" s="9">
        <f t="shared" ca="1" si="735"/>
        <v>-1.459415404871617</v>
      </c>
      <c r="BG581" s="9">
        <f t="shared" ca="1" si="735"/>
        <v>-1.3456339697169097</v>
      </c>
      <c r="BH581" s="9">
        <f t="shared" ca="1" si="735"/>
        <v>-1.2318525345622025</v>
      </c>
      <c r="BI581" s="9">
        <f t="shared" ca="1" si="735"/>
        <v>-1.118071099407496</v>
      </c>
      <c r="BJ581" s="9">
        <f t="shared" ca="1" si="735"/>
        <v>-1.0042896642527888</v>
      </c>
      <c r="BK581" s="9">
        <f t="shared" ca="1" si="735"/>
        <v>-0.89050822909808236</v>
      </c>
      <c r="BL581" s="9">
        <f t="shared" ca="1" si="735"/>
        <v>-0.77672679394337507</v>
      </c>
      <c r="BM581" s="9">
        <f t="shared" ca="1" si="735"/>
        <v>-0.66294535878866867</v>
      </c>
      <c r="BN581" s="9">
        <f t="shared" ca="1" si="735"/>
        <v>-0.54916392363396227</v>
      </c>
      <c r="BO581" s="9">
        <f t="shared" ca="1" si="735"/>
        <v>-0.43538248847925587</v>
      </c>
      <c r="BP581" s="9">
        <f t="shared" ca="1" si="735"/>
        <v>-0.32160105332454769</v>
      </c>
      <c r="BQ581" s="9">
        <f t="shared" ca="1" si="735"/>
        <v>-0.20781961816984129</v>
      </c>
      <c r="BR581" s="9">
        <f t="shared" ca="1" si="735"/>
        <v>-9.4038183015134891E-2</v>
      </c>
      <c r="BS581" s="9">
        <f t="shared" ca="1" si="735"/>
        <v>1.9743252139573286E-2</v>
      </c>
      <c r="BT581" s="9">
        <f t="shared" ca="1" si="735"/>
        <v>0.13352468729427969</v>
      </c>
      <c r="BU581" s="9">
        <f t="shared" ca="1" si="735"/>
        <v>0.24730612244898609</v>
      </c>
      <c r="BV581" s="9">
        <f t="shared" ca="1" si="735"/>
        <v>0.36108755760369249</v>
      </c>
      <c r="BW581" s="9">
        <f t="shared" ca="1" si="735"/>
        <v>0.47486899275839889</v>
      </c>
      <c r="BX581" s="9">
        <f t="shared" ca="1" si="735"/>
        <v>0.58865042791310529</v>
      </c>
      <c r="BY581" s="9">
        <f t="shared" ca="1" si="735"/>
        <v>0.70243186306781347</v>
      </c>
      <c r="BZ581" s="9">
        <f t="shared" ca="1" si="735"/>
        <v>0.81621329822251987</v>
      </c>
      <c r="CA581" s="9">
        <f t="shared" ca="1" si="735"/>
        <v>0.92999473337722627</v>
      </c>
      <c r="CB581" s="9">
        <f t="shared" ca="1" si="735"/>
        <v>1.0437761685319327</v>
      </c>
      <c r="CC581" s="9">
        <f t="shared" ca="1" si="735"/>
        <v>1.1575576036866391</v>
      </c>
      <c r="CD581" s="9">
        <f t="shared" ca="1" si="735"/>
        <v>1.2713390388413472</v>
      </c>
      <c r="CE581" s="9">
        <f t="shared" ca="1" si="735"/>
        <v>1.3851204739960536</v>
      </c>
      <c r="CF581" s="9">
        <f t="shared" ca="1" si="735"/>
        <v>1.49890190915076</v>
      </c>
      <c r="CG581" s="9">
        <f t="shared" ca="1" si="735"/>
        <v>1.6126833443054664</v>
      </c>
      <c r="CH581" s="9">
        <f t="shared" ca="1" si="735"/>
        <v>1.7264647794601746</v>
      </c>
      <c r="CI581" s="9">
        <f t="shared" ca="1" si="735"/>
        <v>1.7572416063199494</v>
      </c>
      <c r="CJ581" s="9">
        <f t="shared" ca="1" si="735"/>
        <v>1.788018433179726</v>
      </c>
      <c r="CK581" s="9">
        <f t="shared" ca="1" si="735"/>
        <v>1.8187952600395025</v>
      </c>
      <c r="CL581" s="9">
        <f t="shared" ca="1" si="735"/>
        <v>1.8495720868992791</v>
      </c>
      <c r="CM581" s="9">
        <f t="shared" ca="1" si="735"/>
        <v>1.8803489137590539</v>
      </c>
      <c r="CN581" s="9">
        <f t="shared" ca="1" si="735"/>
        <v>1.9111257406188304</v>
      </c>
      <c r="CO581" s="9">
        <f t="shared" ca="1" si="735"/>
        <v>1.941902567478607</v>
      </c>
      <c r="CP581" s="9">
        <f t="shared" ca="1" si="735"/>
        <v>1.9726793943383818</v>
      </c>
      <c r="CQ581" s="9">
        <f t="shared" ca="1" si="735"/>
        <v>2.0034562211981584</v>
      </c>
      <c r="CR581" s="9">
        <f t="shared" ca="1" si="735"/>
        <v>2.0342330480579349</v>
      </c>
      <c r="CS581" s="9">
        <f t="shared" ca="1" si="735"/>
        <v>2.0650098749177115</v>
      </c>
      <c r="CT581" s="9">
        <f t="shared" ca="1" si="735"/>
        <v>2.0957867017774863</v>
      </c>
      <c r="CU581" s="9">
        <f t="shared" ca="1" si="735"/>
        <v>2.1265635286372628</v>
      </c>
      <c r="CV581" s="9">
        <f t="shared" ca="1" si="735"/>
        <v>2.1573403554970394</v>
      </c>
      <c r="CW581" s="9">
        <f t="shared" ca="1" si="735"/>
        <v>2.188117182356816</v>
      </c>
      <c r="CX581" s="9">
        <f t="shared" ca="1" si="735"/>
        <v>2.2188940092165907</v>
      </c>
      <c r="CY581" s="9">
        <f t="shared" ca="1" si="735"/>
        <v>2.2496708360763673</v>
      </c>
      <c r="CZ581" s="9">
        <f t="shared" ca="1" si="735"/>
        <v>2.2804476629361439</v>
      </c>
      <c r="DA581" s="9">
        <f t="shared" ca="1" si="735"/>
        <v>2.3112244897959204</v>
      </c>
      <c r="DB581" s="9">
        <f t="shared" ca="1" si="735"/>
        <v>2.3420013166556952</v>
      </c>
      <c r="DC581" s="9">
        <f t="shared" ca="1" si="735"/>
        <v>2.3727781435154718</v>
      </c>
      <c r="DD581" s="9">
        <f t="shared" ca="1" si="735"/>
        <v>2.4035549703752483</v>
      </c>
      <c r="DE581" s="9">
        <f t="shared" ca="1" si="735"/>
        <v>2.4343317972350249</v>
      </c>
      <c r="DF581" s="9">
        <f t="shared" ca="1" si="735"/>
        <v>2.4651086240947997</v>
      </c>
      <c r="DG581" s="9">
        <f t="shared" ca="1" si="735"/>
        <v>2.4958854509545763</v>
      </c>
      <c r="DH581" s="9">
        <f t="shared" ca="1" si="735"/>
        <v>2.5266622778143528</v>
      </c>
      <c r="DI581" s="9">
        <f t="shared" ca="1" si="735"/>
        <v>2.5574391046741276</v>
      </c>
      <c r="DJ581" s="9">
        <f t="shared" ca="1" si="735"/>
        <v>2.5882159315339042</v>
      </c>
      <c r="DK581" s="9">
        <f t="shared" ca="1" si="735"/>
        <v>2.6189927583936807</v>
      </c>
      <c r="DL581" s="9">
        <f t="shared" ca="1" si="735"/>
        <v>2.6497695852534573</v>
      </c>
      <c r="DM581" s="9">
        <f t="shared" ca="1" si="735"/>
        <v>2.6805464121132303</v>
      </c>
      <c r="DN581" s="9">
        <f t="shared" ca="1" si="735"/>
        <v>2.7113232389730104</v>
      </c>
      <c r="DO581" s="9">
        <f t="shared" ca="1" si="735"/>
        <v>2.7421000658327834</v>
      </c>
      <c r="DP581" s="9">
        <f t="shared" ca="1" si="735"/>
        <v>2.7728768926925635</v>
      </c>
      <c r="DQ581" s="9">
        <f t="shared" ca="1" si="735"/>
        <v>2.8036537195523366</v>
      </c>
      <c r="DR581" s="9">
        <f t="shared" ca="1" si="735"/>
        <v>2.8344305464121131</v>
      </c>
      <c r="DS581" s="9">
        <f t="shared" ca="1" si="735"/>
        <v>2.8652073732718897</v>
      </c>
      <c r="DT581" s="9">
        <f t="shared" ca="1" si="735"/>
        <v>2.8959842001316662</v>
      </c>
      <c r="DU581" s="9">
        <f t="shared" ca="1" si="735"/>
        <v>2.9267610269914428</v>
      </c>
      <c r="DV581" s="9">
        <f t="shared" ca="1" si="735"/>
        <v>2.9575378538512158</v>
      </c>
      <c r="DW581" s="9">
        <f t="shared" ca="1" si="735"/>
        <v>2.9883146807109959</v>
      </c>
      <c r="DX581" s="9">
        <f t="shared" ca="1" si="735"/>
        <v>3.0190915075707689</v>
      </c>
      <c r="DY581" s="9">
        <f t="shared" ca="1" si="735"/>
        <v>2.8369651086240921</v>
      </c>
      <c r="DZ581" s="9">
        <f t="shared" ca="1" si="735"/>
        <v>2.8152258064516129</v>
      </c>
      <c r="EA581" s="9">
        <f t="shared" ca="1" si="735"/>
        <v>2.7934865042791301</v>
      </c>
      <c r="EB581" s="9">
        <f t="shared" ca="1" si="735"/>
        <v>2.7717472021066509</v>
      </c>
      <c r="EC581" s="9">
        <f t="shared" ca="1" si="735"/>
        <v>2.7500078999341682</v>
      </c>
      <c r="ED581" s="9">
        <f t="shared" ca="1" si="735"/>
        <v>2.7282685977616818</v>
      </c>
      <c r="EE581" s="9">
        <f t="shared" ca="1" si="735"/>
        <v>2.7065292955892026</v>
      </c>
      <c r="EF581" s="9">
        <f t="shared" ca="1" si="735"/>
        <v>2.6847899934167199</v>
      </c>
      <c r="EG581" s="9">
        <f t="shared" ca="1" si="735"/>
        <v>2.6630506912442371</v>
      </c>
      <c r="EH581" s="9">
        <f t="shared" ca="1" si="735"/>
        <v>2.6413113890717579</v>
      </c>
      <c r="EI581" s="9">
        <f t="shared" ca="1" si="735"/>
        <v>2.6195720868992751</v>
      </c>
      <c r="EJ581" s="9">
        <f t="shared" ca="1" si="735"/>
        <v>2.5978327847267924</v>
      </c>
      <c r="EK581" s="9">
        <f t="shared" ca="1" si="735"/>
        <v>2.5760934825543131</v>
      </c>
      <c r="EL581" s="9">
        <f t="shared" ca="1" si="735"/>
        <v>2.5543541803818268</v>
      </c>
      <c r="EM581" s="9">
        <f t="shared" ca="1" si="735"/>
        <v>2.5326148782093441</v>
      </c>
      <c r="EN581" s="9">
        <f t="shared" ca="1" si="735"/>
        <v>2.5108755760368648</v>
      </c>
      <c r="EO581" s="9">
        <f t="shared" ca="1" si="735"/>
        <v>2.4891362738643821</v>
      </c>
      <c r="EP581" s="9">
        <f t="shared" ca="1" si="735"/>
        <v>2.4673969716918975</v>
      </c>
      <c r="EQ581" s="9">
        <f t="shared" ca="1" si="735"/>
        <v>2.4456576695194165</v>
      </c>
      <c r="ER581" s="9">
        <f t="shared" ca="1" si="735"/>
        <v>2.423918367346932</v>
      </c>
      <c r="ES581" s="9">
        <f t="shared" ca="1" si="735"/>
        <v>2.402179065174451</v>
      </c>
      <c r="ET581" s="9">
        <f t="shared" ca="1" si="735"/>
        <v>2.3804397630019629</v>
      </c>
      <c r="EU581" s="9">
        <f t="shared" ca="1" si="735"/>
        <v>2.3587004608294784</v>
      </c>
      <c r="EV581" s="9">
        <f t="shared" ca="1" si="735"/>
        <v>2.3369611586569974</v>
      </c>
      <c r="EW581" s="9">
        <f t="shared" ca="1" si="735"/>
        <v>2.3152218564845128</v>
      </c>
      <c r="EX581" s="9">
        <f t="shared" ca="1" si="735"/>
        <v>2.2934825543120283</v>
      </c>
      <c r="EY581" s="9">
        <f t="shared" ca="1" si="735"/>
        <v>2.2717432521395473</v>
      </c>
      <c r="EZ581" s="9">
        <f t="shared" ca="1" si="735"/>
        <v>2.2500039499670628</v>
      </c>
      <c r="FA581" s="9">
        <f t="shared" ca="1" si="735"/>
        <v>2.2282646477945747</v>
      </c>
      <c r="FB581" s="9">
        <f t="shared" ca="1" si="735"/>
        <v>2.2065253456220937</v>
      </c>
      <c r="FC581" s="9">
        <f t="shared" ca="1" si="735"/>
        <v>2.1847860434496091</v>
      </c>
      <c r="FD581" s="9">
        <f t="shared" ca="1" si="735"/>
        <v>2.1630467412771281</v>
      </c>
      <c r="FE581" s="9">
        <f t="shared" ca="1" si="735"/>
        <v>2.1413074391046436</v>
      </c>
      <c r="FF581" s="9">
        <f t="shared" ca="1" si="735"/>
        <v>2.1195681369321591</v>
      </c>
      <c r="FG581" s="9">
        <f t="shared" ca="1" si="735"/>
        <v>2.0978288347596781</v>
      </c>
      <c r="FH581" s="9">
        <f t="shared" ca="1" si="735"/>
        <v>2.0760895325871935</v>
      </c>
      <c r="FI581" s="9">
        <f t="shared" ca="1" si="735"/>
        <v>2.0543502304147054</v>
      </c>
      <c r="FJ581" s="9">
        <f t="shared" ca="1" si="735"/>
        <v>2.0326109282422244</v>
      </c>
      <c r="FK581" s="9">
        <f t="shared" ca="1" si="735"/>
        <v>2.0108716260697399</v>
      </c>
      <c r="FL581" s="9">
        <f t="shared" ca="1" si="735"/>
        <v>1.9891323238972589</v>
      </c>
      <c r="FM581" s="9">
        <f t="shared" ca="1" si="735"/>
        <v>1.9673930217247744</v>
      </c>
      <c r="FN581" s="9">
        <f t="shared" ca="1" si="735"/>
        <v>1.9456537195522898</v>
      </c>
      <c r="FO581" s="9">
        <f t="shared" ca="1" si="735"/>
        <v>1.9239144173798088</v>
      </c>
      <c r="FP581" s="9">
        <f t="shared" ca="1" si="735"/>
        <v>1.9021751152073207</v>
      </c>
      <c r="FQ581" s="9">
        <f t="shared" ca="1" si="735"/>
        <v>1.8804358130348398</v>
      </c>
      <c r="FR581" s="9">
        <f t="shared" ca="1" si="735"/>
        <v>1.8586965108623552</v>
      </c>
      <c r="FS581" s="9">
        <f t="shared" ca="1" si="735"/>
        <v>1.8369572086898707</v>
      </c>
      <c r="FT581" s="9">
        <f t="shared" ca="1" si="735"/>
        <v>1.8152179065173897</v>
      </c>
      <c r="FU581" s="9">
        <f t="shared" ca="1" si="735"/>
        <v>1.7934786043449051</v>
      </c>
      <c r="FV581" s="9">
        <f t="shared" ca="1" si="735"/>
        <v>1.7717393021724241</v>
      </c>
      <c r="FW581" s="9">
        <f t="shared" ca="1" si="735"/>
        <v>1.7499999999999396</v>
      </c>
      <c r="FX581" s="9">
        <f t="shared" ca="1" si="735"/>
        <v>1.7499999999999432</v>
      </c>
      <c r="FY581" s="9">
        <f t="shared" ca="1" si="735"/>
        <v>1.7499999999999396</v>
      </c>
      <c r="FZ581" s="9">
        <f t="shared" ca="1" si="735"/>
        <v>1.7499999999999432</v>
      </c>
      <c r="GA581" s="9">
        <f t="shared" ca="1" si="735"/>
        <v>1.7499999999999432</v>
      </c>
      <c r="GB581" s="9">
        <f t="shared" ca="1" si="735"/>
        <v>1.7499999999999432</v>
      </c>
      <c r="GC581" s="9">
        <f t="shared" ca="1" si="735"/>
        <v>1.7499999999999467</v>
      </c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</row>
    <row r="582" spans="1:257" ht="12.75" customHeight="1" x14ac:dyDescent="0.2">
      <c r="A582" s="19" t="s">
        <v>22</v>
      </c>
      <c r="B582" s="17" t="s">
        <v>16</v>
      </c>
      <c r="C582" s="17">
        <f t="shared" ref="C582:C586" si="736">B23</f>
        <v>33</v>
      </c>
      <c r="D582" s="17">
        <f t="shared" ref="D582:R582" si="737">C582</f>
        <v>33</v>
      </c>
      <c r="E582" s="17">
        <f t="shared" si="737"/>
        <v>33</v>
      </c>
      <c r="F582" s="17">
        <f t="shared" si="737"/>
        <v>33</v>
      </c>
      <c r="G582" s="17">
        <f t="shared" si="737"/>
        <v>33</v>
      </c>
      <c r="H582" s="17">
        <f t="shared" si="737"/>
        <v>33</v>
      </c>
      <c r="I582" s="17">
        <f t="shared" si="737"/>
        <v>33</v>
      </c>
      <c r="J582" s="17">
        <f t="shared" si="737"/>
        <v>33</v>
      </c>
      <c r="K582" s="17">
        <f t="shared" si="737"/>
        <v>33</v>
      </c>
      <c r="L582" s="17">
        <f t="shared" si="737"/>
        <v>33</v>
      </c>
      <c r="M582" s="17">
        <f t="shared" si="737"/>
        <v>33</v>
      </c>
      <c r="N582" s="17">
        <f t="shared" si="737"/>
        <v>33</v>
      </c>
      <c r="O582" s="17">
        <f t="shared" si="737"/>
        <v>33</v>
      </c>
      <c r="P582" s="17">
        <f t="shared" si="737"/>
        <v>33</v>
      </c>
      <c r="Q582" s="17">
        <f t="shared" si="737"/>
        <v>33</v>
      </c>
      <c r="R582" s="17">
        <f t="shared" si="737"/>
        <v>33</v>
      </c>
      <c r="S582" s="17">
        <f t="shared" ref="S582:BA582" si="738">O582</f>
        <v>33</v>
      </c>
      <c r="T582" s="17">
        <f t="shared" si="738"/>
        <v>33</v>
      </c>
      <c r="U582" s="17">
        <f t="shared" si="738"/>
        <v>33</v>
      </c>
      <c r="V582" s="17">
        <f t="shared" si="738"/>
        <v>33</v>
      </c>
      <c r="W582" s="17">
        <f t="shared" si="738"/>
        <v>33</v>
      </c>
      <c r="X582" s="17">
        <f t="shared" si="738"/>
        <v>33</v>
      </c>
      <c r="Y582" s="17">
        <f t="shared" si="738"/>
        <v>33</v>
      </c>
      <c r="Z582" s="17">
        <f t="shared" si="738"/>
        <v>33</v>
      </c>
      <c r="AA582" s="17">
        <f t="shared" si="738"/>
        <v>33</v>
      </c>
      <c r="AB582" s="17">
        <f t="shared" si="738"/>
        <v>33</v>
      </c>
      <c r="AC582" s="17">
        <f t="shared" si="738"/>
        <v>33</v>
      </c>
      <c r="AD582" s="17">
        <f t="shared" si="738"/>
        <v>33</v>
      </c>
      <c r="AE582" s="17">
        <f t="shared" si="738"/>
        <v>33</v>
      </c>
      <c r="AF582" s="17">
        <f t="shared" si="738"/>
        <v>33</v>
      </c>
      <c r="AG582" s="17">
        <f t="shared" si="738"/>
        <v>33</v>
      </c>
      <c r="AH582" s="17">
        <f t="shared" si="738"/>
        <v>33</v>
      </c>
      <c r="AI582" s="17">
        <f t="shared" si="738"/>
        <v>33</v>
      </c>
      <c r="AJ582" s="17">
        <f t="shared" si="738"/>
        <v>33</v>
      </c>
      <c r="AK582" s="17">
        <f t="shared" si="738"/>
        <v>33</v>
      </c>
      <c r="AL582" s="17">
        <f t="shared" si="738"/>
        <v>33</v>
      </c>
      <c r="AM582" s="17">
        <f t="shared" si="738"/>
        <v>33</v>
      </c>
      <c r="AN582" s="17">
        <f t="shared" si="738"/>
        <v>33</v>
      </c>
      <c r="AO582" s="17">
        <f t="shared" si="738"/>
        <v>33</v>
      </c>
      <c r="AP582" s="17">
        <f t="shared" si="738"/>
        <v>33</v>
      </c>
      <c r="AQ582" s="17">
        <f t="shared" si="738"/>
        <v>33</v>
      </c>
      <c r="AR582" s="17">
        <f t="shared" si="738"/>
        <v>33</v>
      </c>
      <c r="AS582" s="17">
        <f t="shared" si="738"/>
        <v>33</v>
      </c>
      <c r="AT582" s="17">
        <f t="shared" si="738"/>
        <v>33</v>
      </c>
      <c r="AU582" s="17">
        <f t="shared" si="738"/>
        <v>33</v>
      </c>
      <c r="AV582" s="17">
        <f t="shared" si="738"/>
        <v>33</v>
      </c>
      <c r="AW582" s="17">
        <f t="shared" si="738"/>
        <v>33</v>
      </c>
      <c r="AX582" s="17">
        <f t="shared" si="738"/>
        <v>33</v>
      </c>
      <c r="AY582" s="17">
        <f t="shared" si="738"/>
        <v>33</v>
      </c>
      <c r="AZ582" s="17">
        <f t="shared" si="738"/>
        <v>33</v>
      </c>
      <c r="BA582" s="17">
        <f t="shared" si="738"/>
        <v>33</v>
      </c>
      <c r="BB582" s="19">
        <f t="shared" ref="BB582:GC582" si="739">IF(BB577&lt;&gt;" ",BA582," ")</f>
        <v>33</v>
      </c>
      <c r="BC582" s="19">
        <f t="shared" si="739"/>
        <v>33</v>
      </c>
      <c r="BD582" s="19">
        <f t="shared" si="739"/>
        <v>33</v>
      </c>
      <c r="BE582" s="19">
        <f t="shared" si="739"/>
        <v>33</v>
      </c>
      <c r="BF582" s="19">
        <f t="shared" si="739"/>
        <v>33</v>
      </c>
      <c r="BG582" s="19">
        <f t="shared" si="739"/>
        <v>33</v>
      </c>
      <c r="BH582" s="19">
        <f t="shared" si="739"/>
        <v>33</v>
      </c>
      <c r="BI582" s="19">
        <f t="shared" si="739"/>
        <v>33</v>
      </c>
      <c r="BJ582" s="19">
        <f t="shared" si="739"/>
        <v>33</v>
      </c>
      <c r="BK582" s="19">
        <f t="shared" si="739"/>
        <v>33</v>
      </c>
      <c r="BL582" s="19">
        <f t="shared" si="739"/>
        <v>33</v>
      </c>
      <c r="BM582" s="19">
        <f t="shared" si="739"/>
        <v>33</v>
      </c>
      <c r="BN582" s="19">
        <f t="shared" si="739"/>
        <v>33</v>
      </c>
      <c r="BO582" s="19">
        <f t="shared" si="739"/>
        <v>33</v>
      </c>
      <c r="BP582" s="19">
        <f t="shared" si="739"/>
        <v>33</v>
      </c>
      <c r="BQ582" s="19">
        <f t="shared" si="739"/>
        <v>33</v>
      </c>
      <c r="BR582" s="19">
        <f t="shared" si="739"/>
        <v>33</v>
      </c>
      <c r="BS582" s="19">
        <f t="shared" si="739"/>
        <v>33</v>
      </c>
      <c r="BT582" s="19">
        <f t="shared" si="739"/>
        <v>33</v>
      </c>
      <c r="BU582" s="19">
        <f t="shared" si="739"/>
        <v>33</v>
      </c>
      <c r="BV582" s="19">
        <f t="shared" si="739"/>
        <v>33</v>
      </c>
      <c r="BW582" s="19">
        <f t="shared" si="739"/>
        <v>33</v>
      </c>
      <c r="BX582" s="19">
        <f t="shared" si="739"/>
        <v>33</v>
      </c>
      <c r="BY582" s="19">
        <f t="shared" si="739"/>
        <v>33</v>
      </c>
      <c r="BZ582" s="19">
        <f t="shared" si="739"/>
        <v>33</v>
      </c>
      <c r="CA582" s="19">
        <f t="shared" si="739"/>
        <v>33</v>
      </c>
      <c r="CB582" s="19">
        <f t="shared" si="739"/>
        <v>33</v>
      </c>
      <c r="CC582" s="19">
        <f t="shared" si="739"/>
        <v>33</v>
      </c>
      <c r="CD582" s="19">
        <f t="shared" si="739"/>
        <v>33</v>
      </c>
      <c r="CE582" s="19">
        <f t="shared" si="739"/>
        <v>33</v>
      </c>
      <c r="CF582" s="19">
        <f t="shared" si="739"/>
        <v>33</v>
      </c>
      <c r="CG582" s="19">
        <f t="shared" si="739"/>
        <v>33</v>
      </c>
      <c r="CH582" s="19">
        <f t="shared" si="739"/>
        <v>33</v>
      </c>
      <c r="CI582" s="19">
        <f t="shared" si="739"/>
        <v>33</v>
      </c>
      <c r="CJ582" s="19">
        <f t="shared" si="739"/>
        <v>33</v>
      </c>
      <c r="CK582" s="19">
        <f t="shared" si="739"/>
        <v>33</v>
      </c>
      <c r="CL582" s="19">
        <f t="shared" si="739"/>
        <v>33</v>
      </c>
      <c r="CM582" s="19">
        <f t="shared" si="739"/>
        <v>33</v>
      </c>
      <c r="CN582" s="19">
        <f t="shared" si="739"/>
        <v>33</v>
      </c>
      <c r="CO582" s="19">
        <f t="shared" si="739"/>
        <v>33</v>
      </c>
      <c r="CP582" s="19">
        <f t="shared" si="739"/>
        <v>33</v>
      </c>
      <c r="CQ582" s="19">
        <f t="shared" si="739"/>
        <v>33</v>
      </c>
      <c r="CR582" s="19">
        <f t="shared" si="739"/>
        <v>33</v>
      </c>
      <c r="CS582" s="19">
        <f t="shared" si="739"/>
        <v>33</v>
      </c>
      <c r="CT582" s="19">
        <f t="shared" si="739"/>
        <v>33</v>
      </c>
      <c r="CU582" s="19">
        <f t="shared" si="739"/>
        <v>33</v>
      </c>
      <c r="CV582" s="19">
        <f t="shared" si="739"/>
        <v>33</v>
      </c>
      <c r="CW582" s="19">
        <f t="shared" si="739"/>
        <v>33</v>
      </c>
      <c r="CX582" s="19">
        <f t="shared" si="739"/>
        <v>33</v>
      </c>
      <c r="CY582" s="19">
        <f t="shared" si="739"/>
        <v>33</v>
      </c>
      <c r="CZ582" s="19">
        <f t="shared" si="739"/>
        <v>33</v>
      </c>
      <c r="DA582" s="19">
        <f t="shared" si="739"/>
        <v>33</v>
      </c>
      <c r="DB582" s="19">
        <f t="shared" si="739"/>
        <v>33</v>
      </c>
      <c r="DC582" s="19">
        <f t="shared" si="739"/>
        <v>33</v>
      </c>
      <c r="DD582" s="19">
        <f t="shared" si="739"/>
        <v>33</v>
      </c>
      <c r="DE582" s="19">
        <f t="shared" si="739"/>
        <v>33</v>
      </c>
      <c r="DF582" s="19">
        <f t="shared" si="739"/>
        <v>33</v>
      </c>
      <c r="DG582" s="19">
        <f t="shared" si="739"/>
        <v>33</v>
      </c>
      <c r="DH582" s="19">
        <f t="shared" si="739"/>
        <v>33</v>
      </c>
      <c r="DI582" s="19">
        <f t="shared" si="739"/>
        <v>33</v>
      </c>
      <c r="DJ582" s="19">
        <f t="shared" si="739"/>
        <v>33</v>
      </c>
      <c r="DK582" s="19">
        <f t="shared" si="739"/>
        <v>33</v>
      </c>
      <c r="DL582" s="19">
        <f t="shared" si="739"/>
        <v>33</v>
      </c>
      <c r="DM582" s="19">
        <f t="shared" si="739"/>
        <v>33</v>
      </c>
      <c r="DN582" s="19">
        <f t="shared" si="739"/>
        <v>33</v>
      </c>
      <c r="DO582" s="19">
        <f t="shared" si="739"/>
        <v>33</v>
      </c>
      <c r="DP582" s="19">
        <f t="shared" si="739"/>
        <v>33</v>
      </c>
      <c r="DQ582" s="19">
        <f t="shared" si="739"/>
        <v>33</v>
      </c>
      <c r="DR582" s="19">
        <f t="shared" si="739"/>
        <v>33</v>
      </c>
      <c r="DS582" s="19">
        <f t="shared" si="739"/>
        <v>33</v>
      </c>
      <c r="DT582" s="19">
        <f t="shared" si="739"/>
        <v>33</v>
      </c>
      <c r="DU582" s="19">
        <f t="shared" si="739"/>
        <v>33</v>
      </c>
      <c r="DV582" s="19">
        <f t="shared" si="739"/>
        <v>33</v>
      </c>
      <c r="DW582" s="19">
        <f t="shared" si="739"/>
        <v>33</v>
      </c>
      <c r="DX582" s="19">
        <f t="shared" si="739"/>
        <v>33</v>
      </c>
      <c r="DY582" s="19">
        <f t="shared" si="739"/>
        <v>33</v>
      </c>
      <c r="DZ582" s="19">
        <f t="shared" si="739"/>
        <v>33</v>
      </c>
      <c r="EA582" s="19">
        <f t="shared" si="739"/>
        <v>33</v>
      </c>
      <c r="EB582" s="19">
        <f t="shared" si="739"/>
        <v>33</v>
      </c>
      <c r="EC582" s="19">
        <f t="shared" si="739"/>
        <v>33</v>
      </c>
      <c r="ED582" s="19">
        <f t="shared" si="739"/>
        <v>33</v>
      </c>
      <c r="EE582" s="19">
        <f t="shared" si="739"/>
        <v>33</v>
      </c>
      <c r="EF582" s="19">
        <f t="shared" si="739"/>
        <v>33</v>
      </c>
      <c r="EG582" s="19">
        <f t="shared" si="739"/>
        <v>33</v>
      </c>
      <c r="EH582" s="19">
        <f t="shared" si="739"/>
        <v>33</v>
      </c>
      <c r="EI582" s="19">
        <f t="shared" si="739"/>
        <v>33</v>
      </c>
      <c r="EJ582" s="19">
        <f t="shared" si="739"/>
        <v>33</v>
      </c>
      <c r="EK582" s="19">
        <f t="shared" si="739"/>
        <v>33</v>
      </c>
      <c r="EL582" s="19">
        <f t="shared" si="739"/>
        <v>33</v>
      </c>
      <c r="EM582" s="19">
        <f t="shared" si="739"/>
        <v>33</v>
      </c>
      <c r="EN582" s="19">
        <f t="shared" si="739"/>
        <v>33</v>
      </c>
      <c r="EO582" s="19">
        <f t="shared" si="739"/>
        <v>33</v>
      </c>
      <c r="EP582" s="19">
        <f t="shared" si="739"/>
        <v>33</v>
      </c>
      <c r="EQ582" s="19">
        <f t="shared" si="739"/>
        <v>33</v>
      </c>
      <c r="ER582" s="19">
        <f t="shared" si="739"/>
        <v>33</v>
      </c>
      <c r="ES582" s="19">
        <f t="shared" si="739"/>
        <v>33</v>
      </c>
      <c r="ET582" s="19">
        <f t="shared" si="739"/>
        <v>33</v>
      </c>
      <c r="EU582" s="19">
        <f t="shared" si="739"/>
        <v>33</v>
      </c>
      <c r="EV582" s="19">
        <f t="shared" si="739"/>
        <v>33</v>
      </c>
      <c r="EW582" s="19">
        <f t="shared" si="739"/>
        <v>33</v>
      </c>
      <c r="EX582" s="19">
        <f t="shared" si="739"/>
        <v>33</v>
      </c>
      <c r="EY582" s="19">
        <f t="shared" si="739"/>
        <v>33</v>
      </c>
      <c r="EZ582" s="19">
        <f t="shared" si="739"/>
        <v>33</v>
      </c>
      <c r="FA582" s="19">
        <f t="shared" si="739"/>
        <v>33</v>
      </c>
      <c r="FB582" s="19">
        <f t="shared" si="739"/>
        <v>33</v>
      </c>
      <c r="FC582" s="19">
        <f t="shared" si="739"/>
        <v>33</v>
      </c>
      <c r="FD582" s="19">
        <f t="shared" si="739"/>
        <v>33</v>
      </c>
      <c r="FE582" s="19">
        <f t="shared" si="739"/>
        <v>33</v>
      </c>
      <c r="FF582" s="19">
        <f t="shared" si="739"/>
        <v>33</v>
      </c>
      <c r="FG582" s="19">
        <f t="shared" si="739"/>
        <v>33</v>
      </c>
      <c r="FH582" s="19">
        <f t="shared" si="739"/>
        <v>33</v>
      </c>
      <c r="FI582" s="19">
        <f t="shared" si="739"/>
        <v>33</v>
      </c>
      <c r="FJ582" s="19">
        <f t="shared" si="739"/>
        <v>33</v>
      </c>
      <c r="FK582" s="19">
        <f t="shared" si="739"/>
        <v>33</v>
      </c>
      <c r="FL582" s="19">
        <f t="shared" si="739"/>
        <v>33</v>
      </c>
      <c r="FM582" s="19">
        <f t="shared" si="739"/>
        <v>33</v>
      </c>
      <c r="FN582" s="19">
        <f t="shared" si="739"/>
        <v>33</v>
      </c>
      <c r="FO582" s="19">
        <f t="shared" si="739"/>
        <v>33</v>
      </c>
      <c r="FP582" s="19">
        <f t="shared" si="739"/>
        <v>33</v>
      </c>
      <c r="FQ582" s="19">
        <f t="shared" si="739"/>
        <v>33</v>
      </c>
      <c r="FR582" s="19">
        <f t="shared" si="739"/>
        <v>33</v>
      </c>
      <c r="FS582" s="19">
        <f t="shared" si="739"/>
        <v>33</v>
      </c>
      <c r="FT582" s="19">
        <f t="shared" si="739"/>
        <v>33</v>
      </c>
      <c r="FU582" s="19">
        <f t="shared" si="739"/>
        <v>33</v>
      </c>
      <c r="FV582" s="19">
        <f t="shared" si="739"/>
        <v>33</v>
      </c>
      <c r="FW582" s="19">
        <f t="shared" si="739"/>
        <v>33</v>
      </c>
      <c r="FX582" s="19">
        <f t="shared" si="739"/>
        <v>33</v>
      </c>
      <c r="FY582" s="19">
        <f t="shared" si="739"/>
        <v>33</v>
      </c>
      <c r="FZ582" s="19">
        <f t="shared" si="739"/>
        <v>33</v>
      </c>
      <c r="GA582" s="19">
        <f t="shared" si="739"/>
        <v>33</v>
      </c>
      <c r="GB582" s="19">
        <f t="shared" si="739"/>
        <v>33</v>
      </c>
      <c r="GC582" s="19">
        <f t="shared" si="739"/>
        <v>33</v>
      </c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</row>
    <row r="583" spans="1:257" ht="12.75" customHeight="1" x14ac:dyDescent="0.2">
      <c r="A583" s="19" t="s">
        <v>23</v>
      </c>
      <c r="B583" s="19" t="s">
        <v>16</v>
      </c>
      <c r="C583" s="19">
        <f t="shared" si="736"/>
        <v>93</v>
      </c>
      <c r="D583" s="19">
        <f t="shared" ref="D583:F583" si="740">C583</f>
        <v>93</v>
      </c>
      <c r="E583" s="19">
        <f t="shared" si="740"/>
        <v>93</v>
      </c>
      <c r="F583" s="19">
        <f t="shared" si="740"/>
        <v>93</v>
      </c>
      <c r="G583" s="19">
        <f t="shared" ref="G583:G584" si="741">C583</f>
        <v>93</v>
      </c>
      <c r="H583" s="19">
        <f t="shared" ref="H583:J583" si="742">G583</f>
        <v>93</v>
      </c>
      <c r="I583" s="19">
        <f t="shared" si="742"/>
        <v>93</v>
      </c>
      <c r="J583" s="19">
        <f t="shared" si="742"/>
        <v>93</v>
      </c>
      <c r="K583" s="19">
        <f t="shared" ref="K583:K584" si="743">G583</f>
        <v>93</v>
      </c>
      <c r="L583" s="19">
        <f t="shared" ref="L583:N583" si="744">K583</f>
        <v>93</v>
      </c>
      <c r="M583" s="19">
        <f t="shared" si="744"/>
        <v>93</v>
      </c>
      <c r="N583" s="19">
        <f t="shared" si="744"/>
        <v>93</v>
      </c>
      <c r="O583" s="19">
        <f t="shared" ref="O583:BA583" si="745">K583</f>
        <v>93</v>
      </c>
      <c r="P583" s="19">
        <f t="shared" si="745"/>
        <v>93</v>
      </c>
      <c r="Q583" s="19">
        <f t="shared" si="745"/>
        <v>93</v>
      </c>
      <c r="R583" s="19">
        <f t="shared" si="745"/>
        <v>93</v>
      </c>
      <c r="S583" s="19">
        <f t="shared" si="745"/>
        <v>93</v>
      </c>
      <c r="T583" s="19">
        <f t="shared" si="745"/>
        <v>93</v>
      </c>
      <c r="U583" s="19">
        <f t="shared" si="745"/>
        <v>93</v>
      </c>
      <c r="V583" s="19">
        <f t="shared" si="745"/>
        <v>93</v>
      </c>
      <c r="W583" s="19">
        <f t="shared" si="745"/>
        <v>93</v>
      </c>
      <c r="X583" s="19">
        <f t="shared" si="745"/>
        <v>93</v>
      </c>
      <c r="Y583" s="19">
        <f t="shared" si="745"/>
        <v>93</v>
      </c>
      <c r="Z583" s="19">
        <f t="shared" si="745"/>
        <v>93</v>
      </c>
      <c r="AA583" s="19">
        <f t="shared" si="745"/>
        <v>93</v>
      </c>
      <c r="AB583" s="19">
        <f t="shared" si="745"/>
        <v>93</v>
      </c>
      <c r="AC583" s="19">
        <f t="shared" si="745"/>
        <v>93</v>
      </c>
      <c r="AD583" s="19">
        <f t="shared" si="745"/>
        <v>93</v>
      </c>
      <c r="AE583" s="19">
        <f t="shared" si="745"/>
        <v>93</v>
      </c>
      <c r="AF583" s="19">
        <f t="shared" si="745"/>
        <v>93</v>
      </c>
      <c r="AG583" s="19">
        <f t="shared" si="745"/>
        <v>93</v>
      </c>
      <c r="AH583" s="19">
        <f t="shared" si="745"/>
        <v>93</v>
      </c>
      <c r="AI583" s="19">
        <f t="shared" si="745"/>
        <v>93</v>
      </c>
      <c r="AJ583" s="19">
        <f t="shared" si="745"/>
        <v>93</v>
      </c>
      <c r="AK583" s="19">
        <f t="shared" si="745"/>
        <v>93</v>
      </c>
      <c r="AL583" s="19">
        <f t="shared" si="745"/>
        <v>93</v>
      </c>
      <c r="AM583" s="19">
        <f t="shared" si="745"/>
        <v>93</v>
      </c>
      <c r="AN583" s="19">
        <f t="shared" si="745"/>
        <v>93</v>
      </c>
      <c r="AO583" s="19">
        <f t="shared" si="745"/>
        <v>93</v>
      </c>
      <c r="AP583" s="19">
        <f t="shared" si="745"/>
        <v>93</v>
      </c>
      <c r="AQ583" s="19">
        <f t="shared" si="745"/>
        <v>93</v>
      </c>
      <c r="AR583" s="19">
        <f t="shared" si="745"/>
        <v>93</v>
      </c>
      <c r="AS583" s="19">
        <f t="shared" si="745"/>
        <v>93</v>
      </c>
      <c r="AT583" s="19">
        <f t="shared" si="745"/>
        <v>93</v>
      </c>
      <c r="AU583" s="19">
        <f t="shared" si="745"/>
        <v>93</v>
      </c>
      <c r="AV583" s="19">
        <f t="shared" si="745"/>
        <v>93</v>
      </c>
      <c r="AW583" s="19">
        <f t="shared" si="745"/>
        <v>93</v>
      </c>
      <c r="AX583" s="19">
        <f t="shared" si="745"/>
        <v>93</v>
      </c>
      <c r="AY583" s="19">
        <f t="shared" si="745"/>
        <v>93</v>
      </c>
      <c r="AZ583" s="19">
        <f t="shared" si="745"/>
        <v>93</v>
      </c>
      <c r="BA583" s="19">
        <f t="shared" si="745"/>
        <v>93</v>
      </c>
      <c r="BB583" s="19">
        <f t="shared" ref="BB583:GC583" si="746">IF(BB577&lt;&gt;" ",BA583," ")</f>
        <v>93</v>
      </c>
      <c r="BC583" s="19">
        <f t="shared" si="746"/>
        <v>93</v>
      </c>
      <c r="BD583" s="19">
        <f t="shared" si="746"/>
        <v>93</v>
      </c>
      <c r="BE583" s="19">
        <f t="shared" si="746"/>
        <v>93</v>
      </c>
      <c r="BF583" s="19">
        <f t="shared" si="746"/>
        <v>93</v>
      </c>
      <c r="BG583" s="19">
        <f t="shared" si="746"/>
        <v>93</v>
      </c>
      <c r="BH583" s="19">
        <f t="shared" si="746"/>
        <v>93</v>
      </c>
      <c r="BI583" s="19">
        <f t="shared" si="746"/>
        <v>93</v>
      </c>
      <c r="BJ583" s="19">
        <f t="shared" si="746"/>
        <v>93</v>
      </c>
      <c r="BK583" s="19">
        <f t="shared" si="746"/>
        <v>93</v>
      </c>
      <c r="BL583" s="19">
        <f t="shared" si="746"/>
        <v>93</v>
      </c>
      <c r="BM583" s="19">
        <f t="shared" si="746"/>
        <v>93</v>
      </c>
      <c r="BN583" s="19">
        <f t="shared" si="746"/>
        <v>93</v>
      </c>
      <c r="BO583" s="19">
        <f t="shared" si="746"/>
        <v>93</v>
      </c>
      <c r="BP583" s="19">
        <f t="shared" si="746"/>
        <v>93</v>
      </c>
      <c r="BQ583" s="19">
        <f t="shared" si="746"/>
        <v>93</v>
      </c>
      <c r="BR583" s="19">
        <f t="shared" si="746"/>
        <v>93</v>
      </c>
      <c r="BS583" s="19">
        <f t="shared" si="746"/>
        <v>93</v>
      </c>
      <c r="BT583" s="19">
        <f t="shared" si="746"/>
        <v>93</v>
      </c>
      <c r="BU583" s="19">
        <f t="shared" si="746"/>
        <v>93</v>
      </c>
      <c r="BV583" s="19">
        <f t="shared" si="746"/>
        <v>93</v>
      </c>
      <c r="BW583" s="19">
        <f t="shared" si="746"/>
        <v>93</v>
      </c>
      <c r="BX583" s="19">
        <f t="shared" si="746"/>
        <v>93</v>
      </c>
      <c r="BY583" s="19">
        <f t="shared" si="746"/>
        <v>93</v>
      </c>
      <c r="BZ583" s="19">
        <f t="shared" si="746"/>
        <v>93</v>
      </c>
      <c r="CA583" s="19">
        <f t="shared" si="746"/>
        <v>93</v>
      </c>
      <c r="CB583" s="19">
        <f t="shared" si="746"/>
        <v>93</v>
      </c>
      <c r="CC583" s="19">
        <f t="shared" si="746"/>
        <v>93</v>
      </c>
      <c r="CD583" s="19">
        <f t="shared" si="746"/>
        <v>93</v>
      </c>
      <c r="CE583" s="19">
        <f t="shared" si="746"/>
        <v>93</v>
      </c>
      <c r="CF583" s="19">
        <f t="shared" si="746"/>
        <v>93</v>
      </c>
      <c r="CG583" s="19">
        <f t="shared" si="746"/>
        <v>93</v>
      </c>
      <c r="CH583" s="19">
        <f t="shared" si="746"/>
        <v>93</v>
      </c>
      <c r="CI583" s="19">
        <f t="shared" si="746"/>
        <v>93</v>
      </c>
      <c r="CJ583" s="19">
        <f t="shared" si="746"/>
        <v>93</v>
      </c>
      <c r="CK583" s="19">
        <f t="shared" si="746"/>
        <v>93</v>
      </c>
      <c r="CL583" s="19">
        <f t="shared" si="746"/>
        <v>93</v>
      </c>
      <c r="CM583" s="19">
        <f t="shared" si="746"/>
        <v>93</v>
      </c>
      <c r="CN583" s="19">
        <f t="shared" si="746"/>
        <v>93</v>
      </c>
      <c r="CO583" s="19">
        <f t="shared" si="746"/>
        <v>93</v>
      </c>
      <c r="CP583" s="19">
        <f t="shared" si="746"/>
        <v>93</v>
      </c>
      <c r="CQ583" s="19">
        <f t="shared" si="746"/>
        <v>93</v>
      </c>
      <c r="CR583" s="19">
        <f t="shared" si="746"/>
        <v>93</v>
      </c>
      <c r="CS583" s="19">
        <f t="shared" si="746"/>
        <v>93</v>
      </c>
      <c r="CT583" s="19">
        <f t="shared" si="746"/>
        <v>93</v>
      </c>
      <c r="CU583" s="19">
        <f t="shared" si="746"/>
        <v>93</v>
      </c>
      <c r="CV583" s="19">
        <f t="shared" si="746"/>
        <v>93</v>
      </c>
      <c r="CW583" s="19">
        <f t="shared" si="746"/>
        <v>93</v>
      </c>
      <c r="CX583" s="19">
        <f t="shared" si="746"/>
        <v>93</v>
      </c>
      <c r="CY583" s="19">
        <f t="shared" si="746"/>
        <v>93</v>
      </c>
      <c r="CZ583" s="19">
        <f t="shared" si="746"/>
        <v>93</v>
      </c>
      <c r="DA583" s="19">
        <f t="shared" si="746"/>
        <v>93</v>
      </c>
      <c r="DB583" s="19">
        <f t="shared" si="746"/>
        <v>93</v>
      </c>
      <c r="DC583" s="19">
        <f t="shared" si="746"/>
        <v>93</v>
      </c>
      <c r="DD583" s="19">
        <f t="shared" si="746"/>
        <v>93</v>
      </c>
      <c r="DE583" s="19">
        <f t="shared" si="746"/>
        <v>93</v>
      </c>
      <c r="DF583" s="19">
        <f t="shared" si="746"/>
        <v>93</v>
      </c>
      <c r="DG583" s="19">
        <f t="shared" si="746"/>
        <v>93</v>
      </c>
      <c r="DH583" s="19">
        <f t="shared" si="746"/>
        <v>93</v>
      </c>
      <c r="DI583" s="19">
        <f t="shared" si="746"/>
        <v>93</v>
      </c>
      <c r="DJ583" s="19">
        <f t="shared" si="746"/>
        <v>93</v>
      </c>
      <c r="DK583" s="19">
        <f t="shared" si="746"/>
        <v>93</v>
      </c>
      <c r="DL583" s="19">
        <f t="shared" si="746"/>
        <v>93</v>
      </c>
      <c r="DM583" s="19">
        <f t="shared" si="746"/>
        <v>93</v>
      </c>
      <c r="DN583" s="19">
        <f t="shared" si="746"/>
        <v>93</v>
      </c>
      <c r="DO583" s="19">
        <f t="shared" si="746"/>
        <v>93</v>
      </c>
      <c r="DP583" s="19">
        <f t="shared" si="746"/>
        <v>93</v>
      </c>
      <c r="DQ583" s="19">
        <f t="shared" si="746"/>
        <v>93</v>
      </c>
      <c r="DR583" s="19">
        <f t="shared" si="746"/>
        <v>93</v>
      </c>
      <c r="DS583" s="19">
        <f t="shared" si="746"/>
        <v>93</v>
      </c>
      <c r="DT583" s="19">
        <f t="shared" si="746"/>
        <v>93</v>
      </c>
      <c r="DU583" s="19">
        <f t="shared" si="746"/>
        <v>93</v>
      </c>
      <c r="DV583" s="19">
        <f t="shared" si="746"/>
        <v>93</v>
      </c>
      <c r="DW583" s="19">
        <f t="shared" si="746"/>
        <v>93</v>
      </c>
      <c r="DX583" s="19">
        <f t="shared" si="746"/>
        <v>93</v>
      </c>
      <c r="DY583" s="19">
        <f t="shared" si="746"/>
        <v>93</v>
      </c>
      <c r="DZ583" s="19">
        <f t="shared" si="746"/>
        <v>93</v>
      </c>
      <c r="EA583" s="19">
        <f t="shared" si="746"/>
        <v>93</v>
      </c>
      <c r="EB583" s="19">
        <f t="shared" si="746"/>
        <v>93</v>
      </c>
      <c r="EC583" s="19">
        <f t="shared" si="746"/>
        <v>93</v>
      </c>
      <c r="ED583" s="19">
        <f t="shared" si="746"/>
        <v>93</v>
      </c>
      <c r="EE583" s="19">
        <f t="shared" si="746"/>
        <v>93</v>
      </c>
      <c r="EF583" s="19">
        <f t="shared" si="746"/>
        <v>93</v>
      </c>
      <c r="EG583" s="19">
        <f t="shared" si="746"/>
        <v>93</v>
      </c>
      <c r="EH583" s="19">
        <f t="shared" si="746"/>
        <v>93</v>
      </c>
      <c r="EI583" s="19">
        <f t="shared" si="746"/>
        <v>93</v>
      </c>
      <c r="EJ583" s="19">
        <f t="shared" si="746"/>
        <v>93</v>
      </c>
      <c r="EK583" s="19">
        <f t="shared" si="746"/>
        <v>93</v>
      </c>
      <c r="EL583" s="19">
        <f t="shared" si="746"/>
        <v>93</v>
      </c>
      <c r="EM583" s="19">
        <f t="shared" si="746"/>
        <v>93</v>
      </c>
      <c r="EN583" s="19">
        <f t="shared" si="746"/>
        <v>93</v>
      </c>
      <c r="EO583" s="19">
        <f t="shared" si="746"/>
        <v>93</v>
      </c>
      <c r="EP583" s="19">
        <f t="shared" si="746"/>
        <v>93</v>
      </c>
      <c r="EQ583" s="19">
        <f t="shared" si="746"/>
        <v>93</v>
      </c>
      <c r="ER583" s="19">
        <f t="shared" si="746"/>
        <v>93</v>
      </c>
      <c r="ES583" s="19">
        <f t="shared" si="746"/>
        <v>93</v>
      </c>
      <c r="ET583" s="19">
        <f t="shared" si="746"/>
        <v>93</v>
      </c>
      <c r="EU583" s="19">
        <f t="shared" si="746"/>
        <v>93</v>
      </c>
      <c r="EV583" s="19">
        <f t="shared" si="746"/>
        <v>93</v>
      </c>
      <c r="EW583" s="19">
        <f t="shared" si="746"/>
        <v>93</v>
      </c>
      <c r="EX583" s="19">
        <f t="shared" si="746"/>
        <v>93</v>
      </c>
      <c r="EY583" s="19">
        <f t="shared" si="746"/>
        <v>93</v>
      </c>
      <c r="EZ583" s="19">
        <f t="shared" si="746"/>
        <v>93</v>
      </c>
      <c r="FA583" s="19">
        <f t="shared" si="746"/>
        <v>93</v>
      </c>
      <c r="FB583" s="19">
        <f t="shared" si="746"/>
        <v>93</v>
      </c>
      <c r="FC583" s="19">
        <f t="shared" si="746"/>
        <v>93</v>
      </c>
      <c r="FD583" s="19">
        <f t="shared" si="746"/>
        <v>93</v>
      </c>
      <c r="FE583" s="19">
        <f t="shared" si="746"/>
        <v>93</v>
      </c>
      <c r="FF583" s="19">
        <f t="shared" si="746"/>
        <v>93</v>
      </c>
      <c r="FG583" s="19">
        <f t="shared" si="746"/>
        <v>93</v>
      </c>
      <c r="FH583" s="19">
        <f t="shared" si="746"/>
        <v>93</v>
      </c>
      <c r="FI583" s="19">
        <f t="shared" si="746"/>
        <v>93</v>
      </c>
      <c r="FJ583" s="19">
        <f t="shared" si="746"/>
        <v>93</v>
      </c>
      <c r="FK583" s="19">
        <f t="shared" si="746"/>
        <v>93</v>
      </c>
      <c r="FL583" s="19">
        <f t="shared" si="746"/>
        <v>93</v>
      </c>
      <c r="FM583" s="19">
        <f t="shared" si="746"/>
        <v>93</v>
      </c>
      <c r="FN583" s="19">
        <f t="shared" si="746"/>
        <v>93</v>
      </c>
      <c r="FO583" s="19">
        <f t="shared" si="746"/>
        <v>93</v>
      </c>
      <c r="FP583" s="19">
        <f t="shared" si="746"/>
        <v>93</v>
      </c>
      <c r="FQ583" s="19">
        <f t="shared" si="746"/>
        <v>93</v>
      </c>
      <c r="FR583" s="19">
        <f t="shared" si="746"/>
        <v>93</v>
      </c>
      <c r="FS583" s="19">
        <f t="shared" si="746"/>
        <v>93</v>
      </c>
      <c r="FT583" s="19">
        <f t="shared" si="746"/>
        <v>93</v>
      </c>
      <c r="FU583" s="19">
        <f t="shared" si="746"/>
        <v>93</v>
      </c>
      <c r="FV583" s="19">
        <f t="shared" si="746"/>
        <v>93</v>
      </c>
      <c r="FW583" s="19">
        <f t="shared" si="746"/>
        <v>93</v>
      </c>
      <c r="FX583" s="19">
        <f t="shared" si="746"/>
        <v>93</v>
      </c>
      <c r="FY583" s="19">
        <f t="shared" si="746"/>
        <v>93</v>
      </c>
      <c r="FZ583" s="19">
        <f t="shared" si="746"/>
        <v>93</v>
      </c>
      <c r="GA583" s="19">
        <f t="shared" si="746"/>
        <v>93</v>
      </c>
      <c r="GB583" s="19">
        <f t="shared" si="746"/>
        <v>93</v>
      </c>
      <c r="GC583" s="19">
        <f t="shared" si="746"/>
        <v>93</v>
      </c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</row>
    <row r="584" spans="1:257" ht="12.75" customHeight="1" x14ac:dyDescent="0.2">
      <c r="A584" s="19" t="s">
        <v>24</v>
      </c>
      <c r="B584" s="2" t="s">
        <v>16</v>
      </c>
      <c r="C584" s="2">
        <f t="shared" si="736"/>
        <v>1.75</v>
      </c>
      <c r="D584" s="2">
        <f t="shared" ref="D584:F584" si="747">C584</f>
        <v>1.75</v>
      </c>
      <c r="E584" s="2">
        <f t="shared" si="747"/>
        <v>1.75</v>
      </c>
      <c r="F584" s="2">
        <f t="shared" si="747"/>
        <v>1.75</v>
      </c>
      <c r="G584" s="2">
        <f t="shared" si="741"/>
        <v>1.75</v>
      </c>
      <c r="H584" s="2">
        <f t="shared" ref="H584:J584" si="748">G584</f>
        <v>1.75</v>
      </c>
      <c r="I584" s="2">
        <f t="shared" si="748"/>
        <v>1.75</v>
      </c>
      <c r="J584" s="2">
        <f t="shared" si="748"/>
        <v>1.75</v>
      </c>
      <c r="K584" s="2">
        <f t="shared" si="743"/>
        <v>1.75</v>
      </c>
      <c r="L584" s="2">
        <f t="shared" ref="L584:N584" si="749">K584</f>
        <v>1.75</v>
      </c>
      <c r="M584" s="2">
        <f t="shared" si="749"/>
        <v>1.75</v>
      </c>
      <c r="N584" s="2">
        <f t="shared" si="749"/>
        <v>1.75</v>
      </c>
      <c r="O584" s="2">
        <f t="shared" ref="O584:BA584" si="750">K584</f>
        <v>1.75</v>
      </c>
      <c r="P584" s="2">
        <f t="shared" si="750"/>
        <v>1.75</v>
      </c>
      <c r="Q584" s="2">
        <f t="shared" si="750"/>
        <v>1.75</v>
      </c>
      <c r="R584" s="2">
        <f t="shared" si="750"/>
        <v>1.75</v>
      </c>
      <c r="S584" s="2">
        <f t="shared" si="750"/>
        <v>1.75</v>
      </c>
      <c r="T584" s="2">
        <f t="shared" si="750"/>
        <v>1.75</v>
      </c>
      <c r="U584" s="2">
        <f t="shared" si="750"/>
        <v>1.75</v>
      </c>
      <c r="V584" s="2">
        <f t="shared" si="750"/>
        <v>1.75</v>
      </c>
      <c r="W584" s="2">
        <f t="shared" si="750"/>
        <v>1.75</v>
      </c>
      <c r="X584" s="2">
        <f t="shared" si="750"/>
        <v>1.75</v>
      </c>
      <c r="Y584" s="2">
        <f t="shared" si="750"/>
        <v>1.75</v>
      </c>
      <c r="Z584" s="2">
        <f t="shared" si="750"/>
        <v>1.75</v>
      </c>
      <c r="AA584" s="2">
        <f t="shared" si="750"/>
        <v>1.75</v>
      </c>
      <c r="AB584" s="2">
        <f t="shared" si="750"/>
        <v>1.75</v>
      </c>
      <c r="AC584" s="2">
        <f t="shared" si="750"/>
        <v>1.75</v>
      </c>
      <c r="AD584" s="2">
        <f t="shared" si="750"/>
        <v>1.75</v>
      </c>
      <c r="AE584" s="2">
        <f t="shared" si="750"/>
        <v>1.75</v>
      </c>
      <c r="AF584" s="2">
        <f t="shared" si="750"/>
        <v>1.75</v>
      </c>
      <c r="AG584" s="2">
        <f t="shared" si="750"/>
        <v>1.75</v>
      </c>
      <c r="AH584" s="2">
        <f t="shared" si="750"/>
        <v>1.75</v>
      </c>
      <c r="AI584" s="2">
        <f t="shared" si="750"/>
        <v>1.75</v>
      </c>
      <c r="AJ584" s="2">
        <f t="shared" si="750"/>
        <v>1.75</v>
      </c>
      <c r="AK584" s="2">
        <f t="shared" si="750"/>
        <v>1.75</v>
      </c>
      <c r="AL584" s="2">
        <f t="shared" si="750"/>
        <v>1.75</v>
      </c>
      <c r="AM584" s="2">
        <f t="shared" si="750"/>
        <v>1.75</v>
      </c>
      <c r="AN584" s="2">
        <f t="shared" si="750"/>
        <v>1.75</v>
      </c>
      <c r="AO584" s="2">
        <f t="shared" si="750"/>
        <v>1.75</v>
      </c>
      <c r="AP584" s="2">
        <f t="shared" si="750"/>
        <v>1.75</v>
      </c>
      <c r="AQ584" s="2">
        <f t="shared" si="750"/>
        <v>1.75</v>
      </c>
      <c r="AR584" s="2">
        <f t="shared" si="750"/>
        <v>1.75</v>
      </c>
      <c r="AS584" s="2">
        <f t="shared" si="750"/>
        <v>1.75</v>
      </c>
      <c r="AT584" s="2">
        <f t="shared" si="750"/>
        <v>1.75</v>
      </c>
      <c r="AU584" s="2">
        <f t="shared" si="750"/>
        <v>1.75</v>
      </c>
      <c r="AV584" s="2">
        <f t="shared" si="750"/>
        <v>1.75</v>
      </c>
      <c r="AW584" s="2">
        <f t="shared" si="750"/>
        <v>1.75</v>
      </c>
      <c r="AX584" s="2">
        <f t="shared" si="750"/>
        <v>1.75</v>
      </c>
      <c r="AY584" s="2">
        <f t="shared" si="750"/>
        <v>1.75</v>
      </c>
      <c r="AZ584" s="2">
        <f t="shared" si="750"/>
        <v>1.75</v>
      </c>
      <c r="BA584" s="2">
        <f t="shared" si="750"/>
        <v>1.75</v>
      </c>
      <c r="BB584" s="19">
        <f t="shared" ref="BB584:GC584" si="751">IF(BB577&lt;&gt;" ",BA584," ")</f>
        <v>1.75</v>
      </c>
      <c r="BC584" s="19">
        <f t="shared" si="751"/>
        <v>1.75</v>
      </c>
      <c r="BD584" s="19">
        <f t="shared" si="751"/>
        <v>1.75</v>
      </c>
      <c r="BE584" s="19">
        <f t="shared" si="751"/>
        <v>1.75</v>
      </c>
      <c r="BF584" s="19">
        <f t="shared" si="751"/>
        <v>1.75</v>
      </c>
      <c r="BG584" s="19">
        <f t="shared" si="751"/>
        <v>1.75</v>
      </c>
      <c r="BH584" s="19">
        <f t="shared" si="751"/>
        <v>1.75</v>
      </c>
      <c r="BI584" s="19">
        <f t="shared" si="751"/>
        <v>1.75</v>
      </c>
      <c r="BJ584" s="19">
        <f t="shared" si="751"/>
        <v>1.75</v>
      </c>
      <c r="BK584" s="19">
        <f t="shared" si="751"/>
        <v>1.75</v>
      </c>
      <c r="BL584" s="19">
        <f t="shared" si="751"/>
        <v>1.75</v>
      </c>
      <c r="BM584" s="19">
        <f t="shared" si="751"/>
        <v>1.75</v>
      </c>
      <c r="BN584" s="19">
        <f t="shared" si="751"/>
        <v>1.75</v>
      </c>
      <c r="BO584" s="19">
        <f t="shared" si="751"/>
        <v>1.75</v>
      </c>
      <c r="BP584" s="19">
        <f t="shared" si="751"/>
        <v>1.75</v>
      </c>
      <c r="BQ584" s="19">
        <f t="shared" si="751"/>
        <v>1.75</v>
      </c>
      <c r="BR584" s="19">
        <f t="shared" si="751"/>
        <v>1.75</v>
      </c>
      <c r="BS584" s="19">
        <f t="shared" si="751"/>
        <v>1.75</v>
      </c>
      <c r="BT584" s="19">
        <f t="shared" si="751"/>
        <v>1.75</v>
      </c>
      <c r="BU584" s="19">
        <f t="shared" si="751"/>
        <v>1.75</v>
      </c>
      <c r="BV584" s="19">
        <f t="shared" si="751"/>
        <v>1.75</v>
      </c>
      <c r="BW584" s="19">
        <f t="shared" si="751"/>
        <v>1.75</v>
      </c>
      <c r="BX584" s="19">
        <f t="shared" si="751"/>
        <v>1.75</v>
      </c>
      <c r="BY584" s="19">
        <f t="shared" si="751"/>
        <v>1.75</v>
      </c>
      <c r="BZ584" s="19">
        <f t="shared" si="751"/>
        <v>1.75</v>
      </c>
      <c r="CA584" s="19">
        <f t="shared" si="751"/>
        <v>1.75</v>
      </c>
      <c r="CB584" s="19">
        <f t="shared" si="751"/>
        <v>1.75</v>
      </c>
      <c r="CC584" s="19">
        <f t="shared" si="751"/>
        <v>1.75</v>
      </c>
      <c r="CD584" s="19">
        <f t="shared" si="751"/>
        <v>1.75</v>
      </c>
      <c r="CE584" s="19">
        <f t="shared" si="751"/>
        <v>1.75</v>
      </c>
      <c r="CF584" s="19">
        <f t="shared" si="751"/>
        <v>1.75</v>
      </c>
      <c r="CG584" s="19">
        <f t="shared" si="751"/>
        <v>1.75</v>
      </c>
      <c r="CH584" s="19">
        <f t="shared" si="751"/>
        <v>1.75</v>
      </c>
      <c r="CI584" s="19">
        <f t="shared" si="751"/>
        <v>1.75</v>
      </c>
      <c r="CJ584" s="19">
        <f t="shared" si="751"/>
        <v>1.75</v>
      </c>
      <c r="CK584" s="19">
        <f t="shared" si="751"/>
        <v>1.75</v>
      </c>
      <c r="CL584" s="19">
        <f t="shared" si="751"/>
        <v>1.75</v>
      </c>
      <c r="CM584" s="19">
        <f t="shared" si="751"/>
        <v>1.75</v>
      </c>
      <c r="CN584" s="19">
        <f t="shared" si="751"/>
        <v>1.75</v>
      </c>
      <c r="CO584" s="19">
        <f t="shared" si="751"/>
        <v>1.75</v>
      </c>
      <c r="CP584" s="19">
        <f t="shared" si="751"/>
        <v>1.75</v>
      </c>
      <c r="CQ584" s="19">
        <f t="shared" si="751"/>
        <v>1.75</v>
      </c>
      <c r="CR584" s="19">
        <f t="shared" si="751"/>
        <v>1.75</v>
      </c>
      <c r="CS584" s="19">
        <f t="shared" si="751"/>
        <v>1.75</v>
      </c>
      <c r="CT584" s="19">
        <f t="shared" si="751"/>
        <v>1.75</v>
      </c>
      <c r="CU584" s="19">
        <f t="shared" si="751"/>
        <v>1.75</v>
      </c>
      <c r="CV584" s="19">
        <f t="shared" si="751"/>
        <v>1.75</v>
      </c>
      <c r="CW584" s="19">
        <f t="shared" si="751"/>
        <v>1.75</v>
      </c>
      <c r="CX584" s="19">
        <f t="shared" si="751"/>
        <v>1.75</v>
      </c>
      <c r="CY584" s="19">
        <f t="shared" si="751"/>
        <v>1.75</v>
      </c>
      <c r="CZ584" s="19">
        <f t="shared" si="751"/>
        <v>1.75</v>
      </c>
      <c r="DA584" s="19">
        <f t="shared" si="751"/>
        <v>1.75</v>
      </c>
      <c r="DB584" s="19">
        <f t="shared" si="751"/>
        <v>1.75</v>
      </c>
      <c r="DC584" s="19">
        <f t="shared" si="751"/>
        <v>1.75</v>
      </c>
      <c r="DD584" s="19">
        <f t="shared" si="751"/>
        <v>1.75</v>
      </c>
      <c r="DE584" s="19">
        <f t="shared" si="751"/>
        <v>1.75</v>
      </c>
      <c r="DF584" s="19">
        <f t="shared" si="751"/>
        <v>1.75</v>
      </c>
      <c r="DG584" s="19">
        <f t="shared" si="751"/>
        <v>1.75</v>
      </c>
      <c r="DH584" s="19">
        <f t="shared" si="751"/>
        <v>1.75</v>
      </c>
      <c r="DI584" s="19">
        <f t="shared" si="751"/>
        <v>1.75</v>
      </c>
      <c r="DJ584" s="19">
        <f t="shared" si="751"/>
        <v>1.75</v>
      </c>
      <c r="DK584" s="19">
        <f t="shared" si="751"/>
        <v>1.75</v>
      </c>
      <c r="DL584" s="19">
        <f t="shared" si="751"/>
        <v>1.75</v>
      </c>
      <c r="DM584" s="19">
        <f t="shared" si="751"/>
        <v>1.75</v>
      </c>
      <c r="DN584" s="19">
        <f t="shared" si="751"/>
        <v>1.75</v>
      </c>
      <c r="DO584" s="19">
        <f t="shared" si="751"/>
        <v>1.75</v>
      </c>
      <c r="DP584" s="19">
        <f t="shared" si="751"/>
        <v>1.75</v>
      </c>
      <c r="DQ584" s="19">
        <f t="shared" si="751"/>
        <v>1.75</v>
      </c>
      <c r="DR584" s="19">
        <f t="shared" si="751"/>
        <v>1.75</v>
      </c>
      <c r="DS584" s="19">
        <f t="shared" si="751"/>
        <v>1.75</v>
      </c>
      <c r="DT584" s="19">
        <f t="shared" si="751"/>
        <v>1.75</v>
      </c>
      <c r="DU584" s="19">
        <f t="shared" si="751"/>
        <v>1.75</v>
      </c>
      <c r="DV584" s="19">
        <f t="shared" si="751"/>
        <v>1.75</v>
      </c>
      <c r="DW584" s="19">
        <f t="shared" si="751"/>
        <v>1.75</v>
      </c>
      <c r="DX584" s="19">
        <f t="shared" si="751"/>
        <v>1.75</v>
      </c>
      <c r="DY584" s="19">
        <f t="shared" si="751"/>
        <v>1.75</v>
      </c>
      <c r="DZ584" s="19">
        <f t="shared" si="751"/>
        <v>1.75</v>
      </c>
      <c r="EA584" s="19">
        <f t="shared" si="751"/>
        <v>1.75</v>
      </c>
      <c r="EB584" s="19">
        <f t="shared" si="751"/>
        <v>1.75</v>
      </c>
      <c r="EC584" s="19">
        <f t="shared" si="751"/>
        <v>1.75</v>
      </c>
      <c r="ED584" s="19">
        <f t="shared" si="751"/>
        <v>1.75</v>
      </c>
      <c r="EE584" s="19">
        <f t="shared" si="751"/>
        <v>1.75</v>
      </c>
      <c r="EF584" s="19">
        <f t="shared" si="751"/>
        <v>1.75</v>
      </c>
      <c r="EG584" s="19">
        <f t="shared" si="751"/>
        <v>1.75</v>
      </c>
      <c r="EH584" s="19">
        <f t="shared" si="751"/>
        <v>1.75</v>
      </c>
      <c r="EI584" s="19">
        <f t="shared" si="751"/>
        <v>1.75</v>
      </c>
      <c r="EJ584" s="19">
        <f t="shared" si="751"/>
        <v>1.75</v>
      </c>
      <c r="EK584" s="19">
        <f t="shared" si="751"/>
        <v>1.75</v>
      </c>
      <c r="EL584" s="19">
        <f t="shared" si="751"/>
        <v>1.75</v>
      </c>
      <c r="EM584" s="19">
        <f t="shared" si="751"/>
        <v>1.75</v>
      </c>
      <c r="EN584" s="19">
        <f t="shared" si="751"/>
        <v>1.75</v>
      </c>
      <c r="EO584" s="19">
        <f t="shared" si="751"/>
        <v>1.75</v>
      </c>
      <c r="EP584" s="19">
        <f t="shared" si="751"/>
        <v>1.75</v>
      </c>
      <c r="EQ584" s="19">
        <f t="shared" si="751"/>
        <v>1.75</v>
      </c>
      <c r="ER584" s="19">
        <f t="shared" si="751"/>
        <v>1.75</v>
      </c>
      <c r="ES584" s="19">
        <f t="shared" si="751"/>
        <v>1.75</v>
      </c>
      <c r="ET584" s="19">
        <f t="shared" si="751"/>
        <v>1.75</v>
      </c>
      <c r="EU584" s="19">
        <f t="shared" si="751"/>
        <v>1.75</v>
      </c>
      <c r="EV584" s="19">
        <f t="shared" si="751"/>
        <v>1.75</v>
      </c>
      <c r="EW584" s="19">
        <f t="shared" si="751"/>
        <v>1.75</v>
      </c>
      <c r="EX584" s="19">
        <f t="shared" si="751"/>
        <v>1.75</v>
      </c>
      <c r="EY584" s="19">
        <f t="shared" si="751"/>
        <v>1.75</v>
      </c>
      <c r="EZ584" s="19">
        <f t="shared" si="751"/>
        <v>1.75</v>
      </c>
      <c r="FA584" s="19">
        <f t="shared" si="751"/>
        <v>1.75</v>
      </c>
      <c r="FB584" s="19">
        <f t="shared" si="751"/>
        <v>1.75</v>
      </c>
      <c r="FC584" s="19">
        <f t="shared" si="751"/>
        <v>1.75</v>
      </c>
      <c r="FD584" s="19">
        <f t="shared" si="751"/>
        <v>1.75</v>
      </c>
      <c r="FE584" s="19">
        <f t="shared" si="751"/>
        <v>1.75</v>
      </c>
      <c r="FF584" s="19">
        <f t="shared" si="751"/>
        <v>1.75</v>
      </c>
      <c r="FG584" s="19">
        <f t="shared" si="751"/>
        <v>1.75</v>
      </c>
      <c r="FH584" s="19">
        <f t="shared" si="751"/>
        <v>1.75</v>
      </c>
      <c r="FI584" s="19">
        <f t="shared" si="751"/>
        <v>1.75</v>
      </c>
      <c r="FJ584" s="19">
        <f t="shared" si="751"/>
        <v>1.75</v>
      </c>
      <c r="FK584" s="19">
        <f t="shared" si="751"/>
        <v>1.75</v>
      </c>
      <c r="FL584" s="19">
        <f t="shared" si="751"/>
        <v>1.75</v>
      </c>
      <c r="FM584" s="19">
        <f t="shared" si="751"/>
        <v>1.75</v>
      </c>
      <c r="FN584" s="19">
        <f t="shared" si="751"/>
        <v>1.75</v>
      </c>
      <c r="FO584" s="19">
        <f t="shared" si="751"/>
        <v>1.75</v>
      </c>
      <c r="FP584" s="19">
        <f t="shared" si="751"/>
        <v>1.75</v>
      </c>
      <c r="FQ584" s="19">
        <f t="shared" si="751"/>
        <v>1.75</v>
      </c>
      <c r="FR584" s="19">
        <f t="shared" si="751"/>
        <v>1.75</v>
      </c>
      <c r="FS584" s="19">
        <f t="shared" si="751"/>
        <v>1.75</v>
      </c>
      <c r="FT584" s="19">
        <f t="shared" si="751"/>
        <v>1.75</v>
      </c>
      <c r="FU584" s="19">
        <f t="shared" si="751"/>
        <v>1.75</v>
      </c>
      <c r="FV584" s="19">
        <f t="shared" si="751"/>
        <v>1.75</v>
      </c>
      <c r="FW584" s="19">
        <f t="shared" si="751"/>
        <v>1.75</v>
      </c>
      <c r="FX584" s="19">
        <f t="shared" si="751"/>
        <v>1.75</v>
      </c>
      <c r="FY584" s="19">
        <f t="shared" si="751"/>
        <v>1.75</v>
      </c>
      <c r="FZ584" s="19">
        <f t="shared" si="751"/>
        <v>1.75</v>
      </c>
      <c r="GA584" s="19">
        <f t="shared" si="751"/>
        <v>1.75</v>
      </c>
      <c r="GB584" s="19">
        <f t="shared" si="751"/>
        <v>1.75</v>
      </c>
      <c r="GC584" s="19">
        <f t="shared" si="751"/>
        <v>1.75</v>
      </c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</row>
    <row r="585" spans="1:257" ht="12.75" customHeight="1" x14ac:dyDescent="0.2">
      <c r="A585" s="19" t="s">
        <v>25</v>
      </c>
      <c r="B585" s="3"/>
      <c r="C585" s="2">
        <f t="shared" si="736"/>
        <v>25</v>
      </c>
      <c r="D585" s="2">
        <f t="shared" ref="D585:BA585" si="752">C585</f>
        <v>25</v>
      </c>
      <c r="E585" s="2">
        <f t="shared" si="752"/>
        <v>25</v>
      </c>
      <c r="F585" s="2">
        <f t="shared" si="752"/>
        <v>25</v>
      </c>
      <c r="G585" s="2">
        <f t="shared" si="752"/>
        <v>25</v>
      </c>
      <c r="H585" s="2">
        <f t="shared" si="752"/>
        <v>25</v>
      </c>
      <c r="I585" s="2">
        <f t="shared" si="752"/>
        <v>25</v>
      </c>
      <c r="J585" s="2">
        <f t="shared" si="752"/>
        <v>25</v>
      </c>
      <c r="K585" s="2">
        <f t="shared" si="752"/>
        <v>25</v>
      </c>
      <c r="L585" s="2">
        <f t="shared" si="752"/>
        <v>25</v>
      </c>
      <c r="M585" s="2">
        <f t="shared" si="752"/>
        <v>25</v>
      </c>
      <c r="N585" s="2">
        <f t="shared" si="752"/>
        <v>25</v>
      </c>
      <c r="O585" s="2">
        <f t="shared" si="752"/>
        <v>25</v>
      </c>
      <c r="P585" s="2">
        <f t="shared" si="752"/>
        <v>25</v>
      </c>
      <c r="Q585" s="2">
        <f t="shared" si="752"/>
        <v>25</v>
      </c>
      <c r="R585" s="2">
        <f t="shared" si="752"/>
        <v>25</v>
      </c>
      <c r="S585" s="2">
        <f t="shared" si="752"/>
        <v>25</v>
      </c>
      <c r="T585" s="2">
        <f t="shared" si="752"/>
        <v>25</v>
      </c>
      <c r="U585" s="2">
        <f t="shared" si="752"/>
        <v>25</v>
      </c>
      <c r="V585" s="2">
        <f t="shared" si="752"/>
        <v>25</v>
      </c>
      <c r="W585" s="2">
        <f t="shared" si="752"/>
        <v>25</v>
      </c>
      <c r="X585" s="2">
        <f t="shared" si="752"/>
        <v>25</v>
      </c>
      <c r="Y585" s="2">
        <f t="shared" si="752"/>
        <v>25</v>
      </c>
      <c r="Z585" s="2">
        <f t="shared" si="752"/>
        <v>25</v>
      </c>
      <c r="AA585" s="2">
        <f t="shared" si="752"/>
        <v>25</v>
      </c>
      <c r="AB585" s="2">
        <f t="shared" si="752"/>
        <v>25</v>
      </c>
      <c r="AC585" s="2">
        <f t="shared" si="752"/>
        <v>25</v>
      </c>
      <c r="AD585" s="2">
        <f t="shared" si="752"/>
        <v>25</v>
      </c>
      <c r="AE585" s="2">
        <f t="shared" si="752"/>
        <v>25</v>
      </c>
      <c r="AF585" s="2">
        <f t="shared" si="752"/>
        <v>25</v>
      </c>
      <c r="AG585" s="2">
        <f t="shared" si="752"/>
        <v>25</v>
      </c>
      <c r="AH585" s="2">
        <f t="shared" si="752"/>
        <v>25</v>
      </c>
      <c r="AI585" s="2">
        <f t="shared" si="752"/>
        <v>25</v>
      </c>
      <c r="AJ585" s="2">
        <f t="shared" si="752"/>
        <v>25</v>
      </c>
      <c r="AK585" s="2">
        <f t="shared" si="752"/>
        <v>25</v>
      </c>
      <c r="AL585" s="2">
        <f t="shared" si="752"/>
        <v>25</v>
      </c>
      <c r="AM585" s="2">
        <f t="shared" si="752"/>
        <v>25</v>
      </c>
      <c r="AN585" s="2">
        <f t="shared" si="752"/>
        <v>25</v>
      </c>
      <c r="AO585" s="2">
        <f t="shared" si="752"/>
        <v>25</v>
      </c>
      <c r="AP585" s="2">
        <f t="shared" si="752"/>
        <v>25</v>
      </c>
      <c r="AQ585" s="2">
        <f t="shared" si="752"/>
        <v>25</v>
      </c>
      <c r="AR585" s="2">
        <f t="shared" si="752"/>
        <v>25</v>
      </c>
      <c r="AS585" s="2">
        <f t="shared" si="752"/>
        <v>25</v>
      </c>
      <c r="AT585" s="2">
        <f t="shared" si="752"/>
        <v>25</v>
      </c>
      <c r="AU585" s="2">
        <f t="shared" si="752"/>
        <v>25</v>
      </c>
      <c r="AV585" s="2">
        <f t="shared" si="752"/>
        <v>25</v>
      </c>
      <c r="AW585" s="2">
        <f t="shared" si="752"/>
        <v>25</v>
      </c>
      <c r="AX585" s="2">
        <f t="shared" si="752"/>
        <v>25</v>
      </c>
      <c r="AY585" s="2">
        <f t="shared" si="752"/>
        <v>25</v>
      </c>
      <c r="AZ585" s="2">
        <f t="shared" si="752"/>
        <v>25</v>
      </c>
      <c r="BA585" s="2">
        <f t="shared" si="752"/>
        <v>25</v>
      </c>
      <c r="BB585" s="19">
        <f t="shared" ref="BB585:GC585" si="753">IF(BB577&lt;&gt;" ",BA585," ")</f>
        <v>25</v>
      </c>
      <c r="BC585" s="19">
        <f t="shared" si="753"/>
        <v>25</v>
      </c>
      <c r="BD585" s="19">
        <f t="shared" si="753"/>
        <v>25</v>
      </c>
      <c r="BE585" s="19">
        <f t="shared" si="753"/>
        <v>25</v>
      </c>
      <c r="BF585" s="19">
        <f t="shared" si="753"/>
        <v>25</v>
      </c>
      <c r="BG585" s="19">
        <f t="shared" si="753"/>
        <v>25</v>
      </c>
      <c r="BH585" s="19">
        <f t="shared" si="753"/>
        <v>25</v>
      </c>
      <c r="BI585" s="19">
        <f t="shared" si="753"/>
        <v>25</v>
      </c>
      <c r="BJ585" s="19">
        <f t="shared" si="753"/>
        <v>25</v>
      </c>
      <c r="BK585" s="19">
        <f t="shared" si="753"/>
        <v>25</v>
      </c>
      <c r="BL585" s="19">
        <f t="shared" si="753"/>
        <v>25</v>
      </c>
      <c r="BM585" s="19">
        <f t="shared" si="753"/>
        <v>25</v>
      </c>
      <c r="BN585" s="19">
        <f t="shared" si="753"/>
        <v>25</v>
      </c>
      <c r="BO585" s="19">
        <f t="shared" si="753"/>
        <v>25</v>
      </c>
      <c r="BP585" s="19">
        <f t="shared" si="753"/>
        <v>25</v>
      </c>
      <c r="BQ585" s="19">
        <f t="shared" si="753"/>
        <v>25</v>
      </c>
      <c r="BR585" s="19">
        <f t="shared" si="753"/>
        <v>25</v>
      </c>
      <c r="BS585" s="19">
        <f t="shared" si="753"/>
        <v>25</v>
      </c>
      <c r="BT585" s="19">
        <f t="shared" si="753"/>
        <v>25</v>
      </c>
      <c r="BU585" s="19">
        <f t="shared" si="753"/>
        <v>25</v>
      </c>
      <c r="BV585" s="19">
        <f t="shared" si="753"/>
        <v>25</v>
      </c>
      <c r="BW585" s="19">
        <f t="shared" si="753"/>
        <v>25</v>
      </c>
      <c r="BX585" s="19">
        <f t="shared" si="753"/>
        <v>25</v>
      </c>
      <c r="BY585" s="19">
        <f t="shared" si="753"/>
        <v>25</v>
      </c>
      <c r="BZ585" s="19">
        <f t="shared" si="753"/>
        <v>25</v>
      </c>
      <c r="CA585" s="19">
        <f t="shared" si="753"/>
        <v>25</v>
      </c>
      <c r="CB585" s="19">
        <f t="shared" si="753"/>
        <v>25</v>
      </c>
      <c r="CC585" s="19">
        <f t="shared" si="753"/>
        <v>25</v>
      </c>
      <c r="CD585" s="19">
        <f t="shared" si="753"/>
        <v>25</v>
      </c>
      <c r="CE585" s="19">
        <f t="shared" si="753"/>
        <v>25</v>
      </c>
      <c r="CF585" s="19">
        <f t="shared" si="753"/>
        <v>25</v>
      </c>
      <c r="CG585" s="19">
        <f t="shared" si="753"/>
        <v>25</v>
      </c>
      <c r="CH585" s="19">
        <f t="shared" si="753"/>
        <v>25</v>
      </c>
      <c r="CI585" s="19">
        <f t="shared" si="753"/>
        <v>25</v>
      </c>
      <c r="CJ585" s="19">
        <f t="shared" si="753"/>
        <v>25</v>
      </c>
      <c r="CK585" s="19">
        <f t="shared" si="753"/>
        <v>25</v>
      </c>
      <c r="CL585" s="19">
        <f t="shared" si="753"/>
        <v>25</v>
      </c>
      <c r="CM585" s="19">
        <f t="shared" si="753"/>
        <v>25</v>
      </c>
      <c r="CN585" s="19">
        <f t="shared" si="753"/>
        <v>25</v>
      </c>
      <c r="CO585" s="19">
        <f t="shared" si="753"/>
        <v>25</v>
      </c>
      <c r="CP585" s="19">
        <f t="shared" si="753"/>
        <v>25</v>
      </c>
      <c r="CQ585" s="19">
        <f t="shared" si="753"/>
        <v>25</v>
      </c>
      <c r="CR585" s="19">
        <f t="shared" si="753"/>
        <v>25</v>
      </c>
      <c r="CS585" s="19">
        <f t="shared" si="753"/>
        <v>25</v>
      </c>
      <c r="CT585" s="19">
        <f t="shared" si="753"/>
        <v>25</v>
      </c>
      <c r="CU585" s="19">
        <f t="shared" si="753"/>
        <v>25</v>
      </c>
      <c r="CV585" s="19">
        <f t="shared" si="753"/>
        <v>25</v>
      </c>
      <c r="CW585" s="19">
        <f t="shared" si="753"/>
        <v>25</v>
      </c>
      <c r="CX585" s="19">
        <f t="shared" si="753"/>
        <v>25</v>
      </c>
      <c r="CY585" s="19">
        <f t="shared" si="753"/>
        <v>25</v>
      </c>
      <c r="CZ585" s="19">
        <f t="shared" si="753"/>
        <v>25</v>
      </c>
      <c r="DA585" s="19">
        <f t="shared" si="753"/>
        <v>25</v>
      </c>
      <c r="DB585" s="19">
        <f t="shared" si="753"/>
        <v>25</v>
      </c>
      <c r="DC585" s="19">
        <f t="shared" si="753"/>
        <v>25</v>
      </c>
      <c r="DD585" s="19">
        <f t="shared" si="753"/>
        <v>25</v>
      </c>
      <c r="DE585" s="19">
        <f t="shared" si="753"/>
        <v>25</v>
      </c>
      <c r="DF585" s="19">
        <f t="shared" si="753"/>
        <v>25</v>
      </c>
      <c r="DG585" s="19">
        <f t="shared" si="753"/>
        <v>25</v>
      </c>
      <c r="DH585" s="19">
        <f t="shared" si="753"/>
        <v>25</v>
      </c>
      <c r="DI585" s="19">
        <f t="shared" si="753"/>
        <v>25</v>
      </c>
      <c r="DJ585" s="19">
        <f t="shared" si="753"/>
        <v>25</v>
      </c>
      <c r="DK585" s="19">
        <f t="shared" si="753"/>
        <v>25</v>
      </c>
      <c r="DL585" s="19">
        <f t="shared" si="753"/>
        <v>25</v>
      </c>
      <c r="DM585" s="19">
        <f t="shared" si="753"/>
        <v>25</v>
      </c>
      <c r="DN585" s="19">
        <f t="shared" si="753"/>
        <v>25</v>
      </c>
      <c r="DO585" s="19">
        <f t="shared" si="753"/>
        <v>25</v>
      </c>
      <c r="DP585" s="19">
        <f t="shared" si="753"/>
        <v>25</v>
      </c>
      <c r="DQ585" s="19">
        <f t="shared" si="753"/>
        <v>25</v>
      </c>
      <c r="DR585" s="19">
        <f t="shared" si="753"/>
        <v>25</v>
      </c>
      <c r="DS585" s="19">
        <f t="shared" si="753"/>
        <v>25</v>
      </c>
      <c r="DT585" s="19">
        <f t="shared" si="753"/>
        <v>25</v>
      </c>
      <c r="DU585" s="19">
        <f t="shared" si="753"/>
        <v>25</v>
      </c>
      <c r="DV585" s="19">
        <f t="shared" si="753"/>
        <v>25</v>
      </c>
      <c r="DW585" s="19">
        <f t="shared" si="753"/>
        <v>25</v>
      </c>
      <c r="DX585" s="19">
        <f t="shared" si="753"/>
        <v>25</v>
      </c>
      <c r="DY585" s="19">
        <f t="shared" si="753"/>
        <v>25</v>
      </c>
      <c r="DZ585" s="19">
        <f t="shared" si="753"/>
        <v>25</v>
      </c>
      <c r="EA585" s="19">
        <f t="shared" si="753"/>
        <v>25</v>
      </c>
      <c r="EB585" s="19">
        <f t="shared" si="753"/>
        <v>25</v>
      </c>
      <c r="EC585" s="19">
        <f t="shared" si="753"/>
        <v>25</v>
      </c>
      <c r="ED585" s="19">
        <f t="shared" si="753"/>
        <v>25</v>
      </c>
      <c r="EE585" s="19">
        <f t="shared" si="753"/>
        <v>25</v>
      </c>
      <c r="EF585" s="19">
        <f t="shared" si="753"/>
        <v>25</v>
      </c>
      <c r="EG585" s="19">
        <f t="shared" si="753"/>
        <v>25</v>
      </c>
      <c r="EH585" s="19">
        <f t="shared" si="753"/>
        <v>25</v>
      </c>
      <c r="EI585" s="19">
        <f t="shared" si="753"/>
        <v>25</v>
      </c>
      <c r="EJ585" s="19">
        <f t="shared" si="753"/>
        <v>25</v>
      </c>
      <c r="EK585" s="19">
        <f t="shared" si="753"/>
        <v>25</v>
      </c>
      <c r="EL585" s="19">
        <f t="shared" si="753"/>
        <v>25</v>
      </c>
      <c r="EM585" s="19">
        <f t="shared" si="753"/>
        <v>25</v>
      </c>
      <c r="EN585" s="19">
        <f t="shared" si="753"/>
        <v>25</v>
      </c>
      <c r="EO585" s="19">
        <f t="shared" si="753"/>
        <v>25</v>
      </c>
      <c r="EP585" s="19">
        <f t="shared" si="753"/>
        <v>25</v>
      </c>
      <c r="EQ585" s="19">
        <f t="shared" si="753"/>
        <v>25</v>
      </c>
      <c r="ER585" s="19">
        <f t="shared" si="753"/>
        <v>25</v>
      </c>
      <c r="ES585" s="19">
        <f t="shared" si="753"/>
        <v>25</v>
      </c>
      <c r="ET585" s="19">
        <f t="shared" si="753"/>
        <v>25</v>
      </c>
      <c r="EU585" s="19">
        <f t="shared" si="753"/>
        <v>25</v>
      </c>
      <c r="EV585" s="19">
        <f t="shared" si="753"/>
        <v>25</v>
      </c>
      <c r="EW585" s="19">
        <f t="shared" si="753"/>
        <v>25</v>
      </c>
      <c r="EX585" s="19">
        <f t="shared" si="753"/>
        <v>25</v>
      </c>
      <c r="EY585" s="19">
        <f t="shared" si="753"/>
        <v>25</v>
      </c>
      <c r="EZ585" s="19">
        <f t="shared" si="753"/>
        <v>25</v>
      </c>
      <c r="FA585" s="19">
        <f t="shared" si="753"/>
        <v>25</v>
      </c>
      <c r="FB585" s="19">
        <f t="shared" si="753"/>
        <v>25</v>
      </c>
      <c r="FC585" s="19">
        <f t="shared" si="753"/>
        <v>25</v>
      </c>
      <c r="FD585" s="19">
        <f t="shared" si="753"/>
        <v>25</v>
      </c>
      <c r="FE585" s="19">
        <f t="shared" si="753"/>
        <v>25</v>
      </c>
      <c r="FF585" s="19">
        <f t="shared" si="753"/>
        <v>25</v>
      </c>
      <c r="FG585" s="19">
        <f t="shared" si="753"/>
        <v>25</v>
      </c>
      <c r="FH585" s="19">
        <f t="shared" si="753"/>
        <v>25</v>
      </c>
      <c r="FI585" s="19">
        <f t="shared" si="753"/>
        <v>25</v>
      </c>
      <c r="FJ585" s="19">
        <f t="shared" si="753"/>
        <v>25</v>
      </c>
      <c r="FK585" s="19">
        <f t="shared" si="753"/>
        <v>25</v>
      </c>
      <c r="FL585" s="19">
        <f t="shared" si="753"/>
        <v>25</v>
      </c>
      <c r="FM585" s="19">
        <f t="shared" si="753"/>
        <v>25</v>
      </c>
      <c r="FN585" s="19">
        <f t="shared" si="753"/>
        <v>25</v>
      </c>
      <c r="FO585" s="19">
        <f t="shared" si="753"/>
        <v>25</v>
      </c>
      <c r="FP585" s="19">
        <f t="shared" si="753"/>
        <v>25</v>
      </c>
      <c r="FQ585" s="19">
        <f t="shared" si="753"/>
        <v>25</v>
      </c>
      <c r="FR585" s="19">
        <f t="shared" si="753"/>
        <v>25</v>
      </c>
      <c r="FS585" s="19">
        <f t="shared" si="753"/>
        <v>25</v>
      </c>
      <c r="FT585" s="19">
        <f t="shared" si="753"/>
        <v>25</v>
      </c>
      <c r="FU585" s="19">
        <f t="shared" si="753"/>
        <v>25</v>
      </c>
      <c r="FV585" s="19">
        <f t="shared" si="753"/>
        <v>25</v>
      </c>
      <c r="FW585" s="19">
        <f t="shared" si="753"/>
        <v>25</v>
      </c>
      <c r="FX585" s="19">
        <f t="shared" si="753"/>
        <v>25</v>
      </c>
      <c r="FY585" s="19">
        <f t="shared" si="753"/>
        <v>25</v>
      </c>
      <c r="FZ585" s="19">
        <f t="shared" si="753"/>
        <v>25</v>
      </c>
      <c r="GA585" s="19">
        <f t="shared" si="753"/>
        <v>25</v>
      </c>
      <c r="GB585" s="19">
        <f t="shared" si="753"/>
        <v>25</v>
      </c>
      <c r="GC585" s="19">
        <f t="shared" si="753"/>
        <v>25</v>
      </c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</row>
    <row r="586" spans="1:257" ht="12.75" customHeight="1" x14ac:dyDescent="0.2">
      <c r="A586" s="19" t="s">
        <v>26</v>
      </c>
      <c r="B586" s="3"/>
      <c r="C586" s="2">
        <f t="shared" si="736"/>
        <v>196</v>
      </c>
      <c r="D586" s="2">
        <f t="shared" ref="D586:BA586" si="754">C586</f>
        <v>196</v>
      </c>
      <c r="E586" s="2">
        <f t="shared" si="754"/>
        <v>196</v>
      </c>
      <c r="F586" s="2">
        <f t="shared" si="754"/>
        <v>196</v>
      </c>
      <c r="G586" s="2">
        <f t="shared" si="754"/>
        <v>196</v>
      </c>
      <c r="H586" s="2">
        <f t="shared" si="754"/>
        <v>196</v>
      </c>
      <c r="I586" s="2">
        <f t="shared" si="754"/>
        <v>196</v>
      </c>
      <c r="J586" s="2">
        <f t="shared" si="754"/>
        <v>196</v>
      </c>
      <c r="K586" s="2">
        <f t="shared" si="754"/>
        <v>196</v>
      </c>
      <c r="L586" s="2">
        <f t="shared" si="754"/>
        <v>196</v>
      </c>
      <c r="M586" s="2">
        <f t="shared" si="754"/>
        <v>196</v>
      </c>
      <c r="N586" s="2">
        <f t="shared" si="754"/>
        <v>196</v>
      </c>
      <c r="O586" s="2">
        <f t="shared" si="754"/>
        <v>196</v>
      </c>
      <c r="P586" s="2">
        <f t="shared" si="754"/>
        <v>196</v>
      </c>
      <c r="Q586" s="2">
        <f t="shared" si="754"/>
        <v>196</v>
      </c>
      <c r="R586" s="2">
        <f t="shared" si="754"/>
        <v>196</v>
      </c>
      <c r="S586" s="2">
        <f t="shared" si="754"/>
        <v>196</v>
      </c>
      <c r="T586" s="2">
        <f t="shared" si="754"/>
        <v>196</v>
      </c>
      <c r="U586" s="2">
        <f t="shared" si="754"/>
        <v>196</v>
      </c>
      <c r="V586" s="2">
        <f t="shared" si="754"/>
        <v>196</v>
      </c>
      <c r="W586" s="2">
        <f t="shared" si="754"/>
        <v>196</v>
      </c>
      <c r="X586" s="2">
        <f t="shared" si="754"/>
        <v>196</v>
      </c>
      <c r="Y586" s="2">
        <f t="shared" si="754"/>
        <v>196</v>
      </c>
      <c r="Z586" s="2">
        <f t="shared" si="754"/>
        <v>196</v>
      </c>
      <c r="AA586" s="2">
        <f t="shared" si="754"/>
        <v>196</v>
      </c>
      <c r="AB586" s="2">
        <f t="shared" si="754"/>
        <v>196</v>
      </c>
      <c r="AC586" s="2">
        <f t="shared" si="754"/>
        <v>196</v>
      </c>
      <c r="AD586" s="2">
        <f t="shared" si="754"/>
        <v>196</v>
      </c>
      <c r="AE586" s="2">
        <f t="shared" si="754"/>
        <v>196</v>
      </c>
      <c r="AF586" s="2">
        <f t="shared" si="754"/>
        <v>196</v>
      </c>
      <c r="AG586" s="2">
        <f t="shared" si="754"/>
        <v>196</v>
      </c>
      <c r="AH586" s="2">
        <f t="shared" si="754"/>
        <v>196</v>
      </c>
      <c r="AI586" s="2">
        <f t="shared" si="754"/>
        <v>196</v>
      </c>
      <c r="AJ586" s="2">
        <f t="shared" si="754"/>
        <v>196</v>
      </c>
      <c r="AK586" s="2">
        <f t="shared" si="754"/>
        <v>196</v>
      </c>
      <c r="AL586" s="2">
        <f t="shared" si="754"/>
        <v>196</v>
      </c>
      <c r="AM586" s="2">
        <f t="shared" si="754"/>
        <v>196</v>
      </c>
      <c r="AN586" s="2">
        <f t="shared" si="754"/>
        <v>196</v>
      </c>
      <c r="AO586" s="2">
        <f t="shared" si="754"/>
        <v>196</v>
      </c>
      <c r="AP586" s="2">
        <f t="shared" si="754"/>
        <v>196</v>
      </c>
      <c r="AQ586" s="2">
        <f t="shared" si="754"/>
        <v>196</v>
      </c>
      <c r="AR586" s="2">
        <f t="shared" si="754"/>
        <v>196</v>
      </c>
      <c r="AS586" s="2">
        <f t="shared" si="754"/>
        <v>196</v>
      </c>
      <c r="AT586" s="2">
        <f t="shared" si="754"/>
        <v>196</v>
      </c>
      <c r="AU586" s="2">
        <f t="shared" si="754"/>
        <v>196</v>
      </c>
      <c r="AV586" s="2">
        <f t="shared" si="754"/>
        <v>196</v>
      </c>
      <c r="AW586" s="2">
        <f t="shared" si="754"/>
        <v>196</v>
      </c>
      <c r="AX586" s="2">
        <f t="shared" si="754"/>
        <v>196</v>
      </c>
      <c r="AY586" s="2">
        <f t="shared" si="754"/>
        <v>196</v>
      </c>
      <c r="AZ586" s="2">
        <f t="shared" si="754"/>
        <v>196</v>
      </c>
      <c r="BA586" s="2">
        <f t="shared" si="754"/>
        <v>196</v>
      </c>
      <c r="BB586" s="19">
        <f t="shared" ref="BB586:GC586" si="755">IF(BB577&lt;&gt;" ",BA586," ")</f>
        <v>196</v>
      </c>
      <c r="BC586" s="19">
        <f t="shared" si="755"/>
        <v>196</v>
      </c>
      <c r="BD586" s="19">
        <f t="shared" si="755"/>
        <v>196</v>
      </c>
      <c r="BE586" s="19">
        <f t="shared" si="755"/>
        <v>196</v>
      </c>
      <c r="BF586" s="19">
        <f t="shared" si="755"/>
        <v>196</v>
      </c>
      <c r="BG586" s="19">
        <f t="shared" si="755"/>
        <v>196</v>
      </c>
      <c r="BH586" s="19">
        <f t="shared" si="755"/>
        <v>196</v>
      </c>
      <c r="BI586" s="19">
        <f t="shared" si="755"/>
        <v>196</v>
      </c>
      <c r="BJ586" s="19">
        <f t="shared" si="755"/>
        <v>196</v>
      </c>
      <c r="BK586" s="19">
        <f t="shared" si="755"/>
        <v>196</v>
      </c>
      <c r="BL586" s="19">
        <f t="shared" si="755"/>
        <v>196</v>
      </c>
      <c r="BM586" s="19">
        <f t="shared" si="755"/>
        <v>196</v>
      </c>
      <c r="BN586" s="19">
        <f t="shared" si="755"/>
        <v>196</v>
      </c>
      <c r="BO586" s="19">
        <f t="shared" si="755"/>
        <v>196</v>
      </c>
      <c r="BP586" s="19">
        <f t="shared" si="755"/>
        <v>196</v>
      </c>
      <c r="BQ586" s="19">
        <f t="shared" si="755"/>
        <v>196</v>
      </c>
      <c r="BR586" s="19">
        <f t="shared" si="755"/>
        <v>196</v>
      </c>
      <c r="BS586" s="19">
        <f t="shared" si="755"/>
        <v>196</v>
      </c>
      <c r="BT586" s="19">
        <f t="shared" si="755"/>
        <v>196</v>
      </c>
      <c r="BU586" s="19">
        <f t="shared" si="755"/>
        <v>196</v>
      </c>
      <c r="BV586" s="19">
        <f t="shared" si="755"/>
        <v>196</v>
      </c>
      <c r="BW586" s="19">
        <f t="shared" si="755"/>
        <v>196</v>
      </c>
      <c r="BX586" s="19">
        <f t="shared" si="755"/>
        <v>196</v>
      </c>
      <c r="BY586" s="19">
        <f t="shared" si="755"/>
        <v>196</v>
      </c>
      <c r="BZ586" s="19">
        <f t="shared" si="755"/>
        <v>196</v>
      </c>
      <c r="CA586" s="19">
        <f t="shared" si="755"/>
        <v>196</v>
      </c>
      <c r="CB586" s="19">
        <f t="shared" si="755"/>
        <v>196</v>
      </c>
      <c r="CC586" s="19">
        <f t="shared" si="755"/>
        <v>196</v>
      </c>
      <c r="CD586" s="19">
        <f t="shared" si="755"/>
        <v>196</v>
      </c>
      <c r="CE586" s="19">
        <f t="shared" si="755"/>
        <v>196</v>
      </c>
      <c r="CF586" s="19">
        <f t="shared" si="755"/>
        <v>196</v>
      </c>
      <c r="CG586" s="19">
        <f t="shared" si="755"/>
        <v>196</v>
      </c>
      <c r="CH586" s="19">
        <f t="shared" si="755"/>
        <v>196</v>
      </c>
      <c r="CI586" s="19">
        <f t="shared" si="755"/>
        <v>196</v>
      </c>
      <c r="CJ586" s="19">
        <f t="shared" si="755"/>
        <v>196</v>
      </c>
      <c r="CK586" s="19">
        <f t="shared" si="755"/>
        <v>196</v>
      </c>
      <c r="CL586" s="19">
        <f t="shared" si="755"/>
        <v>196</v>
      </c>
      <c r="CM586" s="19">
        <f t="shared" si="755"/>
        <v>196</v>
      </c>
      <c r="CN586" s="19">
        <f t="shared" si="755"/>
        <v>196</v>
      </c>
      <c r="CO586" s="19">
        <f t="shared" si="755"/>
        <v>196</v>
      </c>
      <c r="CP586" s="19">
        <f t="shared" si="755"/>
        <v>196</v>
      </c>
      <c r="CQ586" s="19">
        <f t="shared" si="755"/>
        <v>196</v>
      </c>
      <c r="CR586" s="19">
        <f t="shared" si="755"/>
        <v>196</v>
      </c>
      <c r="CS586" s="19">
        <f t="shared" si="755"/>
        <v>196</v>
      </c>
      <c r="CT586" s="19">
        <f t="shared" si="755"/>
        <v>196</v>
      </c>
      <c r="CU586" s="19">
        <f t="shared" si="755"/>
        <v>196</v>
      </c>
      <c r="CV586" s="19">
        <f t="shared" si="755"/>
        <v>196</v>
      </c>
      <c r="CW586" s="19">
        <f t="shared" si="755"/>
        <v>196</v>
      </c>
      <c r="CX586" s="19">
        <f t="shared" si="755"/>
        <v>196</v>
      </c>
      <c r="CY586" s="19">
        <f t="shared" si="755"/>
        <v>196</v>
      </c>
      <c r="CZ586" s="19">
        <f t="shared" si="755"/>
        <v>196</v>
      </c>
      <c r="DA586" s="19">
        <f t="shared" si="755"/>
        <v>196</v>
      </c>
      <c r="DB586" s="19">
        <f t="shared" si="755"/>
        <v>196</v>
      </c>
      <c r="DC586" s="19">
        <f t="shared" si="755"/>
        <v>196</v>
      </c>
      <c r="DD586" s="19">
        <f t="shared" si="755"/>
        <v>196</v>
      </c>
      <c r="DE586" s="19">
        <f t="shared" si="755"/>
        <v>196</v>
      </c>
      <c r="DF586" s="19">
        <f t="shared" si="755"/>
        <v>196</v>
      </c>
      <c r="DG586" s="19">
        <f t="shared" si="755"/>
        <v>196</v>
      </c>
      <c r="DH586" s="19">
        <f t="shared" si="755"/>
        <v>196</v>
      </c>
      <c r="DI586" s="19">
        <f t="shared" si="755"/>
        <v>196</v>
      </c>
      <c r="DJ586" s="19">
        <f t="shared" si="755"/>
        <v>196</v>
      </c>
      <c r="DK586" s="19">
        <f t="shared" si="755"/>
        <v>196</v>
      </c>
      <c r="DL586" s="19">
        <f t="shared" si="755"/>
        <v>196</v>
      </c>
      <c r="DM586" s="19">
        <f t="shared" si="755"/>
        <v>196</v>
      </c>
      <c r="DN586" s="19">
        <f t="shared" si="755"/>
        <v>196</v>
      </c>
      <c r="DO586" s="19">
        <f t="shared" si="755"/>
        <v>196</v>
      </c>
      <c r="DP586" s="19">
        <f t="shared" si="755"/>
        <v>196</v>
      </c>
      <c r="DQ586" s="19">
        <f t="shared" si="755"/>
        <v>196</v>
      </c>
      <c r="DR586" s="19">
        <f t="shared" si="755"/>
        <v>196</v>
      </c>
      <c r="DS586" s="19">
        <f t="shared" si="755"/>
        <v>196</v>
      </c>
      <c r="DT586" s="19">
        <f t="shared" si="755"/>
        <v>196</v>
      </c>
      <c r="DU586" s="19">
        <f t="shared" si="755"/>
        <v>196</v>
      </c>
      <c r="DV586" s="19">
        <f t="shared" si="755"/>
        <v>196</v>
      </c>
      <c r="DW586" s="19">
        <f t="shared" si="755"/>
        <v>196</v>
      </c>
      <c r="DX586" s="19">
        <f t="shared" si="755"/>
        <v>196</v>
      </c>
      <c r="DY586" s="19">
        <f t="shared" si="755"/>
        <v>196</v>
      </c>
      <c r="DZ586" s="19">
        <f t="shared" si="755"/>
        <v>196</v>
      </c>
      <c r="EA586" s="19">
        <f t="shared" si="755"/>
        <v>196</v>
      </c>
      <c r="EB586" s="19">
        <f t="shared" si="755"/>
        <v>196</v>
      </c>
      <c r="EC586" s="19">
        <f t="shared" si="755"/>
        <v>196</v>
      </c>
      <c r="ED586" s="19">
        <f t="shared" si="755"/>
        <v>196</v>
      </c>
      <c r="EE586" s="19">
        <f t="shared" si="755"/>
        <v>196</v>
      </c>
      <c r="EF586" s="19">
        <f t="shared" si="755"/>
        <v>196</v>
      </c>
      <c r="EG586" s="19">
        <f t="shared" si="755"/>
        <v>196</v>
      </c>
      <c r="EH586" s="19">
        <f t="shared" si="755"/>
        <v>196</v>
      </c>
      <c r="EI586" s="19">
        <f t="shared" si="755"/>
        <v>196</v>
      </c>
      <c r="EJ586" s="19">
        <f t="shared" si="755"/>
        <v>196</v>
      </c>
      <c r="EK586" s="19">
        <f t="shared" si="755"/>
        <v>196</v>
      </c>
      <c r="EL586" s="19">
        <f t="shared" si="755"/>
        <v>196</v>
      </c>
      <c r="EM586" s="19">
        <f t="shared" si="755"/>
        <v>196</v>
      </c>
      <c r="EN586" s="19">
        <f t="shared" si="755"/>
        <v>196</v>
      </c>
      <c r="EO586" s="19">
        <f t="shared" si="755"/>
        <v>196</v>
      </c>
      <c r="EP586" s="19">
        <f t="shared" si="755"/>
        <v>196</v>
      </c>
      <c r="EQ586" s="19">
        <f t="shared" si="755"/>
        <v>196</v>
      </c>
      <c r="ER586" s="19">
        <f t="shared" si="755"/>
        <v>196</v>
      </c>
      <c r="ES586" s="19">
        <f t="shared" si="755"/>
        <v>196</v>
      </c>
      <c r="ET586" s="19">
        <f t="shared" si="755"/>
        <v>196</v>
      </c>
      <c r="EU586" s="19">
        <f t="shared" si="755"/>
        <v>196</v>
      </c>
      <c r="EV586" s="19">
        <f t="shared" si="755"/>
        <v>196</v>
      </c>
      <c r="EW586" s="19">
        <f t="shared" si="755"/>
        <v>196</v>
      </c>
      <c r="EX586" s="19">
        <f t="shared" si="755"/>
        <v>196</v>
      </c>
      <c r="EY586" s="19">
        <f t="shared" si="755"/>
        <v>196</v>
      </c>
      <c r="EZ586" s="19">
        <f t="shared" si="755"/>
        <v>196</v>
      </c>
      <c r="FA586" s="19">
        <f t="shared" si="755"/>
        <v>196</v>
      </c>
      <c r="FB586" s="19">
        <f t="shared" si="755"/>
        <v>196</v>
      </c>
      <c r="FC586" s="19">
        <f t="shared" si="755"/>
        <v>196</v>
      </c>
      <c r="FD586" s="19">
        <f t="shared" si="755"/>
        <v>196</v>
      </c>
      <c r="FE586" s="19">
        <f t="shared" si="755"/>
        <v>196</v>
      </c>
      <c r="FF586" s="19">
        <f t="shared" si="755"/>
        <v>196</v>
      </c>
      <c r="FG586" s="19">
        <f t="shared" si="755"/>
        <v>196</v>
      </c>
      <c r="FH586" s="19">
        <f t="shared" si="755"/>
        <v>196</v>
      </c>
      <c r="FI586" s="19">
        <f t="shared" si="755"/>
        <v>196</v>
      </c>
      <c r="FJ586" s="19">
        <f t="shared" si="755"/>
        <v>196</v>
      </c>
      <c r="FK586" s="19">
        <f t="shared" si="755"/>
        <v>196</v>
      </c>
      <c r="FL586" s="19">
        <f t="shared" si="755"/>
        <v>196</v>
      </c>
      <c r="FM586" s="19">
        <f t="shared" si="755"/>
        <v>196</v>
      </c>
      <c r="FN586" s="19">
        <f t="shared" si="755"/>
        <v>196</v>
      </c>
      <c r="FO586" s="19">
        <f t="shared" si="755"/>
        <v>196</v>
      </c>
      <c r="FP586" s="19">
        <f t="shared" si="755"/>
        <v>196</v>
      </c>
      <c r="FQ586" s="19">
        <f t="shared" si="755"/>
        <v>196</v>
      </c>
      <c r="FR586" s="19">
        <f t="shared" si="755"/>
        <v>196</v>
      </c>
      <c r="FS586" s="19">
        <f t="shared" si="755"/>
        <v>196</v>
      </c>
      <c r="FT586" s="19">
        <f t="shared" si="755"/>
        <v>196</v>
      </c>
      <c r="FU586" s="19">
        <f t="shared" si="755"/>
        <v>196</v>
      </c>
      <c r="FV586" s="19">
        <f t="shared" si="755"/>
        <v>196</v>
      </c>
      <c r="FW586" s="19">
        <f t="shared" si="755"/>
        <v>196</v>
      </c>
      <c r="FX586" s="19">
        <f t="shared" si="755"/>
        <v>196</v>
      </c>
      <c r="FY586" s="19">
        <f t="shared" si="755"/>
        <v>196</v>
      </c>
      <c r="FZ586" s="19">
        <f t="shared" si="755"/>
        <v>196</v>
      </c>
      <c r="GA586" s="19">
        <f t="shared" si="755"/>
        <v>196</v>
      </c>
      <c r="GB586" s="19">
        <f t="shared" si="755"/>
        <v>196</v>
      </c>
      <c r="GC586" s="19">
        <f t="shared" si="755"/>
        <v>196</v>
      </c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</row>
    <row r="587" spans="1:257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</row>
    <row r="588" spans="1:257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</row>
    <row r="589" spans="1:257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</row>
    <row r="590" spans="1:257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</row>
    <row r="591" spans="1:257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</row>
    <row r="592" spans="1:257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</row>
    <row r="593" spans="1:257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</row>
    <row r="594" spans="1:257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</row>
    <row r="595" spans="1:257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</row>
    <row r="596" spans="1:257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</row>
    <row r="597" spans="1:257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</row>
    <row r="598" spans="1:257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</row>
    <row r="599" spans="1:257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</row>
    <row r="600" spans="1:257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</row>
    <row r="601" spans="1:257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</row>
    <row r="602" spans="1:257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</row>
    <row r="603" spans="1:257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</row>
    <row r="604" spans="1:257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</row>
    <row r="605" spans="1:257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</row>
    <row r="606" spans="1:257" ht="12.75" customHeight="1" x14ac:dyDescent="0.2">
      <c r="A606" s="20" t="str">
        <f>HYPERLINK("http://www.reverselogic.us/shop.html#!/80-Combo-Service-Trailer-Ramps/p/19995831","RR-TR-8")</f>
        <v>RR-TR-8</v>
      </c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</row>
    <row r="607" spans="1:257" ht="12.75" customHeight="1" x14ac:dyDescent="0.2">
      <c r="A607" s="3" t="s">
        <v>14</v>
      </c>
      <c r="B607" s="2"/>
      <c r="C607" s="2"/>
      <c r="D607" s="2">
        <f t="shared" ref="D607:BA607" si="756">(D608/0.0174)</f>
        <v>8.7356321839080486</v>
      </c>
      <c r="E607" s="2">
        <f t="shared" si="756"/>
        <v>8.7356321839080486</v>
      </c>
      <c r="F607" s="2">
        <f t="shared" si="756"/>
        <v>8.7356321839080486</v>
      </c>
      <c r="G607" s="2">
        <f t="shared" si="756"/>
        <v>8.7356321839080486</v>
      </c>
      <c r="H607" s="2">
        <f t="shared" si="756"/>
        <v>8.7356321839080486</v>
      </c>
      <c r="I607" s="2">
        <f t="shared" si="756"/>
        <v>8.7356321839080415</v>
      </c>
      <c r="J607" s="2">
        <f t="shared" si="756"/>
        <v>8.7356321839080415</v>
      </c>
      <c r="K607" s="2">
        <f t="shared" si="756"/>
        <v>8.7356321839080415</v>
      </c>
      <c r="L607" s="2">
        <f t="shared" si="756"/>
        <v>8.7356321839080415</v>
      </c>
      <c r="M607" s="2">
        <f t="shared" si="756"/>
        <v>8.7356321839080415</v>
      </c>
      <c r="N607" s="2">
        <f t="shared" si="756"/>
        <v>8.7356321839080415</v>
      </c>
      <c r="O607" s="2">
        <f t="shared" si="756"/>
        <v>8.735632183908054</v>
      </c>
      <c r="P607" s="2">
        <f t="shared" si="756"/>
        <v>8.735632183908054</v>
      </c>
      <c r="Q607" s="2">
        <f t="shared" si="756"/>
        <v>8.735632183908054</v>
      </c>
      <c r="R607" s="2">
        <f t="shared" si="756"/>
        <v>8.735632183908054</v>
      </c>
      <c r="S607" s="2">
        <f t="shared" si="756"/>
        <v>8.735632183908054</v>
      </c>
      <c r="T607" s="2">
        <f t="shared" si="756"/>
        <v>8.735632183908054</v>
      </c>
      <c r="U607" s="2">
        <f t="shared" si="756"/>
        <v>8.735632183908054</v>
      </c>
      <c r="V607" s="2">
        <f t="shared" si="756"/>
        <v>8.735632183908054</v>
      </c>
      <c r="W607" s="2">
        <f t="shared" si="756"/>
        <v>8.735632183908054</v>
      </c>
      <c r="X607" s="2">
        <f t="shared" si="756"/>
        <v>8.735632183908054</v>
      </c>
      <c r="Y607" s="2">
        <f t="shared" si="756"/>
        <v>8.735632183908054</v>
      </c>
      <c r="Z607" s="2">
        <f t="shared" si="756"/>
        <v>8.735632183908054</v>
      </c>
      <c r="AA607" s="2">
        <f t="shared" si="756"/>
        <v>8.735632183908054</v>
      </c>
      <c r="AB607" s="2">
        <f t="shared" si="756"/>
        <v>8.735632183908054</v>
      </c>
      <c r="AC607" s="2">
        <f t="shared" si="756"/>
        <v>8.735632183908054</v>
      </c>
      <c r="AD607" s="2">
        <f t="shared" si="756"/>
        <v>8.735632183908054</v>
      </c>
      <c r="AE607" s="2">
        <f t="shared" si="756"/>
        <v>8.735632183908054</v>
      </c>
      <c r="AF607" s="2">
        <f t="shared" si="756"/>
        <v>8.735632183908054</v>
      </c>
      <c r="AG607" s="2">
        <f t="shared" si="756"/>
        <v>8.735632183908054</v>
      </c>
      <c r="AH607" s="2">
        <f t="shared" si="756"/>
        <v>8.735632183908054</v>
      </c>
      <c r="AI607" s="2">
        <f t="shared" si="756"/>
        <v>8.735632183908054</v>
      </c>
      <c r="AJ607" s="2">
        <f t="shared" si="756"/>
        <v>8.735632183908054</v>
      </c>
      <c r="AK607" s="2">
        <f t="shared" si="756"/>
        <v>8.735632183908054</v>
      </c>
      <c r="AL607" s="2">
        <f t="shared" si="756"/>
        <v>8.735632183908054</v>
      </c>
      <c r="AM607" s="2">
        <f t="shared" si="756"/>
        <v>8.735632183908054</v>
      </c>
      <c r="AN607" s="2">
        <f t="shared" si="756"/>
        <v>8.735632183908054</v>
      </c>
      <c r="AO607" s="2">
        <f t="shared" si="756"/>
        <v>8.735632183908054</v>
      </c>
      <c r="AP607" s="2">
        <f t="shared" si="756"/>
        <v>8.735632183908054</v>
      </c>
      <c r="AQ607" s="2">
        <f t="shared" si="756"/>
        <v>8.735632183908054</v>
      </c>
      <c r="AR607" s="2">
        <f t="shared" si="756"/>
        <v>8.735632183908054</v>
      </c>
      <c r="AS607" s="2">
        <f t="shared" si="756"/>
        <v>8.735632183908054</v>
      </c>
      <c r="AT607" s="2">
        <f t="shared" si="756"/>
        <v>8.735632183908054</v>
      </c>
      <c r="AU607" s="2">
        <f t="shared" si="756"/>
        <v>8.735632183908054</v>
      </c>
      <c r="AV607" s="2">
        <f t="shared" si="756"/>
        <v>8.735632183908054</v>
      </c>
      <c r="AW607" s="2">
        <f t="shared" si="756"/>
        <v>8.735632183908054</v>
      </c>
      <c r="AX607" s="2">
        <f t="shared" si="756"/>
        <v>8.735632183908054</v>
      </c>
      <c r="AY607" s="2">
        <f t="shared" si="756"/>
        <v>8.735632183908054</v>
      </c>
      <c r="AZ607" s="2">
        <f t="shared" si="756"/>
        <v>8.735632183908054</v>
      </c>
      <c r="BA607" s="2">
        <f t="shared" si="756"/>
        <v>8.735632183908054</v>
      </c>
      <c r="BB607" s="2">
        <f t="shared" ref="BB607:GC607" si="757">IF(BB609&lt;&gt;" ",(BB608/0.0174)," ")</f>
        <v>4.9906169364297757</v>
      </c>
      <c r="BC607" s="2">
        <f t="shared" si="757"/>
        <v>4.990616936429725</v>
      </c>
      <c r="BD607" s="2">
        <f t="shared" si="757"/>
        <v>4.990616936429725</v>
      </c>
      <c r="BE607" s="2">
        <f t="shared" si="757"/>
        <v>4.990616936429725</v>
      </c>
      <c r="BF607" s="2">
        <f t="shared" si="757"/>
        <v>4.990616936429725</v>
      </c>
      <c r="BG607" s="2">
        <f t="shared" si="757"/>
        <v>4.990616936429725</v>
      </c>
      <c r="BH607" s="2">
        <f t="shared" si="757"/>
        <v>4.990616936429725</v>
      </c>
      <c r="BI607" s="2">
        <f t="shared" si="757"/>
        <v>4.990616936429725</v>
      </c>
      <c r="BJ607" s="2">
        <f t="shared" si="757"/>
        <v>4.990616936429725</v>
      </c>
      <c r="BK607" s="2">
        <f t="shared" si="757"/>
        <v>4.990616936429725</v>
      </c>
      <c r="BL607" s="2">
        <f t="shared" si="757"/>
        <v>4.990616936429725</v>
      </c>
      <c r="BM607" s="2">
        <f t="shared" si="757"/>
        <v>4.990616936429725</v>
      </c>
      <c r="BN607" s="2">
        <f t="shared" si="757"/>
        <v>4.990616936429725</v>
      </c>
      <c r="BO607" s="2">
        <f t="shared" si="757"/>
        <v>4.990616936429725</v>
      </c>
      <c r="BP607" s="2">
        <f t="shared" si="757"/>
        <v>4.990616936429725</v>
      </c>
      <c r="BQ607" s="2">
        <f t="shared" si="757"/>
        <v>4.990616936429725</v>
      </c>
      <c r="BR607" s="2">
        <f t="shared" si="757"/>
        <v>4.990616936429725</v>
      </c>
      <c r="BS607" s="2">
        <f t="shared" si="757"/>
        <v>4.990616936429725</v>
      </c>
      <c r="BT607" s="2">
        <f t="shared" si="757"/>
        <v>4.990616936429725</v>
      </c>
      <c r="BU607" s="2">
        <f t="shared" si="757"/>
        <v>4.990616936429725</v>
      </c>
      <c r="BV607" s="2">
        <f t="shared" si="757"/>
        <v>4.990616936429725</v>
      </c>
      <c r="BW607" s="2">
        <f t="shared" si="757"/>
        <v>4.990616936429725</v>
      </c>
      <c r="BX607" s="2">
        <f t="shared" si="757"/>
        <v>4.990616936429725</v>
      </c>
      <c r="BY607" s="2">
        <f t="shared" si="757"/>
        <v>4.990616936429725</v>
      </c>
      <c r="BZ607" s="2">
        <f t="shared" si="757"/>
        <v>4.990616936429725</v>
      </c>
      <c r="CA607" s="2">
        <f t="shared" si="757"/>
        <v>4.990616936429725</v>
      </c>
      <c r="CB607" s="2">
        <f t="shared" si="757"/>
        <v>4.990616936429725</v>
      </c>
      <c r="CC607" s="2">
        <f t="shared" si="757"/>
        <v>4.990616936429725</v>
      </c>
      <c r="CD607" s="2">
        <f t="shared" si="757"/>
        <v>4.990616936429725</v>
      </c>
      <c r="CE607" s="2">
        <f t="shared" si="757"/>
        <v>4.990616936429725</v>
      </c>
      <c r="CF607" s="2">
        <f t="shared" si="757"/>
        <v>4.990616936429725</v>
      </c>
      <c r="CG607" s="2">
        <f t="shared" si="757"/>
        <v>4.990616936429725</v>
      </c>
      <c r="CH607" s="2">
        <f t="shared" si="757"/>
        <v>4.990616936429725</v>
      </c>
      <c r="CI607" s="2">
        <f t="shared" si="757"/>
        <v>4.990616936429725</v>
      </c>
      <c r="CJ607" s="2">
        <f t="shared" si="757"/>
        <v>4.990616936429725</v>
      </c>
      <c r="CK607" s="2">
        <f t="shared" si="757"/>
        <v>4.990616936429725</v>
      </c>
      <c r="CL607" s="2">
        <f t="shared" si="757"/>
        <v>4.990616936429725</v>
      </c>
      <c r="CM607" s="2">
        <f t="shared" si="757"/>
        <v>4.990616936429725</v>
      </c>
      <c r="CN607" s="2">
        <f t="shared" si="757"/>
        <v>4.990616936429725</v>
      </c>
      <c r="CO607" s="2">
        <f t="shared" si="757"/>
        <v>4.990616936429725</v>
      </c>
      <c r="CP607" s="2">
        <f t="shared" si="757"/>
        <v>4.990616936429725</v>
      </c>
      <c r="CQ607" s="2">
        <f t="shared" si="757"/>
        <v>4.990616936429725</v>
      </c>
      <c r="CR607" s="2">
        <f t="shared" si="757"/>
        <v>4.990616936429725</v>
      </c>
      <c r="CS607" s="2">
        <f t="shared" si="757"/>
        <v>4.990616936429725</v>
      </c>
      <c r="CT607" s="2">
        <f t="shared" si="757"/>
        <v>4.990616936429725</v>
      </c>
      <c r="CU607" s="2">
        <f t="shared" si="757"/>
        <v>4.990616936429725</v>
      </c>
      <c r="CV607" s="2">
        <f t="shared" si="757"/>
        <v>4.990616936429725</v>
      </c>
      <c r="CW607" s="2">
        <f t="shared" si="757"/>
        <v>4.990616936429725</v>
      </c>
      <c r="CX607" s="2">
        <f t="shared" si="757"/>
        <v>4.990616936429725</v>
      </c>
      <c r="CY607" s="2">
        <f t="shared" si="757"/>
        <v>4.990616936429725</v>
      </c>
      <c r="CZ607" s="2">
        <f t="shared" si="757"/>
        <v>4.990616936429725</v>
      </c>
      <c r="DA607" s="2">
        <f t="shared" si="757"/>
        <v>4.990616936429725</v>
      </c>
      <c r="DB607" s="2">
        <f t="shared" si="757"/>
        <v>4.990616936429725</v>
      </c>
      <c r="DC607" s="2">
        <f t="shared" si="757"/>
        <v>4.990616936429725</v>
      </c>
      <c r="DD607" s="2">
        <f t="shared" si="757"/>
        <v>4.990616936429725</v>
      </c>
      <c r="DE607" s="2">
        <f t="shared" si="757"/>
        <v>4.990616936429725</v>
      </c>
      <c r="DF607" s="2">
        <f t="shared" si="757"/>
        <v>4.990616936429725</v>
      </c>
      <c r="DG607" s="2">
        <f t="shared" si="757"/>
        <v>4.990616936429725</v>
      </c>
      <c r="DH607" s="2">
        <f t="shared" si="757"/>
        <v>4.990616936429725</v>
      </c>
      <c r="DI607" s="2">
        <f t="shared" si="757"/>
        <v>4.990616936429725</v>
      </c>
      <c r="DJ607" s="2">
        <f t="shared" si="757"/>
        <v>4.990616936429725</v>
      </c>
      <c r="DK607" s="2">
        <f t="shared" si="757"/>
        <v>4.990616936429725</v>
      </c>
      <c r="DL607" s="2">
        <f t="shared" si="757"/>
        <v>4.990616936429725</v>
      </c>
      <c r="DM607" s="2">
        <f t="shared" si="757"/>
        <v>4.990616936429725</v>
      </c>
      <c r="DN607" s="2">
        <f t="shared" si="757"/>
        <v>4.990616936429725</v>
      </c>
      <c r="DO607" s="2">
        <f t="shared" si="757"/>
        <v>4.990616936429725</v>
      </c>
      <c r="DP607" s="2">
        <f t="shared" si="757"/>
        <v>4.990616936429725</v>
      </c>
      <c r="DQ607" s="2">
        <f t="shared" si="757"/>
        <v>4.990616936429725</v>
      </c>
      <c r="DR607" s="2">
        <f t="shared" si="757"/>
        <v>4.990616936429725</v>
      </c>
      <c r="DS607" s="2">
        <f t="shared" si="757"/>
        <v>4.990616936429725</v>
      </c>
      <c r="DT607" s="2">
        <f t="shared" si="757"/>
        <v>4.990616936429725</v>
      </c>
      <c r="DU607" s="2">
        <f t="shared" si="757"/>
        <v>4.990616936429725</v>
      </c>
      <c r="DV607" s="2">
        <f t="shared" si="757"/>
        <v>4.990616936429725</v>
      </c>
      <c r="DW607" s="2">
        <f t="shared" si="757"/>
        <v>4.990616936429725</v>
      </c>
      <c r="DX607" s="2">
        <f t="shared" si="757"/>
        <v>4.990616936429725</v>
      </c>
      <c r="DY607" s="2">
        <f t="shared" si="757"/>
        <v>4.990616936429725</v>
      </c>
      <c r="DZ607" s="2">
        <f t="shared" si="757"/>
        <v>4.990616936429725</v>
      </c>
      <c r="EA607" s="2">
        <f t="shared" si="757"/>
        <v>4.990616936429725</v>
      </c>
      <c r="EB607" s="2">
        <f t="shared" si="757"/>
        <v>4.990616936429725</v>
      </c>
      <c r="EC607" s="2">
        <f t="shared" si="757"/>
        <v>4.990616936429725</v>
      </c>
      <c r="ED607" s="2">
        <f t="shared" si="757"/>
        <v>4.990616936429725</v>
      </c>
      <c r="EE607" s="2">
        <f t="shared" si="757"/>
        <v>4.990616936429725</v>
      </c>
      <c r="EF607" s="2">
        <f t="shared" si="757"/>
        <v>4.990616936429725</v>
      </c>
      <c r="EG607" s="2">
        <f t="shared" si="757"/>
        <v>4.990616936429725</v>
      </c>
      <c r="EH607" s="2">
        <f t="shared" si="757"/>
        <v>4.990616936429725</v>
      </c>
      <c r="EI607" s="2">
        <f t="shared" si="757"/>
        <v>4.990616936429725</v>
      </c>
      <c r="EJ607" s="2">
        <f t="shared" si="757"/>
        <v>4.990616936429725</v>
      </c>
      <c r="EK607" s="2">
        <f t="shared" si="757"/>
        <v>4.990616936429725</v>
      </c>
      <c r="EL607" s="2">
        <f t="shared" si="757"/>
        <v>4.990616936429725</v>
      </c>
      <c r="EM607" s="2">
        <f t="shared" si="757"/>
        <v>4.990616936429725</v>
      </c>
      <c r="EN607" s="2">
        <f t="shared" si="757"/>
        <v>4.990616936429725</v>
      </c>
      <c r="EO607" s="2">
        <f t="shared" si="757"/>
        <v>4.990616936429725</v>
      </c>
      <c r="EP607" s="2">
        <f t="shared" si="757"/>
        <v>4.990616936429725</v>
      </c>
      <c r="EQ607" s="2">
        <f t="shared" si="757"/>
        <v>4.9906169364298272</v>
      </c>
      <c r="ER607" s="2">
        <f t="shared" si="757"/>
        <v>4.9906169364298272</v>
      </c>
      <c r="ES607" s="2">
        <f t="shared" si="757"/>
        <v>4.9906169364298272</v>
      </c>
      <c r="ET607" s="2">
        <f t="shared" si="757"/>
        <v>4.9906169364298272</v>
      </c>
      <c r="EU607" s="2">
        <f t="shared" si="757"/>
        <v>4.9906169364298272</v>
      </c>
      <c r="EV607" s="2">
        <f t="shared" si="757"/>
        <v>4.9906169364298272</v>
      </c>
      <c r="EW607" s="2">
        <f t="shared" si="757"/>
        <v>4.9906169364298272</v>
      </c>
      <c r="EX607" s="2">
        <f t="shared" si="757"/>
        <v>4.9906169364298272</v>
      </c>
      <c r="EY607" s="2">
        <f t="shared" si="757"/>
        <v>4.9906169364298272</v>
      </c>
      <c r="EZ607" s="2">
        <f t="shared" si="757"/>
        <v>4.9906169364298272</v>
      </c>
      <c r="FA607" s="2">
        <f t="shared" si="757"/>
        <v>4.9906169364298272</v>
      </c>
      <c r="FB607" s="2">
        <f t="shared" si="757"/>
        <v>4.9906169364298272</v>
      </c>
      <c r="FC607" s="2">
        <f t="shared" si="757"/>
        <v>4.9906169364298272</v>
      </c>
      <c r="FD607" s="2">
        <f t="shared" si="757"/>
        <v>4.9906169364298272</v>
      </c>
      <c r="FE607" s="2">
        <f t="shared" si="757"/>
        <v>4.9906169364298272</v>
      </c>
      <c r="FF607" s="2">
        <f t="shared" si="757"/>
        <v>4.9906169364298272</v>
      </c>
      <c r="FG607" s="2">
        <f t="shared" si="757"/>
        <v>4.9906169364298272</v>
      </c>
      <c r="FH607" s="2">
        <f t="shared" si="757"/>
        <v>4.9906169364298272</v>
      </c>
      <c r="FI607" s="2">
        <f t="shared" si="757"/>
        <v>4.9906169364298272</v>
      </c>
      <c r="FJ607" s="2">
        <f t="shared" si="757"/>
        <v>4.9906169364298272</v>
      </c>
      <c r="FK607" s="2">
        <f t="shared" si="757"/>
        <v>4.9906169364298272</v>
      </c>
      <c r="FL607" s="2">
        <f t="shared" si="757"/>
        <v>4.9906169364298272</v>
      </c>
      <c r="FM607" s="2">
        <f t="shared" si="757"/>
        <v>4.9906169364298272</v>
      </c>
      <c r="FN607" s="2">
        <f t="shared" si="757"/>
        <v>4.9906169364298272</v>
      </c>
      <c r="FO607" s="2">
        <f t="shared" si="757"/>
        <v>4.9906169364298272</v>
      </c>
      <c r="FP607" s="2">
        <f t="shared" si="757"/>
        <v>4.9906169364298272</v>
      </c>
      <c r="FQ607" s="2">
        <f t="shared" si="757"/>
        <v>4.9906169364298272</v>
      </c>
      <c r="FR607" s="2">
        <f t="shared" si="757"/>
        <v>4.9906169364298272</v>
      </c>
      <c r="FS607" s="2">
        <f t="shared" si="757"/>
        <v>4.9906169364298272</v>
      </c>
      <c r="FT607" s="2">
        <f t="shared" si="757"/>
        <v>4.9906169364298272</v>
      </c>
      <c r="FU607" s="2">
        <f t="shared" si="757"/>
        <v>4.9906169364298272</v>
      </c>
      <c r="FV607" s="2">
        <f t="shared" si="757"/>
        <v>4.9906169364298272</v>
      </c>
      <c r="FW607" s="2">
        <f t="shared" si="757"/>
        <v>4.9906169364298272</v>
      </c>
      <c r="FX607" s="2">
        <f t="shared" si="757"/>
        <v>4.9906169364298272</v>
      </c>
      <c r="FY607" s="2">
        <f t="shared" si="757"/>
        <v>4.9906169364298272</v>
      </c>
      <c r="FZ607" s="2">
        <f t="shared" si="757"/>
        <v>4.9906169364298272</v>
      </c>
      <c r="GA607" s="2">
        <f t="shared" si="757"/>
        <v>4.9906169364298272</v>
      </c>
      <c r="GB607" s="2">
        <f t="shared" si="757"/>
        <v>4.9906169364298272</v>
      </c>
      <c r="GC607" s="2">
        <f t="shared" si="757"/>
        <v>4.9906169364298272</v>
      </c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</row>
    <row r="608" spans="1:257" ht="12.75" customHeight="1" x14ac:dyDescent="0.2">
      <c r="A608" s="10" t="s">
        <v>15</v>
      </c>
      <c r="B608" s="10"/>
      <c r="C608" s="10"/>
      <c r="D608" s="10">
        <f t="shared" ref="D608:BA608" si="758">D610-C610</f>
        <v>0.15200000000000002</v>
      </c>
      <c r="E608" s="10">
        <f t="shared" si="758"/>
        <v>0.15200000000000002</v>
      </c>
      <c r="F608" s="10">
        <f t="shared" si="758"/>
        <v>0.15200000000000002</v>
      </c>
      <c r="G608" s="10">
        <f t="shared" si="758"/>
        <v>0.15200000000000002</v>
      </c>
      <c r="H608" s="10">
        <f t="shared" si="758"/>
        <v>0.15200000000000002</v>
      </c>
      <c r="I608" s="10">
        <f t="shared" si="758"/>
        <v>0.15199999999999991</v>
      </c>
      <c r="J608" s="10">
        <f t="shared" si="758"/>
        <v>0.15199999999999991</v>
      </c>
      <c r="K608" s="10">
        <f t="shared" si="758"/>
        <v>0.15199999999999991</v>
      </c>
      <c r="L608" s="10">
        <f t="shared" si="758"/>
        <v>0.15199999999999991</v>
      </c>
      <c r="M608" s="10">
        <f t="shared" si="758"/>
        <v>0.15199999999999991</v>
      </c>
      <c r="N608" s="10">
        <f t="shared" si="758"/>
        <v>0.15199999999999991</v>
      </c>
      <c r="O608" s="10">
        <f t="shared" si="758"/>
        <v>0.15200000000000014</v>
      </c>
      <c r="P608" s="10">
        <f t="shared" si="758"/>
        <v>0.15200000000000014</v>
      </c>
      <c r="Q608" s="10">
        <f t="shared" si="758"/>
        <v>0.15200000000000014</v>
      </c>
      <c r="R608" s="10">
        <f t="shared" si="758"/>
        <v>0.15200000000000014</v>
      </c>
      <c r="S608" s="10">
        <f t="shared" si="758"/>
        <v>0.15200000000000014</v>
      </c>
      <c r="T608" s="10">
        <f t="shared" si="758"/>
        <v>0.15200000000000014</v>
      </c>
      <c r="U608" s="10">
        <f t="shared" si="758"/>
        <v>0.15200000000000014</v>
      </c>
      <c r="V608" s="10">
        <f t="shared" si="758"/>
        <v>0.15200000000000014</v>
      </c>
      <c r="W608" s="10">
        <f t="shared" si="758"/>
        <v>0.15200000000000014</v>
      </c>
      <c r="X608" s="10">
        <f t="shared" si="758"/>
        <v>0.15200000000000014</v>
      </c>
      <c r="Y608" s="10">
        <f t="shared" si="758"/>
        <v>0.15200000000000014</v>
      </c>
      <c r="Z608" s="10">
        <f t="shared" si="758"/>
        <v>0.15200000000000014</v>
      </c>
      <c r="AA608" s="10">
        <f t="shared" si="758"/>
        <v>0.15200000000000014</v>
      </c>
      <c r="AB608" s="10">
        <f t="shared" si="758"/>
        <v>0.15200000000000014</v>
      </c>
      <c r="AC608" s="10">
        <f t="shared" si="758"/>
        <v>0.15200000000000014</v>
      </c>
      <c r="AD608" s="10">
        <f t="shared" si="758"/>
        <v>0.15200000000000014</v>
      </c>
      <c r="AE608" s="10">
        <f t="shared" si="758"/>
        <v>0.15200000000000014</v>
      </c>
      <c r="AF608" s="10">
        <f t="shared" si="758"/>
        <v>0.15200000000000014</v>
      </c>
      <c r="AG608" s="10">
        <f t="shared" si="758"/>
        <v>0.15200000000000014</v>
      </c>
      <c r="AH608" s="10">
        <f t="shared" si="758"/>
        <v>0.15200000000000014</v>
      </c>
      <c r="AI608" s="10">
        <f t="shared" si="758"/>
        <v>0.15200000000000014</v>
      </c>
      <c r="AJ608" s="10">
        <f t="shared" si="758"/>
        <v>0.15200000000000014</v>
      </c>
      <c r="AK608" s="10">
        <f t="shared" si="758"/>
        <v>0.15200000000000014</v>
      </c>
      <c r="AL608" s="10">
        <f t="shared" si="758"/>
        <v>0.15200000000000014</v>
      </c>
      <c r="AM608" s="10">
        <f t="shared" si="758"/>
        <v>0.15200000000000014</v>
      </c>
      <c r="AN608" s="10">
        <f t="shared" si="758"/>
        <v>0.15200000000000014</v>
      </c>
      <c r="AO608" s="10">
        <f t="shared" si="758"/>
        <v>0.15200000000000014</v>
      </c>
      <c r="AP608" s="10">
        <f t="shared" si="758"/>
        <v>0.15200000000000014</v>
      </c>
      <c r="AQ608" s="10">
        <f t="shared" si="758"/>
        <v>0.15200000000000014</v>
      </c>
      <c r="AR608" s="10">
        <f t="shared" si="758"/>
        <v>0.15200000000000014</v>
      </c>
      <c r="AS608" s="10">
        <f t="shared" si="758"/>
        <v>0.15200000000000014</v>
      </c>
      <c r="AT608" s="10">
        <f t="shared" si="758"/>
        <v>0.15200000000000014</v>
      </c>
      <c r="AU608" s="10">
        <f t="shared" si="758"/>
        <v>0.15200000000000014</v>
      </c>
      <c r="AV608" s="10">
        <f t="shared" si="758"/>
        <v>0.15200000000000014</v>
      </c>
      <c r="AW608" s="10">
        <f t="shared" si="758"/>
        <v>0.15200000000000014</v>
      </c>
      <c r="AX608" s="10">
        <f t="shared" si="758"/>
        <v>0.15200000000000014</v>
      </c>
      <c r="AY608" s="10">
        <f t="shared" si="758"/>
        <v>0.15200000000000014</v>
      </c>
      <c r="AZ608" s="10">
        <f t="shared" si="758"/>
        <v>0.15200000000000014</v>
      </c>
      <c r="BA608" s="10">
        <f t="shared" si="758"/>
        <v>0.15200000000000014</v>
      </c>
      <c r="BB608" s="10">
        <f t="shared" ref="BB608:GC608" si="759">IF(BB609&lt;&gt;" ",BB610-BA610," ")</f>
        <v>8.6836734693878093E-2</v>
      </c>
      <c r="BC608" s="10">
        <f t="shared" si="759"/>
        <v>8.6836734693877204E-2</v>
      </c>
      <c r="BD608" s="10">
        <f t="shared" si="759"/>
        <v>8.6836734693877204E-2</v>
      </c>
      <c r="BE608" s="10">
        <f t="shared" si="759"/>
        <v>8.6836734693877204E-2</v>
      </c>
      <c r="BF608" s="10">
        <f t="shared" si="759"/>
        <v>8.6836734693877204E-2</v>
      </c>
      <c r="BG608" s="10">
        <f t="shared" si="759"/>
        <v>8.6836734693877204E-2</v>
      </c>
      <c r="BH608" s="10">
        <f t="shared" si="759"/>
        <v>8.6836734693877204E-2</v>
      </c>
      <c r="BI608" s="10">
        <f t="shared" si="759"/>
        <v>8.6836734693877204E-2</v>
      </c>
      <c r="BJ608" s="10">
        <f t="shared" si="759"/>
        <v>8.6836734693877204E-2</v>
      </c>
      <c r="BK608" s="10">
        <f t="shared" si="759"/>
        <v>8.6836734693877204E-2</v>
      </c>
      <c r="BL608" s="10">
        <f t="shared" si="759"/>
        <v>8.6836734693877204E-2</v>
      </c>
      <c r="BM608" s="10">
        <f t="shared" si="759"/>
        <v>8.6836734693877204E-2</v>
      </c>
      <c r="BN608" s="10">
        <f t="shared" si="759"/>
        <v>8.6836734693877204E-2</v>
      </c>
      <c r="BO608" s="10">
        <f t="shared" si="759"/>
        <v>8.6836734693877204E-2</v>
      </c>
      <c r="BP608" s="10">
        <f t="shared" si="759"/>
        <v>8.6836734693877204E-2</v>
      </c>
      <c r="BQ608" s="10">
        <f t="shared" si="759"/>
        <v>8.6836734693877204E-2</v>
      </c>
      <c r="BR608" s="10">
        <f t="shared" si="759"/>
        <v>8.6836734693877204E-2</v>
      </c>
      <c r="BS608" s="10">
        <f t="shared" si="759"/>
        <v>8.6836734693877204E-2</v>
      </c>
      <c r="BT608" s="10">
        <f t="shared" si="759"/>
        <v>8.6836734693877204E-2</v>
      </c>
      <c r="BU608" s="10">
        <f t="shared" si="759"/>
        <v>8.6836734693877204E-2</v>
      </c>
      <c r="BV608" s="10">
        <f t="shared" si="759"/>
        <v>8.6836734693877204E-2</v>
      </c>
      <c r="BW608" s="10">
        <f t="shared" si="759"/>
        <v>8.6836734693877204E-2</v>
      </c>
      <c r="BX608" s="10">
        <f t="shared" si="759"/>
        <v>8.6836734693877204E-2</v>
      </c>
      <c r="BY608" s="10">
        <f t="shared" si="759"/>
        <v>8.6836734693877204E-2</v>
      </c>
      <c r="BZ608" s="10">
        <f t="shared" si="759"/>
        <v>8.6836734693877204E-2</v>
      </c>
      <c r="CA608" s="10">
        <f t="shared" si="759"/>
        <v>8.6836734693877204E-2</v>
      </c>
      <c r="CB608" s="10">
        <f t="shared" si="759"/>
        <v>8.6836734693877204E-2</v>
      </c>
      <c r="CC608" s="10">
        <f t="shared" si="759"/>
        <v>8.6836734693877204E-2</v>
      </c>
      <c r="CD608" s="10">
        <f t="shared" si="759"/>
        <v>8.6836734693877204E-2</v>
      </c>
      <c r="CE608" s="10">
        <f t="shared" si="759"/>
        <v>8.6836734693877204E-2</v>
      </c>
      <c r="CF608" s="10">
        <f t="shared" si="759"/>
        <v>8.6836734693877204E-2</v>
      </c>
      <c r="CG608" s="10">
        <f t="shared" si="759"/>
        <v>8.6836734693877204E-2</v>
      </c>
      <c r="CH608" s="10">
        <f t="shared" si="759"/>
        <v>8.6836734693877204E-2</v>
      </c>
      <c r="CI608" s="10">
        <f t="shared" si="759"/>
        <v>8.6836734693877204E-2</v>
      </c>
      <c r="CJ608" s="10">
        <f t="shared" si="759"/>
        <v>8.6836734693877204E-2</v>
      </c>
      <c r="CK608" s="10">
        <f t="shared" si="759"/>
        <v>8.6836734693877204E-2</v>
      </c>
      <c r="CL608" s="10">
        <f t="shared" si="759"/>
        <v>8.6836734693877204E-2</v>
      </c>
      <c r="CM608" s="10">
        <f t="shared" si="759"/>
        <v>8.6836734693877204E-2</v>
      </c>
      <c r="CN608" s="10">
        <f t="shared" si="759"/>
        <v>8.6836734693877204E-2</v>
      </c>
      <c r="CO608" s="10">
        <f t="shared" si="759"/>
        <v>8.6836734693877204E-2</v>
      </c>
      <c r="CP608" s="10">
        <f t="shared" si="759"/>
        <v>8.6836734693877204E-2</v>
      </c>
      <c r="CQ608" s="10">
        <f t="shared" si="759"/>
        <v>8.6836734693877204E-2</v>
      </c>
      <c r="CR608" s="10">
        <f t="shared" si="759"/>
        <v>8.6836734693877204E-2</v>
      </c>
      <c r="CS608" s="10">
        <f t="shared" si="759"/>
        <v>8.6836734693877204E-2</v>
      </c>
      <c r="CT608" s="10">
        <f t="shared" si="759"/>
        <v>8.6836734693877204E-2</v>
      </c>
      <c r="CU608" s="10">
        <f t="shared" si="759"/>
        <v>8.6836734693877204E-2</v>
      </c>
      <c r="CV608" s="10">
        <f t="shared" si="759"/>
        <v>8.6836734693877204E-2</v>
      </c>
      <c r="CW608" s="10">
        <f t="shared" si="759"/>
        <v>8.6836734693877204E-2</v>
      </c>
      <c r="CX608" s="10">
        <f t="shared" si="759"/>
        <v>8.6836734693877204E-2</v>
      </c>
      <c r="CY608" s="10">
        <f t="shared" si="759"/>
        <v>8.6836734693877204E-2</v>
      </c>
      <c r="CZ608" s="10">
        <f t="shared" si="759"/>
        <v>8.6836734693877204E-2</v>
      </c>
      <c r="DA608" s="10">
        <f t="shared" si="759"/>
        <v>8.6836734693877204E-2</v>
      </c>
      <c r="DB608" s="10">
        <f t="shared" si="759"/>
        <v>8.6836734693877204E-2</v>
      </c>
      <c r="DC608" s="10">
        <f t="shared" si="759"/>
        <v>8.6836734693877204E-2</v>
      </c>
      <c r="DD608" s="10">
        <f t="shared" si="759"/>
        <v>8.6836734693877204E-2</v>
      </c>
      <c r="DE608" s="10">
        <f t="shared" si="759"/>
        <v>8.6836734693877204E-2</v>
      </c>
      <c r="DF608" s="10">
        <f t="shared" si="759"/>
        <v>8.6836734693877204E-2</v>
      </c>
      <c r="DG608" s="10">
        <f t="shared" si="759"/>
        <v>8.6836734693877204E-2</v>
      </c>
      <c r="DH608" s="10">
        <f t="shared" si="759"/>
        <v>8.6836734693877204E-2</v>
      </c>
      <c r="DI608" s="10">
        <f t="shared" si="759"/>
        <v>8.6836734693877204E-2</v>
      </c>
      <c r="DJ608" s="10">
        <f t="shared" si="759"/>
        <v>8.6836734693877204E-2</v>
      </c>
      <c r="DK608" s="10">
        <f t="shared" si="759"/>
        <v>8.6836734693877204E-2</v>
      </c>
      <c r="DL608" s="10">
        <f t="shared" si="759"/>
        <v>8.6836734693877204E-2</v>
      </c>
      <c r="DM608" s="10">
        <f t="shared" si="759"/>
        <v>8.6836734693877204E-2</v>
      </c>
      <c r="DN608" s="10">
        <f t="shared" si="759"/>
        <v>8.6836734693877204E-2</v>
      </c>
      <c r="DO608" s="10">
        <f t="shared" si="759"/>
        <v>8.6836734693877204E-2</v>
      </c>
      <c r="DP608" s="10">
        <f t="shared" si="759"/>
        <v>8.6836734693877204E-2</v>
      </c>
      <c r="DQ608" s="10">
        <f t="shared" si="759"/>
        <v>8.6836734693877204E-2</v>
      </c>
      <c r="DR608" s="10">
        <f t="shared" si="759"/>
        <v>8.6836734693877204E-2</v>
      </c>
      <c r="DS608" s="10">
        <f t="shared" si="759"/>
        <v>8.6836734693877204E-2</v>
      </c>
      <c r="DT608" s="10">
        <f t="shared" si="759"/>
        <v>8.6836734693877204E-2</v>
      </c>
      <c r="DU608" s="10">
        <f t="shared" si="759"/>
        <v>8.6836734693877204E-2</v>
      </c>
      <c r="DV608" s="10">
        <f t="shared" si="759"/>
        <v>8.6836734693877204E-2</v>
      </c>
      <c r="DW608" s="10">
        <f t="shared" si="759"/>
        <v>8.6836734693877204E-2</v>
      </c>
      <c r="DX608" s="10">
        <f t="shared" si="759"/>
        <v>8.6836734693877204E-2</v>
      </c>
      <c r="DY608" s="10">
        <f t="shared" si="759"/>
        <v>8.6836734693877204E-2</v>
      </c>
      <c r="DZ608" s="10">
        <f t="shared" si="759"/>
        <v>8.6836734693877204E-2</v>
      </c>
      <c r="EA608" s="10">
        <f t="shared" si="759"/>
        <v>8.6836734693877204E-2</v>
      </c>
      <c r="EB608" s="10">
        <f t="shared" si="759"/>
        <v>8.6836734693877204E-2</v>
      </c>
      <c r="EC608" s="10">
        <f t="shared" si="759"/>
        <v>8.6836734693877204E-2</v>
      </c>
      <c r="ED608" s="10">
        <f t="shared" si="759"/>
        <v>8.6836734693877204E-2</v>
      </c>
      <c r="EE608" s="10">
        <f t="shared" si="759"/>
        <v>8.6836734693877204E-2</v>
      </c>
      <c r="EF608" s="10">
        <f t="shared" si="759"/>
        <v>8.6836734693877204E-2</v>
      </c>
      <c r="EG608" s="10">
        <f t="shared" si="759"/>
        <v>8.6836734693877204E-2</v>
      </c>
      <c r="EH608" s="10">
        <f t="shared" si="759"/>
        <v>8.6836734693877204E-2</v>
      </c>
      <c r="EI608" s="10">
        <f t="shared" si="759"/>
        <v>8.6836734693877204E-2</v>
      </c>
      <c r="EJ608" s="10">
        <f t="shared" si="759"/>
        <v>8.6836734693877204E-2</v>
      </c>
      <c r="EK608" s="10">
        <f t="shared" si="759"/>
        <v>8.6836734693877204E-2</v>
      </c>
      <c r="EL608" s="10">
        <f t="shared" si="759"/>
        <v>8.6836734693877204E-2</v>
      </c>
      <c r="EM608" s="10">
        <f t="shared" si="759"/>
        <v>8.6836734693877204E-2</v>
      </c>
      <c r="EN608" s="10">
        <f t="shared" si="759"/>
        <v>8.6836734693877204E-2</v>
      </c>
      <c r="EO608" s="10">
        <f t="shared" si="759"/>
        <v>8.6836734693877204E-2</v>
      </c>
      <c r="EP608" s="10">
        <f t="shared" si="759"/>
        <v>8.6836734693877204E-2</v>
      </c>
      <c r="EQ608" s="10">
        <f t="shared" si="759"/>
        <v>8.6836734693878981E-2</v>
      </c>
      <c r="ER608" s="10">
        <f t="shared" si="759"/>
        <v>8.6836734693878981E-2</v>
      </c>
      <c r="ES608" s="10">
        <f t="shared" si="759"/>
        <v>8.6836734693878981E-2</v>
      </c>
      <c r="ET608" s="10">
        <f t="shared" si="759"/>
        <v>8.6836734693878981E-2</v>
      </c>
      <c r="EU608" s="10">
        <f t="shared" si="759"/>
        <v>8.6836734693878981E-2</v>
      </c>
      <c r="EV608" s="10">
        <f t="shared" si="759"/>
        <v>8.6836734693878981E-2</v>
      </c>
      <c r="EW608" s="10">
        <f t="shared" si="759"/>
        <v>8.6836734693878981E-2</v>
      </c>
      <c r="EX608" s="10">
        <f t="shared" si="759"/>
        <v>8.6836734693878981E-2</v>
      </c>
      <c r="EY608" s="10">
        <f t="shared" si="759"/>
        <v>8.6836734693878981E-2</v>
      </c>
      <c r="EZ608" s="10">
        <f t="shared" si="759"/>
        <v>8.6836734693878981E-2</v>
      </c>
      <c r="FA608" s="10">
        <f t="shared" si="759"/>
        <v>8.6836734693878981E-2</v>
      </c>
      <c r="FB608" s="10">
        <f t="shared" si="759"/>
        <v>8.6836734693878981E-2</v>
      </c>
      <c r="FC608" s="10">
        <f t="shared" si="759"/>
        <v>8.6836734693878981E-2</v>
      </c>
      <c r="FD608" s="10">
        <f t="shared" si="759"/>
        <v>8.6836734693878981E-2</v>
      </c>
      <c r="FE608" s="10">
        <f t="shared" si="759"/>
        <v>8.6836734693878981E-2</v>
      </c>
      <c r="FF608" s="10">
        <f t="shared" si="759"/>
        <v>8.6836734693878981E-2</v>
      </c>
      <c r="FG608" s="10">
        <f t="shared" si="759"/>
        <v>8.6836734693878981E-2</v>
      </c>
      <c r="FH608" s="10">
        <f t="shared" si="759"/>
        <v>8.6836734693878981E-2</v>
      </c>
      <c r="FI608" s="10">
        <f t="shared" si="759"/>
        <v>8.6836734693878981E-2</v>
      </c>
      <c r="FJ608" s="10">
        <f t="shared" si="759"/>
        <v>8.6836734693878981E-2</v>
      </c>
      <c r="FK608" s="10">
        <f t="shared" si="759"/>
        <v>8.6836734693878981E-2</v>
      </c>
      <c r="FL608" s="10">
        <f t="shared" si="759"/>
        <v>8.6836734693878981E-2</v>
      </c>
      <c r="FM608" s="10">
        <f t="shared" si="759"/>
        <v>8.6836734693878981E-2</v>
      </c>
      <c r="FN608" s="10">
        <f t="shared" si="759"/>
        <v>8.6836734693878981E-2</v>
      </c>
      <c r="FO608" s="10">
        <f t="shared" si="759"/>
        <v>8.6836734693878981E-2</v>
      </c>
      <c r="FP608" s="10">
        <f t="shared" si="759"/>
        <v>8.6836734693878981E-2</v>
      </c>
      <c r="FQ608" s="10">
        <f t="shared" si="759"/>
        <v>8.6836734693878981E-2</v>
      </c>
      <c r="FR608" s="10">
        <f t="shared" si="759"/>
        <v>8.6836734693878981E-2</v>
      </c>
      <c r="FS608" s="10">
        <f t="shared" si="759"/>
        <v>8.6836734693878981E-2</v>
      </c>
      <c r="FT608" s="10">
        <f t="shared" si="759"/>
        <v>8.6836734693878981E-2</v>
      </c>
      <c r="FU608" s="10">
        <f t="shared" si="759"/>
        <v>8.6836734693878981E-2</v>
      </c>
      <c r="FV608" s="10">
        <f t="shared" si="759"/>
        <v>8.6836734693878981E-2</v>
      </c>
      <c r="FW608" s="10">
        <f t="shared" si="759"/>
        <v>8.6836734693878981E-2</v>
      </c>
      <c r="FX608" s="10">
        <f t="shared" si="759"/>
        <v>8.6836734693878981E-2</v>
      </c>
      <c r="FY608" s="10">
        <f t="shared" si="759"/>
        <v>8.6836734693878981E-2</v>
      </c>
      <c r="FZ608" s="10">
        <f t="shared" si="759"/>
        <v>8.6836734693878981E-2</v>
      </c>
      <c r="GA608" s="10">
        <f t="shared" si="759"/>
        <v>8.6836734693878981E-2</v>
      </c>
      <c r="GB608" s="10">
        <f t="shared" si="759"/>
        <v>8.6836734693878981E-2</v>
      </c>
      <c r="GC608" s="10">
        <f t="shared" si="759"/>
        <v>8.6836734693878981E-2</v>
      </c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</row>
    <row r="609" spans="1:257" ht="12.75" customHeight="1" x14ac:dyDescent="0.2">
      <c r="A609" s="3" t="s">
        <v>17</v>
      </c>
      <c r="B609" s="3"/>
      <c r="C609" s="24">
        <v>0</v>
      </c>
      <c r="D609" s="24">
        <f t="shared" ref="D609:BA609" si="760">C609+1</f>
        <v>1</v>
      </c>
      <c r="E609" s="24">
        <f t="shared" si="760"/>
        <v>2</v>
      </c>
      <c r="F609" s="24">
        <f t="shared" si="760"/>
        <v>3</v>
      </c>
      <c r="G609" s="24">
        <f t="shared" si="760"/>
        <v>4</v>
      </c>
      <c r="H609" s="24">
        <f t="shared" si="760"/>
        <v>5</v>
      </c>
      <c r="I609" s="24">
        <f t="shared" si="760"/>
        <v>6</v>
      </c>
      <c r="J609" s="24">
        <f t="shared" si="760"/>
        <v>7</v>
      </c>
      <c r="K609" s="24">
        <f t="shared" si="760"/>
        <v>8</v>
      </c>
      <c r="L609" s="24">
        <f t="shared" si="760"/>
        <v>9</v>
      </c>
      <c r="M609" s="24">
        <f t="shared" si="760"/>
        <v>10</v>
      </c>
      <c r="N609" s="24">
        <f t="shared" si="760"/>
        <v>11</v>
      </c>
      <c r="O609" s="24">
        <f t="shared" si="760"/>
        <v>12</v>
      </c>
      <c r="P609" s="24">
        <f t="shared" si="760"/>
        <v>13</v>
      </c>
      <c r="Q609" s="24">
        <f t="shared" si="760"/>
        <v>14</v>
      </c>
      <c r="R609" s="24">
        <f t="shared" si="760"/>
        <v>15</v>
      </c>
      <c r="S609" s="24">
        <f t="shared" si="760"/>
        <v>16</v>
      </c>
      <c r="T609" s="24">
        <f t="shared" si="760"/>
        <v>17</v>
      </c>
      <c r="U609" s="24">
        <f t="shared" si="760"/>
        <v>18</v>
      </c>
      <c r="V609" s="24">
        <f t="shared" si="760"/>
        <v>19</v>
      </c>
      <c r="W609" s="24">
        <f t="shared" si="760"/>
        <v>20</v>
      </c>
      <c r="X609" s="24">
        <f t="shared" si="760"/>
        <v>21</v>
      </c>
      <c r="Y609" s="24">
        <f t="shared" si="760"/>
        <v>22</v>
      </c>
      <c r="Z609" s="24">
        <f t="shared" si="760"/>
        <v>23</v>
      </c>
      <c r="AA609" s="24">
        <f t="shared" si="760"/>
        <v>24</v>
      </c>
      <c r="AB609" s="24">
        <f t="shared" si="760"/>
        <v>25</v>
      </c>
      <c r="AC609" s="24">
        <f t="shared" si="760"/>
        <v>26</v>
      </c>
      <c r="AD609" s="24">
        <f t="shared" si="760"/>
        <v>27</v>
      </c>
      <c r="AE609" s="24">
        <f t="shared" si="760"/>
        <v>28</v>
      </c>
      <c r="AF609" s="24">
        <f t="shared" si="760"/>
        <v>29</v>
      </c>
      <c r="AG609" s="24">
        <f t="shared" si="760"/>
        <v>30</v>
      </c>
      <c r="AH609" s="24">
        <f t="shared" si="760"/>
        <v>31</v>
      </c>
      <c r="AI609" s="24">
        <f t="shared" si="760"/>
        <v>32</v>
      </c>
      <c r="AJ609" s="24">
        <f t="shared" si="760"/>
        <v>33</v>
      </c>
      <c r="AK609" s="24">
        <f t="shared" si="760"/>
        <v>34</v>
      </c>
      <c r="AL609" s="24">
        <f t="shared" si="760"/>
        <v>35</v>
      </c>
      <c r="AM609" s="24">
        <f t="shared" si="760"/>
        <v>36</v>
      </c>
      <c r="AN609" s="24">
        <f t="shared" si="760"/>
        <v>37</v>
      </c>
      <c r="AO609" s="24">
        <f t="shared" si="760"/>
        <v>38</v>
      </c>
      <c r="AP609" s="24">
        <f t="shared" si="760"/>
        <v>39</v>
      </c>
      <c r="AQ609" s="24">
        <f t="shared" si="760"/>
        <v>40</v>
      </c>
      <c r="AR609" s="24">
        <f t="shared" si="760"/>
        <v>41</v>
      </c>
      <c r="AS609" s="24">
        <f t="shared" si="760"/>
        <v>42</v>
      </c>
      <c r="AT609" s="24">
        <f t="shared" si="760"/>
        <v>43</v>
      </c>
      <c r="AU609" s="24">
        <f t="shared" si="760"/>
        <v>44</v>
      </c>
      <c r="AV609" s="24">
        <f t="shared" si="760"/>
        <v>45</v>
      </c>
      <c r="AW609" s="24">
        <f t="shared" si="760"/>
        <v>46</v>
      </c>
      <c r="AX609" s="24">
        <f t="shared" si="760"/>
        <v>47</v>
      </c>
      <c r="AY609" s="24">
        <f t="shared" si="760"/>
        <v>48</v>
      </c>
      <c r="AZ609" s="24">
        <f t="shared" si="760"/>
        <v>49</v>
      </c>
      <c r="BA609" s="24">
        <f t="shared" si="760"/>
        <v>50</v>
      </c>
      <c r="BB609" s="13">
        <f t="shared" ref="BB609:GC609" si="761">IF(BA609&lt;($BA609+$BA618),BA609+1," ")</f>
        <v>51</v>
      </c>
      <c r="BC609" s="13">
        <f t="shared" si="761"/>
        <v>52</v>
      </c>
      <c r="BD609" s="13">
        <f t="shared" si="761"/>
        <v>53</v>
      </c>
      <c r="BE609" s="13">
        <f t="shared" si="761"/>
        <v>54</v>
      </c>
      <c r="BF609" s="13">
        <f t="shared" si="761"/>
        <v>55</v>
      </c>
      <c r="BG609" s="13">
        <f t="shared" si="761"/>
        <v>56</v>
      </c>
      <c r="BH609" s="13">
        <f t="shared" si="761"/>
        <v>57</v>
      </c>
      <c r="BI609" s="13">
        <f t="shared" si="761"/>
        <v>58</v>
      </c>
      <c r="BJ609" s="13">
        <f t="shared" si="761"/>
        <v>59</v>
      </c>
      <c r="BK609" s="13">
        <f t="shared" si="761"/>
        <v>60</v>
      </c>
      <c r="BL609" s="13">
        <f t="shared" si="761"/>
        <v>61</v>
      </c>
      <c r="BM609" s="13">
        <f t="shared" si="761"/>
        <v>62</v>
      </c>
      <c r="BN609" s="13">
        <f t="shared" si="761"/>
        <v>63</v>
      </c>
      <c r="BO609" s="13">
        <f t="shared" si="761"/>
        <v>64</v>
      </c>
      <c r="BP609" s="13">
        <f t="shared" si="761"/>
        <v>65</v>
      </c>
      <c r="BQ609" s="13">
        <f t="shared" si="761"/>
        <v>66</v>
      </c>
      <c r="BR609" s="13">
        <f t="shared" si="761"/>
        <v>67</v>
      </c>
      <c r="BS609" s="13">
        <f t="shared" si="761"/>
        <v>68</v>
      </c>
      <c r="BT609" s="13">
        <f t="shared" si="761"/>
        <v>69</v>
      </c>
      <c r="BU609" s="13">
        <f t="shared" si="761"/>
        <v>70</v>
      </c>
      <c r="BV609" s="13">
        <f t="shared" si="761"/>
        <v>71</v>
      </c>
      <c r="BW609" s="13">
        <f t="shared" si="761"/>
        <v>72</v>
      </c>
      <c r="BX609" s="13">
        <f t="shared" si="761"/>
        <v>73</v>
      </c>
      <c r="BY609" s="13">
        <f t="shared" si="761"/>
        <v>74</v>
      </c>
      <c r="BZ609" s="13">
        <f t="shared" si="761"/>
        <v>75</v>
      </c>
      <c r="CA609" s="13">
        <f t="shared" si="761"/>
        <v>76</v>
      </c>
      <c r="CB609" s="13">
        <f t="shared" si="761"/>
        <v>77</v>
      </c>
      <c r="CC609" s="13">
        <f t="shared" si="761"/>
        <v>78</v>
      </c>
      <c r="CD609" s="13">
        <f t="shared" si="761"/>
        <v>79</v>
      </c>
      <c r="CE609" s="13">
        <f t="shared" si="761"/>
        <v>80</v>
      </c>
      <c r="CF609" s="13">
        <f t="shared" si="761"/>
        <v>81</v>
      </c>
      <c r="CG609" s="13">
        <f t="shared" si="761"/>
        <v>82</v>
      </c>
      <c r="CH609" s="13">
        <f t="shared" si="761"/>
        <v>83</v>
      </c>
      <c r="CI609" s="13">
        <f t="shared" si="761"/>
        <v>84</v>
      </c>
      <c r="CJ609" s="13">
        <f t="shared" si="761"/>
        <v>85</v>
      </c>
      <c r="CK609" s="13">
        <f t="shared" si="761"/>
        <v>86</v>
      </c>
      <c r="CL609" s="13">
        <f t="shared" si="761"/>
        <v>87</v>
      </c>
      <c r="CM609" s="13">
        <f t="shared" si="761"/>
        <v>88</v>
      </c>
      <c r="CN609" s="13">
        <f t="shared" si="761"/>
        <v>89</v>
      </c>
      <c r="CO609" s="13">
        <f t="shared" si="761"/>
        <v>90</v>
      </c>
      <c r="CP609" s="13">
        <f t="shared" si="761"/>
        <v>91</v>
      </c>
      <c r="CQ609" s="13">
        <f t="shared" si="761"/>
        <v>92</v>
      </c>
      <c r="CR609" s="13">
        <f t="shared" si="761"/>
        <v>93</v>
      </c>
      <c r="CS609" s="13">
        <f t="shared" si="761"/>
        <v>94</v>
      </c>
      <c r="CT609" s="13">
        <f t="shared" si="761"/>
        <v>95</v>
      </c>
      <c r="CU609" s="13">
        <f t="shared" si="761"/>
        <v>96</v>
      </c>
      <c r="CV609" s="13">
        <f t="shared" si="761"/>
        <v>97</v>
      </c>
      <c r="CW609" s="13">
        <f t="shared" si="761"/>
        <v>98</v>
      </c>
      <c r="CX609" s="13">
        <f t="shared" si="761"/>
        <v>99</v>
      </c>
      <c r="CY609" s="13">
        <f t="shared" si="761"/>
        <v>100</v>
      </c>
      <c r="CZ609" s="13">
        <f t="shared" si="761"/>
        <v>101</v>
      </c>
      <c r="DA609" s="13">
        <f t="shared" si="761"/>
        <v>102</v>
      </c>
      <c r="DB609" s="13">
        <f t="shared" si="761"/>
        <v>103</v>
      </c>
      <c r="DC609" s="13">
        <f t="shared" si="761"/>
        <v>104</v>
      </c>
      <c r="DD609" s="13">
        <f t="shared" si="761"/>
        <v>105</v>
      </c>
      <c r="DE609" s="13">
        <f t="shared" si="761"/>
        <v>106</v>
      </c>
      <c r="DF609" s="13">
        <f t="shared" si="761"/>
        <v>107</v>
      </c>
      <c r="DG609" s="13">
        <f t="shared" si="761"/>
        <v>108</v>
      </c>
      <c r="DH609" s="13">
        <f t="shared" si="761"/>
        <v>109</v>
      </c>
      <c r="DI609" s="13">
        <f t="shared" si="761"/>
        <v>110</v>
      </c>
      <c r="DJ609" s="13">
        <f t="shared" si="761"/>
        <v>111</v>
      </c>
      <c r="DK609" s="13">
        <f t="shared" si="761"/>
        <v>112</v>
      </c>
      <c r="DL609" s="13">
        <f t="shared" si="761"/>
        <v>113</v>
      </c>
      <c r="DM609" s="13">
        <f t="shared" si="761"/>
        <v>114</v>
      </c>
      <c r="DN609" s="13">
        <f t="shared" si="761"/>
        <v>115</v>
      </c>
      <c r="DO609" s="13">
        <f t="shared" si="761"/>
        <v>116</v>
      </c>
      <c r="DP609" s="13">
        <f t="shared" si="761"/>
        <v>117</v>
      </c>
      <c r="DQ609" s="13">
        <f t="shared" si="761"/>
        <v>118</v>
      </c>
      <c r="DR609" s="13">
        <f t="shared" si="761"/>
        <v>119</v>
      </c>
      <c r="DS609" s="13">
        <f t="shared" si="761"/>
        <v>120</v>
      </c>
      <c r="DT609" s="13">
        <f t="shared" si="761"/>
        <v>121</v>
      </c>
      <c r="DU609" s="13">
        <f t="shared" si="761"/>
        <v>122</v>
      </c>
      <c r="DV609" s="13">
        <f t="shared" si="761"/>
        <v>123</v>
      </c>
      <c r="DW609" s="13">
        <f t="shared" si="761"/>
        <v>124</v>
      </c>
      <c r="DX609" s="13">
        <f t="shared" si="761"/>
        <v>125</v>
      </c>
      <c r="DY609" s="13">
        <f t="shared" si="761"/>
        <v>126</v>
      </c>
      <c r="DZ609" s="13">
        <f t="shared" si="761"/>
        <v>127</v>
      </c>
      <c r="EA609" s="13">
        <f t="shared" si="761"/>
        <v>128</v>
      </c>
      <c r="EB609" s="13">
        <f t="shared" si="761"/>
        <v>129</v>
      </c>
      <c r="EC609" s="13">
        <f t="shared" si="761"/>
        <v>130</v>
      </c>
      <c r="ED609" s="13">
        <f t="shared" si="761"/>
        <v>131</v>
      </c>
      <c r="EE609" s="13">
        <f t="shared" si="761"/>
        <v>132</v>
      </c>
      <c r="EF609" s="13">
        <f t="shared" si="761"/>
        <v>133</v>
      </c>
      <c r="EG609" s="13">
        <f t="shared" si="761"/>
        <v>134</v>
      </c>
      <c r="EH609" s="13">
        <f t="shared" si="761"/>
        <v>135</v>
      </c>
      <c r="EI609" s="13">
        <f t="shared" si="761"/>
        <v>136</v>
      </c>
      <c r="EJ609" s="13">
        <f t="shared" si="761"/>
        <v>137</v>
      </c>
      <c r="EK609" s="13">
        <f t="shared" si="761"/>
        <v>138</v>
      </c>
      <c r="EL609" s="13">
        <f t="shared" si="761"/>
        <v>139</v>
      </c>
      <c r="EM609" s="13">
        <f t="shared" si="761"/>
        <v>140</v>
      </c>
      <c r="EN609" s="13">
        <f t="shared" si="761"/>
        <v>141</v>
      </c>
      <c r="EO609" s="13">
        <f t="shared" si="761"/>
        <v>142</v>
      </c>
      <c r="EP609" s="13">
        <f t="shared" si="761"/>
        <v>143</v>
      </c>
      <c r="EQ609" s="13">
        <f t="shared" si="761"/>
        <v>144</v>
      </c>
      <c r="ER609" s="13">
        <f t="shared" si="761"/>
        <v>145</v>
      </c>
      <c r="ES609" s="13">
        <f t="shared" si="761"/>
        <v>146</v>
      </c>
      <c r="ET609" s="13">
        <f t="shared" si="761"/>
        <v>147</v>
      </c>
      <c r="EU609" s="13">
        <f t="shared" si="761"/>
        <v>148</v>
      </c>
      <c r="EV609" s="13">
        <f t="shared" si="761"/>
        <v>149</v>
      </c>
      <c r="EW609" s="13">
        <f t="shared" si="761"/>
        <v>150</v>
      </c>
      <c r="EX609" s="13">
        <f t="shared" si="761"/>
        <v>151</v>
      </c>
      <c r="EY609" s="13">
        <f t="shared" si="761"/>
        <v>152</v>
      </c>
      <c r="EZ609" s="13">
        <f t="shared" si="761"/>
        <v>153</v>
      </c>
      <c r="FA609" s="13">
        <f t="shared" si="761"/>
        <v>154</v>
      </c>
      <c r="FB609" s="13">
        <f t="shared" si="761"/>
        <v>155</v>
      </c>
      <c r="FC609" s="13">
        <f t="shared" si="761"/>
        <v>156</v>
      </c>
      <c r="FD609" s="13">
        <f t="shared" si="761"/>
        <v>157</v>
      </c>
      <c r="FE609" s="13">
        <f t="shared" si="761"/>
        <v>158</v>
      </c>
      <c r="FF609" s="13">
        <f t="shared" si="761"/>
        <v>159</v>
      </c>
      <c r="FG609" s="13">
        <f t="shared" si="761"/>
        <v>160</v>
      </c>
      <c r="FH609" s="13">
        <f t="shared" si="761"/>
        <v>161</v>
      </c>
      <c r="FI609" s="13">
        <f t="shared" si="761"/>
        <v>162</v>
      </c>
      <c r="FJ609" s="13">
        <f t="shared" si="761"/>
        <v>163</v>
      </c>
      <c r="FK609" s="13">
        <f t="shared" si="761"/>
        <v>164</v>
      </c>
      <c r="FL609" s="13">
        <f t="shared" si="761"/>
        <v>165</v>
      </c>
      <c r="FM609" s="13">
        <f t="shared" si="761"/>
        <v>166</v>
      </c>
      <c r="FN609" s="13">
        <f t="shared" si="761"/>
        <v>167</v>
      </c>
      <c r="FO609" s="13">
        <f t="shared" si="761"/>
        <v>168</v>
      </c>
      <c r="FP609" s="13">
        <f t="shared" si="761"/>
        <v>169</v>
      </c>
      <c r="FQ609" s="13">
        <f t="shared" si="761"/>
        <v>170</v>
      </c>
      <c r="FR609" s="13">
        <f t="shared" si="761"/>
        <v>171</v>
      </c>
      <c r="FS609" s="13">
        <f t="shared" si="761"/>
        <v>172</v>
      </c>
      <c r="FT609" s="13">
        <f t="shared" si="761"/>
        <v>173</v>
      </c>
      <c r="FU609" s="13">
        <f t="shared" si="761"/>
        <v>174</v>
      </c>
      <c r="FV609" s="13">
        <f t="shared" si="761"/>
        <v>175</v>
      </c>
      <c r="FW609" s="13">
        <f t="shared" si="761"/>
        <v>176</v>
      </c>
      <c r="FX609" s="13">
        <f t="shared" si="761"/>
        <v>177</v>
      </c>
      <c r="FY609" s="13">
        <f t="shared" si="761"/>
        <v>178</v>
      </c>
      <c r="FZ609" s="13">
        <f t="shared" si="761"/>
        <v>179</v>
      </c>
      <c r="GA609" s="13">
        <f t="shared" si="761"/>
        <v>180</v>
      </c>
      <c r="GB609" s="13">
        <f t="shared" si="761"/>
        <v>181</v>
      </c>
      <c r="GC609" s="13">
        <f t="shared" si="761"/>
        <v>182</v>
      </c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</row>
    <row r="610" spans="1:257" ht="12.75" customHeight="1" x14ac:dyDescent="0.2">
      <c r="A610" s="3" t="s">
        <v>18</v>
      </c>
      <c r="B610" s="3"/>
      <c r="C610" s="2">
        <v>0.38</v>
      </c>
      <c r="D610" s="2">
        <f t="shared" ref="D610:BA610" si="762">C610+0.152</f>
        <v>0.53200000000000003</v>
      </c>
      <c r="E610" s="2">
        <f t="shared" si="762"/>
        <v>0.68400000000000005</v>
      </c>
      <c r="F610" s="2">
        <f t="shared" si="762"/>
        <v>0.83600000000000008</v>
      </c>
      <c r="G610" s="2">
        <f t="shared" si="762"/>
        <v>0.9880000000000001</v>
      </c>
      <c r="H610" s="2">
        <f t="shared" si="762"/>
        <v>1.1400000000000001</v>
      </c>
      <c r="I610" s="2">
        <f t="shared" si="762"/>
        <v>1.292</v>
      </c>
      <c r="J610" s="2">
        <f t="shared" si="762"/>
        <v>1.444</v>
      </c>
      <c r="K610" s="2">
        <f t="shared" si="762"/>
        <v>1.5959999999999999</v>
      </c>
      <c r="L610" s="2">
        <f t="shared" si="762"/>
        <v>1.7479999999999998</v>
      </c>
      <c r="M610" s="2">
        <f t="shared" si="762"/>
        <v>1.8999999999999997</v>
      </c>
      <c r="N610" s="2">
        <f t="shared" si="762"/>
        <v>2.0519999999999996</v>
      </c>
      <c r="O610" s="2">
        <f t="shared" si="762"/>
        <v>2.2039999999999997</v>
      </c>
      <c r="P610" s="2">
        <f t="shared" si="762"/>
        <v>2.3559999999999999</v>
      </c>
      <c r="Q610" s="2">
        <f t="shared" si="762"/>
        <v>2.508</v>
      </c>
      <c r="R610" s="2">
        <f t="shared" si="762"/>
        <v>2.66</v>
      </c>
      <c r="S610" s="2">
        <f t="shared" si="762"/>
        <v>2.8120000000000003</v>
      </c>
      <c r="T610" s="2">
        <f t="shared" si="762"/>
        <v>2.9640000000000004</v>
      </c>
      <c r="U610" s="2">
        <f t="shared" si="762"/>
        <v>3.1160000000000005</v>
      </c>
      <c r="V610" s="2">
        <f t="shared" si="762"/>
        <v>3.2680000000000007</v>
      </c>
      <c r="W610" s="2">
        <f t="shared" si="762"/>
        <v>3.4200000000000008</v>
      </c>
      <c r="X610" s="2">
        <f t="shared" si="762"/>
        <v>3.572000000000001</v>
      </c>
      <c r="Y610" s="2">
        <f t="shared" si="762"/>
        <v>3.7240000000000011</v>
      </c>
      <c r="Z610" s="2">
        <f t="shared" si="762"/>
        <v>3.8760000000000012</v>
      </c>
      <c r="AA610" s="2">
        <f t="shared" si="762"/>
        <v>4.0280000000000014</v>
      </c>
      <c r="AB610" s="2">
        <f t="shared" si="762"/>
        <v>4.1800000000000015</v>
      </c>
      <c r="AC610" s="2">
        <f t="shared" si="762"/>
        <v>4.3320000000000016</v>
      </c>
      <c r="AD610" s="2">
        <f t="shared" si="762"/>
        <v>4.4840000000000018</v>
      </c>
      <c r="AE610" s="2">
        <f t="shared" si="762"/>
        <v>4.6360000000000019</v>
      </c>
      <c r="AF610" s="2">
        <f t="shared" si="762"/>
        <v>4.788000000000002</v>
      </c>
      <c r="AG610" s="2">
        <f t="shared" si="762"/>
        <v>4.9400000000000022</v>
      </c>
      <c r="AH610" s="2">
        <f t="shared" si="762"/>
        <v>5.0920000000000023</v>
      </c>
      <c r="AI610" s="2">
        <f t="shared" si="762"/>
        <v>5.2440000000000024</v>
      </c>
      <c r="AJ610" s="2">
        <f t="shared" si="762"/>
        <v>5.3960000000000026</v>
      </c>
      <c r="AK610" s="2">
        <f t="shared" si="762"/>
        <v>5.5480000000000027</v>
      </c>
      <c r="AL610" s="2">
        <f t="shared" si="762"/>
        <v>5.7000000000000028</v>
      </c>
      <c r="AM610" s="2">
        <f t="shared" si="762"/>
        <v>5.852000000000003</v>
      </c>
      <c r="AN610" s="2">
        <f t="shared" si="762"/>
        <v>6.0040000000000031</v>
      </c>
      <c r="AO610" s="2">
        <f t="shared" si="762"/>
        <v>6.1560000000000032</v>
      </c>
      <c r="AP610" s="2">
        <f t="shared" si="762"/>
        <v>6.3080000000000034</v>
      </c>
      <c r="AQ610" s="2">
        <f t="shared" si="762"/>
        <v>6.4600000000000035</v>
      </c>
      <c r="AR610" s="2">
        <f t="shared" si="762"/>
        <v>6.6120000000000037</v>
      </c>
      <c r="AS610" s="2">
        <f t="shared" si="762"/>
        <v>6.7640000000000038</v>
      </c>
      <c r="AT610" s="2">
        <f t="shared" si="762"/>
        <v>6.9160000000000039</v>
      </c>
      <c r="AU610" s="2">
        <f t="shared" si="762"/>
        <v>7.0680000000000041</v>
      </c>
      <c r="AV610" s="2">
        <f t="shared" si="762"/>
        <v>7.2200000000000042</v>
      </c>
      <c r="AW610" s="2">
        <f t="shared" si="762"/>
        <v>7.3720000000000043</v>
      </c>
      <c r="AX610" s="2">
        <f t="shared" si="762"/>
        <v>7.5240000000000045</v>
      </c>
      <c r="AY610" s="2">
        <f t="shared" si="762"/>
        <v>7.6760000000000046</v>
      </c>
      <c r="AZ610" s="2">
        <f t="shared" si="762"/>
        <v>7.8280000000000047</v>
      </c>
      <c r="BA610" s="2">
        <f t="shared" si="762"/>
        <v>7.9800000000000049</v>
      </c>
      <c r="BB610" s="2">
        <f t="shared" ref="BB610:GC610" si="763">IF(BB609&lt;&gt;" ",BA610+(BB617-$BA610)/$BA618," ")</f>
        <v>8.066836734693883</v>
      </c>
      <c r="BC610" s="2">
        <f t="shared" si="763"/>
        <v>8.1536734693877602</v>
      </c>
      <c r="BD610" s="2">
        <f t="shared" si="763"/>
        <v>8.2405102040816374</v>
      </c>
      <c r="BE610" s="2">
        <f t="shared" si="763"/>
        <v>8.3273469387755146</v>
      </c>
      <c r="BF610" s="2">
        <f t="shared" si="763"/>
        <v>8.4141836734693918</v>
      </c>
      <c r="BG610" s="2">
        <f t="shared" si="763"/>
        <v>8.501020408163269</v>
      </c>
      <c r="BH610" s="2">
        <f t="shared" si="763"/>
        <v>8.5878571428571462</v>
      </c>
      <c r="BI610" s="2">
        <f t="shared" si="763"/>
        <v>8.6746938775510234</v>
      </c>
      <c r="BJ610" s="2">
        <f t="shared" si="763"/>
        <v>8.7615306122449006</v>
      </c>
      <c r="BK610" s="2">
        <f t="shared" si="763"/>
        <v>8.8483673469387778</v>
      </c>
      <c r="BL610" s="2">
        <f t="shared" si="763"/>
        <v>8.935204081632655</v>
      </c>
      <c r="BM610" s="2">
        <f t="shared" si="763"/>
        <v>9.0220408163265322</v>
      </c>
      <c r="BN610" s="2">
        <f t="shared" si="763"/>
        <v>9.1088775510204094</v>
      </c>
      <c r="BO610" s="2">
        <f t="shared" si="763"/>
        <v>9.1957142857142866</v>
      </c>
      <c r="BP610" s="2">
        <f t="shared" si="763"/>
        <v>9.2825510204081638</v>
      </c>
      <c r="BQ610" s="2">
        <f t="shared" si="763"/>
        <v>9.369387755102041</v>
      </c>
      <c r="BR610" s="2">
        <f t="shared" si="763"/>
        <v>9.4562244897959182</v>
      </c>
      <c r="BS610" s="2">
        <f t="shared" si="763"/>
        <v>9.5430612244897954</v>
      </c>
      <c r="BT610" s="2">
        <f t="shared" si="763"/>
        <v>9.6298979591836726</v>
      </c>
      <c r="BU610" s="2">
        <f t="shared" si="763"/>
        <v>9.7167346938775498</v>
      </c>
      <c r="BV610" s="2">
        <f t="shared" si="763"/>
        <v>9.803571428571427</v>
      </c>
      <c r="BW610" s="2">
        <f t="shared" si="763"/>
        <v>9.8904081632653043</v>
      </c>
      <c r="BX610" s="2">
        <f t="shared" si="763"/>
        <v>9.9772448979591815</v>
      </c>
      <c r="BY610" s="2">
        <f t="shared" si="763"/>
        <v>10.064081632653059</v>
      </c>
      <c r="BZ610" s="2">
        <f t="shared" si="763"/>
        <v>10.150918367346936</v>
      </c>
      <c r="CA610" s="2">
        <f t="shared" si="763"/>
        <v>10.237755102040813</v>
      </c>
      <c r="CB610" s="2">
        <f t="shared" si="763"/>
        <v>10.32459183673469</v>
      </c>
      <c r="CC610" s="2">
        <f t="shared" si="763"/>
        <v>10.411428571428567</v>
      </c>
      <c r="CD610" s="2">
        <f t="shared" si="763"/>
        <v>10.498265306122445</v>
      </c>
      <c r="CE610" s="2">
        <f t="shared" si="763"/>
        <v>10.585102040816322</v>
      </c>
      <c r="CF610" s="2">
        <f t="shared" si="763"/>
        <v>10.671938775510199</v>
      </c>
      <c r="CG610" s="2">
        <f t="shared" si="763"/>
        <v>10.758775510204076</v>
      </c>
      <c r="CH610" s="2">
        <f t="shared" si="763"/>
        <v>10.845612244897954</v>
      </c>
      <c r="CI610" s="2">
        <f t="shared" si="763"/>
        <v>10.932448979591831</v>
      </c>
      <c r="CJ610" s="2">
        <f t="shared" si="763"/>
        <v>11.019285714285708</v>
      </c>
      <c r="CK610" s="2">
        <f t="shared" si="763"/>
        <v>11.106122448979585</v>
      </c>
      <c r="CL610" s="2">
        <f t="shared" si="763"/>
        <v>11.192959183673462</v>
      </c>
      <c r="CM610" s="2">
        <f t="shared" si="763"/>
        <v>11.27979591836734</v>
      </c>
      <c r="CN610" s="2">
        <f t="shared" si="763"/>
        <v>11.366632653061217</v>
      </c>
      <c r="CO610" s="2">
        <f t="shared" si="763"/>
        <v>11.453469387755094</v>
      </c>
      <c r="CP610" s="2">
        <f t="shared" si="763"/>
        <v>11.540306122448971</v>
      </c>
      <c r="CQ610" s="2">
        <f t="shared" si="763"/>
        <v>11.627142857142848</v>
      </c>
      <c r="CR610" s="2">
        <f t="shared" si="763"/>
        <v>11.713979591836726</v>
      </c>
      <c r="CS610" s="2">
        <f t="shared" si="763"/>
        <v>11.800816326530603</v>
      </c>
      <c r="CT610" s="2">
        <f t="shared" si="763"/>
        <v>11.88765306122448</v>
      </c>
      <c r="CU610" s="2">
        <f t="shared" si="763"/>
        <v>11.974489795918357</v>
      </c>
      <c r="CV610" s="2">
        <f t="shared" si="763"/>
        <v>12.061326530612234</v>
      </c>
      <c r="CW610" s="2">
        <f t="shared" si="763"/>
        <v>12.148163265306112</v>
      </c>
      <c r="CX610" s="2">
        <f t="shared" si="763"/>
        <v>12.234999999999989</v>
      </c>
      <c r="CY610" s="2">
        <f t="shared" si="763"/>
        <v>12.321836734693866</v>
      </c>
      <c r="CZ610" s="2">
        <f t="shared" si="763"/>
        <v>12.408673469387743</v>
      </c>
      <c r="DA610" s="2">
        <f t="shared" si="763"/>
        <v>12.49551020408162</v>
      </c>
      <c r="DB610" s="2">
        <f t="shared" si="763"/>
        <v>12.582346938775498</v>
      </c>
      <c r="DC610" s="2">
        <f t="shared" si="763"/>
        <v>12.669183673469375</v>
      </c>
      <c r="DD610" s="2">
        <f t="shared" si="763"/>
        <v>12.756020408163252</v>
      </c>
      <c r="DE610" s="2">
        <f t="shared" si="763"/>
        <v>12.842857142857129</v>
      </c>
      <c r="DF610" s="2">
        <f t="shared" si="763"/>
        <v>12.929693877551006</v>
      </c>
      <c r="DG610" s="2">
        <f t="shared" si="763"/>
        <v>13.016530612244884</v>
      </c>
      <c r="DH610" s="2">
        <f t="shared" si="763"/>
        <v>13.103367346938761</v>
      </c>
      <c r="DI610" s="2">
        <f t="shared" si="763"/>
        <v>13.190204081632638</v>
      </c>
      <c r="DJ610" s="2">
        <f t="shared" si="763"/>
        <v>13.277040816326515</v>
      </c>
      <c r="DK610" s="2">
        <f t="shared" si="763"/>
        <v>13.363877551020392</v>
      </c>
      <c r="DL610" s="2">
        <f t="shared" si="763"/>
        <v>13.45071428571427</v>
      </c>
      <c r="DM610" s="2">
        <f t="shared" si="763"/>
        <v>13.537551020408147</v>
      </c>
      <c r="DN610" s="2">
        <f t="shared" si="763"/>
        <v>13.624387755102024</v>
      </c>
      <c r="DO610" s="2">
        <f t="shared" si="763"/>
        <v>13.711224489795901</v>
      </c>
      <c r="DP610" s="2">
        <f t="shared" si="763"/>
        <v>13.798061224489778</v>
      </c>
      <c r="DQ610" s="2">
        <f t="shared" si="763"/>
        <v>13.884897959183656</v>
      </c>
      <c r="DR610" s="2">
        <f t="shared" si="763"/>
        <v>13.971734693877533</v>
      </c>
      <c r="DS610" s="2">
        <f t="shared" si="763"/>
        <v>14.05857142857141</v>
      </c>
      <c r="DT610" s="2">
        <f t="shared" si="763"/>
        <v>14.145408163265287</v>
      </c>
      <c r="DU610" s="2">
        <f t="shared" si="763"/>
        <v>14.232244897959164</v>
      </c>
      <c r="DV610" s="2">
        <f t="shared" si="763"/>
        <v>14.319081632653042</v>
      </c>
      <c r="DW610" s="2">
        <f t="shared" si="763"/>
        <v>14.405918367346919</v>
      </c>
      <c r="DX610" s="2">
        <f t="shared" si="763"/>
        <v>14.492755102040796</v>
      </c>
      <c r="DY610" s="2">
        <f t="shared" si="763"/>
        <v>14.579591836734673</v>
      </c>
      <c r="DZ610" s="2">
        <f t="shared" si="763"/>
        <v>14.66642857142855</v>
      </c>
      <c r="EA610" s="2">
        <f t="shared" si="763"/>
        <v>14.753265306122428</v>
      </c>
      <c r="EB610" s="2">
        <f t="shared" si="763"/>
        <v>14.840102040816305</v>
      </c>
      <c r="EC610" s="2">
        <f t="shared" si="763"/>
        <v>14.926938775510182</v>
      </c>
      <c r="ED610" s="2">
        <f t="shared" si="763"/>
        <v>15.013775510204059</v>
      </c>
      <c r="EE610" s="2">
        <f t="shared" si="763"/>
        <v>15.100612244897937</v>
      </c>
      <c r="EF610" s="2">
        <f t="shared" si="763"/>
        <v>15.187448979591814</v>
      </c>
      <c r="EG610" s="2">
        <f t="shared" si="763"/>
        <v>15.274285714285691</v>
      </c>
      <c r="EH610" s="2">
        <f t="shared" si="763"/>
        <v>15.361122448979568</v>
      </c>
      <c r="EI610" s="2">
        <f t="shared" si="763"/>
        <v>15.447959183673445</v>
      </c>
      <c r="EJ610" s="2">
        <f t="shared" si="763"/>
        <v>15.534795918367323</v>
      </c>
      <c r="EK610" s="2">
        <f t="shared" si="763"/>
        <v>15.6216326530612</v>
      </c>
      <c r="EL610" s="2">
        <f t="shared" si="763"/>
        <v>15.708469387755077</v>
      </c>
      <c r="EM610" s="2">
        <f t="shared" si="763"/>
        <v>15.795306122448954</v>
      </c>
      <c r="EN610" s="2">
        <f t="shared" si="763"/>
        <v>15.882142857142831</v>
      </c>
      <c r="EO610" s="2">
        <f t="shared" si="763"/>
        <v>15.968979591836709</v>
      </c>
      <c r="EP610" s="2">
        <f t="shared" si="763"/>
        <v>16.055816326530586</v>
      </c>
      <c r="EQ610" s="2">
        <f t="shared" si="763"/>
        <v>16.142653061224465</v>
      </c>
      <c r="ER610" s="2">
        <f t="shared" si="763"/>
        <v>16.229489795918344</v>
      </c>
      <c r="ES610" s="2">
        <f t="shared" si="763"/>
        <v>16.316326530612223</v>
      </c>
      <c r="ET610" s="2">
        <f t="shared" si="763"/>
        <v>16.403163265306102</v>
      </c>
      <c r="EU610" s="2">
        <f t="shared" si="763"/>
        <v>16.489999999999981</v>
      </c>
      <c r="EV610" s="2">
        <f t="shared" si="763"/>
        <v>16.57683673469386</v>
      </c>
      <c r="EW610" s="2">
        <f t="shared" si="763"/>
        <v>16.663673469387739</v>
      </c>
      <c r="EX610" s="2">
        <f t="shared" si="763"/>
        <v>16.750510204081618</v>
      </c>
      <c r="EY610" s="2">
        <f t="shared" si="763"/>
        <v>16.837346938775497</v>
      </c>
      <c r="EZ610" s="2">
        <f t="shared" si="763"/>
        <v>16.924183673469376</v>
      </c>
      <c r="FA610" s="2">
        <f t="shared" si="763"/>
        <v>17.011020408163255</v>
      </c>
      <c r="FB610" s="2">
        <f t="shared" si="763"/>
        <v>17.097857142857134</v>
      </c>
      <c r="FC610" s="2">
        <f t="shared" si="763"/>
        <v>17.184693877551013</v>
      </c>
      <c r="FD610" s="2">
        <f t="shared" si="763"/>
        <v>17.271530612244892</v>
      </c>
      <c r="FE610" s="2">
        <f t="shared" si="763"/>
        <v>17.35836734693877</v>
      </c>
      <c r="FF610" s="2">
        <f t="shared" si="763"/>
        <v>17.445204081632649</v>
      </c>
      <c r="FG610" s="2">
        <f t="shared" si="763"/>
        <v>17.532040816326528</v>
      </c>
      <c r="FH610" s="2">
        <f t="shared" si="763"/>
        <v>17.618877551020407</v>
      </c>
      <c r="FI610" s="2">
        <f t="shared" si="763"/>
        <v>17.705714285714286</v>
      </c>
      <c r="FJ610" s="2">
        <f t="shared" si="763"/>
        <v>17.792551020408165</v>
      </c>
      <c r="FK610" s="2">
        <f t="shared" si="763"/>
        <v>17.879387755102044</v>
      </c>
      <c r="FL610" s="2">
        <f t="shared" si="763"/>
        <v>17.966224489795923</v>
      </c>
      <c r="FM610" s="2">
        <f t="shared" si="763"/>
        <v>18.053061224489802</v>
      </c>
      <c r="FN610" s="2">
        <f t="shared" si="763"/>
        <v>18.139897959183681</v>
      </c>
      <c r="FO610" s="2">
        <f t="shared" si="763"/>
        <v>18.22673469387756</v>
      </c>
      <c r="FP610" s="2">
        <f t="shared" si="763"/>
        <v>18.313571428571439</v>
      </c>
      <c r="FQ610" s="2">
        <f t="shared" si="763"/>
        <v>18.400408163265318</v>
      </c>
      <c r="FR610" s="2">
        <f t="shared" si="763"/>
        <v>18.487244897959197</v>
      </c>
      <c r="FS610" s="2">
        <f t="shared" si="763"/>
        <v>18.574081632653076</v>
      </c>
      <c r="FT610" s="2">
        <f t="shared" si="763"/>
        <v>18.660918367346955</v>
      </c>
      <c r="FU610" s="2">
        <f t="shared" si="763"/>
        <v>18.747755102040834</v>
      </c>
      <c r="FV610" s="2">
        <f t="shared" si="763"/>
        <v>18.834591836734713</v>
      </c>
      <c r="FW610" s="2">
        <f t="shared" si="763"/>
        <v>18.921428571428592</v>
      </c>
      <c r="FX610" s="2">
        <f t="shared" si="763"/>
        <v>19.008265306122471</v>
      </c>
      <c r="FY610" s="2">
        <f t="shared" si="763"/>
        <v>19.09510204081635</v>
      </c>
      <c r="FZ610" s="2">
        <f t="shared" si="763"/>
        <v>19.181938775510229</v>
      </c>
      <c r="GA610" s="2">
        <f t="shared" si="763"/>
        <v>19.268775510204108</v>
      </c>
      <c r="GB610" s="2">
        <f t="shared" si="763"/>
        <v>19.355612244897987</v>
      </c>
      <c r="GC610" s="2">
        <f t="shared" si="763"/>
        <v>19.442448979591866</v>
      </c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</row>
    <row r="611" spans="1:257" ht="12.75" customHeight="1" x14ac:dyDescent="0.2">
      <c r="A611" s="3" t="s">
        <v>19</v>
      </c>
      <c r="B611" s="3"/>
      <c r="C611" s="2">
        <f t="shared" ref="C611:BA611" ca="1" si="764">IF(C609&lt;C614,C616,(((C614+C615)/C615)*OFFSET(C611,-1,-C614)+C616-C612))</f>
        <v>1.75</v>
      </c>
      <c r="D611" s="2">
        <f t="shared" ca="1" si="764"/>
        <v>1.75</v>
      </c>
      <c r="E611" s="2">
        <f t="shared" ca="1" si="764"/>
        <v>1.75</v>
      </c>
      <c r="F611" s="2">
        <f t="shared" ca="1" si="764"/>
        <v>1.75</v>
      </c>
      <c r="G611" s="2">
        <f t="shared" ca="1" si="764"/>
        <v>1.75</v>
      </c>
      <c r="H611" s="2">
        <f t="shared" ca="1" si="764"/>
        <v>1.75</v>
      </c>
      <c r="I611" s="2">
        <f t="shared" ca="1" si="764"/>
        <v>1.75</v>
      </c>
      <c r="J611" s="2">
        <f t="shared" ca="1" si="764"/>
        <v>1.75</v>
      </c>
      <c r="K611" s="2">
        <f t="shared" ca="1" si="764"/>
        <v>1.75</v>
      </c>
      <c r="L611" s="2">
        <f t="shared" ca="1" si="764"/>
        <v>1.75</v>
      </c>
      <c r="M611" s="2">
        <f t="shared" ca="1" si="764"/>
        <v>1.75</v>
      </c>
      <c r="N611" s="2">
        <f t="shared" ca="1" si="764"/>
        <v>1.75</v>
      </c>
      <c r="O611" s="2">
        <f t="shared" ca="1" si="764"/>
        <v>1.75</v>
      </c>
      <c r="P611" s="2">
        <f t="shared" ca="1" si="764"/>
        <v>1.75</v>
      </c>
      <c r="Q611" s="2">
        <f t="shared" ca="1" si="764"/>
        <v>1.75</v>
      </c>
      <c r="R611" s="2">
        <f t="shared" ca="1" si="764"/>
        <v>1.75</v>
      </c>
      <c r="S611" s="2">
        <f t="shared" ca="1" si="764"/>
        <v>1.75</v>
      </c>
      <c r="T611" s="2">
        <f t="shared" ca="1" si="764"/>
        <v>1.75</v>
      </c>
      <c r="U611" s="2">
        <f t="shared" ca="1" si="764"/>
        <v>1.75</v>
      </c>
      <c r="V611" s="2">
        <f t="shared" ca="1" si="764"/>
        <v>1.75</v>
      </c>
      <c r="W611" s="2">
        <f t="shared" ca="1" si="764"/>
        <v>1.75</v>
      </c>
      <c r="X611" s="2">
        <f t="shared" ca="1" si="764"/>
        <v>1.75</v>
      </c>
      <c r="Y611" s="2">
        <f t="shared" ca="1" si="764"/>
        <v>1.75</v>
      </c>
      <c r="Z611" s="2">
        <f t="shared" ca="1" si="764"/>
        <v>1.75</v>
      </c>
      <c r="AA611" s="2">
        <f t="shared" ca="1" si="764"/>
        <v>1.75</v>
      </c>
      <c r="AB611" s="2">
        <f t="shared" ca="1" si="764"/>
        <v>1.75</v>
      </c>
      <c r="AC611" s="2">
        <f t="shared" ca="1" si="764"/>
        <v>1.75</v>
      </c>
      <c r="AD611" s="2">
        <f t="shared" ca="1" si="764"/>
        <v>1.75</v>
      </c>
      <c r="AE611" s="2">
        <f t="shared" ca="1" si="764"/>
        <v>1.75</v>
      </c>
      <c r="AF611" s="2">
        <f t="shared" ca="1" si="764"/>
        <v>1.75</v>
      </c>
      <c r="AG611" s="2">
        <f t="shared" ca="1" si="764"/>
        <v>1.75</v>
      </c>
      <c r="AH611" s="2">
        <f t="shared" ca="1" si="764"/>
        <v>1.75</v>
      </c>
      <c r="AI611" s="2">
        <f t="shared" ca="1" si="764"/>
        <v>1.75</v>
      </c>
      <c r="AJ611" s="2">
        <f t="shared" ca="1" si="764"/>
        <v>2.2648387096774192</v>
      </c>
      <c r="AK611" s="2">
        <f t="shared" ca="1" si="764"/>
        <v>2.4707741935483871</v>
      </c>
      <c r="AL611" s="2">
        <f t="shared" ca="1" si="764"/>
        <v>2.6767096774193551</v>
      </c>
      <c r="AM611" s="2">
        <f t="shared" ca="1" si="764"/>
        <v>2.8826451612903226</v>
      </c>
      <c r="AN611" s="2">
        <f t="shared" ca="1" si="764"/>
        <v>3.0885806451612901</v>
      </c>
      <c r="AO611" s="2">
        <f t="shared" ca="1" si="764"/>
        <v>3.2945161290322584</v>
      </c>
      <c r="AP611" s="2">
        <f t="shared" ca="1" si="764"/>
        <v>3.5004516129032259</v>
      </c>
      <c r="AQ611" s="2">
        <f t="shared" ca="1" si="764"/>
        <v>3.7063870967741934</v>
      </c>
      <c r="AR611" s="2">
        <f t="shared" ca="1" si="764"/>
        <v>3.9123225806451609</v>
      </c>
      <c r="AS611" s="2">
        <f t="shared" ca="1" si="764"/>
        <v>4.1182580645161284</v>
      </c>
      <c r="AT611" s="2">
        <f t="shared" ca="1" si="764"/>
        <v>4.3241935483870968</v>
      </c>
      <c r="AU611" s="2">
        <f t="shared" ca="1" si="764"/>
        <v>4.5301290322580634</v>
      </c>
      <c r="AV611" s="2">
        <f t="shared" ca="1" si="764"/>
        <v>4.7360645161290318</v>
      </c>
      <c r="AW611" s="2">
        <f t="shared" ca="1" si="764"/>
        <v>4.9420000000000002</v>
      </c>
      <c r="AX611" s="2">
        <f t="shared" ca="1" si="764"/>
        <v>5.1479354838709677</v>
      </c>
      <c r="AY611" s="2">
        <f t="shared" ca="1" si="764"/>
        <v>5.3538709677419352</v>
      </c>
      <c r="AZ611" s="2">
        <f t="shared" ca="1" si="764"/>
        <v>5.5598064516129035</v>
      </c>
      <c r="BA611" s="2">
        <f t="shared" ca="1" si="764"/>
        <v>5.765741935483871</v>
      </c>
      <c r="BB611" s="2">
        <f t="shared" ref="BB611:GC611" ca="1" si="765">IF(BB609&lt;&gt;" ",IF(BB609&lt;BB614,BB616,(((BB614+BB615)/BB615)*OFFSET(BB611,-1,-BB614)+BB616-BB612))," ")</f>
        <v>5.9716774193548394</v>
      </c>
      <c r="BC611" s="2">
        <f t="shared" ca="1" si="765"/>
        <v>6.1776129032258069</v>
      </c>
      <c r="BD611" s="2">
        <f t="shared" ca="1" si="765"/>
        <v>6.3835483870967753</v>
      </c>
      <c r="BE611" s="2">
        <f t="shared" ca="1" si="765"/>
        <v>6.5894838709677428</v>
      </c>
      <c r="BF611" s="2">
        <f t="shared" ca="1" si="765"/>
        <v>6.7954193548387112</v>
      </c>
      <c r="BG611" s="2">
        <f t="shared" ca="1" si="765"/>
        <v>7.0013548387096787</v>
      </c>
      <c r="BH611" s="2">
        <f t="shared" ca="1" si="765"/>
        <v>7.2072903225806471</v>
      </c>
      <c r="BI611" s="2">
        <f t="shared" ca="1" si="765"/>
        <v>7.4132258064516146</v>
      </c>
      <c r="BJ611" s="2">
        <f t="shared" ca="1" si="765"/>
        <v>7.619161290322582</v>
      </c>
      <c r="BK611" s="2">
        <f t="shared" ca="1" si="765"/>
        <v>7.8250967741935504</v>
      </c>
      <c r="BL611" s="2">
        <f t="shared" ca="1" si="765"/>
        <v>8.031032258064517</v>
      </c>
      <c r="BM611" s="2">
        <f t="shared" ca="1" si="765"/>
        <v>8.2369677419354872</v>
      </c>
      <c r="BN611" s="2">
        <f t="shared" ca="1" si="765"/>
        <v>8.4429032258064538</v>
      </c>
      <c r="BO611" s="2">
        <f t="shared" ca="1" si="765"/>
        <v>8.6488387096774222</v>
      </c>
      <c r="BP611" s="2">
        <f t="shared" ca="1" si="765"/>
        <v>8.8547741935483906</v>
      </c>
      <c r="BQ611" s="2">
        <f t="shared" ca="1" si="765"/>
        <v>9.0607096774193572</v>
      </c>
      <c r="BR611" s="2">
        <f t="shared" ca="1" si="765"/>
        <v>9.2666451612903256</v>
      </c>
      <c r="BS611" s="2">
        <f t="shared" ca="1" si="765"/>
        <v>9.4725806451612939</v>
      </c>
      <c r="BT611" s="2">
        <f t="shared" ca="1" si="765"/>
        <v>9.6785161290322606</v>
      </c>
      <c r="BU611" s="2">
        <f t="shared" ca="1" si="765"/>
        <v>9.8844516129032289</v>
      </c>
      <c r="BV611" s="2">
        <f t="shared" ca="1" si="765"/>
        <v>10.090387096774197</v>
      </c>
      <c r="BW611" s="2">
        <f t="shared" ca="1" si="765"/>
        <v>10.296322580645166</v>
      </c>
      <c r="BX611" s="2">
        <f t="shared" ca="1" si="765"/>
        <v>10.502258064516134</v>
      </c>
      <c r="BY611" s="2">
        <f t="shared" ca="1" si="765"/>
        <v>10.708193548387101</v>
      </c>
      <c r="BZ611" s="2">
        <f t="shared" ca="1" si="765"/>
        <v>10.914129032258069</v>
      </c>
      <c r="CA611" s="2">
        <f t="shared" ca="1" si="765"/>
        <v>11.120064516129037</v>
      </c>
      <c r="CB611" s="2">
        <f t="shared" ca="1" si="765"/>
        <v>11.326000000000004</v>
      </c>
      <c r="CC611" s="2">
        <f t="shared" ca="1" si="765"/>
        <v>11.531935483870972</v>
      </c>
      <c r="CD611" s="2">
        <f t="shared" ca="1" si="765"/>
        <v>11.737870967741941</v>
      </c>
      <c r="CE611" s="2">
        <f t="shared" ca="1" si="765"/>
        <v>11.943806451612909</v>
      </c>
      <c r="CF611" s="2">
        <f t="shared" ca="1" si="765"/>
        <v>12.149741935483876</v>
      </c>
      <c r="CG611" s="2">
        <f t="shared" ca="1" si="765"/>
        <v>12.355677419354844</v>
      </c>
      <c r="CH611" s="2">
        <f t="shared" ca="1" si="765"/>
        <v>12.561612903225813</v>
      </c>
      <c r="CI611" s="2">
        <f t="shared" ca="1" si="765"/>
        <v>12.679262672811067</v>
      </c>
      <c r="CJ611" s="2">
        <f t="shared" ca="1" si="765"/>
        <v>12.796912442396319</v>
      </c>
      <c r="CK611" s="2">
        <f t="shared" ca="1" si="765"/>
        <v>12.914562211981572</v>
      </c>
      <c r="CL611" s="2">
        <f t="shared" ca="1" si="765"/>
        <v>13.032211981566826</v>
      </c>
      <c r="CM611" s="2">
        <f t="shared" ca="1" si="765"/>
        <v>13.149861751152079</v>
      </c>
      <c r="CN611" s="2">
        <f t="shared" ca="1" si="765"/>
        <v>13.267511520737331</v>
      </c>
      <c r="CO611" s="2">
        <f t="shared" ca="1" si="765"/>
        <v>13.385161290322584</v>
      </c>
      <c r="CP611" s="2">
        <f t="shared" ca="1" si="765"/>
        <v>13.502811059907838</v>
      </c>
      <c r="CQ611" s="2">
        <f t="shared" ca="1" si="765"/>
        <v>13.620460829493091</v>
      </c>
      <c r="CR611" s="2">
        <f t="shared" ca="1" si="765"/>
        <v>13.738110599078343</v>
      </c>
      <c r="CS611" s="2">
        <f t="shared" ca="1" si="765"/>
        <v>13.855760368663596</v>
      </c>
      <c r="CT611" s="2">
        <f t="shared" ca="1" si="765"/>
        <v>13.97341013824885</v>
      </c>
      <c r="CU611" s="2">
        <f t="shared" ca="1" si="765"/>
        <v>14.091059907834103</v>
      </c>
      <c r="CV611" s="2">
        <f t="shared" ca="1" si="765"/>
        <v>14.208709677419355</v>
      </c>
      <c r="CW611" s="2">
        <f t="shared" ca="1" si="765"/>
        <v>14.326359447004608</v>
      </c>
      <c r="CX611" s="2">
        <f t="shared" ca="1" si="765"/>
        <v>14.444009216589862</v>
      </c>
      <c r="CY611" s="2">
        <f t="shared" ca="1" si="765"/>
        <v>14.561658986175114</v>
      </c>
      <c r="CZ611" s="2">
        <f t="shared" ca="1" si="765"/>
        <v>14.679308755760367</v>
      </c>
      <c r="DA611" s="2">
        <f t="shared" ca="1" si="765"/>
        <v>14.79695852534562</v>
      </c>
      <c r="DB611" s="2">
        <f t="shared" ca="1" si="765"/>
        <v>14.914608294930874</v>
      </c>
      <c r="DC611" s="2">
        <f t="shared" ca="1" si="765"/>
        <v>15.032258064516126</v>
      </c>
      <c r="DD611" s="2">
        <f t="shared" ca="1" si="765"/>
        <v>15.149907834101379</v>
      </c>
      <c r="DE611" s="2">
        <f t="shared" ca="1" si="765"/>
        <v>15.267557603686631</v>
      </c>
      <c r="DF611" s="2">
        <f t="shared" ca="1" si="765"/>
        <v>15.385207373271886</v>
      </c>
      <c r="DG611" s="2">
        <f t="shared" ca="1" si="765"/>
        <v>15.502857142857138</v>
      </c>
      <c r="DH611" s="2">
        <f t="shared" ca="1" si="765"/>
        <v>15.620506912442391</v>
      </c>
      <c r="DI611" s="2">
        <f t="shared" ca="1" si="765"/>
        <v>15.738156682027643</v>
      </c>
      <c r="DJ611" s="2">
        <f t="shared" ca="1" si="765"/>
        <v>15.855806451612898</v>
      </c>
      <c r="DK611" s="2">
        <f t="shared" ca="1" si="765"/>
        <v>15.97345622119815</v>
      </c>
      <c r="DL611" s="2">
        <f t="shared" ca="1" si="765"/>
        <v>16.091105990783404</v>
      </c>
      <c r="DM611" s="2">
        <f t="shared" ca="1" si="765"/>
        <v>16.208755760368653</v>
      </c>
      <c r="DN611" s="2">
        <f t="shared" ca="1" si="765"/>
        <v>16.326405529953909</v>
      </c>
      <c r="DO611" s="2">
        <f t="shared" ca="1" si="765"/>
        <v>16.444055299539162</v>
      </c>
      <c r="DP611" s="2">
        <f t="shared" ca="1" si="765"/>
        <v>16.561705069124415</v>
      </c>
      <c r="DQ611" s="2">
        <f t="shared" ca="1" si="765"/>
        <v>16.679354838709667</v>
      </c>
      <c r="DR611" s="2">
        <f t="shared" ca="1" si="765"/>
        <v>16.79700460829492</v>
      </c>
      <c r="DS611" s="2">
        <f t="shared" ca="1" si="765"/>
        <v>16.914654377880176</v>
      </c>
      <c r="DT611" s="2">
        <f t="shared" ca="1" si="765"/>
        <v>17.032304147465425</v>
      </c>
      <c r="DU611" s="2">
        <f t="shared" ca="1" si="765"/>
        <v>17.149953917050681</v>
      </c>
      <c r="DV611" s="2">
        <f t="shared" ca="1" si="765"/>
        <v>17.267603686635933</v>
      </c>
      <c r="DW611" s="2">
        <f t="shared" ca="1" si="765"/>
        <v>17.385253456221186</v>
      </c>
      <c r="DX611" s="2">
        <f t="shared" ca="1" si="765"/>
        <v>17.502903225806438</v>
      </c>
      <c r="DY611" s="2">
        <f t="shared" ca="1" si="765"/>
        <v>17.48571428571427</v>
      </c>
      <c r="DZ611" s="2">
        <f t="shared" ca="1" si="765"/>
        <v>17.54942857142856</v>
      </c>
      <c r="EA611" s="2">
        <f t="shared" ca="1" si="765"/>
        <v>17.61314285714284</v>
      </c>
      <c r="EB611" s="2">
        <f t="shared" ca="1" si="765"/>
        <v>17.676857142857131</v>
      </c>
      <c r="EC611" s="2">
        <f t="shared" ca="1" si="765"/>
        <v>17.740571428571414</v>
      </c>
      <c r="ED611" s="2">
        <f t="shared" ca="1" si="765"/>
        <v>17.804285714285697</v>
      </c>
      <c r="EE611" s="2">
        <f t="shared" ca="1" si="765"/>
        <v>17.867999999999984</v>
      </c>
      <c r="EF611" s="2">
        <f t="shared" ca="1" si="765"/>
        <v>17.931714285714268</v>
      </c>
      <c r="EG611" s="2">
        <f t="shared" ca="1" si="765"/>
        <v>17.995428571428555</v>
      </c>
      <c r="EH611" s="2">
        <f t="shared" ca="1" si="765"/>
        <v>18.059142857142838</v>
      </c>
      <c r="EI611" s="2">
        <f t="shared" ca="1" si="765"/>
        <v>18.122857142857121</v>
      </c>
      <c r="EJ611" s="2">
        <f t="shared" ca="1" si="765"/>
        <v>18.186571428571412</v>
      </c>
      <c r="EK611" s="2">
        <f t="shared" ca="1" si="765"/>
        <v>18.250285714285695</v>
      </c>
      <c r="EL611" s="2">
        <f t="shared" ca="1" si="765"/>
        <v>18.313999999999982</v>
      </c>
      <c r="EM611" s="2">
        <f t="shared" ca="1" si="765"/>
        <v>18.377714285714266</v>
      </c>
      <c r="EN611" s="2">
        <f t="shared" ca="1" si="765"/>
        <v>18.441428571428549</v>
      </c>
      <c r="EO611" s="2">
        <f t="shared" ca="1" si="765"/>
        <v>18.505142857142836</v>
      </c>
      <c r="EP611" s="2">
        <f t="shared" ca="1" si="765"/>
        <v>18.568857142857119</v>
      </c>
      <c r="EQ611" s="2">
        <f t="shared" ca="1" si="765"/>
        <v>18.632571428571403</v>
      </c>
      <c r="ER611" s="2">
        <f t="shared" ca="1" si="765"/>
        <v>18.696285714285693</v>
      </c>
      <c r="ES611" s="2">
        <f t="shared" ca="1" si="765"/>
        <v>18.759999999999977</v>
      </c>
      <c r="ET611" s="2">
        <f t="shared" ca="1" si="765"/>
        <v>18.823714285714264</v>
      </c>
      <c r="EU611" s="2">
        <f t="shared" ca="1" si="765"/>
        <v>18.887428571428547</v>
      </c>
      <c r="EV611" s="2">
        <f t="shared" ca="1" si="765"/>
        <v>18.95114285714283</v>
      </c>
      <c r="EW611" s="2">
        <f t="shared" ca="1" si="765"/>
        <v>19.014857142857117</v>
      </c>
      <c r="EX611" s="2">
        <f t="shared" ca="1" si="765"/>
        <v>19.078571428571401</v>
      </c>
      <c r="EY611" s="2">
        <f t="shared" ca="1" si="765"/>
        <v>19.142285714285691</v>
      </c>
      <c r="EZ611" s="2">
        <f t="shared" ca="1" si="765"/>
        <v>19.205999999999975</v>
      </c>
      <c r="FA611" s="2">
        <f t="shared" ca="1" si="765"/>
        <v>19.269714285714258</v>
      </c>
      <c r="FB611" s="2">
        <f t="shared" ca="1" si="765"/>
        <v>19.333428571428545</v>
      </c>
      <c r="FC611" s="2">
        <f t="shared" ca="1" si="765"/>
        <v>19.397142857142828</v>
      </c>
      <c r="FD611" s="2">
        <f t="shared" ca="1" si="765"/>
        <v>19.460857142857112</v>
      </c>
      <c r="FE611" s="2">
        <f t="shared" ca="1" si="765"/>
        <v>19.524571428571399</v>
      </c>
      <c r="FF611" s="2">
        <f t="shared" ca="1" si="765"/>
        <v>19.588285714285682</v>
      </c>
      <c r="FG611" s="2">
        <f t="shared" ca="1" si="765"/>
        <v>19.651999999999973</v>
      </c>
      <c r="FH611" s="2">
        <f t="shared" ca="1" si="765"/>
        <v>19.715714285714256</v>
      </c>
      <c r="FI611" s="2">
        <f t="shared" ca="1" si="765"/>
        <v>19.779428571428539</v>
      </c>
      <c r="FJ611" s="2">
        <f t="shared" ca="1" si="765"/>
        <v>19.843142857142826</v>
      </c>
      <c r="FK611" s="2">
        <f t="shared" ca="1" si="765"/>
        <v>19.90685714285711</v>
      </c>
      <c r="FL611" s="2">
        <f t="shared" ca="1" si="765"/>
        <v>19.970571428571393</v>
      </c>
      <c r="FM611" s="2">
        <f t="shared" ca="1" si="765"/>
        <v>20.03428571428568</v>
      </c>
      <c r="FN611" s="2">
        <f t="shared" ca="1" si="765"/>
        <v>20.097999999999963</v>
      </c>
      <c r="FO611" s="2">
        <f t="shared" ca="1" si="765"/>
        <v>20.161714285714254</v>
      </c>
      <c r="FP611" s="2">
        <f t="shared" ca="1" si="765"/>
        <v>20.225428571428537</v>
      </c>
      <c r="FQ611" s="2">
        <f t="shared" ca="1" si="765"/>
        <v>20.289142857142821</v>
      </c>
      <c r="FR611" s="2">
        <f t="shared" ca="1" si="765"/>
        <v>20.352857142857108</v>
      </c>
      <c r="FS611" s="2">
        <f t="shared" ca="1" si="765"/>
        <v>20.416571428571391</v>
      </c>
      <c r="FT611" s="2">
        <f t="shared" ca="1" si="765"/>
        <v>20.480285714285678</v>
      </c>
      <c r="FU611" s="2">
        <f t="shared" ca="1" si="765"/>
        <v>20.543999999999961</v>
      </c>
      <c r="FV611" s="2">
        <f t="shared" ca="1" si="765"/>
        <v>20.607714285714245</v>
      </c>
      <c r="FW611" s="2">
        <f t="shared" ca="1" si="765"/>
        <v>20.671428571428535</v>
      </c>
      <c r="FX611" s="2">
        <f t="shared" ca="1" si="765"/>
        <v>20.758265306122411</v>
      </c>
      <c r="FY611" s="2">
        <f t="shared" ca="1" si="765"/>
        <v>20.84510204081629</v>
      </c>
      <c r="FZ611" s="2">
        <f t="shared" ca="1" si="765"/>
        <v>20.931938775510172</v>
      </c>
      <c r="GA611" s="2">
        <f t="shared" ca="1" si="765"/>
        <v>21.018775510204051</v>
      </c>
      <c r="GB611" s="2">
        <f t="shared" ca="1" si="765"/>
        <v>21.10561224489793</v>
      </c>
      <c r="GC611" s="2">
        <f t="shared" ca="1" si="765"/>
        <v>21.192448979591809</v>
      </c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</row>
    <row r="612" spans="1:257" ht="12.75" customHeight="1" x14ac:dyDescent="0.2">
      <c r="A612" s="3" t="s">
        <v>20</v>
      </c>
      <c r="B612" s="3"/>
      <c r="C612" s="2">
        <f t="shared" ref="C612:BA612" ca="1" si="766">IF(C609&lt;(C614+C615),0,(((C614/C615)*OFFSET(C612,-2,-ROUND(C614+C615,0)))))</f>
        <v>0</v>
      </c>
      <c r="D612" s="2">
        <f t="shared" ca="1" si="766"/>
        <v>0</v>
      </c>
      <c r="E612" s="2">
        <f t="shared" ca="1" si="766"/>
        <v>0</v>
      </c>
      <c r="F612" s="2">
        <f t="shared" ca="1" si="766"/>
        <v>0</v>
      </c>
      <c r="G612" s="2">
        <f t="shared" ca="1" si="766"/>
        <v>0</v>
      </c>
      <c r="H612" s="2">
        <f t="shared" ca="1" si="766"/>
        <v>0</v>
      </c>
      <c r="I612" s="2">
        <f t="shared" ca="1" si="766"/>
        <v>0</v>
      </c>
      <c r="J612" s="2">
        <f t="shared" ca="1" si="766"/>
        <v>0</v>
      </c>
      <c r="K612" s="2">
        <f t="shared" ca="1" si="766"/>
        <v>0</v>
      </c>
      <c r="L612" s="2">
        <f t="shared" ca="1" si="766"/>
        <v>0</v>
      </c>
      <c r="M612" s="2">
        <f t="shared" ca="1" si="766"/>
        <v>0</v>
      </c>
      <c r="N612" s="2">
        <f t="shared" ca="1" si="766"/>
        <v>0</v>
      </c>
      <c r="O612" s="2">
        <f t="shared" ca="1" si="766"/>
        <v>0</v>
      </c>
      <c r="P612" s="2">
        <f t="shared" ca="1" si="766"/>
        <v>0</v>
      </c>
      <c r="Q612" s="2">
        <f t="shared" ca="1" si="766"/>
        <v>0</v>
      </c>
      <c r="R612" s="2">
        <f t="shared" ca="1" si="766"/>
        <v>0</v>
      </c>
      <c r="S612" s="2">
        <f t="shared" ca="1" si="766"/>
        <v>0</v>
      </c>
      <c r="T612" s="2">
        <f t="shared" ca="1" si="766"/>
        <v>0</v>
      </c>
      <c r="U612" s="2">
        <f t="shared" ca="1" si="766"/>
        <v>0</v>
      </c>
      <c r="V612" s="2">
        <f t="shared" ca="1" si="766"/>
        <v>0</v>
      </c>
      <c r="W612" s="2">
        <f t="shared" ca="1" si="766"/>
        <v>0</v>
      </c>
      <c r="X612" s="2">
        <f t="shared" ca="1" si="766"/>
        <v>0</v>
      </c>
      <c r="Y612" s="2">
        <f t="shared" ca="1" si="766"/>
        <v>0</v>
      </c>
      <c r="Z612" s="2">
        <f t="shared" ca="1" si="766"/>
        <v>0</v>
      </c>
      <c r="AA612" s="2">
        <f t="shared" ca="1" si="766"/>
        <v>0</v>
      </c>
      <c r="AB612" s="2">
        <f t="shared" ca="1" si="766"/>
        <v>0</v>
      </c>
      <c r="AC612" s="2">
        <f t="shared" ca="1" si="766"/>
        <v>0</v>
      </c>
      <c r="AD612" s="2">
        <f t="shared" ca="1" si="766"/>
        <v>0</v>
      </c>
      <c r="AE612" s="2">
        <f t="shared" ca="1" si="766"/>
        <v>0</v>
      </c>
      <c r="AF612" s="2">
        <f t="shared" ca="1" si="766"/>
        <v>0</v>
      </c>
      <c r="AG612" s="2">
        <f t="shared" ca="1" si="766"/>
        <v>0</v>
      </c>
      <c r="AH612" s="2">
        <f t="shared" ca="1" si="766"/>
        <v>0</v>
      </c>
      <c r="AI612" s="2">
        <f t="shared" ca="1" si="766"/>
        <v>0</v>
      </c>
      <c r="AJ612" s="2">
        <f t="shared" ca="1" si="766"/>
        <v>0</v>
      </c>
      <c r="AK612" s="2">
        <f t="shared" ca="1" si="766"/>
        <v>0</v>
      </c>
      <c r="AL612" s="2">
        <f t="shared" ca="1" si="766"/>
        <v>0</v>
      </c>
      <c r="AM612" s="2">
        <f t="shared" ca="1" si="766"/>
        <v>0</v>
      </c>
      <c r="AN612" s="2">
        <f t="shared" ca="1" si="766"/>
        <v>0</v>
      </c>
      <c r="AO612" s="2">
        <f t="shared" ca="1" si="766"/>
        <v>0</v>
      </c>
      <c r="AP612" s="2">
        <f t="shared" ca="1" si="766"/>
        <v>0</v>
      </c>
      <c r="AQ612" s="2">
        <f t="shared" ca="1" si="766"/>
        <v>0</v>
      </c>
      <c r="AR612" s="2">
        <f t="shared" ca="1" si="766"/>
        <v>0</v>
      </c>
      <c r="AS612" s="2">
        <f t="shared" ca="1" si="766"/>
        <v>0</v>
      </c>
      <c r="AT612" s="2">
        <f t="shared" ca="1" si="766"/>
        <v>0</v>
      </c>
      <c r="AU612" s="2">
        <f t="shared" ca="1" si="766"/>
        <v>0</v>
      </c>
      <c r="AV612" s="2">
        <f t="shared" ca="1" si="766"/>
        <v>0</v>
      </c>
      <c r="AW612" s="2">
        <f t="shared" ca="1" si="766"/>
        <v>0</v>
      </c>
      <c r="AX612" s="2">
        <f t="shared" ca="1" si="766"/>
        <v>0</v>
      </c>
      <c r="AY612" s="2">
        <f t="shared" ca="1" si="766"/>
        <v>0</v>
      </c>
      <c r="AZ612" s="2">
        <f t="shared" ca="1" si="766"/>
        <v>0</v>
      </c>
      <c r="BA612" s="2">
        <f t="shared" ca="1" si="766"/>
        <v>0</v>
      </c>
      <c r="BB612" s="2">
        <f t="shared" ref="BB612:GC612" ca="1" si="767">IF(BB609&lt;&gt;" ",IF(BB609&lt;(BB614+BB615),0,(((BB614/BB615)*OFFSET(BB612,-2,-ROUND(BB614+BB615,0)))))," ")</f>
        <v>0</v>
      </c>
      <c r="BC612" s="2">
        <f t="shared" ca="1" si="767"/>
        <v>0</v>
      </c>
      <c r="BD612" s="2">
        <f t="shared" ca="1" si="767"/>
        <v>0</v>
      </c>
      <c r="BE612" s="2">
        <f t="shared" ca="1" si="767"/>
        <v>0</v>
      </c>
      <c r="BF612" s="2">
        <f t="shared" ca="1" si="767"/>
        <v>0</v>
      </c>
      <c r="BG612" s="2">
        <f t="shared" ca="1" si="767"/>
        <v>0</v>
      </c>
      <c r="BH612" s="2">
        <f t="shared" ca="1" si="767"/>
        <v>0</v>
      </c>
      <c r="BI612" s="2">
        <f t="shared" ca="1" si="767"/>
        <v>0</v>
      </c>
      <c r="BJ612" s="2">
        <f t="shared" ca="1" si="767"/>
        <v>0</v>
      </c>
      <c r="BK612" s="2">
        <f t="shared" ca="1" si="767"/>
        <v>0</v>
      </c>
      <c r="BL612" s="2">
        <f t="shared" ca="1" si="767"/>
        <v>0</v>
      </c>
      <c r="BM612" s="2">
        <f t="shared" ca="1" si="767"/>
        <v>0</v>
      </c>
      <c r="BN612" s="2">
        <f t="shared" ca="1" si="767"/>
        <v>0</v>
      </c>
      <c r="BO612" s="2">
        <f t="shared" ca="1" si="767"/>
        <v>0</v>
      </c>
      <c r="BP612" s="2">
        <f t="shared" ca="1" si="767"/>
        <v>0</v>
      </c>
      <c r="BQ612" s="2">
        <f t="shared" ca="1" si="767"/>
        <v>0</v>
      </c>
      <c r="BR612" s="2">
        <f t="shared" ca="1" si="767"/>
        <v>0</v>
      </c>
      <c r="BS612" s="2">
        <f t="shared" ca="1" si="767"/>
        <v>0</v>
      </c>
      <c r="BT612" s="2">
        <f t="shared" ca="1" si="767"/>
        <v>0</v>
      </c>
      <c r="BU612" s="2">
        <f t="shared" ca="1" si="767"/>
        <v>0</v>
      </c>
      <c r="BV612" s="2">
        <f t="shared" ca="1" si="767"/>
        <v>0</v>
      </c>
      <c r="BW612" s="2">
        <f t="shared" ca="1" si="767"/>
        <v>0</v>
      </c>
      <c r="BX612" s="2">
        <f t="shared" ca="1" si="767"/>
        <v>0</v>
      </c>
      <c r="BY612" s="2">
        <f t="shared" ca="1" si="767"/>
        <v>0</v>
      </c>
      <c r="BZ612" s="2">
        <f t="shared" ca="1" si="767"/>
        <v>0</v>
      </c>
      <c r="CA612" s="2">
        <f t="shared" ca="1" si="767"/>
        <v>0</v>
      </c>
      <c r="CB612" s="2">
        <f t="shared" ca="1" si="767"/>
        <v>0</v>
      </c>
      <c r="CC612" s="2">
        <f t="shared" ca="1" si="767"/>
        <v>0</v>
      </c>
      <c r="CD612" s="2">
        <f t="shared" ca="1" si="767"/>
        <v>0</v>
      </c>
      <c r="CE612" s="2">
        <f t="shared" ca="1" si="767"/>
        <v>0</v>
      </c>
      <c r="CF612" s="2">
        <f t="shared" ca="1" si="767"/>
        <v>0</v>
      </c>
      <c r="CG612" s="2">
        <f t="shared" ca="1" si="767"/>
        <v>0</v>
      </c>
      <c r="CH612" s="2">
        <f t="shared" ca="1" si="767"/>
        <v>0</v>
      </c>
      <c r="CI612" s="2">
        <f t="shared" ca="1" si="767"/>
        <v>0</v>
      </c>
      <c r="CJ612" s="2">
        <f t="shared" ca="1" si="767"/>
        <v>0</v>
      </c>
      <c r="CK612" s="2">
        <f t="shared" ca="1" si="767"/>
        <v>0</v>
      </c>
      <c r="CL612" s="2">
        <f t="shared" ca="1" si="767"/>
        <v>0</v>
      </c>
      <c r="CM612" s="2">
        <f t="shared" ca="1" si="767"/>
        <v>0</v>
      </c>
      <c r="CN612" s="2">
        <f t="shared" ca="1" si="767"/>
        <v>0</v>
      </c>
      <c r="CO612" s="2">
        <f t="shared" ca="1" si="767"/>
        <v>0</v>
      </c>
      <c r="CP612" s="2">
        <f t="shared" ca="1" si="767"/>
        <v>0</v>
      </c>
      <c r="CQ612" s="2">
        <f t="shared" ca="1" si="767"/>
        <v>0</v>
      </c>
      <c r="CR612" s="2">
        <f t="shared" ca="1" si="767"/>
        <v>0</v>
      </c>
      <c r="CS612" s="2">
        <f t="shared" ca="1" si="767"/>
        <v>0</v>
      </c>
      <c r="CT612" s="2">
        <f t="shared" ca="1" si="767"/>
        <v>0</v>
      </c>
      <c r="CU612" s="2">
        <f t="shared" ca="1" si="767"/>
        <v>0</v>
      </c>
      <c r="CV612" s="2">
        <f t="shared" ca="1" si="767"/>
        <v>0</v>
      </c>
      <c r="CW612" s="2">
        <f t="shared" ca="1" si="767"/>
        <v>0</v>
      </c>
      <c r="CX612" s="2">
        <f t="shared" ca="1" si="767"/>
        <v>0</v>
      </c>
      <c r="CY612" s="2">
        <f t="shared" ca="1" si="767"/>
        <v>0</v>
      </c>
      <c r="CZ612" s="2">
        <f t="shared" ca="1" si="767"/>
        <v>0</v>
      </c>
      <c r="DA612" s="2">
        <f t="shared" ca="1" si="767"/>
        <v>0</v>
      </c>
      <c r="DB612" s="2">
        <f t="shared" ca="1" si="767"/>
        <v>0</v>
      </c>
      <c r="DC612" s="2">
        <f t="shared" ca="1" si="767"/>
        <v>0</v>
      </c>
      <c r="DD612" s="2">
        <f t="shared" ca="1" si="767"/>
        <v>0</v>
      </c>
      <c r="DE612" s="2">
        <f t="shared" ca="1" si="767"/>
        <v>0</v>
      </c>
      <c r="DF612" s="2">
        <f t="shared" ca="1" si="767"/>
        <v>0</v>
      </c>
      <c r="DG612" s="2">
        <f t="shared" ca="1" si="767"/>
        <v>0</v>
      </c>
      <c r="DH612" s="2">
        <f t="shared" ca="1" si="767"/>
        <v>0</v>
      </c>
      <c r="DI612" s="2">
        <f t="shared" ca="1" si="767"/>
        <v>0</v>
      </c>
      <c r="DJ612" s="2">
        <f t="shared" ca="1" si="767"/>
        <v>0</v>
      </c>
      <c r="DK612" s="2">
        <f t="shared" ca="1" si="767"/>
        <v>0</v>
      </c>
      <c r="DL612" s="2">
        <f t="shared" ca="1" si="767"/>
        <v>0</v>
      </c>
      <c r="DM612" s="2">
        <f t="shared" ca="1" si="767"/>
        <v>0</v>
      </c>
      <c r="DN612" s="2">
        <f t="shared" ca="1" si="767"/>
        <v>0</v>
      </c>
      <c r="DO612" s="2">
        <f t="shared" ca="1" si="767"/>
        <v>0</v>
      </c>
      <c r="DP612" s="2">
        <f t="shared" ca="1" si="767"/>
        <v>0</v>
      </c>
      <c r="DQ612" s="2">
        <f t="shared" ca="1" si="767"/>
        <v>0</v>
      </c>
      <c r="DR612" s="2">
        <f t="shared" ca="1" si="767"/>
        <v>0</v>
      </c>
      <c r="DS612" s="2">
        <f t="shared" ca="1" si="767"/>
        <v>0</v>
      </c>
      <c r="DT612" s="2">
        <f t="shared" ca="1" si="767"/>
        <v>0</v>
      </c>
      <c r="DU612" s="2">
        <f t="shared" ca="1" si="767"/>
        <v>0</v>
      </c>
      <c r="DV612" s="2">
        <f t="shared" ca="1" si="767"/>
        <v>0</v>
      </c>
      <c r="DW612" s="2">
        <f t="shared" ca="1" si="767"/>
        <v>0</v>
      </c>
      <c r="DX612" s="2">
        <f t="shared" ca="1" si="767"/>
        <v>0</v>
      </c>
      <c r="DY612" s="2">
        <f t="shared" ca="1" si="767"/>
        <v>0.13483870967741937</v>
      </c>
      <c r="DZ612" s="2">
        <f t="shared" ca="1" si="767"/>
        <v>0.18877419354838712</v>
      </c>
      <c r="EA612" s="2">
        <f t="shared" ca="1" si="767"/>
        <v>0.24270967741935487</v>
      </c>
      <c r="EB612" s="2">
        <f t="shared" ca="1" si="767"/>
        <v>0.29664516129032265</v>
      </c>
      <c r="EC612" s="2">
        <f t="shared" ca="1" si="767"/>
        <v>0.35058064516129039</v>
      </c>
      <c r="ED612" s="2">
        <f t="shared" ca="1" si="767"/>
        <v>0.40451612903225814</v>
      </c>
      <c r="EE612" s="2">
        <f t="shared" ca="1" si="767"/>
        <v>0.45845161290322584</v>
      </c>
      <c r="EF612" s="2">
        <f t="shared" ca="1" si="767"/>
        <v>0.51238709677419358</v>
      </c>
      <c r="EG612" s="2">
        <f t="shared" ca="1" si="767"/>
        <v>0.56632258064516128</v>
      </c>
      <c r="EH612" s="2">
        <f t="shared" ca="1" si="767"/>
        <v>0.62025806451612897</v>
      </c>
      <c r="EI612" s="2">
        <f t="shared" ca="1" si="767"/>
        <v>0.67419354838709666</v>
      </c>
      <c r="EJ612" s="2">
        <f t="shared" ca="1" si="767"/>
        <v>0.72812903225806436</v>
      </c>
      <c r="EK612" s="2">
        <f t="shared" ca="1" si="767"/>
        <v>0.78206451612903216</v>
      </c>
      <c r="EL612" s="2">
        <f t="shared" ca="1" si="767"/>
        <v>0.83599999999999997</v>
      </c>
      <c r="EM612" s="2">
        <f t="shared" ca="1" si="767"/>
        <v>0.88993548387096777</v>
      </c>
      <c r="EN612" s="2">
        <f t="shared" ca="1" si="767"/>
        <v>0.94387096774193557</v>
      </c>
      <c r="EO612" s="2">
        <f t="shared" ca="1" si="767"/>
        <v>0.99780645161290338</v>
      </c>
      <c r="EP612" s="2">
        <f t="shared" ca="1" si="767"/>
        <v>1.0517419354838711</v>
      </c>
      <c r="EQ612" s="2">
        <f t="shared" ca="1" si="767"/>
        <v>1.1056774193548389</v>
      </c>
      <c r="ER612" s="2">
        <f t="shared" ca="1" si="767"/>
        <v>1.1596129032258067</v>
      </c>
      <c r="ES612" s="2">
        <f t="shared" ca="1" si="767"/>
        <v>1.2135483870967745</v>
      </c>
      <c r="ET612" s="2">
        <f t="shared" ca="1" si="767"/>
        <v>1.2674838709677423</v>
      </c>
      <c r="EU612" s="2">
        <f t="shared" ca="1" si="767"/>
        <v>1.3214193548387101</v>
      </c>
      <c r="EV612" s="2">
        <f t="shared" ca="1" si="767"/>
        <v>1.3753548387096779</v>
      </c>
      <c r="EW612" s="2">
        <f t="shared" ca="1" si="767"/>
        <v>1.4292903225806457</v>
      </c>
      <c r="EX612" s="2">
        <f t="shared" ca="1" si="767"/>
        <v>1.4832258064516135</v>
      </c>
      <c r="EY612" s="2">
        <f t="shared" ca="1" si="767"/>
        <v>1.5371612903225813</v>
      </c>
      <c r="EZ612" s="2">
        <f t="shared" ca="1" si="767"/>
        <v>1.5910967741935491</v>
      </c>
      <c r="FA612" s="2">
        <f t="shared" ca="1" si="767"/>
        <v>1.6450322580645169</v>
      </c>
      <c r="FB612" s="2">
        <f t="shared" ca="1" si="767"/>
        <v>1.6989677419354847</v>
      </c>
      <c r="FC612" s="2">
        <f t="shared" ca="1" si="767"/>
        <v>1.7529032258064525</v>
      </c>
      <c r="FD612" s="2">
        <f t="shared" ca="1" si="767"/>
        <v>1.8068387096774203</v>
      </c>
      <c r="FE612" s="2">
        <f t="shared" ca="1" si="767"/>
        <v>1.8607741935483881</v>
      </c>
      <c r="FF612" s="2">
        <f t="shared" ca="1" si="767"/>
        <v>1.9147096774193559</v>
      </c>
      <c r="FG612" s="2">
        <f t="shared" ca="1" si="767"/>
        <v>1.9686451612903237</v>
      </c>
      <c r="FH612" s="2">
        <f t="shared" ca="1" si="767"/>
        <v>2.0225806451612915</v>
      </c>
      <c r="FI612" s="2">
        <f t="shared" ca="1" si="767"/>
        <v>2.0765161290322594</v>
      </c>
      <c r="FJ612" s="2">
        <f t="shared" ca="1" si="767"/>
        <v>2.1304516129032272</v>
      </c>
      <c r="FK612" s="2">
        <f t="shared" ca="1" si="767"/>
        <v>2.184387096774195</v>
      </c>
      <c r="FL612" s="2">
        <f t="shared" ca="1" si="767"/>
        <v>2.2383225806451628</v>
      </c>
      <c r="FM612" s="2">
        <f t="shared" ca="1" si="767"/>
        <v>2.2922580645161306</v>
      </c>
      <c r="FN612" s="2">
        <f t="shared" ca="1" si="767"/>
        <v>2.3461935483870984</v>
      </c>
      <c r="FO612" s="2">
        <f t="shared" ca="1" si="767"/>
        <v>2.4001290322580662</v>
      </c>
      <c r="FP612" s="2">
        <f t="shared" ca="1" si="767"/>
        <v>2.454064516129034</v>
      </c>
      <c r="FQ612" s="2">
        <f t="shared" ca="1" si="767"/>
        <v>2.5080000000000018</v>
      </c>
      <c r="FR612" s="2">
        <f t="shared" ca="1" si="767"/>
        <v>2.5619354838709691</v>
      </c>
      <c r="FS612" s="2">
        <f t="shared" ca="1" si="767"/>
        <v>2.6158709677419369</v>
      </c>
      <c r="FT612" s="2">
        <f t="shared" ca="1" si="767"/>
        <v>2.6698064516129048</v>
      </c>
      <c r="FU612" s="2">
        <f t="shared" ca="1" si="767"/>
        <v>2.7237419354838726</v>
      </c>
      <c r="FV612" s="2">
        <f t="shared" ca="1" si="767"/>
        <v>2.7776774193548404</v>
      </c>
      <c r="FW612" s="2">
        <f t="shared" ca="1" si="767"/>
        <v>2.8316129032258082</v>
      </c>
      <c r="FX612" s="2">
        <f t="shared" ca="1" si="767"/>
        <v>2.8624259381171844</v>
      </c>
      <c r="FY612" s="2">
        <f t="shared" ca="1" si="767"/>
        <v>2.8932389730085601</v>
      </c>
      <c r="FZ612" s="2">
        <f t="shared" ca="1" si="767"/>
        <v>2.9240520078999359</v>
      </c>
      <c r="GA612" s="2">
        <f t="shared" ca="1" si="767"/>
        <v>2.9548650427913117</v>
      </c>
      <c r="GB612" s="2">
        <f t="shared" ca="1" si="767"/>
        <v>2.9856780776826874</v>
      </c>
      <c r="GC612" s="2">
        <f t="shared" ca="1" si="767"/>
        <v>3.0164911125740632</v>
      </c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</row>
    <row r="613" spans="1:257" ht="12.75" customHeight="1" x14ac:dyDescent="0.2">
      <c r="A613" s="3" t="s">
        <v>21</v>
      </c>
      <c r="B613" s="3"/>
      <c r="C613" s="9">
        <f t="shared" ref="C613:BA613" ca="1" si="768">C611-C610</f>
        <v>1.37</v>
      </c>
      <c r="D613" s="9">
        <f t="shared" ca="1" si="768"/>
        <v>1.218</v>
      </c>
      <c r="E613" s="9">
        <f t="shared" ca="1" si="768"/>
        <v>1.0659999999999998</v>
      </c>
      <c r="F613" s="9">
        <f t="shared" ca="1" si="768"/>
        <v>0.91399999999999992</v>
      </c>
      <c r="G613" s="9">
        <f t="shared" ca="1" si="768"/>
        <v>0.7619999999999999</v>
      </c>
      <c r="H613" s="9">
        <f t="shared" ca="1" si="768"/>
        <v>0.60999999999999988</v>
      </c>
      <c r="I613" s="9">
        <f t="shared" ca="1" si="768"/>
        <v>0.45799999999999996</v>
      </c>
      <c r="J613" s="9">
        <f t="shared" ca="1" si="768"/>
        <v>0.30600000000000005</v>
      </c>
      <c r="K613" s="9">
        <f t="shared" ca="1" si="768"/>
        <v>0.15400000000000014</v>
      </c>
      <c r="L613" s="9">
        <f t="shared" ca="1" si="768"/>
        <v>2.0000000000002238E-3</v>
      </c>
      <c r="M613" s="9">
        <f t="shared" ca="1" si="768"/>
        <v>-0.14999999999999969</v>
      </c>
      <c r="N613" s="9">
        <f t="shared" ca="1" si="768"/>
        <v>-0.3019999999999996</v>
      </c>
      <c r="O613" s="9">
        <f t="shared" ca="1" si="768"/>
        <v>-0.45399999999999974</v>
      </c>
      <c r="P613" s="9">
        <f t="shared" ca="1" si="768"/>
        <v>-0.60599999999999987</v>
      </c>
      <c r="Q613" s="9">
        <f t="shared" ca="1" si="768"/>
        <v>-0.75800000000000001</v>
      </c>
      <c r="R613" s="9">
        <f t="shared" ca="1" si="768"/>
        <v>-0.91000000000000014</v>
      </c>
      <c r="S613" s="9">
        <f t="shared" ca="1" si="768"/>
        <v>-1.0620000000000003</v>
      </c>
      <c r="T613" s="9">
        <f t="shared" ca="1" si="768"/>
        <v>-1.2140000000000004</v>
      </c>
      <c r="U613" s="9">
        <f t="shared" ca="1" si="768"/>
        <v>-1.3660000000000005</v>
      </c>
      <c r="V613" s="9">
        <f t="shared" ca="1" si="768"/>
        <v>-1.5180000000000007</v>
      </c>
      <c r="W613" s="9">
        <f t="shared" ca="1" si="768"/>
        <v>-1.6700000000000008</v>
      </c>
      <c r="X613" s="9">
        <f t="shared" ca="1" si="768"/>
        <v>-1.822000000000001</v>
      </c>
      <c r="Y613" s="9">
        <f t="shared" ca="1" si="768"/>
        <v>-1.9740000000000011</v>
      </c>
      <c r="Z613" s="9">
        <f t="shared" ca="1" si="768"/>
        <v>-2.1260000000000012</v>
      </c>
      <c r="AA613" s="9">
        <f t="shared" ca="1" si="768"/>
        <v>-2.2780000000000014</v>
      </c>
      <c r="AB613" s="9">
        <f t="shared" ca="1" si="768"/>
        <v>-2.4300000000000015</v>
      </c>
      <c r="AC613" s="9">
        <f t="shared" ca="1" si="768"/>
        <v>-2.5820000000000016</v>
      </c>
      <c r="AD613" s="9">
        <f t="shared" ca="1" si="768"/>
        <v>-2.7340000000000018</v>
      </c>
      <c r="AE613" s="9">
        <f t="shared" ca="1" si="768"/>
        <v>-2.8860000000000019</v>
      </c>
      <c r="AF613" s="9">
        <f t="shared" ca="1" si="768"/>
        <v>-3.038000000000002</v>
      </c>
      <c r="AG613" s="9">
        <f t="shared" ca="1" si="768"/>
        <v>-3.1900000000000022</v>
      </c>
      <c r="AH613" s="9">
        <f t="shared" ca="1" si="768"/>
        <v>-3.3420000000000023</v>
      </c>
      <c r="AI613" s="9">
        <f t="shared" ca="1" si="768"/>
        <v>-3.4940000000000024</v>
      </c>
      <c r="AJ613" s="9">
        <f t="shared" ca="1" si="768"/>
        <v>-3.1311612903225834</v>
      </c>
      <c r="AK613" s="9">
        <f t="shared" ca="1" si="768"/>
        <v>-3.0772258064516156</v>
      </c>
      <c r="AL613" s="9">
        <f t="shared" ca="1" si="768"/>
        <v>-3.0232903225806478</v>
      </c>
      <c r="AM613" s="9">
        <f t="shared" ca="1" si="768"/>
        <v>-2.9693548387096804</v>
      </c>
      <c r="AN613" s="9">
        <f t="shared" ca="1" si="768"/>
        <v>-2.9154193548387131</v>
      </c>
      <c r="AO613" s="9">
        <f t="shared" ca="1" si="768"/>
        <v>-2.8614838709677448</v>
      </c>
      <c r="AP613" s="9">
        <f t="shared" ca="1" si="768"/>
        <v>-2.8075483870967775</v>
      </c>
      <c r="AQ613" s="9">
        <f t="shared" ca="1" si="768"/>
        <v>-2.7536129032258101</v>
      </c>
      <c r="AR613" s="9">
        <f t="shared" ca="1" si="768"/>
        <v>-2.6996774193548427</v>
      </c>
      <c r="AS613" s="9">
        <f t="shared" ca="1" si="768"/>
        <v>-2.6457419354838754</v>
      </c>
      <c r="AT613" s="9">
        <f t="shared" ca="1" si="768"/>
        <v>-2.5918064516129071</v>
      </c>
      <c r="AU613" s="9">
        <f t="shared" ca="1" si="768"/>
        <v>-2.5378709677419407</v>
      </c>
      <c r="AV613" s="9">
        <f t="shared" ca="1" si="768"/>
        <v>-2.4839354838709724</v>
      </c>
      <c r="AW613" s="9">
        <f t="shared" ca="1" si="768"/>
        <v>-2.4300000000000042</v>
      </c>
      <c r="AX613" s="9">
        <f t="shared" ca="1" si="768"/>
        <v>-2.3760645161290368</v>
      </c>
      <c r="AY613" s="9">
        <f t="shared" ca="1" si="768"/>
        <v>-2.3221290322580694</v>
      </c>
      <c r="AZ613" s="9">
        <f t="shared" ca="1" si="768"/>
        <v>-2.2681935483871012</v>
      </c>
      <c r="BA613" s="9">
        <f t="shared" ca="1" si="768"/>
        <v>-2.2142580645161338</v>
      </c>
      <c r="BB613" s="9">
        <f t="shared" ref="BB613:GC613" ca="1" si="769">IF(BB609&lt;&gt;" ",BB611-BB610," ")</f>
        <v>-2.0951593153390435</v>
      </c>
      <c r="BC613" s="9">
        <f t="shared" ca="1" si="769"/>
        <v>-1.9760605661619532</v>
      </c>
      <c r="BD613" s="9">
        <f t="shared" ca="1" si="769"/>
        <v>-1.8569618169848621</v>
      </c>
      <c r="BE613" s="9">
        <f t="shared" ca="1" si="769"/>
        <v>-1.7378630678077718</v>
      </c>
      <c r="BF613" s="9">
        <f t="shared" ca="1" si="769"/>
        <v>-1.6187643186306806</v>
      </c>
      <c r="BG613" s="9">
        <f t="shared" ca="1" si="769"/>
        <v>-1.4996655694535903</v>
      </c>
      <c r="BH613" s="9">
        <f t="shared" ca="1" si="769"/>
        <v>-1.3805668202764991</v>
      </c>
      <c r="BI613" s="9">
        <f t="shared" ca="1" si="769"/>
        <v>-1.2614680710994088</v>
      </c>
      <c r="BJ613" s="9">
        <f t="shared" ca="1" si="769"/>
        <v>-1.1423693219223185</v>
      </c>
      <c r="BK613" s="9">
        <f t="shared" ca="1" si="769"/>
        <v>-1.0232705727452274</v>
      </c>
      <c r="BL613" s="9">
        <f t="shared" ca="1" si="769"/>
        <v>-0.90417182356813797</v>
      </c>
      <c r="BM613" s="9">
        <f t="shared" ca="1" si="769"/>
        <v>-0.78507307439104501</v>
      </c>
      <c r="BN613" s="9">
        <f t="shared" ca="1" si="769"/>
        <v>-0.66597432521395561</v>
      </c>
      <c r="BO613" s="9">
        <f t="shared" ca="1" si="769"/>
        <v>-0.54687557603686443</v>
      </c>
      <c r="BP613" s="9">
        <f t="shared" ca="1" si="769"/>
        <v>-0.42777682685977325</v>
      </c>
      <c r="BQ613" s="9">
        <f t="shared" ca="1" si="769"/>
        <v>-0.30867807768268385</v>
      </c>
      <c r="BR613" s="9">
        <f t="shared" ca="1" si="769"/>
        <v>-0.18957932850559267</v>
      </c>
      <c r="BS613" s="9">
        <f t="shared" ca="1" si="769"/>
        <v>-7.0480579328501491E-2</v>
      </c>
      <c r="BT613" s="9">
        <f t="shared" ca="1" si="769"/>
        <v>4.8618169848587911E-2</v>
      </c>
      <c r="BU613" s="9">
        <f t="shared" ca="1" si="769"/>
        <v>0.16771691902567909</v>
      </c>
      <c r="BV613" s="9">
        <f t="shared" ca="1" si="769"/>
        <v>0.28681566820277027</v>
      </c>
      <c r="BW613" s="9">
        <f t="shared" ca="1" si="769"/>
        <v>0.40591441737986145</v>
      </c>
      <c r="BX613" s="9">
        <f t="shared" ca="1" si="769"/>
        <v>0.52501316655695263</v>
      </c>
      <c r="BY613" s="9">
        <f t="shared" ca="1" si="769"/>
        <v>0.64411191573404203</v>
      </c>
      <c r="BZ613" s="9">
        <f t="shared" ca="1" si="769"/>
        <v>0.76321066491113321</v>
      </c>
      <c r="CA613" s="9">
        <f t="shared" ca="1" si="769"/>
        <v>0.88230941408822439</v>
      </c>
      <c r="CB613" s="9">
        <f t="shared" ca="1" si="769"/>
        <v>1.0014081632653138</v>
      </c>
      <c r="CC613" s="9">
        <f t="shared" ca="1" si="769"/>
        <v>1.120506912442405</v>
      </c>
      <c r="CD613" s="9">
        <f t="shared" ca="1" si="769"/>
        <v>1.2396056616194961</v>
      </c>
      <c r="CE613" s="9">
        <f t="shared" ca="1" si="769"/>
        <v>1.3587044107965873</v>
      </c>
      <c r="CF613" s="9">
        <f t="shared" ca="1" si="769"/>
        <v>1.4778031599736767</v>
      </c>
      <c r="CG613" s="9">
        <f t="shared" ca="1" si="769"/>
        <v>1.5969019091507679</v>
      </c>
      <c r="CH613" s="9">
        <f t="shared" ca="1" si="769"/>
        <v>1.7160006583278591</v>
      </c>
      <c r="CI613" s="9">
        <f t="shared" ca="1" si="769"/>
        <v>1.7468136932192362</v>
      </c>
      <c r="CJ613" s="9">
        <f t="shared" ca="1" si="769"/>
        <v>1.7776267281106115</v>
      </c>
      <c r="CK613" s="9">
        <f t="shared" ca="1" si="769"/>
        <v>1.8084397630019868</v>
      </c>
      <c r="CL613" s="9">
        <f t="shared" ca="1" si="769"/>
        <v>1.8392527978933639</v>
      </c>
      <c r="CM613" s="9">
        <f t="shared" ca="1" si="769"/>
        <v>1.8700658327847393</v>
      </c>
      <c r="CN613" s="9">
        <f t="shared" ca="1" si="769"/>
        <v>1.9008788676761146</v>
      </c>
      <c r="CO613" s="9">
        <f t="shared" ca="1" si="769"/>
        <v>1.9316919025674899</v>
      </c>
      <c r="CP613" s="9">
        <f t="shared" ca="1" si="769"/>
        <v>1.962504937458867</v>
      </c>
      <c r="CQ613" s="9">
        <f t="shared" ca="1" si="769"/>
        <v>1.9933179723502423</v>
      </c>
      <c r="CR613" s="9">
        <f t="shared" ca="1" si="769"/>
        <v>2.0241310072416177</v>
      </c>
      <c r="CS613" s="9">
        <f t="shared" ca="1" si="769"/>
        <v>2.054944042132993</v>
      </c>
      <c r="CT613" s="9">
        <f t="shared" ca="1" si="769"/>
        <v>2.0857570770243701</v>
      </c>
      <c r="CU613" s="9">
        <f t="shared" ca="1" si="769"/>
        <v>2.1165701119157454</v>
      </c>
      <c r="CV613" s="9">
        <f t="shared" ca="1" si="769"/>
        <v>2.1473831468071207</v>
      </c>
      <c r="CW613" s="9">
        <f t="shared" ca="1" si="769"/>
        <v>2.178196181698496</v>
      </c>
      <c r="CX613" s="9">
        <f t="shared" ca="1" si="769"/>
        <v>2.2090092165898731</v>
      </c>
      <c r="CY613" s="9">
        <f t="shared" ca="1" si="769"/>
        <v>2.2398222514812485</v>
      </c>
      <c r="CZ613" s="9">
        <f t="shared" ca="1" si="769"/>
        <v>2.2706352863726238</v>
      </c>
      <c r="DA613" s="9">
        <f t="shared" ca="1" si="769"/>
        <v>2.3014483212639991</v>
      </c>
      <c r="DB613" s="9">
        <f t="shared" ca="1" si="769"/>
        <v>2.3322613561553762</v>
      </c>
      <c r="DC613" s="9">
        <f t="shared" ca="1" si="769"/>
        <v>2.3630743910467515</v>
      </c>
      <c r="DD613" s="9">
        <f t="shared" ca="1" si="769"/>
        <v>2.3938874259381269</v>
      </c>
      <c r="DE613" s="9">
        <f t="shared" ca="1" si="769"/>
        <v>2.4247004608295022</v>
      </c>
      <c r="DF613" s="9">
        <f t="shared" ca="1" si="769"/>
        <v>2.4555134957208793</v>
      </c>
      <c r="DG613" s="9">
        <f t="shared" ca="1" si="769"/>
        <v>2.4863265306122546</v>
      </c>
      <c r="DH613" s="9">
        <f t="shared" ca="1" si="769"/>
        <v>2.5171395655036299</v>
      </c>
      <c r="DI613" s="9">
        <f t="shared" ca="1" si="769"/>
        <v>2.5479526003950053</v>
      </c>
      <c r="DJ613" s="9">
        <f t="shared" ca="1" si="769"/>
        <v>2.5787656352863824</v>
      </c>
      <c r="DK613" s="9">
        <f t="shared" ca="1" si="769"/>
        <v>2.6095786701777577</v>
      </c>
      <c r="DL613" s="9">
        <f t="shared" ca="1" si="769"/>
        <v>2.6403917050691348</v>
      </c>
      <c r="DM613" s="9">
        <f t="shared" ca="1" si="769"/>
        <v>2.6712047399605066</v>
      </c>
      <c r="DN613" s="9">
        <f t="shared" ca="1" si="769"/>
        <v>2.7020177748518854</v>
      </c>
      <c r="DO613" s="9">
        <f t="shared" ca="1" si="769"/>
        <v>2.7328308097432608</v>
      </c>
      <c r="DP613" s="9">
        <f t="shared" ca="1" si="769"/>
        <v>2.7636438446346361</v>
      </c>
      <c r="DQ613" s="9">
        <f t="shared" ca="1" si="769"/>
        <v>2.7944568795260114</v>
      </c>
      <c r="DR613" s="9">
        <f t="shared" ca="1" si="769"/>
        <v>2.8252699144173867</v>
      </c>
      <c r="DS613" s="9">
        <f t="shared" ca="1" si="769"/>
        <v>2.8560829493087656</v>
      </c>
      <c r="DT613" s="9">
        <f t="shared" ca="1" si="769"/>
        <v>2.8868959842001374</v>
      </c>
      <c r="DU613" s="9">
        <f t="shared" ca="1" si="769"/>
        <v>2.9177090190915163</v>
      </c>
      <c r="DV613" s="9">
        <f t="shared" ca="1" si="769"/>
        <v>2.9485220539828916</v>
      </c>
      <c r="DW613" s="9">
        <f t="shared" ca="1" si="769"/>
        <v>2.9793350888742669</v>
      </c>
      <c r="DX613" s="9">
        <f t="shared" ca="1" si="769"/>
        <v>3.0101481237656422</v>
      </c>
      <c r="DY613" s="9">
        <f t="shared" ca="1" si="769"/>
        <v>2.9061224489795965</v>
      </c>
      <c r="DZ613" s="9">
        <f t="shared" ca="1" si="769"/>
        <v>2.8830000000000098</v>
      </c>
      <c r="EA613" s="9">
        <f t="shared" ca="1" si="769"/>
        <v>2.8598775510204124</v>
      </c>
      <c r="EB613" s="9">
        <f t="shared" ca="1" si="769"/>
        <v>2.8367551020408257</v>
      </c>
      <c r="EC613" s="9">
        <f t="shared" ca="1" si="769"/>
        <v>2.8136326530612319</v>
      </c>
      <c r="ED613" s="9">
        <f t="shared" ca="1" si="769"/>
        <v>2.7905102040816381</v>
      </c>
      <c r="EE613" s="9">
        <f t="shared" ca="1" si="769"/>
        <v>2.7673877551020478</v>
      </c>
      <c r="EF613" s="9">
        <f t="shared" ca="1" si="769"/>
        <v>2.744265306122454</v>
      </c>
      <c r="EG613" s="9">
        <f t="shared" ca="1" si="769"/>
        <v>2.7211428571428637</v>
      </c>
      <c r="EH613" s="9">
        <f t="shared" ca="1" si="769"/>
        <v>2.6980204081632699</v>
      </c>
      <c r="EI613" s="9">
        <f t="shared" ca="1" si="769"/>
        <v>2.6748979591836761</v>
      </c>
      <c r="EJ613" s="9">
        <f t="shared" ca="1" si="769"/>
        <v>2.6517755102040894</v>
      </c>
      <c r="EK613" s="9">
        <f t="shared" ca="1" si="769"/>
        <v>2.6286530612244956</v>
      </c>
      <c r="EL613" s="9">
        <f t="shared" ca="1" si="769"/>
        <v>2.6055306122449053</v>
      </c>
      <c r="EM613" s="9">
        <f t="shared" ca="1" si="769"/>
        <v>2.5824081632653115</v>
      </c>
      <c r="EN613" s="9">
        <f t="shared" ca="1" si="769"/>
        <v>2.5592857142857177</v>
      </c>
      <c r="EO613" s="9">
        <f t="shared" ca="1" si="769"/>
        <v>2.5361632653061275</v>
      </c>
      <c r="EP613" s="9">
        <f t="shared" ca="1" si="769"/>
        <v>2.5130408163265336</v>
      </c>
      <c r="EQ613" s="9">
        <f t="shared" ca="1" si="769"/>
        <v>2.4899183673469381</v>
      </c>
      <c r="ER613" s="9">
        <f t="shared" ca="1" si="769"/>
        <v>2.4667959183673496</v>
      </c>
      <c r="ES613" s="9">
        <f t="shared" ca="1" si="769"/>
        <v>2.443673469387754</v>
      </c>
      <c r="ET613" s="9">
        <f t="shared" ca="1" si="769"/>
        <v>2.4205510204081619</v>
      </c>
      <c r="EU613" s="9">
        <f t="shared" ca="1" si="769"/>
        <v>2.3974285714285664</v>
      </c>
      <c r="EV613" s="9">
        <f t="shared" ca="1" si="769"/>
        <v>2.3743061224489708</v>
      </c>
      <c r="EW613" s="9">
        <f t="shared" ca="1" si="769"/>
        <v>2.3511836734693787</v>
      </c>
      <c r="EX613" s="9">
        <f t="shared" ca="1" si="769"/>
        <v>2.3280612244897831</v>
      </c>
      <c r="EY613" s="9">
        <f t="shared" ca="1" si="769"/>
        <v>2.3049387755101947</v>
      </c>
      <c r="EZ613" s="9">
        <f t="shared" ca="1" si="769"/>
        <v>2.2818163265305991</v>
      </c>
      <c r="FA613" s="9">
        <f t="shared" ca="1" si="769"/>
        <v>2.2586938775510035</v>
      </c>
      <c r="FB613" s="9">
        <f t="shared" ca="1" si="769"/>
        <v>2.2355714285714114</v>
      </c>
      <c r="FC613" s="9">
        <f t="shared" ca="1" si="769"/>
        <v>2.2124489795918159</v>
      </c>
      <c r="FD613" s="9">
        <f t="shared" ca="1" si="769"/>
        <v>2.1893265306122203</v>
      </c>
      <c r="FE613" s="9">
        <f t="shared" ca="1" si="769"/>
        <v>2.1662040816326282</v>
      </c>
      <c r="FF613" s="9">
        <f t="shared" ca="1" si="769"/>
        <v>2.1430816326530326</v>
      </c>
      <c r="FG613" s="9">
        <f t="shared" ca="1" si="769"/>
        <v>2.1199591836734442</v>
      </c>
      <c r="FH613" s="9">
        <f t="shared" ca="1" si="769"/>
        <v>2.0968367346938486</v>
      </c>
      <c r="FI613" s="9">
        <f t="shared" ca="1" si="769"/>
        <v>2.073714285714253</v>
      </c>
      <c r="FJ613" s="9">
        <f t="shared" ca="1" si="769"/>
        <v>2.0505918367346609</v>
      </c>
      <c r="FK613" s="9">
        <f t="shared" ca="1" si="769"/>
        <v>2.0274693877550654</v>
      </c>
      <c r="FL613" s="9">
        <f t="shared" ca="1" si="769"/>
        <v>2.0043469387754698</v>
      </c>
      <c r="FM613" s="9">
        <f t="shared" ca="1" si="769"/>
        <v>1.9812244897958777</v>
      </c>
      <c r="FN613" s="9">
        <f t="shared" ca="1" si="769"/>
        <v>1.9581020408162821</v>
      </c>
      <c r="FO613" s="9">
        <f t="shared" ca="1" si="769"/>
        <v>1.9349795918366937</v>
      </c>
      <c r="FP613" s="9">
        <f t="shared" ca="1" si="769"/>
        <v>1.9118571428570981</v>
      </c>
      <c r="FQ613" s="9">
        <f t="shared" ca="1" si="769"/>
        <v>1.8887346938775025</v>
      </c>
      <c r="FR613" s="9">
        <f t="shared" ca="1" si="769"/>
        <v>1.8656122448979104</v>
      </c>
      <c r="FS613" s="9">
        <f t="shared" ca="1" si="769"/>
        <v>1.8424897959183149</v>
      </c>
      <c r="FT613" s="9">
        <f t="shared" ca="1" si="769"/>
        <v>1.8193673469387228</v>
      </c>
      <c r="FU613" s="9">
        <f t="shared" ca="1" si="769"/>
        <v>1.7962448979591272</v>
      </c>
      <c r="FV613" s="9">
        <f t="shared" ca="1" si="769"/>
        <v>1.7731224489795316</v>
      </c>
      <c r="FW613" s="9">
        <f t="shared" ca="1" si="769"/>
        <v>1.7499999999999432</v>
      </c>
      <c r="FX613" s="9">
        <f t="shared" ca="1" si="769"/>
        <v>1.7499999999999396</v>
      </c>
      <c r="FY613" s="9">
        <f t="shared" ca="1" si="769"/>
        <v>1.7499999999999396</v>
      </c>
      <c r="FZ613" s="9">
        <f t="shared" ca="1" si="769"/>
        <v>1.7499999999999432</v>
      </c>
      <c r="GA613" s="9">
        <f t="shared" ca="1" si="769"/>
        <v>1.7499999999999432</v>
      </c>
      <c r="GB613" s="9">
        <f t="shared" ca="1" si="769"/>
        <v>1.7499999999999432</v>
      </c>
      <c r="GC613" s="9">
        <f t="shared" ca="1" si="769"/>
        <v>1.7499999999999432</v>
      </c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</row>
    <row r="614" spans="1:257" ht="12.75" customHeight="1" x14ac:dyDescent="0.2">
      <c r="A614" s="19" t="s">
        <v>22</v>
      </c>
      <c r="B614" s="17" t="s">
        <v>16</v>
      </c>
      <c r="C614" s="17">
        <f t="shared" ref="C614:C618" si="770">B23</f>
        <v>33</v>
      </c>
      <c r="D614" s="17">
        <f t="shared" ref="D614:R614" si="771">C614</f>
        <v>33</v>
      </c>
      <c r="E614" s="17">
        <f t="shared" si="771"/>
        <v>33</v>
      </c>
      <c r="F614" s="17">
        <f t="shared" si="771"/>
        <v>33</v>
      </c>
      <c r="G614" s="17">
        <f t="shared" si="771"/>
        <v>33</v>
      </c>
      <c r="H614" s="17">
        <f t="shared" si="771"/>
        <v>33</v>
      </c>
      <c r="I614" s="17">
        <f t="shared" si="771"/>
        <v>33</v>
      </c>
      <c r="J614" s="17">
        <f t="shared" si="771"/>
        <v>33</v>
      </c>
      <c r="K614" s="17">
        <f t="shared" si="771"/>
        <v>33</v>
      </c>
      <c r="L614" s="17">
        <f t="shared" si="771"/>
        <v>33</v>
      </c>
      <c r="M614" s="17">
        <f t="shared" si="771"/>
        <v>33</v>
      </c>
      <c r="N614" s="17">
        <f t="shared" si="771"/>
        <v>33</v>
      </c>
      <c r="O614" s="17">
        <f t="shared" si="771"/>
        <v>33</v>
      </c>
      <c r="P614" s="17">
        <f t="shared" si="771"/>
        <v>33</v>
      </c>
      <c r="Q614" s="17">
        <f t="shared" si="771"/>
        <v>33</v>
      </c>
      <c r="R614" s="17">
        <f t="shared" si="771"/>
        <v>33</v>
      </c>
      <c r="S614" s="17">
        <f t="shared" ref="S614:BA614" si="772">O614</f>
        <v>33</v>
      </c>
      <c r="T614" s="17">
        <f t="shared" si="772"/>
        <v>33</v>
      </c>
      <c r="U614" s="17">
        <f t="shared" si="772"/>
        <v>33</v>
      </c>
      <c r="V614" s="17">
        <f t="shared" si="772"/>
        <v>33</v>
      </c>
      <c r="W614" s="17">
        <f t="shared" si="772"/>
        <v>33</v>
      </c>
      <c r="X614" s="17">
        <f t="shared" si="772"/>
        <v>33</v>
      </c>
      <c r="Y614" s="17">
        <f t="shared" si="772"/>
        <v>33</v>
      </c>
      <c r="Z614" s="17">
        <f t="shared" si="772"/>
        <v>33</v>
      </c>
      <c r="AA614" s="17">
        <f t="shared" si="772"/>
        <v>33</v>
      </c>
      <c r="AB614" s="17">
        <f t="shared" si="772"/>
        <v>33</v>
      </c>
      <c r="AC614" s="17">
        <f t="shared" si="772"/>
        <v>33</v>
      </c>
      <c r="AD614" s="17">
        <f t="shared" si="772"/>
        <v>33</v>
      </c>
      <c r="AE614" s="17">
        <f t="shared" si="772"/>
        <v>33</v>
      </c>
      <c r="AF614" s="17">
        <f t="shared" si="772"/>
        <v>33</v>
      </c>
      <c r="AG614" s="17">
        <f t="shared" si="772"/>
        <v>33</v>
      </c>
      <c r="AH614" s="17">
        <f t="shared" si="772"/>
        <v>33</v>
      </c>
      <c r="AI614" s="17">
        <f t="shared" si="772"/>
        <v>33</v>
      </c>
      <c r="AJ614" s="17">
        <f t="shared" si="772"/>
        <v>33</v>
      </c>
      <c r="AK614" s="17">
        <f t="shared" si="772"/>
        <v>33</v>
      </c>
      <c r="AL614" s="17">
        <f t="shared" si="772"/>
        <v>33</v>
      </c>
      <c r="AM614" s="17">
        <f t="shared" si="772"/>
        <v>33</v>
      </c>
      <c r="AN614" s="17">
        <f t="shared" si="772"/>
        <v>33</v>
      </c>
      <c r="AO614" s="17">
        <f t="shared" si="772"/>
        <v>33</v>
      </c>
      <c r="AP614" s="17">
        <f t="shared" si="772"/>
        <v>33</v>
      </c>
      <c r="AQ614" s="17">
        <f t="shared" si="772"/>
        <v>33</v>
      </c>
      <c r="AR614" s="17">
        <f t="shared" si="772"/>
        <v>33</v>
      </c>
      <c r="AS614" s="17">
        <f t="shared" si="772"/>
        <v>33</v>
      </c>
      <c r="AT614" s="17">
        <f t="shared" si="772"/>
        <v>33</v>
      </c>
      <c r="AU614" s="17">
        <f t="shared" si="772"/>
        <v>33</v>
      </c>
      <c r="AV614" s="17">
        <f t="shared" si="772"/>
        <v>33</v>
      </c>
      <c r="AW614" s="17">
        <f t="shared" si="772"/>
        <v>33</v>
      </c>
      <c r="AX614" s="17">
        <f t="shared" si="772"/>
        <v>33</v>
      </c>
      <c r="AY614" s="17">
        <f t="shared" si="772"/>
        <v>33</v>
      </c>
      <c r="AZ614" s="17">
        <f t="shared" si="772"/>
        <v>33</v>
      </c>
      <c r="BA614" s="17">
        <f t="shared" si="772"/>
        <v>33</v>
      </c>
      <c r="BB614" s="19">
        <f t="shared" ref="BB614:GC614" si="773">IF(BB609&lt;&gt;" ",BA614," ")</f>
        <v>33</v>
      </c>
      <c r="BC614" s="19">
        <f t="shared" si="773"/>
        <v>33</v>
      </c>
      <c r="BD614" s="19">
        <f t="shared" si="773"/>
        <v>33</v>
      </c>
      <c r="BE614" s="19">
        <f t="shared" si="773"/>
        <v>33</v>
      </c>
      <c r="BF614" s="19">
        <f t="shared" si="773"/>
        <v>33</v>
      </c>
      <c r="BG614" s="19">
        <f t="shared" si="773"/>
        <v>33</v>
      </c>
      <c r="BH614" s="19">
        <f t="shared" si="773"/>
        <v>33</v>
      </c>
      <c r="BI614" s="19">
        <f t="shared" si="773"/>
        <v>33</v>
      </c>
      <c r="BJ614" s="19">
        <f t="shared" si="773"/>
        <v>33</v>
      </c>
      <c r="BK614" s="19">
        <f t="shared" si="773"/>
        <v>33</v>
      </c>
      <c r="BL614" s="19">
        <f t="shared" si="773"/>
        <v>33</v>
      </c>
      <c r="BM614" s="19">
        <f t="shared" si="773"/>
        <v>33</v>
      </c>
      <c r="BN614" s="19">
        <f t="shared" si="773"/>
        <v>33</v>
      </c>
      <c r="BO614" s="19">
        <f t="shared" si="773"/>
        <v>33</v>
      </c>
      <c r="BP614" s="19">
        <f t="shared" si="773"/>
        <v>33</v>
      </c>
      <c r="BQ614" s="19">
        <f t="shared" si="773"/>
        <v>33</v>
      </c>
      <c r="BR614" s="19">
        <f t="shared" si="773"/>
        <v>33</v>
      </c>
      <c r="BS614" s="19">
        <f t="shared" si="773"/>
        <v>33</v>
      </c>
      <c r="BT614" s="19">
        <f t="shared" si="773"/>
        <v>33</v>
      </c>
      <c r="BU614" s="19">
        <f t="shared" si="773"/>
        <v>33</v>
      </c>
      <c r="BV614" s="19">
        <f t="shared" si="773"/>
        <v>33</v>
      </c>
      <c r="BW614" s="19">
        <f t="shared" si="773"/>
        <v>33</v>
      </c>
      <c r="BX614" s="19">
        <f t="shared" si="773"/>
        <v>33</v>
      </c>
      <c r="BY614" s="19">
        <f t="shared" si="773"/>
        <v>33</v>
      </c>
      <c r="BZ614" s="19">
        <f t="shared" si="773"/>
        <v>33</v>
      </c>
      <c r="CA614" s="19">
        <f t="shared" si="773"/>
        <v>33</v>
      </c>
      <c r="CB614" s="19">
        <f t="shared" si="773"/>
        <v>33</v>
      </c>
      <c r="CC614" s="19">
        <f t="shared" si="773"/>
        <v>33</v>
      </c>
      <c r="CD614" s="19">
        <f t="shared" si="773"/>
        <v>33</v>
      </c>
      <c r="CE614" s="19">
        <f t="shared" si="773"/>
        <v>33</v>
      </c>
      <c r="CF614" s="19">
        <f t="shared" si="773"/>
        <v>33</v>
      </c>
      <c r="CG614" s="19">
        <f t="shared" si="773"/>
        <v>33</v>
      </c>
      <c r="CH614" s="19">
        <f t="shared" si="773"/>
        <v>33</v>
      </c>
      <c r="CI614" s="19">
        <f t="shared" si="773"/>
        <v>33</v>
      </c>
      <c r="CJ614" s="19">
        <f t="shared" si="773"/>
        <v>33</v>
      </c>
      <c r="CK614" s="19">
        <f t="shared" si="773"/>
        <v>33</v>
      </c>
      <c r="CL614" s="19">
        <f t="shared" si="773"/>
        <v>33</v>
      </c>
      <c r="CM614" s="19">
        <f t="shared" si="773"/>
        <v>33</v>
      </c>
      <c r="CN614" s="19">
        <f t="shared" si="773"/>
        <v>33</v>
      </c>
      <c r="CO614" s="19">
        <f t="shared" si="773"/>
        <v>33</v>
      </c>
      <c r="CP614" s="19">
        <f t="shared" si="773"/>
        <v>33</v>
      </c>
      <c r="CQ614" s="19">
        <f t="shared" si="773"/>
        <v>33</v>
      </c>
      <c r="CR614" s="19">
        <f t="shared" si="773"/>
        <v>33</v>
      </c>
      <c r="CS614" s="19">
        <f t="shared" si="773"/>
        <v>33</v>
      </c>
      <c r="CT614" s="19">
        <f t="shared" si="773"/>
        <v>33</v>
      </c>
      <c r="CU614" s="19">
        <f t="shared" si="773"/>
        <v>33</v>
      </c>
      <c r="CV614" s="19">
        <f t="shared" si="773"/>
        <v>33</v>
      </c>
      <c r="CW614" s="19">
        <f t="shared" si="773"/>
        <v>33</v>
      </c>
      <c r="CX614" s="19">
        <f t="shared" si="773"/>
        <v>33</v>
      </c>
      <c r="CY614" s="19">
        <f t="shared" si="773"/>
        <v>33</v>
      </c>
      <c r="CZ614" s="19">
        <f t="shared" si="773"/>
        <v>33</v>
      </c>
      <c r="DA614" s="19">
        <f t="shared" si="773"/>
        <v>33</v>
      </c>
      <c r="DB614" s="19">
        <f t="shared" si="773"/>
        <v>33</v>
      </c>
      <c r="DC614" s="19">
        <f t="shared" si="773"/>
        <v>33</v>
      </c>
      <c r="DD614" s="19">
        <f t="shared" si="773"/>
        <v>33</v>
      </c>
      <c r="DE614" s="19">
        <f t="shared" si="773"/>
        <v>33</v>
      </c>
      <c r="DF614" s="19">
        <f t="shared" si="773"/>
        <v>33</v>
      </c>
      <c r="DG614" s="19">
        <f t="shared" si="773"/>
        <v>33</v>
      </c>
      <c r="DH614" s="19">
        <f t="shared" si="773"/>
        <v>33</v>
      </c>
      <c r="DI614" s="19">
        <f t="shared" si="773"/>
        <v>33</v>
      </c>
      <c r="DJ614" s="19">
        <f t="shared" si="773"/>
        <v>33</v>
      </c>
      <c r="DK614" s="19">
        <f t="shared" si="773"/>
        <v>33</v>
      </c>
      <c r="DL614" s="19">
        <f t="shared" si="773"/>
        <v>33</v>
      </c>
      <c r="DM614" s="19">
        <f t="shared" si="773"/>
        <v>33</v>
      </c>
      <c r="DN614" s="19">
        <f t="shared" si="773"/>
        <v>33</v>
      </c>
      <c r="DO614" s="19">
        <f t="shared" si="773"/>
        <v>33</v>
      </c>
      <c r="DP614" s="19">
        <f t="shared" si="773"/>
        <v>33</v>
      </c>
      <c r="DQ614" s="19">
        <f t="shared" si="773"/>
        <v>33</v>
      </c>
      <c r="DR614" s="19">
        <f t="shared" si="773"/>
        <v>33</v>
      </c>
      <c r="DS614" s="19">
        <f t="shared" si="773"/>
        <v>33</v>
      </c>
      <c r="DT614" s="19">
        <f t="shared" si="773"/>
        <v>33</v>
      </c>
      <c r="DU614" s="19">
        <f t="shared" si="773"/>
        <v>33</v>
      </c>
      <c r="DV614" s="19">
        <f t="shared" si="773"/>
        <v>33</v>
      </c>
      <c r="DW614" s="19">
        <f t="shared" si="773"/>
        <v>33</v>
      </c>
      <c r="DX614" s="19">
        <f t="shared" si="773"/>
        <v>33</v>
      </c>
      <c r="DY614" s="19">
        <f t="shared" si="773"/>
        <v>33</v>
      </c>
      <c r="DZ614" s="19">
        <f t="shared" si="773"/>
        <v>33</v>
      </c>
      <c r="EA614" s="19">
        <f t="shared" si="773"/>
        <v>33</v>
      </c>
      <c r="EB614" s="19">
        <f t="shared" si="773"/>
        <v>33</v>
      </c>
      <c r="EC614" s="19">
        <f t="shared" si="773"/>
        <v>33</v>
      </c>
      <c r="ED614" s="19">
        <f t="shared" si="773"/>
        <v>33</v>
      </c>
      <c r="EE614" s="19">
        <f t="shared" si="773"/>
        <v>33</v>
      </c>
      <c r="EF614" s="19">
        <f t="shared" si="773"/>
        <v>33</v>
      </c>
      <c r="EG614" s="19">
        <f t="shared" si="773"/>
        <v>33</v>
      </c>
      <c r="EH614" s="19">
        <f t="shared" si="773"/>
        <v>33</v>
      </c>
      <c r="EI614" s="19">
        <f t="shared" si="773"/>
        <v>33</v>
      </c>
      <c r="EJ614" s="19">
        <f t="shared" si="773"/>
        <v>33</v>
      </c>
      <c r="EK614" s="19">
        <f t="shared" si="773"/>
        <v>33</v>
      </c>
      <c r="EL614" s="19">
        <f t="shared" si="773"/>
        <v>33</v>
      </c>
      <c r="EM614" s="19">
        <f t="shared" si="773"/>
        <v>33</v>
      </c>
      <c r="EN614" s="19">
        <f t="shared" si="773"/>
        <v>33</v>
      </c>
      <c r="EO614" s="19">
        <f t="shared" si="773"/>
        <v>33</v>
      </c>
      <c r="EP614" s="19">
        <f t="shared" si="773"/>
        <v>33</v>
      </c>
      <c r="EQ614" s="19">
        <f t="shared" si="773"/>
        <v>33</v>
      </c>
      <c r="ER614" s="19">
        <f t="shared" si="773"/>
        <v>33</v>
      </c>
      <c r="ES614" s="19">
        <f t="shared" si="773"/>
        <v>33</v>
      </c>
      <c r="ET614" s="19">
        <f t="shared" si="773"/>
        <v>33</v>
      </c>
      <c r="EU614" s="19">
        <f t="shared" si="773"/>
        <v>33</v>
      </c>
      <c r="EV614" s="19">
        <f t="shared" si="773"/>
        <v>33</v>
      </c>
      <c r="EW614" s="19">
        <f t="shared" si="773"/>
        <v>33</v>
      </c>
      <c r="EX614" s="19">
        <f t="shared" si="773"/>
        <v>33</v>
      </c>
      <c r="EY614" s="19">
        <f t="shared" si="773"/>
        <v>33</v>
      </c>
      <c r="EZ614" s="19">
        <f t="shared" si="773"/>
        <v>33</v>
      </c>
      <c r="FA614" s="19">
        <f t="shared" si="773"/>
        <v>33</v>
      </c>
      <c r="FB614" s="19">
        <f t="shared" si="773"/>
        <v>33</v>
      </c>
      <c r="FC614" s="19">
        <f t="shared" si="773"/>
        <v>33</v>
      </c>
      <c r="FD614" s="19">
        <f t="shared" si="773"/>
        <v>33</v>
      </c>
      <c r="FE614" s="19">
        <f t="shared" si="773"/>
        <v>33</v>
      </c>
      <c r="FF614" s="19">
        <f t="shared" si="773"/>
        <v>33</v>
      </c>
      <c r="FG614" s="19">
        <f t="shared" si="773"/>
        <v>33</v>
      </c>
      <c r="FH614" s="19">
        <f t="shared" si="773"/>
        <v>33</v>
      </c>
      <c r="FI614" s="19">
        <f t="shared" si="773"/>
        <v>33</v>
      </c>
      <c r="FJ614" s="19">
        <f t="shared" si="773"/>
        <v>33</v>
      </c>
      <c r="FK614" s="19">
        <f t="shared" si="773"/>
        <v>33</v>
      </c>
      <c r="FL614" s="19">
        <f t="shared" si="773"/>
        <v>33</v>
      </c>
      <c r="FM614" s="19">
        <f t="shared" si="773"/>
        <v>33</v>
      </c>
      <c r="FN614" s="19">
        <f t="shared" si="773"/>
        <v>33</v>
      </c>
      <c r="FO614" s="19">
        <f t="shared" si="773"/>
        <v>33</v>
      </c>
      <c r="FP614" s="19">
        <f t="shared" si="773"/>
        <v>33</v>
      </c>
      <c r="FQ614" s="19">
        <f t="shared" si="773"/>
        <v>33</v>
      </c>
      <c r="FR614" s="19">
        <f t="shared" si="773"/>
        <v>33</v>
      </c>
      <c r="FS614" s="19">
        <f t="shared" si="773"/>
        <v>33</v>
      </c>
      <c r="FT614" s="19">
        <f t="shared" si="773"/>
        <v>33</v>
      </c>
      <c r="FU614" s="19">
        <f t="shared" si="773"/>
        <v>33</v>
      </c>
      <c r="FV614" s="19">
        <f t="shared" si="773"/>
        <v>33</v>
      </c>
      <c r="FW614" s="19">
        <f t="shared" si="773"/>
        <v>33</v>
      </c>
      <c r="FX614" s="19">
        <f t="shared" si="773"/>
        <v>33</v>
      </c>
      <c r="FY614" s="19">
        <f t="shared" si="773"/>
        <v>33</v>
      </c>
      <c r="FZ614" s="19">
        <f t="shared" si="773"/>
        <v>33</v>
      </c>
      <c r="GA614" s="19">
        <f t="shared" si="773"/>
        <v>33</v>
      </c>
      <c r="GB614" s="19">
        <f t="shared" si="773"/>
        <v>33</v>
      </c>
      <c r="GC614" s="19">
        <f t="shared" si="773"/>
        <v>33</v>
      </c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</row>
    <row r="615" spans="1:257" ht="12.75" customHeight="1" x14ac:dyDescent="0.2">
      <c r="A615" s="19" t="s">
        <v>23</v>
      </c>
      <c r="B615" s="19" t="s">
        <v>16</v>
      </c>
      <c r="C615" s="19">
        <f t="shared" si="770"/>
        <v>93</v>
      </c>
      <c r="D615" s="19">
        <f t="shared" ref="D615:F615" si="774">C615</f>
        <v>93</v>
      </c>
      <c r="E615" s="19">
        <f t="shared" si="774"/>
        <v>93</v>
      </c>
      <c r="F615" s="19">
        <f t="shared" si="774"/>
        <v>93</v>
      </c>
      <c r="G615" s="19">
        <f t="shared" ref="G615:G616" si="775">C615</f>
        <v>93</v>
      </c>
      <c r="H615" s="19">
        <f t="shared" ref="H615:J615" si="776">G615</f>
        <v>93</v>
      </c>
      <c r="I615" s="19">
        <f t="shared" si="776"/>
        <v>93</v>
      </c>
      <c r="J615" s="19">
        <f t="shared" si="776"/>
        <v>93</v>
      </c>
      <c r="K615" s="19">
        <f t="shared" ref="K615:K616" si="777">G615</f>
        <v>93</v>
      </c>
      <c r="L615" s="19">
        <f t="shared" ref="L615:N615" si="778">K615</f>
        <v>93</v>
      </c>
      <c r="M615" s="19">
        <f t="shared" si="778"/>
        <v>93</v>
      </c>
      <c r="N615" s="19">
        <f t="shared" si="778"/>
        <v>93</v>
      </c>
      <c r="O615" s="19">
        <f t="shared" ref="O615:BA615" si="779">K615</f>
        <v>93</v>
      </c>
      <c r="P615" s="19">
        <f t="shared" si="779"/>
        <v>93</v>
      </c>
      <c r="Q615" s="19">
        <f t="shared" si="779"/>
        <v>93</v>
      </c>
      <c r="R615" s="19">
        <f t="shared" si="779"/>
        <v>93</v>
      </c>
      <c r="S615" s="19">
        <f t="shared" si="779"/>
        <v>93</v>
      </c>
      <c r="T615" s="19">
        <f t="shared" si="779"/>
        <v>93</v>
      </c>
      <c r="U615" s="19">
        <f t="shared" si="779"/>
        <v>93</v>
      </c>
      <c r="V615" s="19">
        <f t="shared" si="779"/>
        <v>93</v>
      </c>
      <c r="W615" s="19">
        <f t="shared" si="779"/>
        <v>93</v>
      </c>
      <c r="X615" s="19">
        <f t="shared" si="779"/>
        <v>93</v>
      </c>
      <c r="Y615" s="19">
        <f t="shared" si="779"/>
        <v>93</v>
      </c>
      <c r="Z615" s="19">
        <f t="shared" si="779"/>
        <v>93</v>
      </c>
      <c r="AA615" s="19">
        <f t="shared" si="779"/>
        <v>93</v>
      </c>
      <c r="AB615" s="19">
        <f t="shared" si="779"/>
        <v>93</v>
      </c>
      <c r="AC615" s="19">
        <f t="shared" si="779"/>
        <v>93</v>
      </c>
      <c r="AD615" s="19">
        <f t="shared" si="779"/>
        <v>93</v>
      </c>
      <c r="AE615" s="19">
        <f t="shared" si="779"/>
        <v>93</v>
      </c>
      <c r="AF615" s="19">
        <f t="shared" si="779"/>
        <v>93</v>
      </c>
      <c r="AG615" s="19">
        <f t="shared" si="779"/>
        <v>93</v>
      </c>
      <c r="AH615" s="19">
        <f t="shared" si="779"/>
        <v>93</v>
      </c>
      <c r="AI615" s="19">
        <f t="shared" si="779"/>
        <v>93</v>
      </c>
      <c r="AJ615" s="19">
        <f t="shared" si="779"/>
        <v>93</v>
      </c>
      <c r="AK615" s="19">
        <f t="shared" si="779"/>
        <v>93</v>
      </c>
      <c r="AL615" s="19">
        <f t="shared" si="779"/>
        <v>93</v>
      </c>
      <c r="AM615" s="19">
        <f t="shared" si="779"/>
        <v>93</v>
      </c>
      <c r="AN615" s="19">
        <f t="shared" si="779"/>
        <v>93</v>
      </c>
      <c r="AO615" s="19">
        <f t="shared" si="779"/>
        <v>93</v>
      </c>
      <c r="AP615" s="19">
        <f t="shared" si="779"/>
        <v>93</v>
      </c>
      <c r="AQ615" s="19">
        <f t="shared" si="779"/>
        <v>93</v>
      </c>
      <c r="AR615" s="19">
        <f t="shared" si="779"/>
        <v>93</v>
      </c>
      <c r="AS615" s="19">
        <f t="shared" si="779"/>
        <v>93</v>
      </c>
      <c r="AT615" s="19">
        <f t="shared" si="779"/>
        <v>93</v>
      </c>
      <c r="AU615" s="19">
        <f t="shared" si="779"/>
        <v>93</v>
      </c>
      <c r="AV615" s="19">
        <f t="shared" si="779"/>
        <v>93</v>
      </c>
      <c r="AW615" s="19">
        <f t="shared" si="779"/>
        <v>93</v>
      </c>
      <c r="AX615" s="19">
        <f t="shared" si="779"/>
        <v>93</v>
      </c>
      <c r="AY615" s="19">
        <f t="shared" si="779"/>
        <v>93</v>
      </c>
      <c r="AZ615" s="19">
        <f t="shared" si="779"/>
        <v>93</v>
      </c>
      <c r="BA615" s="19">
        <f t="shared" si="779"/>
        <v>93</v>
      </c>
      <c r="BB615" s="19">
        <f t="shared" ref="BB615:GC615" si="780">IF(BB609&lt;&gt;" ",BA615," ")</f>
        <v>93</v>
      </c>
      <c r="BC615" s="19">
        <f t="shared" si="780"/>
        <v>93</v>
      </c>
      <c r="BD615" s="19">
        <f t="shared" si="780"/>
        <v>93</v>
      </c>
      <c r="BE615" s="19">
        <f t="shared" si="780"/>
        <v>93</v>
      </c>
      <c r="BF615" s="19">
        <f t="shared" si="780"/>
        <v>93</v>
      </c>
      <c r="BG615" s="19">
        <f t="shared" si="780"/>
        <v>93</v>
      </c>
      <c r="BH615" s="19">
        <f t="shared" si="780"/>
        <v>93</v>
      </c>
      <c r="BI615" s="19">
        <f t="shared" si="780"/>
        <v>93</v>
      </c>
      <c r="BJ615" s="19">
        <f t="shared" si="780"/>
        <v>93</v>
      </c>
      <c r="BK615" s="19">
        <f t="shared" si="780"/>
        <v>93</v>
      </c>
      <c r="BL615" s="19">
        <f t="shared" si="780"/>
        <v>93</v>
      </c>
      <c r="BM615" s="19">
        <f t="shared" si="780"/>
        <v>93</v>
      </c>
      <c r="BN615" s="19">
        <f t="shared" si="780"/>
        <v>93</v>
      </c>
      <c r="BO615" s="19">
        <f t="shared" si="780"/>
        <v>93</v>
      </c>
      <c r="BP615" s="19">
        <f t="shared" si="780"/>
        <v>93</v>
      </c>
      <c r="BQ615" s="19">
        <f t="shared" si="780"/>
        <v>93</v>
      </c>
      <c r="BR615" s="19">
        <f t="shared" si="780"/>
        <v>93</v>
      </c>
      <c r="BS615" s="19">
        <f t="shared" si="780"/>
        <v>93</v>
      </c>
      <c r="BT615" s="19">
        <f t="shared" si="780"/>
        <v>93</v>
      </c>
      <c r="BU615" s="19">
        <f t="shared" si="780"/>
        <v>93</v>
      </c>
      <c r="BV615" s="19">
        <f t="shared" si="780"/>
        <v>93</v>
      </c>
      <c r="BW615" s="19">
        <f t="shared" si="780"/>
        <v>93</v>
      </c>
      <c r="BX615" s="19">
        <f t="shared" si="780"/>
        <v>93</v>
      </c>
      <c r="BY615" s="19">
        <f t="shared" si="780"/>
        <v>93</v>
      </c>
      <c r="BZ615" s="19">
        <f t="shared" si="780"/>
        <v>93</v>
      </c>
      <c r="CA615" s="19">
        <f t="shared" si="780"/>
        <v>93</v>
      </c>
      <c r="CB615" s="19">
        <f t="shared" si="780"/>
        <v>93</v>
      </c>
      <c r="CC615" s="19">
        <f t="shared" si="780"/>
        <v>93</v>
      </c>
      <c r="CD615" s="19">
        <f t="shared" si="780"/>
        <v>93</v>
      </c>
      <c r="CE615" s="19">
        <f t="shared" si="780"/>
        <v>93</v>
      </c>
      <c r="CF615" s="19">
        <f t="shared" si="780"/>
        <v>93</v>
      </c>
      <c r="CG615" s="19">
        <f t="shared" si="780"/>
        <v>93</v>
      </c>
      <c r="CH615" s="19">
        <f t="shared" si="780"/>
        <v>93</v>
      </c>
      <c r="CI615" s="19">
        <f t="shared" si="780"/>
        <v>93</v>
      </c>
      <c r="CJ615" s="19">
        <f t="shared" si="780"/>
        <v>93</v>
      </c>
      <c r="CK615" s="19">
        <f t="shared" si="780"/>
        <v>93</v>
      </c>
      <c r="CL615" s="19">
        <f t="shared" si="780"/>
        <v>93</v>
      </c>
      <c r="CM615" s="19">
        <f t="shared" si="780"/>
        <v>93</v>
      </c>
      <c r="CN615" s="19">
        <f t="shared" si="780"/>
        <v>93</v>
      </c>
      <c r="CO615" s="19">
        <f t="shared" si="780"/>
        <v>93</v>
      </c>
      <c r="CP615" s="19">
        <f t="shared" si="780"/>
        <v>93</v>
      </c>
      <c r="CQ615" s="19">
        <f t="shared" si="780"/>
        <v>93</v>
      </c>
      <c r="CR615" s="19">
        <f t="shared" si="780"/>
        <v>93</v>
      </c>
      <c r="CS615" s="19">
        <f t="shared" si="780"/>
        <v>93</v>
      </c>
      <c r="CT615" s="19">
        <f t="shared" si="780"/>
        <v>93</v>
      </c>
      <c r="CU615" s="19">
        <f t="shared" si="780"/>
        <v>93</v>
      </c>
      <c r="CV615" s="19">
        <f t="shared" si="780"/>
        <v>93</v>
      </c>
      <c r="CW615" s="19">
        <f t="shared" si="780"/>
        <v>93</v>
      </c>
      <c r="CX615" s="19">
        <f t="shared" si="780"/>
        <v>93</v>
      </c>
      <c r="CY615" s="19">
        <f t="shared" si="780"/>
        <v>93</v>
      </c>
      <c r="CZ615" s="19">
        <f t="shared" si="780"/>
        <v>93</v>
      </c>
      <c r="DA615" s="19">
        <f t="shared" si="780"/>
        <v>93</v>
      </c>
      <c r="DB615" s="19">
        <f t="shared" si="780"/>
        <v>93</v>
      </c>
      <c r="DC615" s="19">
        <f t="shared" si="780"/>
        <v>93</v>
      </c>
      <c r="DD615" s="19">
        <f t="shared" si="780"/>
        <v>93</v>
      </c>
      <c r="DE615" s="19">
        <f t="shared" si="780"/>
        <v>93</v>
      </c>
      <c r="DF615" s="19">
        <f t="shared" si="780"/>
        <v>93</v>
      </c>
      <c r="DG615" s="19">
        <f t="shared" si="780"/>
        <v>93</v>
      </c>
      <c r="DH615" s="19">
        <f t="shared" si="780"/>
        <v>93</v>
      </c>
      <c r="DI615" s="19">
        <f t="shared" si="780"/>
        <v>93</v>
      </c>
      <c r="DJ615" s="19">
        <f t="shared" si="780"/>
        <v>93</v>
      </c>
      <c r="DK615" s="19">
        <f t="shared" si="780"/>
        <v>93</v>
      </c>
      <c r="DL615" s="19">
        <f t="shared" si="780"/>
        <v>93</v>
      </c>
      <c r="DM615" s="19">
        <f t="shared" si="780"/>
        <v>93</v>
      </c>
      <c r="DN615" s="19">
        <f t="shared" si="780"/>
        <v>93</v>
      </c>
      <c r="DO615" s="19">
        <f t="shared" si="780"/>
        <v>93</v>
      </c>
      <c r="DP615" s="19">
        <f t="shared" si="780"/>
        <v>93</v>
      </c>
      <c r="DQ615" s="19">
        <f t="shared" si="780"/>
        <v>93</v>
      </c>
      <c r="DR615" s="19">
        <f t="shared" si="780"/>
        <v>93</v>
      </c>
      <c r="DS615" s="19">
        <f t="shared" si="780"/>
        <v>93</v>
      </c>
      <c r="DT615" s="19">
        <f t="shared" si="780"/>
        <v>93</v>
      </c>
      <c r="DU615" s="19">
        <f t="shared" si="780"/>
        <v>93</v>
      </c>
      <c r="DV615" s="19">
        <f t="shared" si="780"/>
        <v>93</v>
      </c>
      <c r="DW615" s="19">
        <f t="shared" si="780"/>
        <v>93</v>
      </c>
      <c r="DX615" s="19">
        <f t="shared" si="780"/>
        <v>93</v>
      </c>
      <c r="DY615" s="19">
        <f t="shared" si="780"/>
        <v>93</v>
      </c>
      <c r="DZ615" s="19">
        <f t="shared" si="780"/>
        <v>93</v>
      </c>
      <c r="EA615" s="19">
        <f t="shared" si="780"/>
        <v>93</v>
      </c>
      <c r="EB615" s="19">
        <f t="shared" si="780"/>
        <v>93</v>
      </c>
      <c r="EC615" s="19">
        <f t="shared" si="780"/>
        <v>93</v>
      </c>
      <c r="ED615" s="19">
        <f t="shared" si="780"/>
        <v>93</v>
      </c>
      <c r="EE615" s="19">
        <f t="shared" si="780"/>
        <v>93</v>
      </c>
      <c r="EF615" s="19">
        <f t="shared" si="780"/>
        <v>93</v>
      </c>
      <c r="EG615" s="19">
        <f t="shared" si="780"/>
        <v>93</v>
      </c>
      <c r="EH615" s="19">
        <f t="shared" si="780"/>
        <v>93</v>
      </c>
      <c r="EI615" s="19">
        <f t="shared" si="780"/>
        <v>93</v>
      </c>
      <c r="EJ615" s="19">
        <f t="shared" si="780"/>
        <v>93</v>
      </c>
      <c r="EK615" s="19">
        <f t="shared" si="780"/>
        <v>93</v>
      </c>
      <c r="EL615" s="19">
        <f t="shared" si="780"/>
        <v>93</v>
      </c>
      <c r="EM615" s="19">
        <f t="shared" si="780"/>
        <v>93</v>
      </c>
      <c r="EN615" s="19">
        <f t="shared" si="780"/>
        <v>93</v>
      </c>
      <c r="EO615" s="19">
        <f t="shared" si="780"/>
        <v>93</v>
      </c>
      <c r="EP615" s="19">
        <f t="shared" si="780"/>
        <v>93</v>
      </c>
      <c r="EQ615" s="19">
        <f t="shared" si="780"/>
        <v>93</v>
      </c>
      <c r="ER615" s="19">
        <f t="shared" si="780"/>
        <v>93</v>
      </c>
      <c r="ES615" s="19">
        <f t="shared" si="780"/>
        <v>93</v>
      </c>
      <c r="ET615" s="19">
        <f t="shared" si="780"/>
        <v>93</v>
      </c>
      <c r="EU615" s="19">
        <f t="shared" si="780"/>
        <v>93</v>
      </c>
      <c r="EV615" s="19">
        <f t="shared" si="780"/>
        <v>93</v>
      </c>
      <c r="EW615" s="19">
        <f t="shared" si="780"/>
        <v>93</v>
      </c>
      <c r="EX615" s="19">
        <f t="shared" si="780"/>
        <v>93</v>
      </c>
      <c r="EY615" s="19">
        <f t="shared" si="780"/>
        <v>93</v>
      </c>
      <c r="EZ615" s="19">
        <f t="shared" si="780"/>
        <v>93</v>
      </c>
      <c r="FA615" s="19">
        <f t="shared" si="780"/>
        <v>93</v>
      </c>
      <c r="FB615" s="19">
        <f t="shared" si="780"/>
        <v>93</v>
      </c>
      <c r="FC615" s="19">
        <f t="shared" si="780"/>
        <v>93</v>
      </c>
      <c r="FD615" s="19">
        <f t="shared" si="780"/>
        <v>93</v>
      </c>
      <c r="FE615" s="19">
        <f t="shared" si="780"/>
        <v>93</v>
      </c>
      <c r="FF615" s="19">
        <f t="shared" si="780"/>
        <v>93</v>
      </c>
      <c r="FG615" s="19">
        <f t="shared" si="780"/>
        <v>93</v>
      </c>
      <c r="FH615" s="19">
        <f t="shared" si="780"/>
        <v>93</v>
      </c>
      <c r="FI615" s="19">
        <f t="shared" si="780"/>
        <v>93</v>
      </c>
      <c r="FJ615" s="19">
        <f t="shared" si="780"/>
        <v>93</v>
      </c>
      <c r="FK615" s="19">
        <f t="shared" si="780"/>
        <v>93</v>
      </c>
      <c r="FL615" s="19">
        <f t="shared" si="780"/>
        <v>93</v>
      </c>
      <c r="FM615" s="19">
        <f t="shared" si="780"/>
        <v>93</v>
      </c>
      <c r="FN615" s="19">
        <f t="shared" si="780"/>
        <v>93</v>
      </c>
      <c r="FO615" s="19">
        <f t="shared" si="780"/>
        <v>93</v>
      </c>
      <c r="FP615" s="19">
        <f t="shared" si="780"/>
        <v>93</v>
      </c>
      <c r="FQ615" s="19">
        <f t="shared" si="780"/>
        <v>93</v>
      </c>
      <c r="FR615" s="19">
        <f t="shared" si="780"/>
        <v>93</v>
      </c>
      <c r="FS615" s="19">
        <f t="shared" si="780"/>
        <v>93</v>
      </c>
      <c r="FT615" s="19">
        <f t="shared" si="780"/>
        <v>93</v>
      </c>
      <c r="FU615" s="19">
        <f t="shared" si="780"/>
        <v>93</v>
      </c>
      <c r="FV615" s="19">
        <f t="shared" si="780"/>
        <v>93</v>
      </c>
      <c r="FW615" s="19">
        <f t="shared" si="780"/>
        <v>93</v>
      </c>
      <c r="FX615" s="19">
        <f t="shared" si="780"/>
        <v>93</v>
      </c>
      <c r="FY615" s="19">
        <f t="shared" si="780"/>
        <v>93</v>
      </c>
      <c r="FZ615" s="19">
        <f t="shared" si="780"/>
        <v>93</v>
      </c>
      <c r="GA615" s="19">
        <f t="shared" si="780"/>
        <v>93</v>
      </c>
      <c r="GB615" s="19">
        <f t="shared" si="780"/>
        <v>93</v>
      </c>
      <c r="GC615" s="19">
        <f t="shared" si="780"/>
        <v>93</v>
      </c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</row>
    <row r="616" spans="1:257" ht="12.75" customHeight="1" x14ac:dyDescent="0.2">
      <c r="A616" s="19" t="s">
        <v>24</v>
      </c>
      <c r="B616" s="2" t="s">
        <v>16</v>
      </c>
      <c r="C616" s="2">
        <f t="shared" si="770"/>
        <v>1.75</v>
      </c>
      <c r="D616" s="2">
        <f t="shared" ref="D616:F616" si="781">C616</f>
        <v>1.75</v>
      </c>
      <c r="E616" s="2">
        <f t="shared" si="781"/>
        <v>1.75</v>
      </c>
      <c r="F616" s="2">
        <f t="shared" si="781"/>
        <v>1.75</v>
      </c>
      <c r="G616" s="2">
        <f t="shared" si="775"/>
        <v>1.75</v>
      </c>
      <c r="H616" s="2">
        <f t="shared" ref="H616:J616" si="782">G616</f>
        <v>1.75</v>
      </c>
      <c r="I616" s="2">
        <f t="shared" si="782"/>
        <v>1.75</v>
      </c>
      <c r="J616" s="2">
        <f t="shared" si="782"/>
        <v>1.75</v>
      </c>
      <c r="K616" s="2">
        <f t="shared" si="777"/>
        <v>1.75</v>
      </c>
      <c r="L616" s="2">
        <f t="shared" ref="L616:N616" si="783">K616</f>
        <v>1.75</v>
      </c>
      <c r="M616" s="2">
        <f t="shared" si="783"/>
        <v>1.75</v>
      </c>
      <c r="N616" s="2">
        <f t="shared" si="783"/>
        <v>1.75</v>
      </c>
      <c r="O616" s="2">
        <f t="shared" ref="O616:BA616" si="784">K616</f>
        <v>1.75</v>
      </c>
      <c r="P616" s="2">
        <f t="shared" si="784"/>
        <v>1.75</v>
      </c>
      <c r="Q616" s="2">
        <f t="shared" si="784"/>
        <v>1.75</v>
      </c>
      <c r="R616" s="2">
        <f t="shared" si="784"/>
        <v>1.75</v>
      </c>
      <c r="S616" s="2">
        <f t="shared" si="784"/>
        <v>1.75</v>
      </c>
      <c r="T616" s="2">
        <f t="shared" si="784"/>
        <v>1.75</v>
      </c>
      <c r="U616" s="2">
        <f t="shared" si="784"/>
        <v>1.75</v>
      </c>
      <c r="V616" s="2">
        <f t="shared" si="784"/>
        <v>1.75</v>
      </c>
      <c r="W616" s="2">
        <f t="shared" si="784"/>
        <v>1.75</v>
      </c>
      <c r="X616" s="2">
        <f t="shared" si="784"/>
        <v>1.75</v>
      </c>
      <c r="Y616" s="2">
        <f t="shared" si="784"/>
        <v>1.75</v>
      </c>
      <c r="Z616" s="2">
        <f t="shared" si="784"/>
        <v>1.75</v>
      </c>
      <c r="AA616" s="2">
        <f t="shared" si="784"/>
        <v>1.75</v>
      </c>
      <c r="AB616" s="2">
        <f t="shared" si="784"/>
        <v>1.75</v>
      </c>
      <c r="AC616" s="2">
        <f t="shared" si="784"/>
        <v>1.75</v>
      </c>
      <c r="AD616" s="2">
        <f t="shared" si="784"/>
        <v>1.75</v>
      </c>
      <c r="AE616" s="2">
        <f t="shared" si="784"/>
        <v>1.75</v>
      </c>
      <c r="AF616" s="2">
        <f t="shared" si="784"/>
        <v>1.75</v>
      </c>
      <c r="AG616" s="2">
        <f t="shared" si="784"/>
        <v>1.75</v>
      </c>
      <c r="AH616" s="2">
        <f t="shared" si="784"/>
        <v>1.75</v>
      </c>
      <c r="AI616" s="2">
        <f t="shared" si="784"/>
        <v>1.75</v>
      </c>
      <c r="AJ616" s="2">
        <f t="shared" si="784"/>
        <v>1.75</v>
      </c>
      <c r="AK616" s="2">
        <f t="shared" si="784"/>
        <v>1.75</v>
      </c>
      <c r="AL616" s="2">
        <f t="shared" si="784"/>
        <v>1.75</v>
      </c>
      <c r="AM616" s="2">
        <f t="shared" si="784"/>
        <v>1.75</v>
      </c>
      <c r="AN616" s="2">
        <f t="shared" si="784"/>
        <v>1.75</v>
      </c>
      <c r="AO616" s="2">
        <f t="shared" si="784"/>
        <v>1.75</v>
      </c>
      <c r="AP616" s="2">
        <f t="shared" si="784"/>
        <v>1.75</v>
      </c>
      <c r="AQ616" s="2">
        <f t="shared" si="784"/>
        <v>1.75</v>
      </c>
      <c r="AR616" s="2">
        <f t="shared" si="784"/>
        <v>1.75</v>
      </c>
      <c r="AS616" s="2">
        <f t="shared" si="784"/>
        <v>1.75</v>
      </c>
      <c r="AT616" s="2">
        <f t="shared" si="784"/>
        <v>1.75</v>
      </c>
      <c r="AU616" s="2">
        <f t="shared" si="784"/>
        <v>1.75</v>
      </c>
      <c r="AV616" s="2">
        <f t="shared" si="784"/>
        <v>1.75</v>
      </c>
      <c r="AW616" s="2">
        <f t="shared" si="784"/>
        <v>1.75</v>
      </c>
      <c r="AX616" s="2">
        <f t="shared" si="784"/>
        <v>1.75</v>
      </c>
      <c r="AY616" s="2">
        <f t="shared" si="784"/>
        <v>1.75</v>
      </c>
      <c r="AZ616" s="2">
        <f t="shared" si="784"/>
        <v>1.75</v>
      </c>
      <c r="BA616" s="2">
        <f t="shared" si="784"/>
        <v>1.75</v>
      </c>
      <c r="BB616" s="19">
        <f t="shared" ref="BB616:GC616" si="785">IF(BB609&lt;&gt;" ",BA616," ")</f>
        <v>1.75</v>
      </c>
      <c r="BC616" s="19">
        <f t="shared" si="785"/>
        <v>1.75</v>
      </c>
      <c r="BD616" s="19">
        <f t="shared" si="785"/>
        <v>1.75</v>
      </c>
      <c r="BE616" s="19">
        <f t="shared" si="785"/>
        <v>1.75</v>
      </c>
      <c r="BF616" s="19">
        <f t="shared" si="785"/>
        <v>1.75</v>
      </c>
      <c r="BG616" s="19">
        <f t="shared" si="785"/>
        <v>1.75</v>
      </c>
      <c r="BH616" s="19">
        <f t="shared" si="785"/>
        <v>1.75</v>
      </c>
      <c r="BI616" s="19">
        <f t="shared" si="785"/>
        <v>1.75</v>
      </c>
      <c r="BJ616" s="19">
        <f t="shared" si="785"/>
        <v>1.75</v>
      </c>
      <c r="BK616" s="19">
        <f t="shared" si="785"/>
        <v>1.75</v>
      </c>
      <c r="BL616" s="19">
        <f t="shared" si="785"/>
        <v>1.75</v>
      </c>
      <c r="BM616" s="19">
        <f t="shared" si="785"/>
        <v>1.75</v>
      </c>
      <c r="BN616" s="19">
        <f t="shared" si="785"/>
        <v>1.75</v>
      </c>
      <c r="BO616" s="19">
        <f t="shared" si="785"/>
        <v>1.75</v>
      </c>
      <c r="BP616" s="19">
        <f t="shared" si="785"/>
        <v>1.75</v>
      </c>
      <c r="BQ616" s="19">
        <f t="shared" si="785"/>
        <v>1.75</v>
      </c>
      <c r="BR616" s="19">
        <f t="shared" si="785"/>
        <v>1.75</v>
      </c>
      <c r="BS616" s="19">
        <f t="shared" si="785"/>
        <v>1.75</v>
      </c>
      <c r="BT616" s="19">
        <f t="shared" si="785"/>
        <v>1.75</v>
      </c>
      <c r="BU616" s="19">
        <f t="shared" si="785"/>
        <v>1.75</v>
      </c>
      <c r="BV616" s="19">
        <f t="shared" si="785"/>
        <v>1.75</v>
      </c>
      <c r="BW616" s="19">
        <f t="shared" si="785"/>
        <v>1.75</v>
      </c>
      <c r="BX616" s="19">
        <f t="shared" si="785"/>
        <v>1.75</v>
      </c>
      <c r="BY616" s="19">
        <f t="shared" si="785"/>
        <v>1.75</v>
      </c>
      <c r="BZ616" s="19">
        <f t="shared" si="785"/>
        <v>1.75</v>
      </c>
      <c r="CA616" s="19">
        <f t="shared" si="785"/>
        <v>1.75</v>
      </c>
      <c r="CB616" s="19">
        <f t="shared" si="785"/>
        <v>1.75</v>
      </c>
      <c r="CC616" s="19">
        <f t="shared" si="785"/>
        <v>1.75</v>
      </c>
      <c r="CD616" s="19">
        <f t="shared" si="785"/>
        <v>1.75</v>
      </c>
      <c r="CE616" s="19">
        <f t="shared" si="785"/>
        <v>1.75</v>
      </c>
      <c r="CF616" s="19">
        <f t="shared" si="785"/>
        <v>1.75</v>
      </c>
      <c r="CG616" s="19">
        <f t="shared" si="785"/>
        <v>1.75</v>
      </c>
      <c r="CH616" s="19">
        <f t="shared" si="785"/>
        <v>1.75</v>
      </c>
      <c r="CI616" s="19">
        <f t="shared" si="785"/>
        <v>1.75</v>
      </c>
      <c r="CJ616" s="19">
        <f t="shared" si="785"/>
        <v>1.75</v>
      </c>
      <c r="CK616" s="19">
        <f t="shared" si="785"/>
        <v>1.75</v>
      </c>
      <c r="CL616" s="19">
        <f t="shared" si="785"/>
        <v>1.75</v>
      </c>
      <c r="CM616" s="19">
        <f t="shared" si="785"/>
        <v>1.75</v>
      </c>
      <c r="CN616" s="19">
        <f t="shared" si="785"/>
        <v>1.75</v>
      </c>
      <c r="CO616" s="19">
        <f t="shared" si="785"/>
        <v>1.75</v>
      </c>
      <c r="CP616" s="19">
        <f t="shared" si="785"/>
        <v>1.75</v>
      </c>
      <c r="CQ616" s="19">
        <f t="shared" si="785"/>
        <v>1.75</v>
      </c>
      <c r="CR616" s="19">
        <f t="shared" si="785"/>
        <v>1.75</v>
      </c>
      <c r="CS616" s="19">
        <f t="shared" si="785"/>
        <v>1.75</v>
      </c>
      <c r="CT616" s="19">
        <f t="shared" si="785"/>
        <v>1.75</v>
      </c>
      <c r="CU616" s="19">
        <f t="shared" si="785"/>
        <v>1.75</v>
      </c>
      <c r="CV616" s="19">
        <f t="shared" si="785"/>
        <v>1.75</v>
      </c>
      <c r="CW616" s="19">
        <f t="shared" si="785"/>
        <v>1.75</v>
      </c>
      <c r="CX616" s="19">
        <f t="shared" si="785"/>
        <v>1.75</v>
      </c>
      <c r="CY616" s="19">
        <f t="shared" si="785"/>
        <v>1.75</v>
      </c>
      <c r="CZ616" s="19">
        <f t="shared" si="785"/>
        <v>1.75</v>
      </c>
      <c r="DA616" s="19">
        <f t="shared" si="785"/>
        <v>1.75</v>
      </c>
      <c r="DB616" s="19">
        <f t="shared" si="785"/>
        <v>1.75</v>
      </c>
      <c r="DC616" s="19">
        <f t="shared" si="785"/>
        <v>1.75</v>
      </c>
      <c r="DD616" s="19">
        <f t="shared" si="785"/>
        <v>1.75</v>
      </c>
      <c r="DE616" s="19">
        <f t="shared" si="785"/>
        <v>1.75</v>
      </c>
      <c r="DF616" s="19">
        <f t="shared" si="785"/>
        <v>1.75</v>
      </c>
      <c r="DG616" s="19">
        <f t="shared" si="785"/>
        <v>1.75</v>
      </c>
      <c r="DH616" s="19">
        <f t="shared" si="785"/>
        <v>1.75</v>
      </c>
      <c r="DI616" s="19">
        <f t="shared" si="785"/>
        <v>1.75</v>
      </c>
      <c r="DJ616" s="19">
        <f t="shared" si="785"/>
        <v>1.75</v>
      </c>
      <c r="DK616" s="19">
        <f t="shared" si="785"/>
        <v>1.75</v>
      </c>
      <c r="DL616" s="19">
        <f t="shared" si="785"/>
        <v>1.75</v>
      </c>
      <c r="DM616" s="19">
        <f t="shared" si="785"/>
        <v>1.75</v>
      </c>
      <c r="DN616" s="19">
        <f t="shared" si="785"/>
        <v>1.75</v>
      </c>
      <c r="DO616" s="19">
        <f t="shared" si="785"/>
        <v>1.75</v>
      </c>
      <c r="DP616" s="19">
        <f t="shared" si="785"/>
        <v>1.75</v>
      </c>
      <c r="DQ616" s="19">
        <f t="shared" si="785"/>
        <v>1.75</v>
      </c>
      <c r="DR616" s="19">
        <f t="shared" si="785"/>
        <v>1.75</v>
      </c>
      <c r="DS616" s="19">
        <f t="shared" si="785"/>
        <v>1.75</v>
      </c>
      <c r="DT616" s="19">
        <f t="shared" si="785"/>
        <v>1.75</v>
      </c>
      <c r="DU616" s="19">
        <f t="shared" si="785"/>
        <v>1.75</v>
      </c>
      <c r="DV616" s="19">
        <f t="shared" si="785"/>
        <v>1.75</v>
      </c>
      <c r="DW616" s="19">
        <f t="shared" si="785"/>
        <v>1.75</v>
      </c>
      <c r="DX616" s="19">
        <f t="shared" si="785"/>
        <v>1.75</v>
      </c>
      <c r="DY616" s="19">
        <f t="shared" si="785"/>
        <v>1.75</v>
      </c>
      <c r="DZ616" s="19">
        <f t="shared" si="785"/>
        <v>1.75</v>
      </c>
      <c r="EA616" s="19">
        <f t="shared" si="785"/>
        <v>1.75</v>
      </c>
      <c r="EB616" s="19">
        <f t="shared" si="785"/>
        <v>1.75</v>
      </c>
      <c r="EC616" s="19">
        <f t="shared" si="785"/>
        <v>1.75</v>
      </c>
      <c r="ED616" s="19">
        <f t="shared" si="785"/>
        <v>1.75</v>
      </c>
      <c r="EE616" s="19">
        <f t="shared" si="785"/>
        <v>1.75</v>
      </c>
      <c r="EF616" s="19">
        <f t="shared" si="785"/>
        <v>1.75</v>
      </c>
      <c r="EG616" s="19">
        <f t="shared" si="785"/>
        <v>1.75</v>
      </c>
      <c r="EH616" s="19">
        <f t="shared" si="785"/>
        <v>1.75</v>
      </c>
      <c r="EI616" s="19">
        <f t="shared" si="785"/>
        <v>1.75</v>
      </c>
      <c r="EJ616" s="19">
        <f t="shared" si="785"/>
        <v>1.75</v>
      </c>
      <c r="EK616" s="19">
        <f t="shared" si="785"/>
        <v>1.75</v>
      </c>
      <c r="EL616" s="19">
        <f t="shared" si="785"/>
        <v>1.75</v>
      </c>
      <c r="EM616" s="19">
        <f t="shared" si="785"/>
        <v>1.75</v>
      </c>
      <c r="EN616" s="19">
        <f t="shared" si="785"/>
        <v>1.75</v>
      </c>
      <c r="EO616" s="19">
        <f t="shared" si="785"/>
        <v>1.75</v>
      </c>
      <c r="EP616" s="19">
        <f t="shared" si="785"/>
        <v>1.75</v>
      </c>
      <c r="EQ616" s="19">
        <f t="shared" si="785"/>
        <v>1.75</v>
      </c>
      <c r="ER616" s="19">
        <f t="shared" si="785"/>
        <v>1.75</v>
      </c>
      <c r="ES616" s="19">
        <f t="shared" si="785"/>
        <v>1.75</v>
      </c>
      <c r="ET616" s="19">
        <f t="shared" si="785"/>
        <v>1.75</v>
      </c>
      <c r="EU616" s="19">
        <f t="shared" si="785"/>
        <v>1.75</v>
      </c>
      <c r="EV616" s="19">
        <f t="shared" si="785"/>
        <v>1.75</v>
      </c>
      <c r="EW616" s="19">
        <f t="shared" si="785"/>
        <v>1.75</v>
      </c>
      <c r="EX616" s="19">
        <f t="shared" si="785"/>
        <v>1.75</v>
      </c>
      <c r="EY616" s="19">
        <f t="shared" si="785"/>
        <v>1.75</v>
      </c>
      <c r="EZ616" s="19">
        <f t="shared" si="785"/>
        <v>1.75</v>
      </c>
      <c r="FA616" s="19">
        <f t="shared" si="785"/>
        <v>1.75</v>
      </c>
      <c r="FB616" s="19">
        <f t="shared" si="785"/>
        <v>1.75</v>
      </c>
      <c r="FC616" s="19">
        <f t="shared" si="785"/>
        <v>1.75</v>
      </c>
      <c r="FD616" s="19">
        <f t="shared" si="785"/>
        <v>1.75</v>
      </c>
      <c r="FE616" s="19">
        <f t="shared" si="785"/>
        <v>1.75</v>
      </c>
      <c r="FF616" s="19">
        <f t="shared" si="785"/>
        <v>1.75</v>
      </c>
      <c r="FG616" s="19">
        <f t="shared" si="785"/>
        <v>1.75</v>
      </c>
      <c r="FH616" s="19">
        <f t="shared" si="785"/>
        <v>1.75</v>
      </c>
      <c r="FI616" s="19">
        <f t="shared" si="785"/>
        <v>1.75</v>
      </c>
      <c r="FJ616" s="19">
        <f t="shared" si="785"/>
        <v>1.75</v>
      </c>
      <c r="FK616" s="19">
        <f t="shared" si="785"/>
        <v>1.75</v>
      </c>
      <c r="FL616" s="19">
        <f t="shared" si="785"/>
        <v>1.75</v>
      </c>
      <c r="FM616" s="19">
        <f t="shared" si="785"/>
        <v>1.75</v>
      </c>
      <c r="FN616" s="19">
        <f t="shared" si="785"/>
        <v>1.75</v>
      </c>
      <c r="FO616" s="19">
        <f t="shared" si="785"/>
        <v>1.75</v>
      </c>
      <c r="FP616" s="19">
        <f t="shared" si="785"/>
        <v>1.75</v>
      </c>
      <c r="FQ616" s="19">
        <f t="shared" si="785"/>
        <v>1.75</v>
      </c>
      <c r="FR616" s="19">
        <f t="shared" si="785"/>
        <v>1.75</v>
      </c>
      <c r="FS616" s="19">
        <f t="shared" si="785"/>
        <v>1.75</v>
      </c>
      <c r="FT616" s="19">
        <f t="shared" si="785"/>
        <v>1.75</v>
      </c>
      <c r="FU616" s="19">
        <f t="shared" si="785"/>
        <v>1.75</v>
      </c>
      <c r="FV616" s="19">
        <f t="shared" si="785"/>
        <v>1.75</v>
      </c>
      <c r="FW616" s="19">
        <f t="shared" si="785"/>
        <v>1.75</v>
      </c>
      <c r="FX616" s="19">
        <f t="shared" si="785"/>
        <v>1.75</v>
      </c>
      <c r="FY616" s="19">
        <f t="shared" si="785"/>
        <v>1.75</v>
      </c>
      <c r="FZ616" s="19">
        <f t="shared" si="785"/>
        <v>1.75</v>
      </c>
      <c r="GA616" s="19">
        <f t="shared" si="785"/>
        <v>1.75</v>
      </c>
      <c r="GB616" s="19">
        <f t="shared" si="785"/>
        <v>1.75</v>
      </c>
      <c r="GC616" s="19">
        <f t="shared" si="785"/>
        <v>1.75</v>
      </c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</row>
    <row r="617" spans="1:257" ht="12.75" customHeight="1" x14ac:dyDescent="0.2">
      <c r="A617" s="19" t="s">
        <v>25</v>
      </c>
      <c r="B617" s="3"/>
      <c r="C617" s="2">
        <f t="shared" si="770"/>
        <v>25</v>
      </c>
      <c r="D617" s="2">
        <f t="shared" ref="D617:BA617" si="786">C617</f>
        <v>25</v>
      </c>
      <c r="E617" s="2">
        <f t="shared" si="786"/>
        <v>25</v>
      </c>
      <c r="F617" s="2">
        <f t="shared" si="786"/>
        <v>25</v>
      </c>
      <c r="G617" s="2">
        <f t="shared" si="786"/>
        <v>25</v>
      </c>
      <c r="H617" s="2">
        <f t="shared" si="786"/>
        <v>25</v>
      </c>
      <c r="I617" s="2">
        <f t="shared" si="786"/>
        <v>25</v>
      </c>
      <c r="J617" s="2">
        <f t="shared" si="786"/>
        <v>25</v>
      </c>
      <c r="K617" s="2">
        <f t="shared" si="786"/>
        <v>25</v>
      </c>
      <c r="L617" s="2">
        <f t="shared" si="786"/>
        <v>25</v>
      </c>
      <c r="M617" s="2">
        <f t="shared" si="786"/>
        <v>25</v>
      </c>
      <c r="N617" s="2">
        <f t="shared" si="786"/>
        <v>25</v>
      </c>
      <c r="O617" s="2">
        <f t="shared" si="786"/>
        <v>25</v>
      </c>
      <c r="P617" s="2">
        <f t="shared" si="786"/>
        <v>25</v>
      </c>
      <c r="Q617" s="2">
        <f t="shared" si="786"/>
        <v>25</v>
      </c>
      <c r="R617" s="2">
        <f t="shared" si="786"/>
        <v>25</v>
      </c>
      <c r="S617" s="2">
        <f t="shared" si="786"/>
        <v>25</v>
      </c>
      <c r="T617" s="2">
        <f t="shared" si="786"/>
        <v>25</v>
      </c>
      <c r="U617" s="2">
        <f t="shared" si="786"/>
        <v>25</v>
      </c>
      <c r="V617" s="2">
        <f t="shared" si="786"/>
        <v>25</v>
      </c>
      <c r="W617" s="2">
        <f t="shared" si="786"/>
        <v>25</v>
      </c>
      <c r="X617" s="2">
        <f t="shared" si="786"/>
        <v>25</v>
      </c>
      <c r="Y617" s="2">
        <f t="shared" si="786"/>
        <v>25</v>
      </c>
      <c r="Z617" s="2">
        <f t="shared" si="786"/>
        <v>25</v>
      </c>
      <c r="AA617" s="2">
        <f t="shared" si="786"/>
        <v>25</v>
      </c>
      <c r="AB617" s="2">
        <f t="shared" si="786"/>
        <v>25</v>
      </c>
      <c r="AC617" s="2">
        <f t="shared" si="786"/>
        <v>25</v>
      </c>
      <c r="AD617" s="2">
        <f t="shared" si="786"/>
        <v>25</v>
      </c>
      <c r="AE617" s="2">
        <f t="shared" si="786"/>
        <v>25</v>
      </c>
      <c r="AF617" s="2">
        <f t="shared" si="786"/>
        <v>25</v>
      </c>
      <c r="AG617" s="2">
        <f t="shared" si="786"/>
        <v>25</v>
      </c>
      <c r="AH617" s="2">
        <f t="shared" si="786"/>
        <v>25</v>
      </c>
      <c r="AI617" s="2">
        <f t="shared" si="786"/>
        <v>25</v>
      </c>
      <c r="AJ617" s="2">
        <f t="shared" si="786"/>
        <v>25</v>
      </c>
      <c r="AK617" s="2">
        <f t="shared" si="786"/>
        <v>25</v>
      </c>
      <c r="AL617" s="2">
        <f t="shared" si="786"/>
        <v>25</v>
      </c>
      <c r="AM617" s="2">
        <f t="shared" si="786"/>
        <v>25</v>
      </c>
      <c r="AN617" s="2">
        <f t="shared" si="786"/>
        <v>25</v>
      </c>
      <c r="AO617" s="2">
        <f t="shared" si="786"/>
        <v>25</v>
      </c>
      <c r="AP617" s="2">
        <f t="shared" si="786"/>
        <v>25</v>
      </c>
      <c r="AQ617" s="2">
        <f t="shared" si="786"/>
        <v>25</v>
      </c>
      <c r="AR617" s="2">
        <f t="shared" si="786"/>
        <v>25</v>
      </c>
      <c r="AS617" s="2">
        <f t="shared" si="786"/>
        <v>25</v>
      </c>
      <c r="AT617" s="2">
        <f t="shared" si="786"/>
        <v>25</v>
      </c>
      <c r="AU617" s="2">
        <f t="shared" si="786"/>
        <v>25</v>
      </c>
      <c r="AV617" s="2">
        <f t="shared" si="786"/>
        <v>25</v>
      </c>
      <c r="AW617" s="2">
        <f t="shared" si="786"/>
        <v>25</v>
      </c>
      <c r="AX617" s="2">
        <f t="shared" si="786"/>
        <v>25</v>
      </c>
      <c r="AY617" s="2">
        <f t="shared" si="786"/>
        <v>25</v>
      </c>
      <c r="AZ617" s="2">
        <f t="shared" si="786"/>
        <v>25</v>
      </c>
      <c r="BA617" s="2">
        <f t="shared" si="786"/>
        <v>25</v>
      </c>
      <c r="BB617" s="19">
        <f t="shared" ref="BB617:GC617" si="787">IF(BB609&lt;&gt;" ",BA617," ")</f>
        <v>25</v>
      </c>
      <c r="BC617" s="19">
        <f t="shared" si="787"/>
        <v>25</v>
      </c>
      <c r="BD617" s="19">
        <f t="shared" si="787"/>
        <v>25</v>
      </c>
      <c r="BE617" s="19">
        <f t="shared" si="787"/>
        <v>25</v>
      </c>
      <c r="BF617" s="19">
        <f t="shared" si="787"/>
        <v>25</v>
      </c>
      <c r="BG617" s="19">
        <f t="shared" si="787"/>
        <v>25</v>
      </c>
      <c r="BH617" s="19">
        <f t="shared" si="787"/>
        <v>25</v>
      </c>
      <c r="BI617" s="19">
        <f t="shared" si="787"/>
        <v>25</v>
      </c>
      <c r="BJ617" s="19">
        <f t="shared" si="787"/>
        <v>25</v>
      </c>
      <c r="BK617" s="19">
        <f t="shared" si="787"/>
        <v>25</v>
      </c>
      <c r="BL617" s="19">
        <f t="shared" si="787"/>
        <v>25</v>
      </c>
      <c r="BM617" s="19">
        <f t="shared" si="787"/>
        <v>25</v>
      </c>
      <c r="BN617" s="19">
        <f t="shared" si="787"/>
        <v>25</v>
      </c>
      <c r="BO617" s="19">
        <f t="shared" si="787"/>
        <v>25</v>
      </c>
      <c r="BP617" s="19">
        <f t="shared" si="787"/>
        <v>25</v>
      </c>
      <c r="BQ617" s="19">
        <f t="shared" si="787"/>
        <v>25</v>
      </c>
      <c r="BR617" s="19">
        <f t="shared" si="787"/>
        <v>25</v>
      </c>
      <c r="BS617" s="19">
        <f t="shared" si="787"/>
        <v>25</v>
      </c>
      <c r="BT617" s="19">
        <f t="shared" si="787"/>
        <v>25</v>
      </c>
      <c r="BU617" s="19">
        <f t="shared" si="787"/>
        <v>25</v>
      </c>
      <c r="BV617" s="19">
        <f t="shared" si="787"/>
        <v>25</v>
      </c>
      <c r="BW617" s="19">
        <f t="shared" si="787"/>
        <v>25</v>
      </c>
      <c r="BX617" s="19">
        <f t="shared" si="787"/>
        <v>25</v>
      </c>
      <c r="BY617" s="19">
        <f t="shared" si="787"/>
        <v>25</v>
      </c>
      <c r="BZ617" s="19">
        <f t="shared" si="787"/>
        <v>25</v>
      </c>
      <c r="CA617" s="19">
        <f t="shared" si="787"/>
        <v>25</v>
      </c>
      <c r="CB617" s="19">
        <f t="shared" si="787"/>
        <v>25</v>
      </c>
      <c r="CC617" s="19">
        <f t="shared" si="787"/>
        <v>25</v>
      </c>
      <c r="CD617" s="19">
        <f t="shared" si="787"/>
        <v>25</v>
      </c>
      <c r="CE617" s="19">
        <f t="shared" si="787"/>
        <v>25</v>
      </c>
      <c r="CF617" s="19">
        <f t="shared" si="787"/>
        <v>25</v>
      </c>
      <c r="CG617" s="19">
        <f t="shared" si="787"/>
        <v>25</v>
      </c>
      <c r="CH617" s="19">
        <f t="shared" si="787"/>
        <v>25</v>
      </c>
      <c r="CI617" s="19">
        <f t="shared" si="787"/>
        <v>25</v>
      </c>
      <c r="CJ617" s="19">
        <f t="shared" si="787"/>
        <v>25</v>
      </c>
      <c r="CK617" s="19">
        <f t="shared" si="787"/>
        <v>25</v>
      </c>
      <c r="CL617" s="19">
        <f t="shared" si="787"/>
        <v>25</v>
      </c>
      <c r="CM617" s="19">
        <f t="shared" si="787"/>
        <v>25</v>
      </c>
      <c r="CN617" s="19">
        <f t="shared" si="787"/>
        <v>25</v>
      </c>
      <c r="CO617" s="19">
        <f t="shared" si="787"/>
        <v>25</v>
      </c>
      <c r="CP617" s="19">
        <f t="shared" si="787"/>
        <v>25</v>
      </c>
      <c r="CQ617" s="19">
        <f t="shared" si="787"/>
        <v>25</v>
      </c>
      <c r="CR617" s="19">
        <f t="shared" si="787"/>
        <v>25</v>
      </c>
      <c r="CS617" s="19">
        <f t="shared" si="787"/>
        <v>25</v>
      </c>
      <c r="CT617" s="19">
        <f t="shared" si="787"/>
        <v>25</v>
      </c>
      <c r="CU617" s="19">
        <f t="shared" si="787"/>
        <v>25</v>
      </c>
      <c r="CV617" s="19">
        <f t="shared" si="787"/>
        <v>25</v>
      </c>
      <c r="CW617" s="19">
        <f t="shared" si="787"/>
        <v>25</v>
      </c>
      <c r="CX617" s="19">
        <f t="shared" si="787"/>
        <v>25</v>
      </c>
      <c r="CY617" s="19">
        <f t="shared" si="787"/>
        <v>25</v>
      </c>
      <c r="CZ617" s="19">
        <f t="shared" si="787"/>
        <v>25</v>
      </c>
      <c r="DA617" s="19">
        <f t="shared" si="787"/>
        <v>25</v>
      </c>
      <c r="DB617" s="19">
        <f t="shared" si="787"/>
        <v>25</v>
      </c>
      <c r="DC617" s="19">
        <f t="shared" si="787"/>
        <v>25</v>
      </c>
      <c r="DD617" s="19">
        <f t="shared" si="787"/>
        <v>25</v>
      </c>
      <c r="DE617" s="19">
        <f t="shared" si="787"/>
        <v>25</v>
      </c>
      <c r="DF617" s="19">
        <f t="shared" si="787"/>
        <v>25</v>
      </c>
      <c r="DG617" s="19">
        <f t="shared" si="787"/>
        <v>25</v>
      </c>
      <c r="DH617" s="19">
        <f t="shared" si="787"/>
        <v>25</v>
      </c>
      <c r="DI617" s="19">
        <f t="shared" si="787"/>
        <v>25</v>
      </c>
      <c r="DJ617" s="19">
        <f t="shared" si="787"/>
        <v>25</v>
      </c>
      <c r="DK617" s="19">
        <f t="shared" si="787"/>
        <v>25</v>
      </c>
      <c r="DL617" s="19">
        <f t="shared" si="787"/>
        <v>25</v>
      </c>
      <c r="DM617" s="19">
        <f t="shared" si="787"/>
        <v>25</v>
      </c>
      <c r="DN617" s="19">
        <f t="shared" si="787"/>
        <v>25</v>
      </c>
      <c r="DO617" s="19">
        <f t="shared" si="787"/>
        <v>25</v>
      </c>
      <c r="DP617" s="19">
        <f t="shared" si="787"/>
        <v>25</v>
      </c>
      <c r="DQ617" s="19">
        <f t="shared" si="787"/>
        <v>25</v>
      </c>
      <c r="DR617" s="19">
        <f t="shared" si="787"/>
        <v>25</v>
      </c>
      <c r="DS617" s="19">
        <f t="shared" si="787"/>
        <v>25</v>
      </c>
      <c r="DT617" s="19">
        <f t="shared" si="787"/>
        <v>25</v>
      </c>
      <c r="DU617" s="19">
        <f t="shared" si="787"/>
        <v>25</v>
      </c>
      <c r="DV617" s="19">
        <f t="shared" si="787"/>
        <v>25</v>
      </c>
      <c r="DW617" s="19">
        <f t="shared" si="787"/>
        <v>25</v>
      </c>
      <c r="DX617" s="19">
        <f t="shared" si="787"/>
        <v>25</v>
      </c>
      <c r="DY617" s="19">
        <f t="shared" si="787"/>
        <v>25</v>
      </c>
      <c r="DZ617" s="19">
        <f t="shared" si="787"/>
        <v>25</v>
      </c>
      <c r="EA617" s="19">
        <f t="shared" si="787"/>
        <v>25</v>
      </c>
      <c r="EB617" s="19">
        <f t="shared" si="787"/>
        <v>25</v>
      </c>
      <c r="EC617" s="19">
        <f t="shared" si="787"/>
        <v>25</v>
      </c>
      <c r="ED617" s="19">
        <f t="shared" si="787"/>
        <v>25</v>
      </c>
      <c r="EE617" s="19">
        <f t="shared" si="787"/>
        <v>25</v>
      </c>
      <c r="EF617" s="19">
        <f t="shared" si="787"/>
        <v>25</v>
      </c>
      <c r="EG617" s="19">
        <f t="shared" si="787"/>
        <v>25</v>
      </c>
      <c r="EH617" s="19">
        <f t="shared" si="787"/>
        <v>25</v>
      </c>
      <c r="EI617" s="19">
        <f t="shared" si="787"/>
        <v>25</v>
      </c>
      <c r="EJ617" s="19">
        <f t="shared" si="787"/>
        <v>25</v>
      </c>
      <c r="EK617" s="19">
        <f t="shared" si="787"/>
        <v>25</v>
      </c>
      <c r="EL617" s="19">
        <f t="shared" si="787"/>
        <v>25</v>
      </c>
      <c r="EM617" s="19">
        <f t="shared" si="787"/>
        <v>25</v>
      </c>
      <c r="EN617" s="19">
        <f t="shared" si="787"/>
        <v>25</v>
      </c>
      <c r="EO617" s="19">
        <f t="shared" si="787"/>
        <v>25</v>
      </c>
      <c r="EP617" s="19">
        <f t="shared" si="787"/>
        <v>25</v>
      </c>
      <c r="EQ617" s="19">
        <f t="shared" si="787"/>
        <v>25</v>
      </c>
      <c r="ER617" s="19">
        <f t="shared" si="787"/>
        <v>25</v>
      </c>
      <c r="ES617" s="19">
        <f t="shared" si="787"/>
        <v>25</v>
      </c>
      <c r="ET617" s="19">
        <f t="shared" si="787"/>
        <v>25</v>
      </c>
      <c r="EU617" s="19">
        <f t="shared" si="787"/>
        <v>25</v>
      </c>
      <c r="EV617" s="19">
        <f t="shared" si="787"/>
        <v>25</v>
      </c>
      <c r="EW617" s="19">
        <f t="shared" si="787"/>
        <v>25</v>
      </c>
      <c r="EX617" s="19">
        <f t="shared" si="787"/>
        <v>25</v>
      </c>
      <c r="EY617" s="19">
        <f t="shared" si="787"/>
        <v>25</v>
      </c>
      <c r="EZ617" s="19">
        <f t="shared" si="787"/>
        <v>25</v>
      </c>
      <c r="FA617" s="19">
        <f t="shared" si="787"/>
        <v>25</v>
      </c>
      <c r="FB617" s="19">
        <f t="shared" si="787"/>
        <v>25</v>
      </c>
      <c r="FC617" s="19">
        <f t="shared" si="787"/>
        <v>25</v>
      </c>
      <c r="FD617" s="19">
        <f t="shared" si="787"/>
        <v>25</v>
      </c>
      <c r="FE617" s="19">
        <f t="shared" si="787"/>
        <v>25</v>
      </c>
      <c r="FF617" s="19">
        <f t="shared" si="787"/>
        <v>25</v>
      </c>
      <c r="FG617" s="19">
        <f t="shared" si="787"/>
        <v>25</v>
      </c>
      <c r="FH617" s="19">
        <f t="shared" si="787"/>
        <v>25</v>
      </c>
      <c r="FI617" s="19">
        <f t="shared" si="787"/>
        <v>25</v>
      </c>
      <c r="FJ617" s="19">
        <f t="shared" si="787"/>
        <v>25</v>
      </c>
      <c r="FK617" s="19">
        <f t="shared" si="787"/>
        <v>25</v>
      </c>
      <c r="FL617" s="19">
        <f t="shared" si="787"/>
        <v>25</v>
      </c>
      <c r="FM617" s="19">
        <f t="shared" si="787"/>
        <v>25</v>
      </c>
      <c r="FN617" s="19">
        <f t="shared" si="787"/>
        <v>25</v>
      </c>
      <c r="FO617" s="19">
        <f t="shared" si="787"/>
        <v>25</v>
      </c>
      <c r="FP617" s="19">
        <f t="shared" si="787"/>
        <v>25</v>
      </c>
      <c r="FQ617" s="19">
        <f t="shared" si="787"/>
        <v>25</v>
      </c>
      <c r="FR617" s="19">
        <f t="shared" si="787"/>
        <v>25</v>
      </c>
      <c r="FS617" s="19">
        <f t="shared" si="787"/>
        <v>25</v>
      </c>
      <c r="FT617" s="19">
        <f t="shared" si="787"/>
        <v>25</v>
      </c>
      <c r="FU617" s="19">
        <f t="shared" si="787"/>
        <v>25</v>
      </c>
      <c r="FV617" s="19">
        <f t="shared" si="787"/>
        <v>25</v>
      </c>
      <c r="FW617" s="19">
        <f t="shared" si="787"/>
        <v>25</v>
      </c>
      <c r="FX617" s="19">
        <f t="shared" si="787"/>
        <v>25</v>
      </c>
      <c r="FY617" s="19">
        <f t="shared" si="787"/>
        <v>25</v>
      </c>
      <c r="FZ617" s="19">
        <f t="shared" si="787"/>
        <v>25</v>
      </c>
      <c r="GA617" s="19">
        <f t="shared" si="787"/>
        <v>25</v>
      </c>
      <c r="GB617" s="19">
        <f t="shared" si="787"/>
        <v>25</v>
      </c>
      <c r="GC617" s="19">
        <f t="shared" si="787"/>
        <v>25</v>
      </c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</row>
    <row r="618" spans="1:257" ht="12.75" customHeight="1" x14ac:dyDescent="0.2">
      <c r="A618" s="19" t="s">
        <v>26</v>
      </c>
      <c r="B618" s="3"/>
      <c r="C618" s="2">
        <f t="shared" si="770"/>
        <v>196</v>
      </c>
      <c r="D618" s="2">
        <f t="shared" ref="D618:BA618" si="788">C618</f>
        <v>196</v>
      </c>
      <c r="E618" s="2">
        <f t="shared" si="788"/>
        <v>196</v>
      </c>
      <c r="F618" s="2">
        <f t="shared" si="788"/>
        <v>196</v>
      </c>
      <c r="G618" s="2">
        <f t="shared" si="788"/>
        <v>196</v>
      </c>
      <c r="H618" s="2">
        <f t="shared" si="788"/>
        <v>196</v>
      </c>
      <c r="I618" s="2">
        <f t="shared" si="788"/>
        <v>196</v>
      </c>
      <c r="J618" s="2">
        <f t="shared" si="788"/>
        <v>196</v>
      </c>
      <c r="K618" s="2">
        <f t="shared" si="788"/>
        <v>196</v>
      </c>
      <c r="L618" s="2">
        <f t="shared" si="788"/>
        <v>196</v>
      </c>
      <c r="M618" s="2">
        <f t="shared" si="788"/>
        <v>196</v>
      </c>
      <c r="N618" s="2">
        <f t="shared" si="788"/>
        <v>196</v>
      </c>
      <c r="O618" s="2">
        <f t="shared" si="788"/>
        <v>196</v>
      </c>
      <c r="P618" s="2">
        <f t="shared" si="788"/>
        <v>196</v>
      </c>
      <c r="Q618" s="2">
        <f t="shared" si="788"/>
        <v>196</v>
      </c>
      <c r="R618" s="2">
        <f t="shared" si="788"/>
        <v>196</v>
      </c>
      <c r="S618" s="2">
        <f t="shared" si="788"/>
        <v>196</v>
      </c>
      <c r="T618" s="2">
        <f t="shared" si="788"/>
        <v>196</v>
      </c>
      <c r="U618" s="2">
        <f t="shared" si="788"/>
        <v>196</v>
      </c>
      <c r="V618" s="2">
        <f t="shared" si="788"/>
        <v>196</v>
      </c>
      <c r="W618" s="2">
        <f t="shared" si="788"/>
        <v>196</v>
      </c>
      <c r="X618" s="2">
        <f t="shared" si="788"/>
        <v>196</v>
      </c>
      <c r="Y618" s="2">
        <f t="shared" si="788"/>
        <v>196</v>
      </c>
      <c r="Z618" s="2">
        <f t="shared" si="788"/>
        <v>196</v>
      </c>
      <c r="AA618" s="2">
        <f t="shared" si="788"/>
        <v>196</v>
      </c>
      <c r="AB618" s="2">
        <f t="shared" si="788"/>
        <v>196</v>
      </c>
      <c r="AC618" s="2">
        <f t="shared" si="788"/>
        <v>196</v>
      </c>
      <c r="AD618" s="2">
        <f t="shared" si="788"/>
        <v>196</v>
      </c>
      <c r="AE618" s="2">
        <f t="shared" si="788"/>
        <v>196</v>
      </c>
      <c r="AF618" s="2">
        <f t="shared" si="788"/>
        <v>196</v>
      </c>
      <c r="AG618" s="2">
        <f t="shared" si="788"/>
        <v>196</v>
      </c>
      <c r="AH618" s="2">
        <f t="shared" si="788"/>
        <v>196</v>
      </c>
      <c r="AI618" s="2">
        <f t="shared" si="788"/>
        <v>196</v>
      </c>
      <c r="AJ618" s="2">
        <f t="shared" si="788"/>
        <v>196</v>
      </c>
      <c r="AK618" s="2">
        <f t="shared" si="788"/>
        <v>196</v>
      </c>
      <c r="AL618" s="2">
        <f t="shared" si="788"/>
        <v>196</v>
      </c>
      <c r="AM618" s="2">
        <f t="shared" si="788"/>
        <v>196</v>
      </c>
      <c r="AN618" s="2">
        <f t="shared" si="788"/>
        <v>196</v>
      </c>
      <c r="AO618" s="2">
        <f t="shared" si="788"/>
        <v>196</v>
      </c>
      <c r="AP618" s="2">
        <f t="shared" si="788"/>
        <v>196</v>
      </c>
      <c r="AQ618" s="2">
        <f t="shared" si="788"/>
        <v>196</v>
      </c>
      <c r="AR618" s="2">
        <f t="shared" si="788"/>
        <v>196</v>
      </c>
      <c r="AS618" s="2">
        <f t="shared" si="788"/>
        <v>196</v>
      </c>
      <c r="AT618" s="2">
        <f t="shared" si="788"/>
        <v>196</v>
      </c>
      <c r="AU618" s="2">
        <f t="shared" si="788"/>
        <v>196</v>
      </c>
      <c r="AV618" s="2">
        <f t="shared" si="788"/>
        <v>196</v>
      </c>
      <c r="AW618" s="2">
        <f t="shared" si="788"/>
        <v>196</v>
      </c>
      <c r="AX618" s="2">
        <f t="shared" si="788"/>
        <v>196</v>
      </c>
      <c r="AY618" s="2">
        <f t="shared" si="788"/>
        <v>196</v>
      </c>
      <c r="AZ618" s="2">
        <f t="shared" si="788"/>
        <v>196</v>
      </c>
      <c r="BA618" s="2">
        <f t="shared" si="788"/>
        <v>196</v>
      </c>
      <c r="BB618" s="19">
        <f t="shared" ref="BB618:GC618" si="789">IF(BB609&lt;&gt;" ",BA618," ")</f>
        <v>196</v>
      </c>
      <c r="BC618" s="19">
        <f t="shared" si="789"/>
        <v>196</v>
      </c>
      <c r="BD618" s="19">
        <f t="shared" si="789"/>
        <v>196</v>
      </c>
      <c r="BE618" s="19">
        <f t="shared" si="789"/>
        <v>196</v>
      </c>
      <c r="BF618" s="19">
        <f t="shared" si="789"/>
        <v>196</v>
      </c>
      <c r="BG618" s="19">
        <f t="shared" si="789"/>
        <v>196</v>
      </c>
      <c r="BH618" s="19">
        <f t="shared" si="789"/>
        <v>196</v>
      </c>
      <c r="BI618" s="19">
        <f t="shared" si="789"/>
        <v>196</v>
      </c>
      <c r="BJ618" s="19">
        <f t="shared" si="789"/>
        <v>196</v>
      </c>
      <c r="BK618" s="19">
        <f t="shared" si="789"/>
        <v>196</v>
      </c>
      <c r="BL618" s="19">
        <f t="shared" si="789"/>
        <v>196</v>
      </c>
      <c r="BM618" s="19">
        <f t="shared" si="789"/>
        <v>196</v>
      </c>
      <c r="BN618" s="19">
        <f t="shared" si="789"/>
        <v>196</v>
      </c>
      <c r="BO618" s="19">
        <f t="shared" si="789"/>
        <v>196</v>
      </c>
      <c r="BP618" s="19">
        <f t="shared" si="789"/>
        <v>196</v>
      </c>
      <c r="BQ618" s="19">
        <f t="shared" si="789"/>
        <v>196</v>
      </c>
      <c r="BR618" s="19">
        <f t="shared" si="789"/>
        <v>196</v>
      </c>
      <c r="BS618" s="19">
        <f t="shared" si="789"/>
        <v>196</v>
      </c>
      <c r="BT618" s="19">
        <f t="shared" si="789"/>
        <v>196</v>
      </c>
      <c r="BU618" s="19">
        <f t="shared" si="789"/>
        <v>196</v>
      </c>
      <c r="BV618" s="19">
        <f t="shared" si="789"/>
        <v>196</v>
      </c>
      <c r="BW618" s="19">
        <f t="shared" si="789"/>
        <v>196</v>
      </c>
      <c r="BX618" s="19">
        <f t="shared" si="789"/>
        <v>196</v>
      </c>
      <c r="BY618" s="19">
        <f t="shared" si="789"/>
        <v>196</v>
      </c>
      <c r="BZ618" s="19">
        <f t="shared" si="789"/>
        <v>196</v>
      </c>
      <c r="CA618" s="19">
        <f t="shared" si="789"/>
        <v>196</v>
      </c>
      <c r="CB618" s="19">
        <f t="shared" si="789"/>
        <v>196</v>
      </c>
      <c r="CC618" s="19">
        <f t="shared" si="789"/>
        <v>196</v>
      </c>
      <c r="CD618" s="19">
        <f t="shared" si="789"/>
        <v>196</v>
      </c>
      <c r="CE618" s="19">
        <f t="shared" si="789"/>
        <v>196</v>
      </c>
      <c r="CF618" s="19">
        <f t="shared" si="789"/>
        <v>196</v>
      </c>
      <c r="CG618" s="19">
        <f t="shared" si="789"/>
        <v>196</v>
      </c>
      <c r="CH618" s="19">
        <f t="shared" si="789"/>
        <v>196</v>
      </c>
      <c r="CI618" s="19">
        <f t="shared" si="789"/>
        <v>196</v>
      </c>
      <c r="CJ618" s="19">
        <f t="shared" si="789"/>
        <v>196</v>
      </c>
      <c r="CK618" s="19">
        <f t="shared" si="789"/>
        <v>196</v>
      </c>
      <c r="CL618" s="19">
        <f t="shared" si="789"/>
        <v>196</v>
      </c>
      <c r="CM618" s="19">
        <f t="shared" si="789"/>
        <v>196</v>
      </c>
      <c r="CN618" s="19">
        <f t="shared" si="789"/>
        <v>196</v>
      </c>
      <c r="CO618" s="19">
        <f t="shared" si="789"/>
        <v>196</v>
      </c>
      <c r="CP618" s="19">
        <f t="shared" si="789"/>
        <v>196</v>
      </c>
      <c r="CQ618" s="19">
        <f t="shared" si="789"/>
        <v>196</v>
      </c>
      <c r="CR618" s="19">
        <f t="shared" si="789"/>
        <v>196</v>
      </c>
      <c r="CS618" s="19">
        <f t="shared" si="789"/>
        <v>196</v>
      </c>
      <c r="CT618" s="19">
        <f t="shared" si="789"/>
        <v>196</v>
      </c>
      <c r="CU618" s="19">
        <f t="shared" si="789"/>
        <v>196</v>
      </c>
      <c r="CV618" s="19">
        <f t="shared" si="789"/>
        <v>196</v>
      </c>
      <c r="CW618" s="19">
        <f t="shared" si="789"/>
        <v>196</v>
      </c>
      <c r="CX618" s="19">
        <f t="shared" si="789"/>
        <v>196</v>
      </c>
      <c r="CY618" s="19">
        <f t="shared" si="789"/>
        <v>196</v>
      </c>
      <c r="CZ618" s="19">
        <f t="shared" si="789"/>
        <v>196</v>
      </c>
      <c r="DA618" s="19">
        <f t="shared" si="789"/>
        <v>196</v>
      </c>
      <c r="DB618" s="19">
        <f t="shared" si="789"/>
        <v>196</v>
      </c>
      <c r="DC618" s="19">
        <f t="shared" si="789"/>
        <v>196</v>
      </c>
      <c r="DD618" s="19">
        <f t="shared" si="789"/>
        <v>196</v>
      </c>
      <c r="DE618" s="19">
        <f t="shared" si="789"/>
        <v>196</v>
      </c>
      <c r="DF618" s="19">
        <f t="shared" si="789"/>
        <v>196</v>
      </c>
      <c r="DG618" s="19">
        <f t="shared" si="789"/>
        <v>196</v>
      </c>
      <c r="DH618" s="19">
        <f t="shared" si="789"/>
        <v>196</v>
      </c>
      <c r="DI618" s="19">
        <f t="shared" si="789"/>
        <v>196</v>
      </c>
      <c r="DJ618" s="19">
        <f t="shared" si="789"/>
        <v>196</v>
      </c>
      <c r="DK618" s="19">
        <f t="shared" si="789"/>
        <v>196</v>
      </c>
      <c r="DL618" s="19">
        <f t="shared" si="789"/>
        <v>196</v>
      </c>
      <c r="DM618" s="19">
        <f t="shared" si="789"/>
        <v>196</v>
      </c>
      <c r="DN618" s="19">
        <f t="shared" si="789"/>
        <v>196</v>
      </c>
      <c r="DO618" s="19">
        <f t="shared" si="789"/>
        <v>196</v>
      </c>
      <c r="DP618" s="19">
        <f t="shared" si="789"/>
        <v>196</v>
      </c>
      <c r="DQ618" s="19">
        <f t="shared" si="789"/>
        <v>196</v>
      </c>
      <c r="DR618" s="19">
        <f t="shared" si="789"/>
        <v>196</v>
      </c>
      <c r="DS618" s="19">
        <f t="shared" si="789"/>
        <v>196</v>
      </c>
      <c r="DT618" s="19">
        <f t="shared" si="789"/>
        <v>196</v>
      </c>
      <c r="DU618" s="19">
        <f t="shared" si="789"/>
        <v>196</v>
      </c>
      <c r="DV618" s="19">
        <f t="shared" si="789"/>
        <v>196</v>
      </c>
      <c r="DW618" s="19">
        <f t="shared" si="789"/>
        <v>196</v>
      </c>
      <c r="DX618" s="19">
        <f t="shared" si="789"/>
        <v>196</v>
      </c>
      <c r="DY618" s="19">
        <f t="shared" si="789"/>
        <v>196</v>
      </c>
      <c r="DZ618" s="19">
        <f t="shared" si="789"/>
        <v>196</v>
      </c>
      <c r="EA618" s="19">
        <f t="shared" si="789"/>
        <v>196</v>
      </c>
      <c r="EB618" s="19">
        <f t="shared" si="789"/>
        <v>196</v>
      </c>
      <c r="EC618" s="19">
        <f t="shared" si="789"/>
        <v>196</v>
      </c>
      <c r="ED618" s="19">
        <f t="shared" si="789"/>
        <v>196</v>
      </c>
      <c r="EE618" s="19">
        <f t="shared" si="789"/>
        <v>196</v>
      </c>
      <c r="EF618" s="19">
        <f t="shared" si="789"/>
        <v>196</v>
      </c>
      <c r="EG618" s="19">
        <f t="shared" si="789"/>
        <v>196</v>
      </c>
      <c r="EH618" s="19">
        <f t="shared" si="789"/>
        <v>196</v>
      </c>
      <c r="EI618" s="19">
        <f t="shared" si="789"/>
        <v>196</v>
      </c>
      <c r="EJ618" s="19">
        <f t="shared" si="789"/>
        <v>196</v>
      </c>
      <c r="EK618" s="19">
        <f t="shared" si="789"/>
        <v>196</v>
      </c>
      <c r="EL618" s="19">
        <f t="shared" si="789"/>
        <v>196</v>
      </c>
      <c r="EM618" s="19">
        <f t="shared" si="789"/>
        <v>196</v>
      </c>
      <c r="EN618" s="19">
        <f t="shared" si="789"/>
        <v>196</v>
      </c>
      <c r="EO618" s="19">
        <f t="shared" si="789"/>
        <v>196</v>
      </c>
      <c r="EP618" s="19">
        <f t="shared" si="789"/>
        <v>196</v>
      </c>
      <c r="EQ618" s="19">
        <f t="shared" si="789"/>
        <v>196</v>
      </c>
      <c r="ER618" s="19">
        <f t="shared" si="789"/>
        <v>196</v>
      </c>
      <c r="ES618" s="19">
        <f t="shared" si="789"/>
        <v>196</v>
      </c>
      <c r="ET618" s="19">
        <f t="shared" si="789"/>
        <v>196</v>
      </c>
      <c r="EU618" s="19">
        <f t="shared" si="789"/>
        <v>196</v>
      </c>
      <c r="EV618" s="19">
        <f t="shared" si="789"/>
        <v>196</v>
      </c>
      <c r="EW618" s="19">
        <f t="shared" si="789"/>
        <v>196</v>
      </c>
      <c r="EX618" s="19">
        <f t="shared" si="789"/>
        <v>196</v>
      </c>
      <c r="EY618" s="19">
        <f t="shared" si="789"/>
        <v>196</v>
      </c>
      <c r="EZ618" s="19">
        <f t="shared" si="789"/>
        <v>196</v>
      </c>
      <c r="FA618" s="19">
        <f t="shared" si="789"/>
        <v>196</v>
      </c>
      <c r="FB618" s="19">
        <f t="shared" si="789"/>
        <v>196</v>
      </c>
      <c r="FC618" s="19">
        <f t="shared" si="789"/>
        <v>196</v>
      </c>
      <c r="FD618" s="19">
        <f t="shared" si="789"/>
        <v>196</v>
      </c>
      <c r="FE618" s="19">
        <f t="shared" si="789"/>
        <v>196</v>
      </c>
      <c r="FF618" s="19">
        <f t="shared" si="789"/>
        <v>196</v>
      </c>
      <c r="FG618" s="19">
        <f t="shared" si="789"/>
        <v>196</v>
      </c>
      <c r="FH618" s="19">
        <f t="shared" si="789"/>
        <v>196</v>
      </c>
      <c r="FI618" s="19">
        <f t="shared" si="789"/>
        <v>196</v>
      </c>
      <c r="FJ618" s="19">
        <f t="shared" si="789"/>
        <v>196</v>
      </c>
      <c r="FK618" s="19">
        <f t="shared" si="789"/>
        <v>196</v>
      </c>
      <c r="FL618" s="19">
        <f t="shared" si="789"/>
        <v>196</v>
      </c>
      <c r="FM618" s="19">
        <f t="shared" si="789"/>
        <v>196</v>
      </c>
      <c r="FN618" s="19">
        <f t="shared" si="789"/>
        <v>196</v>
      </c>
      <c r="FO618" s="19">
        <f t="shared" si="789"/>
        <v>196</v>
      </c>
      <c r="FP618" s="19">
        <f t="shared" si="789"/>
        <v>196</v>
      </c>
      <c r="FQ618" s="19">
        <f t="shared" si="789"/>
        <v>196</v>
      </c>
      <c r="FR618" s="19">
        <f t="shared" si="789"/>
        <v>196</v>
      </c>
      <c r="FS618" s="19">
        <f t="shared" si="789"/>
        <v>196</v>
      </c>
      <c r="FT618" s="19">
        <f t="shared" si="789"/>
        <v>196</v>
      </c>
      <c r="FU618" s="19">
        <f t="shared" si="789"/>
        <v>196</v>
      </c>
      <c r="FV618" s="19">
        <f t="shared" si="789"/>
        <v>196</v>
      </c>
      <c r="FW618" s="19">
        <f t="shared" si="789"/>
        <v>196</v>
      </c>
      <c r="FX618" s="19">
        <f t="shared" si="789"/>
        <v>196</v>
      </c>
      <c r="FY618" s="19">
        <f t="shared" si="789"/>
        <v>196</v>
      </c>
      <c r="FZ618" s="19">
        <f t="shared" si="789"/>
        <v>196</v>
      </c>
      <c r="GA618" s="19">
        <f t="shared" si="789"/>
        <v>196</v>
      </c>
      <c r="GB618" s="19">
        <f t="shared" si="789"/>
        <v>196</v>
      </c>
      <c r="GC618" s="19">
        <f t="shared" si="789"/>
        <v>196</v>
      </c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</row>
    <row r="619" spans="1:257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</row>
    <row r="620" spans="1:257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</row>
    <row r="621" spans="1:257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</row>
    <row r="622" spans="1:257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</row>
    <row r="623" spans="1:257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</row>
    <row r="624" spans="1:257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</row>
    <row r="625" spans="1:257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</row>
    <row r="626" spans="1:257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</row>
    <row r="627" spans="1:257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</row>
    <row r="628" spans="1:257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</row>
    <row r="629" spans="1:257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</row>
    <row r="630" spans="1:257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</row>
    <row r="631" spans="1:257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</row>
    <row r="632" spans="1:257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</row>
    <row r="633" spans="1:257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</row>
    <row r="634" spans="1:257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</row>
    <row r="635" spans="1:257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</row>
    <row r="636" spans="1:257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</row>
    <row r="637" spans="1:257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</row>
    <row r="638" spans="1:257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</row>
    <row r="639" spans="1:257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</row>
    <row r="640" spans="1:257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</row>
    <row r="641" spans="1:257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</row>
    <row r="642" spans="1:257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</row>
    <row r="643" spans="1:257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</row>
    <row r="644" spans="1:257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</row>
    <row r="645" spans="1:257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</row>
    <row r="646" spans="1:257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</row>
    <row r="647" spans="1:257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</row>
    <row r="648" spans="1:257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</row>
    <row r="649" spans="1:257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</row>
    <row r="650" spans="1:257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</row>
    <row r="651" spans="1:257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</row>
    <row r="652" spans="1:257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</row>
    <row r="653" spans="1:257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</row>
    <row r="654" spans="1:257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</row>
    <row r="655" spans="1:257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</row>
    <row r="656" spans="1:257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</row>
    <row r="657" spans="1:257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</row>
    <row r="658" spans="1:257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</row>
    <row r="659" spans="1:257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</row>
    <row r="660" spans="1:257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</row>
    <row r="661" spans="1:257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</row>
    <row r="662" spans="1:257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</row>
    <row r="663" spans="1:257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</row>
    <row r="664" spans="1:257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</row>
    <row r="665" spans="1:257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</row>
    <row r="666" spans="1:257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</row>
    <row r="667" spans="1:257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</row>
    <row r="668" spans="1:257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</row>
    <row r="669" spans="1:257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</row>
    <row r="670" spans="1:257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</row>
    <row r="671" spans="1:257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</row>
    <row r="672" spans="1:257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</row>
    <row r="673" spans="1:257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</row>
    <row r="674" spans="1:257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</row>
    <row r="675" spans="1:257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</row>
    <row r="676" spans="1:257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</row>
    <row r="677" spans="1:257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</row>
    <row r="678" spans="1:257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</row>
    <row r="679" spans="1:257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</row>
    <row r="680" spans="1:257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</row>
    <row r="681" spans="1:257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</row>
    <row r="682" spans="1:257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</row>
    <row r="683" spans="1:257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</row>
    <row r="684" spans="1:257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</row>
    <row r="685" spans="1:257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</row>
    <row r="686" spans="1:257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</row>
    <row r="687" spans="1:257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</row>
    <row r="688" spans="1:257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</row>
    <row r="689" spans="1:257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</row>
    <row r="690" spans="1:257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</row>
    <row r="691" spans="1:257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</row>
    <row r="692" spans="1:257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</row>
    <row r="693" spans="1:257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</row>
    <row r="694" spans="1:257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</row>
    <row r="695" spans="1:257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</row>
    <row r="696" spans="1:257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</row>
    <row r="697" spans="1:257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</row>
    <row r="698" spans="1:257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</row>
    <row r="699" spans="1:257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</row>
    <row r="700" spans="1:257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</row>
    <row r="701" spans="1:257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</row>
    <row r="702" spans="1:257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</row>
    <row r="703" spans="1:257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</row>
    <row r="704" spans="1:257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</row>
    <row r="705" spans="1:257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</row>
    <row r="706" spans="1:257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</row>
    <row r="707" spans="1:257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</row>
    <row r="708" spans="1:257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</row>
    <row r="709" spans="1:257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</row>
    <row r="710" spans="1:257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</row>
    <row r="711" spans="1:257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</row>
    <row r="712" spans="1:257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</row>
    <row r="713" spans="1:257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</row>
    <row r="714" spans="1:257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</row>
    <row r="715" spans="1:257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</row>
    <row r="716" spans="1:257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</row>
    <row r="717" spans="1:257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</row>
    <row r="718" spans="1:257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</row>
    <row r="719" spans="1:257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</row>
    <row r="720" spans="1:257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</row>
    <row r="721" spans="1:257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</row>
    <row r="722" spans="1:257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</row>
    <row r="723" spans="1:257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</row>
    <row r="724" spans="1:257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</row>
    <row r="725" spans="1:257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</row>
    <row r="726" spans="1:257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</row>
    <row r="727" spans="1:257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</row>
    <row r="728" spans="1:257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</row>
    <row r="729" spans="1:257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</row>
    <row r="730" spans="1:257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</row>
    <row r="731" spans="1:257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</row>
    <row r="732" spans="1:257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</row>
    <row r="733" spans="1:257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</row>
    <row r="734" spans="1:257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</row>
    <row r="735" spans="1:257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</row>
    <row r="736" spans="1:257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</row>
    <row r="737" spans="1:257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</row>
    <row r="738" spans="1:257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</row>
    <row r="739" spans="1:257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</row>
    <row r="740" spans="1:257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</row>
    <row r="741" spans="1:257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</row>
    <row r="742" spans="1:257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</row>
    <row r="743" spans="1:257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</row>
    <row r="744" spans="1:257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</row>
    <row r="745" spans="1:257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</row>
    <row r="746" spans="1:257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</row>
    <row r="747" spans="1:257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</row>
    <row r="748" spans="1:257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</row>
    <row r="749" spans="1:257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</row>
    <row r="750" spans="1:257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</row>
    <row r="751" spans="1:257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</row>
    <row r="752" spans="1:257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</row>
    <row r="753" spans="1:257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</row>
    <row r="754" spans="1:257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</row>
    <row r="755" spans="1:257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</row>
    <row r="756" spans="1:257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</row>
    <row r="757" spans="1:257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</row>
    <row r="758" spans="1:257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</row>
    <row r="759" spans="1:257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</row>
    <row r="760" spans="1:257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</row>
    <row r="761" spans="1:257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</row>
    <row r="762" spans="1:257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</row>
    <row r="763" spans="1:257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</row>
    <row r="764" spans="1:257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</row>
    <row r="765" spans="1:257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</row>
    <row r="766" spans="1:257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</row>
    <row r="767" spans="1:257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</row>
    <row r="768" spans="1:257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</row>
    <row r="769" spans="1:257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</row>
    <row r="770" spans="1:257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</row>
    <row r="771" spans="1:257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</row>
    <row r="772" spans="1:257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</row>
    <row r="773" spans="1:257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</row>
    <row r="774" spans="1:257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</row>
    <row r="775" spans="1:257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</row>
    <row r="776" spans="1:257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</row>
    <row r="777" spans="1:257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</row>
    <row r="778" spans="1:257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</row>
    <row r="779" spans="1:257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</row>
    <row r="780" spans="1:257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</row>
    <row r="781" spans="1:257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</row>
    <row r="782" spans="1:257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</row>
    <row r="783" spans="1:257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</row>
    <row r="784" spans="1:257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</row>
    <row r="785" spans="1:257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</row>
    <row r="786" spans="1:257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</row>
    <row r="787" spans="1:257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</row>
    <row r="788" spans="1:257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</row>
    <row r="789" spans="1:257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</row>
    <row r="790" spans="1:257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</row>
    <row r="791" spans="1:257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</row>
    <row r="792" spans="1:257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</row>
    <row r="793" spans="1:257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</row>
    <row r="794" spans="1:257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</row>
    <row r="795" spans="1:257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</row>
    <row r="796" spans="1:257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</row>
    <row r="797" spans="1:257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</row>
    <row r="798" spans="1:257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</row>
    <row r="799" spans="1:257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</row>
    <row r="800" spans="1:257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</row>
    <row r="801" spans="1:257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</row>
    <row r="802" spans="1:257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</row>
    <row r="803" spans="1:257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</row>
    <row r="804" spans="1:257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</row>
    <row r="805" spans="1:257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</row>
    <row r="806" spans="1:257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</row>
    <row r="807" spans="1:257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</row>
    <row r="808" spans="1:257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</row>
    <row r="809" spans="1:257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</row>
    <row r="810" spans="1:257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</row>
    <row r="811" spans="1:257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</row>
    <row r="812" spans="1:257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</row>
    <row r="813" spans="1:257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</row>
    <row r="814" spans="1:257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</row>
    <row r="815" spans="1:257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</row>
    <row r="816" spans="1:257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</row>
    <row r="817" spans="1:257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</row>
    <row r="818" spans="1:257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</row>
    <row r="819" spans="1:257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</row>
    <row r="820" spans="1:257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</row>
    <row r="821" spans="1:257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</row>
    <row r="822" spans="1:257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</row>
    <row r="823" spans="1:257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</row>
    <row r="824" spans="1:257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</row>
    <row r="825" spans="1:257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</row>
    <row r="826" spans="1:257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</row>
    <row r="827" spans="1:257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</row>
    <row r="828" spans="1:257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</row>
    <row r="829" spans="1:257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</row>
    <row r="830" spans="1:257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</row>
    <row r="831" spans="1:257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</row>
    <row r="832" spans="1:257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</row>
    <row r="833" spans="1:257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</row>
    <row r="834" spans="1:257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</row>
    <row r="835" spans="1:257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</row>
    <row r="836" spans="1:257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</row>
    <row r="837" spans="1:257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</row>
    <row r="838" spans="1:257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</row>
    <row r="839" spans="1:257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</row>
    <row r="840" spans="1:257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</row>
    <row r="841" spans="1:257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</row>
    <row r="842" spans="1:257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</row>
    <row r="843" spans="1:257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</row>
    <row r="844" spans="1:257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</row>
    <row r="845" spans="1:257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</row>
    <row r="846" spans="1:257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</row>
    <row r="847" spans="1:257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</row>
    <row r="848" spans="1:257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</row>
    <row r="849" spans="1:257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</row>
    <row r="850" spans="1:257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</row>
    <row r="851" spans="1:257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</row>
    <row r="852" spans="1:257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</row>
    <row r="853" spans="1:257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</row>
    <row r="854" spans="1:257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</row>
    <row r="855" spans="1:257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</row>
    <row r="856" spans="1:257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</row>
    <row r="857" spans="1:257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</row>
    <row r="858" spans="1:257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</row>
    <row r="859" spans="1:257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</row>
    <row r="860" spans="1:257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</row>
    <row r="861" spans="1:257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</row>
    <row r="862" spans="1:257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</row>
    <row r="863" spans="1:257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</row>
    <row r="864" spans="1:257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</row>
    <row r="865" spans="1:257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</row>
    <row r="866" spans="1:257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</row>
    <row r="867" spans="1:257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</row>
    <row r="868" spans="1:257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</row>
    <row r="869" spans="1:257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</row>
    <row r="870" spans="1:257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</row>
    <row r="871" spans="1:257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</row>
    <row r="872" spans="1:257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</row>
    <row r="873" spans="1:257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</row>
    <row r="874" spans="1:257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</row>
    <row r="875" spans="1:257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</row>
    <row r="876" spans="1:257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</row>
    <row r="877" spans="1:257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</row>
    <row r="878" spans="1:257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</row>
    <row r="879" spans="1:257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</row>
    <row r="880" spans="1:257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</row>
    <row r="881" spans="1:257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</row>
    <row r="882" spans="1:257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</row>
    <row r="883" spans="1:257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</row>
    <row r="884" spans="1:257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</row>
    <row r="885" spans="1:257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</row>
    <row r="886" spans="1:257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</row>
    <row r="887" spans="1:257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</row>
    <row r="888" spans="1:257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</row>
    <row r="889" spans="1:257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</row>
    <row r="890" spans="1:257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</row>
    <row r="891" spans="1:257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</row>
    <row r="892" spans="1:257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</row>
    <row r="893" spans="1:257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</row>
    <row r="894" spans="1:257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</row>
    <row r="895" spans="1:257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</row>
    <row r="896" spans="1:257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</row>
    <row r="897" spans="1:257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</row>
    <row r="898" spans="1:257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</row>
    <row r="899" spans="1:257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</row>
    <row r="900" spans="1:257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</row>
    <row r="901" spans="1:257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</row>
    <row r="902" spans="1:257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</row>
    <row r="903" spans="1:257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</row>
    <row r="904" spans="1:257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</row>
    <row r="905" spans="1:257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</row>
    <row r="906" spans="1:257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</row>
    <row r="907" spans="1:257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</row>
    <row r="908" spans="1:257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</row>
    <row r="909" spans="1:257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</row>
    <row r="910" spans="1:257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</row>
    <row r="911" spans="1:257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</row>
    <row r="912" spans="1:257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</row>
    <row r="913" spans="1:257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</row>
    <row r="914" spans="1:257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</row>
    <row r="915" spans="1:257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</row>
    <row r="916" spans="1:257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</row>
    <row r="917" spans="1:257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</row>
    <row r="918" spans="1:257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</row>
    <row r="919" spans="1:257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</row>
    <row r="920" spans="1:257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</row>
    <row r="921" spans="1:257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</row>
    <row r="922" spans="1:257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</row>
    <row r="923" spans="1:257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</row>
    <row r="924" spans="1:257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</row>
    <row r="925" spans="1:257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</row>
    <row r="926" spans="1:257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</row>
    <row r="927" spans="1:257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</row>
    <row r="928" spans="1:257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</row>
    <row r="929" spans="1:257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</row>
    <row r="930" spans="1:257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</row>
    <row r="931" spans="1:257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</row>
    <row r="932" spans="1:257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</row>
    <row r="933" spans="1:257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</row>
    <row r="934" spans="1:257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</row>
    <row r="935" spans="1:257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</row>
    <row r="936" spans="1:257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</row>
    <row r="937" spans="1:257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</row>
    <row r="938" spans="1:257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</row>
    <row r="939" spans="1:257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</row>
    <row r="940" spans="1:257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</row>
    <row r="941" spans="1:257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</row>
    <row r="942" spans="1:257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</row>
    <row r="943" spans="1:257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</row>
    <row r="944" spans="1:257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</row>
    <row r="945" spans="1:257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</row>
    <row r="946" spans="1:257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</row>
    <row r="947" spans="1:257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</row>
    <row r="948" spans="1:257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</row>
    <row r="949" spans="1:257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</row>
    <row r="950" spans="1:257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</row>
    <row r="951" spans="1:257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</row>
    <row r="952" spans="1:257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</row>
    <row r="953" spans="1:257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</row>
    <row r="954" spans="1:257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</row>
    <row r="955" spans="1:257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</row>
    <row r="956" spans="1:257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</row>
    <row r="957" spans="1:257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</row>
    <row r="958" spans="1:257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</row>
    <row r="959" spans="1:257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</row>
    <row r="960" spans="1:257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</row>
    <row r="961" spans="1:257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</row>
    <row r="962" spans="1:257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</row>
    <row r="963" spans="1:257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</row>
    <row r="964" spans="1:257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</row>
    <row r="965" spans="1:257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</row>
    <row r="966" spans="1:257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</row>
    <row r="967" spans="1:257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</row>
    <row r="968" spans="1:257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</row>
    <row r="969" spans="1:257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</row>
    <row r="970" spans="1:257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</row>
    <row r="971" spans="1:257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</row>
    <row r="972" spans="1:257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</row>
    <row r="973" spans="1:257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</row>
    <row r="974" spans="1:257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</row>
    <row r="975" spans="1:257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</row>
    <row r="976" spans="1:257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</row>
    <row r="977" spans="1:257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</row>
    <row r="978" spans="1:257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</row>
    <row r="979" spans="1:257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</row>
    <row r="980" spans="1:257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</row>
    <row r="981" spans="1:257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</row>
    <row r="982" spans="1:257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</row>
    <row r="983" spans="1:257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</row>
    <row r="984" spans="1:257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</row>
    <row r="985" spans="1:257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</row>
    <row r="986" spans="1:257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</row>
    <row r="987" spans="1:257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</row>
    <row r="988" spans="1:257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</row>
    <row r="989" spans="1:257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</row>
    <row r="990" spans="1:257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</row>
    <row r="991" spans="1:257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</row>
    <row r="992" spans="1:257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</row>
    <row r="993" spans="1:257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</row>
    <row r="994" spans="1:257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</row>
    <row r="995" spans="1:257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</row>
    <row r="996" spans="1:257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</row>
    <row r="997" spans="1:257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</row>
    <row r="998" spans="1:257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</row>
    <row r="999" spans="1:257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</row>
    <row r="1000" spans="1:257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</row>
  </sheetData>
  <mergeCells count="8">
    <mergeCell ref="B6:M6"/>
    <mergeCell ref="B7:M7"/>
    <mergeCell ref="B8:M8"/>
    <mergeCell ref="B1:M1"/>
    <mergeCell ref="B2:M2"/>
    <mergeCell ref="B3:M3"/>
    <mergeCell ref="B4:M4"/>
    <mergeCell ref="B5:M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1000"/>
  <sheetViews>
    <sheetView workbookViewId="0"/>
  </sheetViews>
  <sheetFormatPr defaultColWidth="17.28515625" defaultRowHeight="15" customHeight="1" x14ac:dyDescent="0.2"/>
  <cols>
    <col min="1" max="1" width="28.5703125" customWidth="1"/>
    <col min="2" max="2" width="8.28515625" customWidth="1"/>
    <col min="3" max="183" width="6.42578125" customWidth="1"/>
    <col min="184" max="184" width="5.85546875" customWidth="1"/>
    <col min="185" max="222" width="6.42578125" customWidth="1"/>
    <col min="223" max="223" width="6.5703125" customWidth="1"/>
    <col min="224" max="244" width="6.42578125" customWidth="1"/>
    <col min="245" max="257" width="5.85546875" customWidth="1"/>
  </cols>
  <sheetData>
    <row r="1" spans="1:257" ht="13.5" customHeight="1" x14ac:dyDescent="0.2">
      <c r="A1" s="1" t="str">
        <f>HYPERLINK("http://www.ReverseLogic.us/","www.ReverseLogic.us")</f>
        <v>www.ReverseLogic.us</v>
      </c>
      <c r="B1" s="28" t="s">
        <v>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57" ht="12.75" customHeight="1" x14ac:dyDescent="0.2">
      <c r="A2" s="4" t="s">
        <v>1</v>
      </c>
      <c r="B2" s="26" t="s">
        <v>2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</row>
    <row r="3" spans="1:257" ht="13.5" customHeight="1" x14ac:dyDescent="0.2">
      <c r="A3" s="1" t="str">
        <f>HYPERLINK("mailto:fred@reverselogic.us","fred@reverselogic.us")</f>
        <v>fred@reverselogic.us</v>
      </c>
      <c r="B3" s="26" t="s">
        <v>3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</row>
    <row r="4" spans="1:257" ht="12.75" customHeight="1" x14ac:dyDescent="0.2">
      <c r="A4" s="5" t="s">
        <v>4</v>
      </c>
      <c r="B4" s="26" t="s">
        <v>5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</row>
    <row r="5" spans="1:257" ht="12.75" customHeight="1" x14ac:dyDescent="0.2">
      <c r="A5" s="6"/>
      <c r="B5" s="26" t="s">
        <v>6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</row>
    <row r="6" spans="1:257" ht="12.75" customHeight="1" x14ac:dyDescent="0.2">
      <c r="A6" s="6"/>
      <c r="B6" s="26" t="s">
        <v>7</v>
      </c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</row>
    <row r="7" spans="1:257" ht="12.75" customHeight="1" x14ac:dyDescent="0.2">
      <c r="A7" s="6"/>
      <c r="B7" s="26" t="s">
        <v>8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</row>
    <row r="8" spans="1:257" ht="12.75" customHeight="1" x14ac:dyDescent="0.2">
      <c r="A8" s="6"/>
      <c r="B8" s="26" t="s">
        <v>9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</row>
    <row r="9" spans="1:257" ht="12.75" customHeight="1" x14ac:dyDescent="0.2">
      <c r="A9" s="4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</row>
    <row r="10" spans="1:257" ht="12.75" customHeight="1" x14ac:dyDescent="0.2">
      <c r="A10" s="4"/>
      <c r="B10" s="7"/>
      <c r="C10" s="2" t="s">
        <v>10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</row>
    <row r="11" spans="1:257" ht="12.75" customHeight="1" x14ac:dyDescent="0.2">
      <c r="A11" s="4"/>
      <c r="B11" s="8"/>
      <c r="C11" s="2" t="s">
        <v>11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</row>
    <row r="12" spans="1:257" ht="12.75" customHeight="1" x14ac:dyDescent="0.2">
      <c r="A12" s="4"/>
      <c r="B12" s="9"/>
      <c r="C12" s="2" t="s">
        <v>12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</row>
    <row r="13" spans="1:257" ht="12.75" customHeight="1" x14ac:dyDescent="0.2">
      <c r="A13" s="4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</row>
    <row r="14" spans="1:257" ht="12.75" customHeight="1" x14ac:dyDescent="0.2">
      <c r="A14" s="3"/>
      <c r="B14" s="3"/>
      <c r="C14" s="3"/>
      <c r="D14" s="3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</row>
    <row r="15" spans="1:257" ht="12.75" customHeight="1" x14ac:dyDescent="0.2">
      <c r="A15" s="4" t="s">
        <v>13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</row>
    <row r="16" spans="1:257" ht="12.75" customHeight="1" x14ac:dyDescent="0.2">
      <c r="A16" s="3" t="s">
        <v>14</v>
      </c>
      <c r="B16" s="2"/>
      <c r="C16" s="2"/>
      <c r="D16" s="2">
        <f t="shared" ref="D16:EE16" si="0">IF(D18&lt;&gt;" ",(D17/0.0174)," ")</f>
        <v>14.367816091954024</v>
      </c>
      <c r="E16" s="2">
        <f t="shared" si="0"/>
        <v>14.367816091954024</v>
      </c>
      <c r="F16" s="2">
        <f t="shared" si="0"/>
        <v>14.367816091954024</v>
      </c>
      <c r="G16" s="2">
        <f t="shared" si="0"/>
        <v>14.367816091954024</v>
      </c>
      <c r="H16" s="2">
        <f t="shared" si="0"/>
        <v>14.367816091954024</v>
      </c>
      <c r="I16" s="2">
        <f t="shared" si="0"/>
        <v>14.367816091954024</v>
      </c>
      <c r="J16" s="2">
        <f t="shared" si="0"/>
        <v>14.367816091954024</v>
      </c>
      <c r="K16" s="2">
        <f t="shared" si="0"/>
        <v>14.367816091954024</v>
      </c>
      <c r="L16" s="2">
        <f t="shared" si="0"/>
        <v>14.367816091954024</v>
      </c>
      <c r="M16" s="2">
        <f t="shared" si="0"/>
        <v>14.367816091954024</v>
      </c>
      <c r="N16" s="2">
        <f t="shared" si="0"/>
        <v>14.367816091954024</v>
      </c>
      <c r="O16" s="2">
        <f t="shared" si="0"/>
        <v>14.367816091954024</v>
      </c>
      <c r="P16" s="2">
        <f t="shared" si="0"/>
        <v>14.367816091954024</v>
      </c>
      <c r="Q16" s="2">
        <f t="shared" si="0"/>
        <v>14.367816091954024</v>
      </c>
      <c r="R16" s="2">
        <f t="shared" si="0"/>
        <v>14.367816091954024</v>
      </c>
      <c r="S16" s="2">
        <f t="shared" si="0"/>
        <v>14.367816091954024</v>
      </c>
      <c r="T16" s="2">
        <f t="shared" si="0"/>
        <v>14.367816091954024</v>
      </c>
      <c r="U16" s="2">
        <f t="shared" si="0"/>
        <v>14.367816091954024</v>
      </c>
      <c r="V16" s="2">
        <f t="shared" si="0"/>
        <v>14.367816091954024</v>
      </c>
      <c r="W16" s="2">
        <f t="shared" si="0"/>
        <v>14.367816091954024</v>
      </c>
      <c r="X16" s="2">
        <f t="shared" si="0"/>
        <v>14.367816091954024</v>
      </c>
      <c r="Y16" s="2">
        <f t="shared" si="0"/>
        <v>14.367816091954024</v>
      </c>
      <c r="Z16" s="2">
        <f t="shared" si="0"/>
        <v>14.367816091954024</v>
      </c>
      <c r="AA16" s="2">
        <f t="shared" si="0"/>
        <v>14.367816091954024</v>
      </c>
      <c r="AB16" s="2">
        <f t="shared" si="0"/>
        <v>14.367816091954024</v>
      </c>
      <c r="AC16" s="2">
        <f t="shared" si="0"/>
        <v>14.367816091954024</v>
      </c>
      <c r="AD16" s="2">
        <f t="shared" si="0"/>
        <v>14.367816091954024</v>
      </c>
      <c r="AE16" s="2">
        <f t="shared" si="0"/>
        <v>14.367816091954024</v>
      </c>
      <c r="AF16" s="2">
        <f t="shared" si="0"/>
        <v>14.367816091954024</v>
      </c>
      <c r="AG16" s="2">
        <f t="shared" si="0"/>
        <v>14.367816091954024</v>
      </c>
      <c r="AH16" s="2">
        <f t="shared" si="0"/>
        <v>14.367816091954024</v>
      </c>
      <c r="AI16" s="2">
        <f t="shared" si="0"/>
        <v>14.367816091954024</v>
      </c>
      <c r="AJ16" s="2">
        <f t="shared" si="0"/>
        <v>14.367816091954024</v>
      </c>
      <c r="AK16" s="2">
        <f t="shared" si="0"/>
        <v>14.367816091954024</v>
      </c>
      <c r="AL16" s="2">
        <f t="shared" si="0"/>
        <v>14.367816091954024</v>
      </c>
      <c r="AM16" s="2">
        <f t="shared" si="0"/>
        <v>14.367816091954024</v>
      </c>
      <c r="AN16" s="2">
        <f t="shared" si="0"/>
        <v>14.367816091954024</v>
      </c>
      <c r="AO16" s="2">
        <f t="shared" si="0"/>
        <v>14.367816091954024</v>
      </c>
      <c r="AP16" s="2">
        <f t="shared" si="0"/>
        <v>14.367816091954024</v>
      </c>
      <c r="AQ16" s="2">
        <f t="shared" si="0"/>
        <v>14.367816091954024</v>
      </c>
      <c r="AR16" s="2">
        <f t="shared" si="0"/>
        <v>14.367816091954024</v>
      </c>
      <c r="AS16" s="2">
        <f t="shared" si="0"/>
        <v>14.367816091954024</v>
      </c>
      <c r="AT16" s="2">
        <f t="shared" si="0"/>
        <v>14.367816091954024</v>
      </c>
      <c r="AU16" s="2">
        <f t="shared" si="0"/>
        <v>14.367816091954024</v>
      </c>
      <c r="AV16" s="2">
        <f t="shared" si="0"/>
        <v>14.367816091954024</v>
      </c>
      <c r="AW16" s="2">
        <f t="shared" si="0"/>
        <v>14.367816091954024</v>
      </c>
      <c r="AX16" s="2">
        <f t="shared" si="0"/>
        <v>14.367816091954024</v>
      </c>
      <c r="AY16" s="2">
        <f t="shared" si="0"/>
        <v>14.367816091954024</v>
      </c>
      <c r="AZ16" s="2">
        <f t="shared" si="0"/>
        <v>14.367816091954024</v>
      </c>
      <c r="BA16" s="2">
        <f t="shared" si="0"/>
        <v>14.367816091954024</v>
      </c>
      <c r="BB16" s="2">
        <f t="shared" si="0"/>
        <v>14.367816091954024</v>
      </c>
      <c r="BC16" s="2">
        <f t="shared" si="0"/>
        <v>14.367816091954024</v>
      </c>
      <c r="BD16" s="2">
        <f t="shared" si="0"/>
        <v>14.367816091954024</v>
      </c>
      <c r="BE16" s="2">
        <f t="shared" si="0"/>
        <v>14.367816091954024</v>
      </c>
      <c r="BF16" s="2">
        <f t="shared" si="0"/>
        <v>14.367816091954024</v>
      </c>
      <c r="BG16" s="2">
        <f t="shared" si="0"/>
        <v>14.367816091954024</v>
      </c>
      <c r="BH16" s="2">
        <f t="shared" si="0"/>
        <v>14.367816091954024</v>
      </c>
      <c r="BI16" s="2">
        <f t="shared" si="0"/>
        <v>14.367816091954024</v>
      </c>
      <c r="BJ16" s="2">
        <f t="shared" si="0"/>
        <v>14.367816091954024</v>
      </c>
      <c r="BK16" s="2">
        <f t="shared" si="0"/>
        <v>14.367816091954024</v>
      </c>
      <c r="BL16" s="2" t="str">
        <f t="shared" si="0"/>
        <v xml:space="preserve"> </v>
      </c>
      <c r="BM16" s="2" t="str">
        <f t="shared" si="0"/>
        <v xml:space="preserve"> </v>
      </c>
      <c r="BN16" s="2" t="str">
        <f t="shared" si="0"/>
        <v xml:space="preserve"> </v>
      </c>
      <c r="BO16" s="2" t="str">
        <f t="shared" si="0"/>
        <v xml:space="preserve"> </v>
      </c>
      <c r="BP16" s="2" t="str">
        <f t="shared" si="0"/>
        <v xml:space="preserve"> </v>
      </c>
      <c r="BQ16" s="2" t="str">
        <f t="shared" si="0"/>
        <v xml:space="preserve"> </v>
      </c>
      <c r="BR16" s="2" t="str">
        <f t="shared" si="0"/>
        <v xml:space="preserve"> </v>
      </c>
      <c r="BS16" s="2" t="str">
        <f t="shared" si="0"/>
        <v xml:space="preserve"> </v>
      </c>
      <c r="BT16" s="2" t="str">
        <f t="shared" si="0"/>
        <v xml:space="preserve"> </v>
      </c>
      <c r="BU16" s="2" t="str">
        <f t="shared" si="0"/>
        <v xml:space="preserve"> </v>
      </c>
      <c r="BV16" s="2" t="str">
        <f t="shared" si="0"/>
        <v xml:space="preserve"> </v>
      </c>
      <c r="BW16" s="2" t="str">
        <f t="shared" si="0"/>
        <v xml:space="preserve"> </v>
      </c>
      <c r="BX16" s="2" t="str">
        <f t="shared" si="0"/>
        <v xml:space="preserve"> </v>
      </c>
      <c r="BY16" s="2" t="str">
        <f t="shared" si="0"/>
        <v xml:space="preserve"> </v>
      </c>
      <c r="BZ16" s="2" t="str">
        <f t="shared" si="0"/>
        <v xml:space="preserve"> </v>
      </c>
      <c r="CA16" s="2" t="str">
        <f t="shared" si="0"/>
        <v xml:space="preserve"> </v>
      </c>
      <c r="CB16" s="2" t="str">
        <f t="shared" si="0"/>
        <v xml:space="preserve"> </v>
      </c>
      <c r="CC16" s="2" t="str">
        <f t="shared" si="0"/>
        <v xml:space="preserve"> </v>
      </c>
      <c r="CD16" s="2" t="str">
        <f t="shared" si="0"/>
        <v xml:space="preserve"> </v>
      </c>
      <c r="CE16" s="2" t="str">
        <f t="shared" si="0"/>
        <v xml:space="preserve"> </v>
      </c>
      <c r="CF16" s="2" t="str">
        <f t="shared" si="0"/>
        <v xml:space="preserve"> </v>
      </c>
      <c r="CG16" s="2" t="str">
        <f t="shared" si="0"/>
        <v xml:space="preserve"> </v>
      </c>
      <c r="CH16" s="2" t="str">
        <f t="shared" si="0"/>
        <v xml:space="preserve"> </v>
      </c>
      <c r="CI16" s="2" t="str">
        <f t="shared" si="0"/>
        <v xml:space="preserve"> </v>
      </c>
      <c r="CJ16" s="2" t="str">
        <f t="shared" si="0"/>
        <v xml:space="preserve"> </v>
      </c>
      <c r="CK16" s="2" t="str">
        <f t="shared" si="0"/>
        <v xml:space="preserve"> </v>
      </c>
      <c r="CL16" s="2" t="str">
        <f t="shared" si="0"/>
        <v xml:space="preserve"> </v>
      </c>
      <c r="CM16" s="2" t="str">
        <f t="shared" si="0"/>
        <v xml:space="preserve"> </v>
      </c>
      <c r="CN16" s="2" t="str">
        <f t="shared" si="0"/>
        <v xml:space="preserve"> </v>
      </c>
      <c r="CO16" s="2" t="str">
        <f t="shared" si="0"/>
        <v xml:space="preserve"> </v>
      </c>
      <c r="CP16" s="2" t="str">
        <f t="shared" si="0"/>
        <v xml:space="preserve"> </v>
      </c>
      <c r="CQ16" s="2" t="str">
        <f t="shared" si="0"/>
        <v xml:space="preserve"> </v>
      </c>
      <c r="CR16" s="2" t="str">
        <f t="shared" si="0"/>
        <v xml:space="preserve"> </v>
      </c>
      <c r="CS16" s="2" t="str">
        <f t="shared" si="0"/>
        <v xml:space="preserve"> </v>
      </c>
      <c r="CT16" s="2" t="str">
        <f t="shared" si="0"/>
        <v xml:space="preserve"> </v>
      </c>
      <c r="CU16" s="2" t="str">
        <f t="shared" si="0"/>
        <v xml:space="preserve"> </v>
      </c>
      <c r="CV16" s="2" t="str">
        <f t="shared" si="0"/>
        <v xml:space="preserve"> </v>
      </c>
      <c r="CW16" s="2" t="str">
        <f t="shared" si="0"/>
        <v xml:space="preserve"> </v>
      </c>
      <c r="CX16" s="2" t="str">
        <f t="shared" si="0"/>
        <v xml:space="preserve"> </v>
      </c>
      <c r="CY16" s="2" t="str">
        <f t="shared" si="0"/>
        <v xml:space="preserve"> </v>
      </c>
      <c r="CZ16" s="2" t="str">
        <f t="shared" si="0"/>
        <v xml:space="preserve"> </v>
      </c>
      <c r="DA16" s="2" t="str">
        <f t="shared" si="0"/>
        <v xml:space="preserve"> </v>
      </c>
      <c r="DB16" s="2" t="str">
        <f t="shared" si="0"/>
        <v xml:space="preserve"> </v>
      </c>
      <c r="DC16" s="2" t="str">
        <f t="shared" si="0"/>
        <v xml:space="preserve"> </v>
      </c>
      <c r="DD16" s="2" t="str">
        <f t="shared" si="0"/>
        <v xml:space="preserve"> </v>
      </c>
      <c r="DE16" s="2" t="str">
        <f t="shared" si="0"/>
        <v xml:space="preserve"> </v>
      </c>
      <c r="DF16" s="2" t="str">
        <f t="shared" si="0"/>
        <v xml:space="preserve"> </v>
      </c>
      <c r="DG16" s="2" t="str">
        <f t="shared" si="0"/>
        <v xml:space="preserve"> </v>
      </c>
      <c r="DH16" s="2" t="str">
        <f t="shared" si="0"/>
        <v xml:space="preserve"> </v>
      </c>
      <c r="DI16" s="2" t="str">
        <f t="shared" si="0"/>
        <v xml:space="preserve"> </v>
      </c>
      <c r="DJ16" s="2" t="str">
        <f t="shared" si="0"/>
        <v xml:space="preserve"> </v>
      </c>
      <c r="DK16" s="2" t="str">
        <f t="shared" si="0"/>
        <v xml:space="preserve"> </v>
      </c>
      <c r="DL16" s="2" t="str">
        <f t="shared" si="0"/>
        <v xml:space="preserve"> </v>
      </c>
      <c r="DM16" s="2" t="str">
        <f t="shared" si="0"/>
        <v xml:space="preserve"> </v>
      </c>
      <c r="DN16" s="2" t="str">
        <f t="shared" si="0"/>
        <v xml:space="preserve"> </v>
      </c>
      <c r="DO16" s="2" t="str">
        <f t="shared" si="0"/>
        <v xml:space="preserve"> </v>
      </c>
      <c r="DP16" s="2" t="str">
        <f t="shared" si="0"/>
        <v xml:space="preserve"> </v>
      </c>
      <c r="DQ16" s="2" t="str">
        <f t="shared" si="0"/>
        <v xml:space="preserve"> </v>
      </c>
      <c r="DR16" s="2" t="str">
        <f t="shared" si="0"/>
        <v xml:space="preserve"> </v>
      </c>
      <c r="DS16" s="2" t="str">
        <f t="shared" si="0"/>
        <v xml:space="preserve"> </v>
      </c>
      <c r="DT16" s="2" t="str">
        <f t="shared" si="0"/>
        <v xml:space="preserve"> </v>
      </c>
      <c r="DU16" s="2" t="str">
        <f t="shared" si="0"/>
        <v xml:space="preserve"> </v>
      </c>
      <c r="DV16" s="2" t="str">
        <f t="shared" si="0"/>
        <v xml:space="preserve"> </v>
      </c>
      <c r="DW16" s="2" t="str">
        <f t="shared" si="0"/>
        <v xml:space="preserve"> </v>
      </c>
      <c r="DX16" s="2" t="str">
        <f t="shared" si="0"/>
        <v xml:space="preserve"> </v>
      </c>
      <c r="DY16" s="2" t="str">
        <f t="shared" si="0"/>
        <v xml:space="preserve"> </v>
      </c>
      <c r="DZ16" s="2" t="str">
        <f t="shared" si="0"/>
        <v xml:space="preserve"> </v>
      </c>
      <c r="EA16" s="2" t="str">
        <f t="shared" si="0"/>
        <v xml:space="preserve"> </v>
      </c>
      <c r="EB16" s="2" t="str">
        <f t="shared" si="0"/>
        <v xml:space="preserve"> </v>
      </c>
      <c r="EC16" s="2" t="str">
        <f t="shared" si="0"/>
        <v xml:space="preserve"> </v>
      </c>
      <c r="ED16" s="2" t="str">
        <f t="shared" si="0"/>
        <v xml:space="preserve"> </v>
      </c>
      <c r="EE16" s="2" t="str">
        <f t="shared" si="0"/>
        <v xml:space="preserve"> </v>
      </c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</row>
    <row r="17" spans="1:257" ht="12.75" customHeight="1" x14ac:dyDescent="0.2">
      <c r="A17" s="10" t="s">
        <v>15</v>
      </c>
      <c r="B17" s="10"/>
      <c r="C17" s="11" t="s">
        <v>16</v>
      </c>
      <c r="D17" s="10">
        <f t="shared" ref="D17:EE17" si="1">IF(D18&lt;&gt;" ",D19-C19," ")</f>
        <v>0.25</v>
      </c>
      <c r="E17" s="10">
        <f t="shared" si="1"/>
        <v>0.25</v>
      </c>
      <c r="F17" s="10">
        <f t="shared" si="1"/>
        <v>0.25</v>
      </c>
      <c r="G17" s="10">
        <f t="shared" si="1"/>
        <v>0.25</v>
      </c>
      <c r="H17" s="10">
        <f t="shared" si="1"/>
        <v>0.25</v>
      </c>
      <c r="I17" s="10">
        <f t="shared" si="1"/>
        <v>0.25</v>
      </c>
      <c r="J17" s="10">
        <f t="shared" si="1"/>
        <v>0.25</v>
      </c>
      <c r="K17" s="10">
        <f t="shared" si="1"/>
        <v>0.25</v>
      </c>
      <c r="L17" s="10">
        <f t="shared" si="1"/>
        <v>0.25</v>
      </c>
      <c r="M17" s="10">
        <f t="shared" si="1"/>
        <v>0.25</v>
      </c>
      <c r="N17" s="10">
        <f t="shared" si="1"/>
        <v>0.25</v>
      </c>
      <c r="O17" s="10">
        <f t="shared" si="1"/>
        <v>0.25</v>
      </c>
      <c r="P17" s="10">
        <f t="shared" si="1"/>
        <v>0.25</v>
      </c>
      <c r="Q17" s="10">
        <f t="shared" si="1"/>
        <v>0.25</v>
      </c>
      <c r="R17" s="10">
        <f t="shared" si="1"/>
        <v>0.25</v>
      </c>
      <c r="S17" s="10">
        <f t="shared" si="1"/>
        <v>0.25</v>
      </c>
      <c r="T17" s="10">
        <f t="shared" si="1"/>
        <v>0.25</v>
      </c>
      <c r="U17" s="10">
        <f t="shared" si="1"/>
        <v>0.25</v>
      </c>
      <c r="V17" s="10">
        <f t="shared" si="1"/>
        <v>0.25</v>
      </c>
      <c r="W17" s="10">
        <f t="shared" si="1"/>
        <v>0.25</v>
      </c>
      <c r="X17" s="10">
        <f t="shared" si="1"/>
        <v>0.25</v>
      </c>
      <c r="Y17" s="10">
        <f t="shared" si="1"/>
        <v>0.25</v>
      </c>
      <c r="Z17" s="10">
        <f t="shared" si="1"/>
        <v>0.25</v>
      </c>
      <c r="AA17" s="10">
        <f t="shared" si="1"/>
        <v>0.25</v>
      </c>
      <c r="AB17" s="10">
        <f t="shared" si="1"/>
        <v>0.25</v>
      </c>
      <c r="AC17" s="10">
        <f t="shared" si="1"/>
        <v>0.25</v>
      </c>
      <c r="AD17" s="10">
        <f t="shared" si="1"/>
        <v>0.25</v>
      </c>
      <c r="AE17" s="10">
        <f t="shared" si="1"/>
        <v>0.25</v>
      </c>
      <c r="AF17" s="10">
        <f t="shared" si="1"/>
        <v>0.25</v>
      </c>
      <c r="AG17" s="10">
        <f t="shared" si="1"/>
        <v>0.25</v>
      </c>
      <c r="AH17" s="10">
        <f t="shared" si="1"/>
        <v>0.25</v>
      </c>
      <c r="AI17" s="10">
        <f t="shared" si="1"/>
        <v>0.25</v>
      </c>
      <c r="AJ17" s="10">
        <f t="shared" si="1"/>
        <v>0.25</v>
      </c>
      <c r="AK17" s="10">
        <f t="shared" si="1"/>
        <v>0.25</v>
      </c>
      <c r="AL17" s="10">
        <f t="shared" si="1"/>
        <v>0.25</v>
      </c>
      <c r="AM17" s="10">
        <f t="shared" si="1"/>
        <v>0.25</v>
      </c>
      <c r="AN17" s="10">
        <f t="shared" si="1"/>
        <v>0.25</v>
      </c>
      <c r="AO17" s="10">
        <f t="shared" si="1"/>
        <v>0.25</v>
      </c>
      <c r="AP17" s="10">
        <f t="shared" si="1"/>
        <v>0.25</v>
      </c>
      <c r="AQ17" s="10">
        <f t="shared" si="1"/>
        <v>0.25</v>
      </c>
      <c r="AR17" s="10">
        <f t="shared" si="1"/>
        <v>0.25</v>
      </c>
      <c r="AS17" s="10">
        <f t="shared" si="1"/>
        <v>0.25</v>
      </c>
      <c r="AT17" s="10">
        <f t="shared" si="1"/>
        <v>0.25</v>
      </c>
      <c r="AU17" s="10">
        <f t="shared" si="1"/>
        <v>0.25</v>
      </c>
      <c r="AV17" s="10">
        <f t="shared" si="1"/>
        <v>0.25</v>
      </c>
      <c r="AW17" s="10">
        <f t="shared" si="1"/>
        <v>0.25</v>
      </c>
      <c r="AX17" s="10">
        <f t="shared" si="1"/>
        <v>0.25</v>
      </c>
      <c r="AY17" s="10">
        <f t="shared" si="1"/>
        <v>0.25</v>
      </c>
      <c r="AZ17" s="10">
        <f t="shared" si="1"/>
        <v>0.25</v>
      </c>
      <c r="BA17" s="10">
        <f t="shared" si="1"/>
        <v>0.25</v>
      </c>
      <c r="BB17" s="10">
        <f t="shared" si="1"/>
        <v>0.25</v>
      </c>
      <c r="BC17" s="10">
        <f t="shared" si="1"/>
        <v>0.25</v>
      </c>
      <c r="BD17" s="10">
        <f t="shared" si="1"/>
        <v>0.25</v>
      </c>
      <c r="BE17" s="10">
        <f t="shared" si="1"/>
        <v>0.25</v>
      </c>
      <c r="BF17" s="10">
        <f t="shared" si="1"/>
        <v>0.25</v>
      </c>
      <c r="BG17" s="10">
        <f t="shared" si="1"/>
        <v>0.25</v>
      </c>
      <c r="BH17" s="10">
        <f t="shared" si="1"/>
        <v>0.25</v>
      </c>
      <c r="BI17" s="10">
        <f t="shared" si="1"/>
        <v>0.25</v>
      </c>
      <c r="BJ17" s="10">
        <f t="shared" si="1"/>
        <v>0.25</v>
      </c>
      <c r="BK17" s="10">
        <f t="shared" si="1"/>
        <v>0.25</v>
      </c>
      <c r="BL17" s="10" t="str">
        <f t="shared" si="1"/>
        <v xml:space="preserve"> </v>
      </c>
      <c r="BM17" s="10" t="str">
        <f t="shared" si="1"/>
        <v xml:space="preserve"> </v>
      </c>
      <c r="BN17" s="10" t="str">
        <f t="shared" si="1"/>
        <v xml:space="preserve"> </v>
      </c>
      <c r="BO17" s="10" t="str">
        <f t="shared" si="1"/>
        <v xml:space="preserve"> </v>
      </c>
      <c r="BP17" s="10" t="str">
        <f t="shared" si="1"/>
        <v xml:space="preserve"> </v>
      </c>
      <c r="BQ17" s="10" t="str">
        <f t="shared" si="1"/>
        <v xml:space="preserve"> </v>
      </c>
      <c r="BR17" s="10" t="str">
        <f t="shared" si="1"/>
        <v xml:space="preserve"> </v>
      </c>
      <c r="BS17" s="10" t="str">
        <f t="shared" si="1"/>
        <v xml:space="preserve"> </v>
      </c>
      <c r="BT17" s="10" t="str">
        <f t="shared" si="1"/>
        <v xml:space="preserve"> </v>
      </c>
      <c r="BU17" s="10" t="str">
        <f t="shared" si="1"/>
        <v xml:space="preserve"> </v>
      </c>
      <c r="BV17" s="10" t="str">
        <f t="shared" si="1"/>
        <v xml:space="preserve"> </v>
      </c>
      <c r="BW17" s="10" t="str">
        <f t="shared" si="1"/>
        <v xml:space="preserve"> </v>
      </c>
      <c r="BX17" s="10" t="str">
        <f t="shared" si="1"/>
        <v xml:space="preserve"> </v>
      </c>
      <c r="BY17" s="10" t="str">
        <f t="shared" si="1"/>
        <v xml:space="preserve"> </v>
      </c>
      <c r="BZ17" s="10" t="str">
        <f t="shared" si="1"/>
        <v xml:space="preserve"> </v>
      </c>
      <c r="CA17" s="10" t="str">
        <f t="shared" si="1"/>
        <v xml:space="preserve"> </v>
      </c>
      <c r="CB17" s="10" t="str">
        <f t="shared" si="1"/>
        <v xml:space="preserve"> </v>
      </c>
      <c r="CC17" s="10" t="str">
        <f t="shared" si="1"/>
        <v xml:space="preserve"> </v>
      </c>
      <c r="CD17" s="10" t="str">
        <f t="shared" si="1"/>
        <v xml:space="preserve"> </v>
      </c>
      <c r="CE17" s="10" t="str">
        <f t="shared" si="1"/>
        <v xml:space="preserve"> </v>
      </c>
      <c r="CF17" s="10" t="str">
        <f t="shared" si="1"/>
        <v xml:space="preserve"> </v>
      </c>
      <c r="CG17" s="10" t="str">
        <f t="shared" si="1"/>
        <v xml:space="preserve"> </v>
      </c>
      <c r="CH17" s="10" t="str">
        <f t="shared" si="1"/>
        <v xml:space="preserve"> </v>
      </c>
      <c r="CI17" s="10" t="str">
        <f t="shared" si="1"/>
        <v xml:space="preserve"> </v>
      </c>
      <c r="CJ17" s="10" t="str">
        <f t="shared" si="1"/>
        <v xml:space="preserve"> </v>
      </c>
      <c r="CK17" s="10" t="str">
        <f t="shared" si="1"/>
        <v xml:space="preserve"> </v>
      </c>
      <c r="CL17" s="10" t="str">
        <f t="shared" si="1"/>
        <v xml:space="preserve"> </v>
      </c>
      <c r="CM17" s="10" t="str">
        <f t="shared" si="1"/>
        <v xml:space="preserve"> </v>
      </c>
      <c r="CN17" s="10" t="str">
        <f t="shared" si="1"/>
        <v xml:space="preserve"> </v>
      </c>
      <c r="CO17" s="10" t="str">
        <f t="shared" si="1"/>
        <v xml:space="preserve"> </v>
      </c>
      <c r="CP17" s="10" t="str">
        <f t="shared" si="1"/>
        <v xml:space="preserve"> </v>
      </c>
      <c r="CQ17" s="10" t="str">
        <f t="shared" si="1"/>
        <v xml:space="preserve"> </v>
      </c>
      <c r="CR17" s="10" t="str">
        <f t="shared" si="1"/>
        <v xml:space="preserve"> </v>
      </c>
      <c r="CS17" s="10" t="str">
        <f t="shared" si="1"/>
        <v xml:space="preserve"> </v>
      </c>
      <c r="CT17" s="10" t="str">
        <f t="shared" si="1"/>
        <v xml:space="preserve"> </v>
      </c>
      <c r="CU17" s="10" t="str">
        <f t="shared" si="1"/>
        <v xml:space="preserve"> </v>
      </c>
      <c r="CV17" s="10" t="str">
        <f t="shared" si="1"/>
        <v xml:space="preserve"> </v>
      </c>
      <c r="CW17" s="10" t="str">
        <f t="shared" si="1"/>
        <v xml:space="preserve"> </v>
      </c>
      <c r="CX17" s="10" t="str">
        <f t="shared" si="1"/>
        <v xml:space="preserve"> </v>
      </c>
      <c r="CY17" s="10" t="str">
        <f t="shared" si="1"/>
        <v xml:space="preserve"> </v>
      </c>
      <c r="CZ17" s="10" t="str">
        <f t="shared" si="1"/>
        <v xml:space="preserve"> </v>
      </c>
      <c r="DA17" s="10" t="str">
        <f t="shared" si="1"/>
        <v xml:space="preserve"> </v>
      </c>
      <c r="DB17" s="10" t="str">
        <f t="shared" si="1"/>
        <v xml:space="preserve"> </v>
      </c>
      <c r="DC17" s="10" t="str">
        <f t="shared" si="1"/>
        <v xml:space="preserve"> </v>
      </c>
      <c r="DD17" s="10" t="str">
        <f t="shared" si="1"/>
        <v xml:space="preserve"> </v>
      </c>
      <c r="DE17" s="10" t="str">
        <f t="shared" si="1"/>
        <v xml:space="preserve"> </v>
      </c>
      <c r="DF17" s="10" t="str">
        <f t="shared" si="1"/>
        <v xml:space="preserve"> </v>
      </c>
      <c r="DG17" s="10" t="str">
        <f t="shared" si="1"/>
        <v xml:space="preserve"> </v>
      </c>
      <c r="DH17" s="10" t="str">
        <f t="shared" si="1"/>
        <v xml:space="preserve"> </v>
      </c>
      <c r="DI17" s="10" t="str">
        <f t="shared" si="1"/>
        <v xml:space="preserve"> </v>
      </c>
      <c r="DJ17" s="10" t="str">
        <f t="shared" si="1"/>
        <v xml:space="preserve"> </v>
      </c>
      <c r="DK17" s="10" t="str">
        <f t="shared" si="1"/>
        <v xml:space="preserve"> </v>
      </c>
      <c r="DL17" s="10" t="str">
        <f t="shared" si="1"/>
        <v xml:space="preserve"> </v>
      </c>
      <c r="DM17" s="10" t="str">
        <f t="shared" si="1"/>
        <v xml:space="preserve"> </v>
      </c>
      <c r="DN17" s="10" t="str">
        <f t="shared" si="1"/>
        <v xml:space="preserve"> </v>
      </c>
      <c r="DO17" s="10" t="str">
        <f t="shared" si="1"/>
        <v xml:space="preserve"> </v>
      </c>
      <c r="DP17" s="10" t="str">
        <f t="shared" si="1"/>
        <v xml:space="preserve"> </v>
      </c>
      <c r="DQ17" s="10" t="str">
        <f t="shared" si="1"/>
        <v xml:space="preserve"> </v>
      </c>
      <c r="DR17" s="10" t="str">
        <f t="shared" si="1"/>
        <v xml:space="preserve"> </v>
      </c>
      <c r="DS17" s="10" t="str">
        <f t="shared" si="1"/>
        <v xml:space="preserve"> </v>
      </c>
      <c r="DT17" s="10" t="str">
        <f t="shared" si="1"/>
        <v xml:space="preserve"> </v>
      </c>
      <c r="DU17" s="10" t="str">
        <f t="shared" si="1"/>
        <v xml:space="preserve"> </v>
      </c>
      <c r="DV17" s="10" t="str">
        <f t="shared" si="1"/>
        <v xml:space="preserve"> </v>
      </c>
      <c r="DW17" s="10" t="str">
        <f t="shared" si="1"/>
        <v xml:space="preserve"> </v>
      </c>
      <c r="DX17" s="10" t="str">
        <f t="shared" si="1"/>
        <v xml:space="preserve"> </v>
      </c>
      <c r="DY17" s="10" t="str">
        <f t="shared" si="1"/>
        <v xml:space="preserve"> </v>
      </c>
      <c r="DZ17" s="10" t="str">
        <f t="shared" si="1"/>
        <v xml:space="preserve"> </v>
      </c>
      <c r="EA17" s="10" t="str">
        <f t="shared" si="1"/>
        <v xml:space="preserve"> </v>
      </c>
      <c r="EB17" s="10" t="str">
        <f t="shared" si="1"/>
        <v xml:space="preserve"> </v>
      </c>
      <c r="EC17" s="10" t="str">
        <f t="shared" si="1"/>
        <v xml:space="preserve"> </v>
      </c>
      <c r="ED17" s="10" t="str">
        <f t="shared" si="1"/>
        <v xml:space="preserve"> </v>
      </c>
      <c r="EE17" s="10" t="str">
        <f t="shared" si="1"/>
        <v xml:space="preserve"> </v>
      </c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</row>
    <row r="18" spans="1:257" ht="12.75" customHeight="1" x14ac:dyDescent="0.2">
      <c r="A18" s="3" t="s">
        <v>17</v>
      </c>
      <c r="B18" s="3"/>
      <c r="C18" s="12">
        <v>0</v>
      </c>
      <c r="D18" s="13">
        <f t="shared" ref="D18:EE18" si="2">IF(C18&lt;($C18+$C27),C18+1," ")</f>
        <v>1</v>
      </c>
      <c r="E18" s="13">
        <f t="shared" si="2"/>
        <v>2</v>
      </c>
      <c r="F18" s="13">
        <f t="shared" si="2"/>
        <v>3</v>
      </c>
      <c r="G18" s="13">
        <f t="shared" si="2"/>
        <v>4</v>
      </c>
      <c r="H18" s="13">
        <f t="shared" si="2"/>
        <v>5</v>
      </c>
      <c r="I18" s="13">
        <f t="shared" si="2"/>
        <v>6</v>
      </c>
      <c r="J18" s="13">
        <f t="shared" si="2"/>
        <v>7</v>
      </c>
      <c r="K18" s="13">
        <f t="shared" si="2"/>
        <v>8</v>
      </c>
      <c r="L18" s="13">
        <f t="shared" si="2"/>
        <v>9</v>
      </c>
      <c r="M18" s="13">
        <f t="shared" si="2"/>
        <v>10</v>
      </c>
      <c r="N18" s="13">
        <f t="shared" si="2"/>
        <v>11</v>
      </c>
      <c r="O18" s="13">
        <f t="shared" si="2"/>
        <v>12</v>
      </c>
      <c r="P18" s="13">
        <f t="shared" si="2"/>
        <v>13</v>
      </c>
      <c r="Q18" s="13">
        <f t="shared" si="2"/>
        <v>14</v>
      </c>
      <c r="R18" s="13">
        <f t="shared" si="2"/>
        <v>15</v>
      </c>
      <c r="S18" s="13">
        <f t="shared" si="2"/>
        <v>16</v>
      </c>
      <c r="T18" s="13">
        <f t="shared" si="2"/>
        <v>17</v>
      </c>
      <c r="U18" s="13">
        <f t="shared" si="2"/>
        <v>18</v>
      </c>
      <c r="V18" s="13">
        <f t="shared" si="2"/>
        <v>19</v>
      </c>
      <c r="W18" s="13">
        <f t="shared" si="2"/>
        <v>20</v>
      </c>
      <c r="X18" s="13">
        <f t="shared" si="2"/>
        <v>21</v>
      </c>
      <c r="Y18" s="13">
        <f t="shared" si="2"/>
        <v>22</v>
      </c>
      <c r="Z18" s="13">
        <f t="shared" si="2"/>
        <v>23</v>
      </c>
      <c r="AA18" s="13">
        <f t="shared" si="2"/>
        <v>24</v>
      </c>
      <c r="AB18" s="13">
        <f t="shared" si="2"/>
        <v>25</v>
      </c>
      <c r="AC18" s="13">
        <f t="shared" si="2"/>
        <v>26</v>
      </c>
      <c r="AD18" s="13">
        <f t="shared" si="2"/>
        <v>27</v>
      </c>
      <c r="AE18" s="13">
        <f t="shared" si="2"/>
        <v>28</v>
      </c>
      <c r="AF18" s="13">
        <f t="shared" si="2"/>
        <v>29</v>
      </c>
      <c r="AG18" s="13">
        <f t="shared" si="2"/>
        <v>30</v>
      </c>
      <c r="AH18" s="13">
        <f t="shared" si="2"/>
        <v>31</v>
      </c>
      <c r="AI18" s="13">
        <f t="shared" si="2"/>
        <v>32</v>
      </c>
      <c r="AJ18" s="13">
        <f t="shared" si="2"/>
        <v>33</v>
      </c>
      <c r="AK18" s="13">
        <f t="shared" si="2"/>
        <v>34</v>
      </c>
      <c r="AL18" s="13">
        <f t="shared" si="2"/>
        <v>35</v>
      </c>
      <c r="AM18" s="13">
        <f t="shared" si="2"/>
        <v>36</v>
      </c>
      <c r="AN18" s="13">
        <f t="shared" si="2"/>
        <v>37</v>
      </c>
      <c r="AO18" s="13">
        <f t="shared" si="2"/>
        <v>38</v>
      </c>
      <c r="AP18" s="13">
        <f t="shared" si="2"/>
        <v>39</v>
      </c>
      <c r="AQ18" s="13">
        <f t="shared" si="2"/>
        <v>40</v>
      </c>
      <c r="AR18" s="13">
        <f t="shared" si="2"/>
        <v>41</v>
      </c>
      <c r="AS18" s="13">
        <f t="shared" si="2"/>
        <v>42</v>
      </c>
      <c r="AT18" s="13">
        <f t="shared" si="2"/>
        <v>43</v>
      </c>
      <c r="AU18" s="13">
        <f t="shared" si="2"/>
        <v>44</v>
      </c>
      <c r="AV18" s="13">
        <f t="shared" si="2"/>
        <v>45</v>
      </c>
      <c r="AW18" s="13">
        <f t="shared" si="2"/>
        <v>46</v>
      </c>
      <c r="AX18" s="13">
        <f t="shared" si="2"/>
        <v>47</v>
      </c>
      <c r="AY18" s="13">
        <f t="shared" si="2"/>
        <v>48</v>
      </c>
      <c r="AZ18" s="13">
        <f t="shared" si="2"/>
        <v>49</v>
      </c>
      <c r="BA18" s="13">
        <f t="shared" si="2"/>
        <v>50</v>
      </c>
      <c r="BB18" s="13">
        <f t="shared" si="2"/>
        <v>51</v>
      </c>
      <c r="BC18" s="13">
        <f t="shared" si="2"/>
        <v>52</v>
      </c>
      <c r="BD18" s="13">
        <f t="shared" si="2"/>
        <v>53</v>
      </c>
      <c r="BE18" s="13">
        <f t="shared" si="2"/>
        <v>54</v>
      </c>
      <c r="BF18" s="13">
        <f t="shared" si="2"/>
        <v>55</v>
      </c>
      <c r="BG18" s="13">
        <f t="shared" si="2"/>
        <v>56</v>
      </c>
      <c r="BH18" s="13">
        <f t="shared" si="2"/>
        <v>57</v>
      </c>
      <c r="BI18" s="13">
        <f t="shared" si="2"/>
        <v>58</v>
      </c>
      <c r="BJ18" s="13">
        <f t="shared" si="2"/>
        <v>59</v>
      </c>
      <c r="BK18" s="13">
        <f t="shared" si="2"/>
        <v>60</v>
      </c>
      <c r="BL18" s="13" t="str">
        <f t="shared" si="2"/>
        <v xml:space="preserve"> </v>
      </c>
      <c r="BM18" s="13" t="str">
        <f t="shared" si="2"/>
        <v xml:space="preserve"> </v>
      </c>
      <c r="BN18" s="13" t="str">
        <f t="shared" si="2"/>
        <v xml:space="preserve"> </v>
      </c>
      <c r="BO18" s="13" t="str">
        <f t="shared" si="2"/>
        <v xml:space="preserve"> </v>
      </c>
      <c r="BP18" s="13" t="str">
        <f t="shared" si="2"/>
        <v xml:space="preserve"> </v>
      </c>
      <c r="BQ18" s="13" t="str">
        <f t="shared" si="2"/>
        <v xml:space="preserve"> </v>
      </c>
      <c r="BR18" s="13" t="str">
        <f t="shared" si="2"/>
        <v xml:space="preserve"> </v>
      </c>
      <c r="BS18" s="13" t="str">
        <f t="shared" si="2"/>
        <v xml:space="preserve"> </v>
      </c>
      <c r="BT18" s="13" t="str">
        <f t="shared" si="2"/>
        <v xml:space="preserve"> </v>
      </c>
      <c r="BU18" s="13" t="str">
        <f t="shared" si="2"/>
        <v xml:space="preserve"> </v>
      </c>
      <c r="BV18" s="13" t="str">
        <f t="shared" si="2"/>
        <v xml:space="preserve"> </v>
      </c>
      <c r="BW18" s="13" t="str">
        <f t="shared" si="2"/>
        <v xml:space="preserve"> </v>
      </c>
      <c r="BX18" s="13" t="str">
        <f t="shared" si="2"/>
        <v xml:space="preserve"> </v>
      </c>
      <c r="BY18" s="13" t="str">
        <f t="shared" si="2"/>
        <v xml:space="preserve"> </v>
      </c>
      <c r="BZ18" s="13" t="str">
        <f t="shared" si="2"/>
        <v xml:space="preserve"> </v>
      </c>
      <c r="CA18" s="13" t="str">
        <f t="shared" si="2"/>
        <v xml:space="preserve"> </v>
      </c>
      <c r="CB18" s="13" t="str">
        <f t="shared" si="2"/>
        <v xml:space="preserve"> </v>
      </c>
      <c r="CC18" s="13" t="str">
        <f t="shared" si="2"/>
        <v xml:space="preserve"> </v>
      </c>
      <c r="CD18" s="13" t="str">
        <f t="shared" si="2"/>
        <v xml:space="preserve"> </v>
      </c>
      <c r="CE18" s="13" t="str">
        <f t="shared" si="2"/>
        <v xml:space="preserve"> </v>
      </c>
      <c r="CF18" s="13" t="str">
        <f t="shared" si="2"/>
        <v xml:space="preserve"> </v>
      </c>
      <c r="CG18" s="13" t="str">
        <f t="shared" si="2"/>
        <v xml:space="preserve"> </v>
      </c>
      <c r="CH18" s="13" t="str">
        <f t="shared" si="2"/>
        <v xml:space="preserve"> </v>
      </c>
      <c r="CI18" s="13" t="str">
        <f t="shared" si="2"/>
        <v xml:space="preserve"> </v>
      </c>
      <c r="CJ18" s="13" t="str">
        <f t="shared" si="2"/>
        <v xml:space="preserve"> </v>
      </c>
      <c r="CK18" s="13" t="str">
        <f t="shared" si="2"/>
        <v xml:space="preserve"> </v>
      </c>
      <c r="CL18" s="13" t="str">
        <f t="shared" si="2"/>
        <v xml:space="preserve"> </v>
      </c>
      <c r="CM18" s="13" t="str">
        <f t="shared" si="2"/>
        <v xml:space="preserve"> </v>
      </c>
      <c r="CN18" s="13" t="str">
        <f t="shared" si="2"/>
        <v xml:space="preserve"> </v>
      </c>
      <c r="CO18" s="13" t="str">
        <f t="shared" si="2"/>
        <v xml:space="preserve"> </v>
      </c>
      <c r="CP18" s="13" t="str">
        <f t="shared" si="2"/>
        <v xml:space="preserve"> </v>
      </c>
      <c r="CQ18" s="13" t="str">
        <f t="shared" si="2"/>
        <v xml:space="preserve"> </v>
      </c>
      <c r="CR18" s="13" t="str">
        <f t="shared" si="2"/>
        <v xml:space="preserve"> </v>
      </c>
      <c r="CS18" s="13" t="str">
        <f t="shared" si="2"/>
        <v xml:space="preserve"> </v>
      </c>
      <c r="CT18" s="13" t="str">
        <f t="shared" si="2"/>
        <v xml:space="preserve"> </v>
      </c>
      <c r="CU18" s="13" t="str">
        <f t="shared" si="2"/>
        <v xml:space="preserve"> </v>
      </c>
      <c r="CV18" s="13" t="str">
        <f t="shared" si="2"/>
        <v xml:space="preserve"> </v>
      </c>
      <c r="CW18" s="13" t="str">
        <f t="shared" si="2"/>
        <v xml:space="preserve"> </v>
      </c>
      <c r="CX18" s="13" t="str">
        <f t="shared" si="2"/>
        <v xml:space="preserve"> </v>
      </c>
      <c r="CY18" s="13" t="str">
        <f t="shared" si="2"/>
        <v xml:space="preserve"> </v>
      </c>
      <c r="CZ18" s="13" t="str">
        <f t="shared" si="2"/>
        <v xml:space="preserve"> </v>
      </c>
      <c r="DA18" s="13" t="str">
        <f t="shared" si="2"/>
        <v xml:space="preserve"> </v>
      </c>
      <c r="DB18" s="13" t="str">
        <f t="shared" si="2"/>
        <v xml:space="preserve"> </v>
      </c>
      <c r="DC18" s="13" t="str">
        <f t="shared" si="2"/>
        <v xml:space="preserve"> </v>
      </c>
      <c r="DD18" s="13" t="str">
        <f t="shared" si="2"/>
        <v xml:space="preserve"> </v>
      </c>
      <c r="DE18" s="13" t="str">
        <f t="shared" si="2"/>
        <v xml:space="preserve"> </v>
      </c>
      <c r="DF18" s="13" t="str">
        <f t="shared" si="2"/>
        <v xml:space="preserve"> </v>
      </c>
      <c r="DG18" s="13" t="str">
        <f t="shared" si="2"/>
        <v xml:space="preserve"> </v>
      </c>
      <c r="DH18" s="13" t="str">
        <f t="shared" si="2"/>
        <v xml:space="preserve"> </v>
      </c>
      <c r="DI18" s="13" t="str">
        <f t="shared" si="2"/>
        <v xml:space="preserve"> </v>
      </c>
      <c r="DJ18" s="13" t="str">
        <f t="shared" si="2"/>
        <v xml:space="preserve"> </v>
      </c>
      <c r="DK18" s="13" t="str">
        <f t="shared" si="2"/>
        <v xml:space="preserve"> </v>
      </c>
      <c r="DL18" s="13" t="str">
        <f t="shared" si="2"/>
        <v xml:space="preserve"> </v>
      </c>
      <c r="DM18" s="13" t="str">
        <f t="shared" si="2"/>
        <v xml:space="preserve"> </v>
      </c>
      <c r="DN18" s="13" t="str">
        <f t="shared" si="2"/>
        <v xml:space="preserve"> </v>
      </c>
      <c r="DO18" s="13" t="str">
        <f t="shared" si="2"/>
        <v xml:space="preserve"> </v>
      </c>
      <c r="DP18" s="13" t="str">
        <f t="shared" si="2"/>
        <v xml:space="preserve"> </v>
      </c>
      <c r="DQ18" s="13" t="str">
        <f t="shared" si="2"/>
        <v xml:space="preserve"> </v>
      </c>
      <c r="DR18" s="13" t="str">
        <f t="shared" si="2"/>
        <v xml:space="preserve"> </v>
      </c>
      <c r="DS18" s="13" t="str">
        <f t="shared" si="2"/>
        <v xml:space="preserve"> </v>
      </c>
      <c r="DT18" s="13" t="str">
        <f t="shared" si="2"/>
        <v xml:space="preserve"> </v>
      </c>
      <c r="DU18" s="13" t="str">
        <f t="shared" si="2"/>
        <v xml:space="preserve"> </v>
      </c>
      <c r="DV18" s="13" t="str">
        <f t="shared" si="2"/>
        <v xml:space="preserve"> </v>
      </c>
      <c r="DW18" s="13" t="str">
        <f t="shared" si="2"/>
        <v xml:space="preserve"> </v>
      </c>
      <c r="DX18" s="13" t="str">
        <f t="shared" si="2"/>
        <v xml:space="preserve"> </v>
      </c>
      <c r="DY18" s="13" t="str">
        <f t="shared" si="2"/>
        <v xml:space="preserve"> </v>
      </c>
      <c r="DZ18" s="13" t="str">
        <f t="shared" si="2"/>
        <v xml:space="preserve"> </v>
      </c>
      <c r="EA18" s="13" t="str">
        <f t="shared" si="2"/>
        <v xml:space="preserve"> </v>
      </c>
      <c r="EB18" s="13" t="str">
        <f t="shared" si="2"/>
        <v xml:space="preserve"> </v>
      </c>
      <c r="EC18" s="13" t="str">
        <f t="shared" si="2"/>
        <v xml:space="preserve"> </v>
      </c>
      <c r="ED18" s="13" t="str">
        <f t="shared" si="2"/>
        <v xml:space="preserve"> </v>
      </c>
      <c r="EE18" s="13" t="str">
        <f t="shared" si="2"/>
        <v xml:space="preserve"> </v>
      </c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</row>
    <row r="19" spans="1:257" ht="12.75" customHeight="1" x14ac:dyDescent="0.2">
      <c r="A19" s="3" t="s">
        <v>18</v>
      </c>
      <c r="B19" s="3"/>
      <c r="C19" s="14">
        <v>3</v>
      </c>
      <c r="D19" s="2">
        <f t="shared" ref="D19:EE19" si="3">IF(D18&lt;&gt;" ",C19+(D26-$C19)/$C27," ")</f>
        <v>3.25</v>
      </c>
      <c r="E19" s="2">
        <f t="shared" si="3"/>
        <v>3.5</v>
      </c>
      <c r="F19" s="2">
        <f t="shared" si="3"/>
        <v>3.75</v>
      </c>
      <c r="G19" s="2">
        <f t="shared" si="3"/>
        <v>4</v>
      </c>
      <c r="H19" s="2">
        <f t="shared" si="3"/>
        <v>4.25</v>
      </c>
      <c r="I19" s="2">
        <f t="shared" si="3"/>
        <v>4.5</v>
      </c>
      <c r="J19" s="2">
        <f t="shared" si="3"/>
        <v>4.75</v>
      </c>
      <c r="K19" s="2">
        <f t="shared" si="3"/>
        <v>5</v>
      </c>
      <c r="L19" s="2">
        <f t="shared" si="3"/>
        <v>5.25</v>
      </c>
      <c r="M19" s="2">
        <f t="shared" si="3"/>
        <v>5.5</v>
      </c>
      <c r="N19" s="2">
        <f t="shared" si="3"/>
        <v>5.75</v>
      </c>
      <c r="O19" s="2">
        <f t="shared" si="3"/>
        <v>6</v>
      </c>
      <c r="P19" s="2">
        <f t="shared" si="3"/>
        <v>6.25</v>
      </c>
      <c r="Q19" s="2">
        <f t="shared" si="3"/>
        <v>6.5</v>
      </c>
      <c r="R19" s="2">
        <f t="shared" si="3"/>
        <v>6.75</v>
      </c>
      <c r="S19" s="2">
        <f t="shared" si="3"/>
        <v>7</v>
      </c>
      <c r="T19" s="2">
        <f t="shared" si="3"/>
        <v>7.25</v>
      </c>
      <c r="U19" s="2">
        <f t="shared" si="3"/>
        <v>7.5</v>
      </c>
      <c r="V19" s="2">
        <f t="shared" si="3"/>
        <v>7.75</v>
      </c>
      <c r="W19" s="2">
        <f t="shared" si="3"/>
        <v>8</v>
      </c>
      <c r="X19" s="2">
        <f t="shared" si="3"/>
        <v>8.25</v>
      </c>
      <c r="Y19" s="2">
        <f t="shared" si="3"/>
        <v>8.5</v>
      </c>
      <c r="Z19" s="2">
        <f t="shared" si="3"/>
        <v>8.75</v>
      </c>
      <c r="AA19" s="2">
        <f t="shared" si="3"/>
        <v>9</v>
      </c>
      <c r="AB19" s="2">
        <f t="shared" si="3"/>
        <v>9.25</v>
      </c>
      <c r="AC19" s="2">
        <f t="shared" si="3"/>
        <v>9.5</v>
      </c>
      <c r="AD19" s="2">
        <f t="shared" si="3"/>
        <v>9.75</v>
      </c>
      <c r="AE19" s="2">
        <f t="shared" si="3"/>
        <v>10</v>
      </c>
      <c r="AF19" s="2">
        <f t="shared" si="3"/>
        <v>10.25</v>
      </c>
      <c r="AG19" s="2">
        <f t="shared" si="3"/>
        <v>10.5</v>
      </c>
      <c r="AH19" s="2">
        <f t="shared" si="3"/>
        <v>10.75</v>
      </c>
      <c r="AI19" s="2">
        <f t="shared" si="3"/>
        <v>11</v>
      </c>
      <c r="AJ19" s="2">
        <f t="shared" si="3"/>
        <v>11.25</v>
      </c>
      <c r="AK19" s="2">
        <f t="shared" si="3"/>
        <v>11.5</v>
      </c>
      <c r="AL19" s="2">
        <f t="shared" si="3"/>
        <v>11.75</v>
      </c>
      <c r="AM19" s="2">
        <f t="shared" si="3"/>
        <v>12</v>
      </c>
      <c r="AN19" s="2">
        <f t="shared" si="3"/>
        <v>12.25</v>
      </c>
      <c r="AO19" s="2">
        <f t="shared" si="3"/>
        <v>12.5</v>
      </c>
      <c r="AP19" s="2">
        <f t="shared" si="3"/>
        <v>12.75</v>
      </c>
      <c r="AQ19" s="2">
        <f t="shared" si="3"/>
        <v>13</v>
      </c>
      <c r="AR19" s="2">
        <f t="shared" si="3"/>
        <v>13.25</v>
      </c>
      <c r="AS19" s="2">
        <f t="shared" si="3"/>
        <v>13.5</v>
      </c>
      <c r="AT19" s="2">
        <f t="shared" si="3"/>
        <v>13.75</v>
      </c>
      <c r="AU19" s="2">
        <f t="shared" si="3"/>
        <v>14</v>
      </c>
      <c r="AV19" s="2">
        <f t="shared" si="3"/>
        <v>14.25</v>
      </c>
      <c r="AW19" s="2">
        <f t="shared" si="3"/>
        <v>14.5</v>
      </c>
      <c r="AX19" s="2">
        <f t="shared" si="3"/>
        <v>14.75</v>
      </c>
      <c r="AY19" s="2">
        <f t="shared" si="3"/>
        <v>15</v>
      </c>
      <c r="AZ19" s="2">
        <f t="shared" si="3"/>
        <v>15.25</v>
      </c>
      <c r="BA19" s="2">
        <f t="shared" si="3"/>
        <v>15.5</v>
      </c>
      <c r="BB19" s="2">
        <f t="shared" si="3"/>
        <v>15.75</v>
      </c>
      <c r="BC19" s="2">
        <f t="shared" si="3"/>
        <v>16</v>
      </c>
      <c r="BD19" s="2">
        <f t="shared" si="3"/>
        <v>16.25</v>
      </c>
      <c r="BE19" s="2">
        <f t="shared" si="3"/>
        <v>16.5</v>
      </c>
      <c r="BF19" s="2">
        <f t="shared" si="3"/>
        <v>16.75</v>
      </c>
      <c r="BG19" s="2">
        <f t="shared" si="3"/>
        <v>17</v>
      </c>
      <c r="BH19" s="2">
        <f t="shared" si="3"/>
        <v>17.25</v>
      </c>
      <c r="BI19" s="2">
        <f t="shared" si="3"/>
        <v>17.5</v>
      </c>
      <c r="BJ19" s="2">
        <f t="shared" si="3"/>
        <v>17.75</v>
      </c>
      <c r="BK19" s="2">
        <f t="shared" si="3"/>
        <v>18</v>
      </c>
      <c r="BL19" s="2" t="str">
        <f t="shared" si="3"/>
        <v xml:space="preserve"> </v>
      </c>
      <c r="BM19" s="2" t="str">
        <f t="shared" si="3"/>
        <v xml:space="preserve"> </v>
      </c>
      <c r="BN19" s="2" t="str">
        <f t="shared" si="3"/>
        <v xml:space="preserve"> </v>
      </c>
      <c r="BO19" s="2" t="str">
        <f t="shared" si="3"/>
        <v xml:space="preserve"> </v>
      </c>
      <c r="BP19" s="2" t="str">
        <f t="shared" si="3"/>
        <v xml:space="preserve"> </v>
      </c>
      <c r="BQ19" s="2" t="str">
        <f t="shared" si="3"/>
        <v xml:space="preserve"> </v>
      </c>
      <c r="BR19" s="2" t="str">
        <f t="shared" si="3"/>
        <v xml:space="preserve"> </v>
      </c>
      <c r="BS19" s="2" t="str">
        <f t="shared" si="3"/>
        <v xml:space="preserve"> </v>
      </c>
      <c r="BT19" s="2" t="str">
        <f t="shared" si="3"/>
        <v xml:space="preserve"> </v>
      </c>
      <c r="BU19" s="2" t="str">
        <f t="shared" si="3"/>
        <v xml:space="preserve"> </v>
      </c>
      <c r="BV19" s="2" t="str">
        <f t="shared" si="3"/>
        <v xml:space="preserve"> </v>
      </c>
      <c r="BW19" s="2" t="str">
        <f t="shared" si="3"/>
        <v xml:space="preserve"> </v>
      </c>
      <c r="BX19" s="2" t="str">
        <f t="shared" si="3"/>
        <v xml:space="preserve"> </v>
      </c>
      <c r="BY19" s="2" t="str">
        <f t="shared" si="3"/>
        <v xml:space="preserve"> </v>
      </c>
      <c r="BZ19" s="2" t="str">
        <f t="shared" si="3"/>
        <v xml:space="preserve"> </v>
      </c>
      <c r="CA19" s="2" t="str">
        <f t="shared" si="3"/>
        <v xml:space="preserve"> </v>
      </c>
      <c r="CB19" s="2" t="str">
        <f t="shared" si="3"/>
        <v xml:space="preserve"> </v>
      </c>
      <c r="CC19" s="2" t="str">
        <f t="shared" si="3"/>
        <v xml:space="preserve"> </v>
      </c>
      <c r="CD19" s="2" t="str">
        <f t="shared" si="3"/>
        <v xml:space="preserve"> </v>
      </c>
      <c r="CE19" s="2" t="str">
        <f t="shared" si="3"/>
        <v xml:space="preserve"> </v>
      </c>
      <c r="CF19" s="2" t="str">
        <f t="shared" si="3"/>
        <v xml:space="preserve"> </v>
      </c>
      <c r="CG19" s="2" t="str">
        <f t="shared" si="3"/>
        <v xml:space="preserve"> </v>
      </c>
      <c r="CH19" s="2" t="str">
        <f t="shared" si="3"/>
        <v xml:space="preserve"> </v>
      </c>
      <c r="CI19" s="2" t="str">
        <f t="shared" si="3"/>
        <v xml:space="preserve"> </v>
      </c>
      <c r="CJ19" s="2" t="str">
        <f t="shared" si="3"/>
        <v xml:space="preserve"> </v>
      </c>
      <c r="CK19" s="2" t="str">
        <f t="shared" si="3"/>
        <v xml:space="preserve"> </v>
      </c>
      <c r="CL19" s="2" t="str">
        <f t="shared" si="3"/>
        <v xml:space="preserve"> </v>
      </c>
      <c r="CM19" s="2" t="str">
        <f t="shared" si="3"/>
        <v xml:space="preserve"> </v>
      </c>
      <c r="CN19" s="2" t="str">
        <f t="shared" si="3"/>
        <v xml:space="preserve"> </v>
      </c>
      <c r="CO19" s="2" t="str">
        <f t="shared" si="3"/>
        <v xml:space="preserve"> </v>
      </c>
      <c r="CP19" s="2" t="str">
        <f t="shared" si="3"/>
        <v xml:space="preserve"> </v>
      </c>
      <c r="CQ19" s="2" t="str">
        <f t="shared" si="3"/>
        <v xml:space="preserve"> </v>
      </c>
      <c r="CR19" s="2" t="str">
        <f t="shared" si="3"/>
        <v xml:space="preserve"> </v>
      </c>
      <c r="CS19" s="2" t="str">
        <f t="shared" si="3"/>
        <v xml:space="preserve"> </v>
      </c>
      <c r="CT19" s="2" t="str">
        <f t="shared" si="3"/>
        <v xml:space="preserve"> </v>
      </c>
      <c r="CU19" s="2" t="str">
        <f t="shared" si="3"/>
        <v xml:space="preserve"> </v>
      </c>
      <c r="CV19" s="2" t="str">
        <f t="shared" si="3"/>
        <v xml:space="preserve"> </v>
      </c>
      <c r="CW19" s="2" t="str">
        <f t="shared" si="3"/>
        <v xml:space="preserve"> </v>
      </c>
      <c r="CX19" s="2" t="str">
        <f t="shared" si="3"/>
        <v xml:space="preserve"> </v>
      </c>
      <c r="CY19" s="2" t="str">
        <f t="shared" si="3"/>
        <v xml:space="preserve"> </v>
      </c>
      <c r="CZ19" s="2" t="str">
        <f t="shared" si="3"/>
        <v xml:space="preserve"> </v>
      </c>
      <c r="DA19" s="2" t="str">
        <f t="shared" si="3"/>
        <v xml:space="preserve"> </v>
      </c>
      <c r="DB19" s="2" t="str">
        <f t="shared" si="3"/>
        <v xml:space="preserve"> </v>
      </c>
      <c r="DC19" s="2" t="str">
        <f t="shared" si="3"/>
        <v xml:space="preserve"> </v>
      </c>
      <c r="DD19" s="2" t="str">
        <f t="shared" si="3"/>
        <v xml:space="preserve"> </v>
      </c>
      <c r="DE19" s="2" t="str">
        <f t="shared" si="3"/>
        <v xml:space="preserve"> </v>
      </c>
      <c r="DF19" s="2" t="str">
        <f t="shared" si="3"/>
        <v xml:space="preserve"> </v>
      </c>
      <c r="DG19" s="2" t="str">
        <f t="shared" si="3"/>
        <v xml:space="preserve"> </v>
      </c>
      <c r="DH19" s="2" t="str">
        <f t="shared" si="3"/>
        <v xml:space="preserve"> </v>
      </c>
      <c r="DI19" s="2" t="str">
        <f t="shared" si="3"/>
        <v xml:space="preserve"> </v>
      </c>
      <c r="DJ19" s="2" t="str">
        <f t="shared" si="3"/>
        <v xml:space="preserve"> </v>
      </c>
      <c r="DK19" s="2" t="str">
        <f t="shared" si="3"/>
        <v xml:space="preserve"> </v>
      </c>
      <c r="DL19" s="2" t="str">
        <f t="shared" si="3"/>
        <v xml:space="preserve"> </v>
      </c>
      <c r="DM19" s="2" t="str">
        <f t="shared" si="3"/>
        <v xml:space="preserve"> </v>
      </c>
      <c r="DN19" s="2" t="str">
        <f t="shared" si="3"/>
        <v xml:space="preserve"> </v>
      </c>
      <c r="DO19" s="2" t="str">
        <f t="shared" si="3"/>
        <v xml:space="preserve"> </v>
      </c>
      <c r="DP19" s="2" t="str">
        <f t="shared" si="3"/>
        <v xml:space="preserve"> </v>
      </c>
      <c r="DQ19" s="2" t="str">
        <f t="shared" si="3"/>
        <v xml:space="preserve"> </v>
      </c>
      <c r="DR19" s="2" t="str">
        <f t="shared" si="3"/>
        <v xml:space="preserve"> </v>
      </c>
      <c r="DS19" s="2" t="str">
        <f t="shared" si="3"/>
        <v xml:space="preserve"> </v>
      </c>
      <c r="DT19" s="2" t="str">
        <f t="shared" si="3"/>
        <v xml:space="preserve"> </v>
      </c>
      <c r="DU19" s="2" t="str">
        <f t="shared" si="3"/>
        <v xml:space="preserve"> </v>
      </c>
      <c r="DV19" s="2" t="str">
        <f t="shared" si="3"/>
        <v xml:space="preserve"> </v>
      </c>
      <c r="DW19" s="2" t="str">
        <f t="shared" si="3"/>
        <v xml:space="preserve"> </v>
      </c>
      <c r="DX19" s="2" t="str">
        <f t="shared" si="3"/>
        <v xml:space="preserve"> </v>
      </c>
      <c r="DY19" s="2" t="str">
        <f t="shared" si="3"/>
        <v xml:space="preserve"> </v>
      </c>
      <c r="DZ19" s="2" t="str">
        <f t="shared" si="3"/>
        <v xml:space="preserve"> </v>
      </c>
      <c r="EA19" s="2" t="str">
        <f t="shared" si="3"/>
        <v xml:space="preserve"> </v>
      </c>
      <c r="EB19" s="2" t="str">
        <f t="shared" si="3"/>
        <v xml:space="preserve"> </v>
      </c>
      <c r="EC19" s="2" t="str">
        <f t="shared" si="3"/>
        <v xml:space="preserve"> </v>
      </c>
      <c r="ED19" s="2" t="str">
        <f t="shared" si="3"/>
        <v xml:space="preserve"> </v>
      </c>
      <c r="EE19" s="2" t="str">
        <f t="shared" si="3"/>
        <v xml:space="preserve"> </v>
      </c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</row>
    <row r="20" spans="1:257" ht="12.75" customHeight="1" x14ac:dyDescent="0.2">
      <c r="A20" s="15" t="s">
        <v>19</v>
      </c>
      <c r="B20" s="3"/>
      <c r="C20" s="2">
        <f ca="1">IF(C18&lt;C23,C25,(((C23+C24)/C24)*OFFSET(C20,-1,-C23)+C25-C21))</f>
        <v>6</v>
      </c>
      <c r="D20" s="2">
        <f t="shared" ref="D20:EE20" ca="1" si="4">IF(D18&lt;&gt;" ",IF(D18&lt;D23,D25,(((D23+D24)/D24)*OFFSET(D20,-1,-D23)+D25-D21))," ")</f>
        <v>6</v>
      </c>
      <c r="E20" s="2">
        <f t="shared" ca="1" si="4"/>
        <v>6</v>
      </c>
      <c r="F20" s="2">
        <f t="shared" ca="1" si="4"/>
        <v>6</v>
      </c>
      <c r="G20" s="2">
        <f t="shared" ca="1" si="4"/>
        <v>6</v>
      </c>
      <c r="H20" s="2">
        <f t="shared" ca="1" si="4"/>
        <v>6</v>
      </c>
      <c r="I20" s="2">
        <f t="shared" ca="1" si="4"/>
        <v>6</v>
      </c>
      <c r="J20" s="2">
        <f t="shared" ca="1" si="4"/>
        <v>6</v>
      </c>
      <c r="K20" s="2">
        <f t="shared" ca="1" si="4"/>
        <v>6</v>
      </c>
      <c r="L20" s="2">
        <f t="shared" ca="1" si="4"/>
        <v>6</v>
      </c>
      <c r="M20" s="2">
        <f t="shared" ca="1" si="4"/>
        <v>6</v>
      </c>
      <c r="N20" s="2">
        <f t="shared" ca="1" si="4"/>
        <v>6</v>
      </c>
      <c r="O20" s="2">
        <f t="shared" ca="1" si="4"/>
        <v>6</v>
      </c>
      <c r="P20" s="2">
        <f t="shared" ca="1" si="4"/>
        <v>6</v>
      </c>
      <c r="Q20" s="2">
        <f t="shared" ca="1" si="4"/>
        <v>6</v>
      </c>
      <c r="R20" s="2">
        <f t="shared" ca="1" si="4"/>
        <v>6</v>
      </c>
      <c r="S20" s="2">
        <f t="shared" ca="1" si="4"/>
        <v>6</v>
      </c>
      <c r="T20" s="2">
        <f t="shared" ca="1" si="4"/>
        <v>6</v>
      </c>
      <c r="U20" s="2">
        <f t="shared" ca="1" si="4"/>
        <v>6</v>
      </c>
      <c r="V20" s="2">
        <f t="shared" ca="1" si="4"/>
        <v>6</v>
      </c>
      <c r="W20" s="2">
        <f t="shared" ca="1" si="4"/>
        <v>9.6741573033707873</v>
      </c>
      <c r="X20" s="2">
        <f t="shared" ca="1" si="4"/>
        <v>9.9803370786516865</v>
      </c>
      <c r="Y20" s="2">
        <f t="shared" ca="1" si="4"/>
        <v>10.286516853932586</v>
      </c>
      <c r="Z20" s="2">
        <f t="shared" ca="1" si="4"/>
        <v>10.592696629213483</v>
      </c>
      <c r="AA20" s="2">
        <f t="shared" ca="1" si="4"/>
        <v>10.898876404494382</v>
      </c>
      <c r="AB20" s="2">
        <f t="shared" ca="1" si="4"/>
        <v>11.205056179775282</v>
      </c>
      <c r="AC20" s="2">
        <f t="shared" ca="1" si="4"/>
        <v>11.511235955056179</v>
      </c>
      <c r="AD20" s="2">
        <f t="shared" ca="1" si="4"/>
        <v>11.817415730337078</v>
      </c>
      <c r="AE20" s="2">
        <f t="shared" ca="1" si="4"/>
        <v>12.123595505617978</v>
      </c>
      <c r="AF20" s="2">
        <f t="shared" ca="1" si="4"/>
        <v>12.429775280898877</v>
      </c>
      <c r="AG20" s="2">
        <f t="shared" ca="1" si="4"/>
        <v>12.735955056179776</v>
      </c>
      <c r="AH20" s="2">
        <f t="shared" ca="1" si="4"/>
        <v>13.042134831460675</v>
      </c>
      <c r="AI20" s="2">
        <f t="shared" ca="1" si="4"/>
        <v>13.348314606741575</v>
      </c>
      <c r="AJ20" s="2">
        <f t="shared" ca="1" si="4"/>
        <v>13.654494382022474</v>
      </c>
      <c r="AK20" s="2">
        <f t="shared" ca="1" si="4"/>
        <v>13.960674157303371</v>
      </c>
      <c r="AL20" s="2">
        <f t="shared" ca="1" si="4"/>
        <v>14.26685393258427</v>
      </c>
      <c r="AM20" s="2">
        <f t="shared" ca="1" si="4"/>
        <v>14.57303370786517</v>
      </c>
      <c r="AN20" s="2">
        <f t="shared" ca="1" si="4"/>
        <v>14.879213483146069</v>
      </c>
      <c r="AO20" s="2">
        <f t="shared" ca="1" si="4"/>
        <v>15.185393258426966</v>
      </c>
      <c r="AP20" s="2">
        <f t="shared" ca="1" si="4"/>
        <v>15.491573033707866</v>
      </c>
      <c r="AQ20" s="2">
        <f t="shared" ca="1" si="4"/>
        <v>15.797752808988765</v>
      </c>
      <c r="AR20" s="2">
        <f t="shared" ca="1" si="4"/>
        <v>16.103932584269664</v>
      </c>
      <c r="AS20" s="2">
        <f t="shared" ca="1" si="4"/>
        <v>16.410112359550563</v>
      </c>
      <c r="AT20" s="2">
        <f t="shared" ca="1" si="4"/>
        <v>16.716292134831463</v>
      </c>
      <c r="AU20" s="2">
        <f t="shared" ca="1" si="4"/>
        <v>17.022471910112358</v>
      </c>
      <c r="AV20" s="2">
        <f t="shared" ca="1" si="4"/>
        <v>17.328651685393261</v>
      </c>
      <c r="AW20" s="2">
        <f t="shared" ca="1" si="4"/>
        <v>17.634831460674157</v>
      </c>
      <c r="AX20" s="2">
        <f t="shared" ca="1" si="4"/>
        <v>17.94101123595506</v>
      </c>
      <c r="AY20" s="2">
        <f t="shared" ca="1" si="4"/>
        <v>18.247191011235955</v>
      </c>
      <c r="AZ20" s="2">
        <f t="shared" ca="1" si="4"/>
        <v>18.553370786516854</v>
      </c>
      <c r="BA20" s="2">
        <f t="shared" ca="1" si="4"/>
        <v>18.859550561797754</v>
      </c>
      <c r="BB20" s="2">
        <f t="shared" ca="1" si="4"/>
        <v>19.165730337078653</v>
      </c>
      <c r="BC20" s="2">
        <f t="shared" ca="1" si="4"/>
        <v>19.471910112359552</v>
      </c>
      <c r="BD20" s="2">
        <f t="shared" ca="1" si="4"/>
        <v>19.778089887640451</v>
      </c>
      <c r="BE20" s="2">
        <f t="shared" ca="1" si="4"/>
        <v>20.084269662921351</v>
      </c>
      <c r="BF20" s="2">
        <f t="shared" ca="1" si="4"/>
        <v>20.390449438202246</v>
      </c>
      <c r="BG20" s="2">
        <f t="shared" ca="1" si="4"/>
        <v>20.696629213483149</v>
      </c>
      <c r="BH20" s="2">
        <f t="shared" ca="1" si="4"/>
        <v>21.002808988764045</v>
      </c>
      <c r="BI20" s="2">
        <f t="shared" ca="1" si="4"/>
        <v>21.308988764044948</v>
      </c>
      <c r="BJ20" s="2">
        <f t="shared" ca="1" si="4"/>
        <v>21.615168539325843</v>
      </c>
      <c r="BK20" s="2">
        <f t="shared" ca="1" si="4"/>
        <v>21.921348314606742</v>
      </c>
      <c r="BL20" s="2" t="str">
        <f t="shared" ca="1" si="4"/>
        <v xml:space="preserve"> </v>
      </c>
      <c r="BM20" s="2" t="str">
        <f t="shared" ca="1" si="4"/>
        <v xml:space="preserve"> </v>
      </c>
      <c r="BN20" s="2" t="str">
        <f t="shared" ca="1" si="4"/>
        <v xml:space="preserve"> </v>
      </c>
      <c r="BO20" s="2" t="str">
        <f t="shared" ca="1" si="4"/>
        <v xml:space="preserve"> </v>
      </c>
      <c r="BP20" s="2" t="str">
        <f t="shared" ca="1" si="4"/>
        <v xml:space="preserve"> </v>
      </c>
      <c r="BQ20" s="2" t="str">
        <f t="shared" ca="1" si="4"/>
        <v xml:space="preserve"> </v>
      </c>
      <c r="BR20" s="2" t="str">
        <f t="shared" ca="1" si="4"/>
        <v xml:space="preserve"> </v>
      </c>
      <c r="BS20" s="2" t="str">
        <f t="shared" ca="1" si="4"/>
        <v xml:space="preserve"> </v>
      </c>
      <c r="BT20" s="2" t="str">
        <f t="shared" ca="1" si="4"/>
        <v xml:space="preserve"> </v>
      </c>
      <c r="BU20" s="2" t="str">
        <f t="shared" ca="1" si="4"/>
        <v xml:space="preserve"> </v>
      </c>
      <c r="BV20" s="2" t="str">
        <f t="shared" ca="1" si="4"/>
        <v xml:space="preserve"> </v>
      </c>
      <c r="BW20" s="2" t="str">
        <f t="shared" ca="1" si="4"/>
        <v xml:space="preserve"> </v>
      </c>
      <c r="BX20" s="2" t="str">
        <f t="shared" ca="1" si="4"/>
        <v xml:space="preserve"> </v>
      </c>
      <c r="BY20" s="2" t="str">
        <f t="shared" ca="1" si="4"/>
        <v xml:space="preserve"> </v>
      </c>
      <c r="BZ20" s="2" t="str">
        <f t="shared" ca="1" si="4"/>
        <v xml:space="preserve"> </v>
      </c>
      <c r="CA20" s="2" t="str">
        <f t="shared" ca="1" si="4"/>
        <v xml:space="preserve"> </v>
      </c>
      <c r="CB20" s="2" t="str">
        <f t="shared" ca="1" si="4"/>
        <v xml:space="preserve"> </v>
      </c>
      <c r="CC20" s="2" t="str">
        <f t="shared" ca="1" si="4"/>
        <v xml:space="preserve"> </v>
      </c>
      <c r="CD20" s="2" t="str">
        <f t="shared" ca="1" si="4"/>
        <v xml:space="preserve"> </v>
      </c>
      <c r="CE20" s="2" t="str">
        <f t="shared" ca="1" si="4"/>
        <v xml:space="preserve"> </v>
      </c>
      <c r="CF20" s="2" t="str">
        <f t="shared" ca="1" si="4"/>
        <v xml:space="preserve"> </v>
      </c>
      <c r="CG20" s="2" t="str">
        <f t="shared" ca="1" si="4"/>
        <v xml:space="preserve"> </v>
      </c>
      <c r="CH20" s="2" t="str">
        <f t="shared" ca="1" si="4"/>
        <v xml:space="preserve"> </v>
      </c>
      <c r="CI20" s="2" t="str">
        <f t="shared" ca="1" si="4"/>
        <v xml:space="preserve"> </v>
      </c>
      <c r="CJ20" s="2" t="str">
        <f t="shared" ca="1" si="4"/>
        <v xml:space="preserve"> </v>
      </c>
      <c r="CK20" s="2" t="str">
        <f t="shared" ca="1" si="4"/>
        <v xml:space="preserve"> </v>
      </c>
      <c r="CL20" s="2" t="str">
        <f t="shared" ca="1" si="4"/>
        <v xml:space="preserve"> </v>
      </c>
      <c r="CM20" s="2" t="str">
        <f t="shared" ca="1" si="4"/>
        <v xml:space="preserve"> </v>
      </c>
      <c r="CN20" s="2" t="str">
        <f t="shared" ca="1" si="4"/>
        <v xml:space="preserve"> </v>
      </c>
      <c r="CO20" s="2" t="str">
        <f t="shared" ca="1" si="4"/>
        <v xml:space="preserve"> </v>
      </c>
      <c r="CP20" s="2" t="str">
        <f t="shared" ca="1" si="4"/>
        <v xml:space="preserve"> </v>
      </c>
      <c r="CQ20" s="2" t="str">
        <f t="shared" ca="1" si="4"/>
        <v xml:space="preserve"> </v>
      </c>
      <c r="CR20" s="2" t="str">
        <f t="shared" ca="1" si="4"/>
        <v xml:space="preserve"> </v>
      </c>
      <c r="CS20" s="2" t="str">
        <f t="shared" ca="1" si="4"/>
        <v xml:space="preserve"> </v>
      </c>
      <c r="CT20" s="2" t="str">
        <f t="shared" ca="1" si="4"/>
        <v xml:space="preserve"> </v>
      </c>
      <c r="CU20" s="2" t="str">
        <f t="shared" ca="1" si="4"/>
        <v xml:space="preserve"> </v>
      </c>
      <c r="CV20" s="2" t="str">
        <f t="shared" ca="1" si="4"/>
        <v xml:space="preserve"> </v>
      </c>
      <c r="CW20" s="2" t="str">
        <f t="shared" ca="1" si="4"/>
        <v xml:space="preserve"> </v>
      </c>
      <c r="CX20" s="2" t="str">
        <f t="shared" ca="1" si="4"/>
        <v xml:space="preserve"> </v>
      </c>
      <c r="CY20" s="2" t="str">
        <f t="shared" ca="1" si="4"/>
        <v xml:space="preserve"> </v>
      </c>
      <c r="CZ20" s="2" t="str">
        <f t="shared" ca="1" si="4"/>
        <v xml:space="preserve"> </v>
      </c>
      <c r="DA20" s="2" t="str">
        <f t="shared" ca="1" si="4"/>
        <v xml:space="preserve"> </v>
      </c>
      <c r="DB20" s="2" t="str">
        <f t="shared" ca="1" si="4"/>
        <v xml:space="preserve"> </v>
      </c>
      <c r="DC20" s="2" t="str">
        <f t="shared" ca="1" si="4"/>
        <v xml:space="preserve"> </v>
      </c>
      <c r="DD20" s="2" t="str">
        <f t="shared" ca="1" si="4"/>
        <v xml:space="preserve"> </v>
      </c>
      <c r="DE20" s="2" t="str">
        <f t="shared" ca="1" si="4"/>
        <v xml:space="preserve"> </v>
      </c>
      <c r="DF20" s="2" t="str">
        <f t="shared" ca="1" si="4"/>
        <v xml:space="preserve"> </v>
      </c>
      <c r="DG20" s="2" t="str">
        <f t="shared" ca="1" si="4"/>
        <v xml:space="preserve"> </v>
      </c>
      <c r="DH20" s="2" t="str">
        <f t="shared" ca="1" si="4"/>
        <v xml:space="preserve"> </v>
      </c>
      <c r="DI20" s="2" t="str">
        <f t="shared" ca="1" si="4"/>
        <v xml:space="preserve"> </v>
      </c>
      <c r="DJ20" s="2" t="str">
        <f t="shared" ca="1" si="4"/>
        <v xml:space="preserve"> </v>
      </c>
      <c r="DK20" s="2" t="str">
        <f t="shared" ca="1" si="4"/>
        <v xml:space="preserve"> </v>
      </c>
      <c r="DL20" s="2" t="str">
        <f t="shared" ca="1" si="4"/>
        <v xml:space="preserve"> </v>
      </c>
      <c r="DM20" s="2" t="str">
        <f t="shared" ca="1" si="4"/>
        <v xml:space="preserve"> </v>
      </c>
      <c r="DN20" s="2" t="str">
        <f t="shared" ca="1" si="4"/>
        <v xml:space="preserve"> </v>
      </c>
      <c r="DO20" s="2" t="str">
        <f t="shared" ca="1" si="4"/>
        <v xml:space="preserve"> </v>
      </c>
      <c r="DP20" s="2" t="str">
        <f t="shared" ca="1" si="4"/>
        <v xml:space="preserve"> </v>
      </c>
      <c r="DQ20" s="2" t="str">
        <f t="shared" ca="1" si="4"/>
        <v xml:space="preserve"> </v>
      </c>
      <c r="DR20" s="2" t="str">
        <f t="shared" ca="1" si="4"/>
        <v xml:space="preserve"> </v>
      </c>
      <c r="DS20" s="2" t="str">
        <f t="shared" ca="1" si="4"/>
        <v xml:space="preserve"> </v>
      </c>
      <c r="DT20" s="2" t="str">
        <f t="shared" ca="1" si="4"/>
        <v xml:space="preserve"> </v>
      </c>
      <c r="DU20" s="2" t="str">
        <f t="shared" ca="1" si="4"/>
        <v xml:space="preserve"> </v>
      </c>
      <c r="DV20" s="2" t="str">
        <f t="shared" ca="1" si="4"/>
        <v xml:space="preserve"> </v>
      </c>
      <c r="DW20" s="2" t="str">
        <f t="shared" ca="1" si="4"/>
        <v xml:space="preserve"> </v>
      </c>
      <c r="DX20" s="2" t="str">
        <f t="shared" ca="1" si="4"/>
        <v xml:space="preserve"> </v>
      </c>
      <c r="DY20" s="2" t="str">
        <f t="shared" ca="1" si="4"/>
        <v xml:space="preserve"> </v>
      </c>
      <c r="DZ20" s="2" t="str">
        <f t="shared" ca="1" si="4"/>
        <v xml:space="preserve"> </v>
      </c>
      <c r="EA20" s="2" t="str">
        <f t="shared" ca="1" si="4"/>
        <v xml:space="preserve"> </v>
      </c>
      <c r="EB20" s="2" t="str">
        <f t="shared" ca="1" si="4"/>
        <v xml:space="preserve"> </v>
      </c>
      <c r="EC20" s="2" t="str">
        <f t="shared" ca="1" si="4"/>
        <v xml:space="preserve"> </v>
      </c>
      <c r="ED20" s="2" t="str">
        <f t="shared" ca="1" si="4"/>
        <v xml:space="preserve"> </v>
      </c>
      <c r="EE20" s="2" t="str">
        <f t="shared" ca="1" si="4"/>
        <v xml:space="preserve"> </v>
      </c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</row>
    <row r="21" spans="1:257" ht="12.75" customHeight="1" x14ac:dyDescent="0.2">
      <c r="A21" s="3" t="s">
        <v>20</v>
      </c>
      <c r="B21" s="3"/>
      <c r="C21" s="2">
        <f ca="1">IF(C18&lt;(C23+C24),0,(((C23/C24)*OFFSET(C21,-2,-ROUND(C23+C24,0)))))</f>
        <v>0</v>
      </c>
      <c r="D21" s="2">
        <f t="shared" ref="D21:EE21" ca="1" si="5">IF(D18&lt;&gt;" ",IF(D18&lt;(D23+D24),0,(((D23/D24)*OFFSET(D21,-2,-ROUND(D23+D24,0)))))," ")</f>
        <v>0</v>
      </c>
      <c r="E21" s="2">
        <f t="shared" ca="1" si="5"/>
        <v>0</v>
      </c>
      <c r="F21" s="2">
        <f t="shared" ca="1" si="5"/>
        <v>0</v>
      </c>
      <c r="G21" s="2">
        <f t="shared" ca="1" si="5"/>
        <v>0</v>
      </c>
      <c r="H21" s="2">
        <f t="shared" ca="1" si="5"/>
        <v>0</v>
      </c>
      <c r="I21" s="2">
        <f t="shared" ca="1" si="5"/>
        <v>0</v>
      </c>
      <c r="J21" s="2">
        <f t="shared" ca="1" si="5"/>
        <v>0</v>
      </c>
      <c r="K21" s="2">
        <f t="shared" ca="1" si="5"/>
        <v>0</v>
      </c>
      <c r="L21" s="2">
        <f t="shared" ca="1" si="5"/>
        <v>0</v>
      </c>
      <c r="M21" s="2">
        <f t="shared" ca="1" si="5"/>
        <v>0</v>
      </c>
      <c r="N21" s="2">
        <f t="shared" ca="1" si="5"/>
        <v>0</v>
      </c>
      <c r="O21" s="2">
        <f t="shared" ca="1" si="5"/>
        <v>0</v>
      </c>
      <c r="P21" s="2">
        <f t="shared" ca="1" si="5"/>
        <v>0</v>
      </c>
      <c r="Q21" s="2">
        <f t="shared" ca="1" si="5"/>
        <v>0</v>
      </c>
      <c r="R21" s="2">
        <f t="shared" ca="1" si="5"/>
        <v>0</v>
      </c>
      <c r="S21" s="2">
        <f t="shared" ca="1" si="5"/>
        <v>0</v>
      </c>
      <c r="T21" s="2">
        <f t="shared" ca="1" si="5"/>
        <v>0</v>
      </c>
      <c r="U21" s="2">
        <f t="shared" ca="1" si="5"/>
        <v>0</v>
      </c>
      <c r="V21" s="2">
        <f t="shared" ca="1" si="5"/>
        <v>0</v>
      </c>
      <c r="W21" s="2">
        <f t="shared" ca="1" si="5"/>
        <v>0</v>
      </c>
      <c r="X21" s="2">
        <f t="shared" ca="1" si="5"/>
        <v>0</v>
      </c>
      <c r="Y21" s="2">
        <f t="shared" ca="1" si="5"/>
        <v>0</v>
      </c>
      <c r="Z21" s="2">
        <f t="shared" ca="1" si="5"/>
        <v>0</v>
      </c>
      <c r="AA21" s="2">
        <f t="shared" ca="1" si="5"/>
        <v>0</v>
      </c>
      <c r="AB21" s="2">
        <f t="shared" ca="1" si="5"/>
        <v>0</v>
      </c>
      <c r="AC21" s="2">
        <f t="shared" ca="1" si="5"/>
        <v>0</v>
      </c>
      <c r="AD21" s="2">
        <f t="shared" ca="1" si="5"/>
        <v>0</v>
      </c>
      <c r="AE21" s="2">
        <f t="shared" ca="1" si="5"/>
        <v>0</v>
      </c>
      <c r="AF21" s="2">
        <f t="shared" ca="1" si="5"/>
        <v>0</v>
      </c>
      <c r="AG21" s="2">
        <f t="shared" ca="1" si="5"/>
        <v>0</v>
      </c>
      <c r="AH21" s="2">
        <f t="shared" ca="1" si="5"/>
        <v>0</v>
      </c>
      <c r="AI21" s="2">
        <f t="shared" ca="1" si="5"/>
        <v>0</v>
      </c>
      <c r="AJ21" s="2">
        <f t="shared" ca="1" si="5"/>
        <v>0</v>
      </c>
      <c r="AK21" s="2">
        <f t="shared" ca="1" si="5"/>
        <v>0</v>
      </c>
      <c r="AL21" s="2">
        <f t="shared" ca="1" si="5"/>
        <v>0</v>
      </c>
      <c r="AM21" s="2">
        <f t="shared" ca="1" si="5"/>
        <v>0</v>
      </c>
      <c r="AN21" s="2">
        <f t="shared" ca="1" si="5"/>
        <v>0</v>
      </c>
      <c r="AO21" s="2">
        <f t="shared" ca="1" si="5"/>
        <v>0</v>
      </c>
      <c r="AP21" s="2">
        <f t="shared" ca="1" si="5"/>
        <v>0</v>
      </c>
      <c r="AQ21" s="2">
        <f t="shared" ca="1" si="5"/>
        <v>0</v>
      </c>
      <c r="AR21" s="2">
        <f t="shared" ca="1" si="5"/>
        <v>0</v>
      </c>
      <c r="AS21" s="2">
        <f t="shared" ca="1" si="5"/>
        <v>0</v>
      </c>
      <c r="AT21" s="2">
        <f t="shared" ca="1" si="5"/>
        <v>0</v>
      </c>
      <c r="AU21" s="2">
        <f t="shared" ca="1" si="5"/>
        <v>0</v>
      </c>
      <c r="AV21" s="2">
        <f t="shared" ca="1" si="5"/>
        <v>0</v>
      </c>
      <c r="AW21" s="2">
        <f t="shared" ca="1" si="5"/>
        <v>0</v>
      </c>
      <c r="AX21" s="2">
        <f t="shared" ca="1" si="5"/>
        <v>0</v>
      </c>
      <c r="AY21" s="2">
        <f t="shared" ca="1" si="5"/>
        <v>0</v>
      </c>
      <c r="AZ21" s="2">
        <f t="shared" ca="1" si="5"/>
        <v>0</v>
      </c>
      <c r="BA21" s="2">
        <f t="shared" ca="1" si="5"/>
        <v>0</v>
      </c>
      <c r="BB21" s="2">
        <f t="shared" ca="1" si="5"/>
        <v>0</v>
      </c>
      <c r="BC21" s="2">
        <f t="shared" ca="1" si="5"/>
        <v>0</v>
      </c>
      <c r="BD21" s="2">
        <f t="shared" ca="1" si="5"/>
        <v>0</v>
      </c>
      <c r="BE21" s="2">
        <f t="shared" ca="1" si="5"/>
        <v>0</v>
      </c>
      <c r="BF21" s="2">
        <f t="shared" ca="1" si="5"/>
        <v>0</v>
      </c>
      <c r="BG21" s="2">
        <f t="shared" ca="1" si="5"/>
        <v>0</v>
      </c>
      <c r="BH21" s="2">
        <f t="shared" ca="1" si="5"/>
        <v>0</v>
      </c>
      <c r="BI21" s="2">
        <f t="shared" ca="1" si="5"/>
        <v>0</v>
      </c>
      <c r="BJ21" s="2">
        <f t="shared" ca="1" si="5"/>
        <v>0</v>
      </c>
      <c r="BK21" s="2">
        <f t="shared" ca="1" si="5"/>
        <v>0</v>
      </c>
      <c r="BL21" s="2" t="str">
        <f t="shared" ca="1" si="5"/>
        <v xml:space="preserve"> </v>
      </c>
      <c r="BM21" s="2" t="str">
        <f t="shared" ca="1" si="5"/>
        <v xml:space="preserve"> </v>
      </c>
      <c r="BN21" s="2" t="str">
        <f t="shared" ca="1" si="5"/>
        <v xml:space="preserve"> </v>
      </c>
      <c r="BO21" s="2" t="str">
        <f t="shared" ca="1" si="5"/>
        <v xml:space="preserve"> </v>
      </c>
      <c r="BP21" s="2" t="str">
        <f t="shared" ca="1" si="5"/>
        <v xml:space="preserve"> </v>
      </c>
      <c r="BQ21" s="2" t="str">
        <f t="shared" ca="1" si="5"/>
        <v xml:space="preserve"> </v>
      </c>
      <c r="BR21" s="2" t="str">
        <f t="shared" ca="1" si="5"/>
        <v xml:space="preserve"> </v>
      </c>
      <c r="BS21" s="2" t="str">
        <f t="shared" ca="1" si="5"/>
        <v xml:space="preserve"> </v>
      </c>
      <c r="BT21" s="2" t="str">
        <f t="shared" ca="1" si="5"/>
        <v xml:space="preserve"> </v>
      </c>
      <c r="BU21" s="2" t="str">
        <f t="shared" ca="1" si="5"/>
        <v xml:space="preserve"> </v>
      </c>
      <c r="BV21" s="2" t="str">
        <f t="shared" ca="1" si="5"/>
        <v xml:space="preserve"> </v>
      </c>
      <c r="BW21" s="2" t="str">
        <f t="shared" ca="1" si="5"/>
        <v xml:space="preserve"> </v>
      </c>
      <c r="BX21" s="2" t="str">
        <f t="shared" ca="1" si="5"/>
        <v xml:space="preserve"> </v>
      </c>
      <c r="BY21" s="2" t="str">
        <f t="shared" ca="1" si="5"/>
        <v xml:space="preserve"> </v>
      </c>
      <c r="BZ21" s="2" t="str">
        <f t="shared" ca="1" si="5"/>
        <v xml:space="preserve"> </v>
      </c>
      <c r="CA21" s="2" t="str">
        <f t="shared" ca="1" si="5"/>
        <v xml:space="preserve"> </v>
      </c>
      <c r="CB21" s="2" t="str">
        <f t="shared" ca="1" si="5"/>
        <v xml:space="preserve"> </v>
      </c>
      <c r="CC21" s="2" t="str">
        <f t="shared" ca="1" si="5"/>
        <v xml:space="preserve"> </v>
      </c>
      <c r="CD21" s="2" t="str">
        <f t="shared" ca="1" si="5"/>
        <v xml:space="preserve"> </v>
      </c>
      <c r="CE21" s="2" t="str">
        <f t="shared" ca="1" si="5"/>
        <v xml:space="preserve"> </v>
      </c>
      <c r="CF21" s="2" t="str">
        <f t="shared" ca="1" si="5"/>
        <v xml:space="preserve"> </v>
      </c>
      <c r="CG21" s="2" t="str">
        <f t="shared" ca="1" si="5"/>
        <v xml:space="preserve"> </v>
      </c>
      <c r="CH21" s="2" t="str">
        <f t="shared" ca="1" si="5"/>
        <v xml:space="preserve"> </v>
      </c>
      <c r="CI21" s="2" t="str">
        <f t="shared" ca="1" si="5"/>
        <v xml:space="preserve"> </v>
      </c>
      <c r="CJ21" s="2" t="str">
        <f t="shared" ca="1" si="5"/>
        <v xml:space="preserve"> </v>
      </c>
      <c r="CK21" s="2" t="str">
        <f t="shared" ca="1" si="5"/>
        <v xml:space="preserve"> </v>
      </c>
      <c r="CL21" s="2" t="str">
        <f t="shared" ca="1" si="5"/>
        <v xml:space="preserve"> </v>
      </c>
      <c r="CM21" s="2" t="str">
        <f t="shared" ca="1" si="5"/>
        <v xml:space="preserve"> </v>
      </c>
      <c r="CN21" s="2" t="str">
        <f t="shared" ca="1" si="5"/>
        <v xml:space="preserve"> </v>
      </c>
      <c r="CO21" s="2" t="str">
        <f t="shared" ca="1" si="5"/>
        <v xml:space="preserve"> </v>
      </c>
      <c r="CP21" s="2" t="str">
        <f t="shared" ca="1" si="5"/>
        <v xml:space="preserve"> </v>
      </c>
      <c r="CQ21" s="2" t="str">
        <f t="shared" ca="1" si="5"/>
        <v xml:space="preserve"> </v>
      </c>
      <c r="CR21" s="2" t="str">
        <f t="shared" ca="1" si="5"/>
        <v xml:space="preserve"> </v>
      </c>
      <c r="CS21" s="2" t="str">
        <f t="shared" ca="1" si="5"/>
        <v xml:space="preserve"> </v>
      </c>
      <c r="CT21" s="2" t="str">
        <f t="shared" ca="1" si="5"/>
        <v xml:space="preserve"> </v>
      </c>
      <c r="CU21" s="2" t="str">
        <f t="shared" ca="1" si="5"/>
        <v xml:space="preserve"> </v>
      </c>
      <c r="CV21" s="2" t="str">
        <f t="shared" ca="1" si="5"/>
        <v xml:space="preserve"> </v>
      </c>
      <c r="CW21" s="2" t="str">
        <f t="shared" ca="1" si="5"/>
        <v xml:space="preserve"> </v>
      </c>
      <c r="CX21" s="2" t="str">
        <f t="shared" ca="1" si="5"/>
        <v xml:space="preserve"> </v>
      </c>
      <c r="CY21" s="2" t="str">
        <f t="shared" ca="1" si="5"/>
        <v xml:space="preserve"> </v>
      </c>
      <c r="CZ21" s="2" t="str">
        <f t="shared" ca="1" si="5"/>
        <v xml:space="preserve"> </v>
      </c>
      <c r="DA21" s="2" t="str">
        <f t="shared" ca="1" si="5"/>
        <v xml:space="preserve"> </v>
      </c>
      <c r="DB21" s="2" t="str">
        <f t="shared" ca="1" si="5"/>
        <v xml:space="preserve"> </v>
      </c>
      <c r="DC21" s="2" t="str">
        <f t="shared" ca="1" si="5"/>
        <v xml:space="preserve"> </v>
      </c>
      <c r="DD21" s="2" t="str">
        <f t="shared" ca="1" si="5"/>
        <v xml:space="preserve"> </v>
      </c>
      <c r="DE21" s="2" t="str">
        <f t="shared" ca="1" si="5"/>
        <v xml:space="preserve"> </v>
      </c>
      <c r="DF21" s="2" t="str">
        <f t="shared" ca="1" si="5"/>
        <v xml:space="preserve"> </v>
      </c>
      <c r="DG21" s="2" t="str">
        <f t="shared" ca="1" si="5"/>
        <v xml:space="preserve"> </v>
      </c>
      <c r="DH21" s="2" t="str">
        <f t="shared" ca="1" si="5"/>
        <v xml:space="preserve"> </v>
      </c>
      <c r="DI21" s="2" t="str">
        <f t="shared" ca="1" si="5"/>
        <v xml:space="preserve"> </v>
      </c>
      <c r="DJ21" s="2" t="str">
        <f t="shared" ca="1" si="5"/>
        <v xml:space="preserve"> </v>
      </c>
      <c r="DK21" s="2" t="str">
        <f t="shared" ca="1" si="5"/>
        <v xml:space="preserve"> </v>
      </c>
      <c r="DL21" s="2" t="str">
        <f t="shared" ca="1" si="5"/>
        <v xml:space="preserve"> </v>
      </c>
      <c r="DM21" s="2" t="str">
        <f t="shared" ca="1" si="5"/>
        <v xml:space="preserve"> </v>
      </c>
      <c r="DN21" s="2" t="str">
        <f t="shared" ca="1" si="5"/>
        <v xml:space="preserve"> </v>
      </c>
      <c r="DO21" s="2" t="str">
        <f t="shared" ca="1" si="5"/>
        <v xml:space="preserve"> </v>
      </c>
      <c r="DP21" s="2" t="str">
        <f t="shared" ca="1" si="5"/>
        <v xml:space="preserve"> </v>
      </c>
      <c r="DQ21" s="2" t="str">
        <f t="shared" ca="1" si="5"/>
        <v xml:space="preserve"> </v>
      </c>
      <c r="DR21" s="2" t="str">
        <f t="shared" ca="1" si="5"/>
        <v xml:space="preserve"> </v>
      </c>
      <c r="DS21" s="2" t="str">
        <f t="shared" ca="1" si="5"/>
        <v xml:space="preserve"> </v>
      </c>
      <c r="DT21" s="2" t="str">
        <f t="shared" ca="1" si="5"/>
        <v xml:space="preserve"> </v>
      </c>
      <c r="DU21" s="2" t="str">
        <f t="shared" ca="1" si="5"/>
        <v xml:space="preserve"> </v>
      </c>
      <c r="DV21" s="2" t="str">
        <f t="shared" ca="1" si="5"/>
        <v xml:space="preserve"> </v>
      </c>
      <c r="DW21" s="2" t="str">
        <f t="shared" ca="1" si="5"/>
        <v xml:space="preserve"> </v>
      </c>
      <c r="DX21" s="2" t="str">
        <f t="shared" ca="1" si="5"/>
        <v xml:space="preserve"> </v>
      </c>
      <c r="DY21" s="2" t="str">
        <f t="shared" ca="1" si="5"/>
        <v xml:space="preserve"> </v>
      </c>
      <c r="DZ21" s="2" t="str">
        <f t="shared" ca="1" si="5"/>
        <v xml:space="preserve"> </v>
      </c>
      <c r="EA21" s="2" t="str">
        <f t="shared" ca="1" si="5"/>
        <v xml:space="preserve"> </v>
      </c>
      <c r="EB21" s="2" t="str">
        <f t="shared" ca="1" si="5"/>
        <v xml:space="preserve"> </v>
      </c>
      <c r="EC21" s="2" t="str">
        <f t="shared" ca="1" si="5"/>
        <v xml:space="preserve"> </v>
      </c>
      <c r="ED21" s="2" t="str">
        <f t="shared" ca="1" si="5"/>
        <v xml:space="preserve"> </v>
      </c>
      <c r="EE21" s="2" t="str">
        <f t="shared" ca="1" si="5"/>
        <v xml:space="preserve"> </v>
      </c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</row>
    <row r="22" spans="1:257" ht="12.75" customHeight="1" x14ac:dyDescent="0.2">
      <c r="A22" s="15" t="s">
        <v>21</v>
      </c>
      <c r="B22" s="15" t="s">
        <v>16</v>
      </c>
      <c r="C22" s="9">
        <f ca="1">C20-C19</f>
        <v>3</v>
      </c>
      <c r="D22" s="9">
        <f t="shared" ref="D22:EE22" ca="1" si="6">IF(D18&lt;&gt;" ",D20-D19," ")</f>
        <v>2.75</v>
      </c>
      <c r="E22" s="9">
        <f t="shared" ca="1" si="6"/>
        <v>2.5</v>
      </c>
      <c r="F22" s="9">
        <f t="shared" ca="1" si="6"/>
        <v>2.25</v>
      </c>
      <c r="G22" s="9">
        <f t="shared" ca="1" si="6"/>
        <v>2</v>
      </c>
      <c r="H22" s="9">
        <f t="shared" ca="1" si="6"/>
        <v>1.75</v>
      </c>
      <c r="I22" s="9">
        <f t="shared" ca="1" si="6"/>
        <v>1.5</v>
      </c>
      <c r="J22" s="9">
        <f t="shared" ca="1" si="6"/>
        <v>1.25</v>
      </c>
      <c r="K22" s="9">
        <f t="shared" ca="1" si="6"/>
        <v>1</v>
      </c>
      <c r="L22" s="9">
        <f t="shared" ca="1" si="6"/>
        <v>0.75</v>
      </c>
      <c r="M22" s="9">
        <f t="shared" ca="1" si="6"/>
        <v>0.5</v>
      </c>
      <c r="N22" s="9">
        <f t="shared" ca="1" si="6"/>
        <v>0.25</v>
      </c>
      <c r="O22" s="9">
        <f t="shared" ca="1" si="6"/>
        <v>0</v>
      </c>
      <c r="P22" s="9">
        <f t="shared" ca="1" si="6"/>
        <v>-0.25</v>
      </c>
      <c r="Q22" s="9">
        <f t="shared" ca="1" si="6"/>
        <v>-0.5</v>
      </c>
      <c r="R22" s="9">
        <f t="shared" ca="1" si="6"/>
        <v>-0.75</v>
      </c>
      <c r="S22" s="9">
        <f t="shared" ca="1" si="6"/>
        <v>-1</v>
      </c>
      <c r="T22" s="9">
        <f t="shared" ca="1" si="6"/>
        <v>-1.25</v>
      </c>
      <c r="U22" s="9">
        <f t="shared" ca="1" si="6"/>
        <v>-1.5</v>
      </c>
      <c r="V22" s="9">
        <f t="shared" ca="1" si="6"/>
        <v>-1.75</v>
      </c>
      <c r="W22" s="9">
        <f t="shared" ca="1" si="6"/>
        <v>1.6741573033707873</v>
      </c>
      <c r="X22" s="9">
        <f t="shared" ca="1" si="6"/>
        <v>1.7303370786516865</v>
      </c>
      <c r="Y22" s="9">
        <f t="shared" ca="1" si="6"/>
        <v>1.7865168539325857</v>
      </c>
      <c r="Z22" s="9">
        <f t="shared" ca="1" si="6"/>
        <v>1.8426966292134832</v>
      </c>
      <c r="AA22" s="9">
        <f t="shared" ca="1" si="6"/>
        <v>1.8988764044943824</v>
      </c>
      <c r="AB22" s="9">
        <f t="shared" ca="1" si="6"/>
        <v>1.9550561797752817</v>
      </c>
      <c r="AC22" s="9">
        <f t="shared" ca="1" si="6"/>
        <v>2.0112359550561791</v>
      </c>
      <c r="AD22" s="9">
        <f t="shared" ca="1" si="6"/>
        <v>2.0674157303370784</v>
      </c>
      <c r="AE22" s="9">
        <f t="shared" ca="1" si="6"/>
        <v>2.1235955056179776</v>
      </c>
      <c r="AF22" s="9">
        <f t="shared" ca="1" si="6"/>
        <v>2.1797752808988768</v>
      </c>
      <c r="AG22" s="9">
        <f t="shared" ca="1" si="6"/>
        <v>2.2359550561797761</v>
      </c>
      <c r="AH22" s="9">
        <f t="shared" ca="1" si="6"/>
        <v>2.2921348314606753</v>
      </c>
      <c r="AI22" s="9">
        <f t="shared" ca="1" si="6"/>
        <v>2.3483146067415746</v>
      </c>
      <c r="AJ22" s="9">
        <f t="shared" ca="1" si="6"/>
        <v>2.4044943820224738</v>
      </c>
      <c r="AK22" s="9">
        <f t="shared" ca="1" si="6"/>
        <v>2.4606741573033712</v>
      </c>
      <c r="AL22" s="9">
        <f t="shared" ca="1" si="6"/>
        <v>2.5168539325842705</v>
      </c>
      <c r="AM22" s="9">
        <f t="shared" ca="1" si="6"/>
        <v>2.5730337078651697</v>
      </c>
      <c r="AN22" s="9">
        <f t="shared" ca="1" si="6"/>
        <v>2.629213483146069</v>
      </c>
      <c r="AO22" s="9">
        <f t="shared" ca="1" si="6"/>
        <v>2.6853932584269664</v>
      </c>
      <c r="AP22" s="9">
        <f t="shared" ca="1" si="6"/>
        <v>2.7415730337078656</v>
      </c>
      <c r="AQ22" s="9">
        <f t="shared" ca="1" si="6"/>
        <v>2.7977528089887649</v>
      </c>
      <c r="AR22" s="9">
        <f t="shared" ca="1" si="6"/>
        <v>2.8539325842696641</v>
      </c>
      <c r="AS22" s="9">
        <f t="shared" ca="1" si="6"/>
        <v>2.9101123595505634</v>
      </c>
      <c r="AT22" s="9">
        <f t="shared" ca="1" si="6"/>
        <v>2.9662921348314626</v>
      </c>
      <c r="AU22" s="9">
        <f t="shared" ca="1" si="6"/>
        <v>3.0224719101123583</v>
      </c>
      <c r="AV22" s="9">
        <f t="shared" ca="1" si="6"/>
        <v>3.0786516853932611</v>
      </c>
      <c r="AW22" s="9">
        <f t="shared" ca="1" si="6"/>
        <v>3.1348314606741567</v>
      </c>
      <c r="AX22" s="9">
        <f t="shared" ca="1" si="6"/>
        <v>3.1910112359550595</v>
      </c>
      <c r="AY22" s="9">
        <f t="shared" ca="1" si="6"/>
        <v>3.2471910112359552</v>
      </c>
      <c r="AZ22" s="9">
        <f t="shared" ca="1" si="6"/>
        <v>3.3033707865168545</v>
      </c>
      <c r="BA22" s="9">
        <f t="shared" ca="1" si="6"/>
        <v>3.3595505617977537</v>
      </c>
      <c r="BB22" s="9">
        <f t="shared" ca="1" si="6"/>
        <v>3.4157303370786529</v>
      </c>
      <c r="BC22" s="9">
        <f t="shared" ca="1" si="6"/>
        <v>3.4719101123595522</v>
      </c>
      <c r="BD22" s="9">
        <f t="shared" ca="1" si="6"/>
        <v>3.5280898876404514</v>
      </c>
      <c r="BE22" s="9">
        <f t="shared" ca="1" si="6"/>
        <v>3.5842696629213506</v>
      </c>
      <c r="BF22" s="9">
        <f t="shared" ca="1" si="6"/>
        <v>3.6404494382022463</v>
      </c>
      <c r="BG22" s="9">
        <f t="shared" ca="1" si="6"/>
        <v>3.6966292134831491</v>
      </c>
      <c r="BH22" s="9">
        <f t="shared" ca="1" si="6"/>
        <v>3.7528089887640448</v>
      </c>
      <c r="BI22" s="9">
        <f t="shared" ca="1" si="6"/>
        <v>3.8089887640449476</v>
      </c>
      <c r="BJ22" s="9">
        <f t="shared" ca="1" si="6"/>
        <v>3.8651685393258433</v>
      </c>
      <c r="BK22" s="9">
        <f t="shared" ca="1" si="6"/>
        <v>3.9213483146067425</v>
      </c>
      <c r="BL22" s="9" t="str">
        <f t="shared" si="6"/>
        <v xml:space="preserve"> </v>
      </c>
      <c r="BM22" s="9" t="str">
        <f t="shared" si="6"/>
        <v xml:space="preserve"> </v>
      </c>
      <c r="BN22" s="9" t="str">
        <f t="shared" si="6"/>
        <v xml:space="preserve"> </v>
      </c>
      <c r="BO22" s="9" t="str">
        <f t="shared" si="6"/>
        <v xml:space="preserve"> </v>
      </c>
      <c r="BP22" s="9" t="str">
        <f t="shared" si="6"/>
        <v xml:space="preserve"> </v>
      </c>
      <c r="BQ22" s="9" t="str">
        <f t="shared" si="6"/>
        <v xml:space="preserve"> </v>
      </c>
      <c r="BR22" s="9" t="str">
        <f t="shared" si="6"/>
        <v xml:space="preserve"> </v>
      </c>
      <c r="BS22" s="9" t="str">
        <f t="shared" si="6"/>
        <v xml:space="preserve"> </v>
      </c>
      <c r="BT22" s="9" t="str">
        <f t="shared" si="6"/>
        <v xml:space="preserve"> </v>
      </c>
      <c r="BU22" s="9" t="str">
        <f t="shared" si="6"/>
        <v xml:space="preserve"> </v>
      </c>
      <c r="BV22" s="9" t="str">
        <f t="shared" si="6"/>
        <v xml:space="preserve"> </v>
      </c>
      <c r="BW22" s="9" t="str">
        <f t="shared" si="6"/>
        <v xml:space="preserve"> </v>
      </c>
      <c r="BX22" s="9" t="str">
        <f t="shared" si="6"/>
        <v xml:space="preserve"> </v>
      </c>
      <c r="BY22" s="9" t="str">
        <f t="shared" si="6"/>
        <v xml:space="preserve"> </v>
      </c>
      <c r="BZ22" s="9" t="str">
        <f t="shared" si="6"/>
        <v xml:space="preserve"> </v>
      </c>
      <c r="CA22" s="9" t="str">
        <f t="shared" si="6"/>
        <v xml:space="preserve"> </v>
      </c>
      <c r="CB22" s="9" t="str">
        <f t="shared" si="6"/>
        <v xml:space="preserve"> </v>
      </c>
      <c r="CC22" s="9" t="str">
        <f t="shared" si="6"/>
        <v xml:space="preserve"> </v>
      </c>
      <c r="CD22" s="9" t="str">
        <f t="shared" si="6"/>
        <v xml:space="preserve"> </v>
      </c>
      <c r="CE22" s="9" t="str">
        <f t="shared" si="6"/>
        <v xml:space="preserve"> </v>
      </c>
      <c r="CF22" s="9" t="str">
        <f t="shared" si="6"/>
        <v xml:space="preserve"> </v>
      </c>
      <c r="CG22" s="9" t="str">
        <f t="shared" si="6"/>
        <v xml:space="preserve"> </v>
      </c>
      <c r="CH22" s="9" t="str">
        <f t="shared" si="6"/>
        <v xml:space="preserve"> </v>
      </c>
      <c r="CI22" s="9" t="str">
        <f t="shared" si="6"/>
        <v xml:space="preserve"> </v>
      </c>
      <c r="CJ22" s="9" t="str">
        <f t="shared" si="6"/>
        <v xml:space="preserve"> </v>
      </c>
      <c r="CK22" s="9" t="str">
        <f t="shared" si="6"/>
        <v xml:space="preserve"> </v>
      </c>
      <c r="CL22" s="9" t="str">
        <f t="shared" si="6"/>
        <v xml:space="preserve"> </v>
      </c>
      <c r="CM22" s="9" t="str">
        <f t="shared" si="6"/>
        <v xml:space="preserve"> </v>
      </c>
      <c r="CN22" s="9" t="str">
        <f t="shared" si="6"/>
        <v xml:space="preserve"> </v>
      </c>
      <c r="CO22" s="9" t="str">
        <f t="shared" si="6"/>
        <v xml:space="preserve"> </v>
      </c>
      <c r="CP22" s="9" t="str">
        <f t="shared" si="6"/>
        <v xml:space="preserve"> </v>
      </c>
      <c r="CQ22" s="9" t="str">
        <f t="shared" si="6"/>
        <v xml:space="preserve"> </v>
      </c>
      <c r="CR22" s="9" t="str">
        <f t="shared" si="6"/>
        <v xml:space="preserve"> </v>
      </c>
      <c r="CS22" s="9" t="str">
        <f t="shared" si="6"/>
        <v xml:space="preserve"> </v>
      </c>
      <c r="CT22" s="9" t="str">
        <f t="shared" si="6"/>
        <v xml:space="preserve"> </v>
      </c>
      <c r="CU22" s="9" t="str">
        <f t="shared" si="6"/>
        <v xml:space="preserve"> </v>
      </c>
      <c r="CV22" s="9" t="str">
        <f t="shared" si="6"/>
        <v xml:space="preserve"> </v>
      </c>
      <c r="CW22" s="9" t="str">
        <f t="shared" si="6"/>
        <v xml:space="preserve"> </v>
      </c>
      <c r="CX22" s="9" t="str">
        <f t="shared" si="6"/>
        <v xml:space="preserve"> </v>
      </c>
      <c r="CY22" s="9" t="str">
        <f t="shared" si="6"/>
        <v xml:space="preserve"> </v>
      </c>
      <c r="CZ22" s="9" t="str">
        <f t="shared" si="6"/>
        <v xml:space="preserve"> </v>
      </c>
      <c r="DA22" s="9" t="str">
        <f t="shared" si="6"/>
        <v xml:space="preserve"> </v>
      </c>
      <c r="DB22" s="9" t="str">
        <f t="shared" si="6"/>
        <v xml:space="preserve"> </v>
      </c>
      <c r="DC22" s="9" t="str">
        <f t="shared" si="6"/>
        <v xml:space="preserve"> </v>
      </c>
      <c r="DD22" s="9" t="str">
        <f t="shared" si="6"/>
        <v xml:space="preserve"> </v>
      </c>
      <c r="DE22" s="9" t="str">
        <f t="shared" si="6"/>
        <v xml:space="preserve"> </v>
      </c>
      <c r="DF22" s="9" t="str">
        <f t="shared" si="6"/>
        <v xml:space="preserve"> </v>
      </c>
      <c r="DG22" s="9" t="str">
        <f t="shared" si="6"/>
        <v xml:space="preserve"> </v>
      </c>
      <c r="DH22" s="9" t="str">
        <f t="shared" si="6"/>
        <v xml:space="preserve"> </v>
      </c>
      <c r="DI22" s="9" t="str">
        <f t="shared" si="6"/>
        <v xml:space="preserve"> </v>
      </c>
      <c r="DJ22" s="9" t="str">
        <f t="shared" si="6"/>
        <v xml:space="preserve"> </v>
      </c>
      <c r="DK22" s="9" t="str">
        <f t="shared" si="6"/>
        <v xml:space="preserve"> </v>
      </c>
      <c r="DL22" s="9" t="str">
        <f t="shared" si="6"/>
        <v xml:space="preserve"> </v>
      </c>
      <c r="DM22" s="9" t="str">
        <f t="shared" si="6"/>
        <v xml:space="preserve"> </v>
      </c>
      <c r="DN22" s="9" t="str">
        <f t="shared" si="6"/>
        <v xml:space="preserve"> </v>
      </c>
      <c r="DO22" s="9" t="str">
        <f t="shared" si="6"/>
        <v xml:space="preserve"> </v>
      </c>
      <c r="DP22" s="9" t="str">
        <f t="shared" si="6"/>
        <v xml:space="preserve"> </v>
      </c>
      <c r="DQ22" s="9" t="str">
        <f t="shared" si="6"/>
        <v xml:space="preserve"> </v>
      </c>
      <c r="DR22" s="9" t="str">
        <f t="shared" si="6"/>
        <v xml:space="preserve"> </v>
      </c>
      <c r="DS22" s="9" t="str">
        <f t="shared" si="6"/>
        <v xml:space="preserve"> </v>
      </c>
      <c r="DT22" s="9" t="str">
        <f t="shared" si="6"/>
        <v xml:space="preserve"> </v>
      </c>
      <c r="DU22" s="9" t="str">
        <f t="shared" si="6"/>
        <v xml:space="preserve"> </v>
      </c>
      <c r="DV22" s="9" t="str">
        <f t="shared" si="6"/>
        <v xml:space="preserve"> </v>
      </c>
      <c r="DW22" s="9" t="str">
        <f t="shared" si="6"/>
        <v xml:space="preserve"> </v>
      </c>
      <c r="DX22" s="9" t="str">
        <f t="shared" si="6"/>
        <v xml:space="preserve"> </v>
      </c>
      <c r="DY22" s="9" t="str">
        <f t="shared" si="6"/>
        <v xml:space="preserve"> </v>
      </c>
      <c r="DZ22" s="9" t="str">
        <f t="shared" si="6"/>
        <v xml:space="preserve"> </v>
      </c>
      <c r="EA22" s="9" t="str">
        <f t="shared" si="6"/>
        <v xml:space="preserve"> </v>
      </c>
      <c r="EB22" s="9" t="str">
        <f t="shared" si="6"/>
        <v xml:space="preserve"> </v>
      </c>
      <c r="EC22" s="9" t="str">
        <f t="shared" si="6"/>
        <v xml:space="preserve"> </v>
      </c>
      <c r="ED22" s="9" t="str">
        <f t="shared" si="6"/>
        <v xml:space="preserve"> </v>
      </c>
      <c r="EE22" s="9" t="str">
        <f t="shared" si="6"/>
        <v xml:space="preserve"> </v>
      </c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</row>
    <row r="23" spans="1:257" ht="12.75" customHeight="1" x14ac:dyDescent="0.2">
      <c r="A23" s="15" t="s">
        <v>22</v>
      </c>
      <c r="B23" s="16">
        <v>20</v>
      </c>
      <c r="C23" s="17">
        <f t="shared" ref="C23:C27" si="7">B23</f>
        <v>20</v>
      </c>
      <c r="D23" s="17">
        <f t="shared" ref="D23:EE23" si="8">IF(D18&lt;&gt;" ",C23," ")</f>
        <v>20</v>
      </c>
      <c r="E23" s="17">
        <f t="shared" si="8"/>
        <v>20</v>
      </c>
      <c r="F23" s="17">
        <f t="shared" si="8"/>
        <v>20</v>
      </c>
      <c r="G23" s="17">
        <f t="shared" si="8"/>
        <v>20</v>
      </c>
      <c r="H23" s="17">
        <f t="shared" si="8"/>
        <v>20</v>
      </c>
      <c r="I23" s="17">
        <f t="shared" si="8"/>
        <v>20</v>
      </c>
      <c r="J23" s="17">
        <f t="shared" si="8"/>
        <v>20</v>
      </c>
      <c r="K23" s="17">
        <f t="shared" si="8"/>
        <v>20</v>
      </c>
      <c r="L23" s="17">
        <f t="shared" si="8"/>
        <v>20</v>
      </c>
      <c r="M23" s="17">
        <f t="shared" si="8"/>
        <v>20</v>
      </c>
      <c r="N23" s="17">
        <f t="shared" si="8"/>
        <v>20</v>
      </c>
      <c r="O23" s="17">
        <f t="shared" si="8"/>
        <v>20</v>
      </c>
      <c r="P23" s="17">
        <f t="shared" si="8"/>
        <v>20</v>
      </c>
      <c r="Q23" s="17">
        <f t="shared" si="8"/>
        <v>20</v>
      </c>
      <c r="R23" s="17">
        <f t="shared" si="8"/>
        <v>20</v>
      </c>
      <c r="S23" s="17">
        <f t="shared" si="8"/>
        <v>20</v>
      </c>
      <c r="T23" s="17">
        <f t="shared" si="8"/>
        <v>20</v>
      </c>
      <c r="U23" s="17">
        <f t="shared" si="8"/>
        <v>20</v>
      </c>
      <c r="V23" s="17">
        <f t="shared" si="8"/>
        <v>20</v>
      </c>
      <c r="W23" s="17">
        <f t="shared" si="8"/>
        <v>20</v>
      </c>
      <c r="X23" s="17">
        <f t="shared" si="8"/>
        <v>20</v>
      </c>
      <c r="Y23" s="17">
        <f t="shared" si="8"/>
        <v>20</v>
      </c>
      <c r="Z23" s="17">
        <f t="shared" si="8"/>
        <v>20</v>
      </c>
      <c r="AA23" s="17">
        <f t="shared" si="8"/>
        <v>20</v>
      </c>
      <c r="AB23" s="17">
        <f t="shared" si="8"/>
        <v>20</v>
      </c>
      <c r="AC23" s="17">
        <f t="shared" si="8"/>
        <v>20</v>
      </c>
      <c r="AD23" s="17">
        <f t="shared" si="8"/>
        <v>20</v>
      </c>
      <c r="AE23" s="17">
        <f t="shared" si="8"/>
        <v>20</v>
      </c>
      <c r="AF23" s="17">
        <f t="shared" si="8"/>
        <v>20</v>
      </c>
      <c r="AG23" s="17">
        <f t="shared" si="8"/>
        <v>20</v>
      </c>
      <c r="AH23" s="17">
        <f t="shared" si="8"/>
        <v>20</v>
      </c>
      <c r="AI23" s="17">
        <f t="shared" si="8"/>
        <v>20</v>
      </c>
      <c r="AJ23" s="17">
        <f t="shared" si="8"/>
        <v>20</v>
      </c>
      <c r="AK23" s="17">
        <f t="shared" si="8"/>
        <v>20</v>
      </c>
      <c r="AL23" s="17">
        <f t="shared" si="8"/>
        <v>20</v>
      </c>
      <c r="AM23" s="17">
        <f t="shared" si="8"/>
        <v>20</v>
      </c>
      <c r="AN23" s="17">
        <f t="shared" si="8"/>
        <v>20</v>
      </c>
      <c r="AO23" s="17">
        <f t="shared" si="8"/>
        <v>20</v>
      </c>
      <c r="AP23" s="17">
        <f t="shared" si="8"/>
        <v>20</v>
      </c>
      <c r="AQ23" s="17">
        <f t="shared" si="8"/>
        <v>20</v>
      </c>
      <c r="AR23" s="17">
        <f t="shared" si="8"/>
        <v>20</v>
      </c>
      <c r="AS23" s="17">
        <f t="shared" si="8"/>
        <v>20</v>
      </c>
      <c r="AT23" s="17">
        <f t="shared" si="8"/>
        <v>20</v>
      </c>
      <c r="AU23" s="17">
        <f t="shared" si="8"/>
        <v>20</v>
      </c>
      <c r="AV23" s="17">
        <f t="shared" si="8"/>
        <v>20</v>
      </c>
      <c r="AW23" s="17">
        <f t="shared" si="8"/>
        <v>20</v>
      </c>
      <c r="AX23" s="17">
        <f t="shared" si="8"/>
        <v>20</v>
      </c>
      <c r="AY23" s="17">
        <f t="shared" si="8"/>
        <v>20</v>
      </c>
      <c r="AZ23" s="17">
        <f t="shared" si="8"/>
        <v>20</v>
      </c>
      <c r="BA23" s="17">
        <f t="shared" si="8"/>
        <v>20</v>
      </c>
      <c r="BB23" s="17">
        <f t="shared" si="8"/>
        <v>20</v>
      </c>
      <c r="BC23" s="17">
        <f t="shared" si="8"/>
        <v>20</v>
      </c>
      <c r="BD23" s="17">
        <f t="shared" si="8"/>
        <v>20</v>
      </c>
      <c r="BE23" s="17">
        <f t="shared" si="8"/>
        <v>20</v>
      </c>
      <c r="BF23" s="17">
        <f t="shared" si="8"/>
        <v>20</v>
      </c>
      <c r="BG23" s="17">
        <f t="shared" si="8"/>
        <v>20</v>
      </c>
      <c r="BH23" s="17">
        <f t="shared" si="8"/>
        <v>20</v>
      </c>
      <c r="BI23" s="17">
        <f t="shared" si="8"/>
        <v>20</v>
      </c>
      <c r="BJ23" s="17">
        <f t="shared" si="8"/>
        <v>20</v>
      </c>
      <c r="BK23" s="17">
        <f t="shared" si="8"/>
        <v>20</v>
      </c>
      <c r="BL23" s="17" t="str">
        <f t="shared" si="8"/>
        <v xml:space="preserve"> </v>
      </c>
      <c r="BM23" s="17" t="str">
        <f t="shared" si="8"/>
        <v xml:space="preserve"> </v>
      </c>
      <c r="BN23" s="17" t="str">
        <f t="shared" si="8"/>
        <v xml:space="preserve"> </v>
      </c>
      <c r="BO23" s="17" t="str">
        <f t="shared" si="8"/>
        <v xml:space="preserve"> </v>
      </c>
      <c r="BP23" s="17" t="str">
        <f t="shared" si="8"/>
        <v xml:space="preserve"> </v>
      </c>
      <c r="BQ23" s="17" t="str">
        <f t="shared" si="8"/>
        <v xml:space="preserve"> </v>
      </c>
      <c r="BR23" s="17" t="str">
        <f t="shared" si="8"/>
        <v xml:space="preserve"> </v>
      </c>
      <c r="BS23" s="17" t="str">
        <f t="shared" si="8"/>
        <v xml:space="preserve"> </v>
      </c>
      <c r="BT23" s="17" t="str">
        <f t="shared" si="8"/>
        <v xml:space="preserve"> </v>
      </c>
      <c r="BU23" s="17" t="str">
        <f t="shared" si="8"/>
        <v xml:space="preserve"> </v>
      </c>
      <c r="BV23" s="17" t="str">
        <f t="shared" si="8"/>
        <v xml:space="preserve"> </v>
      </c>
      <c r="BW23" s="17" t="str">
        <f t="shared" si="8"/>
        <v xml:space="preserve"> </v>
      </c>
      <c r="BX23" s="17" t="str">
        <f t="shared" si="8"/>
        <v xml:space="preserve"> </v>
      </c>
      <c r="BY23" s="17" t="str">
        <f t="shared" si="8"/>
        <v xml:space="preserve"> </v>
      </c>
      <c r="BZ23" s="17" t="str">
        <f t="shared" si="8"/>
        <v xml:space="preserve"> </v>
      </c>
      <c r="CA23" s="17" t="str">
        <f t="shared" si="8"/>
        <v xml:space="preserve"> </v>
      </c>
      <c r="CB23" s="17" t="str">
        <f t="shared" si="8"/>
        <v xml:space="preserve"> </v>
      </c>
      <c r="CC23" s="17" t="str">
        <f t="shared" si="8"/>
        <v xml:space="preserve"> </v>
      </c>
      <c r="CD23" s="17" t="str">
        <f t="shared" si="8"/>
        <v xml:space="preserve"> </v>
      </c>
      <c r="CE23" s="17" t="str">
        <f t="shared" si="8"/>
        <v xml:space="preserve"> </v>
      </c>
      <c r="CF23" s="17" t="str">
        <f t="shared" si="8"/>
        <v xml:space="preserve"> </v>
      </c>
      <c r="CG23" s="17" t="str">
        <f t="shared" si="8"/>
        <v xml:space="preserve"> </v>
      </c>
      <c r="CH23" s="17" t="str">
        <f t="shared" si="8"/>
        <v xml:space="preserve"> </v>
      </c>
      <c r="CI23" s="17" t="str">
        <f t="shared" si="8"/>
        <v xml:space="preserve"> </v>
      </c>
      <c r="CJ23" s="17" t="str">
        <f t="shared" si="8"/>
        <v xml:space="preserve"> </v>
      </c>
      <c r="CK23" s="17" t="str">
        <f t="shared" si="8"/>
        <v xml:space="preserve"> </v>
      </c>
      <c r="CL23" s="17" t="str">
        <f t="shared" si="8"/>
        <v xml:space="preserve"> </v>
      </c>
      <c r="CM23" s="17" t="str">
        <f t="shared" si="8"/>
        <v xml:space="preserve"> </v>
      </c>
      <c r="CN23" s="17" t="str">
        <f t="shared" si="8"/>
        <v xml:space="preserve"> </v>
      </c>
      <c r="CO23" s="17" t="str">
        <f t="shared" si="8"/>
        <v xml:space="preserve"> </v>
      </c>
      <c r="CP23" s="17" t="str">
        <f t="shared" si="8"/>
        <v xml:space="preserve"> </v>
      </c>
      <c r="CQ23" s="17" t="str">
        <f t="shared" si="8"/>
        <v xml:space="preserve"> </v>
      </c>
      <c r="CR23" s="17" t="str">
        <f t="shared" si="8"/>
        <v xml:space="preserve"> </v>
      </c>
      <c r="CS23" s="17" t="str">
        <f t="shared" si="8"/>
        <v xml:space="preserve"> </v>
      </c>
      <c r="CT23" s="17" t="str">
        <f t="shared" si="8"/>
        <v xml:space="preserve"> </v>
      </c>
      <c r="CU23" s="17" t="str">
        <f t="shared" si="8"/>
        <v xml:space="preserve"> </v>
      </c>
      <c r="CV23" s="17" t="str">
        <f t="shared" si="8"/>
        <v xml:space="preserve"> </v>
      </c>
      <c r="CW23" s="17" t="str">
        <f t="shared" si="8"/>
        <v xml:space="preserve"> </v>
      </c>
      <c r="CX23" s="17" t="str">
        <f t="shared" si="8"/>
        <v xml:space="preserve"> </v>
      </c>
      <c r="CY23" s="17" t="str">
        <f t="shared" si="8"/>
        <v xml:space="preserve"> </v>
      </c>
      <c r="CZ23" s="17" t="str">
        <f t="shared" si="8"/>
        <v xml:space="preserve"> </v>
      </c>
      <c r="DA23" s="17" t="str">
        <f t="shared" si="8"/>
        <v xml:space="preserve"> </v>
      </c>
      <c r="DB23" s="17" t="str">
        <f t="shared" si="8"/>
        <v xml:space="preserve"> </v>
      </c>
      <c r="DC23" s="17" t="str">
        <f t="shared" si="8"/>
        <v xml:space="preserve"> </v>
      </c>
      <c r="DD23" s="17" t="str">
        <f t="shared" si="8"/>
        <v xml:space="preserve"> </v>
      </c>
      <c r="DE23" s="17" t="str">
        <f t="shared" si="8"/>
        <v xml:space="preserve"> </v>
      </c>
      <c r="DF23" s="17" t="str">
        <f t="shared" si="8"/>
        <v xml:space="preserve"> </v>
      </c>
      <c r="DG23" s="17" t="str">
        <f t="shared" si="8"/>
        <v xml:space="preserve"> </v>
      </c>
      <c r="DH23" s="17" t="str">
        <f t="shared" si="8"/>
        <v xml:space="preserve"> </v>
      </c>
      <c r="DI23" s="17" t="str">
        <f t="shared" si="8"/>
        <v xml:space="preserve"> </v>
      </c>
      <c r="DJ23" s="17" t="str">
        <f t="shared" si="8"/>
        <v xml:space="preserve"> </v>
      </c>
      <c r="DK23" s="17" t="str">
        <f t="shared" si="8"/>
        <v xml:space="preserve"> </v>
      </c>
      <c r="DL23" s="17" t="str">
        <f t="shared" si="8"/>
        <v xml:space="preserve"> </v>
      </c>
      <c r="DM23" s="17" t="str">
        <f t="shared" si="8"/>
        <v xml:space="preserve"> </v>
      </c>
      <c r="DN23" s="17" t="str">
        <f t="shared" si="8"/>
        <v xml:space="preserve"> </v>
      </c>
      <c r="DO23" s="17" t="str">
        <f t="shared" si="8"/>
        <v xml:space="preserve"> </v>
      </c>
      <c r="DP23" s="17" t="str">
        <f t="shared" si="8"/>
        <v xml:space="preserve"> </v>
      </c>
      <c r="DQ23" s="17" t="str">
        <f t="shared" si="8"/>
        <v xml:space="preserve"> </v>
      </c>
      <c r="DR23" s="17" t="str">
        <f t="shared" si="8"/>
        <v xml:space="preserve"> </v>
      </c>
      <c r="DS23" s="17" t="str">
        <f t="shared" si="8"/>
        <v xml:space="preserve"> </v>
      </c>
      <c r="DT23" s="17" t="str">
        <f t="shared" si="8"/>
        <v xml:space="preserve"> </v>
      </c>
      <c r="DU23" s="17" t="str">
        <f t="shared" si="8"/>
        <v xml:space="preserve"> </v>
      </c>
      <c r="DV23" s="17" t="str">
        <f t="shared" si="8"/>
        <v xml:space="preserve"> </v>
      </c>
      <c r="DW23" s="17" t="str">
        <f t="shared" si="8"/>
        <v xml:space="preserve"> </v>
      </c>
      <c r="DX23" s="17" t="str">
        <f t="shared" si="8"/>
        <v xml:space="preserve"> </v>
      </c>
      <c r="DY23" s="17" t="str">
        <f t="shared" si="8"/>
        <v xml:space="preserve"> </v>
      </c>
      <c r="DZ23" s="17" t="str">
        <f t="shared" si="8"/>
        <v xml:space="preserve"> </v>
      </c>
      <c r="EA23" s="17" t="str">
        <f t="shared" si="8"/>
        <v xml:space="preserve"> </v>
      </c>
      <c r="EB23" s="17" t="str">
        <f t="shared" si="8"/>
        <v xml:space="preserve"> </v>
      </c>
      <c r="EC23" s="17" t="str">
        <f t="shared" si="8"/>
        <v xml:space="preserve"> </v>
      </c>
      <c r="ED23" s="17" t="str">
        <f t="shared" si="8"/>
        <v xml:space="preserve"> </v>
      </c>
      <c r="EE23" s="17" t="str">
        <f t="shared" si="8"/>
        <v xml:space="preserve"> </v>
      </c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</row>
    <row r="24" spans="1:257" ht="12.75" customHeight="1" x14ac:dyDescent="0.2">
      <c r="A24" s="3" t="s">
        <v>23</v>
      </c>
      <c r="B24" s="18">
        <v>89</v>
      </c>
      <c r="C24" s="19">
        <f t="shared" si="7"/>
        <v>89</v>
      </c>
      <c r="D24" s="19">
        <f t="shared" ref="D24:EE24" si="9">IF(D18&lt;&gt;" ",C24," ")</f>
        <v>89</v>
      </c>
      <c r="E24" s="19">
        <f t="shared" si="9"/>
        <v>89</v>
      </c>
      <c r="F24" s="19">
        <f t="shared" si="9"/>
        <v>89</v>
      </c>
      <c r="G24" s="19">
        <f t="shared" si="9"/>
        <v>89</v>
      </c>
      <c r="H24" s="19">
        <f t="shared" si="9"/>
        <v>89</v>
      </c>
      <c r="I24" s="19">
        <f t="shared" si="9"/>
        <v>89</v>
      </c>
      <c r="J24" s="19">
        <f t="shared" si="9"/>
        <v>89</v>
      </c>
      <c r="K24" s="19">
        <f t="shared" si="9"/>
        <v>89</v>
      </c>
      <c r="L24" s="19">
        <f t="shared" si="9"/>
        <v>89</v>
      </c>
      <c r="M24" s="19">
        <f t="shared" si="9"/>
        <v>89</v>
      </c>
      <c r="N24" s="19">
        <f t="shared" si="9"/>
        <v>89</v>
      </c>
      <c r="O24" s="19">
        <f t="shared" si="9"/>
        <v>89</v>
      </c>
      <c r="P24" s="19">
        <f t="shared" si="9"/>
        <v>89</v>
      </c>
      <c r="Q24" s="19">
        <f t="shared" si="9"/>
        <v>89</v>
      </c>
      <c r="R24" s="19">
        <f t="shared" si="9"/>
        <v>89</v>
      </c>
      <c r="S24" s="19">
        <f t="shared" si="9"/>
        <v>89</v>
      </c>
      <c r="T24" s="19">
        <f t="shared" si="9"/>
        <v>89</v>
      </c>
      <c r="U24" s="19">
        <f t="shared" si="9"/>
        <v>89</v>
      </c>
      <c r="V24" s="19">
        <f t="shared" si="9"/>
        <v>89</v>
      </c>
      <c r="W24" s="19">
        <f t="shared" si="9"/>
        <v>89</v>
      </c>
      <c r="X24" s="19">
        <f t="shared" si="9"/>
        <v>89</v>
      </c>
      <c r="Y24" s="19">
        <f t="shared" si="9"/>
        <v>89</v>
      </c>
      <c r="Z24" s="19">
        <f t="shared" si="9"/>
        <v>89</v>
      </c>
      <c r="AA24" s="19">
        <f t="shared" si="9"/>
        <v>89</v>
      </c>
      <c r="AB24" s="19">
        <f t="shared" si="9"/>
        <v>89</v>
      </c>
      <c r="AC24" s="19">
        <f t="shared" si="9"/>
        <v>89</v>
      </c>
      <c r="AD24" s="19">
        <f t="shared" si="9"/>
        <v>89</v>
      </c>
      <c r="AE24" s="19">
        <f t="shared" si="9"/>
        <v>89</v>
      </c>
      <c r="AF24" s="19">
        <f t="shared" si="9"/>
        <v>89</v>
      </c>
      <c r="AG24" s="19">
        <f t="shared" si="9"/>
        <v>89</v>
      </c>
      <c r="AH24" s="19">
        <f t="shared" si="9"/>
        <v>89</v>
      </c>
      <c r="AI24" s="19">
        <f t="shared" si="9"/>
        <v>89</v>
      </c>
      <c r="AJ24" s="19">
        <f t="shared" si="9"/>
        <v>89</v>
      </c>
      <c r="AK24" s="19">
        <f t="shared" si="9"/>
        <v>89</v>
      </c>
      <c r="AL24" s="19">
        <f t="shared" si="9"/>
        <v>89</v>
      </c>
      <c r="AM24" s="19">
        <f t="shared" si="9"/>
        <v>89</v>
      </c>
      <c r="AN24" s="19">
        <f t="shared" si="9"/>
        <v>89</v>
      </c>
      <c r="AO24" s="19">
        <f t="shared" si="9"/>
        <v>89</v>
      </c>
      <c r="AP24" s="19">
        <f t="shared" si="9"/>
        <v>89</v>
      </c>
      <c r="AQ24" s="19">
        <f t="shared" si="9"/>
        <v>89</v>
      </c>
      <c r="AR24" s="19">
        <f t="shared" si="9"/>
        <v>89</v>
      </c>
      <c r="AS24" s="19">
        <f t="shared" si="9"/>
        <v>89</v>
      </c>
      <c r="AT24" s="19">
        <f t="shared" si="9"/>
        <v>89</v>
      </c>
      <c r="AU24" s="19">
        <f t="shared" si="9"/>
        <v>89</v>
      </c>
      <c r="AV24" s="19">
        <f t="shared" si="9"/>
        <v>89</v>
      </c>
      <c r="AW24" s="19">
        <f t="shared" si="9"/>
        <v>89</v>
      </c>
      <c r="AX24" s="19">
        <f t="shared" si="9"/>
        <v>89</v>
      </c>
      <c r="AY24" s="19">
        <f t="shared" si="9"/>
        <v>89</v>
      </c>
      <c r="AZ24" s="19">
        <f t="shared" si="9"/>
        <v>89</v>
      </c>
      <c r="BA24" s="19">
        <f t="shared" si="9"/>
        <v>89</v>
      </c>
      <c r="BB24" s="19">
        <f t="shared" si="9"/>
        <v>89</v>
      </c>
      <c r="BC24" s="19">
        <f t="shared" si="9"/>
        <v>89</v>
      </c>
      <c r="BD24" s="19">
        <f t="shared" si="9"/>
        <v>89</v>
      </c>
      <c r="BE24" s="19">
        <f t="shared" si="9"/>
        <v>89</v>
      </c>
      <c r="BF24" s="19">
        <f t="shared" si="9"/>
        <v>89</v>
      </c>
      <c r="BG24" s="19">
        <f t="shared" si="9"/>
        <v>89</v>
      </c>
      <c r="BH24" s="19">
        <f t="shared" si="9"/>
        <v>89</v>
      </c>
      <c r="BI24" s="19">
        <f t="shared" si="9"/>
        <v>89</v>
      </c>
      <c r="BJ24" s="19">
        <f t="shared" si="9"/>
        <v>89</v>
      </c>
      <c r="BK24" s="19">
        <f t="shared" si="9"/>
        <v>89</v>
      </c>
      <c r="BL24" s="19" t="str">
        <f t="shared" si="9"/>
        <v xml:space="preserve"> </v>
      </c>
      <c r="BM24" s="19" t="str">
        <f t="shared" si="9"/>
        <v xml:space="preserve"> </v>
      </c>
      <c r="BN24" s="19" t="str">
        <f t="shared" si="9"/>
        <v xml:space="preserve"> </v>
      </c>
      <c r="BO24" s="19" t="str">
        <f t="shared" si="9"/>
        <v xml:space="preserve"> </v>
      </c>
      <c r="BP24" s="19" t="str">
        <f t="shared" si="9"/>
        <v xml:space="preserve"> </v>
      </c>
      <c r="BQ24" s="19" t="str">
        <f t="shared" si="9"/>
        <v xml:space="preserve"> </v>
      </c>
      <c r="BR24" s="19" t="str">
        <f t="shared" si="9"/>
        <v xml:space="preserve"> </v>
      </c>
      <c r="BS24" s="19" t="str">
        <f t="shared" si="9"/>
        <v xml:space="preserve"> </v>
      </c>
      <c r="BT24" s="19" t="str">
        <f t="shared" si="9"/>
        <v xml:space="preserve"> </v>
      </c>
      <c r="BU24" s="19" t="str">
        <f t="shared" si="9"/>
        <v xml:space="preserve"> </v>
      </c>
      <c r="BV24" s="19" t="str">
        <f t="shared" si="9"/>
        <v xml:space="preserve"> </v>
      </c>
      <c r="BW24" s="19" t="str">
        <f t="shared" si="9"/>
        <v xml:space="preserve"> </v>
      </c>
      <c r="BX24" s="19" t="str">
        <f t="shared" si="9"/>
        <v xml:space="preserve"> </v>
      </c>
      <c r="BY24" s="19" t="str">
        <f t="shared" si="9"/>
        <v xml:space="preserve"> </v>
      </c>
      <c r="BZ24" s="19" t="str">
        <f t="shared" si="9"/>
        <v xml:space="preserve"> </v>
      </c>
      <c r="CA24" s="19" t="str">
        <f t="shared" si="9"/>
        <v xml:space="preserve"> </v>
      </c>
      <c r="CB24" s="19" t="str">
        <f t="shared" si="9"/>
        <v xml:space="preserve"> </v>
      </c>
      <c r="CC24" s="19" t="str">
        <f t="shared" si="9"/>
        <v xml:space="preserve"> </v>
      </c>
      <c r="CD24" s="19" t="str">
        <f t="shared" si="9"/>
        <v xml:space="preserve"> </v>
      </c>
      <c r="CE24" s="19" t="str">
        <f t="shared" si="9"/>
        <v xml:space="preserve"> </v>
      </c>
      <c r="CF24" s="19" t="str">
        <f t="shared" si="9"/>
        <v xml:space="preserve"> </v>
      </c>
      <c r="CG24" s="19" t="str">
        <f t="shared" si="9"/>
        <v xml:space="preserve"> </v>
      </c>
      <c r="CH24" s="19" t="str">
        <f t="shared" si="9"/>
        <v xml:space="preserve"> </v>
      </c>
      <c r="CI24" s="19" t="str">
        <f t="shared" si="9"/>
        <v xml:space="preserve"> </v>
      </c>
      <c r="CJ24" s="19" t="str">
        <f t="shared" si="9"/>
        <v xml:space="preserve"> </v>
      </c>
      <c r="CK24" s="19" t="str">
        <f t="shared" si="9"/>
        <v xml:space="preserve"> </v>
      </c>
      <c r="CL24" s="19" t="str">
        <f t="shared" si="9"/>
        <v xml:space="preserve"> </v>
      </c>
      <c r="CM24" s="19" t="str">
        <f t="shared" si="9"/>
        <v xml:space="preserve"> </v>
      </c>
      <c r="CN24" s="19" t="str">
        <f t="shared" si="9"/>
        <v xml:space="preserve"> </v>
      </c>
      <c r="CO24" s="19" t="str">
        <f t="shared" si="9"/>
        <v xml:space="preserve"> </v>
      </c>
      <c r="CP24" s="19" t="str">
        <f t="shared" si="9"/>
        <v xml:space="preserve"> </v>
      </c>
      <c r="CQ24" s="19" t="str">
        <f t="shared" si="9"/>
        <v xml:space="preserve"> </v>
      </c>
      <c r="CR24" s="19" t="str">
        <f t="shared" si="9"/>
        <v xml:space="preserve"> </v>
      </c>
      <c r="CS24" s="19" t="str">
        <f t="shared" si="9"/>
        <v xml:space="preserve"> </v>
      </c>
      <c r="CT24" s="19" t="str">
        <f t="shared" si="9"/>
        <v xml:space="preserve"> </v>
      </c>
      <c r="CU24" s="19" t="str">
        <f t="shared" si="9"/>
        <v xml:space="preserve"> </v>
      </c>
      <c r="CV24" s="19" t="str">
        <f t="shared" si="9"/>
        <v xml:space="preserve"> </v>
      </c>
      <c r="CW24" s="19" t="str">
        <f t="shared" si="9"/>
        <v xml:space="preserve"> </v>
      </c>
      <c r="CX24" s="19" t="str">
        <f t="shared" si="9"/>
        <v xml:space="preserve"> </v>
      </c>
      <c r="CY24" s="19" t="str">
        <f t="shared" si="9"/>
        <v xml:space="preserve"> </v>
      </c>
      <c r="CZ24" s="19" t="str">
        <f t="shared" si="9"/>
        <v xml:space="preserve"> </v>
      </c>
      <c r="DA24" s="19" t="str">
        <f t="shared" si="9"/>
        <v xml:space="preserve"> </v>
      </c>
      <c r="DB24" s="19" t="str">
        <f t="shared" si="9"/>
        <v xml:space="preserve"> </v>
      </c>
      <c r="DC24" s="19" t="str">
        <f t="shared" si="9"/>
        <v xml:space="preserve"> </v>
      </c>
      <c r="DD24" s="19" t="str">
        <f t="shared" si="9"/>
        <v xml:space="preserve"> </v>
      </c>
      <c r="DE24" s="19" t="str">
        <f t="shared" si="9"/>
        <v xml:space="preserve"> </v>
      </c>
      <c r="DF24" s="19" t="str">
        <f t="shared" si="9"/>
        <v xml:space="preserve"> </v>
      </c>
      <c r="DG24" s="19" t="str">
        <f t="shared" si="9"/>
        <v xml:space="preserve"> </v>
      </c>
      <c r="DH24" s="19" t="str">
        <f t="shared" si="9"/>
        <v xml:space="preserve"> </v>
      </c>
      <c r="DI24" s="19" t="str">
        <f t="shared" si="9"/>
        <v xml:space="preserve"> </v>
      </c>
      <c r="DJ24" s="19" t="str">
        <f t="shared" si="9"/>
        <v xml:space="preserve"> </v>
      </c>
      <c r="DK24" s="19" t="str">
        <f t="shared" si="9"/>
        <v xml:space="preserve"> </v>
      </c>
      <c r="DL24" s="19" t="str">
        <f t="shared" si="9"/>
        <v xml:space="preserve"> </v>
      </c>
      <c r="DM24" s="19" t="str">
        <f t="shared" si="9"/>
        <v xml:space="preserve"> </v>
      </c>
      <c r="DN24" s="19" t="str">
        <f t="shared" si="9"/>
        <v xml:space="preserve"> </v>
      </c>
      <c r="DO24" s="19" t="str">
        <f t="shared" si="9"/>
        <v xml:space="preserve"> </v>
      </c>
      <c r="DP24" s="19" t="str">
        <f t="shared" si="9"/>
        <v xml:space="preserve"> </v>
      </c>
      <c r="DQ24" s="19" t="str">
        <f t="shared" si="9"/>
        <v xml:space="preserve"> </v>
      </c>
      <c r="DR24" s="19" t="str">
        <f t="shared" si="9"/>
        <v xml:space="preserve"> </v>
      </c>
      <c r="DS24" s="19" t="str">
        <f t="shared" si="9"/>
        <v xml:space="preserve"> </v>
      </c>
      <c r="DT24" s="19" t="str">
        <f t="shared" si="9"/>
        <v xml:space="preserve"> </v>
      </c>
      <c r="DU24" s="19" t="str">
        <f t="shared" si="9"/>
        <v xml:space="preserve"> </v>
      </c>
      <c r="DV24" s="19" t="str">
        <f t="shared" si="9"/>
        <v xml:space="preserve"> </v>
      </c>
      <c r="DW24" s="19" t="str">
        <f t="shared" si="9"/>
        <v xml:space="preserve"> </v>
      </c>
      <c r="DX24" s="19" t="str">
        <f t="shared" si="9"/>
        <v xml:space="preserve"> </v>
      </c>
      <c r="DY24" s="19" t="str">
        <f t="shared" si="9"/>
        <v xml:space="preserve"> </v>
      </c>
      <c r="DZ24" s="19" t="str">
        <f t="shared" si="9"/>
        <v xml:space="preserve"> </v>
      </c>
      <c r="EA24" s="19" t="str">
        <f t="shared" si="9"/>
        <v xml:space="preserve"> </v>
      </c>
      <c r="EB24" s="19" t="str">
        <f t="shared" si="9"/>
        <v xml:space="preserve"> </v>
      </c>
      <c r="EC24" s="19" t="str">
        <f t="shared" si="9"/>
        <v xml:space="preserve"> </v>
      </c>
      <c r="ED24" s="19" t="str">
        <f t="shared" si="9"/>
        <v xml:space="preserve"> </v>
      </c>
      <c r="EE24" s="19" t="str">
        <f t="shared" si="9"/>
        <v xml:space="preserve"> </v>
      </c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</row>
    <row r="25" spans="1:257" ht="12.75" customHeight="1" x14ac:dyDescent="0.2">
      <c r="A25" s="15" t="s">
        <v>24</v>
      </c>
      <c r="B25" s="14">
        <v>6</v>
      </c>
      <c r="C25" s="2">
        <f t="shared" si="7"/>
        <v>6</v>
      </c>
      <c r="D25" s="2">
        <f t="shared" ref="D25:EE25" si="10">IF(D18&lt;&gt;" ",C25," ")</f>
        <v>6</v>
      </c>
      <c r="E25" s="2">
        <f t="shared" si="10"/>
        <v>6</v>
      </c>
      <c r="F25" s="2">
        <f t="shared" si="10"/>
        <v>6</v>
      </c>
      <c r="G25" s="2">
        <f t="shared" si="10"/>
        <v>6</v>
      </c>
      <c r="H25" s="2">
        <f t="shared" si="10"/>
        <v>6</v>
      </c>
      <c r="I25" s="2">
        <f t="shared" si="10"/>
        <v>6</v>
      </c>
      <c r="J25" s="2">
        <f t="shared" si="10"/>
        <v>6</v>
      </c>
      <c r="K25" s="2">
        <f t="shared" si="10"/>
        <v>6</v>
      </c>
      <c r="L25" s="2">
        <f t="shared" si="10"/>
        <v>6</v>
      </c>
      <c r="M25" s="2">
        <f t="shared" si="10"/>
        <v>6</v>
      </c>
      <c r="N25" s="2">
        <f t="shared" si="10"/>
        <v>6</v>
      </c>
      <c r="O25" s="2">
        <f t="shared" si="10"/>
        <v>6</v>
      </c>
      <c r="P25" s="2">
        <f t="shared" si="10"/>
        <v>6</v>
      </c>
      <c r="Q25" s="2">
        <f t="shared" si="10"/>
        <v>6</v>
      </c>
      <c r="R25" s="2">
        <f t="shared" si="10"/>
        <v>6</v>
      </c>
      <c r="S25" s="2">
        <f t="shared" si="10"/>
        <v>6</v>
      </c>
      <c r="T25" s="2">
        <f t="shared" si="10"/>
        <v>6</v>
      </c>
      <c r="U25" s="2">
        <f t="shared" si="10"/>
        <v>6</v>
      </c>
      <c r="V25" s="2">
        <f t="shared" si="10"/>
        <v>6</v>
      </c>
      <c r="W25" s="2">
        <f t="shared" si="10"/>
        <v>6</v>
      </c>
      <c r="X25" s="2">
        <f t="shared" si="10"/>
        <v>6</v>
      </c>
      <c r="Y25" s="2">
        <f t="shared" si="10"/>
        <v>6</v>
      </c>
      <c r="Z25" s="2">
        <f t="shared" si="10"/>
        <v>6</v>
      </c>
      <c r="AA25" s="2">
        <f t="shared" si="10"/>
        <v>6</v>
      </c>
      <c r="AB25" s="2">
        <f t="shared" si="10"/>
        <v>6</v>
      </c>
      <c r="AC25" s="2">
        <f t="shared" si="10"/>
        <v>6</v>
      </c>
      <c r="AD25" s="2">
        <f t="shared" si="10"/>
        <v>6</v>
      </c>
      <c r="AE25" s="2">
        <f t="shared" si="10"/>
        <v>6</v>
      </c>
      <c r="AF25" s="2">
        <f t="shared" si="10"/>
        <v>6</v>
      </c>
      <c r="AG25" s="2">
        <f t="shared" si="10"/>
        <v>6</v>
      </c>
      <c r="AH25" s="2">
        <f t="shared" si="10"/>
        <v>6</v>
      </c>
      <c r="AI25" s="2">
        <f t="shared" si="10"/>
        <v>6</v>
      </c>
      <c r="AJ25" s="2">
        <f t="shared" si="10"/>
        <v>6</v>
      </c>
      <c r="AK25" s="2">
        <f t="shared" si="10"/>
        <v>6</v>
      </c>
      <c r="AL25" s="2">
        <f t="shared" si="10"/>
        <v>6</v>
      </c>
      <c r="AM25" s="2">
        <f t="shared" si="10"/>
        <v>6</v>
      </c>
      <c r="AN25" s="2">
        <f t="shared" si="10"/>
        <v>6</v>
      </c>
      <c r="AO25" s="2">
        <f t="shared" si="10"/>
        <v>6</v>
      </c>
      <c r="AP25" s="2">
        <f t="shared" si="10"/>
        <v>6</v>
      </c>
      <c r="AQ25" s="2">
        <f t="shared" si="10"/>
        <v>6</v>
      </c>
      <c r="AR25" s="2">
        <f t="shared" si="10"/>
        <v>6</v>
      </c>
      <c r="AS25" s="2">
        <f t="shared" si="10"/>
        <v>6</v>
      </c>
      <c r="AT25" s="2">
        <f t="shared" si="10"/>
        <v>6</v>
      </c>
      <c r="AU25" s="2">
        <f t="shared" si="10"/>
        <v>6</v>
      </c>
      <c r="AV25" s="2">
        <f t="shared" si="10"/>
        <v>6</v>
      </c>
      <c r="AW25" s="2">
        <f t="shared" si="10"/>
        <v>6</v>
      </c>
      <c r="AX25" s="2">
        <f t="shared" si="10"/>
        <v>6</v>
      </c>
      <c r="AY25" s="2">
        <f t="shared" si="10"/>
        <v>6</v>
      </c>
      <c r="AZ25" s="2">
        <f t="shared" si="10"/>
        <v>6</v>
      </c>
      <c r="BA25" s="2">
        <f t="shared" si="10"/>
        <v>6</v>
      </c>
      <c r="BB25" s="2">
        <f t="shared" si="10"/>
        <v>6</v>
      </c>
      <c r="BC25" s="2">
        <f t="shared" si="10"/>
        <v>6</v>
      </c>
      <c r="BD25" s="2">
        <f t="shared" si="10"/>
        <v>6</v>
      </c>
      <c r="BE25" s="2">
        <f t="shared" si="10"/>
        <v>6</v>
      </c>
      <c r="BF25" s="2">
        <f t="shared" si="10"/>
        <v>6</v>
      </c>
      <c r="BG25" s="2">
        <f t="shared" si="10"/>
        <v>6</v>
      </c>
      <c r="BH25" s="2">
        <f t="shared" si="10"/>
        <v>6</v>
      </c>
      <c r="BI25" s="2">
        <f t="shared" si="10"/>
        <v>6</v>
      </c>
      <c r="BJ25" s="2">
        <f t="shared" si="10"/>
        <v>6</v>
      </c>
      <c r="BK25" s="2">
        <f t="shared" si="10"/>
        <v>6</v>
      </c>
      <c r="BL25" s="2" t="str">
        <f t="shared" si="10"/>
        <v xml:space="preserve"> </v>
      </c>
      <c r="BM25" s="2" t="str">
        <f t="shared" si="10"/>
        <v xml:space="preserve"> </v>
      </c>
      <c r="BN25" s="2" t="str">
        <f t="shared" si="10"/>
        <v xml:space="preserve"> </v>
      </c>
      <c r="BO25" s="2" t="str">
        <f t="shared" si="10"/>
        <v xml:space="preserve"> </v>
      </c>
      <c r="BP25" s="2" t="str">
        <f t="shared" si="10"/>
        <v xml:space="preserve"> </v>
      </c>
      <c r="BQ25" s="2" t="str">
        <f t="shared" si="10"/>
        <v xml:space="preserve"> </v>
      </c>
      <c r="BR25" s="2" t="str">
        <f t="shared" si="10"/>
        <v xml:space="preserve"> </v>
      </c>
      <c r="BS25" s="2" t="str">
        <f t="shared" si="10"/>
        <v xml:space="preserve"> </v>
      </c>
      <c r="BT25" s="2" t="str">
        <f t="shared" si="10"/>
        <v xml:space="preserve"> </v>
      </c>
      <c r="BU25" s="2" t="str">
        <f t="shared" si="10"/>
        <v xml:space="preserve"> </v>
      </c>
      <c r="BV25" s="2" t="str">
        <f t="shared" si="10"/>
        <v xml:space="preserve"> </v>
      </c>
      <c r="BW25" s="2" t="str">
        <f t="shared" si="10"/>
        <v xml:space="preserve"> </v>
      </c>
      <c r="BX25" s="2" t="str">
        <f t="shared" si="10"/>
        <v xml:space="preserve"> </v>
      </c>
      <c r="BY25" s="2" t="str">
        <f t="shared" si="10"/>
        <v xml:space="preserve"> </v>
      </c>
      <c r="BZ25" s="2" t="str">
        <f t="shared" si="10"/>
        <v xml:space="preserve"> </v>
      </c>
      <c r="CA25" s="2" t="str">
        <f t="shared" si="10"/>
        <v xml:space="preserve"> </v>
      </c>
      <c r="CB25" s="2" t="str">
        <f t="shared" si="10"/>
        <v xml:space="preserve"> </v>
      </c>
      <c r="CC25" s="2" t="str">
        <f t="shared" si="10"/>
        <v xml:space="preserve"> </v>
      </c>
      <c r="CD25" s="2" t="str">
        <f t="shared" si="10"/>
        <v xml:space="preserve"> </v>
      </c>
      <c r="CE25" s="2" t="str">
        <f t="shared" si="10"/>
        <v xml:space="preserve"> </v>
      </c>
      <c r="CF25" s="2" t="str">
        <f t="shared" si="10"/>
        <v xml:space="preserve"> </v>
      </c>
      <c r="CG25" s="2" t="str">
        <f t="shared" si="10"/>
        <v xml:space="preserve"> </v>
      </c>
      <c r="CH25" s="2" t="str">
        <f t="shared" si="10"/>
        <v xml:space="preserve"> </v>
      </c>
      <c r="CI25" s="2" t="str">
        <f t="shared" si="10"/>
        <v xml:space="preserve"> </v>
      </c>
      <c r="CJ25" s="2" t="str">
        <f t="shared" si="10"/>
        <v xml:space="preserve"> </v>
      </c>
      <c r="CK25" s="2" t="str">
        <f t="shared" si="10"/>
        <v xml:space="preserve"> </v>
      </c>
      <c r="CL25" s="2" t="str">
        <f t="shared" si="10"/>
        <v xml:space="preserve"> </v>
      </c>
      <c r="CM25" s="2" t="str">
        <f t="shared" si="10"/>
        <v xml:space="preserve"> </v>
      </c>
      <c r="CN25" s="2" t="str">
        <f t="shared" si="10"/>
        <v xml:space="preserve"> </v>
      </c>
      <c r="CO25" s="2" t="str">
        <f t="shared" si="10"/>
        <v xml:space="preserve"> </v>
      </c>
      <c r="CP25" s="2" t="str">
        <f t="shared" si="10"/>
        <v xml:space="preserve"> </v>
      </c>
      <c r="CQ25" s="2" t="str">
        <f t="shared" si="10"/>
        <v xml:space="preserve"> </v>
      </c>
      <c r="CR25" s="2" t="str">
        <f t="shared" si="10"/>
        <v xml:space="preserve"> </v>
      </c>
      <c r="CS25" s="2" t="str">
        <f t="shared" si="10"/>
        <v xml:space="preserve"> </v>
      </c>
      <c r="CT25" s="2" t="str">
        <f t="shared" si="10"/>
        <v xml:space="preserve"> </v>
      </c>
      <c r="CU25" s="2" t="str">
        <f t="shared" si="10"/>
        <v xml:space="preserve"> </v>
      </c>
      <c r="CV25" s="2" t="str">
        <f t="shared" si="10"/>
        <v xml:space="preserve"> </v>
      </c>
      <c r="CW25" s="2" t="str">
        <f t="shared" si="10"/>
        <v xml:space="preserve"> </v>
      </c>
      <c r="CX25" s="2" t="str">
        <f t="shared" si="10"/>
        <v xml:space="preserve"> </v>
      </c>
      <c r="CY25" s="2" t="str">
        <f t="shared" si="10"/>
        <v xml:space="preserve"> </v>
      </c>
      <c r="CZ25" s="2" t="str">
        <f t="shared" si="10"/>
        <v xml:space="preserve"> </v>
      </c>
      <c r="DA25" s="2" t="str">
        <f t="shared" si="10"/>
        <v xml:space="preserve"> </v>
      </c>
      <c r="DB25" s="2" t="str">
        <f t="shared" si="10"/>
        <v xml:space="preserve"> </v>
      </c>
      <c r="DC25" s="2" t="str">
        <f t="shared" si="10"/>
        <v xml:space="preserve"> </v>
      </c>
      <c r="DD25" s="2" t="str">
        <f t="shared" si="10"/>
        <v xml:space="preserve"> </v>
      </c>
      <c r="DE25" s="2" t="str">
        <f t="shared" si="10"/>
        <v xml:space="preserve"> </v>
      </c>
      <c r="DF25" s="2" t="str">
        <f t="shared" si="10"/>
        <v xml:space="preserve"> </v>
      </c>
      <c r="DG25" s="2" t="str">
        <f t="shared" si="10"/>
        <v xml:space="preserve"> </v>
      </c>
      <c r="DH25" s="2" t="str">
        <f t="shared" si="10"/>
        <v xml:space="preserve"> </v>
      </c>
      <c r="DI25" s="2" t="str">
        <f t="shared" si="10"/>
        <v xml:space="preserve"> </v>
      </c>
      <c r="DJ25" s="2" t="str">
        <f t="shared" si="10"/>
        <v xml:space="preserve"> </v>
      </c>
      <c r="DK25" s="2" t="str">
        <f t="shared" si="10"/>
        <v xml:space="preserve"> </v>
      </c>
      <c r="DL25" s="2" t="str">
        <f t="shared" si="10"/>
        <v xml:space="preserve"> </v>
      </c>
      <c r="DM25" s="2" t="str">
        <f t="shared" si="10"/>
        <v xml:space="preserve"> </v>
      </c>
      <c r="DN25" s="2" t="str">
        <f t="shared" si="10"/>
        <v xml:space="preserve"> </v>
      </c>
      <c r="DO25" s="2" t="str">
        <f t="shared" si="10"/>
        <v xml:space="preserve"> </v>
      </c>
      <c r="DP25" s="2" t="str">
        <f t="shared" si="10"/>
        <v xml:space="preserve"> </v>
      </c>
      <c r="DQ25" s="2" t="str">
        <f t="shared" si="10"/>
        <v xml:space="preserve"> </v>
      </c>
      <c r="DR25" s="2" t="str">
        <f t="shared" si="10"/>
        <v xml:space="preserve"> </v>
      </c>
      <c r="DS25" s="2" t="str">
        <f t="shared" si="10"/>
        <v xml:space="preserve"> </v>
      </c>
      <c r="DT25" s="2" t="str">
        <f t="shared" si="10"/>
        <v xml:space="preserve"> </v>
      </c>
      <c r="DU25" s="2" t="str">
        <f t="shared" si="10"/>
        <v xml:space="preserve"> </v>
      </c>
      <c r="DV25" s="2" t="str">
        <f t="shared" si="10"/>
        <v xml:space="preserve"> </v>
      </c>
      <c r="DW25" s="2" t="str">
        <f t="shared" si="10"/>
        <v xml:space="preserve"> </v>
      </c>
      <c r="DX25" s="2" t="str">
        <f t="shared" si="10"/>
        <v xml:space="preserve"> </v>
      </c>
      <c r="DY25" s="2" t="str">
        <f t="shared" si="10"/>
        <v xml:space="preserve"> </v>
      </c>
      <c r="DZ25" s="2" t="str">
        <f t="shared" si="10"/>
        <v xml:space="preserve"> </v>
      </c>
      <c r="EA25" s="2" t="str">
        <f t="shared" si="10"/>
        <v xml:space="preserve"> </v>
      </c>
      <c r="EB25" s="2" t="str">
        <f t="shared" si="10"/>
        <v xml:space="preserve"> </v>
      </c>
      <c r="EC25" s="2" t="str">
        <f t="shared" si="10"/>
        <v xml:space="preserve"> </v>
      </c>
      <c r="ED25" s="2" t="str">
        <f t="shared" si="10"/>
        <v xml:space="preserve"> </v>
      </c>
      <c r="EE25" s="2" t="str">
        <f t="shared" si="10"/>
        <v xml:space="preserve"> </v>
      </c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</row>
    <row r="26" spans="1:257" ht="12.75" customHeight="1" x14ac:dyDescent="0.2">
      <c r="A26" s="15" t="s">
        <v>25</v>
      </c>
      <c r="B26" s="14">
        <v>18</v>
      </c>
      <c r="C26" s="2">
        <f t="shared" si="7"/>
        <v>18</v>
      </c>
      <c r="D26" s="2">
        <f t="shared" ref="D26:EE26" si="11">IF(D18&lt;&gt;" ",C26," ")</f>
        <v>18</v>
      </c>
      <c r="E26" s="2">
        <f t="shared" si="11"/>
        <v>18</v>
      </c>
      <c r="F26" s="2">
        <f t="shared" si="11"/>
        <v>18</v>
      </c>
      <c r="G26" s="2">
        <f t="shared" si="11"/>
        <v>18</v>
      </c>
      <c r="H26" s="2">
        <f t="shared" si="11"/>
        <v>18</v>
      </c>
      <c r="I26" s="2">
        <f t="shared" si="11"/>
        <v>18</v>
      </c>
      <c r="J26" s="2">
        <f t="shared" si="11"/>
        <v>18</v>
      </c>
      <c r="K26" s="2">
        <f t="shared" si="11"/>
        <v>18</v>
      </c>
      <c r="L26" s="2">
        <f t="shared" si="11"/>
        <v>18</v>
      </c>
      <c r="M26" s="2">
        <f t="shared" si="11"/>
        <v>18</v>
      </c>
      <c r="N26" s="2">
        <f t="shared" si="11"/>
        <v>18</v>
      </c>
      <c r="O26" s="2">
        <f t="shared" si="11"/>
        <v>18</v>
      </c>
      <c r="P26" s="2">
        <f t="shared" si="11"/>
        <v>18</v>
      </c>
      <c r="Q26" s="2">
        <f t="shared" si="11"/>
        <v>18</v>
      </c>
      <c r="R26" s="2">
        <f t="shared" si="11"/>
        <v>18</v>
      </c>
      <c r="S26" s="2">
        <f t="shared" si="11"/>
        <v>18</v>
      </c>
      <c r="T26" s="2">
        <f t="shared" si="11"/>
        <v>18</v>
      </c>
      <c r="U26" s="2">
        <f t="shared" si="11"/>
        <v>18</v>
      </c>
      <c r="V26" s="2">
        <f t="shared" si="11"/>
        <v>18</v>
      </c>
      <c r="W26" s="2">
        <f t="shared" si="11"/>
        <v>18</v>
      </c>
      <c r="X26" s="2">
        <f t="shared" si="11"/>
        <v>18</v>
      </c>
      <c r="Y26" s="2">
        <f t="shared" si="11"/>
        <v>18</v>
      </c>
      <c r="Z26" s="2">
        <f t="shared" si="11"/>
        <v>18</v>
      </c>
      <c r="AA26" s="2">
        <f t="shared" si="11"/>
        <v>18</v>
      </c>
      <c r="AB26" s="2">
        <f t="shared" si="11"/>
        <v>18</v>
      </c>
      <c r="AC26" s="2">
        <f t="shared" si="11"/>
        <v>18</v>
      </c>
      <c r="AD26" s="2">
        <f t="shared" si="11"/>
        <v>18</v>
      </c>
      <c r="AE26" s="2">
        <f t="shared" si="11"/>
        <v>18</v>
      </c>
      <c r="AF26" s="2">
        <f t="shared" si="11"/>
        <v>18</v>
      </c>
      <c r="AG26" s="2">
        <f t="shared" si="11"/>
        <v>18</v>
      </c>
      <c r="AH26" s="2">
        <f t="shared" si="11"/>
        <v>18</v>
      </c>
      <c r="AI26" s="2">
        <f t="shared" si="11"/>
        <v>18</v>
      </c>
      <c r="AJ26" s="2">
        <f t="shared" si="11"/>
        <v>18</v>
      </c>
      <c r="AK26" s="2">
        <f t="shared" si="11"/>
        <v>18</v>
      </c>
      <c r="AL26" s="2">
        <f t="shared" si="11"/>
        <v>18</v>
      </c>
      <c r="AM26" s="2">
        <f t="shared" si="11"/>
        <v>18</v>
      </c>
      <c r="AN26" s="2">
        <f t="shared" si="11"/>
        <v>18</v>
      </c>
      <c r="AO26" s="2">
        <f t="shared" si="11"/>
        <v>18</v>
      </c>
      <c r="AP26" s="2">
        <f t="shared" si="11"/>
        <v>18</v>
      </c>
      <c r="AQ26" s="2">
        <f t="shared" si="11"/>
        <v>18</v>
      </c>
      <c r="AR26" s="2">
        <f t="shared" si="11"/>
        <v>18</v>
      </c>
      <c r="AS26" s="2">
        <f t="shared" si="11"/>
        <v>18</v>
      </c>
      <c r="AT26" s="2">
        <f t="shared" si="11"/>
        <v>18</v>
      </c>
      <c r="AU26" s="2">
        <f t="shared" si="11"/>
        <v>18</v>
      </c>
      <c r="AV26" s="2">
        <f t="shared" si="11"/>
        <v>18</v>
      </c>
      <c r="AW26" s="2">
        <f t="shared" si="11"/>
        <v>18</v>
      </c>
      <c r="AX26" s="2">
        <f t="shared" si="11"/>
        <v>18</v>
      </c>
      <c r="AY26" s="2">
        <f t="shared" si="11"/>
        <v>18</v>
      </c>
      <c r="AZ26" s="2">
        <f t="shared" si="11"/>
        <v>18</v>
      </c>
      <c r="BA26" s="2">
        <f t="shared" si="11"/>
        <v>18</v>
      </c>
      <c r="BB26" s="2">
        <f t="shared" si="11"/>
        <v>18</v>
      </c>
      <c r="BC26" s="2">
        <f t="shared" si="11"/>
        <v>18</v>
      </c>
      <c r="BD26" s="2">
        <f t="shared" si="11"/>
        <v>18</v>
      </c>
      <c r="BE26" s="2">
        <f t="shared" si="11"/>
        <v>18</v>
      </c>
      <c r="BF26" s="2">
        <f t="shared" si="11"/>
        <v>18</v>
      </c>
      <c r="BG26" s="2">
        <f t="shared" si="11"/>
        <v>18</v>
      </c>
      <c r="BH26" s="2">
        <f t="shared" si="11"/>
        <v>18</v>
      </c>
      <c r="BI26" s="2">
        <f t="shared" si="11"/>
        <v>18</v>
      </c>
      <c r="BJ26" s="2">
        <f t="shared" si="11"/>
        <v>18</v>
      </c>
      <c r="BK26" s="2">
        <f t="shared" si="11"/>
        <v>18</v>
      </c>
      <c r="BL26" s="2" t="str">
        <f t="shared" si="11"/>
        <v xml:space="preserve"> </v>
      </c>
      <c r="BM26" s="2" t="str">
        <f t="shared" si="11"/>
        <v xml:space="preserve"> </v>
      </c>
      <c r="BN26" s="2" t="str">
        <f t="shared" si="11"/>
        <v xml:space="preserve"> </v>
      </c>
      <c r="BO26" s="2" t="str">
        <f t="shared" si="11"/>
        <v xml:space="preserve"> </v>
      </c>
      <c r="BP26" s="2" t="str">
        <f t="shared" si="11"/>
        <v xml:space="preserve"> </v>
      </c>
      <c r="BQ26" s="2" t="str">
        <f t="shared" si="11"/>
        <v xml:space="preserve"> </v>
      </c>
      <c r="BR26" s="2" t="str">
        <f t="shared" si="11"/>
        <v xml:space="preserve"> </v>
      </c>
      <c r="BS26" s="2" t="str">
        <f t="shared" si="11"/>
        <v xml:space="preserve"> </v>
      </c>
      <c r="BT26" s="2" t="str">
        <f t="shared" si="11"/>
        <v xml:space="preserve"> </v>
      </c>
      <c r="BU26" s="2" t="str">
        <f t="shared" si="11"/>
        <v xml:space="preserve"> </v>
      </c>
      <c r="BV26" s="2" t="str">
        <f t="shared" si="11"/>
        <v xml:space="preserve"> </v>
      </c>
      <c r="BW26" s="2" t="str">
        <f t="shared" si="11"/>
        <v xml:space="preserve"> </v>
      </c>
      <c r="BX26" s="2" t="str">
        <f t="shared" si="11"/>
        <v xml:space="preserve"> </v>
      </c>
      <c r="BY26" s="2" t="str">
        <f t="shared" si="11"/>
        <v xml:space="preserve"> </v>
      </c>
      <c r="BZ26" s="2" t="str">
        <f t="shared" si="11"/>
        <v xml:space="preserve"> </v>
      </c>
      <c r="CA26" s="2" t="str">
        <f t="shared" si="11"/>
        <v xml:space="preserve"> </v>
      </c>
      <c r="CB26" s="2" t="str">
        <f t="shared" si="11"/>
        <v xml:space="preserve"> </v>
      </c>
      <c r="CC26" s="2" t="str">
        <f t="shared" si="11"/>
        <v xml:space="preserve"> </v>
      </c>
      <c r="CD26" s="2" t="str">
        <f t="shared" si="11"/>
        <v xml:space="preserve"> </v>
      </c>
      <c r="CE26" s="2" t="str">
        <f t="shared" si="11"/>
        <v xml:space="preserve"> </v>
      </c>
      <c r="CF26" s="2" t="str">
        <f t="shared" si="11"/>
        <v xml:space="preserve"> </v>
      </c>
      <c r="CG26" s="2" t="str">
        <f t="shared" si="11"/>
        <v xml:space="preserve"> </v>
      </c>
      <c r="CH26" s="2" t="str">
        <f t="shared" si="11"/>
        <v xml:space="preserve"> </v>
      </c>
      <c r="CI26" s="2" t="str">
        <f t="shared" si="11"/>
        <v xml:space="preserve"> </v>
      </c>
      <c r="CJ26" s="2" t="str">
        <f t="shared" si="11"/>
        <v xml:space="preserve"> </v>
      </c>
      <c r="CK26" s="2" t="str">
        <f t="shared" si="11"/>
        <v xml:space="preserve"> </v>
      </c>
      <c r="CL26" s="2" t="str">
        <f t="shared" si="11"/>
        <v xml:space="preserve"> </v>
      </c>
      <c r="CM26" s="2" t="str">
        <f t="shared" si="11"/>
        <v xml:space="preserve"> </v>
      </c>
      <c r="CN26" s="2" t="str">
        <f t="shared" si="11"/>
        <v xml:space="preserve"> </v>
      </c>
      <c r="CO26" s="2" t="str">
        <f t="shared" si="11"/>
        <v xml:space="preserve"> </v>
      </c>
      <c r="CP26" s="2" t="str">
        <f t="shared" si="11"/>
        <v xml:space="preserve"> </v>
      </c>
      <c r="CQ26" s="2" t="str">
        <f t="shared" si="11"/>
        <v xml:space="preserve"> </v>
      </c>
      <c r="CR26" s="2" t="str">
        <f t="shared" si="11"/>
        <v xml:space="preserve"> </v>
      </c>
      <c r="CS26" s="2" t="str">
        <f t="shared" si="11"/>
        <v xml:space="preserve"> </v>
      </c>
      <c r="CT26" s="2" t="str">
        <f t="shared" si="11"/>
        <v xml:space="preserve"> </v>
      </c>
      <c r="CU26" s="2" t="str">
        <f t="shared" si="11"/>
        <v xml:space="preserve"> </v>
      </c>
      <c r="CV26" s="2" t="str">
        <f t="shared" si="11"/>
        <v xml:space="preserve"> </v>
      </c>
      <c r="CW26" s="2" t="str">
        <f t="shared" si="11"/>
        <v xml:space="preserve"> </v>
      </c>
      <c r="CX26" s="2" t="str">
        <f t="shared" si="11"/>
        <v xml:space="preserve"> </v>
      </c>
      <c r="CY26" s="2" t="str">
        <f t="shared" si="11"/>
        <v xml:space="preserve"> </v>
      </c>
      <c r="CZ26" s="2" t="str">
        <f t="shared" si="11"/>
        <v xml:space="preserve"> </v>
      </c>
      <c r="DA26" s="2" t="str">
        <f t="shared" si="11"/>
        <v xml:space="preserve"> </v>
      </c>
      <c r="DB26" s="2" t="str">
        <f t="shared" si="11"/>
        <v xml:space="preserve"> </v>
      </c>
      <c r="DC26" s="2" t="str">
        <f t="shared" si="11"/>
        <v xml:space="preserve"> </v>
      </c>
      <c r="DD26" s="2" t="str">
        <f t="shared" si="11"/>
        <v xml:space="preserve"> </v>
      </c>
      <c r="DE26" s="2" t="str">
        <f t="shared" si="11"/>
        <v xml:space="preserve"> </v>
      </c>
      <c r="DF26" s="2" t="str">
        <f t="shared" si="11"/>
        <v xml:space="preserve"> </v>
      </c>
      <c r="DG26" s="2" t="str">
        <f t="shared" si="11"/>
        <v xml:space="preserve"> </v>
      </c>
      <c r="DH26" s="2" t="str">
        <f t="shared" si="11"/>
        <v xml:space="preserve"> </v>
      </c>
      <c r="DI26" s="2" t="str">
        <f t="shared" si="11"/>
        <v xml:space="preserve"> </v>
      </c>
      <c r="DJ26" s="2" t="str">
        <f t="shared" si="11"/>
        <v xml:space="preserve"> </v>
      </c>
      <c r="DK26" s="2" t="str">
        <f t="shared" si="11"/>
        <v xml:space="preserve"> </v>
      </c>
      <c r="DL26" s="2" t="str">
        <f t="shared" si="11"/>
        <v xml:space="preserve"> </v>
      </c>
      <c r="DM26" s="2" t="str">
        <f t="shared" si="11"/>
        <v xml:space="preserve"> </v>
      </c>
      <c r="DN26" s="2" t="str">
        <f t="shared" si="11"/>
        <v xml:space="preserve"> </v>
      </c>
      <c r="DO26" s="2" t="str">
        <f t="shared" si="11"/>
        <v xml:space="preserve"> </v>
      </c>
      <c r="DP26" s="2" t="str">
        <f t="shared" si="11"/>
        <v xml:space="preserve"> </v>
      </c>
      <c r="DQ26" s="2" t="str">
        <f t="shared" si="11"/>
        <v xml:space="preserve"> </v>
      </c>
      <c r="DR26" s="2" t="str">
        <f t="shared" si="11"/>
        <v xml:space="preserve"> </v>
      </c>
      <c r="DS26" s="2" t="str">
        <f t="shared" si="11"/>
        <v xml:space="preserve"> </v>
      </c>
      <c r="DT26" s="2" t="str">
        <f t="shared" si="11"/>
        <v xml:space="preserve"> </v>
      </c>
      <c r="DU26" s="2" t="str">
        <f t="shared" si="11"/>
        <v xml:space="preserve"> </v>
      </c>
      <c r="DV26" s="2" t="str">
        <f t="shared" si="11"/>
        <v xml:space="preserve"> </v>
      </c>
      <c r="DW26" s="2" t="str">
        <f t="shared" si="11"/>
        <v xml:space="preserve"> </v>
      </c>
      <c r="DX26" s="2" t="str">
        <f t="shared" si="11"/>
        <v xml:space="preserve"> </v>
      </c>
      <c r="DY26" s="2" t="str">
        <f t="shared" si="11"/>
        <v xml:space="preserve"> </v>
      </c>
      <c r="DZ26" s="2" t="str">
        <f t="shared" si="11"/>
        <v xml:space="preserve"> </v>
      </c>
      <c r="EA26" s="2" t="str">
        <f t="shared" si="11"/>
        <v xml:space="preserve"> </v>
      </c>
      <c r="EB26" s="2" t="str">
        <f t="shared" si="11"/>
        <v xml:space="preserve"> </v>
      </c>
      <c r="EC26" s="2" t="str">
        <f t="shared" si="11"/>
        <v xml:space="preserve"> </v>
      </c>
      <c r="ED26" s="2" t="str">
        <f t="shared" si="11"/>
        <v xml:space="preserve"> </v>
      </c>
      <c r="EE26" s="2" t="str">
        <f t="shared" si="11"/>
        <v xml:space="preserve"> </v>
      </c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</row>
    <row r="27" spans="1:257" ht="12.75" customHeight="1" x14ac:dyDescent="0.2">
      <c r="A27" s="15" t="s">
        <v>26</v>
      </c>
      <c r="B27" s="14">
        <v>60</v>
      </c>
      <c r="C27" s="2">
        <f t="shared" si="7"/>
        <v>60</v>
      </c>
      <c r="D27" s="2">
        <f t="shared" ref="D27:EE27" si="12">IF(D18&lt;&gt;" ",C27," ")</f>
        <v>60</v>
      </c>
      <c r="E27" s="2">
        <f t="shared" si="12"/>
        <v>60</v>
      </c>
      <c r="F27" s="2">
        <f t="shared" si="12"/>
        <v>60</v>
      </c>
      <c r="G27" s="2">
        <f t="shared" si="12"/>
        <v>60</v>
      </c>
      <c r="H27" s="2">
        <f t="shared" si="12"/>
        <v>60</v>
      </c>
      <c r="I27" s="2">
        <f t="shared" si="12"/>
        <v>60</v>
      </c>
      <c r="J27" s="2">
        <f t="shared" si="12"/>
        <v>60</v>
      </c>
      <c r="K27" s="2">
        <f t="shared" si="12"/>
        <v>60</v>
      </c>
      <c r="L27" s="2">
        <f t="shared" si="12"/>
        <v>60</v>
      </c>
      <c r="M27" s="2">
        <f t="shared" si="12"/>
        <v>60</v>
      </c>
      <c r="N27" s="2">
        <f t="shared" si="12"/>
        <v>60</v>
      </c>
      <c r="O27" s="2">
        <f t="shared" si="12"/>
        <v>60</v>
      </c>
      <c r="P27" s="2">
        <f t="shared" si="12"/>
        <v>60</v>
      </c>
      <c r="Q27" s="2">
        <f t="shared" si="12"/>
        <v>60</v>
      </c>
      <c r="R27" s="2">
        <f t="shared" si="12"/>
        <v>60</v>
      </c>
      <c r="S27" s="2">
        <f t="shared" si="12"/>
        <v>60</v>
      </c>
      <c r="T27" s="2">
        <f t="shared" si="12"/>
        <v>60</v>
      </c>
      <c r="U27" s="2">
        <f t="shared" si="12"/>
        <v>60</v>
      </c>
      <c r="V27" s="2">
        <f t="shared" si="12"/>
        <v>60</v>
      </c>
      <c r="W27" s="2">
        <f t="shared" si="12"/>
        <v>60</v>
      </c>
      <c r="X27" s="2">
        <f t="shared" si="12"/>
        <v>60</v>
      </c>
      <c r="Y27" s="2">
        <f t="shared" si="12"/>
        <v>60</v>
      </c>
      <c r="Z27" s="2">
        <f t="shared" si="12"/>
        <v>60</v>
      </c>
      <c r="AA27" s="2">
        <f t="shared" si="12"/>
        <v>60</v>
      </c>
      <c r="AB27" s="2">
        <f t="shared" si="12"/>
        <v>60</v>
      </c>
      <c r="AC27" s="2">
        <f t="shared" si="12"/>
        <v>60</v>
      </c>
      <c r="AD27" s="2">
        <f t="shared" si="12"/>
        <v>60</v>
      </c>
      <c r="AE27" s="2">
        <f t="shared" si="12"/>
        <v>60</v>
      </c>
      <c r="AF27" s="2">
        <f t="shared" si="12"/>
        <v>60</v>
      </c>
      <c r="AG27" s="2">
        <f t="shared" si="12"/>
        <v>60</v>
      </c>
      <c r="AH27" s="2">
        <f t="shared" si="12"/>
        <v>60</v>
      </c>
      <c r="AI27" s="2">
        <f t="shared" si="12"/>
        <v>60</v>
      </c>
      <c r="AJ27" s="2">
        <f t="shared" si="12"/>
        <v>60</v>
      </c>
      <c r="AK27" s="2">
        <f t="shared" si="12"/>
        <v>60</v>
      </c>
      <c r="AL27" s="2">
        <f t="shared" si="12"/>
        <v>60</v>
      </c>
      <c r="AM27" s="2">
        <f t="shared" si="12"/>
        <v>60</v>
      </c>
      <c r="AN27" s="2">
        <f t="shared" si="12"/>
        <v>60</v>
      </c>
      <c r="AO27" s="2">
        <f t="shared" si="12"/>
        <v>60</v>
      </c>
      <c r="AP27" s="2">
        <f t="shared" si="12"/>
        <v>60</v>
      </c>
      <c r="AQ27" s="2">
        <f t="shared" si="12"/>
        <v>60</v>
      </c>
      <c r="AR27" s="2">
        <f t="shared" si="12"/>
        <v>60</v>
      </c>
      <c r="AS27" s="2">
        <f t="shared" si="12"/>
        <v>60</v>
      </c>
      <c r="AT27" s="2">
        <f t="shared" si="12"/>
        <v>60</v>
      </c>
      <c r="AU27" s="2">
        <f t="shared" si="12"/>
        <v>60</v>
      </c>
      <c r="AV27" s="2">
        <f t="shared" si="12"/>
        <v>60</v>
      </c>
      <c r="AW27" s="2">
        <f t="shared" si="12"/>
        <v>60</v>
      </c>
      <c r="AX27" s="2">
        <f t="shared" si="12"/>
        <v>60</v>
      </c>
      <c r="AY27" s="2">
        <f t="shared" si="12"/>
        <v>60</v>
      </c>
      <c r="AZ27" s="2">
        <f t="shared" si="12"/>
        <v>60</v>
      </c>
      <c r="BA27" s="2">
        <f t="shared" si="12"/>
        <v>60</v>
      </c>
      <c r="BB27" s="2">
        <f t="shared" si="12"/>
        <v>60</v>
      </c>
      <c r="BC27" s="2">
        <f t="shared" si="12"/>
        <v>60</v>
      </c>
      <c r="BD27" s="2">
        <f t="shared" si="12"/>
        <v>60</v>
      </c>
      <c r="BE27" s="2">
        <f t="shared" si="12"/>
        <v>60</v>
      </c>
      <c r="BF27" s="2">
        <f t="shared" si="12"/>
        <v>60</v>
      </c>
      <c r="BG27" s="2">
        <f t="shared" si="12"/>
        <v>60</v>
      </c>
      <c r="BH27" s="2">
        <f t="shared" si="12"/>
        <v>60</v>
      </c>
      <c r="BI27" s="2">
        <f t="shared" si="12"/>
        <v>60</v>
      </c>
      <c r="BJ27" s="2">
        <f t="shared" si="12"/>
        <v>60</v>
      </c>
      <c r="BK27" s="2">
        <f t="shared" si="12"/>
        <v>60</v>
      </c>
      <c r="BL27" s="2" t="str">
        <f t="shared" si="12"/>
        <v xml:space="preserve"> </v>
      </c>
      <c r="BM27" s="2" t="str">
        <f t="shared" si="12"/>
        <v xml:space="preserve"> </v>
      </c>
      <c r="BN27" s="2" t="str">
        <f t="shared" si="12"/>
        <v xml:space="preserve"> </v>
      </c>
      <c r="BO27" s="2" t="str">
        <f t="shared" si="12"/>
        <v xml:space="preserve"> </v>
      </c>
      <c r="BP27" s="2" t="str">
        <f t="shared" si="12"/>
        <v xml:space="preserve"> </v>
      </c>
      <c r="BQ27" s="2" t="str">
        <f t="shared" si="12"/>
        <v xml:space="preserve"> </v>
      </c>
      <c r="BR27" s="2" t="str">
        <f t="shared" si="12"/>
        <v xml:space="preserve"> </v>
      </c>
      <c r="BS27" s="2" t="str">
        <f t="shared" si="12"/>
        <v xml:space="preserve"> </v>
      </c>
      <c r="BT27" s="2" t="str">
        <f t="shared" si="12"/>
        <v xml:space="preserve"> </v>
      </c>
      <c r="BU27" s="2" t="str">
        <f t="shared" si="12"/>
        <v xml:space="preserve"> </v>
      </c>
      <c r="BV27" s="2" t="str">
        <f t="shared" si="12"/>
        <v xml:space="preserve"> </v>
      </c>
      <c r="BW27" s="2" t="str">
        <f t="shared" si="12"/>
        <v xml:space="preserve"> </v>
      </c>
      <c r="BX27" s="2" t="str">
        <f t="shared" si="12"/>
        <v xml:space="preserve"> </v>
      </c>
      <c r="BY27" s="2" t="str">
        <f t="shared" si="12"/>
        <v xml:space="preserve"> </v>
      </c>
      <c r="BZ27" s="2" t="str">
        <f t="shared" si="12"/>
        <v xml:space="preserve"> </v>
      </c>
      <c r="CA27" s="2" t="str">
        <f t="shared" si="12"/>
        <v xml:space="preserve"> </v>
      </c>
      <c r="CB27" s="2" t="str">
        <f t="shared" si="12"/>
        <v xml:space="preserve"> </v>
      </c>
      <c r="CC27" s="2" t="str">
        <f t="shared" si="12"/>
        <v xml:space="preserve"> </v>
      </c>
      <c r="CD27" s="2" t="str">
        <f t="shared" si="12"/>
        <v xml:space="preserve"> </v>
      </c>
      <c r="CE27" s="2" t="str">
        <f t="shared" si="12"/>
        <v xml:space="preserve"> </v>
      </c>
      <c r="CF27" s="2" t="str">
        <f t="shared" si="12"/>
        <v xml:space="preserve"> </v>
      </c>
      <c r="CG27" s="2" t="str">
        <f t="shared" si="12"/>
        <v xml:space="preserve"> </v>
      </c>
      <c r="CH27" s="2" t="str">
        <f t="shared" si="12"/>
        <v xml:space="preserve"> </v>
      </c>
      <c r="CI27" s="2" t="str">
        <f t="shared" si="12"/>
        <v xml:space="preserve"> </v>
      </c>
      <c r="CJ27" s="2" t="str">
        <f t="shared" si="12"/>
        <v xml:space="preserve"> </v>
      </c>
      <c r="CK27" s="2" t="str">
        <f t="shared" si="12"/>
        <v xml:space="preserve"> </v>
      </c>
      <c r="CL27" s="2" t="str">
        <f t="shared" si="12"/>
        <v xml:space="preserve"> </v>
      </c>
      <c r="CM27" s="2" t="str">
        <f t="shared" si="12"/>
        <v xml:space="preserve"> </v>
      </c>
      <c r="CN27" s="2" t="str">
        <f t="shared" si="12"/>
        <v xml:space="preserve"> </v>
      </c>
      <c r="CO27" s="2" t="str">
        <f t="shared" si="12"/>
        <v xml:space="preserve"> </v>
      </c>
      <c r="CP27" s="2" t="str">
        <f t="shared" si="12"/>
        <v xml:space="preserve"> </v>
      </c>
      <c r="CQ27" s="2" t="str">
        <f t="shared" si="12"/>
        <v xml:space="preserve"> </v>
      </c>
      <c r="CR27" s="2" t="str">
        <f t="shared" si="12"/>
        <v xml:space="preserve"> </v>
      </c>
      <c r="CS27" s="2" t="str">
        <f t="shared" si="12"/>
        <v xml:space="preserve"> </v>
      </c>
      <c r="CT27" s="2" t="str">
        <f t="shared" si="12"/>
        <v xml:space="preserve"> </v>
      </c>
      <c r="CU27" s="2" t="str">
        <f t="shared" si="12"/>
        <v xml:space="preserve"> </v>
      </c>
      <c r="CV27" s="2" t="str">
        <f t="shared" si="12"/>
        <v xml:space="preserve"> </v>
      </c>
      <c r="CW27" s="2" t="str">
        <f t="shared" si="12"/>
        <v xml:space="preserve"> </v>
      </c>
      <c r="CX27" s="2" t="str">
        <f t="shared" si="12"/>
        <v xml:space="preserve"> </v>
      </c>
      <c r="CY27" s="2" t="str">
        <f t="shared" si="12"/>
        <v xml:space="preserve"> </v>
      </c>
      <c r="CZ27" s="2" t="str">
        <f t="shared" si="12"/>
        <v xml:space="preserve"> </v>
      </c>
      <c r="DA27" s="2" t="str">
        <f t="shared" si="12"/>
        <v xml:space="preserve"> </v>
      </c>
      <c r="DB27" s="2" t="str">
        <f t="shared" si="12"/>
        <v xml:space="preserve"> </v>
      </c>
      <c r="DC27" s="2" t="str">
        <f t="shared" si="12"/>
        <v xml:space="preserve"> </v>
      </c>
      <c r="DD27" s="2" t="str">
        <f t="shared" si="12"/>
        <v xml:space="preserve"> </v>
      </c>
      <c r="DE27" s="2" t="str">
        <f t="shared" si="12"/>
        <v xml:space="preserve"> </v>
      </c>
      <c r="DF27" s="2" t="str">
        <f t="shared" si="12"/>
        <v xml:space="preserve"> </v>
      </c>
      <c r="DG27" s="2" t="str">
        <f t="shared" si="12"/>
        <v xml:space="preserve"> </v>
      </c>
      <c r="DH27" s="2" t="str">
        <f t="shared" si="12"/>
        <v xml:space="preserve"> </v>
      </c>
      <c r="DI27" s="2" t="str">
        <f t="shared" si="12"/>
        <v xml:space="preserve"> </v>
      </c>
      <c r="DJ27" s="2" t="str">
        <f t="shared" si="12"/>
        <v xml:space="preserve"> </v>
      </c>
      <c r="DK27" s="2" t="str">
        <f t="shared" si="12"/>
        <v xml:space="preserve"> </v>
      </c>
      <c r="DL27" s="2" t="str">
        <f t="shared" si="12"/>
        <v xml:space="preserve"> </v>
      </c>
      <c r="DM27" s="2" t="str">
        <f t="shared" si="12"/>
        <v xml:space="preserve"> </v>
      </c>
      <c r="DN27" s="2" t="str">
        <f t="shared" si="12"/>
        <v xml:space="preserve"> </v>
      </c>
      <c r="DO27" s="2" t="str">
        <f t="shared" si="12"/>
        <v xml:space="preserve"> </v>
      </c>
      <c r="DP27" s="2" t="str">
        <f t="shared" si="12"/>
        <v xml:space="preserve"> </v>
      </c>
      <c r="DQ27" s="2" t="str">
        <f t="shared" si="12"/>
        <v xml:space="preserve"> </v>
      </c>
      <c r="DR27" s="2" t="str">
        <f t="shared" si="12"/>
        <v xml:space="preserve"> </v>
      </c>
      <c r="DS27" s="2" t="str">
        <f t="shared" si="12"/>
        <v xml:space="preserve"> </v>
      </c>
      <c r="DT27" s="2" t="str">
        <f t="shared" si="12"/>
        <v xml:space="preserve"> </v>
      </c>
      <c r="DU27" s="2" t="str">
        <f t="shared" si="12"/>
        <v xml:space="preserve"> </v>
      </c>
      <c r="DV27" s="2" t="str">
        <f t="shared" si="12"/>
        <v xml:space="preserve"> </v>
      </c>
      <c r="DW27" s="2" t="str">
        <f t="shared" si="12"/>
        <v xml:space="preserve"> </v>
      </c>
      <c r="DX27" s="2" t="str">
        <f t="shared" si="12"/>
        <v xml:space="preserve"> </v>
      </c>
      <c r="DY27" s="2" t="str">
        <f t="shared" si="12"/>
        <v xml:space="preserve"> </v>
      </c>
      <c r="DZ27" s="2" t="str">
        <f t="shared" si="12"/>
        <v xml:space="preserve"> </v>
      </c>
      <c r="EA27" s="2" t="str">
        <f t="shared" si="12"/>
        <v xml:space="preserve"> </v>
      </c>
      <c r="EB27" s="2" t="str">
        <f t="shared" si="12"/>
        <v xml:space="preserve"> </v>
      </c>
      <c r="EC27" s="2" t="str">
        <f t="shared" si="12"/>
        <v xml:space="preserve"> </v>
      </c>
      <c r="ED27" s="2" t="str">
        <f t="shared" si="12"/>
        <v xml:space="preserve"> </v>
      </c>
      <c r="EE27" s="2" t="str">
        <f t="shared" si="12"/>
        <v xml:space="preserve"> </v>
      </c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</row>
    <row r="28" spans="1:257" ht="12.75" customHeight="1" x14ac:dyDescent="0.2">
      <c r="A28" s="3"/>
      <c r="B28" s="3"/>
      <c r="C28" s="3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</row>
    <row r="29" spans="1:257" ht="12.75" customHeight="1" x14ac:dyDescent="0.2">
      <c r="A29" s="4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</row>
    <row r="30" spans="1:257" ht="12.75" customHeight="1" x14ac:dyDescent="0.2">
      <c r="A30" s="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</row>
    <row r="31" spans="1:257" ht="12.75" customHeight="1" x14ac:dyDescent="0.2">
      <c r="A31" s="4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</row>
    <row r="32" spans="1:257" ht="12.75" customHeight="1" x14ac:dyDescent="0.2">
      <c r="A32" s="4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</row>
    <row r="33" spans="1:257" ht="12.75" customHeight="1" x14ac:dyDescent="0.2">
      <c r="A33" s="4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</row>
    <row r="34" spans="1:257" ht="12.75" customHeight="1" x14ac:dyDescent="0.2">
      <c r="A34" s="4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</row>
    <row r="35" spans="1:257" ht="12.75" customHeight="1" x14ac:dyDescent="0.2">
      <c r="A35" s="4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spans="1:257" ht="12.75" customHeight="1" x14ac:dyDescent="0.2">
      <c r="A36" s="4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spans="1:257" ht="12.75" customHeight="1" x14ac:dyDescent="0.2">
      <c r="A37" s="4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spans="1:257" ht="12.75" customHeight="1" x14ac:dyDescent="0.2">
      <c r="A38" s="4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</row>
    <row r="39" spans="1:257" ht="12.75" customHeight="1" x14ac:dyDescent="0.2">
      <c r="A39" s="4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</row>
    <row r="40" spans="1:257" ht="12.75" customHeight="1" x14ac:dyDescent="0.2">
      <c r="A40" s="4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</row>
    <row r="41" spans="1:257" ht="12.75" customHeight="1" x14ac:dyDescent="0.2">
      <c r="A41" s="4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</row>
    <row r="42" spans="1:257" ht="12.75" customHeight="1" x14ac:dyDescent="0.2">
      <c r="A42" s="4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</row>
    <row r="43" spans="1:257" ht="12.75" customHeight="1" x14ac:dyDescent="0.2">
      <c r="A43" s="4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</row>
    <row r="44" spans="1:257" ht="12.75" customHeight="1" x14ac:dyDescent="0.2">
      <c r="A44" s="4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</row>
    <row r="45" spans="1:257" ht="12.75" customHeight="1" x14ac:dyDescent="0.2">
      <c r="A45" s="4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</row>
    <row r="46" spans="1:257" ht="12.75" customHeight="1" x14ac:dyDescent="0.2">
      <c r="A46" s="21" t="s">
        <v>27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</row>
    <row r="47" spans="1:257" ht="12.75" customHeight="1" x14ac:dyDescent="0.2">
      <c r="A47" s="3" t="s">
        <v>14</v>
      </c>
      <c r="B47" s="2"/>
      <c r="C47" s="2"/>
      <c r="D47" s="2">
        <f t="shared" ref="D47:CY47" si="13">(D48/0.0174)</f>
        <v>74.71264367816093</v>
      </c>
      <c r="E47" s="2">
        <f t="shared" si="13"/>
        <v>0</v>
      </c>
      <c r="F47" s="2">
        <f t="shared" si="13"/>
        <v>0</v>
      </c>
      <c r="G47" s="2">
        <f t="shared" si="13"/>
        <v>0</v>
      </c>
      <c r="H47" s="2">
        <f t="shared" si="13"/>
        <v>0</v>
      </c>
      <c r="I47" s="2">
        <f t="shared" si="13"/>
        <v>0</v>
      </c>
      <c r="J47" s="2">
        <f t="shared" si="13"/>
        <v>0</v>
      </c>
      <c r="K47" s="2">
        <f t="shared" si="13"/>
        <v>0</v>
      </c>
      <c r="L47" s="2">
        <f t="shared" si="13"/>
        <v>0</v>
      </c>
      <c r="M47" s="2">
        <f t="shared" si="13"/>
        <v>0</v>
      </c>
      <c r="N47" s="2">
        <f t="shared" si="13"/>
        <v>0</v>
      </c>
      <c r="O47" s="2">
        <f t="shared" si="13"/>
        <v>0</v>
      </c>
      <c r="P47" s="2">
        <f t="shared" si="13"/>
        <v>0</v>
      </c>
      <c r="Q47" s="2">
        <f t="shared" si="13"/>
        <v>0</v>
      </c>
      <c r="R47" s="2">
        <f t="shared" si="13"/>
        <v>0</v>
      </c>
      <c r="S47" s="2">
        <f t="shared" si="13"/>
        <v>0</v>
      </c>
      <c r="T47" s="2">
        <f t="shared" si="13"/>
        <v>0</v>
      </c>
      <c r="U47" s="2">
        <f t="shared" si="13"/>
        <v>0</v>
      </c>
      <c r="V47" s="2">
        <f t="shared" si="13"/>
        <v>0</v>
      </c>
      <c r="W47" s="2">
        <f t="shared" si="13"/>
        <v>0</v>
      </c>
      <c r="X47" s="2">
        <f t="shared" si="13"/>
        <v>0</v>
      </c>
      <c r="Y47" s="2">
        <f t="shared" si="13"/>
        <v>0</v>
      </c>
      <c r="Z47" s="2">
        <f t="shared" si="13"/>
        <v>0</v>
      </c>
      <c r="AA47" s="2">
        <f t="shared" si="13"/>
        <v>86.206896551724142</v>
      </c>
      <c r="AB47" s="2">
        <f t="shared" si="13"/>
        <v>0</v>
      </c>
      <c r="AC47" s="2">
        <f t="shared" si="13"/>
        <v>0</v>
      </c>
      <c r="AD47" s="2">
        <f t="shared" si="13"/>
        <v>0</v>
      </c>
      <c r="AE47" s="2">
        <f t="shared" si="13"/>
        <v>0</v>
      </c>
      <c r="AF47" s="2">
        <f t="shared" si="13"/>
        <v>0</v>
      </c>
      <c r="AG47" s="2">
        <f t="shared" si="13"/>
        <v>0</v>
      </c>
      <c r="AH47" s="2">
        <f t="shared" si="13"/>
        <v>0</v>
      </c>
      <c r="AI47" s="2">
        <f t="shared" si="13"/>
        <v>0</v>
      </c>
      <c r="AJ47" s="2">
        <f t="shared" si="13"/>
        <v>0</v>
      </c>
      <c r="AK47" s="2">
        <f t="shared" si="13"/>
        <v>0</v>
      </c>
      <c r="AL47" s="2">
        <f t="shared" si="13"/>
        <v>0</v>
      </c>
      <c r="AM47" s="2">
        <f t="shared" si="13"/>
        <v>0</v>
      </c>
      <c r="AN47" s="2">
        <f t="shared" si="13"/>
        <v>0</v>
      </c>
      <c r="AO47" s="2">
        <f t="shared" si="13"/>
        <v>0</v>
      </c>
      <c r="AP47" s="2">
        <f t="shared" si="13"/>
        <v>0</v>
      </c>
      <c r="AQ47" s="2">
        <f t="shared" si="13"/>
        <v>0</v>
      </c>
      <c r="AR47" s="2">
        <f t="shared" si="13"/>
        <v>0</v>
      </c>
      <c r="AS47" s="2">
        <f t="shared" si="13"/>
        <v>86.206896551724142</v>
      </c>
      <c r="AT47" s="2">
        <f t="shared" si="13"/>
        <v>0</v>
      </c>
      <c r="AU47" s="2">
        <f t="shared" si="13"/>
        <v>0</v>
      </c>
      <c r="AV47" s="2">
        <f t="shared" si="13"/>
        <v>0</v>
      </c>
      <c r="AW47" s="2">
        <f t="shared" si="13"/>
        <v>0</v>
      </c>
      <c r="AX47" s="2">
        <f t="shared" si="13"/>
        <v>0</v>
      </c>
      <c r="AY47" s="2">
        <f t="shared" si="13"/>
        <v>0</v>
      </c>
      <c r="AZ47" s="2">
        <f t="shared" si="13"/>
        <v>0</v>
      </c>
      <c r="BA47" s="2">
        <f t="shared" si="13"/>
        <v>0</v>
      </c>
      <c r="BB47" s="2">
        <f t="shared" si="13"/>
        <v>0</v>
      </c>
      <c r="BC47" s="2">
        <f t="shared" si="13"/>
        <v>0</v>
      </c>
      <c r="BD47" s="2">
        <f t="shared" si="13"/>
        <v>3.6206896551723982</v>
      </c>
      <c r="BE47" s="2">
        <f t="shared" si="13"/>
        <v>3.6206896551723982</v>
      </c>
      <c r="BF47" s="2">
        <f t="shared" si="13"/>
        <v>3.6206896551723982</v>
      </c>
      <c r="BG47" s="2">
        <f t="shared" si="13"/>
        <v>3.6206896551723982</v>
      </c>
      <c r="BH47" s="2">
        <f t="shared" si="13"/>
        <v>3.6206896551723982</v>
      </c>
      <c r="BI47" s="2">
        <f t="shared" si="13"/>
        <v>3.6206896551723982</v>
      </c>
      <c r="BJ47" s="2">
        <f t="shared" si="13"/>
        <v>3.6206896551723982</v>
      </c>
      <c r="BK47" s="2">
        <f t="shared" si="13"/>
        <v>3.6206896551723982</v>
      </c>
      <c r="BL47" s="2">
        <f t="shared" si="13"/>
        <v>3.8505747126436884</v>
      </c>
      <c r="BM47" s="2">
        <f t="shared" si="13"/>
        <v>3.8505747126436884</v>
      </c>
      <c r="BN47" s="2">
        <f t="shared" si="13"/>
        <v>3.8505747126436884</v>
      </c>
      <c r="BO47" s="2">
        <f t="shared" si="13"/>
        <v>3.8505747126436884</v>
      </c>
      <c r="BP47" s="2">
        <f t="shared" si="13"/>
        <v>3.8505747126436884</v>
      </c>
      <c r="BQ47" s="2">
        <f t="shared" si="13"/>
        <v>3.8505747126436884</v>
      </c>
      <c r="BR47" s="2">
        <f t="shared" si="13"/>
        <v>3.8505747126436884</v>
      </c>
      <c r="BS47" s="2">
        <f t="shared" si="13"/>
        <v>3.8505747126436884</v>
      </c>
      <c r="BT47" s="2">
        <f t="shared" si="13"/>
        <v>3.8505747126436884</v>
      </c>
      <c r="BU47" s="2">
        <f t="shared" si="13"/>
        <v>3.8505747126436884</v>
      </c>
      <c r="BV47" s="2">
        <f t="shared" si="13"/>
        <v>4.0229885057471426</v>
      </c>
      <c r="BW47" s="2">
        <f t="shared" si="13"/>
        <v>4.0229885057471426</v>
      </c>
      <c r="BX47" s="2">
        <f t="shared" si="13"/>
        <v>4.0229885057471426</v>
      </c>
      <c r="BY47" s="2">
        <f t="shared" si="13"/>
        <v>4.0229885057471426</v>
      </c>
      <c r="BZ47" s="2">
        <f t="shared" si="13"/>
        <v>4.0229885057471426</v>
      </c>
      <c r="CA47" s="2">
        <f t="shared" si="13"/>
        <v>4.0229885057471426</v>
      </c>
      <c r="CB47" s="2">
        <f t="shared" si="13"/>
        <v>4.0229885057471426</v>
      </c>
      <c r="CC47" s="2">
        <f t="shared" si="13"/>
        <v>4.0229885057471426</v>
      </c>
      <c r="CD47" s="2">
        <f t="shared" si="13"/>
        <v>4.0229885057471426</v>
      </c>
      <c r="CE47" s="2">
        <f t="shared" si="13"/>
        <v>4.0229885057471426</v>
      </c>
      <c r="CF47" s="2">
        <f t="shared" si="13"/>
        <v>4.3103448275862171</v>
      </c>
      <c r="CG47" s="2">
        <f t="shared" si="13"/>
        <v>4.3103448275862171</v>
      </c>
      <c r="CH47" s="2">
        <f t="shared" si="13"/>
        <v>4.3103448275862171</v>
      </c>
      <c r="CI47" s="2">
        <f t="shared" si="13"/>
        <v>4.3103448275862171</v>
      </c>
      <c r="CJ47" s="2">
        <f t="shared" si="13"/>
        <v>4.3103448275862171</v>
      </c>
      <c r="CK47" s="2">
        <f t="shared" si="13"/>
        <v>4.3103448275862171</v>
      </c>
      <c r="CL47" s="2">
        <f t="shared" si="13"/>
        <v>4.3103448275862171</v>
      </c>
      <c r="CM47" s="2">
        <f t="shared" si="13"/>
        <v>4.3103448275862171</v>
      </c>
      <c r="CN47" s="2">
        <f t="shared" si="13"/>
        <v>4.3103448275862171</v>
      </c>
      <c r="CO47" s="2">
        <f t="shared" si="13"/>
        <v>4.3103448275862171</v>
      </c>
      <c r="CP47" s="2">
        <f t="shared" si="13"/>
        <v>4.885057471264366</v>
      </c>
      <c r="CQ47" s="2">
        <f t="shared" si="13"/>
        <v>4.885057471264366</v>
      </c>
      <c r="CR47" s="2">
        <f t="shared" si="13"/>
        <v>4.885057471264366</v>
      </c>
      <c r="CS47" s="2">
        <f t="shared" si="13"/>
        <v>4.885057471264366</v>
      </c>
      <c r="CT47" s="2">
        <f t="shared" si="13"/>
        <v>4.885057471264366</v>
      </c>
      <c r="CU47" s="2">
        <f t="shared" si="13"/>
        <v>4.885057471264366</v>
      </c>
      <c r="CV47" s="2">
        <f t="shared" si="13"/>
        <v>4.885057471264366</v>
      </c>
      <c r="CW47" s="2">
        <f t="shared" si="13"/>
        <v>4.885057471264366</v>
      </c>
      <c r="CX47" s="2">
        <f t="shared" si="13"/>
        <v>4.885057471264366</v>
      </c>
      <c r="CY47" s="2">
        <f t="shared" si="13"/>
        <v>4.885057471264366</v>
      </c>
      <c r="CZ47" s="2">
        <f t="shared" ref="CZ47:IA47" si="14">IF(CZ49&lt;&gt;" ",(CZ48/0.0174)," ")</f>
        <v>9.6034482758620463</v>
      </c>
      <c r="DA47" s="2">
        <f t="shared" si="14"/>
        <v>9.6034482758620463</v>
      </c>
      <c r="DB47" s="2">
        <f t="shared" si="14"/>
        <v>9.6034482758620463</v>
      </c>
      <c r="DC47" s="2">
        <f t="shared" si="14"/>
        <v>9.6034482758620463</v>
      </c>
      <c r="DD47" s="2">
        <f t="shared" si="14"/>
        <v>9.6034482758620463</v>
      </c>
      <c r="DE47" s="2">
        <f t="shared" si="14"/>
        <v>9.6034482758620463</v>
      </c>
      <c r="DF47" s="2">
        <f t="shared" si="14"/>
        <v>9.6034482758620463</v>
      </c>
      <c r="DG47" s="2">
        <f t="shared" si="14"/>
        <v>9.6034482758620463</v>
      </c>
      <c r="DH47" s="2">
        <f t="shared" si="14"/>
        <v>9.6034482758620463</v>
      </c>
      <c r="DI47" s="2">
        <f t="shared" si="14"/>
        <v>9.6034482758620463</v>
      </c>
      <c r="DJ47" s="2">
        <f t="shared" si="14"/>
        <v>9.6034482758620463</v>
      </c>
      <c r="DK47" s="2">
        <f t="shared" si="14"/>
        <v>9.6034482758620463</v>
      </c>
      <c r="DL47" s="2">
        <f t="shared" si="14"/>
        <v>9.6034482758620463</v>
      </c>
      <c r="DM47" s="2">
        <f t="shared" si="14"/>
        <v>9.6034482758620463</v>
      </c>
      <c r="DN47" s="2">
        <f t="shared" si="14"/>
        <v>9.6034482758620463</v>
      </c>
      <c r="DO47" s="2">
        <f t="shared" si="14"/>
        <v>9.6034482758620463</v>
      </c>
      <c r="DP47" s="2">
        <f t="shared" si="14"/>
        <v>9.6034482758620463</v>
      </c>
      <c r="DQ47" s="2">
        <f t="shared" si="14"/>
        <v>9.6034482758620463</v>
      </c>
      <c r="DR47" s="2">
        <f t="shared" si="14"/>
        <v>9.6034482758620463</v>
      </c>
      <c r="DS47" s="2">
        <f t="shared" si="14"/>
        <v>9.6034482758620463</v>
      </c>
      <c r="DT47" s="2">
        <f t="shared" si="14"/>
        <v>9.6034482758620463</v>
      </c>
      <c r="DU47" s="2">
        <f t="shared" si="14"/>
        <v>9.6034482758620463</v>
      </c>
      <c r="DV47" s="2">
        <f t="shared" si="14"/>
        <v>9.6034482758620463</v>
      </c>
      <c r="DW47" s="2">
        <f t="shared" si="14"/>
        <v>9.6034482758620463</v>
      </c>
      <c r="DX47" s="2">
        <f t="shared" si="14"/>
        <v>9.6034482758620463</v>
      </c>
      <c r="DY47" s="2">
        <f t="shared" si="14"/>
        <v>9.6034482758620463</v>
      </c>
      <c r="DZ47" s="2">
        <f t="shared" si="14"/>
        <v>9.6034482758620463</v>
      </c>
      <c r="EA47" s="2">
        <f t="shared" si="14"/>
        <v>9.6034482758620463</v>
      </c>
      <c r="EB47" s="2">
        <f t="shared" si="14"/>
        <v>9.6034482758620463</v>
      </c>
      <c r="EC47" s="2">
        <f t="shared" si="14"/>
        <v>9.6034482758620463</v>
      </c>
      <c r="ED47" s="2">
        <f t="shared" si="14"/>
        <v>9.6034482758620463</v>
      </c>
      <c r="EE47" s="2">
        <f t="shared" si="14"/>
        <v>9.6034482758620463</v>
      </c>
      <c r="EF47" s="2">
        <f t="shared" si="14"/>
        <v>9.6034482758620463</v>
      </c>
      <c r="EG47" s="2">
        <f t="shared" si="14"/>
        <v>9.6034482758620463</v>
      </c>
      <c r="EH47" s="2">
        <f t="shared" si="14"/>
        <v>9.6034482758620463</v>
      </c>
      <c r="EI47" s="2">
        <f t="shared" si="14"/>
        <v>9.6034482758620463</v>
      </c>
      <c r="EJ47" s="2">
        <f t="shared" si="14"/>
        <v>9.6034482758620463</v>
      </c>
      <c r="EK47" s="2">
        <f t="shared" si="14"/>
        <v>9.6034482758620463</v>
      </c>
      <c r="EL47" s="2">
        <f t="shared" si="14"/>
        <v>9.6034482758620463</v>
      </c>
      <c r="EM47" s="2">
        <f t="shared" si="14"/>
        <v>9.6034482758620463</v>
      </c>
      <c r="EN47" s="2">
        <f t="shared" si="14"/>
        <v>9.6034482758620463</v>
      </c>
      <c r="EO47" s="2">
        <f t="shared" si="14"/>
        <v>9.6034482758620463</v>
      </c>
      <c r="EP47" s="2">
        <f t="shared" si="14"/>
        <v>9.6034482758620463</v>
      </c>
      <c r="EQ47" s="2">
        <f t="shared" si="14"/>
        <v>9.6034482758620463</v>
      </c>
      <c r="ER47" s="2">
        <f t="shared" si="14"/>
        <v>9.6034482758620463</v>
      </c>
      <c r="ES47" s="2">
        <f t="shared" si="14"/>
        <v>9.6034482758620463</v>
      </c>
      <c r="ET47" s="2">
        <f t="shared" si="14"/>
        <v>9.6034482758620463</v>
      </c>
      <c r="EU47" s="2">
        <f t="shared" si="14"/>
        <v>9.6034482758620463</v>
      </c>
      <c r="EV47" s="2">
        <f t="shared" si="14"/>
        <v>9.6034482758621476</v>
      </c>
      <c r="EW47" s="2">
        <f t="shared" si="14"/>
        <v>9.6034482758621476</v>
      </c>
      <c r="EX47" s="2">
        <f t="shared" si="14"/>
        <v>9.6034482758621476</v>
      </c>
      <c r="EY47" s="2">
        <f t="shared" si="14"/>
        <v>9.6034482758621476</v>
      </c>
      <c r="EZ47" s="2">
        <f t="shared" si="14"/>
        <v>9.6034482758621476</v>
      </c>
      <c r="FA47" s="2">
        <f t="shared" si="14"/>
        <v>9.6034482758621476</v>
      </c>
      <c r="FB47" s="2">
        <f t="shared" si="14"/>
        <v>9.6034482758621476</v>
      </c>
      <c r="FC47" s="2">
        <f t="shared" si="14"/>
        <v>9.6034482758621476</v>
      </c>
      <c r="FD47" s="2">
        <f t="shared" si="14"/>
        <v>9.6034482758621476</v>
      </c>
      <c r="FE47" s="2">
        <f t="shared" si="14"/>
        <v>9.6034482758621476</v>
      </c>
      <c r="FF47" s="2">
        <f t="shared" si="14"/>
        <v>9.6034482758621476</v>
      </c>
      <c r="FG47" s="2">
        <f t="shared" si="14"/>
        <v>9.6034482758621476</v>
      </c>
      <c r="FH47" s="2" t="str">
        <f t="shared" si="14"/>
        <v xml:space="preserve"> </v>
      </c>
      <c r="FI47" s="2" t="str">
        <f t="shared" si="14"/>
        <v xml:space="preserve"> </v>
      </c>
      <c r="FJ47" s="2" t="str">
        <f t="shared" si="14"/>
        <v xml:space="preserve"> </v>
      </c>
      <c r="FK47" s="2" t="str">
        <f t="shared" si="14"/>
        <v xml:space="preserve"> </v>
      </c>
      <c r="FL47" s="2" t="str">
        <f t="shared" si="14"/>
        <v xml:space="preserve"> </v>
      </c>
      <c r="FM47" s="2" t="str">
        <f t="shared" si="14"/>
        <v xml:space="preserve"> </v>
      </c>
      <c r="FN47" s="2" t="str">
        <f t="shared" si="14"/>
        <v xml:space="preserve"> </v>
      </c>
      <c r="FO47" s="2" t="str">
        <f t="shared" si="14"/>
        <v xml:space="preserve"> </v>
      </c>
      <c r="FP47" s="2" t="str">
        <f t="shared" si="14"/>
        <v xml:space="preserve"> </v>
      </c>
      <c r="FQ47" s="2" t="str">
        <f t="shared" si="14"/>
        <v xml:space="preserve"> </v>
      </c>
      <c r="FR47" s="2" t="str">
        <f t="shared" si="14"/>
        <v xml:space="preserve"> </v>
      </c>
      <c r="FS47" s="2" t="str">
        <f t="shared" si="14"/>
        <v xml:space="preserve"> </v>
      </c>
      <c r="FT47" s="2" t="str">
        <f t="shared" si="14"/>
        <v xml:space="preserve"> </v>
      </c>
      <c r="FU47" s="2" t="str">
        <f t="shared" si="14"/>
        <v xml:space="preserve"> </v>
      </c>
      <c r="FV47" s="2" t="str">
        <f t="shared" si="14"/>
        <v xml:space="preserve"> </v>
      </c>
      <c r="FW47" s="2" t="str">
        <f t="shared" si="14"/>
        <v xml:space="preserve"> </v>
      </c>
      <c r="FX47" s="2" t="str">
        <f t="shared" si="14"/>
        <v xml:space="preserve"> </v>
      </c>
      <c r="FY47" s="2" t="str">
        <f t="shared" si="14"/>
        <v xml:space="preserve"> </v>
      </c>
      <c r="FZ47" s="2" t="str">
        <f t="shared" si="14"/>
        <v xml:space="preserve"> </v>
      </c>
      <c r="GA47" s="2" t="str">
        <f t="shared" si="14"/>
        <v xml:space="preserve"> </v>
      </c>
      <c r="GB47" s="2" t="str">
        <f t="shared" si="14"/>
        <v xml:space="preserve"> </v>
      </c>
      <c r="GC47" s="2" t="str">
        <f t="shared" si="14"/>
        <v xml:space="preserve"> </v>
      </c>
      <c r="GD47" s="2" t="str">
        <f t="shared" si="14"/>
        <v xml:space="preserve"> </v>
      </c>
      <c r="GE47" s="2" t="str">
        <f t="shared" si="14"/>
        <v xml:space="preserve"> </v>
      </c>
      <c r="GF47" s="2" t="str">
        <f t="shared" si="14"/>
        <v xml:space="preserve"> </v>
      </c>
      <c r="GG47" s="2" t="str">
        <f t="shared" si="14"/>
        <v xml:space="preserve"> </v>
      </c>
      <c r="GH47" s="2" t="str">
        <f t="shared" si="14"/>
        <v xml:space="preserve"> </v>
      </c>
      <c r="GI47" s="2" t="str">
        <f t="shared" si="14"/>
        <v xml:space="preserve"> </v>
      </c>
      <c r="GJ47" s="2" t="str">
        <f t="shared" si="14"/>
        <v xml:space="preserve"> </v>
      </c>
      <c r="GK47" s="2" t="str">
        <f t="shared" si="14"/>
        <v xml:space="preserve"> </v>
      </c>
      <c r="GL47" s="2" t="str">
        <f t="shared" si="14"/>
        <v xml:space="preserve"> </v>
      </c>
      <c r="GM47" s="2" t="str">
        <f t="shared" si="14"/>
        <v xml:space="preserve"> </v>
      </c>
      <c r="GN47" s="2" t="str">
        <f t="shared" si="14"/>
        <v xml:space="preserve"> </v>
      </c>
      <c r="GO47" s="2" t="str">
        <f t="shared" si="14"/>
        <v xml:space="preserve"> </v>
      </c>
      <c r="GP47" s="2" t="str">
        <f t="shared" si="14"/>
        <v xml:space="preserve"> </v>
      </c>
      <c r="GQ47" s="2" t="str">
        <f t="shared" si="14"/>
        <v xml:space="preserve"> </v>
      </c>
      <c r="GR47" s="2" t="str">
        <f t="shared" si="14"/>
        <v xml:space="preserve"> </v>
      </c>
      <c r="GS47" s="2" t="str">
        <f t="shared" si="14"/>
        <v xml:space="preserve"> </v>
      </c>
      <c r="GT47" s="2" t="str">
        <f t="shared" si="14"/>
        <v xml:space="preserve"> </v>
      </c>
      <c r="GU47" s="2" t="str">
        <f t="shared" si="14"/>
        <v xml:space="preserve"> </v>
      </c>
      <c r="GV47" s="2" t="str">
        <f t="shared" si="14"/>
        <v xml:space="preserve"> </v>
      </c>
      <c r="GW47" s="2" t="str">
        <f t="shared" si="14"/>
        <v xml:space="preserve"> </v>
      </c>
      <c r="GX47" s="2" t="str">
        <f t="shared" si="14"/>
        <v xml:space="preserve"> </v>
      </c>
      <c r="GY47" s="2" t="str">
        <f t="shared" si="14"/>
        <v xml:space="preserve"> </v>
      </c>
      <c r="GZ47" s="2" t="str">
        <f t="shared" si="14"/>
        <v xml:space="preserve"> </v>
      </c>
      <c r="HA47" s="2" t="str">
        <f t="shared" si="14"/>
        <v xml:space="preserve"> </v>
      </c>
      <c r="HB47" s="2" t="str">
        <f t="shared" si="14"/>
        <v xml:space="preserve"> </v>
      </c>
      <c r="HC47" s="2" t="str">
        <f t="shared" si="14"/>
        <v xml:space="preserve"> </v>
      </c>
      <c r="HD47" s="2" t="str">
        <f t="shared" si="14"/>
        <v xml:space="preserve"> </v>
      </c>
      <c r="HE47" s="2" t="str">
        <f t="shared" si="14"/>
        <v xml:space="preserve"> </v>
      </c>
      <c r="HF47" s="2" t="str">
        <f t="shared" si="14"/>
        <v xml:space="preserve"> </v>
      </c>
      <c r="HG47" s="2" t="str">
        <f t="shared" si="14"/>
        <v xml:space="preserve"> </v>
      </c>
      <c r="HH47" s="2" t="str">
        <f t="shared" si="14"/>
        <v xml:space="preserve"> </v>
      </c>
      <c r="HI47" s="2" t="str">
        <f t="shared" si="14"/>
        <v xml:space="preserve"> </v>
      </c>
      <c r="HJ47" s="2" t="str">
        <f t="shared" si="14"/>
        <v xml:space="preserve"> </v>
      </c>
      <c r="HK47" s="2" t="str">
        <f t="shared" si="14"/>
        <v xml:space="preserve"> </v>
      </c>
      <c r="HL47" s="2" t="str">
        <f t="shared" si="14"/>
        <v xml:space="preserve"> </v>
      </c>
      <c r="HM47" s="2" t="str">
        <f t="shared" si="14"/>
        <v xml:space="preserve"> </v>
      </c>
      <c r="HN47" s="2" t="str">
        <f t="shared" si="14"/>
        <v xml:space="preserve"> </v>
      </c>
      <c r="HO47" s="2" t="str">
        <f t="shared" si="14"/>
        <v xml:space="preserve"> </v>
      </c>
      <c r="HP47" s="2" t="str">
        <f t="shared" si="14"/>
        <v xml:space="preserve"> </v>
      </c>
      <c r="HQ47" s="2" t="str">
        <f t="shared" si="14"/>
        <v xml:space="preserve"> </v>
      </c>
      <c r="HR47" s="2" t="str">
        <f t="shared" si="14"/>
        <v xml:space="preserve"> </v>
      </c>
      <c r="HS47" s="2" t="str">
        <f t="shared" si="14"/>
        <v xml:space="preserve"> </v>
      </c>
      <c r="HT47" s="2" t="str">
        <f t="shared" si="14"/>
        <v xml:space="preserve"> </v>
      </c>
      <c r="HU47" s="2" t="str">
        <f t="shared" si="14"/>
        <v xml:space="preserve"> </v>
      </c>
      <c r="HV47" s="2" t="str">
        <f t="shared" si="14"/>
        <v xml:space="preserve"> </v>
      </c>
      <c r="HW47" s="2" t="str">
        <f t="shared" si="14"/>
        <v xml:space="preserve"> </v>
      </c>
      <c r="HX47" s="2" t="str">
        <f t="shared" si="14"/>
        <v xml:space="preserve"> </v>
      </c>
      <c r="HY47" s="2" t="str">
        <f t="shared" si="14"/>
        <v xml:space="preserve"> </v>
      </c>
      <c r="HZ47" s="2" t="str">
        <f t="shared" si="14"/>
        <v xml:space="preserve"> </v>
      </c>
      <c r="IA47" s="2" t="str">
        <f t="shared" si="14"/>
        <v xml:space="preserve"> </v>
      </c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</row>
    <row r="48" spans="1:257" ht="12.75" customHeight="1" x14ac:dyDescent="0.2">
      <c r="A48" s="10" t="s">
        <v>15</v>
      </c>
      <c r="B48" s="10"/>
      <c r="C48" s="10"/>
      <c r="D48" s="10">
        <f t="shared" ref="D48:CY48" si="15">D50-C50</f>
        <v>1.3</v>
      </c>
      <c r="E48" s="10">
        <f t="shared" si="15"/>
        <v>0</v>
      </c>
      <c r="F48" s="10">
        <f t="shared" si="15"/>
        <v>0</v>
      </c>
      <c r="G48" s="10">
        <f t="shared" si="15"/>
        <v>0</v>
      </c>
      <c r="H48" s="10">
        <f t="shared" si="15"/>
        <v>0</v>
      </c>
      <c r="I48" s="10">
        <f t="shared" si="15"/>
        <v>0</v>
      </c>
      <c r="J48" s="10">
        <f t="shared" si="15"/>
        <v>0</v>
      </c>
      <c r="K48" s="10">
        <f t="shared" si="15"/>
        <v>0</v>
      </c>
      <c r="L48" s="10">
        <f t="shared" si="15"/>
        <v>0</v>
      </c>
      <c r="M48" s="10">
        <f t="shared" si="15"/>
        <v>0</v>
      </c>
      <c r="N48" s="10">
        <f t="shared" si="15"/>
        <v>0</v>
      </c>
      <c r="O48" s="10">
        <f t="shared" si="15"/>
        <v>0</v>
      </c>
      <c r="P48" s="10">
        <f t="shared" si="15"/>
        <v>0</v>
      </c>
      <c r="Q48" s="10">
        <f t="shared" si="15"/>
        <v>0</v>
      </c>
      <c r="R48" s="10">
        <f t="shared" si="15"/>
        <v>0</v>
      </c>
      <c r="S48" s="10">
        <f t="shared" si="15"/>
        <v>0</v>
      </c>
      <c r="T48" s="10">
        <f t="shared" si="15"/>
        <v>0</v>
      </c>
      <c r="U48" s="10">
        <f t="shared" si="15"/>
        <v>0</v>
      </c>
      <c r="V48" s="10">
        <f t="shared" si="15"/>
        <v>0</v>
      </c>
      <c r="W48" s="10">
        <f t="shared" si="15"/>
        <v>0</v>
      </c>
      <c r="X48" s="10">
        <f t="shared" si="15"/>
        <v>0</v>
      </c>
      <c r="Y48" s="10">
        <f t="shared" si="15"/>
        <v>0</v>
      </c>
      <c r="Z48" s="10">
        <f t="shared" si="15"/>
        <v>0</v>
      </c>
      <c r="AA48" s="10">
        <f t="shared" si="15"/>
        <v>1.5</v>
      </c>
      <c r="AB48" s="10">
        <f t="shared" si="15"/>
        <v>0</v>
      </c>
      <c r="AC48" s="10">
        <f t="shared" si="15"/>
        <v>0</v>
      </c>
      <c r="AD48" s="10">
        <f t="shared" si="15"/>
        <v>0</v>
      </c>
      <c r="AE48" s="10">
        <f t="shared" si="15"/>
        <v>0</v>
      </c>
      <c r="AF48" s="10">
        <f t="shared" si="15"/>
        <v>0</v>
      </c>
      <c r="AG48" s="10">
        <f t="shared" si="15"/>
        <v>0</v>
      </c>
      <c r="AH48" s="10">
        <f t="shared" si="15"/>
        <v>0</v>
      </c>
      <c r="AI48" s="10">
        <f t="shared" si="15"/>
        <v>0</v>
      </c>
      <c r="AJ48" s="10">
        <f t="shared" si="15"/>
        <v>0</v>
      </c>
      <c r="AK48" s="10">
        <f t="shared" si="15"/>
        <v>0</v>
      </c>
      <c r="AL48" s="10">
        <f t="shared" si="15"/>
        <v>0</v>
      </c>
      <c r="AM48" s="10">
        <f t="shared" si="15"/>
        <v>0</v>
      </c>
      <c r="AN48" s="10">
        <f t="shared" si="15"/>
        <v>0</v>
      </c>
      <c r="AO48" s="10">
        <f t="shared" si="15"/>
        <v>0</v>
      </c>
      <c r="AP48" s="10">
        <f t="shared" si="15"/>
        <v>0</v>
      </c>
      <c r="AQ48" s="10">
        <f t="shared" si="15"/>
        <v>0</v>
      </c>
      <c r="AR48" s="10">
        <f t="shared" si="15"/>
        <v>0</v>
      </c>
      <c r="AS48" s="10">
        <f t="shared" si="15"/>
        <v>1.5</v>
      </c>
      <c r="AT48" s="10">
        <f t="shared" si="15"/>
        <v>0</v>
      </c>
      <c r="AU48" s="10">
        <f t="shared" si="15"/>
        <v>0</v>
      </c>
      <c r="AV48" s="10">
        <f t="shared" si="15"/>
        <v>0</v>
      </c>
      <c r="AW48" s="10">
        <f t="shared" si="15"/>
        <v>0</v>
      </c>
      <c r="AX48" s="10">
        <f t="shared" si="15"/>
        <v>0</v>
      </c>
      <c r="AY48" s="10">
        <f t="shared" si="15"/>
        <v>0</v>
      </c>
      <c r="AZ48" s="10">
        <f t="shared" si="15"/>
        <v>0</v>
      </c>
      <c r="BA48" s="10">
        <f t="shared" si="15"/>
        <v>0</v>
      </c>
      <c r="BB48" s="10">
        <f t="shared" si="15"/>
        <v>0</v>
      </c>
      <c r="BC48" s="10">
        <f t="shared" si="15"/>
        <v>0</v>
      </c>
      <c r="BD48" s="10">
        <f t="shared" si="15"/>
        <v>6.2999999999999723E-2</v>
      </c>
      <c r="BE48" s="10">
        <f t="shared" si="15"/>
        <v>6.2999999999999723E-2</v>
      </c>
      <c r="BF48" s="10">
        <f t="shared" si="15"/>
        <v>6.2999999999999723E-2</v>
      </c>
      <c r="BG48" s="10">
        <f t="shared" si="15"/>
        <v>6.2999999999999723E-2</v>
      </c>
      <c r="BH48" s="10">
        <f t="shared" si="15"/>
        <v>6.2999999999999723E-2</v>
      </c>
      <c r="BI48" s="10">
        <f t="shared" si="15"/>
        <v>6.2999999999999723E-2</v>
      </c>
      <c r="BJ48" s="10">
        <f t="shared" si="15"/>
        <v>6.2999999999999723E-2</v>
      </c>
      <c r="BK48" s="10">
        <f t="shared" si="15"/>
        <v>6.2999999999999723E-2</v>
      </c>
      <c r="BL48" s="10">
        <f t="shared" si="15"/>
        <v>6.7000000000000171E-2</v>
      </c>
      <c r="BM48" s="10">
        <f t="shared" si="15"/>
        <v>6.7000000000000171E-2</v>
      </c>
      <c r="BN48" s="10">
        <f t="shared" si="15"/>
        <v>6.7000000000000171E-2</v>
      </c>
      <c r="BO48" s="10">
        <f t="shared" si="15"/>
        <v>6.7000000000000171E-2</v>
      </c>
      <c r="BP48" s="10">
        <f t="shared" si="15"/>
        <v>6.7000000000000171E-2</v>
      </c>
      <c r="BQ48" s="10">
        <f t="shared" si="15"/>
        <v>6.7000000000000171E-2</v>
      </c>
      <c r="BR48" s="10">
        <f t="shared" si="15"/>
        <v>6.7000000000000171E-2</v>
      </c>
      <c r="BS48" s="10">
        <f t="shared" si="15"/>
        <v>6.7000000000000171E-2</v>
      </c>
      <c r="BT48" s="10">
        <f t="shared" si="15"/>
        <v>6.7000000000000171E-2</v>
      </c>
      <c r="BU48" s="10">
        <f t="shared" si="15"/>
        <v>6.7000000000000171E-2</v>
      </c>
      <c r="BV48" s="10">
        <f t="shared" si="15"/>
        <v>7.0000000000000284E-2</v>
      </c>
      <c r="BW48" s="10">
        <f t="shared" si="15"/>
        <v>7.0000000000000284E-2</v>
      </c>
      <c r="BX48" s="10">
        <f t="shared" si="15"/>
        <v>7.0000000000000284E-2</v>
      </c>
      <c r="BY48" s="10">
        <f t="shared" si="15"/>
        <v>7.0000000000000284E-2</v>
      </c>
      <c r="BZ48" s="10">
        <f t="shared" si="15"/>
        <v>7.0000000000000284E-2</v>
      </c>
      <c r="CA48" s="10">
        <f t="shared" si="15"/>
        <v>7.0000000000000284E-2</v>
      </c>
      <c r="CB48" s="10">
        <f t="shared" si="15"/>
        <v>7.0000000000000284E-2</v>
      </c>
      <c r="CC48" s="10">
        <f t="shared" si="15"/>
        <v>7.0000000000000284E-2</v>
      </c>
      <c r="CD48" s="10">
        <f t="shared" si="15"/>
        <v>7.0000000000000284E-2</v>
      </c>
      <c r="CE48" s="10">
        <f t="shared" si="15"/>
        <v>7.0000000000000284E-2</v>
      </c>
      <c r="CF48" s="10">
        <f t="shared" si="15"/>
        <v>7.5000000000000178E-2</v>
      </c>
      <c r="CG48" s="10">
        <f t="shared" si="15"/>
        <v>7.5000000000000178E-2</v>
      </c>
      <c r="CH48" s="10">
        <f t="shared" si="15"/>
        <v>7.5000000000000178E-2</v>
      </c>
      <c r="CI48" s="10">
        <f t="shared" si="15"/>
        <v>7.5000000000000178E-2</v>
      </c>
      <c r="CJ48" s="10">
        <f t="shared" si="15"/>
        <v>7.5000000000000178E-2</v>
      </c>
      <c r="CK48" s="10">
        <f t="shared" si="15"/>
        <v>7.5000000000000178E-2</v>
      </c>
      <c r="CL48" s="10">
        <f t="shared" si="15"/>
        <v>7.5000000000000178E-2</v>
      </c>
      <c r="CM48" s="10">
        <f t="shared" si="15"/>
        <v>7.5000000000000178E-2</v>
      </c>
      <c r="CN48" s="10">
        <f t="shared" si="15"/>
        <v>7.5000000000000178E-2</v>
      </c>
      <c r="CO48" s="10">
        <f t="shared" si="15"/>
        <v>7.5000000000000178E-2</v>
      </c>
      <c r="CP48" s="10">
        <f t="shared" si="15"/>
        <v>8.4999999999999964E-2</v>
      </c>
      <c r="CQ48" s="10">
        <f t="shared" si="15"/>
        <v>8.4999999999999964E-2</v>
      </c>
      <c r="CR48" s="10">
        <f t="shared" si="15"/>
        <v>8.4999999999999964E-2</v>
      </c>
      <c r="CS48" s="10">
        <f t="shared" si="15"/>
        <v>8.4999999999999964E-2</v>
      </c>
      <c r="CT48" s="10">
        <f t="shared" si="15"/>
        <v>8.4999999999999964E-2</v>
      </c>
      <c r="CU48" s="10">
        <f t="shared" si="15"/>
        <v>8.4999999999999964E-2</v>
      </c>
      <c r="CV48" s="10">
        <f t="shared" si="15"/>
        <v>8.4999999999999964E-2</v>
      </c>
      <c r="CW48" s="10">
        <f t="shared" si="15"/>
        <v>8.4999999999999964E-2</v>
      </c>
      <c r="CX48" s="10">
        <f t="shared" si="15"/>
        <v>8.4999999999999964E-2</v>
      </c>
      <c r="CY48" s="10">
        <f t="shared" si="15"/>
        <v>8.4999999999999964E-2</v>
      </c>
      <c r="CZ48" s="10">
        <f t="shared" ref="CZ48:IA48" si="16">IF(CZ49&lt;&gt;" ",CZ50-CY50," ")</f>
        <v>0.16709999999999958</v>
      </c>
      <c r="DA48" s="10">
        <f t="shared" si="16"/>
        <v>0.16709999999999958</v>
      </c>
      <c r="DB48" s="10">
        <f t="shared" si="16"/>
        <v>0.16709999999999958</v>
      </c>
      <c r="DC48" s="10">
        <f t="shared" si="16"/>
        <v>0.16709999999999958</v>
      </c>
      <c r="DD48" s="10">
        <f t="shared" si="16"/>
        <v>0.16709999999999958</v>
      </c>
      <c r="DE48" s="10">
        <f t="shared" si="16"/>
        <v>0.16709999999999958</v>
      </c>
      <c r="DF48" s="10">
        <f t="shared" si="16"/>
        <v>0.16709999999999958</v>
      </c>
      <c r="DG48" s="10">
        <f t="shared" si="16"/>
        <v>0.16709999999999958</v>
      </c>
      <c r="DH48" s="10">
        <f t="shared" si="16"/>
        <v>0.16709999999999958</v>
      </c>
      <c r="DI48" s="10">
        <f t="shared" si="16"/>
        <v>0.16709999999999958</v>
      </c>
      <c r="DJ48" s="10">
        <f t="shared" si="16"/>
        <v>0.16709999999999958</v>
      </c>
      <c r="DK48" s="10">
        <f t="shared" si="16"/>
        <v>0.16709999999999958</v>
      </c>
      <c r="DL48" s="10">
        <f t="shared" si="16"/>
        <v>0.16709999999999958</v>
      </c>
      <c r="DM48" s="10">
        <f t="shared" si="16"/>
        <v>0.16709999999999958</v>
      </c>
      <c r="DN48" s="10">
        <f t="shared" si="16"/>
        <v>0.16709999999999958</v>
      </c>
      <c r="DO48" s="10">
        <f t="shared" si="16"/>
        <v>0.16709999999999958</v>
      </c>
      <c r="DP48" s="10">
        <f t="shared" si="16"/>
        <v>0.16709999999999958</v>
      </c>
      <c r="DQ48" s="10">
        <f t="shared" si="16"/>
        <v>0.16709999999999958</v>
      </c>
      <c r="DR48" s="10">
        <f t="shared" si="16"/>
        <v>0.16709999999999958</v>
      </c>
      <c r="DS48" s="10">
        <f t="shared" si="16"/>
        <v>0.16709999999999958</v>
      </c>
      <c r="DT48" s="10">
        <f t="shared" si="16"/>
        <v>0.16709999999999958</v>
      </c>
      <c r="DU48" s="10">
        <f t="shared" si="16"/>
        <v>0.16709999999999958</v>
      </c>
      <c r="DV48" s="10">
        <f t="shared" si="16"/>
        <v>0.16709999999999958</v>
      </c>
      <c r="DW48" s="10">
        <f t="shared" si="16"/>
        <v>0.16709999999999958</v>
      </c>
      <c r="DX48" s="10">
        <f t="shared" si="16"/>
        <v>0.16709999999999958</v>
      </c>
      <c r="DY48" s="10">
        <f t="shared" si="16"/>
        <v>0.16709999999999958</v>
      </c>
      <c r="DZ48" s="10">
        <f t="shared" si="16"/>
        <v>0.16709999999999958</v>
      </c>
      <c r="EA48" s="10">
        <f t="shared" si="16"/>
        <v>0.16709999999999958</v>
      </c>
      <c r="EB48" s="10">
        <f t="shared" si="16"/>
        <v>0.16709999999999958</v>
      </c>
      <c r="EC48" s="10">
        <f t="shared" si="16"/>
        <v>0.16709999999999958</v>
      </c>
      <c r="ED48" s="10">
        <f t="shared" si="16"/>
        <v>0.16709999999999958</v>
      </c>
      <c r="EE48" s="10">
        <f t="shared" si="16"/>
        <v>0.16709999999999958</v>
      </c>
      <c r="EF48" s="10">
        <f t="shared" si="16"/>
        <v>0.16709999999999958</v>
      </c>
      <c r="EG48" s="10">
        <f t="shared" si="16"/>
        <v>0.16709999999999958</v>
      </c>
      <c r="EH48" s="10">
        <f t="shared" si="16"/>
        <v>0.16709999999999958</v>
      </c>
      <c r="EI48" s="10">
        <f t="shared" si="16"/>
        <v>0.16709999999999958</v>
      </c>
      <c r="EJ48" s="10">
        <f t="shared" si="16"/>
        <v>0.16709999999999958</v>
      </c>
      <c r="EK48" s="10">
        <f t="shared" si="16"/>
        <v>0.16709999999999958</v>
      </c>
      <c r="EL48" s="10">
        <f t="shared" si="16"/>
        <v>0.16709999999999958</v>
      </c>
      <c r="EM48" s="10">
        <f t="shared" si="16"/>
        <v>0.16709999999999958</v>
      </c>
      <c r="EN48" s="10">
        <f t="shared" si="16"/>
        <v>0.16709999999999958</v>
      </c>
      <c r="EO48" s="10">
        <f t="shared" si="16"/>
        <v>0.16709999999999958</v>
      </c>
      <c r="EP48" s="10">
        <f t="shared" si="16"/>
        <v>0.16709999999999958</v>
      </c>
      <c r="EQ48" s="10">
        <f t="shared" si="16"/>
        <v>0.16709999999999958</v>
      </c>
      <c r="ER48" s="10">
        <f t="shared" si="16"/>
        <v>0.16709999999999958</v>
      </c>
      <c r="ES48" s="10">
        <f t="shared" si="16"/>
        <v>0.16709999999999958</v>
      </c>
      <c r="ET48" s="10">
        <f t="shared" si="16"/>
        <v>0.16709999999999958</v>
      </c>
      <c r="EU48" s="10">
        <f t="shared" si="16"/>
        <v>0.16709999999999958</v>
      </c>
      <c r="EV48" s="10">
        <f t="shared" si="16"/>
        <v>0.16710000000000136</v>
      </c>
      <c r="EW48" s="10">
        <f t="shared" si="16"/>
        <v>0.16710000000000136</v>
      </c>
      <c r="EX48" s="10">
        <f t="shared" si="16"/>
        <v>0.16710000000000136</v>
      </c>
      <c r="EY48" s="10">
        <f t="shared" si="16"/>
        <v>0.16710000000000136</v>
      </c>
      <c r="EZ48" s="10">
        <f t="shared" si="16"/>
        <v>0.16710000000000136</v>
      </c>
      <c r="FA48" s="10">
        <f t="shared" si="16"/>
        <v>0.16710000000000136</v>
      </c>
      <c r="FB48" s="10">
        <f t="shared" si="16"/>
        <v>0.16710000000000136</v>
      </c>
      <c r="FC48" s="10">
        <f t="shared" si="16"/>
        <v>0.16710000000000136</v>
      </c>
      <c r="FD48" s="10">
        <f t="shared" si="16"/>
        <v>0.16710000000000136</v>
      </c>
      <c r="FE48" s="10">
        <f t="shared" si="16"/>
        <v>0.16710000000000136</v>
      </c>
      <c r="FF48" s="10">
        <f t="shared" si="16"/>
        <v>0.16710000000000136</v>
      </c>
      <c r="FG48" s="10">
        <f t="shared" si="16"/>
        <v>0.16710000000000136</v>
      </c>
      <c r="FH48" s="10" t="str">
        <f t="shared" si="16"/>
        <v xml:space="preserve"> </v>
      </c>
      <c r="FI48" s="10" t="str">
        <f t="shared" si="16"/>
        <v xml:space="preserve"> </v>
      </c>
      <c r="FJ48" s="10" t="str">
        <f t="shared" si="16"/>
        <v xml:space="preserve"> </v>
      </c>
      <c r="FK48" s="10" t="str">
        <f t="shared" si="16"/>
        <v xml:space="preserve"> </v>
      </c>
      <c r="FL48" s="10" t="str">
        <f t="shared" si="16"/>
        <v xml:space="preserve"> </v>
      </c>
      <c r="FM48" s="10" t="str">
        <f t="shared" si="16"/>
        <v xml:space="preserve"> </v>
      </c>
      <c r="FN48" s="10" t="str">
        <f t="shared" si="16"/>
        <v xml:space="preserve"> </v>
      </c>
      <c r="FO48" s="10" t="str">
        <f t="shared" si="16"/>
        <v xml:space="preserve"> </v>
      </c>
      <c r="FP48" s="10" t="str">
        <f t="shared" si="16"/>
        <v xml:space="preserve"> </v>
      </c>
      <c r="FQ48" s="10" t="str">
        <f t="shared" si="16"/>
        <v xml:space="preserve"> </v>
      </c>
      <c r="FR48" s="10" t="str">
        <f t="shared" si="16"/>
        <v xml:space="preserve"> </v>
      </c>
      <c r="FS48" s="10" t="str">
        <f t="shared" si="16"/>
        <v xml:space="preserve"> </v>
      </c>
      <c r="FT48" s="10" t="str">
        <f t="shared" si="16"/>
        <v xml:space="preserve"> </v>
      </c>
      <c r="FU48" s="10" t="str">
        <f t="shared" si="16"/>
        <v xml:space="preserve"> </v>
      </c>
      <c r="FV48" s="10" t="str">
        <f t="shared" si="16"/>
        <v xml:space="preserve"> </v>
      </c>
      <c r="FW48" s="10" t="str">
        <f t="shared" si="16"/>
        <v xml:space="preserve"> </v>
      </c>
      <c r="FX48" s="10" t="str">
        <f t="shared" si="16"/>
        <v xml:space="preserve"> </v>
      </c>
      <c r="FY48" s="10" t="str">
        <f t="shared" si="16"/>
        <v xml:space="preserve"> </v>
      </c>
      <c r="FZ48" s="10" t="str">
        <f t="shared" si="16"/>
        <v xml:space="preserve"> </v>
      </c>
      <c r="GA48" s="10" t="str">
        <f t="shared" si="16"/>
        <v xml:space="preserve"> </v>
      </c>
      <c r="GB48" s="10" t="str">
        <f t="shared" si="16"/>
        <v xml:space="preserve"> </v>
      </c>
      <c r="GC48" s="10" t="str">
        <f t="shared" si="16"/>
        <v xml:space="preserve"> </v>
      </c>
      <c r="GD48" s="10" t="str">
        <f t="shared" si="16"/>
        <v xml:space="preserve"> </v>
      </c>
      <c r="GE48" s="10" t="str">
        <f t="shared" si="16"/>
        <v xml:space="preserve"> </v>
      </c>
      <c r="GF48" s="10" t="str">
        <f t="shared" si="16"/>
        <v xml:space="preserve"> </v>
      </c>
      <c r="GG48" s="10" t="str">
        <f t="shared" si="16"/>
        <v xml:space="preserve"> </v>
      </c>
      <c r="GH48" s="10" t="str">
        <f t="shared" si="16"/>
        <v xml:space="preserve"> </v>
      </c>
      <c r="GI48" s="10" t="str">
        <f t="shared" si="16"/>
        <v xml:space="preserve"> </v>
      </c>
      <c r="GJ48" s="10" t="str">
        <f t="shared" si="16"/>
        <v xml:space="preserve"> </v>
      </c>
      <c r="GK48" s="10" t="str">
        <f t="shared" si="16"/>
        <v xml:space="preserve"> </v>
      </c>
      <c r="GL48" s="10" t="str">
        <f t="shared" si="16"/>
        <v xml:space="preserve"> </v>
      </c>
      <c r="GM48" s="10" t="str">
        <f t="shared" si="16"/>
        <v xml:space="preserve"> </v>
      </c>
      <c r="GN48" s="10" t="str">
        <f t="shared" si="16"/>
        <v xml:space="preserve"> </v>
      </c>
      <c r="GO48" s="10" t="str">
        <f t="shared" si="16"/>
        <v xml:space="preserve"> </v>
      </c>
      <c r="GP48" s="10" t="str">
        <f t="shared" si="16"/>
        <v xml:space="preserve"> </v>
      </c>
      <c r="GQ48" s="10" t="str">
        <f t="shared" si="16"/>
        <v xml:space="preserve"> </v>
      </c>
      <c r="GR48" s="10" t="str">
        <f t="shared" si="16"/>
        <v xml:space="preserve"> </v>
      </c>
      <c r="GS48" s="10" t="str">
        <f t="shared" si="16"/>
        <v xml:space="preserve"> </v>
      </c>
      <c r="GT48" s="10" t="str">
        <f t="shared" si="16"/>
        <v xml:space="preserve"> </v>
      </c>
      <c r="GU48" s="10" t="str">
        <f t="shared" si="16"/>
        <v xml:space="preserve"> </v>
      </c>
      <c r="GV48" s="10" t="str">
        <f t="shared" si="16"/>
        <v xml:space="preserve"> </v>
      </c>
      <c r="GW48" s="10" t="str">
        <f t="shared" si="16"/>
        <v xml:space="preserve"> </v>
      </c>
      <c r="GX48" s="10" t="str">
        <f t="shared" si="16"/>
        <v xml:space="preserve"> </v>
      </c>
      <c r="GY48" s="10" t="str">
        <f t="shared" si="16"/>
        <v xml:space="preserve"> </v>
      </c>
      <c r="GZ48" s="10" t="str">
        <f t="shared" si="16"/>
        <v xml:space="preserve"> </v>
      </c>
      <c r="HA48" s="10" t="str">
        <f t="shared" si="16"/>
        <v xml:space="preserve"> </v>
      </c>
      <c r="HB48" s="10" t="str">
        <f t="shared" si="16"/>
        <v xml:space="preserve"> </v>
      </c>
      <c r="HC48" s="10" t="str">
        <f t="shared" si="16"/>
        <v xml:space="preserve"> </v>
      </c>
      <c r="HD48" s="10" t="str">
        <f t="shared" si="16"/>
        <v xml:space="preserve"> </v>
      </c>
      <c r="HE48" s="10" t="str">
        <f t="shared" si="16"/>
        <v xml:space="preserve"> </v>
      </c>
      <c r="HF48" s="10" t="str">
        <f t="shared" si="16"/>
        <v xml:space="preserve"> </v>
      </c>
      <c r="HG48" s="10" t="str">
        <f t="shared" si="16"/>
        <v xml:space="preserve"> </v>
      </c>
      <c r="HH48" s="10" t="str">
        <f t="shared" si="16"/>
        <v xml:space="preserve"> </v>
      </c>
      <c r="HI48" s="10" t="str">
        <f t="shared" si="16"/>
        <v xml:space="preserve"> </v>
      </c>
      <c r="HJ48" s="10" t="str">
        <f t="shared" si="16"/>
        <v xml:space="preserve"> </v>
      </c>
      <c r="HK48" s="10" t="str">
        <f t="shared" si="16"/>
        <v xml:space="preserve"> </v>
      </c>
      <c r="HL48" s="10" t="str">
        <f t="shared" si="16"/>
        <v xml:space="preserve"> </v>
      </c>
      <c r="HM48" s="10" t="str">
        <f t="shared" si="16"/>
        <v xml:space="preserve"> </v>
      </c>
      <c r="HN48" s="10" t="str">
        <f t="shared" si="16"/>
        <v xml:space="preserve"> </v>
      </c>
      <c r="HO48" s="10" t="str">
        <f t="shared" si="16"/>
        <v xml:space="preserve"> </v>
      </c>
      <c r="HP48" s="10" t="str">
        <f t="shared" si="16"/>
        <v xml:space="preserve"> </v>
      </c>
      <c r="HQ48" s="10" t="str">
        <f t="shared" si="16"/>
        <v xml:space="preserve"> </v>
      </c>
      <c r="HR48" s="10" t="str">
        <f t="shared" si="16"/>
        <v xml:space="preserve"> </v>
      </c>
      <c r="HS48" s="10" t="str">
        <f t="shared" si="16"/>
        <v xml:space="preserve"> </v>
      </c>
      <c r="HT48" s="10" t="str">
        <f t="shared" si="16"/>
        <v xml:space="preserve"> </v>
      </c>
      <c r="HU48" s="10" t="str">
        <f t="shared" si="16"/>
        <v xml:space="preserve"> </v>
      </c>
      <c r="HV48" s="10" t="str">
        <f t="shared" si="16"/>
        <v xml:space="preserve"> </v>
      </c>
      <c r="HW48" s="10" t="str">
        <f t="shared" si="16"/>
        <v xml:space="preserve"> </v>
      </c>
      <c r="HX48" s="10" t="str">
        <f t="shared" si="16"/>
        <v xml:space="preserve"> </v>
      </c>
      <c r="HY48" s="10" t="str">
        <f t="shared" si="16"/>
        <v xml:space="preserve"> </v>
      </c>
      <c r="HZ48" s="10" t="str">
        <f t="shared" si="16"/>
        <v xml:space="preserve"> </v>
      </c>
      <c r="IA48" s="10" t="str">
        <f t="shared" si="16"/>
        <v xml:space="preserve"> </v>
      </c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</row>
    <row r="49" spans="1:257" ht="12.75" customHeight="1" x14ac:dyDescent="0.2">
      <c r="A49" s="3" t="s">
        <v>17</v>
      </c>
      <c r="B49" s="3"/>
      <c r="C49" s="22">
        <v>0</v>
      </c>
      <c r="D49" s="22">
        <f t="shared" ref="D49:CY49" si="17">C49+1</f>
        <v>1</v>
      </c>
      <c r="E49" s="22">
        <f t="shared" si="17"/>
        <v>2</v>
      </c>
      <c r="F49" s="22">
        <f t="shared" si="17"/>
        <v>3</v>
      </c>
      <c r="G49" s="22">
        <f t="shared" si="17"/>
        <v>4</v>
      </c>
      <c r="H49" s="22">
        <f t="shared" si="17"/>
        <v>5</v>
      </c>
      <c r="I49" s="22">
        <f t="shared" si="17"/>
        <v>6</v>
      </c>
      <c r="J49" s="22">
        <f t="shared" si="17"/>
        <v>7</v>
      </c>
      <c r="K49" s="22">
        <f t="shared" si="17"/>
        <v>8</v>
      </c>
      <c r="L49" s="22">
        <f t="shared" si="17"/>
        <v>9</v>
      </c>
      <c r="M49" s="22">
        <f t="shared" si="17"/>
        <v>10</v>
      </c>
      <c r="N49" s="22">
        <f t="shared" si="17"/>
        <v>11</v>
      </c>
      <c r="O49" s="22">
        <f t="shared" si="17"/>
        <v>12</v>
      </c>
      <c r="P49" s="22">
        <f t="shared" si="17"/>
        <v>13</v>
      </c>
      <c r="Q49" s="22">
        <f t="shared" si="17"/>
        <v>14</v>
      </c>
      <c r="R49" s="22">
        <f t="shared" si="17"/>
        <v>15</v>
      </c>
      <c r="S49" s="22">
        <f t="shared" si="17"/>
        <v>16</v>
      </c>
      <c r="T49" s="22">
        <f t="shared" si="17"/>
        <v>17</v>
      </c>
      <c r="U49" s="22">
        <f t="shared" si="17"/>
        <v>18</v>
      </c>
      <c r="V49" s="22">
        <f t="shared" si="17"/>
        <v>19</v>
      </c>
      <c r="W49" s="22">
        <f t="shared" si="17"/>
        <v>20</v>
      </c>
      <c r="X49" s="22">
        <f t="shared" si="17"/>
        <v>21</v>
      </c>
      <c r="Y49" s="22">
        <f t="shared" si="17"/>
        <v>22</v>
      </c>
      <c r="Z49" s="22">
        <f t="shared" si="17"/>
        <v>23</v>
      </c>
      <c r="AA49" s="22">
        <f t="shared" si="17"/>
        <v>24</v>
      </c>
      <c r="AB49" s="22">
        <f t="shared" si="17"/>
        <v>25</v>
      </c>
      <c r="AC49" s="22">
        <f t="shared" si="17"/>
        <v>26</v>
      </c>
      <c r="AD49" s="22">
        <f t="shared" si="17"/>
        <v>27</v>
      </c>
      <c r="AE49" s="22">
        <f t="shared" si="17"/>
        <v>28</v>
      </c>
      <c r="AF49" s="22">
        <f t="shared" si="17"/>
        <v>29</v>
      </c>
      <c r="AG49" s="22">
        <f t="shared" si="17"/>
        <v>30</v>
      </c>
      <c r="AH49" s="22">
        <f t="shared" si="17"/>
        <v>31</v>
      </c>
      <c r="AI49" s="22">
        <f t="shared" si="17"/>
        <v>32</v>
      </c>
      <c r="AJ49" s="22">
        <f t="shared" si="17"/>
        <v>33</v>
      </c>
      <c r="AK49" s="22">
        <f t="shared" si="17"/>
        <v>34</v>
      </c>
      <c r="AL49" s="22">
        <f t="shared" si="17"/>
        <v>35</v>
      </c>
      <c r="AM49" s="22">
        <f t="shared" si="17"/>
        <v>36</v>
      </c>
      <c r="AN49" s="22">
        <f t="shared" si="17"/>
        <v>37</v>
      </c>
      <c r="AO49" s="22">
        <f t="shared" si="17"/>
        <v>38</v>
      </c>
      <c r="AP49" s="22">
        <f t="shared" si="17"/>
        <v>39</v>
      </c>
      <c r="AQ49" s="22">
        <f t="shared" si="17"/>
        <v>40</v>
      </c>
      <c r="AR49" s="22">
        <f t="shared" si="17"/>
        <v>41</v>
      </c>
      <c r="AS49" s="22">
        <f t="shared" si="17"/>
        <v>42</v>
      </c>
      <c r="AT49" s="22">
        <f t="shared" si="17"/>
        <v>43</v>
      </c>
      <c r="AU49" s="22">
        <f t="shared" si="17"/>
        <v>44</v>
      </c>
      <c r="AV49" s="22">
        <f t="shared" si="17"/>
        <v>45</v>
      </c>
      <c r="AW49" s="22">
        <f t="shared" si="17"/>
        <v>46</v>
      </c>
      <c r="AX49" s="22">
        <f t="shared" si="17"/>
        <v>47</v>
      </c>
      <c r="AY49" s="22">
        <f t="shared" si="17"/>
        <v>48</v>
      </c>
      <c r="AZ49" s="22">
        <f t="shared" si="17"/>
        <v>49</v>
      </c>
      <c r="BA49" s="22">
        <f t="shared" si="17"/>
        <v>50</v>
      </c>
      <c r="BB49" s="22">
        <f t="shared" si="17"/>
        <v>51</v>
      </c>
      <c r="BC49" s="22">
        <f t="shared" si="17"/>
        <v>52</v>
      </c>
      <c r="BD49" s="22">
        <f t="shared" si="17"/>
        <v>53</v>
      </c>
      <c r="BE49" s="22">
        <f t="shared" si="17"/>
        <v>54</v>
      </c>
      <c r="BF49" s="22">
        <f t="shared" si="17"/>
        <v>55</v>
      </c>
      <c r="BG49" s="22">
        <f t="shared" si="17"/>
        <v>56</v>
      </c>
      <c r="BH49" s="22">
        <f t="shared" si="17"/>
        <v>57</v>
      </c>
      <c r="BI49" s="22">
        <f t="shared" si="17"/>
        <v>58</v>
      </c>
      <c r="BJ49" s="22">
        <f t="shared" si="17"/>
        <v>59</v>
      </c>
      <c r="BK49" s="22">
        <f t="shared" si="17"/>
        <v>60</v>
      </c>
      <c r="BL49" s="22">
        <f t="shared" si="17"/>
        <v>61</v>
      </c>
      <c r="BM49" s="22">
        <f t="shared" si="17"/>
        <v>62</v>
      </c>
      <c r="BN49" s="22">
        <f t="shared" si="17"/>
        <v>63</v>
      </c>
      <c r="BO49" s="22">
        <f t="shared" si="17"/>
        <v>64</v>
      </c>
      <c r="BP49" s="22">
        <f t="shared" si="17"/>
        <v>65</v>
      </c>
      <c r="BQ49" s="22">
        <f t="shared" si="17"/>
        <v>66</v>
      </c>
      <c r="BR49" s="22">
        <f t="shared" si="17"/>
        <v>67</v>
      </c>
      <c r="BS49" s="22">
        <f t="shared" si="17"/>
        <v>68</v>
      </c>
      <c r="BT49" s="22">
        <f t="shared" si="17"/>
        <v>69</v>
      </c>
      <c r="BU49" s="22">
        <f t="shared" si="17"/>
        <v>70</v>
      </c>
      <c r="BV49" s="22">
        <f t="shared" si="17"/>
        <v>71</v>
      </c>
      <c r="BW49" s="22">
        <f t="shared" si="17"/>
        <v>72</v>
      </c>
      <c r="BX49" s="22">
        <f t="shared" si="17"/>
        <v>73</v>
      </c>
      <c r="BY49" s="22">
        <f t="shared" si="17"/>
        <v>74</v>
      </c>
      <c r="BZ49" s="22">
        <f t="shared" si="17"/>
        <v>75</v>
      </c>
      <c r="CA49" s="22">
        <f t="shared" si="17"/>
        <v>76</v>
      </c>
      <c r="CB49" s="22">
        <f t="shared" si="17"/>
        <v>77</v>
      </c>
      <c r="CC49" s="22">
        <f t="shared" si="17"/>
        <v>78</v>
      </c>
      <c r="CD49" s="22">
        <f t="shared" si="17"/>
        <v>79</v>
      </c>
      <c r="CE49" s="22">
        <f t="shared" si="17"/>
        <v>80</v>
      </c>
      <c r="CF49" s="22">
        <f t="shared" si="17"/>
        <v>81</v>
      </c>
      <c r="CG49" s="22">
        <f t="shared" si="17"/>
        <v>82</v>
      </c>
      <c r="CH49" s="22">
        <f t="shared" si="17"/>
        <v>83</v>
      </c>
      <c r="CI49" s="22">
        <f t="shared" si="17"/>
        <v>84</v>
      </c>
      <c r="CJ49" s="22">
        <f t="shared" si="17"/>
        <v>85</v>
      </c>
      <c r="CK49" s="22">
        <f t="shared" si="17"/>
        <v>86</v>
      </c>
      <c r="CL49" s="22">
        <f t="shared" si="17"/>
        <v>87</v>
      </c>
      <c r="CM49" s="22">
        <f t="shared" si="17"/>
        <v>88</v>
      </c>
      <c r="CN49" s="22">
        <f t="shared" si="17"/>
        <v>89</v>
      </c>
      <c r="CO49" s="22">
        <f t="shared" si="17"/>
        <v>90</v>
      </c>
      <c r="CP49" s="22">
        <f t="shared" si="17"/>
        <v>91</v>
      </c>
      <c r="CQ49" s="22">
        <f t="shared" si="17"/>
        <v>92</v>
      </c>
      <c r="CR49" s="22">
        <f t="shared" si="17"/>
        <v>93</v>
      </c>
      <c r="CS49" s="22">
        <f t="shared" si="17"/>
        <v>94</v>
      </c>
      <c r="CT49" s="22">
        <f t="shared" si="17"/>
        <v>95</v>
      </c>
      <c r="CU49" s="22">
        <f t="shared" si="17"/>
        <v>96</v>
      </c>
      <c r="CV49" s="22">
        <f t="shared" si="17"/>
        <v>97</v>
      </c>
      <c r="CW49" s="22">
        <f t="shared" si="17"/>
        <v>98</v>
      </c>
      <c r="CX49" s="22">
        <f t="shared" si="17"/>
        <v>99</v>
      </c>
      <c r="CY49" s="22">
        <f t="shared" si="17"/>
        <v>100</v>
      </c>
      <c r="CZ49" s="13">
        <f t="shared" ref="CZ49:IA49" si="18">IF(CY49&lt;($CY49+$CY58),CY49+1," ")</f>
        <v>101</v>
      </c>
      <c r="DA49" s="13">
        <f t="shared" si="18"/>
        <v>102</v>
      </c>
      <c r="DB49" s="13">
        <f t="shared" si="18"/>
        <v>103</v>
      </c>
      <c r="DC49" s="13">
        <f t="shared" si="18"/>
        <v>104</v>
      </c>
      <c r="DD49" s="13">
        <f t="shared" si="18"/>
        <v>105</v>
      </c>
      <c r="DE49" s="13">
        <f t="shared" si="18"/>
        <v>106</v>
      </c>
      <c r="DF49" s="13">
        <f t="shared" si="18"/>
        <v>107</v>
      </c>
      <c r="DG49" s="13">
        <f t="shared" si="18"/>
        <v>108</v>
      </c>
      <c r="DH49" s="13">
        <f t="shared" si="18"/>
        <v>109</v>
      </c>
      <c r="DI49" s="13">
        <f t="shared" si="18"/>
        <v>110</v>
      </c>
      <c r="DJ49" s="13">
        <f t="shared" si="18"/>
        <v>111</v>
      </c>
      <c r="DK49" s="13">
        <f t="shared" si="18"/>
        <v>112</v>
      </c>
      <c r="DL49" s="13">
        <f t="shared" si="18"/>
        <v>113</v>
      </c>
      <c r="DM49" s="13">
        <f t="shared" si="18"/>
        <v>114</v>
      </c>
      <c r="DN49" s="13">
        <f t="shared" si="18"/>
        <v>115</v>
      </c>
      <c r="DO49" s="13">
        <f t="shared" si="18"/>
        <v>116</v>
      </c>
      <c r="DP49" s="13">
        <f t="shared" si="18"/>
        <v>117</v>
      </c>
      <c r="DQ49" s="13">
        <f t="shared" si="18"/>
        <v>118</v>
      </c>
      <c r="DR49" s="13">
        <f t="shared" si="18"/>
        <v>119</v>
      </c>
      <c r="DS49" s="13">
        <f t="shared" si="18"/>
        <v>120</v>
      </c>
      <c r="DT49" s="13">
        <f t="shared" si="18"/>
        <v>121</v>
      </c>
      <c r="DU49" s="13">
        <f t="shared" si="18"/>
        <v>122</v>
      </c>
      <c r="DV49" s="13">
        <f t="shared" si="18"/>
        <v>123</v>
      </c>
      <c r="DW49" s="13">
        <f t="shared" si="18"/>
        <v>124</v>
      </c>
      <c r="DX49" s="13">
        <f t="shared" si="18"/>
        <v>125</v>
      </c>
      <c r="DY49" s="13">
        <f t="shared" si="18"/>
        <v>126</v>
      </c>
      <c r="DZ49" s="13">
        <f t="shared" si="18"/>
        <v>127</v>
      </c>
      <c r="EA49" s="13">
        <f t="shared" si="18"/>
        <v>128</v>
      </c>
      <c r="EB49" s="13">
        <f t="shared" si="18"/>
        <v>129</v>
      </c>
      <c r="EC49" s="13">
        <f t="shared" si="18"/>
        <v>130</v>
      </c>
      <c r="ED49" s="13">
        <f t="shared" si="18"/>
        <v>131</v>
      </c>
      <c r="EE49" s="13">
        <f t="shared" si="18"/>
        <v>132</v>
      </c>
      <c r="EF49" s="13">
        <f t="shared" si="18"/>
        <v>133</v>
      </c>
      <c r="EG49" s="13">
        <f t="shared" si="18"/>
        <v>134</v>
      </c>
      <c r="EH49" s="13">
        <f t="shared" si="18"/>
        <v>135</v>
      </c>
      <c r="EI49" s="13">
        <f t="shared" si="18"/>
        <v>136</v>
      </c>
      <c r="EJ49" s="13">
        <f t="shared" si="18"/>
        <v>137</v>
      </c>
      <c r="EK49" s="13">
        <f t="shared" si="18"/>
        <v>138</v>
      </c>
      <c r="EL49" s="13">
        <f t="shared" si="18"/>
        <v>139</v>
      </c>
      <c r="EM49" s="13">
        <f t="shared" si="18"/>
        <v>140</v>
      </c>
      <c r="EN49" s="13">
        <f t="shared" si="18"/>
        <v>141</v>
      </c>
      <c r="EO49" s="13">
        <f t="shared" si="18"/>
        <v>142</v>
      </c>
      <c r="EP49" s="13">
        <f t="shared" si="18"/>
        <v>143</v>
      </c>
      <c r="EQ49" s="13">
        <f t="shared" si="18"/>
        <v>144</v>
      </c>
      <c r="ER49" s="13">
        <f t="shared" si="18"/>
        <v>145</v>
      </c>
      <c r="ES49" s="13">
        <f t="shared" si="18"/>
        <v>146</v>
      </c>
      <c r="ET49" s="13">
        <f t="shared" si="18"/>
        <v>147</v>
      </c>
      <c r="EU49" s="13">
        <f t="shared" si="18"/>
        <v>148</v>
      </c>
      <c r="EV49" s="13">
        <f t="shared" si="18"/>
        <v>149</v>
      </c>
      <c r="EW49" s="13">
        <f t="shared" si="18"/>
        <v>150</v>
      </c>
      <c r="EX49" s="13">
        <f t="shared" si="18"/>
        <v>151</v>
      </c>
      <c r="EY49" s="13">
        <f t="shared" si="18"/>
        <v>152</v>
      </c>
      <c r="EZ49" s="13">
        <f t="shared" si="18"/>
        <v>153</v>
      </c>
      <c r="FA49" s="13">
        <f t="shared" si="18"/>
        <v>154</v>
      </c>
      <c r="FB49" s="13">
        <f t="shared" si="18"/>
        <v>155</v>
      </c>
      <c r="FC49" s="13">
        <f t="shared" si="18"/>
        <v>156</v>
      </c>
      <c r="FD49" s="13">
        <f t="shared" si="18"/>
        <v>157</v>
      </c>
      <c r="FE49" s="13">
        <f t="shared" si="18"/>
        <v>158</v>
      </c>
      <c r="FF49" s="13">
        <f t="shared" si="18"/>
        <v>159</v>
      </c>
      <c r="FG49" s="13">
        <f t="shared" si="18"/>
        <v>160</v>
      </c>
      <c r="FH49" s="13" t="str">
        <f t="shared" si="18"/>
        <v xml:space="preserve"> </v>
      </c>
      <c r="FI49" s="13" t="str">
        <f t="shared" si="18"/>
        <v xml:space="preserve"> </v>
      </c>
      <c r="FJ49" s="13" t="str">
        <f t="shared" si="18"/>
        <v xml:space="preserve"> </v>
      </c>
      <c r="FK49" s="13" t="str">
        <f t="shared" si="18"/>
        <v xml:space="preserve"> </v>
      </c>
      <c r="FL49" s="13" t="str">
        <f t="shared" si="18"/>
        <v xml:space="preserve"> </v>
      </c>
      <c r="FM49" s="13" t="str">
        <f t="shared" si="18"/>
        <v xml:space="preserve"> </v>
      </c>
      <c r="FN49" s="13" t="str">
        <f t="shared" si="18"/>
        <v xml:space="preserve"> </v>
      </c>
      <c r="FO49" s="13" t="str">
        <f t="shared" si="18"/>
        <v xml:space="preserve"> </v>
      </c>
      <c r="FP49" s="13" t="str">
        <f t="shared" si="18"/>
        <v xml:space="preserve"> </v>
      </c>
      <c r="FQ49" s="13" t="str">
        <f t="shared" si="18"/>
        <v xml:space="preserve"> </v>
      </c>
      <c r="FR49" s="13" t="str">
        <f t="shared" si="18"/>
        <v xml:space="preserve"> </v>
      </c>
      <c r="FS49" s="13" t="str">
        <f t="shared" si="18"/>
        <v xml:space="preserve"> </v>
      </c>
      <c r="FT49" s="13" t="str">
        <f t="shared" si="18"/>
        <v xml:space="preserve"> </v>
      </c>
      <c r="FU49" s="13" t="str">
        <f t="shared" si="18"/>
        <v xml:space="preserve"> </v>
      </c>
      <c r="FV49" s="13" t="str">
        <f t="shared" si="18"/>
        <v xml:space="preserve"> </v>
      </c>
      <c r="FW49" s="13" t="str">
        <f t="shared" si="18"/>
        <v xml:space="preserve"> </v>
      </c>
      <c r="FX49" s="13" t="str">
        <f t="shared" si="18"/>
        <v xml:space="preserve"> </v>
      </c>
      <c r="FY49" s="13" t="str">
        <f t="shared" si="18"/>
        <v xml:space="preserve"> </v>
      </c>
      <c r="FZ49" s="13" t="str">
        <f t="shared" si="18"/>
        <v xml:space="preserve"> </v>
      </c>
      <c r="GA49" s="13" t="str">
        <f t="shared" si="18"/>
        <v xml:space="preserve"> </v>
      </c>
      <c r="GB49" s="13" t="str">
        <f t="shared" si="18"/>
        <v xml:space="preserve"> </v>
      </c>
      <c r="GC49" s="13" t="str">
        <f t="shared" si="18"/>
        <v xml:space="preserve"> </v>
      </c>
      <c r="GD49" s="13" t="str">
        <f t="shared" si="18"/>
        <v xml:space="preserve"> </v>
      </c>
      <c r="GE49" s="13" t="str">
        <f t="shared" si="18"/>
        <v xml:space="preserve"> </v>
      </c>
      <c r="GF49" s="13" t="str">
        <f t="shared" si="18"/>
        <v xml:space="preserve"> </v>
      </c>
      <c r="GG49" s="13" t="str">
        <f t="shared" si="18"/>
        <v xml:space="preserve"> </v>
      </c>
      <c r="GH49" s="13" t="str">
        <f t="shared" si="18"/>
        <v xml:space="preserve"> </v>
      </c>
      <c r="GI49" s="13" t="str">
        <f t="shared" si="18"/>
        <v xml:space="preserve"> </v>
      </c>
      <c r="GJ49" s="13" t="str">
        <f t="shared" si="18"/>
        <v xml:space="preserve"> </v>
      </c>
      <c r="GK49" s="13" t="str">
        <f t="shared" si="18"/>
        <v xml:space="preserve"> </v>
      </c>
      <c r="GL49" s="13" t="str">
        <f t="shared" si="18"/>
        <v xml:space="preserve"> </v>
      </c>
      <c r="GM49" s="13" t="str">
        <f t="shared" si="18"/>
        <v xml:space="preserve"> </v>
      </c>
      <c r="GN49" s="13" t="str">
        <f t="shared" si="18"/>
        <v xml:space="preserve"> </v>
      </c>
      <c r="GO49" s="13" t="str">
        <f t="shared" si="18"/>
        <v xml:space="preserve"> </v>
      </c>
      <c r="GP49" s="13" t="str">
        <f t="shared" si="18"/>
        <v xml:space="preserve"> </v>
      </c>
      <c r="GQ49" s="13" t="str">
        <f t="shared" si="18"/>
        <v xml:space="preserve"> </v>
      </c>
      <c r="GR49" s="13" t="str">
        <f t="shared" si="18"/>
        <v xml:space="preserve"> </v>
      </c>
      <c r="GS49" s="13" t="str">
        <f t="shared" si="18"/>
        <v xml:space="preserve"> </v>
      </c>
      <c r="GT49" s="13" t="str">
        <f t="shared" si="18"/>
        <v xml:space="preserve"> </v>
      </c>
      <c r="GU49" s="13" t="str">
        <f t="shared" si="18"/>
        <v xml:space="preserve"> </v>
      </c>
      <c r="GV49" s="13" t="str">
        <f t="shared" si="18"/>
        <v xml:space="preserve"> </v>
      </c>
      <c r="GW49" s="13" t="str">
        <f t="shared" si="18"/>
        <v xml:space="preserve"> </v>
      </c>
      <c r="GX49" s="13" t="str">
        <f t="shared" si="18"/>
        <v xml:space="preserve"> </v>
      </c>
      <c r="GY49" s="13" t="str">
        <f t="shared" si="18"/>
        <v xml:space="preserve"> </v>
      </c>
      <c r="GZ49" s="13" t="str">
        <f t="shared" si="18"/>
        <v xml:space="preserve"> </v>
      </c>
      <c r="HA49" s="13" t="str">
        <f t="shared" si="18"/>
        <v xml:space="preserve"> </v>
      </c>
      <c r="HB49" s="13" t="str">
        <f t="shared" si="18"/>
        <v xml:space="preserve"> </v>
      </c>
      <c r="HC49" s="13" t="str">
        <f t="shared" si="18"/>
        <v xml:space="preserve"> </v>
      </c>
      <c r="HD49" s="13" t="str">
        <f t="shared" si="18"/>
        <v xml:space="preserve"> </v>
      </c>
      <c r="HE49" s="13" t="str">
        <f t="shared" si="18"/>
        <v xml:space="preserve"> </v>
      </c>
      <c r="HF49" s="13" t="str">
        <f t="shared" si="18"/>
        <v xml:space="preserve"> </v>
      </c>
      <c r="HG49" s="13" t="str">
        <f t="shared" si="18"/>
        <v xml:space="preserve"> </v>
      </c>
      <c r="HH49" s="13" t="str">
        <f t="shared" si="18"/>
        <v xml:space="preserve"> </v>
      </c>
      <c r="HI49" s="13" t="str">
        <f t="shared" si="18"/>
        <v xml:space="preserve"> </v>
      </c>
      <c r="HJ49" s="13" t="str">
        <f t="shared" si="18"/>
        <v xml:space="preserve"> </v>
      </c>
      <c r="HK49" s="13" t="str">
        <f t="shared" si="18"/>
        <v xml:space="preserve"> </v>
      </c>
      <c r="HL49" s="13" t="str">
        <f t="shared" si="18"/>
        <v xml:space="preserve"> </v>
      </c>
      <c r="HM49" s="13" t="str">
        <f t="shared" si="18"/>
        <v xml:space="preserve"> </v>
      </c>
      <c r="HN49" s="13" t="str">
        <f t="shared" si="18"/>
        <v xml:space="preserve"> </v>
      </c>
      <c r="HO49" s="13" t="str">
        <f t="shared" si="18"/>
        <v xml:space="preserve"> </v>
      </c>
      <c r="HP49" s="13" t="str">
        <f t="shared" si="18"/>
        <v xml:space="preserve"> </v>
      </c>
      <c r="HQ49" s="13" t="str">
        <f t="shared" si="18"/>
        <v xml:space="preserve"> </v>
      </c>
      <c r="HR49" s="13" t="str">
        <f t="shared" si="18"/>
        <v xml:space="preserve"> </v>
      </c>
      <c r="HS49" s="13" t="str">
        <f t="shared" si="18"/>
        <v xml:space="preserve"> </v>
      </c>
      <c r="HT49" s="13" t="str">
        <f t="shared" si="18"/>
        <v xml:space="preserve"> </v>
      </c>
      <c r="HU49" s="13" t="str">
        <f t="shared" si="18"/>
        <v xml:space="preserve"> </v>
      </c>
      <c r="HV49" s="13" t="str">
        <f t="shared" si="18"/>
        <v xml:space="preserve"> </v>
      </c>
      <c r="HW49" s="13" t="str">
        <f t="shared" si="18"/>
        <v xml:space="preserve"> </v>
      </c>
      <c r="HX49" s="13" t="str">
        <f t="shared" si="18"/>
        <v xml:space="preserve"> </v>
      </c>
      <c r="HY49" s="13" t="str">
        <f t="shared" si="18"/>
        <v xml:space="preserve"> </v>
      </c>
      <c r="HZ49" s="13" t="str">
        <f t="shared" si="18"/>
        <v xml:space="preserve"> </v>
      </c>
      <c r="IA49" s="13" t="str">
        <f t="shared" si="18"/>
        <v xml:space="preserve"> </v>
      </c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 ht="12.75" customHeight="1" x14ac:dyDescent="0.2">
      <c r="A50" s="3" t="s">
        <v>18</v>
      </c>
      <c r="B50" s="3"/>
      <c r="C50" s="23">
        <v>0.2</v>
      </c>
      <c r="D50" s="23">
        <v>1.5</v>
      </c>
      <c r="E50" s="23">
        <v>1.5</v>
      </c>
      <c r="F50" s="23">
        <v>1.5</v>
      </c>
      <c r="G50" s="23">
        <v>1.5</v>
      </c>
      <c r="H50" s="23">
        <v>1.5</v>
      </c>
      <c r="I50" s="23">
        <v>1.5</v>
      </c>
      <c r="J50" s="23">
        <v>1.5</v>
      </c>
      <c r="K50" s="23">
        <v>1.5</v>
      </c>
      <c r="L50" s="23">
        <v>1.5</v>
      </c>
      <c r="M50" s="23">
        <v>1.5</v>
      </c>
      <c r="N50" s="23">
        <v>1.5</v>
      </c>
      <c r="O50" s="23">
        <v>1.5</v>
      </c>
      <c r="P50" s="23">
        <v>1.5</v>
      </c>
      <c r="Q50" s="23">
        <v>1.5</v>
      </c>
      <c r="R50" s="23">
        <v>1.5</v>
      </c>
      <c r="S50" s="23">
        <v>1.5</v>
      </c>
      <c r="T50" s="23">
        <v>1.5</v>
      </c>
      <c r="U50" s="23">
        <v>1.5</v>
      </c>
      <c r="V50" s="23">
        <v>1.5</v>
      </c>
      <c r="W50" s="23">
        <v>1.5</v>
      </c>
      <c r="X50" s="23">
        <v>1.5</v>
      </c>
      <c r="Y50" s="23">
        <v>1.5</v>
      </c>
      <c r="Z50" s="23">
        <v>1.5</v>
      </c>
      <c r="AA50" s="23">
        <v>3</v>
      </c>
      <c r="AB50" s="23">
        <v>3</v>
      </c>
      <c r="AC50" s="23">
        <v>3</v>
      </c>
      <c r="AD50" s="23">
        <v>3</v>
      </c>
      <c r="AE50" s="23">
        <v>3</v>
      </c>
      <c r="AF50" s="23">
        <v>3</v>
      </c>
      <c r="AG50" s="23">
        <v>3</v>
      </c>
      <c r="AH50" s="23">
        <v>3</v>
      </c>
      <c r="AI50" s="23">
        <v>3</v>
      </c>
      <c r="AJ50" s="23">
        <v>3</v>
      </c>
      <c r="AK50" s="23">
        <v>3</v>
      </c>
      <c r="AL50" s="23">
        <v>3</v>
      </c>
      <c r="AM50" s="23">
        <v>3</v>
      </c>
      <c r="AN50" s="23">
        <v>3</v>
      </c>
      <c r="AO50" s="23">
        <v>3</v>
      </c>
      <c r="AP50" s="23">
        <v>3</v>
      </c>
      <c r="AQ50" s="23">
        <v>3</v>
      </c>
      <c r="AR50" s="23">
        <v>3</v>
      </c>
      <c r="AS50" s="23">
        <v>4.5</v>
      </c>
      <c r="AT50" s="23">
        <v>4.5</v>
      </c>
      <c r="AU50" s="23">
        <v>4.5</v>
      </c>
      <c r="AV50" s="23">
        <v>4.5</v>
      </c>
      <c r="AW50" s="23">
        <v>4.5</v>
      </c>
      <c r="AX50" s="23">
        <v>4.5</v>
      </c>
      <c r="AY50" s="23">
        <v>4.5</v>
      </c>
      <c r="AZ50" s="23">
        <v>4.5</v>
      </c>
      <c r="BA50" s="23">
        <v>4.5</v>
      </c>
      <c r="BB50" s="23">
        <v>4.5</v>
      </c>
      <c r="BC50" s="23">
        <v>4.5</v>
      </c>
      <c r="BD50" s="2">
        <f t="shared" ref="BD50:BK50" si="19">BC50+0.063</f>
        <v>4.5629999999999997</v>
      </c>
      <c r="BE50" s="2">
        <f t="shared" si="19"/>
        <v>4.6259999999999994</v>
      </c>
      <c r="BF50" s="2">
        <f t="shared" si="19"/>
        <v>4.6889999999999992</v>
      </c>
      <c r="BG50" s="2">
        <f t="shared" si="19"/>
        <v>4.7519999999999989</v>
      </c>
      <c r="BH50" s="2">
        <f t="shared" si="19"/>
        <v>4.8149999999999986</v>
      </c>
      <c r="BI50" s="2">
        <f t="shared" si="19"/>
        <v>4.8779999999999983</v>
      </c>
      <c r="BJ50" s="2">
        <f t="shared" si="19"/>
        <v>4.9409999999999981</v>
      </c>
      <c r="BK50" s="2">
        <f t="shared" si="19"/>
        <v>5.0039999999999978</v>
      </c>
      <c r="BL50" s="2">
        <f t="shared" ref="BL50:BU50" si="20">BK50+0.067</f>
        <v>5.070999999999998</v>
      </c>
      <c r="BM50" s="2">
        <f t="shared" si="20"/>
        <v>5.1379999999999981</v>
      </c>
      <c r="BN50" s="2">
        <f t="shared" si="20"/>
        <v>5.2049999999999983</v>
      </c>
      <c r="BO50" s="2">
        <f t="shared" si="20"/>
        <v>5.2719999999999985</v>
      </c>
      <c r="BP50" s="2">
        <f t="shared" si="20"/>
        <v>5.3389999999999986</v>
      </c>
      <c r="BQ50" s="2">
        <f t="shared" si="20"/>
        <v>5.4059999999999988</v>
      </c>
      <c r="BR50" s="2">
        <f t="shared" si="20"/>
        <v>5.472999999999999</v>
      </c>
      <c r="BS50" s="2">
        <f t="shared" si="20"/>
        <v>5.5399999999999991</v>
      </c>
      <c r="BT50" s="2">
        <f t="shared" si="20"/>
        <v>5.6069999999999993</v>
      </c>
      <c r="BU50" s="2">
        <f t="shared" si="20"/>
        <v>5.6739999999999995</v>
      </c>
      <c r="BV50" s="2">
        <f t="shared" ref="BV50:CE50" si="21">BU50+0.07</f>
        <v>5.7439999999999998</v>
      </c>
      <c r="BW50" s="2">
        <f t="shared" si="21"/>
        <v>5.8140000000000001</v>
      </c>
      <c r="BX50" s="2">
        <f t="shared" si="21"/>
        <v>5.8840000000000003</v>
      </c>
      <c r="BY50" s="2">
        <f t="shared" si="21"/>
        <v>5.9540000000000006</v>
      </c>
      <c r="BZ50" s="2">
        <f t="shared" si="21"/>
        <v>6.0240000000000009</v>
      </c>
      <c r="CA50" s="2">
        <f t="shared" si="21"/>
        <v>6.0940000000000012</v>
      </c>
      <c r="CB50" s="2">
        <f t="shared" si="21"/>
        <v>6.1640000000000015</v>
      </c>
      <c r="CC50" s="2">
        <f t="shared" si="21"/>
        <v>6.2340000000000018</v>
      </c>
      <c r="CD50" s="2">
        <f t="shared" si="21"/>
        <v>6.304000000000002</v>
      </c>
      <c r="CE50" s="2">
        <f t="shared" si="21"/>
        <v>6.3740000000000023</v>
      </c>
      <c r="CF50" s="2">
        <f t="shared" ref="CF50:CO50" si="22">CE50+0.075</f>
        <v>6.4490000000000025</v>
      </c>
      <c r="CG50" s="2">
        <f t="shared" si="22"/>
        <v>6.5240000000000027</v>
      </c>
      <c r="CH50" s="2">
        <f t="shared" si="22"/>
        <v>6.5990000000000029</v>
      </c>
      <c r="CI50" s="2">
        <f t="shared" si="22"/>
        <v>6.674000000000003</v>
      </c>
      <c r="CJ50" s="2">
        <f t="shared" si="22"/>
        <v>6.7490000000000032</v>
      </c>
      <c r="CK50" s="2">
        <f t="shared" si="22"/>
        <v>6.8240000000000034</v>
      </c>
      <c r="CL50" s="2">
        <f t="shared" si="22"/>
        <v>6.8990000000000036</v>
      </c>
      <c r="CM50" s="2">
        <f t="shared" si="22"/>
        <v>6.9740000000000038</v>
      </c>
      <c r="CN50" s="2">
        <f t="shared" si="22"/>
        <v>7.0490000000000039</v>
      </c>
      <c r="CO50" s="2">
        <f t="shared" si="22"/>
        <v>7.1240000000000041</v>
      </c>
      <c r="CP50" s="2">
        <f t="shared" ref="CP50:CY50" si="23">CO50+0.085</f>
        <v>7.2090000000000041</v>
      </c>
      <c r="CQ50" s="2">
        <f t="shared" si="23"/>
        <v>7.294000000000004</v>
      </c>
      <c r="CR50" s="2">
        <f t="shared" si="23"/>
        <v>7.379000000000004</v>
      </c>
      <c r="CS50" s="2">
        <f t="shared" si="23"/>
        <v>7.464000000000004</v>
      </c>
      <c r="CT50" s="2">
        <f t="shared" si="23"/>
        <v>7.5490000000000039</v>
      </c>
      <c r="CU50" s="2">
        <f t="shared" si="23"/>
        <v>7.6340000000000039</v>
      </c>
      <c r="CV50" s="2">
        <f t="shared" si="23"/>
        <v>7.7190000000000039</v>
      </c>
      <c r="CW50" s="2">
        <f t="shared" si="23"/>
        <v>7.8040000000000038</v>
      </c>
      <c r="CX50" s="2">
        <f t="shared" si="23"/>
        <v>7.8890000000000038</v>
      </c>
      <c r="CY50" s="2">
        <f t="shared" si="23"/>
        <v>7.9740000000000038</v>
      </c>
      <c r="CZ50" s="2">
        <f t="shared" ref="CZ50:IA50" si="24">IF(CZ49&lt;&gt;" ",CY50+(CZ57-$CY50)/$CY58," ")</f>
        <v>8.1411000000000033</v>
      </c>
      <c r="DA50" s="2">
        <f t="shared" si="24"/>
        <v>8.3082000000000029</v>
      </c>
      <c r="DB50" s="2">
        <f t="shared" si="24"/>
        <v>8.4753000000000025</v>
      </c>
      <c r="DC50" s="2">
        <f t="shared" si="24"/>
        <v>8.6424000000000021</v>
      </c>
      <c r="DD50" s="2">
        <f t="shared" si="24"/>
        <v>8.8095000000000017</v>
      </c>
      <c r="DE50" s="2">
        <f t="shared" si="24"/>
        <v>8.9766000000000012</v>
      </c>
      <c r="DF50" s="2">
        <f t="shared" si="24"/>
        <v>9.1437000000000008</v>
      </c>
      <c r="DG50" s="2">
        <f t="shared" si="24"/>
        <v>9.3108000000000004</v>
      </c>
      <c r="DH50" s="2">
        <f t="shared" si="24"/>
        <v>9.4779</v>
      </c>
      <c r="DI50" s="2">
        <f t="shared" si="24"/>
        <v>9.6449999999999996</v>
      </c>
      <c r="DJ50" s="2">
        <f t="shared" si="24"/>
        <v>9.8120999999999992</v>
      </c>
      <c r="DK50" s="2">
        <f t="shared" si="24"/>
        <v>9.9791999999999987</v>
      </c>
      <c r="DL50" s="2">
        <f t="shared" si="24"/>
        <v>10.146299999999998</v>
      </c>
      <c r="DM50" s="2">
        <f t="shared" si="24"/>
        <v>10.313399999999998</v>
      </c>
      <c r="DN50" s="2">
        <f t="shared" si="24"/>
        <v>10.480499999999997</v>
      </c>
      <c r="DO50" s="2">
        <f t="shared" si="24"/>
        <v>10.647599999999997</v>
      </c>
      <c r="DP50" s="2">
        <f t="shared" si="24"/>
        <v>10.814699999999997</v>
      </c>
      <c r="DQ50" s="2">
        <f t="shared" si="24"/>
        <v>10.981799999999996</v>
      </c>
      <c r="DR50" s="2">
        <f t="shared" si="24"/>
        <v>11.148899999999996</v>
      </c>
      <c r="DS50" s="2">
        <f t="shared" si="24"/>
        <v>11.315999999999995</v>
      </c>
      <c r="DT50" s="2">
        <f t="shared" si="24"/>
        <v>11.483099999999995</v>
      </c>
      <c r="DU50" s="2">
        <f t="shared" si="24"/>
        <v>11.650199999999995</v>
      </c>
      <c r="DV50" s="2">
        <f t="shared" si="24"/>
        <v>11.817299999999994</v>
      </c>
      <c r="DW50" s="2">
        <f t="shared" si="24"/>
        <v>11.984399999999994</v>
      </c>
      <c r="DX50" s="2">
        <f t="shared" si="24"/>
        <v>12.151499999999993</v>
      </c>
      <c r="DY50" s="2">
        <f t="shared" si="24"/>
        <v>12.318599999999993</v>
      </c>
      <c r="DZ50" s="2">
        <f t="shared" si="24"/>
        <v>12.485699999999992</v>
      </c>
      <c r="EA50" s="2">
        <f t="shared" si="24"/>
        <v>12.652799999999992</v>
      </c>
      <c r="EB50" s="2">
        <f t="shared" si="24"/>
        <v>12.819899999999992</v>
      </c>
      <c r="EC50" s="2">
        <f t="shared" si="24"/>
        <v>12.986999999999991</v>
      </c>
      <c r="ED50" s="2">
        <f t="shared" si="24"/>
        <v>13.154099999999991</v>
      </c>
      <c r="EE50" s="2">
        <f t="shared" si="24"/>
        <v>13.32119999999999</v>
      </c>
      <c r="EF50" s="2">
        <f t="shared" si="24"/>
        <v>13.48829999999999</v>
      </c>
      <c r="EG50" s="2">
        <f t="shared" si="24"/>
        <v>13.65539999999999</v>
      </c>
      <c r="EH50" s="2">
        <f t="shared" si="24"/>
        <v>13.822499999999989</v>
      </c>
      <c r="EI50" s="2">
        <f t="shared" si="24"/>
        <v>13.989599999999989</v>
      </c>
      <c r="EJ50" s="2">
        <f t="shared" si="24"/>
        <v>14.156699999999988</v>
      </c>
      <c r="EK50" s="2">
        <f t="shared" si="24"/>
        <v>14.323799999999988</v>
      </c>
      <c r="EL50" s="2">
        <f t="shared" si="24"/>
        <v>14.490899999999987</v>
      </c>
      <c r="EM50" s="2">
        <f t="shared" si="24"/>
        <v>14.657999999999987</v>
      </c>
      <c r="EN50" s="2">
        <f t="shared" si="24"/>
        <v>14.825099999999987</v>
      </c>
      <c r="EO50" s="2">
        <f t="shared" si="24"/>
        <v>14.992199999999986</v>
      </c>
      <c r="EP50" s="2">
        <f t="shared" si="24"/>
        <v>15.159299999999986</v>
      </c>
      <c r="EQ50" s="2">
        <f t="shared" si="24"/>
        <v>15.326399999999985</v>
      </c>
      <c r="ER50" s="2">
        <f t="shared" si="24"/>
        <v>15.493499999999985</v>
      </c>
      <c r="ES50" s="2">
        <f t="shared" si="24"/>
        <v>15.660599999999985</v>
      </c>
      <c r="ET50" s="2">
        <f t="shared" si="24"/>
        <v>15.827699999999984</v>
      </c>
      <c r="EU50" s="2">
        <f t="shared" si="24"/>
        <v>15.994799999999984</v>
      </c>
      <c r="EV50" s="2">
        <f t="shared" si="24"/>
        <v>16.161899999999985</v>
      </c>
      <c r="EW50" s="2">
        <f t="shared" si="24"/>
        <v>16.328999999999986</v>
      </c>
      <c r="EX50" s="2">
        <f t="shared" si="24"/>
        <v>16.496099999999988</v>
      </c>
      <c r="EY50" s="2">
        <f t="shared" si="24"/>
        <v>16.663199999999989</v>
      </c>
      <c r="EZ50" s="2">
        <f t="shared" si="24"/>
        <v>16.83029999999999</v>
      </c>
      <c r="FA50" s="2">
        <f t="shared" si="24"/>
        <v>16.997399999999992</v>
      </c>
      <c r="FB50" s="2">
        <f t="shared" si="24"/>
        <v>17.164499999999993</v>
      </c>
      <c r="FC50" s="2">
        <f t="shared" si="24"/>
        <v>17.331599999999995</v>
      </c>
      <c r="FD50" s="2">
        <f t="shared" si="24"/>
        <v>17.498699999999996</v>
      </c>
      <c r="FE50" s="2">
        <f t="shared" si="24"/>
        <v>17.665799999999997</v>
      </c>
      <c r="FF50" s="2">
        <f t="shared" si="24"/>
        <v>17.832899999999999</v>
      </c>
      <c r="FG50" s="2">
        <f t="shared" si="24"/>
        <v>18</v>
      </c>
      <c r="FH50" s="2" t="str">
        <f t="shared" si="24"/>
        <v xml:space="preserve"> </v>
      </c>
      <c r="FI50" s="2" t="str">
        <f t="shared" si="24"/>
        <v xml:space="preserve"> </v>
      </c>
      <c r="FJ50" s="2" t="str">
        <f t="shared" si="24"/>
        <v xml:space="preserve"> </v>
      </c>
      <c r="FK50" s="2" t="str">
        <f t="shared" si="24"/>
        <v xml:space="preserve"> </v>
      </c>
      <c r="FL50" s="2" t="str">
        <f t="shared" si="24"/>
        <v xml:space="preserve"> </v>
      </c>
      <c r="FM50" s="2" t="str">
        <f t="shared" si="24"/>
        <v xml:space="preserve"> </v>
      </c>
      <c r="FN50" s="2" t="str">
        <f t="shared" si="24"/>
        <v xml:space="preserve"> </v>
      </c>
      <c r="FO50" s="2" t="str">
        <f t="shared" si="24"/>
        <v xml:space="preserve"> </v>
      </c>
      <c r="FP50" s="2" t="str">
        <f t="shared" si="24"/>
        <v xml:space="preserve"> </v>
      </c>
      <c r="FQ50" s="2" t="str">
        <f t="shared" si="24"/>
        <v xml:space="preserve"> </v>
      </c>
      <c r="FR50" s="2" t="str">
        <f t="shared" si="24"/>
        <v xml:space="preserve"> </v>
      </c>
      <c r="FS50" s="2" t="str">
        <f t="shared" si="24"/>
        <v xml:space="preserve"> </v>
      </c>
      <c r="FT50" s="2" t="str">
        <f t="shared" si="24"/>
        <v xml:space="preserve"> </v>
      </c>
      <c r="FU50" s="2" t="str">
        <f t="shared" si="24"/>
        <v xml:space="preserve"> </v>
      </c>
      <c r="FV50" s="2" t="str">
        <f t="shared" si="24"/>
        <v xml:space="preserve"> </v>
      </c>
      <c r="FW50" s="2" t="str">
        <f t="shared" si="24"/>
        <v xml:space="preserve"> </v>
      </c>
      <c r="FX50" s="2" t="str">
        <f t="shared" si="24"/>
        <v xml:space="preserve"> </v>
      </c>
      <c r="FY50" s="2" t="str">
        <f t="shared" si="24"/>
        <v xml:space="preserve"> </v>
      </c>
      <c r="FZ50" s="2" t="str">
        <f t="shared" si="24"/>
        <v xml:space="preserve"> </v>
      </c>
      <c r="GA50" s="2" t="str">
        <f t="shared" si="24"/>
        <v xml:space="preserve"> </v>
      </c>
      <c r="GB50" s="2" t="str">
        <f t="shared" si="24"/>
        <v xml:space="preserve"> </v>
      </c>
      <c r="GC50" s="2" t="str">
        <f t="shared" si="24"/>
        <v xml:space="preserve"> </v>
      </c>
      <c r="GD50" s="2" t="str">
        <f t="shared" si="24"/>
        <v xml:space="preserve"> </v>
      </c>
      <c r="GE50" s="2" t="str">
        <f t="shared" si="24"/>
        <v xml:space="preserve"> </v>
      </c>
      <c r="GF50" s="2" t="str">
        <f t="shared" si="24"/>
        <v xml:space="preserve"> </v>
      </c>
      <c r="GG50" s="2" t="str">
        <f t="shared" si="24"/>
        <v xml:space="preserve"> </v>
      </c>
      <c r="GH50" s="2" t="str">
        <f t="shared" si="24"/>
        <v xml:space="preserve"> </v>
      </c>
      <c r="GI50" s="2" t="str">
        <f t="shared" si="24"/>
        <v xml:space="preserve"> </v>
      </c>
      <c r="GJ50" s="2" t="str">
        <f t="shared" si="24"/>
        <v xml:space="preserve"> </v>
      </c>
      <c r="GK50" s="2" t="str">
        <f t="shared" si="24"/>
        <v xml:space="preserve"> </v>
      </c>
      <c r="GL50" s="2" t="str">
        <f t="shared" si="24"/>
        <v xml:space="preserve"> </v>
      </c>
      <c r="GM50" s="2" t="str">
        <f t="shared" si="24"/>
        <v xml:space="preserve"> </v>
      </c>
      <c r="GN50" s="2" t="str">
        <f t="shared" si="24"/>
        <v xml:space="preserve"> </v>
      </c>
      <c r="GO50" s="2" t="str">
        <f t="shared" si="24"/>
        <v xml:space="preserve"> </v>
      </c>
      <c r="GP50" s="2" t="str">
        <f t="shared" si="24"/>
        <v xml:space="preserve"> </v>
      </c>
      <c r="GQ50" s="2" t="str">
        <f t="shared" si="24"/>
        <v xml:space="preserve"> </v>
      </c>
      <c r="GR50" s="2" t="str">
        <f t="shared" si="24"/>
        <v xml:space="preserve"> </v>
      </c>
      <c r="GS50" s="2" t="str">
        <f t="shared" si="24"/>
        <v xml:space="preserve"> </v>
      </c>
      <c r="GT50" s="2" t="str">
        <f t="shared" si="24"/>
        <v xml:space="preserve"> </v>
      </c>
      <c r="GU50" s="2" t="str">
        <f t="shared" si="24"/>
        <v xml:space="preserve"> </v>
      </c>
      <c r="GV50" s="2" t="str">
        <f t="shared" si="24"/>
        <v xml:space="preserve"> </v>
      </c>
      <c r="GW50" s="2" t="str">
        <f t="shared" si="24"/>
        <v xml:space="preserve"> </v>
      </c>
      <c r="GX50" s="2" t="str">
        <f t="shared" si="24"/>
        <v xml:space="preserve"> </v>
      </c>
      <c r="GY50" s="2" t="str">
        <f t="shared" si="24"/>
        <v xml:space="preserve"> </v>
      </c>
      <c r="GZ50" s="2" t="str">
        <f t="shared" si="24"/>
        <v xml:space="preserve"> </v>
      </c>
      <c r="HA50" s="2" t="str">
        <f t="shared" si="24"/>
        <v xml:space="preserve"> </v>
      </c>
      <c r="HB50" s="2" t="str">
        <f t="shared" si="24"/>
        <v xml:space="preserve"> </v>
      </c>
      <c r="HC50" s="2" t="str">
        <f t="shared" si="24"/>
        <v xml:space="preserve"> </v>
      </c>
      <c r="HD50" s="2" t="str">
        <f t="shared" si="24"/>
        <v xml:space="preserve"> </v>
      </c>
      <c r="HE50" s="2" t="str">
        <f t="shared" si="24"/>
        <v xml:space="preserve"> </v>
      </c>
      <c r="HF50" s="2" t="str">
        <f t="shared" si="24"/>
        <v xml:space="preserve"> </v>
      </c>
      <c r="HG50" s="2" t="str">
        <f t="shared" si="24"/>
        <v xml:space="preserve"> </v>
      </c>
      <c r="HH50" s="2" t="str">
        <f t="shared" si="24"/>
        <v xml:space="preserve"> </v>
      </c>
      <c r="HI50" s="2" t="str">
        <f t="shared" si="24"/>
        <v xml:space="preserve"> </v>
      </c>
      <c r="HJ50" s="2" t="str">
        <f t="shared" si="24"/>
        <v xml:space="preserve"> </v>
      </c>
      <c r="HK50" s="2" t="str">
        <f t="shared" si="24"/>
        <v xml:space="preserve"> </v>
      </c>
      <c r="HL50" s="2" t="str">
        <f t="shared" si="24"/>
        <v xml:space="preserve"> </v>
      </c>
      <c r="HM50" s="2" t="str">
        <f t="shared" si="24"/>
        <v xml:space="preserve"> </v>
      </c>
      <c r="HN50" s="2" t="str">
        <f t="shared" si="24"/>
        <v xml:space="preserve"> </v>
      </c>
      <c r="HO50" s="2" t="str">
        <f t="shared" si="24"/>
        <v xml:space="preserve"> </v>
      </c>
      <c r="HP50" s="2" t="str">
        <f t="shared" si="24"/>
        <v xml:space="preserve"> </v>
      </c>
      <c r="HQ50" s="2" t="str">
        <f t="shared" si="24"/>
        <v xml:space="preserve"> </v>
      </c>
      <c r="HR50" s="2" t="str">
        <f t="shared" si="24"/>
        <v xml:space="preserve"> </v>
      </c>
      <c r="HS50" s="2" t="str">
        <f t="shared" si="24"/>
        <v xml:space="preserve"> </v>
      </c>
      <c r="HT50" s="2" t="str">
        <f t="shared" si="24"/>
        <v xml:space="preserve"> </v>
      </c>
      <c r="HU50" s="2" t="str">
        <f t="shared" si="24"/>
        <v xml:space="preserve"> </v>
      </c>
      <c r="HV50" s="2" t="str">
        <f t="shared" si="24"/>
        <v xml:space="preserve"> </v>
      </c>
      <c r="HW50" s="2" t="str">
        <f t="shared" si="24"/>
        <v xml:space="preserve"> </v>
      </c>
      <c r="HX50" s="2" t="str">
        <f t="shared" si="24"/>
        <v xml:space="preserve"> </v>
      </c>
      <c r="HY50" s="2" t="str">
        <f t="shared" si="24"/>
        <v xml:space="preserve"> </v>
      </c>
      <c r="HZ50" s="2" t="str">
        <f t="shared" si="24"/>
        <v xml:space="preserve"> </v>
      </c>
      <c r="IA50" s="2" t="str">
        <f t="shared" si="24"/>
        <v xml:space="preserve"> </v>
      </c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2" t="s">
        <v>16</v>
      </c>
      <c r="IM50" s="2" t="s">
        <v>16</v>
      </c>
      <c r="IN50" s="2" t="s">
        <v>16</v>
      </c>
      <c r="IO50" s="3"/>
      <c r="IP50" s="3"/>
      <c r="IQ50" s="3"/>
      <c r="IR50" s="3"/>
      <c r="IS50" s="3"/>
      <c r="IT50" s="3"/>
      <c r="IU50" s="3"/>
      <c r="IV50" s="3"/>
      <c r="IW50" s="3"/>
    </row>
    <row r="51" spans="1:257" ht="12.75" customHeight="1" x14ac:dyDescent="0.2">
      <c r="A51" s="3" t="s">
        <v>19</v>
      </c>
      <c r="B51" s="3"/>
      <c r="C51" s="2">
        <f t="shared" ref="C51:CY51" ca="1" si="25">IF(C49&lt;C54,C56,(((C54+C55)/C55)*OFFSET(C51,-1,-C54)+C56-C52))</f>
        <v>6</v>
      </c>
      <c r="D51" s="2">
        <f t="shared" ca="1" si="25"/>
        <v>6</v>
      </c>
      <c r="E51" s="2">
        <f t="shared" ca="1" si="25"/>
        <v>6</v>
      </c>
      <c r="F51" s="2">
        <f t="shared" ca="1" si="25"/>
        <v>6</v>
      </c>
      <c r="G51" s="2">
        <f t="shared" ca="1" si="25"/>
        <v>6</v>
      </c>
      <c r="H51" s="2">
        <f t="shared" ca="1" si="25"/>
        <v>6</v>
      </c>
      <c r="I51" s="2">
        <f t="shared" ca="1" si="25"/>
        <v>6</v>
      </c>
      <c r="J51" s="2">
        <f t="shared" ca="1" si="25"/>
        <v>6</v>
      </c>
      <c r="K51" s="2">
        <f t="shared" ca="1" si="25"/>
        <v>6</v>
      </c>
      <c r="L51" s="2">
        <f t="shared" ca="1" si="25"/>
        <v>6</v>
      </c>
      <c r="M51" s="2">
        <f t="shared" ca="1" si="25"/>
        <v>6</v>
      </c>
      <c r="N51" s="2">
        <f t="shared" ca="1" si="25"/>
        <v>6</v>
      </c>
      <c r="O51" s="2">
        <f t="shared" ca="1" si="25"/>
        <v>6</v>
      </c>
      <c r="P51" s="2">
        <f t="shared" ca="1" si="25"/>
        <v>6</v>
      </c>
      <c r="Q51" s="2">
        <f t="shared" ca="1" si="25"/>
        <v>6</v>
      </c>
      <c r="R51" s="2">
        <f t="shared" ca="1" si="25"/>
        <v>6</v>
      </c>
      <c r="S51" s="2">
        <f t="shared" ca="1" si="25"/>
        <v>6</v>
      </c>
      <c r="T51" s="2">
        <f t="shared" ca="1" si="25"/>
        <v>6</v>
      </c>
      <c r="U51" s="2">
        <f t="shared" ca="1" si="25"/>
        <v>6</v>
      </c>
      <c r="V51" s="2">
        <f t="shared" ca="1" si="25"/>
        <v>6</v>
      </c>
      <c r="W51" s="2">
        <f t="shared" ca="1" si="25"/>
        <v>6.2449438202247194</v>
      </c>
      <c r="X51" s="2">
        <f t="shared" ca="1" si="25"/>
        <v>7.8370786516853936</v>
      </c>
      <c r="Y51" s="2">
        <f t="shared" ca="1" si="25"/>
        <v>7.8370786516853936</v>
      </c>
      <c r="Z51" s="2">
        <f t="shared" ca="1" si="25"/>
        <v>7.8370786516853936</v>
      </c>
      <c r="AA51" s="2">
        <f t="shared" ca="1" si="25"/>
        <v>7.8370786516853936</v>
      </c>
      <c r="AB51" s="2">
        <f t="shared" ca="1" si="25"/>
        <v>7.8370786516853936</v>
      </c>
      <c r="AC51" s="2">
        <f t="shared" ca="1" si="25"/>
        <v>7.8370786516853936</v>
      </c>
      <c r="AD51" s="2">
        <f t="shared" ca="1" si="25"/>
        <v>7.8370786516853936</v>
      </c>
      <c r="AE51" s="2">
        <f t="shared" ca="1" si="25"/>
        <v>7.8370786516853936</v>
      </c>
      <c r="AF51" s="2">
        <f t="shared" ca="1" si="25"/>
        <v>7.8370786516853936</v>
      </c>
      <c r="AG51" s="2">
        <f t="shared" ca="1" si="25"/>
        <v>7.8370786516853936</v>
      </c>
      <c r="AH51" s="2">
        <f t="shared" ca="1" si="25"/>
        <v>7.8370786516853936</v>
      </c>
      <c r="AI51" s="2">
        <f t="shared" ca="1" si="25"/>
        <v>7.8370786516853936</v>
      </c>
      <c r="AJ51" s="2">
        <f t="shared" ca="1" si="25"/>
        <v>7.8370786516853936</v>
      </c>
      <c r="AK51" s="2">
        <f t="shared" ca="1" si="25"/>
        <v>7.8370786516853936</v>
      </c>
      <c r="AL51" s="2">
        <f t="shared" ca="1" si="25"/>
        <v>7.8370786516853936</v>
      </c>
      <c r="AM51" s="2">
        <f t="shared" ca="1" si="25"/>
        <v>7.8370786516853936</v>
      </c>
      <c r="AN51" s="2">
        <f t="shared" ca="1" si="25"/>
        <v>7.8370786516853936</v>
      </c>
      <c r="AO51" s="2">
        <f t="shared" ca="1" si="25"/>
        <v>7.8370786516853936</v>
      </c>
      <c r="AP51" s="2">
        <f t="shared" ca="1" si="25"/>
        <v>7.8370786516853936</v>
      </c>
      <c r="AQ51" s="2">
        <f t="shared" ca="1" si="25"/>
        <v>7.8370786516853936</v>
      </c>
      <c r="AR51" s="2">
        <f t="shared" ca="1" si="25"/>
        <v>7.8370786516853936</v>
      </c>
      <c r="AS51" s="2">
        <f t="shared" ca="1" si="25"/>
        <v>7.8370786516853936</v>
      </c>
      <c r="AT51" s="2">
        <f t="shared" ca="1" si="25"/>
        <v>7.8370786516853936</v>
      </c>
      <c r="AU51" s="2">
        <f t="shared" ca="1" si="25"/>
        <v>9.6741573033707873</v>
      </c>
      <c r="AV51" s="2">
        <f t="shared" ca="1" si="25"/>
        <v>9.6741573033707873</v>
      </c>
      <c r="AW51" s="2">
        <f t="shared" ca="1" si="25"/>
        <v>9.6741573033707873</v>
      </c>
      <c r="AX51" s="2">
        <f t="shared" ca="1" si="25"/>
        <v>9.6741573033707873</v>
      </c>
      <c r="AY51" s="2">
        <f t="shared" ca="1" si="25"/>
        <v>9.6741573033707873</v>
      </c>
      <c r="AZ51" s="2">
        <f t="shared" ca="1" si="25"/>
        <v>9.6741573033707873</v>
      </c>
      <c r="BA51" s="2">
        <f t="shared" ca="1" si="25"/>
        <v>9.6741573033707873</v>
      </c>
      <c r="BB51" s="2">
        <f t="shared" ca="1" si="25"/>
        <v>9.6741573033707873</v>
      </c>
      <c r="BC51" s="2">
        <f t="shared" ca="1" si="25"/>
        <v>9.6741573033707873</v>
      </c>
      <c r="BD51" s="2">
        <f t="shared" ca="1" si="25"/>
        <v>9.6741573033707873</v>
      </c>
      <c r="BE51" s="2">
        <f t="shared" ca="1" si="25"/>
        <v>9.6741573033707873</v>
      </c>
      <c r="BF51" s="2">
        <f t="shared" ca="1" si="25"/>
        <v>9.6741573033707873</v>
      </c>
      <c r="BG51" s="2">
        <f t="shared" ca="1" si="25"/>
        <v>9.6741573033707873</v>
      </c>
      <c r="BH51" s="2">
        <f t="shared" ca="1" si="25"/>
        <v>9.6741573033707873</v>
      </c>
      <c r="BI51" s="2">
        <f t="shared" ca="1" si="25"/>
        <v>9.6741573033707873</v>
      </c>
      <c r="BJ51" s="2">
        <f t="shared" ca="1" si="25"/>
        <v>9.6741573033707873</v>
      </c>
      <c r="BK51" s="2">
        <f t="shared" ca="1" si="25"/>
        <v>9.6741573033707873</v>
      </c>
      <c r="BL51" s="2">
        <f t="shared" ca="1" si="25"/>
        <v>9.6741573033707873</v>
      </c>
      <c r="BM51" s="2">
        <f t="shared" ca="1" si="25"/>
        <v>11.511235955056179</v>
      </c>
      <c r="BN51" s="2">
        <f t="shared" ca="1" si="25"/>
        <v>11.511235955056179</v>
      </c>
      <c r="BO51" s="2">
        <f t="shared" ca="1" si="25"/>
        <v>11.511235955056179</v>
      </c>
      <c r="BP51" s="2">
        <f t="shared" ca="1" si="25"/>
        <v>11.511235955056179</v>
      </c>
      <c r="BQ51" s="2">
        <f t="shared" ca="1" si="25"/>
        <v>11.511235955056179</v>
      </c>
      <c r="BR51" s="2">
        <f t="shared" ca="1" si="25"/>
        <v>11.511235955056179</v>
      </c>
      <c r="BS51" s="2">
        <f t="shared" ca="1" si="25"/>
        <v>11.511235955056179</v>
      </c>
      <c r="BT51" s="2">
        <f t="shared" ca="1" si="25"/>
        <v>11.511235955056179</v>
      </c>
      <c r="BU51" s="2">
        <f t="shared" ca="1" si="25"/>
        <v>11.511235955056179</v>
      </c>
      <c r="BV51" s="2">
        <f t="shared" ca="1" si="25"/>
        <v>11.511235955056179</v>
      </c>
      <c r="BW51" s="2">
        <f t="shared" ca="1" si="25"/>
        <v>11.511235955056179</v>
      </c>
      <c r="BX51" s="2">
        <f t="shared" ca="1" si="25"/>
        <v>11.588393258426965</v>
      </c>
      <c r="BY51" s="2">
        <f t="shared" ca="1" si="25"/>
        <v>11.665550561797753</v>
      </c>
      <c r="BZ51" s="2">
        <f t="shared" ca="1" si="25"/>
        <v>11.742707865168539</v>
      </c>
      <c r="CA51" s="2">
        <f t="shared" ca="1" si="25"/>
        <v>11.819865168539325</v>
      </c>
      <c r="CB51" s="2">
        <f t="shared" ca="1" si="25"/>
        <v>11.897022471910111</v>
      </c>
      <c r="CC51" s="2">
        <f t="shared" ca="1" si="25"/>
        <v>11.974179775280898</v>
      </c>
      <c r="CD51" s="2">
        <f t="shared" ca="1" si="25"/>
        <v>12.051337078651684</v>
      </c>
      <c r="CE51" s="2">
        <f t="shared" ca="1" si="25"/>
        <v>12.12849438202247</v>
      </c>
      <c r="CF51" s="2">
        <f t="shared" ca="1" si="25"/>
        <v>12.210550561797751</v>
      </c>
      <c r="CG51" s="2">
        <f t="shared" ca="1" si="25"/>
        <v>12.292606741573032</v>
      </c>
      <c r="CH51" s="2">
        <f t="shared" ca="1" si="25"/>
        <v>12.374662921348314</v>
      </c>
      <c r="CI51" s="2">
        <f t="shared" ca="1" si="25"/>
        <v>12.456719101123594</v>
      </c>
      <c r="CJ51" s="2">
        <f t="shared" ca="1" si="25"/>
        <v>12.538775280898875</v>
      </c>
      <c r="CK51" s="2">
        <f t="shared" ca="1" si="25"/>
        <v>12.620831460674157</v>
      </c>
      <c r="CL51" s="2">
        <f t="shared" ca="1" si="25"/>
        <v>12.702887640449436</v>
      </c>
      <c r="CM51" s="2">
        <f t="shared" ca="1" si="25"/>
        <v>12.784943820224719</v>
      </c>
      <c r="CN51" s="2">
        <f t="shared" ca="1" si="25"/>
        <v>12.867000000000001</v>
      </c>
      <c r="CO51" s="2">
        <f t="shared" ca="1" si="25"/>
        <v>12.94905617977528</v>
      </c>
      <c r="CP51" s="2">
        <f t="shared" ca="1" si="25"/>
        <v>13.034786516853933</v>
      </c>
      <c r="CQ51" s="2">
        <f t="shared" ca="1" si="25"/>
        <v>13.120516853932585</v>
      </c>
      <c r="CR51" s="2">
        <f t="shared" ca="1" si="25"/>
        <v>13.206247191011236</v>
      </c>
      <c r="CS51" s="2">
        <f t="shared" ca="1" si="25"/>
        <v>13.291977528089889</v>
      </c>
      <c r="CT51" s="2">
        <f t="shared" ca="1" si="25"/>
        <v>13.377707865168542</v>
      </c>
      <c r="CU51" s="2">
        <f t="shared" ca="1" si="25"/>
        <v>13.463438202247193</v>
      </c>
      <c r="CV51" s="2">
        <f t="shared" ca="1" si="25"/>
        <v>13.549168539325844</v>
      </c>
      <c r="CW51" s="2">
        <f t="shared" ca="1" si="25"/>
        <v>13.634898876404497</v>
      </c>
      <c r="CX51" s="2">
        <f t="shared" ca="1" si="25"/>
        <v>13.72062921348315</v>
      </c>
      <c r="CY51" s="2">
        <f t="shared" ca="1" si="25"/>
        <v>13.806359550561801</v>
      </c>
      <c r="CZ51" s="2">
        <f t="shared" ref="CZ51:IA51" ca="1" si="26">IF(CZ49&lt;&gt;" ",IF(CZ49&lt;CZ54,CZ56,(((CZ54+CZ55)/CZ55)*OFFSET(CZ51,-1,-CZ54)+CZ56-CZ52))," ")</f>
        <v>13.898213483146071</v>
      </c>
      <c r="DA51" s="2">
        <f t="shared" ca="1" si="26"/>
        <v>13.990067415730341</v>
      </c>
      <c r="DB51" s="2">
        <f t="shared" ca="1" si="26"/>
        <v>14.08192134831461</v>
      </c>
      <c r="DC51" s="2">
        <f t="shared" ca="1" si="26"/>
        <v>14.17377528089888</v>
      </c>
      <c r="DD51" s="2">
        <f t="shared" ca="1" si="26"/>
        <v>14.26562921348315</v>
      </c>
      <c r="DE51" s="2">
        <f t="shared" ca="1" si="26"/>
        <v>14.357483146067421</v>
      </c>
      <c r="DF51" s="2">
        <f t="shared" ca="1" si="26"/>
        <v>14.449337078651691</v>
      </c>
      <c r="DG51" s="2">
        <f t="shared" ca="1" si="26"/>
        <v>14.541191011235961</v>
      </c>
      <c r="DH51" s="2">
        <f t="shared" ca="1" si="26"/>
        <v>14.588101123595512</v>
      </c>
      <c r="DI51" s="2">
        <f t="shared" ca="1" si="26"/>
        <v>14.387820224719107</v>
      </c>
      <c r="DJ51" s="2">
        <f t="shared" ca="1" si="26"/>
        <v>14.491921348314612</v>
      </c>
      <c r="DK51" s="2">
        <f t="shared" ca="1" si="26"/>
        <v>14.596022471910118</v>
      </c>
      <c r="DL51" s="2">
        <f t="shared" ca="1" si="26"/>
        <v>14.700123595505623</v>
      </c>
      <c r="DM51" s="2">
        <f t="shared" ca="1" si="26"/>
        <v>14.804224719101128</v>
      </c>
      <c r="DN51" s="2">
        <f t="shared" ca="1" si="26"/>
        <v>14.908325842696634</v>
      </c>
      <c r="DO51" s="2">
        <f t="shared" ca="1" si="26"/>
        <v>15.012426966292139</v>
      </c>
      <c r="DP51" s="2">
        <f t="shared" ca="1" si="26"/>
        <v>15.116528089887646</v>
      </c>
      <c r="DQ51" s="2">
        <f t="shared" ca="1" si="26"/>
        <v>15.220629213483152</v>
      </c>
      <c r="DR51" s="2">
        <f t="shared" ca="1" si="26"/>
        <v>15.324730337078657</v>
      </c>
      <c r="DS51" s="2">
        <f t="shared" ca="1" si="26"/>
        <v>15.428831460674163</v>
      </c>
      <c r="DT51" s="2">
        <f t="shared" ca="1" si="26"/>
        <v>15.633482022471915</v>
      </c>
      <c r="DU51" s="2">
        <f t="shared" ca="1" si="26"/>
        <v>15.838132584269667</v>
      </c>
      <c r="DV51" s="2">
        <f t="shared" ca="1" si="26"/>
        <v>16.042783146067421</v>
      </c>
      <c r="DW51" s="2">
        <f t="shared" ca="1" si="26"/>
        <v>16.247433707865174</v>
      </c>
      <c r="DX51" s="2">
        <f t="shared" ca="1" si="26"/>
        <v>16.452084269662926</v>
      </c>
      <c r="DY51" s="2">
        <f t="shared" ca="1" si="26"/>
        <v>16.656734831460678</v>
      </c>
      <c r="DZ51" s="2">
        <f t="shared" ca="1" si="26"/>
        <v>16.861385393258431</v>
      </c>
      <c r="EA51" s="2">
        <f t="shared" ca="1" si="26"/>
        <v>17.066035955056183</v>
      </c>
      <c r="EB51" s="2">
        <f t="shared" ca="1" si="26"/>
        <v>17.270686516853935</v>
      </c>
      <c r="EC51" s="2">
        <f t="shared" ca="1" si="26"/>
        <v>17.475337078651688</v>
      </c>
      <c r="ED51" s="2">
        <f t="shared" ca="1" si="26"/>
        <v>17.67998764044944</v>
      </c>
      <c r="EE51" s="2">
        <f t="shared" ca="1" si="26"/>
        <v>17.884638202247192</v>
      </c>
      <c r="EF51" s="2">
        <f t="shared" ca="1" si="26"/>
        <v>17.752210112359549</v>
      </c>
      <c r="EG51" s="2">
        <f t="shared" ca="1" si="26"/>
        <v>17.956860674157301</v>
      </c>
      <c r="EH51" s="2">
        <f t="shared" ca="1" si="26"/>
        <v>18.161511235955054</v>
      </c>
      <c r="EI51" s="2">
        <f t="shared" ca="1" si="26"/>
        <v>18.366161797752806</v>
      </c>
      <c r="EJ51" s="2">
        <f t="shared" ca="1" si="26"/>
        <v>18.570812359550558</v>
      </c>
      <c r="EK51" s="2">
        <f t="shared" ca="1" si="26"/>
        <v>18.775462921348311</v>
      </c>
      <c r="EL51" s="2">
        <f t="shared" ca="1" si="26"/>
        <v>18.980113483146063</v>
      </c>
      <c r="EM51" s="2">
        <f t="shared" ca="1" si="26"/>
        <v>19.184764044943815</v>
      </c>
      <c r="EN51" s="2">
        <f t="shared" ca="1" si="26"/>
        <v>19.389414606741568</v>
      </c>
      <c r="EO51" s="2">
        <f t="shared" ca="1" si="26"/>
        <v>19.59406516853932</v>
      </c>
      <c r="EP51" s="2">
        <f t="shared" ca="1" si="26"/>
        <v>19.798715730337072</v>
      </c>
      <c r="EQ51" s="2">
        <f t="shared" ca="1" si="26"/>
        <v>20.003366292134825</v>
      </c>
      <c r="ER51" s="2">
        <f t="shared" ca="1" si="26"/>
        <v>20.208016853932577</v>
      </c>
      <c r="ES51" s="2">
        <f t="shared" ca="1" si="26"/>
        <v>20.412667415730329</v>
      </c>
      <c r="ET51" s="2">
        <f t="shared" ca="1" si="26"/>
        <v>20.617317977528081</v>
      </c>
      <c r="EU51" s="2">
        <f t="shared" ca="1" si="26"/>
        <v>20.821968539325834</v>
      </c>
      <c r="EV51" s="2">
        <f t="shared" ca="1" si="26"/>
        <v>21.026619101123586</v>
      </c>
      <c r="EW51" s="2">
        <f t="shared" ca="1" si="26"/>
        <v>21.231269662921338</v>
      </c>
      <c r="EX51" s="2">
        <f t="shared" ca="1" si="26"/>
        <v>21.098841573033699</v>
      </c>
      <c r="EY51" s="2">
        <f t="shared" ca="1" si="26"/>
        <v>21.303492134831451</v>
      </c>
      <c r="EZ51" s="2">
        <f t="shared" ca="1" si="26"/>
        <v>21.508142696629204</v>
      </c>
      <c r="FA51" s="2">
        <f t="shared" ca="1" si="26"/>
        <v>21.712793258426956</v>
      </c>
      <c r="FB51" s="2">
        <f t="shared" ca="1" si="26"/>
        <v>21.917443820224708</v>
      </c>
      <c r="FC51" s="2">
        <f t="shared" ca="1" si="26"/>
        <v>22.12209438202246</v>
      </c>
      <c r="FD51" s="2">
        <f t="shared" ca="1" si="26"/>
        <v>22.326744943820213</v>
      </c>
      <c r="FE51" s="2">
        <f t="shared" ca="1" si="26"/>
        <v>22.531395505617965</v>
      </c>
      <c r="FF51" s="2">
        <f t="shared" ca="1" si="26"/>
        <v>22.736046067415717</v>
      </c>
      <c r="FG51" s="2">
        <f t="shared" ca="1" si="26"/>
        <v>22.94069662921347</v>
      </c>
      <c r="FH51" s="2" t="str">
        <f t="shared" ca="1" si="26"/>
        <v xml:space="preserve"> </v>
      </c>
      <c r="FI51" s="2" t="str">
        <f t="shared" ca="1" si="26"/>
        <v xml:space="preserve"> </v>
      </c>
      <c r="FJ51" s="2" t="str">
        <f t="shared" ca="1" si="26"/>
        <v xml:space="preserve"> </v>
      </c>
      <c r="FK51" s="2" t="str">
        <f t="shared" ca="1" si="26"/>
        <v xml:space="preserve"> </v>
      </c>
      <c r="FL51" s="2" t="str">
        <f t="shared" ca="1" si="26"/>
        <v xml:space="preserve"> </v>
      </c>
      <c r="FM51" s="2" t="str">
        <f t="shared" ca="1" si="26"/>
        <v xml:space="preserve"> </v>
      </c>
      <c r="FN51" s="2" t="str">
        <f t="shared" ca="1" si="26"/>
        <v xml:space="preserve"> </v>
      </c>
      <c r="FO51" s="2" t="str">
        <f t="shared" ca="1" si="26"/>
        <v xml:space="preserve"> </v>
      </c>
      <c r="FP51" s="2" t="str">
        <f t="shared" ca="1" si="26"/>
        <v xml:space="preserve"> </v>
      </c>
      <c r="FQ51" s="2" t="str">
        <f t="shared" ca="1" si="26"/>
        <v xml:space="preserve"> </v>
      </c>
      <c r="FR51" s="2" t="str">
        <f t="shared" ca="1" si="26"/>
        <v xml:space="preserve"> </v>
      </c>
      <c r="FS51" s="2" t="str">
        <f t="shared" ca="1" si="26"/>
        <v xml:space="preserve"> </v>
      </c>
      <c r="FT51" s="2" t="str">
        <f t="shared" ca="1" si="26"/>
        <v xml:space="preserve"> </v>
      </c>
      <c r="FU51" s="2" t="str">
        <f t="shared" ca="1" si="26"/>
        <v xml:space="preserve"> </v>
      </c>
      <c r="FV51" s="2" t="str">
        <f t="shared" ca="1" si="26"/>
        <v xml:space="preserve"> </v>
      </c>
      <c r="FW51" s="2" t="str">
        <f t="shared" ca="1" si="26"/>
        <v xml:space="preserve"> </v>
      </c>
      <c r="FX51" s="2" t="str">
        <f t="shared" ca="1" si="26"/>
        <v xml:space="preserve"> </v>
      </c>
      <c r="FY51" s="2" t="str">
        <f t="shared" ca="1" si="26"/>
        <v xml:space="preserve"> </v>
      </c>
      <c r="FZ51" s="2" t="str">
        <f t="shared" ca="1" si="26"/>
        <v xml:space="preserve"> </v>
      </c>
      <c r="GA51" s="2" t="str">
        <f t="shared" ca="1" si="26"/>
        <v xml:space="preserve"> </v>
      </c>
      <c r="GB51" s="2" t="str">
        <f t="shared" ca="1" si="26"/>
        <v xml:space="preserve"> </v>
      </c>
      <c r="GC51" s="2" t="str">
        <f t="shared" ca="1" si="26"/>
        <v xml:space="preserve"> </v>
      </c>
      <c r="GD51" s="2" t="str">
        <f t="shared" ca="1" si="26"/>
        <v xml:space="preserve"> </v>
      </c>
      <c r="GE51" s="2" t="str">
        <f t="shared" ca="1" si="26"/>
        <v xml:space="preserve"> </v>
      </c>
      <c r="GF51" s="2" t="str">
        <f t="shared" ca="1" si="26"/>
        <v xml:space="preserve"> </v>
      </c>
      <c r="GG51" s="2" t="str">
        <f t="shared" ca="1" si="26"/>
        <v xml:space="preserve"> </v>
      </c>
      <c r="GH51" s="2" t="str">
        <f t="shared" ca="1" si="26"/>
        <v xml:space="preserve"> </v>
      </c>
      <c r="GI51" s="2" t="str">
        <f t="shared" ca="1" si="26"/>
        <v xml:space="preserve"> </v>
      </c>
      <c r="GJ51" s="2" t="str">
        <f t="shared" ca="1" si="26"/>
        <v xml:space="preserve"> </v>
      </c>
      <c r="GK51" s="2" t="str">
        <f t="shared" ca="1" si="26"/>
        <v xml:space="preserve"> </v>
      </c>
      <c r="GL51" s="2" t="str">
        <f t="shared" ca="1" si="26"/>
        <v xml:space="preserve"> </v>
      </c>
      <c r="GM51" s="2" t="str">
        <f t="shared" ca="1" si="26"/>
        <v xml:space="preserve"> </v>
      </c>
      <c r="GN51" s="2" t="str">
        <f t="shared" ca="1" si="26"/>
        <v xml:space="preserve"> </v>
      </c>
      <c r="GO51" s="2" t="str">
        <f t="shared" ca="1" si="26"/>
        <v xml:space="preserve"> </v>
      </c>
      <c r="GP51" s="2" t="str">
        <f t="shared" ca="1" si="26"/>
        <v xml:space="preserve"> </v>
      </c>
      <c r="GQ51" s="2" t="str">
        <f t="shared" ca="1" si="26"/>
        <v xml:space="preserve"> </v>
      </c>
      <c r="GR51" s="2" t="str">
        <f t="shared" ca="1" si="26"/>
        <v xml:space="preserve"> </v>
      </c>
      <c r="GS51" s="2" t="str">
        <f t="shared" ca="1" si="26"/>
        <v xml:space="preserve"> </v>
      </c>
      <c r="GT51" s="2" t="str">
        <f t="shared" ca="1" si="26"/>
        <v xml:space="preserve"> </v>
      </c>
      <c r="GU51" s="2" t="str">
        <f t="shared" ca="1" si="26"/>
        <v xml:space="preserve"> </v>
      </c>
      <c r="GV51" s="2" t="str">
        <f t="shared" ca="1" si="26"/>
        <v xml:space="preserve"> </v>
      </c>
      <c r="GW51" s="2" t="str">
        <f t="shared" ca="1" si="26"/>
        <v xml:space="preserve"> </v>
      </c>
      <c r="GX51" s="2" t="str">
        <f t="shared" ca="1" si="26"/>
        <v xml:space="preserve"> </v>
      </c>
      <c r="GY51" s="2" t="str">
        <f t="shared" ca="1" si="26"/>
        <v xml:space="preserve"> </v>
      </c>
      <c r="GZ51" s="2" t="str">
        <f t="shared" ca="1" si="26"/>
        <v xml:space="preserve"> </v>
      </c>
      <c r="HA51" s="2" t="str">
        <f t="shared" ca="1" si="26"/>
        <v xml:space="preserve"> </v>
      </c>
      <c r="HB51" s="2" t="str">
        <f t="shared" ca="1" si="26"/>
        <v xml:space="preserve"> </v>
      </c>
      <c r="HC51" s="2" t="str">
        <f t="shared" ca="1" si="26"/>
        <v xml:space="preserve"> </v>
      </c>
      <c r="HD51" s="2" t="str">
        <f t="shared" ca="1" si="26"/>
        <v xml:space="preserve"> </v>
      </c>
      <c r="HE51" s="2" t="str">
        <f t="shared" ca="1" si="26"/>
        <v xml:space="preserve"> </v>
      </c>
      <c r="HF51" s="2" t="str">
        <f t="shared" ca="1" si="26"/>
        <v xml:space="preserve"> </v>
      </c>
      <c r="HG51" s="2" t="str">
        <f t="shared" ca="1" si="26"/>
        <v xml:space="preserve"> </v>
      </c>
      <c r="HH51" s="2" t="str">
        <f t="shared" ca="1" si="26"/>
        <v xml:space="preserve"> </v>
      </c>
      <c r="HI51" s="2" t="str">
        <f t="shared" ca="1" si="26"/>
        <v xml:space="preserve"> </v>
      </c>
      <c r="HJ51" s="2" t="str">
        <f t="shared" ca="1" si="26"/>
        <v xml:space="preserve"> </v>
      </c>
      <c r="HK51" s="2" t="str">
        <f t="shared" ca="1" si="26"/>
        <v xml:space="preserve"> </v>
      </c>
      <c r="HL51" s="2" t="str">
        <f t="shared" ca="1" si="26"/>
        <v xml:space="preserve"> </v>
      </c>
      <c r="HM51" s="2" t="str">
        <f t="shared" ca="1" si="26"/>
        <v xml:space="preserve"> </v>
      </c>
      <c r="HN51" s="2" t="str">
        <f t="shared" ca="1" si="26"/>
        <v xml:space="preserve"> </v>
      </c>
      <c r="HO51" s="2" t="str">
        <f t="shared" ca="1" si="26"/>
        <v xml:space="preserve"> </v>
      </c>
      <c r="HP51" s="2" t="str">
        <f t="shared" ca="1" si="26"/>
        <v xml:space="preserve"> </v>
      </c>
      <c r="HQ51" s="2" t="str">
        <f t="shared" ca="1" si="26"/>
        <v xml:space="preserve"> </v>
      </c>
      <c r="HR51" s="2" t="str">
        <f t="shared" ca="1" si="26"/>
        <v xml:space="preserve"> </v>
      </c>
      <c r="HS51" s="2" t="str">
        <f t="shared" ca="1" si="26"/>
        <v xml:space="preserve"> </v>
      </c>
      <c r="HT51" s="2" t="str">
        <f t="shared" ca="1" si="26"/>
        <v xml:space="preserve"> </v>
      </c>
      <c r="HU51" s="2" t="str">
        <f t="shared" ca="1" si="26"/>
        <v xml:space="preserve"> </v>
      </c>
      <c r="HV51" s="2" t="str">
        <f t="shared" ca="1" si="26"/>
        <v xml:space="preserve"> </v>
      </c>
      <c r="HW51" s="2" t="str">
        <f t="shared" ca="1" si="26"/>
        <v xml:space="preserve"> </v>
      </c>
      <c r="HX51" s="2" t="str">
        <f t="shared" ca="1" si="26"/>
        <v xml:space="preserve"> </v>
      </c>
      <c r="HY51" s="2" t="str">
        <f t="shared" ca="1" si="26"/>
        <v xml:space="preserve"> </v>
      </c>
      <c r="HZ51" s="2" t="str">
        <f t="shared" ca="1" si="26"/>
        <v xml:space="preserve"> </v>
      </c>
      <c r="IA51" s="2" t="str">
        <f t="shared" ca="1" si="26"/>
        <v xml:space="preserve"> </v>
      </c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 ht="12.75" customHeight="1" x14ac:dyDescent="0.2">
      <c r="A52" s="3" t="s">
        <v>20</v>
      </c>
      <c r="B52" s="3"/>
      <c r="C52" s="2">
        <f t="shared" ref="C52:CY52" ca="1" si="27">IF(C49&lt;(C54+C55),0,(((C54/C55)*OFFSET(C52,-2,-ROUND(C54+C55,0)))))</f>
        <v>0</v>
      </c>
      <c r="D52" s="2">
        <f t="shared" ca="1" si="27"/>
        <v>0</v>
      </c>
      <c r="E52" s="2">
        <f t="shared" ca="1" si="27"/>
        <v>0</v>
      </c>
      <c r="F52" s="2">
        <f t="shared" ca="1" si="27"/>
        <v>0</v>
      </c>
      <c r="G52" s="2">
        <f t="shared" ca="1" si="27"/>
        <v>0</v>
      </c>
      <c r="H52" s="2">
        <f t="shared" ca="1" si="27"/>
        <v>0</v>
      </c>
      <c r="I52" s="2">
        <f t="shared" ca="1" si="27"/>
        <v>0</v>
      </c>
      <c r="J52" s="2">
        <f t="shared" ca="1" si="27"/>
        <v>0</v>
      </c>
      <c r="K52" s="2">
        <f t="shared" ca="1" si="27"/>
        <v>0</v>
      </c>
      <c r="L52" s="2">
        <f t="shared" ca="1" si="27"/>
        <v>0</v>
      </c>
      <c r="M52" s="2">
        <f t="shared" ca="1" si="27"/>
        <v>0</v>
      </c>
      <c r="N52" s="2">
        <f t="shared" ca="1" si="27"/>
        <v>0</v>
      </c>
      <c r="O52" s="2">
        <f t="shared" ca="1" si="27"/>
        <v>0</v>
      </c>
      <c r="P52" s="2">
        <f t="shared" ca="1" si="27"/>
        <v>0</v>
      </c>
      <c r="Q52" s="2">
        <f t="shared" ca="1" si="27"/>
        <v>0</v>
      </c>
      <c r="R52" s="2">
        <f t="shared" ca="1" si="27"/>
        <v>0</v>
      </c>
      <c r="S52" s="2">
        <f t="shared" ca="1" si="27"/>
        <v>0</v>
      </c>
      <c r="T52" s="2">
        <f t="shared" ca="1" si="27"/>
        <v>0</v>
      </c>
      <c r="U52" s="2">
        <f t="shared" ca="1" si="27"/>
        <v>0</v>
      </c>
      <c r="V52" s="2">
        <f t="shared" ca="1" si="27"/>
        <v>0</v>
      </c>
      <c r="W52" s="2">
        <f t="shared" ca="1" si="27"/>
        <v>0</v>
      </c>
      <c r="X52" s="2">
        <f t="shared" ca="1" si="27"/>
        <v>0</v>
      </c>
      <c r="Y52" s="2">
        <f t="shared" ca="1" si="27"/>
        <v>0</v>
      </c>
      <c r="Z52" s="2">
        <f t="shared" ca="1" si="27"/>
        <v>0</v>
      </c>
      <c r="AA52" s="2">
        <f t="shared" ca="1" si="27"/>
        <v>0</v>
      </c>
      <c r="AB52" s="2">
        <f t="shared" ca="1" si="27"/>
        <v>0</v>
      </c>
      <c r="AC52" s="2">
        <f t="shared" ca="1" si="27"/>
        <v>0</v>
      </c>
      <c r="AD52" s="2">
        <f t="shared" ca="1" si="27"/>
        <v>0</v>
      </c>
      <c r="AE52" s="2">
        <f t="shared" ca="1" si="27"/>
        <v>0</v>
      </c>
      <c r="AF52" s="2">
        <f t="shared" ca="1" si="27"/>
        <v>0</v>
      </c>
      <c r="AG52" s="2">
        <f t="shared" ca="1" si="27"/>
        <v>0</v>
      </c>
      <c r="AH52" s="2">
        <f t="shared" ca="1" si="27"/>
        <v>0</v>
      </c>
      <c r="AI52" s="2">
        <f t="shared" ca="1" si="27"/>
        <v>0</v>
      </c>
      <c r="AJ52" s="2">
        <f t="shared" ca="1" si="27"/>
        <v>0</v>
      </c>
      <c r="AK52" s="2">
        <f t="shared" ca="1" si="27"/>
        <v>0</v>
      </c>
      <c r="AL52" s="2">
        <f t="shared" ca="1" si="27"/>
        <v>0</v>
      </c>
      <c r="AM52" s="2">
        <f t="shared" ca="1" si="27"/>
        <v>0</v>
      </c>
      <c r="AN52" s="2">
        <f t="shared" ca="1" si="27"/>
        <v>0</v>
      </c>
      <c r="AO52" s="2">
        <f t="shared" ca="1" si="27"/>
        <v>0</v>
      </c>
      <c r="AP52" s="2">
        <f t="shared" ca="1" si="27"/>
        <v>0</v>
      </c>
      <c r="AQ52" s="2">
        <f t="shared" ca="1" si="27"/>
        <v>0</v>
      </c>
      <c r="AR52" s="2">
        <f t="shared" ca="1" si="27"/>
        <v>0</v>
      </c>
      <c r="AS52" s="2">
        <f t="shared" ca="1" si="27"/>
        <v>0</v>
      </c>
      <c r="AT52" s="2">
        <f t="shared" ca="1" si="27"/>
        <v>0</v>
      </c>
      <c r="AU52" s="2">
        <f t="shared" ca="1" si="27"/>
        <v>0</v>
      </c>
      <c r="AV52" s="2">
        <f t="shared" ca="1" si="27"/>
        <v>0</v>
      </c>
      <c r="AW52" s="2">
        <f t="shared" ca="1" si="27"/>
        <v>0</v>
      </c>
      <c r="AX52" s="2">
        <f t="shared" ca="1" si="27"/>
        <v>0</v>
      </c>
      <c r="AY52" s="2">
        <f t="shared" ca="1" si="27"/>
        <v>0</v>
      </c>
      <c r="AZ52" s="2">
        <f t="shared" ca="1" si="27"/>
        <v>0</v>
      </c>
      <c r="BA52" s="2">
        <f t="shared" ca="1" si="27"/>
        <v>0</v>
      </c>
      <c r="BB52" s="2">
        <f t="shared" ca="1" si="27"/>
        <v>0</v>
      </c>
      <c r="BC52" s="2">
        <f t="shared" ca="1" si="27"/>
        <v>0</v>
      </c>
      <c r="BD52" s="2">
        <f t="shared" ca="1" si="27"/>
        <v>0</v>
      </c>
      <c r="BE52" s="2">
        <f t="shared" ca="1" si="27"/>
        <v>0</v>
      </c>
      <c r="BF52" s="2">
        <f t="shared" ca="1" si="27"/>
        <v>0</v>
      </c>
      <c r="BG52" s="2">
        <f t="shared" ca="1" si="27"/>
        <v>0</v>
      </c>
      <c r="BH52" s="2">
        <f t="shared" ca="1" si="27"/>
        <v>0</v>
      </c>
      <c r="BI52" s="2">
        <f t="shared" ca="1" si="27"/>
        <v>0</v>
      </c>
      <c r="BJ52" s="2">
        <f t="shared" ca="1" si="27"/>
        <v>0</v>
      </c>
      <c r="BK52" s="2">
        <f t="shared" ca="1" si="27"/>
        <v>0</v>
      </c>
      <c r="BL52" s="2">
        <f t="shared" ca="1" si="27"/>
        <v>0</v>
      </c>
      <c r="BM52" s="2">
        <f t="shared" ca="1" si="27"/>
        <v>0</v>
      </c>
      <c r="BN52" s="2">
        <f t="shared" ca="1" si="27"/>
        <v>0</v>
      </c>
      <c r="BO52" s="2">
        <f t="shared" ca="1" si="27"/>
        <v>0</v>
      </c>
      <c r="BP52" s="2">
        <f t="shared" ca="1" si="27"/>
        <v>0</v>
      </c>
      <c r="BQ52" s="2">
        <f t="shared" ca="1" si="27"/>
        <v>0</v>
      </c>
      <c r="BR52" s="2">
        <f t="shared" ca="1" si="27"/>
        <v>0</v>
      </c>
      <c r="BS52" s="2">
        <f t="shared" ca="1" si="27"/>
        <v>0</v>
      </c>
      <c r="BT52" s="2">
        <f t="shared" ca="1" si="27"/>
        <v>0</v>
      </c>
      <c r="BU52" s="2">
        <f t="shared" ca="1" si="27"/>
        <v>0</v>
      </c>
      <c r="BV52" s="2">
        <f t="shared" ca="1" si="27"/>
        <v>0</v>
      </c>
      <c r="BW52" s="2">
        <f t="shared" ca="1" si="27"/>
        <v>0</v>
      </c>
      <c r="BX52" s="2">
        <f t="shared" ca="1" si="27"/>
        <v>0</v>
      </c>
      <c r="BY52" s="2">
        <f t="shared" ca="1" si="27"/>
        <v>0</v>
      </c>
      <c r="BZ52" s="2">
        <f t="shared" ca="1" si="27"/>
        <v>0</v>
      </c>
      <c r="CA52" s="2">
        <f t="shared" ca="1" si="27"/>
        <v>0</v>
      </c>
      <c r="CB52" s="2">
        <f t="shared" ca="1" si="27"/>
        <v>0</v>
      </c>
      <c r="CC52" s="2">
        <f t="shared" ca="1" si="27"/>
        <v>0</v>
      </c>
      <c r="CD52" s="2">
        <f t="shared" ca="1" si="27"/>
        <v>0</v>
      </c>
      <c r="CE52" s="2">
        <f t="shared" ca="1" si="27"/>
        <v>0</v>
      </c>
      <c r="CF52" s="2">
        <f t="shared" ca="1" si="27"/>
        <v>0</v>
      </c>
      <c r="CG52" s="2">
        <f t="shared" ca="1" si="27"/>
        <v>0</v>
      </c>
      <c r="CH52" s="2">
        <f t="shared" ca="1" si="27"/>
        <v>0</v>
      </c>
      <c r="CI52" s="2">
        <f t="shared" ca="1" si="27"/>
        <v>0</v>
      </c>
      <c r="CJ52" s="2">
        <f t="shared" ca="1" si="27"/>
        <v>0</v>
      </c>
      <c r="CK52" s="2">
        <f t="shared" ca="1" si="27"/>
        <v>0</v>
      </c>
      <c r="CL52" s="2">
        <f t="shared" ca="1" si="27"/>
        <v>0</v>
      </c>
      <c r="CM52" s="2">
        <f t="shared" ca="1" si="27"/>
        <v>0</v>
      </c>
      <c r="CN52" s="2">
        <f t="shared" ca="1" si="27"/>
        <v>0</v>
      </c>
      <c r="CO52" s="2">
        <f t="shared" ca="1" si="27"/>
        <v>0</v>
      </c>
      <c r="CP52" s="2">
        <f t="shared" ca="1" si="27"/>
        <v>0</v>
      </c>
      <c r="CQ52" s="2">
        <f t="shared" ca="1" si="27"/>
        <v>0</v>
      </c>
      <c r="CR52" s="2">
        <f t="shared" ca="1" si="27"/>
        <v>0</v>
      </c>
      <c r="CS52" s="2">
        <f t="shared" ca="1" si="27"/>
        <v>0</v>
      </c>
      <c r="CT52" s="2">
        <f t="shared" ca="1" si="27"/>
        <v>0</v>
      </c>
      <c r="CU52" s="2">
        <f t="shared" ca="1" si="27"/>
        <v>0</v>
      </c>
      <c r="CV52" s="2">
        <f t="shared" ca="1" si="27"/>
        <v>0</v>
      </c>
      <c r="CW52" s="2">
        <f t="shared" ca="1" si="27"/>
        <v>0</v>
      </c>
      <c r="CX52" s="2">
        <f t="shared" ca="1" si="27"/>
        <v>0</v>
      </c>
      <c r="CY52" s="2">
        <f t="shared" ca="1" si="27"/>
        <v>0</v>
      </c>
      <c r="CZ52" s="2">
        <f t="shared" ref="CZ52:IA52" ca="1" si="28">IF(CZ49&lt;&gt;" ",IF(CZ49&lt;(CZ54+CZ55),0,(((CZ54/CZ55)*OFFSET(CZ52,-2,-ROUND(CZ54+CZ55,0)))))," ")</f>
        <v>0</v>
      </c>
      <c r="DA52" s="2">
        <f t="shared" ca="1" si="28"/>
        <v>0</v>
      </c>
      <c r="DB52" s="2">
        <f t="shared" ca="1" si="28"/>
        <v>0</v>
      </c>
      <c r="DC52" s="2">
        <f t="shared" ca="1" si="28"/>
        <v>0</v>
      </c>
      <c r="DD52" s="2">
        <f t="shared" ca="1" si="28"/>
        <v>0</v>
      </c>
      <c r="DE52" s="2">
        <f t="shared" ca="1" si="28"/>
        <v>0</v>
      </c>
      <c r="DF52" s="2">
        <f t="shared" ca="1" si="28"/>
        <v>0</v>
      </c>
      <c r="DG52" s="2">
        <f t="shared" ca="1" si="28"/>
        <v>0</v>
      </c>
      <c r="DH52" s="2">
        <f t="shared" ca="1" si="28"/>
        <v>4.49438202247191E-2</v>
      </c>
      <c r="DI52" s="2">
        <f t="shared" ca="1" si="28"/>
        <v>0.33707865168539325</v>
      </c>
      <c r="DJ52" s="2">
        <f t="shared" ca="1" si="28"/>
        <v>0.33707865168539325</v>
      </c>
      <c r="DK52" s="2">
        <f t="shared" ca="1" si="28"/>
        <v>0.33707865168539325</v>
      </c>
      <c r="DL52" s="2">
        <f t="shared" ca="1" si="28"/>
        <v>0.33707865168539325</v>
      </c>
      <c r="DM52" s="2">
        <f t="shared" ca="1" si="28"/>
        <v>0.33707865168539325</v>
      </c>
      <c r="DN52" s="2">
        <f t="shared" ca="1" si="28"/>
        <v>0.33707865168539325</v>
      </c>
      <c r="DO52" s="2">
        <f t="shared" ca="1" si="28"/>
        <v>0.33707865168539325</v>
      </c>
      <c r="DP52" s="2">
        <f t="shared" ca="1" si="28"/>
        <v>0.33707865168539325</v>
      </c>
      <c r="DQ52" s="2">
        <f t="shared" ca="1" si="28"/>
        <v>0.33707865168539325</v>
      </c>
      <c r="DR52" s="2">
        <f t="shared" ca="1" si="28"/>
        <v>0.33707865168539325</v>
      </c>
      <c r="DS52" s="2">
        <f t="shared" ca="1" si="28"/>
        <v>0.33707865168539325</v>
      </c>
      <c r="DT52" s="2">
        <f t="shared" ca="1" si="28"/>
        <v>0.33707865168539325</v>
      </c>
      <c r="DU52" s="2">
        <f t="shared" ca="1" si="28"/>
        <v>0.33707865168539325</v>
      </c>
      <c r="DV52" s="2">
        <f t="shared" ca="1" si="28"/>
        <v>0.33707865168539325</v>
      </c>
      <c r="DW52" s="2">
        <f t="shared" ca="1" si="28"/>
        <v>0.33707865168539325</v>
      </c>
      <c r="DX52" s="2">
        <f t="shared" ca="1" si="28"/>
        <v>0.33707865168539325</v>
      </c>
      <c r="DY52" s="2">
        <f t="shared" ca="1" si="28"/>
        <v>0.33707865168539325</v>
      </c>
      <c r="DZ52" s="2">
        <f t="shared" ca="1" si="28"/>
        <v>0.33707865168539325</v>
      </c>
      <c r="EA52" s="2">
        <f t="shared" ca="1" si="28"/>
        <v>0.33707865168539325</v>
      </c>
      <c r="EB52" s="2">
        <f t="shared" ca="1" si="28"/>
        <v>0.33707865168539325</v>
      </c>
      <c r="EC52" s="2">
        <f t="shared" ca="1" si="28"/>
        <v>0.33707865168539325</v>
      </c>
      <c r="ED52" s="2">
        <f t="shared" ca="1" si="28"/>
        <v>0.33707865168539325</v>
      </c>
      <c r="EE52" s="2">
        <f t="shared" ca="1" si="28"/>
        <v>0.33707865168539325</v>
      </c>
      <c r="EF52" s="2">
        <f t="shared" ca="1" si="28"/>
        <v>0.6741573033707865</v>
      </c>
      <c r="EG52" s="2">
        <f t="shared" ca="1" si="28"/>
        <v>0.6741573033707865</v>
      </c>
      <c r="EH52" s="2">
        <f t="shared" ca="1" si="28"/>
        <v>0.6741573033707865</v>
      </c>
      <c r="EI52" s="2">
        <f t="shared" ca="1" si="28"/>
        <v>0.6741573033707865</v>
      </c>
      <c r="EJ52" s="2">
        <f t="shared" ca="1" si="28"/>
        <v>0.6741573033707865</v>
      </c>
      <c r="EK52" s="2">
        <f t="shared" ca="1" si="28"/>
        <v>0.6741573033707865</v>
      </c>
      <c r="EL52" s="2">
        <f t="shared" ca="1" si="28"/>
        <v>0.6741573033707865</v>
      </c>
      <c r="EM52" s="2">
        <f t="shared" ca="1" si="28"/>
        <v>0.6741573033707865</v>
      </c>
      <c r="EN52" s="2">
        <f t="shared" ca="1" si="28"/>
        <v>0.6741573033707865</v>
      </c>
      <c r="EO52" s="2">
        <f t="shared" ca="1" si="28"/>
        <v>0.6741573033707865</v>
      </c>
      <c r="EP52" s="2">
        <f t="shared" ca="1" si="28"/>
        <v>0.6741573033707865</v>
      </c>
      <c r="EQ52" s="2">
        <f t="shared" ca="1" si="28"/>
        <v>0.6741573033707865</v>
      </c>
      <c r="ER52" s="2">
        <f t="shared" ca="1" si="28"/>
        <v>0.6741573033707865</v>
      </c>
      <c r="ES52" s="2">
        <f t="shared" ca="1" si="28"/>
        <v>0.6741573033707865</v>
      </c>
      <c r="ET52" s="2">
        <f t="shared" ca="1" si="28"/>
        <v>0.6741573033707865</v>
      </c>
      <c r="EU52" s="2">
        <f t="shared" ca="1" si="28"/>
        <v>0.6741573033707865</v>
      </c>
      <c r="EV52" s="2">
        <f t="shared" ca="1" si="28"/>
        <v>0.6741573033707865</v>
      </c>
      <c r="EW52" s="2">
        <f t="shared" ca="1" si="28"/>
        <v>0.6741573033707865</v>
      </c>
      <c r="EX52" s="2">
        <f t="shared" ca="1" si="28"/>
        <v>1.0112359550561798</v>
      </c>
      <c r="EY52" s="2">
        <f t="shared" ca="1" si="28"/>
        <v>1.0112359550561798</v>
      </c>
      <c r="EZ52" s="2">
        <f t="shared" ca="1" si="28"/>
        <v>1.0112359550561798</v>
      </c>
      <c r="FA52" s="2">
        <f t="shared" ca="1" si="28"/>
        <v>1.0112359550561798</v>
      </c>
      <c r="FB52" s="2">
        <f t="shared" ca="1" si="28"/>
        <v>1.0112359550561798</v>
      </c>
      <c r="FC52" s="2">
        <f t="shared" ca="1" si="28"/>
        <v>1.0112359550561798</v>
      </c>
      <c r="FD52" s="2">
        <f t="shared" ca="1" si="28"/>
        <v>1.0112359550561798</v>
      </c>
      <c r="FE52" s="2">
        <f t="shared" ca="1" si="28"/>
        <v>1.0112359550561798</v>
      </c>
      <c r="FF52" s="2">
        <f t="shared" ca="1" si="28"/>
        <v>1.0112359550561798</v>
      </c>
      <c r="FG52" s="2">
        <f t="shared" ca="1" si="28"/>
        <v>1.0112359550561798</v>
      </c>
      <c r="FH52" s="2" t="str">
        <f t="shared" ca="1" si="28"/>
        <v xml:space="preserve"> </v>
      </c>
      <c r="FI52" s="2" t="str">
        <f t="shared" ca="1" si="28"/>
        <v xml:space="preserve"> </v>
      </c>
      <c r="FJ52" s="2" t="str">
        <f t="shared" ca="1" si="28"/>
        <v xml:space="preserve"> </v>
      </c>
      <c r="FK52" s="2" t="str">
        <f t="shared" ca="1" si="28"/>
        <v xml:space="preserve"> </v>
      </c>
      <c r="FL52" s="2" t="str">
        <f t="shared" ca="1" si="28"/>
        <v xml:space="preserve"> </v>
      </c>
      <c r="FM52" s="2" t="str">
        <f t="shared" ca="1" si="28"/>
        <v xml:space="preserve"> </v>
      </c>
      <c r="FN52" s="2" t="str">
        <f t="shared" ca="1" si="28"/>
        <v xml:space="preserve"> </v>
      </c>
      <c r="FO52" s="2" t="str">
        <f t="shared" ca="1" si="28"/>
        <v xml:space="preserve"> </v>
      </c>
      <c r="FP52" s="2" t="str">
        <f t="shared" ca="1" si="28"/>
        <v xml:space="preserve"> </v>
      </c>
      <c r="FQ52" s="2" t="str">
        <f t="shared" ca="1" si="28"/>
        <v xml:space="preserve"> </v>
      </c>
      <c r="FR52" s="2" t="str">
        <f t="shared" ca="1" si="28"/>
        <v xml:space="preserve"> </v>
      </c>
      <c r="FS52" s="2" t="str">
        <f t="shared" ca="1" si="28"/>
        <v xml:space="preserve"> </v>
      </c>
      <c r="FT52" s="2" t="str">
        <f t="shared" ca="1" si="28"/>
        <v xml:space="preserve"> </v>
      </c>
      <c r="FU52" s="2" t="str">
        <f t="shared" ca="1" si="28"/>
        <v xml:space="preserve"> </v>
      </c>
      <c r="FV52" s="2" t="str">
        <f t="shared" ca="1" si="28"/>
        <v xml:space="preserve"> </v>
      </c>
      <c r="FW52" s="2" t="str">
        <f t="shared" ca="1" si="28"/>
        <v xml:space="preserve"> </v>
      </c>
      <c r="FX52" s="2" t="str">
        <f t="shared" ca="1" si="28"/>
        <v xml:space="preserve"> </v>
      </c>
      <c r="FY52" s="2" t="str">
        <f t="shared" ca="1" si="28"/>
        <v xml:space="preserve"> </v>
      </c>
      <c r="FZ52" s="2" t="str">
        <f t="shared" ca="1" si="28"/>
        <v xml:space="preserve"> </v>
      </c>
      <c r="GA52" s="2" t="str">
        <f t="shared" ca="1" si="28"/>
        <v xml:space="preserve"> </v>
      </c>
      <c r="GB52" s="2" t="str">
        <f t="shared" ca="1" si="28"/>
        <v xml:space="preserve"> </v>
      </c>
      <c r="GC52" s="2" t="str">
        <f t="shared" ca="1" si="28"/>
        <v xml:space="preserve"> </v>
      </c>
      <c r="GD52" s="2" t="str">
        <f t="shared" ca="1" si="28"/>
        <v xml:space="preserve"> </v>
      </c>
      <c r="GE52" s="2" t="str">
        <f t="shared" ca="1" si="28"/>
        <v xml:space="preserve"> </v>
      </c>
      <c r="GF52" s="2" t="str">
        <f t="shared" ca="1" si="28"/>
        <v xml:space="preserve"> </v>
      </c>
      <c r="GG52" s="2" t="str">
        <f t="shared" ca="1" si="28"/>
        <v xml:space="preserve"> </v>
      </c>
      <c r="GH52" s="2" t="str">
        <f t="shared" ca="1" si="28"/>
        <v xml:space="preserve"> </v>
      </c>
      <c r="GI52" s="2" t="str">
        <f t="shared" ca="1" si="28"/>
        <v xml:space="preserve"> </v>
      </c>
      <c r="GJ52" s="2" t="str">
        <f t="shared" ca="1" si="28"/>
        <v xml:space="preserve"> </v>
      </c>
      <c r="GK52" s="2" t="str">
        <f t="shared" ca="1" si="28"/>
        <v xml:space="preserve"> </v>
      </c>
      <c r="GL52" s="2" t="str">
        <f t="shared" ca="1" si="28"/>
        <v xml:space="preserve"> </v>
      </c>
      <c r="GM52" s="2" t="str">
        <f t="shared" ca="1" si="28"/>
        <v xml:space="preserve"> </v>
      </c>
      <c r="GN52" s="2" t="str">
        <f t="shared" ca="1" si="28"/>
        <v xml:space="preserve"> </v>
      </c>
      <c r="GO52" s="2" t="str">
        <f t="shared" ca="1" si="28"/>
        <v xml:space="preserve"> </v>
      </c>
      <c r="GP52" s="2" t="str">
        <f t="shared" ca="1" si="28"/>
        <v xml:space="preserve"> </v>
      </c>
      <c r="GQ52" s="2" t="str">
        <f t="shared" ca="1" si="28"/>
        <v xml:space="preserve"> </v>
      </c>
      <c r="GR52" s="2" t="str">
        <f t="shared" ca="1" si="28"/>
        <v xml:space="preserve"> </v>
      </c>
      <c r="GS52" s="2" t="str">
        <f t="shared" ca="1" si="28"/>
        <v xml:space="preserve"> </v>
      </c>
      <c r="GT52" s="2" t="str">
        <f t="shared" ca="1" si="28"/>
        <v xml:space="preserve"> </v>
      </c>
      <c r="GU52" s="2" t="str">
        <f t="shared" ca="1" si="28"/>
        <v xml:space="preserve"> </v>
      </c>
      <c r="GV52" s="2" t="str">
        <f t="shared" ca="1" si="28"/>
        <v xml:space="preserve"> </v>
      </c>
      <c r="GW52" s="2" t="str">
        <f t="shared" ca="1" si="28"/>
        <v xml:space="preserve"> </v>
      </c>
      <c r="GX52" s="2" t="str">
        <f t="shared" ca="1" si="28"/>
        <v xml:space="preserve"> </v>
      </c>
      <c r="GY52" s="2" t="str">
        <f t="shared" ca="1" si="28"/>
        <v xml:space="preserve"> </v>
      </c>
      <c r="GZ52" s="2" t="str">
        <f t="shared" ca="1" si="28"/>
        <v xml:space="preserve"> </v>
      </c>
      <c r="HA52" s="2" t="str">
        <f t="shared" ca="1" si="28"/>
        <v xml:space="preserve"> </v>
      </c>
      <c r="HB52" s="2" t="str">
        <f t="shared" ca="1" si="28"/>
        <v xml:space="preserve"> </v>
      </c>
      <c r="HC52" s="2" t="str">
        <f t="shared" ca="1" si="28"/>
        <v xml:space="preserve"> </v>
      </c>
      <c r="HD52" s="2" t="str">
        <f t="shared" ca="1" si="28"/>
        <v xml:space="preserve"> </v>
      </c>
      <c r="HE52" s="2" t="str">
        <f t="shared" ca="1" si="28"/>
        <v xml:space="preserve"> </v>
      </c>
      <c r="HF52" s="2" t="str">
        <f t="shared" ca="1" si="28"/>
        <v xml:space="preserve"> </v>
      </c>
      <c r="HG52" s="2" t="str">
        <f t="shared" ca="1" si="28"/>
        <v xml:space="preserve"> </v>
      </c>
      <c r="HH52" s="2" t="str">
        <f t="shared" ca="1" si="28"/>
        <v xml:space="preserve"> </v>
      </c>
      <c r="HI52" s="2" t="str">
        <f t="shared" ca="1" si="28"/>
        <v xml:space="preserve"> </v>
      </c>
      <c r="HJ52" s="2" t="str">
        <f t="shared" ca="1" si="28"/>
        <v xml:space="preserve"> </v>
      </c>
      <c r="HK52" s="2" t="str">
        <f t="shared" ca="1" si="28"/>
        <v xml:space="preserve"> </v>
      </c>
      <c r="HL52" s="2" t="str">
        <f t="shared" ca="1" si="28"/>
        <v xml:space="preserve"> </v>
      </c>
      <c r="HM52" s="2" t="str">
        <f t="shared" ca="1" si="28"/>
        <v xml:space="preserve"> </v>
      </c>
      <c r="HN52" s="2" t="str">
        <f t="shared" ca="1" si="28"/>
        <v xml:space="preserve"> </v>
      </c>
      <c r="HO52" s="2" t="str">
        <f t="shared" ca="1" si="28"/>
        <v xml:space="preserve"> </v>
      </c>
      <c r="HP52" s="2" t="str">
        <f t="shared" ca="1" si="28"/>
        <v xml:space="preserve"> </v>
      </c>
      <c r="HQ52" s="2" t="str">
        <f t="shared" ca="1" si="28"/>
        <v xml:space="preserve"> </v>
      </c>
      <c r="HR52" s="2" t="str">
        <f t="shared" ca="1" si="28"/>
        <v xml:space="preserve"> </v>
      </c>
      <c r="HS52" s="2" t="str">
        <f t="shared" ca="1" si="28"/>
        <v xml:space="preserve"> </v>
      </c>
      <c r="HT52" s="2" t="str">
        <f t="shared" ca="1" si="28"/>
        <v xml:space="preserve"> </v>
      </c>
      <c r="HU52" s="2" t="str">
        <f t="shared" ca="1" si="28"/>
        <v xml:space="preserve"> </v>
      </c>
      <c r="HV52" s="2" t="str">
        <f t="shared" ca="1" si="28"/>
        <v xml:space="preserve"> </v>
      </c>
      <c r="HW52" s="2" t="str">
        <f t="shared" ca="1" si="28"/>
        <v xml:space="preserve"> </v>
      </c>
      <c r="HX52" s="2" t="str">
        <f t="shared" ca="1" si="28"/>
        <v xml:space="preserve"> </v>
      </c>
      <c r="HY52" s="2" t="str">
        <f t="shared" ca="1" si="28"/>
        <v xml:space="preserve"> </v>
      </c>
      <c r="HZ52" s="2" t="str">
        <f t="shared" ca="1" si="28"/>
        <v xml:space="preserve"> </v>
      </c>
      <c r="IA52" s="2" t="str">
        <f t="shared" ca="1" si="28"/>
        <v xml:space="preserve"> </v>
      </c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 ht="12.75" customHeight="1" x14ac:dyDescent="0.2">
      <c r="A53" s="3" t="s">
        <v>21</v>
      </c>
      <c r="B53" s="3"/>
      <c r="C53" s="9">
        <f t="shared" ref="C53:CY53" ca="1" si="29">C51-C50</f>
        <v>5.8</v>
      </c>
      <c r="D53" s="9">
        <f t="shared" ca="1" si="29"/>
        <v>4.5</v>
      </c>
      <c r="E53" s="9">
        <f t="shared" ca="1" si="29"/>
        <v>4.5</v>
      </c>
      <c r="F53" s="9">
        <f t="shared" ca="1" si="29"/>
        <v>4.5</v>
      </c>
      <c r="G53" s="9">
        <f t="shared" ca="1" si="29"/>
        <v>4.5</v>
      </c>
      <c r="H53" s="9">
        <f t="shared" ca="1" si="29"/>
        <v>4.5</v>
      </c>
      <c r="I53" s="9">
        <f t="shared" ca="1" si="29"/>
        <v>4.5</v>
      </c>
      <c r="J53" s="9">
        <f t="shared" ca="1" si="29"/>
        <v>4.5</v>
      </c>
      <c r="K53" s="9">
        <f t="shared" ca="1" si="29"/>
        <v>4.5</v>
      </c>
      <c r="L53" s="9">
        <f t="shared" ca="1" si="29"/>
        <v>4.5</v>
      </c>
      <c r="M53" s="9">
        <f t="shared" ca="1" si="29"/>
        <v>4.5</v>
      </c>
      <c r="N53" s="9">
        <f t="shared" ca="1" si="29"/>
        <v>4.5</v>
      </c>
      <c r="O53" s="9">
        <f t="shared" ca="1" si="29"/>
        <v>4.5</v>
      </c>
      <c r="P53" s="9">
        <f t="shared" ca="1" si="29"/>
        <v>4.5</v>
      </c>
      <c r="Q53" s="9">
        <f t="shared" ca="1" si="29"/>
        <v>4.5</v>
      </c>
      <c r="R53" s="9">
        <f t="shared" ca="1" si="29"/>
        <v>4.5</v>
      </c>
      <c r="S53" s="9">
        <f t="shared" ca="1" si="29"/>
        <v>4.5</v>
      </c>
      <c r="T53" s="9">
        <f t="shared" ca="1" si="29"/>
        <v>4.5</v>
      </c>
      <c r="U53" s="9">
        <f t="shared" ca="1" si="29"/>
        <v>4.5</v>
      </c>
      <c r="V53" s="9">
        <f t="shared" ca="1" si="29"/>
        <v>4.5</v>
      </c>
      <c r="W53" s="9">
        <f t="shared" ca="1" si="29"/>
        <v>4.7449438202247194</v>
      </c>
      <c r="X53" s="9">
        <f t="shared" ca="1" si="29"/>
        <v>6.3370786516853936</v>
      </c>
      <c r="Y53" s="9">
        <f t="shared" ca="1" si="29"/>
        <v>6.3370786516853936</v>
      </c>
      <c r="Z53" s="9">
        <f t="shared" ca="1" si="29"/>
        <v>6.3370786516853936</v>
      </c>
      <c r="AA53" s="9">
        <f t="shared" ca="1" si="29"/>
        <v>4.8370786516853936</v>
      </c>
      <c r="AB53" s="9">
        <f t="shared" ca="1" si="29"/>
        <v>4.8370786516853936</v>
      </c>
      <c r="AC53" s="9">
        <f t="shared" ca="1" si="29"/>
        <v>4.8370786516853936</v>
      </c>
      <c r="AD53" s="9">
        <f t="shared" ca="1" si="29"/>
        <v>4.8370786516853936</v>
      </c>
      <c r="AE53" s="9">
        <f t="shared" ca="1" si="29"/>
        <v>4.8370786516853936</v>
      </c>
      <c r="AF53" s="9">
        <f t="shared" ca="1" si="29"/>
        <v>4.8370786516853936</v>
      </c>
      <c r="AG53" s="9">
        <f t="shared" ca="1" si="29"/>
        <v>4.8370786516853936</v>
      </c>
      <c r="AH53" s="9">
        <f t="shared" ca="1" si="29"/>
        <v>4.8370786516853936</v>
      </c>
      <c r="AI53" s="9">
        <f t="shared" ca="1" si="29"/>
        <v>4.8370786516853936</v>
      </c>
      <c r="AJ53" s="9">
        <f t="shared" ca="1" si="29"/>
        <v>4.8370786516853936</v>
      </c>
      <c r="AK53" s="9">
        <f t="shared" ca="1" si="29"/>
        <v>4.8370786516853936</v>
      </c>
      <c r="AL53" s="9">
        <f t="shared" ca="1" si="29"/>
        <v>4.8370786516853936</v>
      </c>
      <c r="AM53" s="9">
        <f t="shared" ca="1" si="29"/>
        <v>4.8370786516853936</v>
      </c>
      <c r="AN53" s="9">
        <f t="shared" ca="1" si="29"/>
        <v>4.8370786516853936</v>
      </c>
      <c r="AO53" s="9">
        <f t="shared" ca="1" si="29"/>
        <v>4.8370786516853936</v>
      </c>
      <c r="AP53" s="9">
        <f t="shared" ca="1" si="29"/>
        <v>4.8370786516853936</v>
      </c>
      <c r="AQ53" s="9">
        <f t="shared" ca="1" si="29"/>
        <v>4.8370786516853936</v>
      </c>
      <c r="AR53" s="9">
        <f t="shared" ca="1" si="29"/>
        <v>4.8370786516853936</v>
      </c>
      <c r="AS53" s="9">
        <f t="shared" ca="1" si="29"/>
        <v>3.3370786516853936</v>
      </c>
      <c r="AT53" s="9">
        <f t="shared" ca="1" si="29"/>
        <v>3.3370786516853936</v>
      </c>
      <c r="AU53" s="9">
        <f t="shared" ca="1" si="29"/>
        <v>5.1741573033707873</v>
      </c>
      <c r="AV53" s="9">
        <f t="shared" ca="1" si="29"/>
        <v>5.1741573033707873</v>
      </c>
      <c r="AW53" s="9">
        <f t="shared" ca="1" si="29"/>
        <v>5.1741573033707873</v>
      </c>
      <c r="AX53" s="9">
        <f t="shared" ca="1" si="29"/>
        <v>5.1741573033707873</v>
      </c>
      <c r="AY53" s="9">
        <f t="shared" ca="1" si="29"/>
        <v>5.1741573033707873</v>
      </c>
      <c r="AZ53" s="9">
        <f t="shared" ca="1" si="29"/>
        <v>5.1741573033707873</v>
      </c>
      <c r="BA53" s="9">
        <f t="shared" ca="1" si="29"/>
        <v>5.1741573033707873</v>
      </c>
      <c r="BB53" s="9">
        <f t="shared" ca="1" si="29"/>
        <v>5.1741573033707873</v>
      </c>
      <c r="BC53" s="9">
        <f t="shared" ca="1" si="29"/>
        <v>5.1741573033707873</v>
      </c>
      <c r="BD53" s="9">
        <f t="shared" ca="1" si="29"/>
        <v>5.1111573033707876</v>
      </c>
      <c r="BE53" s="9">
        <f t="shared" ca="1" si="29"/>
        <v>5.0481573033707878</v>
      </c>
      <c r="BF53" s="9">
        <f t="shared" ca="1" si="29"/>
        <v>4.9851573033707881</v>
      </c>
      <c r="BG53" s="9">
        <f t="shared" ca="1" si="29"/>
        <v>4.9221573033707884</v>
      </c>
      <c r="BH53" s="9">
        <f t="shared" ca="1" si="29"/>
        <v>4.8591573033707887</v>
      </c>
      <c r="BI53" s="9">
        <f t="shared" ca="1" si="29"/>
        <v>4.7961573033707889</v>
      </c>
      <c r="BJ53" s="9">
        <f t="shared" ca="1" si="29"/>
        <v>4.7331573033707892</v>
      </c>
      <c r="BK53" s="9">
        <f t="shared" ca="1" si="29"/>
        <v>4.6701573033707895</v>
      </c>
      <c r="BL53" s="9">
        <f t="shared" ca="1" si="29"/>
        <v>4.6031573033707893</v>
      </c>
      <c r="BM53" s="9">
        <f t="shared" ca="1" si="29"/>
        <v>6.373235955056181</v>
      </c>
      <c r="BN53" s="9">
        <f t="shared" ca="1" si="29"/>
        <v>6.3062359550561808</v>
      </c>
      <c r="BO53" s="9">
        <f t="shared" ca="1" si="29"/>
        <v>6.2392359550561807</v>
      </c>
      <c r="BP53" s="9">
        <f t="shared" ca="1" si="29"/>
        <v>6.1722359550561805</v>
      </c>
      <c r="BQ53" s="9">
        <f t="shared" ca="1" si="29"/>
        <v>6.1052359550561803</v>
      </c>
      <c r="BR53" s="9">
        <f t="shared" ca="1" si="29"/>
        <v>6.0382359550561802</v>
      </c>
      <c r="BS53" s="9">
        <f t="shared" ca="1" si="29"/>
        <v>5.97123595505618</v>
      </c>
      <c r="BT53" s="9">
        <f t="shared" ca="1" si="29"/>
        <v>5.9042359550561798</v>
      </c>
      <c r="BU53" s="9">
        <f t="shared" ca="1" si="29"/>
        <v>5.8372359550561796</v>
      </c>
      <c r="BV53" s="9">
        <f t="shared" ca="1" si="29"/>
        <v>5.7672359550561794</v>
      </c>
      <c r="BW53" s="9">
        <f t="shared" ca="1" si="29"/>
        <v>5.6972359550561791</v>
      </c>
      <c r="BX53" s="9">
        <f t="shared" ca="1" si="29"/>
        <v>5.7043932584269648</v>
      </c>
      <c r="BY53" s="9">
        <f t="shared" ca="1" si="29"/>
        <v>5.7115505617977522</v>
      </c>
      <c r="BZ53" s="9">
        <f t="shared" ca="1" si="29"/>
        <v>5.7187078651685379</v>
      </c>
      <c r="CA53" s="9">
        <f t="shared" ca="1" si="29"/>
        <v>5.7258651685393236</v>
      </c>
      <c r="CB53" s="9">
        <f t="shared" ca="1" si="29"/>
        <v>5.7330224719101093</v>
      </c>
      <c r="CC53" s="9">
        <f t="shared" ca="1" si="29"/>
        <v>5.7401797752808967</v>
      </c>
      <c r="CD53" s="9">
        <f t="shared" ca="1" si="29"/>
        <v>5.7473370786516824</v>
      </c>
      <c r="CE53" s="9">
        <f t="shared" ca="1" si="29"/>
        <v>5.7544943820224681</v>
      </c>
      <c r="CF53" s="9">
        <f t="shared" ca="1" si="29"/>
        <v>5.7615505617977485</v>
      </c>
      <c r="CG53" s="9">
        <f t="shared" ca="1" si="29"/>
        <v>5.7686067415730289</v>
      </c>
      <c r="CH53" s="9">
        <f t="shared" ca="1" si="29"/>
        <v>5.7756629213483111</v>
      </c>
      <c r="CI53" s="9">
        <f t="shared" ca="1" si="29"/>
        <v>5.7827191011235914</v>
      </c>
      <c r="CJ53" s="9">
        <f t="shared" ca="1" si="29"/>
        <v>5.7897752808988718</v>
      </c>
      <c r="CK53" s="9">
        <f t="shared" ca="1" si="29"/>
        <v>5.796831460674154</v>
      </c>
      <c r="CL53" s="9">
        <f t="shared" ca="1" si="29"/>
        <v>5.8038876404494326</v>
      </c>
      <c r="CM53" s="9">
        <f t="shared" ca="1" si="29"/>
        <v>5.8109438202247148</v>
      </c>
      <c r="CN53" s="9">
        <f t="shared" ca="1" si="29"/>
        <v>5.817999999999997</v>
      </c>
      <c r="CO53" s="9">
        <f t="shared" ca="1" si="29"/>
        <v>5.8250561797752756</v>
      </c>
      <c r="CP53" s="9">
        <f t="shared" ca="1" si="29"/>
        <v>5.8257865168539285</v>
      </c>
      <c r="CQ53" s="9">
        <f t="shared" ca="1" si="29"/>
        <v>5.8265168539325813</v>
      </c>
      <c r="CR53" s="9">
        <f t="shared" ca="1" si="29"/>
        <v>5.8272471910112325</v>
      </c>
      <c r="CS53" s="9">
        <f t="shared" ca="1" si="29"/>
        <v>5.8279775280898853</v>
      </c>
      <c r="CT53" s="9">
        <f t="shared" ca="1" si="29"/>
        <v>5.8287078651685382</v>
      </c>
      <c r="CU53" s="9">
        <f t="shared" ca="1" si="29"/>
        <v>5.8294382022471893</v>
      </c>
      <c r="CV53" s="9">
        <f t="shared" ca="1" si="29"/>
        <v>5.8301685393258404</v>
      </c>
      <c r="CW53" s="9">
        <f t="shared" ca="1" si="29"/>
        <v>5.8308988764044933</v>
      </c>
      <c r="CX53" s="9">
        <f t="shared" ca="1" si="29"/>
        <v>5.8316292134831462</v>
      </c>
      <c r="CY53" s="9">
        <f t="shared" ca="1" si="29"/>
        <v>5.8323595505617973</v>
      </c>
      <c r="CZ53" s="9">
        <f t="shared" ref="CZ53:IA53" ca="1" si="30">IF(CZ49&lt;&gt;" ",CZ51-CZ50," ")</f>
        <v>5.7571134831460675</v>
      </c>
      <c r="DA53" s="9">
        <f t="shared" ca="1" si="30"/>
        <v>5.6818674157303377</v>
      </c>
      <c r="DB53" s="9">
        <f t="shared" ca="1" si="30"/>
        <v>5.6066213483146079</v>
      </c>
      <c r="DC53" s="9">
        <f t="shared" ca="1" si="30"/>
        <v>5.5313752808988781</v>
      </c>
      <c r="DD53" s="9">
        <f t="shared" ca="1" si="30"/>
        <v>5.4561292134831483</v>
      </c>
      <c r="DE53" s="9">
        <f t="shared" ca="1" si="30"/>
        <v>5.3808831460674202</v>
      </c>
      <c r="DF53" s="9">
        <f t="shared" ca="1" si="30"/>
        <v>5.3056370786516904</v>
      </c>
      <c r="DG53" s="9">
        <f t="shared" ca="1" si="30"/>
        <v>5.2303910112359606</v>
      </c>
      <c r="DH53" s="9">
        <f t="shared" ca="1" si="30"/>
        <v>5.1102011235955125</v>
      </c>
      <c r="DI53" s="9">
        <f t="shared" ca="1" si="30"/>
        <v>4.7428202247191074</v>
      </c>
      <c r="DJ53" s="9">
        <f t="shared" ca="1" si="30"/>
        <v>4.6798213483146132</v>
      </c>
      <c r="DK53" s="9">
        <f t="shared" ca="1" si="30"/>
        <v>4.616822471910119</v>
      </c>
      <c r="DL53" s="9">
        <f t="shared" ca="1" si="30"/>
        <v>4.5538235955056248</v>
      </c>
      <c r="DM53" s="9">
        <f t="shared" ca="1" si="30"/>
        <v>4.4908247191011306</v>
      </c>
      <c r="DN53" s="9">
        <f t="shared" ca="1" si="30"/>
        <v>4.4278258426966364</v>
      </c>
      <c r="DO53" s="9">
        <f t="shared" ca="1" si="30"/>
        <v>4.3648269662921422</v>
      </c>
      <c r="DP53" s="9">
        <f t="shared" ca="1" si="30"/>
        <v>4.3018280898876498</v>
      </c>
      <c r="DQ53" s="9">
        <f t="shared" ca="1" si="30"/>
        <v>4.2388292134831556</v>
      </c>
      <c r="DR53" s="9">
        <f t="shared" ca="1" si="30"/>
        <v>4.1758303370786614</v>
      </c>
      <c r="DS53" s="9">
        <f t="shared" ca="1" si="30"/>
        <v>4.1128314606741672</v>
      </c>
      <c r="DT53" s="9">
        <f t="shared" ca="1" si="30"/>
        <v>4.1503820224719199</v>
      </c>
      <c r="DU53" s="9">
        <f t="shared" ca="1" si="30"/>
        <v>4.1879325842696726</v>
      </c>
      <c r="DV53" s="9">
        <f t="shared" ca="1" si="30"/>
        <v>4.2254831460674271</v>
      </c>
      <c r="DW53" s="9">
        <f t="shared" ca="1" si="30"/>
        <v>4.2630337078651799</v>
      </c>
      <c r="DX53" s="9">
        <f t="shared" ca="1" si="30"/>
        <v>4.3005842696629326</v>
      </c>
      <c r="DY53" s="9">
        <f t="shared" ca="1" si="30"/>
        <v>4.3381348314606853</v>
      </c>
      <c r="DZ53" s="9">
        <f t="shared" ca="1" si="30"/>
        <v>4.3756853932584381</v>
      </c>
      <c r="EA53" s="9">
        <f t="shared" ca="1" si="30"/>
        <v>4.4132359550561908</v>
      </c>
      <c r="EB53" s="9">
        <f t="shared" ca="1" si="30"/>
        <v>4.4507865168539436</v>
      </c>
      <c r="EC53" s="9">
        <f t="shared" ca="1" si="30"/>
        <v>4.4883370786516963</v>
      </c>
      <c r="ED53" s="9">
        <f t="shared" ca="1" si="30"/>
        <v>4.525887640449449</v>
      </c>
      <c r="EE53" s="9">
        <f t="shared" ca="1" si="30"/>
        <v>4.5634382022472018</v>
      </c>
      <c r="EF53" s="9">
        <f t="shared" ca="1" si="30"/>
        <v>4.2639101123595591</v>
      </c>
      <c r="EG53" s="9">
        <f t="shared" ca="1" si="30"/>
        <v>4.3014606741573118</v>
      </c>
      <c r="EH53" s="9">
        <f t="shared" ca="1" si="30"/>
        <v>4.3390112359550645</v>
      </c>
      <c r="EI53" s="9">
        <f t="shared" ca="1" si="30"/>
        <v>4.3765617977528173</v>
      </c>
      <c r="EJ53" s="9">
        <f t="shared" ca="1" si="30"/>
        <v>4.41411235955057</v>
      </c>
      <c r="EK53" s="9">
        <f t="shared" ca="1" si="30"/>
        <v>4.4516629213483228</v>
      </c>
      <c r="EL53" s="9">
        <f t="shared" ca="1" si="30"/>
        <v>4.4892134831460755</v>
      </c>
      <c r="EM53" s="9">
        <f t="shared" ca="1" si="30"/>
        <v>4.5267640449438282</v>
      </c>
      <c r="EN53" s="9">
        <f t="shared" ca="1" si="30"/>
        <v>4.564314606741581</v>
      </c>
      <c r="EO53" s="9">
        <f t="shared" ca="1" si="30"/>
        <v>4.6018651685393337</v>
      </c>
      <c r="EP53" s="9">
        <f t="shared" ca="1" si="30"/>
        <v>4.6394157303370864</v>
      </c>
      <c r="EQ53" s="9">
        <f t="shared" ca="1" si="30"/>
        <v>4.6769662921348392</v>
      </c>
      <c r="ER53" s="9">
        <f t="shared" ca="1" si="30"/>
        <v>4.7145168539325919</v>
      </c>
      <c r="ES53" s="9">
        <f t="shared" ca="1" si="30"/>
        <v>4.7520674157303446</v>
      </c>
      <c r="ET53" s="9">
        <f t="shared" ca="1" si="30"/>
        <v>4.7896179775280974</v>
      </c>
      <c r="EU53" s="9">
        <f t="shared" ca="1" si="30"/>
        <v>4.8271685393258501</v>
      </c>
      <c r="EV53" s="9">
        <f t="shared" ca="1" si="30"/>
        <v>4.8647191011236011</v>
      </c>
      <c r="EW53" s="9">
        <f t="shared" ca="1" si="30"/>
        <v>4.902269662921352</v>
      </c>
      <c r="EX53" s="9">
        <f t="shared" ca="1" si="30"/>
        <v>4.6027415730337111</v>
      </c>
      <c r="EY53" s="9">
        <f t="shared" ca="1" si="30"/>
        <v>4.6402921348314621</v>
      </c>
      <c r="EZ53" s="9">
        <f t="shared" ca="1" si="30"/>
        <v>4.677842696629213</v>
      </c>
      <c r="FA53" s="9">
        <f t="shared" ca="1" si="30"/>
        <v>4.715393258426964</v>
      </c>
      <c r="FB53" s="9">
        <f t="shared" ca="1" si="30"/>
        <v>4.752943820224715</v>
      </c>
      <c r="FC53" s="9">
        <f t="shared" ca="1" si="30"/>
        <v>4.7904943820224659</v>
      </c>
      <c r="FD53" s="9">
        <f t="shared" ca="1" si="30"/>
        <v>4.8280449438202169</v>
      </c>
      <c r="FE53" s="9">
        <f t="shared" ca="1" si="30"/>
        <v>4.8655955056179678</v>
      </c>
      <c r="FF53" s="9">
        <f t="shared" ca="1" si="30"/>
        <v>4.9031460674157188</v>
      </c>
      <c r="FG53" s="9">
        <f t="shared" ca="1" si="30"/>
        <v>4.9406966292134697</v>
      </c>
      <c r="FH53" s="9" t="str">
        <f t="shared" si="30"/>
        <v xml:space="preserve"> </v>
      </c>
      <c r="FI53" s="9" t="str">
        <f t="shared" si="30"/>
        <v xml:space="preserve"> </v>
      </c>
      <c r="FJ53" s="9" t="str">
        <f t="shared" si="30"/>
        <v xml:space="preserve"> </v>
      </c>
      <c r="FK53" s="9" t="str">
        <f t="shared" si="30"/>
        <v xml:space="preserve"> </v>
      </c>
      <c r="FL53" s="9" t="str">
        <f t="shared" si="30"/>
        <v xml:space="preserve"> </v>
      </c>
      <c r="FM53" s="9" t="str">
        <f t="shared" si="30"/>
        <v xml:space="preserve"> </v>
      </c>
      <c r="FN53" s="9" t="str">
        <f t="shared" si="30"/>
        <v xml:space="preserve"> </v>
      </c>
      <c r="FO53" s="9" t="str">
        <f t="shared" si="30"/>
        <v xml:space="preserve"> </v>
      </c>
      <c r="FP53" s="9" t="str">
        <f t="shared" si="30"/>
        <v xml:space="preserve"> </v>
      </c>
      <c r="FQ53" s="9" t="str">
        <f t="shared" si="30"/>
        <v xml:space="preserve"> </v>
      </c>
      <c r="FR53" s="9" t="str">
        <f t="shared" si="30"/>
        <v xml:space="preserve"> </v>
      </c>
      <c r="FS53" s="9" t="str">
        <f t="shared" si="30"/>
        <v xml:space="preserve"> </v>
      </c>
      <c r="FT53" s="9" t="str">
        <f t="shared" si="30"/>
        <v xml:space="preserve"> </v>
      </c>
      <c r="FU53" s="9" t="str">
        <f t="shared" si="30"/>
        <v xml:space="preserve"> </v>
      </c>
      <c r="FV53" s="9" t="str">
        <f t="shared" si="30"/>
        <v xml:space="preserve"> </v>
      </c>
      <c r="FW53" s="9" t="str">
        <f t="shared" si="30"/>
        <v xml:space="preserve"> </v>
      </c>
      <c r="FX53" s="9" t="str">
        <f t="shared" si="30"/>
        <v xml:space="preserve"> </v>
      </c>
      <c r="FY53" s="9" t="str">
        <f t="shared" si="30"/>
        <v xml:space="preserve"> </v>
      </c>
      <c r="FZ53" s="9" t="str">
        <f t="shared" si="30"/>
        <v xml:space="preserve"> </v>
      </c>
      <c r="GA53" s="9" t="str">
        <f t="shared" si="30"/>
        <v xml:space="preserve"> </v>
      </c>
      <c r="GB53" s="9" t="str">
        <f t="shared" si="30"/>
        <v xml:space="preserve"> </v>
      </c>
      <c r="GC53" s="9" t="str">
        <f t="shared" si="30"/>
        <v xml:space="preserve"> </v>
      </c>
      <c r="GD53" s="9" t="str">
        <f t="shared" si="30"/>
        <v xml:space="preserve"> </v>
      </c>
      <c r="GE53" s="9" t="str">
        <f t="shared" si="30"/>
        <v xml:space="preserve"> </v>
      </c>
      <c r="GF53" s="9" t="str">
        <f t="shared" si="30"/>
        <v xml:space="preserve"> </v>
      </c>
      <c r="GG53" s="9" t="str">
        <f t="shared" si="30"/>
        <v xml:space="preserve"> </v>
      </c>
      <c r="GH53" s="9" t="str">
        <f t="shared" si="30"/>
        <v xml:space="preserve"> </v>
      </c>
      <c r="GI53" s="9" t="str">
        <f t="shared" si="30"/>
        <v xml:space="preserve"> </v>
      </c>
      <c r="GJ53" s="9" t="str">
        <f t="shared" si="30"/>
        <v xml:space="preserve"> </v>
      </c>
      <c r="GK53" s="9" t="str">
        <f t="shared" si="30"/>
        <v xml:space="preserve"> </v>
      </c>
      <c r="GL53" s="9" t="str">
        <f t="shared" si="30"/>
        <v xml:space="preserve"> </v>
      </c>
      <c r="GM53" s="9" t="str">
        <f t="shared" si="30"/>
        <v xml:space="preserve"> </v>
      </c>
      <c r="GN53" s="9" t="str">
        <f t="shared" si="30"/>
        <v xml:space="preserve"> </v>
      </c>
      <c r="GO53" s="9" t="str">
        <f t="shared" si="30"/>
        <v xml:space="preserve"> </v>
      </c>
      <c r="GP53" s="9" t="str">
        <f t="shared" si="30"/>
        <v xml:space="preserve"> </v>
      </c>
      <c r="GQ53" s="9" t="str">
        <f t="shared" si="30"/>
        <v xml:space="preserve"> </v>
      </c>
      <c r="GR53" s="9" t="str">
        <f t="shared" si="30"/>
        <v xml:space="preserve"> </v>
      </c>
      <c r="GS53" s="9" t="str">
        <f t="shared" si="30"/>
        <v xml:space="preserve"> </v>
      </c>
      <c r="GT53" s="9" t="str">
        <f t="shared" si="30"/>
        <v xml:space="preserve"> </v>
      </c>
      <c r="GU53" s="9" t="str">
        <f t="shared" si="30"/>
        <v xml:space="preserve"> </v>
      </c>
      <c r="GV53" s="9" t="str">
        <f t="shared" si="30"/>
        <v xml:space="preserve"> </v>
      </c>
      <c r="GW53" s="9" t="str">
        <f t="shared" si="30"/>
        <v xml:space="preserve"> </v>
      </c>
      <c r="GX53" s="9" t="str">
        <f t="shared" si="30"/>
        <v xml:space="preserve"> </v>
      </c>
      <c r="GY53" s="9" t="str">
        <f t="shared" si="30"/>
        <v xml:space="preserve"> </v>
      </c>
      <c r="GZ53" s="9" t="str">
        <f t="shared" si="30"/>
        <v xml:space="preserve"> </v>
      </c>
      <c r="HA53" s="9" t="str">
        <f t="shared" si="30"/>
        <v xml:space="preserve"> </v>
      </c>
      <c r="HB53" s="9" t="str">
        <f t="shared" si="30"/>
        <v xml:space="preserve"> </v>
      </c>
      <c r="HC53" s="9" t="str">
        <f t="shared" si="30"/>
        <v xml:space="preserve"> </v>
      </c>
      <c r="HD53" s="9" t="str">
        <f t="shared" si="30"/>
        <v xml:space="preserve"> </v>
      </c>
      <c r="HE53" s="9" t="str">
        <f t="shared" si="30"/>
        <v xml:space="preserve"> </v>
      </c>
      <c r="HF53" s="9" t="str">
        <f t="shared" si="30"/>
        <v xml:space="preserve"> </v>
      </c>
      <c r="HG53" s="9" t="str">
        <f t="shared" si="30"/>
        <v xml:space="preserve"> </v>
      </c>
      <c r="HH53" s="9" t="str">
        <f t="shared" si="30"/>
        <v xml:space="preserve"> </v>
      </c>
      <c r="HI53" s="9" t="str">
        <f t="shared" si="30"/>
        <v xml:space="preserve"> </v>
      </c>
      <c r="HJ53" s="9" t="str">
        <f t="shared" si="30"/>
        <v xml:space="preserve"> </v>
      </c>
      <c r="HK53" s="9" t="str">
        <f t="shared" si="30"/>
        <v xml:space="preserve"> </v>
      </c>
      <c r="HL53" s="9" t="str">
        <f t="shared" si="30"/>
        <v xml:space="preserve"> </v>
      </c>
      <c r="HM53" s="9" t="str">
        <f t="shared" si="30"/>
        <v xml:space="preserve"> </v>
      </c>
      <c r="HN53" s="9" t="str">
        <f t="shared" si="30"/>
        <v xml:space="preserve"> </v>
      </c>
      <c r="HO53" s="9" t="str">
        <f t="shared" si="30"/>
        <v xml:space="preserve"> </v>
      </c>
      <c r="HP53" s="9" t="str">
        <f t="shared" si="30"/>
        <v xml:space="preserve"> </v>
      </c>
      <c r="HQ53" s="9" t="str">
        <f t="shared" si="30"/>
        <v xml:space="preserve"> </v>
      </c>
      <c r="HR53" s="9" t="str">
        <f t="shared" si="30"/>
        <v xml:space="preserve"> </v>
      </c>
      <c r="HS53" s="9" t="str">
        <f t="shared" si="30"/>
        <v xml:space="preserve"> </v>
      </c>
      <c r="HT53" s="9" t="str">
        <f t="shared" si="30"/>
        <v xml:space="preserve"> </v>
      </c>
      <c r="HU53" s="9" t="str">
        <f t="shared" si="30"/>
        <v xml:space="preserve"> </v>
      </c>
      <c r="HV53" s="9" t="str">
        <f t="shared" si="30"/>
        <v xml:space="preserve"> </v>
      </c>
      <c r="HW53" s="9" t="str">
        <f t="shared" si="30"/>
        <v xml:space="preserve"> </v>
      </c>
      <c r="HX53" s="9" t="str">
        <f t="shared" si="30"/>
        <v xml:space="preserve"> </v>
      </c>
      <c r="HY53" s="9" t="str">
        <f t="shared" si="30"/>
        <v xml:space="preserve"> </v>
      </c>
      <c r="HZ53" s="9" t="str">
        <f t="shared" si="30"/>
        <v xml:space="preserve"> </v>
      </c>
      <c r="IA53" s="9" t="str">
        <f t="shared" si="30"/>
        <v xml:space="preserve"> </v>
      </c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 ht="12.75" customHeight="1" x14ac:dyDescent="0.2">
      <c r="A54" s="19" t="s">
        <v>22</v>
      </c>
      <c r="B54" s="19"/>
      <c r="C54" s="19">
        <f t="shared" ref="C54:C58" si="31">B23</f>
        <v>20</v>
      </c>
      <c r="D54" s="19">
        <f t="shared" ref="D54:R54" si="32">C54</f>
        <v>20</v>
      </c>
      <c r="E54" s="19">
        <f t="shared" si="32"/>
        <v>20</v>
      </c>
      <c r="F54" s="19">
        <f t="shared" si="32"/>
        <v>20</v>
      </c>
      <c r="G54" s="19">
        <f t="shared" si="32"/>
        <v>20</v>
      </c>
      <c r="H54" s="19">
        <f t="shared" si="32"/>
        <v>20</v>
      </c>
      <c r="I54" s="19">
        <f t="shared" si="32"/>
        <v>20</v>
      </c>
      <c r="J54" s="19">
        <f t="shared" si="32"/>
        <v>20</v>
      </c>
      <c r="K54" s="19">
        <f t="shared" si="32"/>
        <v>20</v>
      </c>
      <c r="L54" s="19">
        <f t="shared" si="32"/>
        <v>20</v>
      </c>
      <c r="M54" s="19">
        <f t="shared" si="32"/>
        <v>20</v>
      </c>
      <c r="N54" s="19">
        <f t="shared" si="32"/>
        <v>20</v>
      </c>
      <c r="O54" s="19">
        <f t="shared" si="32"/>
        <v>20</v>
      </c>
      <c r="P54" s="19">
        <f t="shared" si="32"/>
        <v>20</v>
      </c>
      <c r="Q54" s="19">
        <f t="shared" si="32"/>
        <v>20</v>
      </c>
      <c r="R54" s="19">
        <f t="shared" si="32"/>
        <v>20</v>
      </c>
      <c r="S54" s="19">
        <f t="shared" ref="S54:AQ54" si="33">O54</f>
        <v>20</v>
      </c>
      <c r="T54" s="19">
        <f t="shared" si="33"/>
        <v>20</v>
      </c>
      <c r="U54" s="19">
        <f t="shared" si="33"/>
        <v>20</v>
      </c>
      <c r="V54" s="19">
        <f t="shared" si="33"/>
        <v>20</v>
      </c>
      <c r="W54" s="19">
        <f t="shared" si="33"/>
        <v>20</v>
      </c>
      <c r="X54" s="19">
        <f t="shared" si="33"/>
        <v>20</v>
      </c>
      <c r="Y54" s="19">
        <f t="shared" si="33"/>
        <v>20</v>
      </c>
      <c r="Z54" s="19">
        <f t="shared" si="33"/>
        <v>20</v>
      </c>
      <c r="AA54" s="19">
        <f t="shared" si="33"/>
        <v>20</v>
      </c>
      <c r="AB54" s="19">
        <f t="shared" si="33"/>
        <v>20</v>
      </c>
      <c r="AC54" s="19">
        <f t="shared" si="33"/>
        <v>20</v>
      </c>
      <c r="AD54" s="19">
        <f t="shared" si="33"/>
        <v>20</v>
      </c>
      <c r="AE54" s="19">
        <f t="shared" si="33"/>
        <v>20</v>
      </c>
      <c r="AF54" s="19">
        <f t="shared" si="33"/>
        <v>20</v>
      </c>
      <c r="AG54" s="19">
        <f t="shared" si="33"/>
        <v>20</v>
      </c>
      <c r="AH54" s="19">
        <f t="shared" si="33"/>
        <v>20</v>
      </c>
      <c r="AI54" s="19">
        <f t="shared" si="33"/>
        <v>20</v>
      </c>
      <c r="AJ54" s="19">
        <f t="shared" si="33"/>
        <v>20</v>
      </c>
      <c r="AK54" s="19">
        <f t="shared" si="33"/>
        <v>20</v>
      </c>
      <c r="AL54" s="19">
        <f t="shared" si="33"/>
        <v>20</v>
      </c>
      <c r="AM54" s="19">
        <f t="shared" si="33"/>
        <v>20</v>
      </c>
      <c r="AN54" s="19">
        <f t="shared" si="33"/>
        <v>20</v>
      </c>
      <c r="AO54" s="19">
        <f t="shared" si="33"/>
        <v>20</v>
      </c>
      <c r="AP54" s="19">
        <f t="shared" si="33"/>
        <v>20</v>
      </c>
      <c r="AQ54" s="19">
        <f t="shared" si="33"/>
        <v>20</v>
      </c>
      <c r="AR54" s="19">
        <f t="shared" ref="AR54:AU54" si="34">AD54</f>
        <v>20</v>
      </c>
      <c r="AS54" s="19">
        <f t="shared" si="34"/>
        <v>20</v>
      </c>
      <c r="AT54" s="19">
        <f t="shared" si="34"/>
        <v>20</v>
      </c>
      <c r="AU54" s="19">
        <f t="shared" si="34"/>
        <v>20</v>
      </c>
      <c r="AV54" s="19">
        <f t="shared" ref="AV54:CY54" si="35">AR54</f>
        <v>20</v>
      </c>
      <c r="AW54" s="19">
        <f t="shared" si="35"/>
        <v>20</v>
      </c>
      <c r="AX54" s="19">
        <f t="shared" si="35"/>
        <v>20</v>
      </c>
      <c r="AY54" s="19">
        <f t="shared" si="35"/>
        <v>20</v>
      </c>
      <c r="AZ54" s="19">
        <f t="shared" si="35"/>
        <v>20</v>
      </c>
      <c r="BA54" s="19">
        <f t="shared" si="35"/>
        <v>20</v>
      </c>
      <c r="BB54" s="19">
        <f t="shared" si="35"/>
        <v>20</v>
      </c>
      <c r="BC54" s="19">
        <f t="shared" si="35"/>
        <v>20</v>
      </c>
      <c r="BD54" s="19">
        <f t="shared" si="35"/>
        <v>20</v>
      </c>
      <c r="BE54" s="19">
        <f t="shared" si="35"/>
        <v>20</v>
      </c>
      <c r="BF54" s="19">
        <f t="shared" si="35"/>
        <v>20</v>
      </c>
      <c r="BG54" s="19">
        <f t="shared" si="35"/>
        <v>20</v>
      </c>
      <c r="BH54" s="19">
        <f t="shared" si="35"/>
        <v>20</v>
      </c>
      <c r="BI54" s="19">
        <f t="shared" si="35"/>
        <v>20</v>
      </c>
      <c r="BJ54" s="19">
        <f t="shared" si="35"/>
        <v>20</v>
      </c>
      <c r="BK54" s="19">
        <f t="shared" si="35"/>
        <v>20</v>
      </c>
      <c r="BL54" s="19">
        <f t="shared" si="35"/>
        <v>20</v>
      </c>
      <c r="BM54" s="19">
        <f t="shared" si="35"/>
        <v>20</v>
      </c>
      <c r="BN54" s="19">
        <f t="shared" si="35"/>
        <v>20</v>
      </c>
      <c r="BO54" s="19">
        <f t="shared" si="35"/>
        <v>20</v>
      </c>
      <c r="BP54" s="19">
        <f t="shared" si="35"/>
        <v>20</v>
      </c>
      <c r="BQ54" s="19">
        <f t="shared" si="35"/>
        <v>20</v>
      </c>
      <c r="BR54" s="19">
        <f t="shared" si="35"/>
        <v>20</v>
      </c>
      <c r="BS54" s="19">
        <f t="shared" si="35"/>
        <v>20</v>
      </c>
      <c r="BT54" s="19">
        <f t="shared" si="35"/>
        <v>20</v>
      </c>
      <c r="BU54" s="19">
        <f t="shared" si="35"/>
        <v>20</v>
      </c>
      <c r="BV54" s="19">
        <f t="shared" si="35"/>
        <v>20</v>
      </c>
      <c r="BW54" s="19">
        <f t="shared" si="35"/>
        <v>20</v>
      </c>
      <c r="BX54" s="19">
        <f t="shared" si="35"/>
        <v>20</v>
      </c>
      <c r="BY54" s="19">
        <f t="shared" si="35"/>
        <v>20</v>
      </c>
      <c r="BZ54" s="19">
        <f t="shared" si="35"/>
        <v>20</v>
      </c>
      <c r="CA54" s="19">
        <f t="shared" si="35"/>
        <v>20</v>
      </c>
      <c r="CB54" s="19">
        <f t="shared" si="35"/>
        <v>20</v>
      </c>
      <c r="CC54" s="19">
        <f t="shared" si="35"/>
        <v>20</v>
      </c>
      <c r="CD54" s="19">
        <f t="shared" si="35"/>
        <v>20</v>
      </c>
      <c r="CE54" s="19">
        <f t="shared" si="35"/>
        <v>20</v>
      </c>
      <c r="CF54" s="19">
        <f t="shared" si="35"/>
        <v>20</v>
      </c>
      <c r="CG54" s="19">
        <f t="shared" si="35"/>
        <v>20</v>
      </c>
      <c r="CH54" s="19">
        <f t="shared" si="35"/>
        <v>20</v>
      </c>
      <c r="CI54" s="19">
        <f t="shared" si="35"/>
        <v>20</v>
      </c>
      <c r="CJ54" s="19">
        <f t="shared" si="35"/>
        <v>20</v>
      </c>
      <c r="CK54" s="19">
        <f t="shared" si="35"/>
        <v>20</v>
      </c>
      <c r="CL54" s="19">
        <f t="shared" si="35"/>
        <v>20</v>
      </c>
      <c r="CM54" s="19">
        <f t="shared" si="35"/>
        <v>20</v>
      </c>
      <c r="CN54" s="19">
        <f t="shared" si="35"/>
        <v>20</v>
      </c>
      <c r="CO54" s="19">
        <f t="shared" si="35"/>
        <v>20</v>
      </c>
      <c r="CP54" s="19">
        <f t="shared" si="35"/>
        <v>20</v>
      </c>
      <c r="CQ54" s="19">
        <f t="shared" si="35"/>
        <v>20</v>
      </c>
      <c r="CR54" s="19">
        <f t="shared" si="35"/>
        <v>20</v>
      </c>
      <c r="CS54" s="19">
        <f t="shared" si="35"/>
        <v>20</v>
      </c>
      <c r="CT54" s="19">
        <f t="shared" si="35"/>
        <v>20</v>
      </c>
      <c r="CU54" s="19">
        <f t="shared" si="35"/>
        <v>20</v>
      </c>
      <c r="CV54" s="19">
        <f t="shared" si="35"/>
        <v>20</v>
      </c>
      <c r="CW54" s="19">
        <f t="shared" si="35"/>
        <v>20</v>
      </c>
      <c r="CX54" s="19">
        <f t="shared" si="35"/>
        <v>20</v>
      </c>
      <c r="CY54" s="19">
        <f t="shared" si="35"/>
        <v>20</v>
      </c>
      <c r="CZ54" s="19">
        <f t="shared" ref="CZ54:IA54" si="36">IF(CZ49&lt;&gt;" ",CY54," ")</f>
        <v>20</v>
      </c>
      <c r="DA54" s="19">
        <f t="shared" si="36"/>
        <v>20</v>
      </c>
      <c r="DB54" s="19">
        <f t="shared" si="36"/>
        <v>20</v>
      </c>
      <c r="DC54" s="19">
        <f t="shared" si="36"/>
        <v>20</v>
      </c>
      <c r="DD54" s="19">
        <f t="shared" si="36"/>
        <v>20</v>
      </c>
      <c r="DE54" s="19">
        <f t="shared" si="36"/>
        <v>20</v>
      </c>
      <c r="DF54" s="19">
        <f t="shared" si="36"/>
        <v>20</v>
      </c>
      <c r="DG54" s="19">
        <f t="shared" si="36"/>
        <v>20</v>
      </c>
      <c r="DH54" s="19">
        <f t="shared" si="36"/>
        <v>20</v>
      </c>
      <c r="DI54" s="19">
        <f t="shared" si="36"/>
        <v>20</v>
      </c>
      <c r="DJ54" s="19">
        <f t="shared" si="36"/>
        <v>20</v>
      </c>
      <c r="DK54" s="19">
        <f t="shared" si="36"/>
        <v>20</v>
      </c>
      <c r="DL54" s="19">
        <f t="shared" si="36"/>
        <v>20</v>
      </c>
      <c r="DM54" s="19">
        <f t="shared" si="36"/>
        <v>20</v>
      </c>
      <c r="DN54" s="19">
        <f t="shared" si="36"/>
        <v>20</v>
      </c>
      <c r="DO54" s="19">
        <f t="shared" si="36"/>
        <v>20</v>
      </c>
      <c r="DP54" s="19">
        <f t="shared" si="36"/>
        <v>20</v>
      </c>
      <c r="DQ54" s="19">
        <f t="shared" si="36"/>
        <v>20</v>
      </c>
      <c r="DR54" s="19">
        <f t="shared" si="36"/>
        <v>20</v>
      </c>
      <c r="DS54" s="19">
        <f t="shared" si="36"/>
        <v>20</v>
      </c>
      <c r="DT54" s="19">
        <f t="shared" si="36"/>
        <v>20</v>
      </c>
      <c r="DU54" s="19">
        <f t="shared" si="36"/>
        <v>20</v>
      </c>
      <c r="DV54" s="19">
        <f t="shared" si="36"/>
        <v>20</v>
      </c>
      <c r="DW54" s="19">
        <f t="shared" si="36"/>
        <v>20</v>
      </c>
      <c r="DX54" s="19">
        <f t="shared" si="36"/>
        <v>20</v>
      </c>
      <c r="DY54" s="19">
        <f t="shared" si="36"/>
        <v>20</v>
      </c>
      <c r="DZ54" s="19">
        <f t="shared" si="36"/>
        <v>20</v>
      </c>
      <c r="EA54" s="19">
        <f t="shared" si="36"/>
        <v>20</v>
      </c>
      <c r="EB54" s="19">
        <f t="shared" si="36"/>
        <v>20</v>
      </c>
      <c r="EC54" s="19">
        <f t="shared" si="36"/>
        <v>20</v>
      </c>
      <c r="ED54" s="19">
        <f t="shared" si="36"/>
        <v>20</v>
      </c>
      <c r="EE54" s="19">
        <f t="shared" si="36"/>
        <v>20</v>
      </c>
      <c r="EF54" s="19">
        <f t="shared" si="36"/>
        <v>20</v>
      </c>
      <c r="EG54" s="19">
        <f t="shared" si="36"/>
        <v>20</v>
      </c>
      <c r="EH54" s="19">
        <f t="shared" si="36"/>
        <v>20</v>
      </c>
      <c r="EI54" s="19">
        <f t="shared" si="36"/>
        <v>20</v>
      </c>
      <c r="EJ54" s="19">
        <f t="shared" si="36"/>
        <v>20</v>
      </c>
      <c r="EK54" s="19">
        <f t="shared" si="36"/>
        <v>20</v>
      </c>
      <c r="EL54" s="19">
        <f t="shared" si="36"/>
        <v>20</v>
      </c>
      <c r="EM54" s="19">
        <f t="shared" si="36"/>
        <v>20</v>
      </c>
      <c r="EN54" s="19">
        <f t="shared" si="36"/>
        <v>20</v>
      </c>
      <c r="EO54" s="19">
        <f t="shared" si="36"/>
        <v>20</v>
      </c>
      <c r="EP54" s="19">
        <f t="shared" si="36"/>
        <v>20</v>
      </c>
      <c r="EQ54" s="19">
        <f t="shared" si="36"/>
        <v>20</v>
      </c>
      <c r="ER54" s="19">
        <f t="shared" si="36"/>
        <v>20</v>
      </c>
      <c r="ES54" s="19">
        <f t="shared" si="36"/>
        <v>20</v>
      </c>
      <c r="ET54" s="19">
        <f t="shared" si="36"/>
        <v>20</v>
      </c>
      <c r="EU54" s="19">
        <f t="shared" si="36"/>
        <v>20</v>
      </c>
      <c r="EV54" s="19">
        <f t="shared" si="36"/>
        <v>20</v>
      </c>
      <c r="EW54" s="19">
        <f t="shared" si="36"/>
        <v>20</v>
      </c>
      <c r="EX54" s="19">
        <f t="shared" si="36"/>
        <v>20</v>
      </c>
      <c r="EY54" s="19">
        <f t="shared" si="36"/>
        <v>20</v>
      </c>
      <c r="EZ54" s="19">
        <f t="shared" si="36"/>
        <v>20</v>
      </c>
      <c r="FA54" s="19">
        <f t="shared" si="36"/>
        <v>20</v>
      </c>
      <c r="FB54" s="19">
        <f t="shared" si="36"/>
        <v>20</v>
      </c>
      <c r="FC54" s="19">
        <f t="shared" si="36"/>
        <v>20</v>
      </c>
      <c r="FD54" s="19">
        <f t="shared" si="36"/>
        <v>20</v>
      </c>
      <c r="FE54" s="19">
        <f t="shared" si="36"/>
        <v>20</v>
      </c>
      <c r="FF54" s="19">
        <f t="shared" si="36"/>
        <v>20</v>
      </c>
      <c r="FG54" s="19">
        <f t="shared" si="36"/>
        <v>20</v>
      </c>
      <c r="FH54" s="19" t="str">
        <f t="shared" si="36"/>
        <v xml:space="preserve"> </v>
      </c>
      <c r="FI54" s="19" t="str">
        <f t="shared" si="36"/>
        <v xml:space="preserve"> </v>
      </c>
      <c r="FJ54" s="19" t="str">
        <f t="shared" si="36"/>
        <v xml:space="preserve"> </v>
      </c>
      <c r="FK54" s="19" t="str">
        <f t="shared" si="36"/>
        <v xml:space="preserve"> </v>
      </c>
      <c r="FL54" s="19" t="str">
        <f t="shared" si="36"/>
        <v xml:space="preserve"> </v>
      </c>
      <c r="FM54" s="19" t="str">
        <f t="shared" si="36"/>
        <v xml:space="preserve"> </v>
      </c>
      <c r="FN54" s="19" t="str">
        <f t="shared" si="36"/>
        <v xml:space="preserve"> </v>
      </c>
      <c r="FO54" s="19" t="str">
        <f t="shared" si="36"/>
        <v xml:space="preserve"> </v>
      </c>
      <c r="FP54" s="19" t="str">
        <f t="shared" si="36"/>
        <v xml:space="preserve"> </v>
      </c>
      <c r="FQ54" s="19" t="str">
        <f t="shared" si="36"/>
        <v xml:space="preserve"> </v>
      </c>
      <c r="FR54" s="19" t="str">
        <f t="shared" si="36"/>
        <v xml:space="preserve"> </v>
      </c>
      <c r="FS54" s="19" t="str">
        <f t="shared" si="36"/>
        <v xml:space="preserve"> </v>
      </c>
      <c r="FT54" s="19" t="str">
        <f t="shared" si="36"/>
        <v xml:space="preserve"> </v>
      </c>
      <c r="FU54" s="19" t="str">
        <f t="shared" si="36"/>
        <v xml:space="preserve"> </v>
      </c>
      <c r="FV54" s="19" t="str">
        <f t="shared" si="36"/>
        <v xml:space="preserve"> </v>
      </c>
      <c r="FW54" s="19" t="str">
        <f t="shared" si="36"/>
        <v xml:space="preserve"> </v>
      </c>
      <c r="FX54" s="19" t="str">
        <f t="shared" si="36"/>
        <v xml:space="preserve"> </v>
      </c>
      <c r="FY54" s="19" t="str">
        <f t="shared" si="36"/>
        <v xml:space="preserve"> </v>
      </c>
      <c r="FZ54" s="19" t="str">
        <f t="shared" si="36"/>
        <v xml:space="preserve"> </v>
      </c>
      <c r="GA54" s="19" t="str">
        <f t="shared" si="36"/>
        <v xml:space="preserve"> </v>
      </c>
      <c r="GB54" s="19" t="str">
        <f t="shared" si="36"/>
        <v xml:space="preserve"> </v>
      </c>
      <c r="GC54" s="19" t="str">
        <f t="shared" si="36"/>
        <v xml:space="preserve"> </v>
      </c>
      <c r="GD54" s="19" t="str">
        <f t="shared" si="36"/>
        <v xml:space="preserve"> </v>
      </c>
      <c r="GE54" s="19" t="str">
        <f t="shared" si="36"/>
        <v xml:space="preserve"> </v>
      </c>
      <c r="GF54" s="19" t="str">
        <f t="shared" si="36"/>
        <v xml:space="preserve"> </v>
      </c>
      <c r="GG54" s="19" t="str">
        <f t="shared" si="36"/>
        <v xml:space="preserve"> </v>
      </c>
      <c r="GH54" s="19" t="str">
        <f t="shared" si="36"/>
        <v xml:space="preserve"> </v>
      </c>
      <c r="GI54" s="19" t="str">
        <f t="shared" si="36"/>
        <v xml:space="preserve"> </v>
      </c>
      <c r="GJ54" s="19" t="str">
        <f t="shared" si="36"/>
        <v xml:space="preserve"> </v>
      </c>
      <c r="GK54" s="19" t="str">
        <f t="shared" si="36"/>
        <v xml:space="preserve"> </v>
      </c>
      <c r="GL54" s="19" t="str">
        <f t="shared" si="36"/>
        <v xml:space="preserve"> </v>
      </c>
      <c r="GM54" s="19" t="str">
        <f t="shared" si="36"/>
        <v xml:space="preserve"> </v>
      </c>
      <c r="GN54" s="19" t="str">
        <f t="shared" si="36"/>
        <v xml:space="preserve"> </v>
      </c>
      <c r="GO54" s="19" t="str">
        <f t="shared" si="36"/>
        <v xml:space="preserve"> </v>
      </c>
      <c r="GP54" s="19" t="str">
        <f t="shared" si="36"/>
        <v xml:space="preserve"> </v>
      </c>
      <c r="GQ54" s="19" t="str">
        <f t="shared" si="36"/>
        <v xml:space="preserve"> </v>
      </c>
      <c r="GR54" s="19" t="str">
        <f t="shared" si="36"/>
        <v xml:space="preserve"> </v>
      </c>
      <c r="GS54" s="19" t="str">
        <f t="shared" si="36"/>
        <v xml:space="preserve"> </v>
      </c>
      <c r="GT54" s="19" t="str">
        <f t="shared" si="36"/>
        <v xml:space="preserve"> </v>
      </c>
      <c r="GU54" s="19" t="str">
        <f t="shared" si="36"/>
        <v xml:space="preserve"> </v>
      </c>
      <c r="GV54" s="19" t="str">
        <f t="shared" si="36"/>
        <v xml:space="preserve"> </v>
      </c>
      <c r="GW54" s="19" t="str">
        <f t="shared" si="36"/>
        <v xml:space="preserve"> </v>
      </c>
      <c r="GX54" s="19" t="str">
        <f t="shared" si="36"/>
        <v xml:space="preserve"> </v>
      </c>
      <c r="GY54" s="19" t="str">
        <f t="shared" si="36"/>
        <v xml:space="preserve"> </v>
      </c>
      <c r="GZ54" s="19" t="str">
        <f t="shared" si="36"/>
        <v xml:space="preserve"> </v>
      </c>
      <c r="HA54" s="19" t="str">
        <f t="shared" si="36"/>
        <v xml:space="preserve"> </v>
      </c>
      <c r="HB54" s="19" t="str">
        <f t="shared" si="36"/>
        <v xml:space="preserve"> </v>
      </c>
      <c r="HC54" s="19" t="str">
        <f t="shared" si="36"/>
        <v xml:space="preserve"> </v>
      </c>
      <c r="HD54" s="19" t="str">
        <f t="shared" si="36"/>
        <v xml:space="preserve"> </v>
      </c>
      <c r="HE54" s="19" t="str">
        <f t="shared" si="36"/>
        <v xml:space="preserve"> </v>
      </c>
      <c r="HF54" s="19" t="str">
        <f t="shared" si="36"/>
        <v xml:space="preserve"> </v>
      </c>
      <c r="HG54" s="19" t="str">
        <f t="shared" si="36"/>
        <v xml:space="preserve"> </v>
      </c>
      <c r="HH54" s="19" t="str">
        <f t="shared" si="36"/>
        <v xml:space="preserve"> </v>
      </c>
      <c r="HI54" s="19" t="str">
        <f t="shared" si="36"/>
        <v xml:space="preserve"> </v>
      </c>
      <c r="HJ54" s="19" t="str">
        <f t="shared" si="36"/>
        <v xml:space="preserve"> </v>
      </c>
      <c r="HK54" s="19" t="str">
        <f t="shared" si="36"/>
        <v xml:space="preserve"> </v>
      </c>
      <c r="HL54" s="19" t="str">
        <f t="shared" si="36"/>
        <v xml:space="preserve"> </v>
      </c>
      <c r="HM54" s="19" t="str">
        <f t="shared" si="36"/>
        <v xml:space="preserve"> </v>
      </c>
      <c r="HN54" s="19" t="str">
        <f t="shared" si="36"/>
        <v xml:space="preserve"> </v>
      </c>
      <c r="HO54" s="19" t="str">
        <f t="shared" si="36"/>
        <v xml:space="preserve"> </v>
      </c>
      <c r="HP54" s="19" t="str">
        <f t="shared" si="36"/>
        <v xml:space="preserve"> </v>
      </c>
      <c r="HQ54" s="19" t="str">
        <f t="shared" si="36"/>
        <v xml:space="preserve"> </v>
      </c>
      <c r="HR54" s="19" t="str">
        <f t="shared" si="36"/>
        <v xml:space="preserve"> </v>
      </c>
      <c r="HS54" s="19" t="str">
        <f t="shared" si="36"/>
        <v xml:space="preserve"> </v>
      </c>
      <c r="HT54" s="19" t="str">
        <f t="shared" si="36"/>
        <v xml:space="preserve"> </v>
      </c>
      <c r="HU54" s="19" t="str">
        <f t="shared" si="36"/>
        <v xml:space="preserve"> </v>
      </c>
      <c r="HV54" s="19" t="str">
        <f t="shared" si="36"/>
        <v xml:space="preserve"> </v>
      </c>
      <c r="HW54" s="19" t="str">
        <f t="shared" si="36"/>
        <v xml:space="preserve"> </v>
      </c>
      <c r="HX54" s="19" t="str">
        <f t="shared" si="36"/>
        <v xml:space="preserve"> </v>
      </c>
      <c r="HY54" s="19" t="str">
        <f t="shared" si="36"/>
        <v xml:space="preserve"> </v>
      </c>
      <c r="HZ54" s="19" t="str">
        <f t="shared" si="36"/>
        <v xml:space="preserve"> </v>
      </c>
      <c r="IA54" s="19" t="str">
        <f t="shared" si="36"/>
        <v xml:space="preserve"> </v>
      </c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</row>
    <row r="55" spans="1:257" ht="12.75" customHeight="1" x14ac:dyDescent="0.2">
      <c r="A55" s="19" t="s">
        <v>23</v>
      </c>
      <c r="B55" s="19"/>
      <c r="C55" s="19">
        <f t="shared" si="31"/>
        <v>89</v>
      </c>
      <c r="D55" s="19">
        <f t="shared" ref="D55:F55" si="37">C55</f>
        <v>89</v>
      </c>
      <c r="E55" s="19">
        <f t="shared" si="37"/>
        <v>89</v>
      </c>
      <c r="F55" s="19">
        <f t="shared" si="37"/>
        <v>89</v>
      </c>
      <c r="G55" s="19">
        <f t="shared" ref="G55:G56" si="38">C55</f>
        <v>89</v>
      </c>
      <c r="H55" s="19">
        <f t="shared" ref="H55:J55" si="39">G55</f>
        <v>89</v>
      </c>
      <c r="I55" s="19">
        <f t="shared" si="39"/>
        <v>89</v>
      </c>
      <c r="J55" s="19">
        <f t="shared" si="39"/>
        <v>89</v>
      </c>
      <c r="K55" s="19">
        <f t="shared" ref="K55:K56" si="40">G55</f>
        <v>89</v>
      </c>
      <c r="L55" s="19">
        <f t="shared" ref="L55:N55" si="41">K55</f>
        <v>89</v>
      </c>
      <c r="M55" s="19">
        <f t="shared" si="41"/>
        <v>89</v>
      </c>
      <c r="N55" s="19">
        <f t="shared" si="41"/>
        <v>89</v>
      </c>
      <c r="O55" s="19">
        <f t="shared" ref="O55:AQ55" si="42">K55</f>
        <v>89</v>
      </c>
      <c r="P55" s="19">
        <f t="shared" si="42"/>
        <v>89</v>
      </c>
      <c r="Q55" s="19">
        <f t="shared" si="42"/>
        <v>89</v>
      </c>
      <c r="R55" s="19">
        <f t="shared" si="42"/>
        <v>89</v>
      </c>
      <c r="S55" s="19">
        <f t="shared" si="42"/>
        <v>89</v>
      </c>
      <c r="T55" s="19">
        <f t="shared" si="42"/>
        <v>89</v>
      </c>
      <c r="U55" s="19">
        <f t="shared" si="42"/>
        <v>89</v>
      </c>
      <c r="V55" s="19">
        <f t="shared" si="42"/>
        <v>89</v>
      </c>
      <c r="W55" s="19">
        <f t="shared" si="42"/>
        <v>89</v>
      </c>
      <c r="X55" s="19">
        <f t="shared" si="42"/>
        <v>89</v>
      </c>
      <c r="Y55" s="19">
        <f t="shared" si="42"/>
        <v>89</v>
      </c>
      <c r="Z55" s="19">
        <f t="shared" si="42"/>
        <v>89</v>
      </c>
      <c r="AA55" s="19">
        <f t="shared" si="42"/>
        <v>89</v>
      </c>
      <c r="AB55" s="19">
        <f t="shared" si="42"/>
        <v>89</v>
      </c>
      <c r="AC55" s="19">
        <f t="shared" si="42"/>
        <v>89</v>
      </c>
      <c r="AD55" s="19">
        <f t="shared" si="42"/>
        <v>89</v>
      </c>
      <c r="AE55" s="19">
        <f t="shared" si="42"/>
        <v>89</v>
      </c>
      <c r="AF55" s="19">
        <f t="shared" si="42"/>
        <v>89</v>
      </c>
      <c r="AG55" s="19">
        <f t="shared" si="42"/>
        <v>89</v>
      </c>
      <c r="AH55" s="19">
        <f t="shared" si="42"/>
        <v>89</v>
      </c>
      <c r="AI55" s="19">
        <f t="shared" si="42"/>
        <v>89</v>
      </c>
      <c r="AJ55" s="19">
        <f t="shared" si="42"/>
        <v>89</v>
      </c>
      <c r="AK55" s="19">
        <f t="shared" si="42"/>
        <v>89</v>
      </c>
      <c r="AL55" s="19">
        <f t="shared" si="42"/>
        <v>89</v>
      </c>
      <c r="AM55" s="19">
        <f t="shared" si="42"/>
        <v>89</v>
      </c>
      <c r="AN55" s="19">
        <f t="shared" si="42"/>
        <v>89</v>
      </c>
      <c r="AO55" s="19">
        <f t="shared" si="42"/>
        <v>89</v>
      </c>
      <c r="AP55" s="19">
        <f t="shared" si="42"/>
        <v>89</v>
      </c>
      <c r="AQ55" s="19">
        <f t="shared" si="42"/>
        <v>89</v>
      </c>
      <c r="AR55" s="19">
        <f t="shared" ref="AR55:AU55" si="43">AD55</f>
        <v>89</v>
      </c>
      <c r="AS55" s="19">
        <f t="shared" si="43"/>
        <v>89</v>
      </c>
      <c r="AT55" s="19">
        <f t="shared" si="43"/>
        <v>89</v>
      </c>
      <c r="AU55" s="19">
        <f t="shared" si="43"/>
        <v>89</v>
      </c>
      <c r="AV55" s="19">
        <f t="shared" ref="AV55:CY55" si="44">AR55</f>
        <v>89</v>
      </c>
      <c r="AW55" s="19">
        <f t="shared" si="44"/>
        <v>89</v>
      </c>
      <c r="AX55" s="19">
        <f t="shared" si="44"/>
        <v>89</v>
      </c>
      <c r="AY55" s="19">
        <f t="shared" si="44"/>
        <v>89</v>
      </c>
      <c r="AZ55" s="19">
        <f t="shared" si="44"/>
        <v>89</v>
      </c>
      <c r="BA55" s="19">
        <f t="shared" si="44"/>
        <v>89</v>
      </c>
      <c r="BB55" s="19">
        <f t="shared" si="44"/>
        <v>89</v>
      </c>
      <c r="BC55" s="19">
        <f t="shared" si="44"/>
        <v>89</v>
      </c>
      <c r="BD55" s="19">
        <f t="shared" si="44"/>
        <v>89</v>
      </c>
      <c r="BE55" s="19">
        <f t="shared" si="44"/>
        <v>89</v>
      </c>
      <c r="BF55" s="19">
        <f t="shared" si="44"/>
        <v>89</v>
      </c>
      <c r="BG55" s="19">
        <f t="shared" si="44"/>
        <v>89</v>
      </c>
      <c r="BH55" s="19">
        <f t="shared" si="44"/>
        <v>89</v>
      </c>
      <c r="BI55" s="19">
        <f t="shared" si="44"/>
        <v>89</v>
      </c>
      <c r="BJ55" s="19">
        <f t="shared" si="44"/>
        <v>89</v>
      </c>
      <c r="BK55" s="19">
        <f t="shared" si="44"/>
        <v>89</v>
      </c>
      <c r="BL55" s="19">
        <f t="shared" si="44"/>
        <v>89</v>
      </c>
      <c r="BM55" s="19">
        <f t="shared" si="44"/>
        <v>89</v>
      </c>
      <c r="BN55" s="19">
        <f t="shared" si="44"/>
        <v>89</v>
      </c>
      <c r="BO55" s="19">
        <f t="shared" si="44"/>
        <v>89</v>
      </c>
      <c r="BP55" s="19">
        <f t="shared" si="44"/>
        <v>89</v>
      </c>
      <c r="BQ55" s="19">
        <f t="shared" si="44"/>
        <v>89</v>
      </c>
      <c r="BR55" s="19">
        <f t="shared" si="44"/>
        <v>89</v>
      </c>
      <c r="BS55" s="19">
        <f t="shared" si="44"/>
        <v>89</v>
      </c>
      <c r="BT55" s="19">
        <f t="shared" si="44"/>
        <v>89</v>
      </c>
      <c r="BU55" s="19">
        <f t="shared" si="44"/>
        <v>89</v>
      </c>
      <c r="BV55" s="19">
        <f t="shared" si="44"/>
        <v>89</v>
      </c>
      <c r="BW55" s="19">
        <f t="shared" si="44"/>
        <v>89</v>
      </c>
      <c r="BX55" s="19">
        <f t="shared" si="44"/>
        <v>89</v>
      </c>
      <c r="BY55" s="19">
        <f t="shared" si="44"/>
        <v>89</v>
      </c>
      <c r="BZ55" s="19">
        <f t="shared" si="44"/>
        <v>89</v>
      </c>
      <c r="CA55" s="19">
        <f t="shared" si="44"/>
        <v>89</v>
      </c>
      <c r="CB55" s="19">
        <f t="shared" si="44"/>
        <v>89</v>
      </c>
      <c r="CC55" s="19">
        <f t="shared" si="44"/>
        <v>89</v>
      </c>
      <c r="CD55" s="19">
        <f t="shared" si="44"/>
        <v>89</v>
      </c>
      <c r="CE55" s="19">
        <f t="shared" si="44"/>
        <v>89</v>
      </c>
      <c r="CF55" s="19">
        <f t="shared" si="44"/>
        <v>89</v>
      </c>
      <c r="CG55" s="19">
        <f t="shared" si="44"/>
        <v>89</v>
      </c>
      <c r="CH55" s="19">
        <f t="shared" si="44"/>
        <v>89</v>
      </c>
      <c r="CI55" s="19">
        <f t="shared" si="44"/>
        <v>89</v>
      </c>
      <c r="CJ55" s="19">
        <f t="shared" si="44"/>
        <v>89</v>
      </c>
      <c r="CK55" s="19">
        <f t="shared" si="44"/>
        <v>89</v>
      </c>
      <c r="CL55" s="19">
        <f t="shared" si="44"/>
        <v>89</v>
      </c>
      <c r="CM55" s="19">
        <f t="shared" si="44"/>
        <v>89</v>
      </c>
      <c r="CN55" s="19">
        <f t="shared" si="44"/>
        <v>89</v>
      </c>
      <c r="CO55" s="19">
        <f t="shared" si="44"/>
        <v>89</v>
      </c>
      <c r="CP55" s="19">
        <f t="shared" si="44"/>
        <v>89</v>
      </c>
      <c r="CQ55" s="19">
        <f t="shared" si="44"/>
        <v>89</v>
      </c>
      <c r="CR55" s="19">
        <f t="shared" si="44"/>
        <v>89</v>
      </c>
      <c r="CS55" s="19">
        <f t="shared" si="44"/>
        <v>89</v>
      </c>
      <c r="CT55" s="19">
        <f t="shared" si="44"/>
        <v>89</v>
      </c>
      <c r="CU55" s="19">
        <f t="shared" si="44"/>
        <v>89</v>
      </c>
      <c r="CV55" s="19">
        <f t="shared" si="44"/>
        <v>89</v>
      </c>
      <c r="CW55" s="19">
        <f t="shared" si="44"/>
        <v>89</v>
      </c>
      <c r="CX55" s="19">
        <f t="shared" si="44"/>
        <v>89</v>
      </c>
      <c r="CY55" s="19">
        <f t="shared" si="44"/>
        <v>89</v>
      </c>
      <c r="CZ55" s="19">
        <f t="shared" ref="CZ55:IA55" si="45">IF(CZ49&lt;&gt;" ",CY55," ")</f>
        <v>89</v>
      </c>
      <c r="DA55" s="19">
        <f t="shared" si="45"/>
        <v>89</v>
      </c>
      <c r="DB55" s="19">
        <f t="shared" si="45"/>
        <v>89</v>
      </c>
      <c r="DC55" s="19">
        <f t="shared" si="45"/>
        <v>89</v>
      </c>
      <c r="DD55" s="19">
        <f t="shared" si="45"/>
        <v>89</v>
      </c>
      <c r="DE55" s="19">
        <f t="shared" si="45"/>
        <v>89</v>
      </c>
      <c r="DF55" s="19">
        <f t="shared" si="45"/>
        <v>89</v>
      </c>
      <c r="DG55" s="19">
        <f t="shared" si="45"/>
        <v>89</v>
      </c>
      <c r="DH55" s="19">
        <f t="shared" si="45"/>
        <v>89</v>
      </c>
      <c r="DI55" s="19">
        <f t="shared" si="45"/>
        <v>89</v>
      </c>
      <c r="DJ55" s="19">
        <f t="shared" si="45"/>
        <v>89</v>
      </c>
      <c r="DK55" s="19">
        <f t="shared" si="45"/>
        <v>89</v>
      </c>
      <c r="DL55" s="19">
        <f t="shared" si="45"/>
        <v>89</v>
      </c>
      <c r="DM55" s="19">
        <f t="shared" si="45"/>
        <v>89</v>
      </c>
      <c r="DN55" s="19">
        <f t="shared" si="45"/>
        <v>89</v>
      </c>
      <c r="DO55" s="19">
        <f t="shared" si="45"/>
        <v>89</v>
      </c>
      <c r="DP55" s="19">
        <f t="shared" si="45"/>
        <v>89</v>
      </c>
      <c r="DQ55" s="19">
        <f t="shared" si="45"/>
        <v>89</v>
      </c>
      <c r="DR55" s="19">
        <f t="shared" si="45"/>
        <v>89</v>
      </c>
      <c r="DS55" s="19">
        <f t="shared" si="45"/>
        <v>89</v>
      </c>
      <c r="DT55" s="19">
        <f t="shared" si="45"/>
        <v>89</v>
      </c>
      <c r="DU55" s="19">
        <f t="shared" si="45"/>
        <v>89</v>
      </c>
      <c r="DV55" s="19">
        <f t="shared" si="45"/>
        <v>89</v>
      </c>
      <c r="DW55" s="19">
        <f t="shared" si="45"/>
        <v>89</v>
      </c>
      <c r="DX55" s="19">
        <f t="shared" si="45"/>
        <v>89</v>
      </c>
      <c r="DY55" s="19">
        <f t="shared" si="45"/>
        <v>89</v>
      </c>
      <c r="DZ55" s="19">
        <f t="shared" si="45"/>
        <v>89</v>
      </c>
      <c r="EA55" s="19">
        <f t="shared" si="45"/>
        <v>89</v>
      </c>
      <c r="EB55" s="19">
        <f t="shared" si="45"/>
        <v>89</v>
      </c>
      <c r="EC55" s="19">
        <f t="shared" si="45"/>
        <v>89</v>
      </c>
      <c r="ED55" s="19">
        <f t="shared" si="45"/>
        <v>89</v>
      </c>
      <c r="EE55" s="19">
        <f t="shared" si="45"/>
        <v>89</v>
      </c>
      <c r="EF55" s="19">
        <f t="shared" si="45"/>
        <v>89</v>
      </c>
      <c r="EG55" s="19">
        <f t="shared" si="45"/>
        <v>89</v>
      </c>
      <c r="EH55" s="19">
        <f t="shared" si="45"/>
        <v>89</v>
      </c>
      <c r="EI55" s="19">
        <f t="shared" si="45"/>
        <v>89</v>
      </c>
      <c r="EJ55" s="19">
        <f t="shared" si="45"/>
        <v>89</v>
      </c>
      <c r="EK55" s="19">
        <f t="shared" si="45"/>
        <v>89</v>
      </c>
      <c r="EL55" s="19">
        <f t="shared" si="45"/>
        <v>89</v>
      </c>
      <c r="EM55" s="19">
        <f t="shared" si="45"/>
        <v>89</v>
      </c>
      <c r="EN55" s="19">
        <f t="shared" si="45"/>
        <v>89</v>
      </c>
      <c r="EO55" s="19">
        <f t="shared" si="45"/>
        <v>89</v>
      </c>
      <c r="EP55" s="19">
        <f t="shared" si="45"/>
        <v>89</v>
      </c>
      <c r="EQ55" s="19">
        <f t="shared" si="45"/>
        <v>89</v>
      </c>
      <c r="ER55" s="19">
        <f t="shared" si="45"/>
        <v>89</v>
      </c>
      <c r="ES55" s="19">
        <f t="shared" si="45"/>
        <v>89</v>
      </c>
      <c r="ET55" s="19">
        <f t="shared" si="45"/>
        <v>89</v>
      </c>
      <c r="EU55" s="19">
        <f t="shared" si="45"/>
        <v>89</v>
      </c>
      <c r="EV55" s="19">
        <f t="shared" si="45"/>
        <v>89</v>
      </c>
      <c r="EW55" s="19">
        <f t="shared" si="45"/>
        <v>89</v>
      </c>
      <c r="EX55" s="19">
        <f t="shared" si="45"/>
        <v>89</v>
      </c>
      <c r="EY55" s="19">
        <f t="shared" si="45"/>
        <v>89</v>
      </c>
      <c r="EZ55" s="19">
        <f t="shared" si="45"/>
        <v>89</v>
      </c>
      <c r="FA55" s="19">
        <f t="shared" si="45"/>
        <v>89</v>
      </c>
      <c r="FB55" s="19">
        <f t="shared" si="45"/>
        <v>89</v>
      </c>
      <c r="FC55" s="19">
        <f t="shared" si="45"/>
        <v>89</v>
      </c>
      <c r="FD55" s="19">
        <f t="shared" si="45"/>
        <v>89</v>
      </c>
      <c r="FE55" s="19">
        <f t="shared" si="45"/>
        <v>89</v>
      </c>
      <c r="FF55" s="19">
        <f t="shared" si="45"/>
        <v>89</v>
      </c>
      <c r="FG55" s="19">
        <f t="shared" si="45"/>
        <v>89</v>
      </c>
      <c r="FH55" s="19" t="str">
        <f t="shared" si="45"/>
        <v xml:space="preserve"> </v>
      </c>
      <c r="FI55" s="19" t="str">
        <f t="shared" si="45"/>
        <v xml:space="preserve"> </v>
      </c>
      <c r="FJ55" s="19" t="str">
        <f t="shared" si="45"/>
        <v xml:space="preserve"> </v>
      </c>
      <c r="FK55" s="19" t="str">
        <f t="shared" si="45"/>
        <v xml:space="preserve"> </v>
      </c>
      <c r="FL55" s="19" t="str">
        <f t="shared" si="45"/>
        <v xml:space="preserve"> </v>
      </c>
      <c r="FM55" s="19" t="str">
        <f t="shared" si="45"/>
        <v xml:space="preserve"> </v>
      </c>
      <c r="FN55" s="19" t="str">
        <f t="shared" si="45"/>
        <v xml:space="preserve"> </v>
      </c>
      <c r="FO55" s="19" t="str">
        <f t="shared" si="45"/>
        <v xml:space="preserve"> </v>
      </c>
      <c r="FP55" s="19" t="str">
        <f t="shared" si="45"/>
        <v xml:space="preserve"> </v>
      </c>
      <c r="FQ55" s="19" t="str">
        <f t="shared" si="45"/>
        <v xml:space="preserve"> </v>
      </c>
      <c r="FR55" s="19" t="str">
        <f t="shared" si="45"/>
        <v xml:space="preserve"> </v>
      </c>
      <c r="FS55" s="19" t="str">
        <f t="shared" si="45"/>
        <v xml:space="preserve"> </v>
      </c>
      <c r="FT55" s="19" t="str">
        <f t="shared" si="45"/>
        <v xml:space="preserve"> </v>
      </c>
      <c r="FU55" s="19" t="str">
        <f t="shared" si="45"/>
        <v xml:space="preserve"> </v>
      </c>
      <c r="FV55" s="19" t="str">
        <f t="shared" si="45"/>
        <v xml:space="preserve"> </v>
      </c>
      <c r="FW55" s="19" t="str">
        <f t="shared" si="45"/>
        <v xml:space="preserve"> </v>
      </c>
      <c r="FX55" s="19" t="str">
        <f t="shared" si="45"/>
        <v xml:space="preserve"> </v>
      </c>
      <c r="FY55" s="19" t="str">
        <f t="shared" si="45"/>
        <v xml:space="preserve"> </v>
      </c>
      <c r="FZ55" s="19" t="str">
        <f t="shared" si="45"/>
        <v xml:space="preserve"> </v>
      </c>
      <c r="GA55" s="19" t="str">
        <f t="shared" si="45"/>
        <v xml:space="preserve"> </v>
      </c>
      <c r="GB55" s="19" t="str">
        <f t="shared" si="45"/>
        <v xml:space="preserve"> </v>
      </c>
      <c r="GC55" s="19" t="str">
        <f t="shared" si="45"/>
        <v xml:space="preserve"> </v>
      </c>
      <c r="GD55" s="19" t="str">
        <f t="shared" si="45"/>
        <v xml:space="preserve"> </v>
      </c>
      <c r="GE55" s="19" t="str">
        <f t="shared" si="45"/>
        <v xml:space="preserve"> </v>
      </c>
      <c r="GF55" s="19" t="str">
        <f t="shared" si="45"/>
        <v xml:space="preserve"> </v>
      </c>
      <c r="GG55" s="19" t="str">
        <f t="shared" si="45"/>
        <v xml:space="preserve"> </v>
      </c>
      <c r="GH55" s="19" t="str">
        <f t="shared" si="45"/>
        <v xml:space="preserve"> </v>
      </c>
      <c r="GI55" s="19" t="str">
        <f t="shared" si="45"/>
        <v xml:space="preserve"> </v>
      </c>
      <c r="GJ55" s="19" t="str">
        <f t="shared" si="45"/>
        <v xml:space="preserve"> </v>
      </c>
      <c r="GK55" s="19" t="str">
        <f t="shared" si="45"/>
        <v xml:space="preserve"> </v>
      </c>
      <c r="GL55" s="19" t="str">
        <f t="shared" si="45"/>
        <v xml:space="preserve"> </v>
      </c>
      <c r="GM55" s="19" t="str">
        <f t="shared" si="45"/>
        <v xml:space="preserve"> </v>
      </c>
      <c r="GN55" s="19" t="str">
        <f t="shared" si="45"/>
        <v xml:space="preserve"> </v>
      </c>
      <c r="GO55" s="19" t="str">
        <f t="shared" si="45"/>
        <v xml:space="preserve"> </v>
      </c>
      <c r="GP55" s="19" t="str">
        <f t="shared" si="45"/>
        <v xml:space="preserve"> </v>
      </c>
      <c r="GQ55" s="19" t="str">
        <f t="shared" si="45"/>
        <v xml:space="preserve"> </v>
      </c>
      <c r="GR55" s="19" t="str">
        <f t="shared" si="45"/>
        <v xml:space="preserve"> </v>
      </c>
      <c r="GS55" s="19" t="str">
        <f t="shared" si="45"/>
        <v xml:space="preserve"> </v>
      </c>
      <c r="GT55" s="19" t="str">
        <f t="shared" si="45"/>
        <v xml:space="preserve"> </v>
      </c>
      <c r="GU55" s="19" t="str">
        <f t="shared" si="45"/>
        <v xml:space="preserve"> </v>
      </c>
      <c r="GV55" s="19" t="str">
        <f t="shared" si="45"/>
        <v xml:space="preserve"> </v>
      </c>
      <c r="GW55" s="19" t="str">
        <f t="shared" si="45"/>
        <v xml:space="preserve"> </v>
      </c>
      <c r="GX55" s="19" t="str">
        <f t="shared" si="45"/>
        <v xml:space="preserve"> </v>
      </c>
      <c r="GY55" s="19" t="str">
        <f t="shared" si="45"/>
        <v xml:space="preserve"> </v>
      </c>
      <c r="GZ55" s="19" t="str">
        <f t="shared" si="45"/>
        <v xml:space="preserve"> </v>
      </c>
      <c r="HA55" s="19" t="str">
        <f t="shared" si="45"/>
        <v xml:space="preserve"> </v>
      </c>
      <c r="HB55" s="19" t="str">
        <f t="shared" si="45"/>
        <v xml:space="preserve"> </v>
      </c>
      <c r="HC55" s="19" t="str">
        <f t="shared" si="45"/>
        <v xml:space="preserve"> </v>
      </c>
      <c r="HD55" s="19" t="str">
        <f t="shared" si="45"/>
        <v xml:space="preserve"> </v>
      </c>
      <c r="HE55" s="19" t="str">
        <f t="shared" si="45"/>
        <v xml:space="preserve"> </v>
      </c>
      <c r="HF55" s="19" t="str">
        <f t="shared" si="45"/>
        <v xml:space="preserve"> </v>
      </c>
      <c r="HG55" s="19" t="str">
        <f t="shared" si="45"/>
        <v xml:space="preserve"> </v>
      </c>
      <c r="HH55" s="19" t="str">
        <f t="shared" si="45"/>
        <v xml:space="preserve"> </v>
      </c>
      <c r="HI55" s="19" t="str">
        <f t="shared" si="45"/>
        <v xml:space="preserve"> </v>
      </c>
      <c r="HJ55" s="19" t="str">
        <f t="shared" si="45"/>
        <v xml:space="preserve"> </v>
      </c>
      <c r="HK55" s="19" t="str">
        <f t="shared" si="45"/>
        <v xml:space="preserve"> </v>
      </c>
      <c r="HL55" s="19" t="str">
        <f t="shared" si="45"/>
        <v xml:space="preserve"> </v>
      </c>
      <c r="HM55" s="19" t="str">
        <f t="shared" si="45"/>
        <v xml:space="preserve"> </v>
      </c>
      <c r="HN55" s="19" t="str">
        <f t="shared" si="45"/>
        <v xml:space="preserve"> </v>
      </c>
      <c r="HO55" s="19" t="str">
        <f t="shared" si="45"/>
        <v xml:space="preserve"> </v>
      </c>
      <c r="HP55" s="19" t="str">
        <f t="shared" si="45"/>
        <v xml:space="preserve"> </v>
      </c>
      <c r="HQ55" s="19" t="str">
        <f t="shared" si="45"/>
        <v xml:space="preserve"> </v>
      </c>
      <c r="HR55" s="19" t="str">
        <f t="shared" si="45"/>
        <v xml:space="preserve"> </v>
      </c>
      <c r="HS55" s="19" t="str">
        <f t="shared" si="45"/>
        <v xml:space="preserve"> </v>
      </c>
      <c r="HT55" s="19" t="str">
        <f t="shared" si="45"/>
        <v xml:space="preserve"> </v>
      </c>
      <c r="HU55" s="19" t="str">
        <f t="shared" si="45"/>
        <v xml:space="preserve"> </v>
      </c>
      <c r="HV55" s="19" t="str">
        <f t="shared" si="45"/>
        <v xml:space="preserve"> </v>
      </c>
      <c r="HW55" s="19" t="str">
        <f t="shared" si="45"/>
        <v xml:space="preserve"> </v>
      </c>
      <c r="HX55" s="19" t="str">
        <f t="shared" si="45"/>
        <v xml:space="preserve"> </v>
      </c>
      <c r="HY55" s="19" t="str">
        <f t="shared" si="45"/>
        <v xml:space="preserve"> </v>
      </c>
      <c r="HZ55" s="19" t="str">
        <f t="shared" si="45"/>
        <v xml:space="preserve"> </v>
      </c>
      <c r="IA55" s="19" t="str">
        <f t="shared" si="45"/>
        <v xml:space="preserve"> </v>
      </c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</row>
    <row r="56" spans="1:257" ht="12.75" customHeight="1" x14ac:dyDescent="0.2">
      <c r="A56" s="19" t="s">
        <v>24</v>
      </c>
      <c r="B56" s="19"/>
      <c r="C56" s="19">
        <f t="shared" si="31"/>
        <v>6</v>
      </c>
      <c r="D56" s="19">
        <f t="shared" ref="D56:F56" si="46">C56</f>
        <v>6</v>
      </c>
      <c r="E56" s="19">
        <f t="shared" si="46"/>
        <v>6</v>
      </c>
      <c r="F56" s="19">
        <f t="shared" si="46"/>
        <v>6</v>
      </c>
      <c r="G56" s="19">
        <f t="shared" si="38"/>
        <v>6</v>
      </c>
      <c r="H56" s="19">
        <f t="shared" ref="H56:J56" si="47">G56</f>
        <v>6</v>
      </c>
      <c r="I56" s="19">
        <f t="shared" si="47"/>
        <v>6</v>
      </c>
      <c r="J56" s="19">
        <f t="shared" si="47"/>
        <v>6</v>
      </c>
      <c r="K56" s="19">
        <f t="shared" si="40"/>
        <v>6</v>
      </c>
      <c r="L56" s="19">
        <f t="shared" ref="L56:N56" si="48">K56</f>
        <v>6</v>
      </c>
      <c r="M56" s="19">
        <f t="shared" si="48"/>
        <v>6</v>
      </c>
      <c r="N56" s="19">
        <f t="shared" si="48"/>
        <v>6</v>
      </c>
      <c r="O56" s="19">
        <f t="shared" ref="O56:AQ56" si="49">K56</f>
        <v>6</v>
      </c>
      <c r="P56" s="19">
        <f t="shared" si="49"/>
        <v>6</v>
      </c>
      <c r="Q56" s="19">
        <f t="shared" si="49"/>
        <v>6</v>
      </c>
      <c r="R56" s="19">
        <f t="shared" si="49"/>
        <v>6</v>
      </c>
      <c r="S56" s="19">
        <f t="shared" si="49"/>
        <v>6</v>
      </c>
      <c r="T56" s="19">
        <f t="shared" si="49"/>
        <v>6</v>
      </c>
      <c r="U56" s="19">
        <f t="shared" si="49"/>
        <v>6</v>
      </c>
      <c r="V56" s="19">
        <f t="shared" si="49"/>
        <v>6</v>
      </c>
      <c r="W56" s="19">
        <f t="shared" si="49"/>
        <v>6</v>
      </c>
      <c r="X56" s="19">
        <f t="shared" si="49"/>
        <v>6</v>
      </c>
      <c r="Y56" s="19">
        <f t="shared" si="49"/>
        <v>6</v>
      </c>
      <c r="Z56" s="19">
        <f t="shared" si="49"/>
        <v>6</v>
      </c>
      <c r="AA56" s="19">
        <f t="shared" si="49"/>
        <v>6</v>
      </c>
      <c r="AB56" s="19">
        <f t="shared" si="49"/>
        <v>6</v>
      </c>
      <c r="AC56" s="19">
        <f t="shared" si="49"/>
        <v>6</v>
      </c>
      <c r="AD56" s="19">
        <f t="shared" si="49"/>
        <v>6</v>
      </c>
      <c r="AE56" s="19">
        <f t="shared" si="49"/>
        <v>6</v>
      </c>
      <c r="AF56" s="19">
        <f t="shared" si="49"/>
        <v>6</v>
      </c>
      <c r="AG56" s="19">
        <f t="shared" si="49"/>
        <v>6</v>
      </c>
      <c r="AH56" s="19">
        <f t="shared" si="49"/>
        <v>6</v>
      </c>
      <c r="AI56" s="19">
        <f t="shared" si="49"/>
        <v>6</v>
      </c>
      <c r="AJ56" s="19">
        <f t="shared" si="49"/>
        <v>6</v>
      </c>
      <c r="AK56" s="19">
        <f t="shared" si="49"/>
        <v>6</v>
      </c>
      <c r="AL56" s="19">
        <f t="shared" si="49"/>
        <v>6</v>
      </c>
      <c r="AM56" s="19">
        <f t="shared" si="49"/>
        <v>6</v>
      </c>
      <c r="AN56" s="19">
        <f t="shared" si="49"/>
        <v>6</v>
      </c>
      <c r="AO56" s="19">
        <f t="shared" si="49"/>
        <v>6</v>
      </c>
      <c r="AP56" s="19">
        <f t="shared" si="49"/>
        <v>6</v>
      </c>
      <c r="AQ56" s="19">
        <f t="shared" si="49"/>
        <v>6</v>
      </c>
      <c r="AR56" s="19">
        <f t="shared" ref="AR56:AU56" si="50">AD56</f>
        <v>6</v>
      </c>
      <c r="AS56" s="19">
        <f t="shared" si="50"/>
        <v>6</v>
      </c>
      <c r="AT56" s="19">
        <f t="shared" si="50"/>
        <v>6</v>
      </c>
      <c r="AU56" s="19">
        <f t="shared" si="50"/>
        <v>6</v>
      </c>
      <c r="AV56" s="19">
        <f t="shared" ref="AV56:CY56" si="51">AR56</f>
        <v>6</v>
      </c>
      <c r="AW56" s="19">
        <f t="shared" si="51"/>
        <v>6</v>
      </c>
      <c r="AX56" s="19">
        <f t="shared" si="51"/>
        <v>6</v>
      </c>
      <c r="AY56" s="19">
        <f t="shared" si="51"/>
        <v>6</v>
      </c>
      <c r="AZ56" s="19">
        <f t="shared" si="51"/>
        <v>6</v>
      </c>
      <c r="BA56" s="19">
        <f t="shared" si="51"/>
        <v>6</v>
      </c>
      <c r="BB56" s="19">
        <f t="shared" si="51"/>
        <v>6</v>
      </c>
      <c r="BC56" s="19">
        <f t="shared" si="51"/>
        <v>6</v>
      </c>
      <c r="BD56" s="19">
        <f t="shared" si="51"/>
        <v>6</v>
      </c>
      <c r="BE56" s="19">
        <f t="shared" si="51"/>
        <v>6</v>
      </c>
      <c r="BF56" s="19">
        <f t="shared" si="51"/>
        <v>6</v>
      </c>
      <c r="BG56" s="19">
        <f t="shared" si="51"/>
        <v>6</v>
      </c>
      <c r="BH56" s="19">
        <f t="shared" si="51"/>
        <v>6</v>
      </c>
      <c r="BI56" s="19">
        <f t="shared" si="51"/>
        <v>6</v>
      </c>
      <c r="BJ56" s="19">
        <f t="shared" si="51"/>
        <v>6</v>
      </c>
      <c r="BK56" s="19">
        <f t="shared" si="51"/>
        <v>6</v>
      </c>
      <c r="BL56" s="19">
        <f t="shared" si="51"/>
        <v>6</v>
      </c>
      <c r="BM56" s="19">
        <f t="shared" si="51"/>
        <v>6</v>
      </c>
      <c r="BN56" s="19">
        <f t="shared" si="51"/>
        <v>6</v>
      </c>
      <c r="BO56" s="19">
        <f t="shared" si="51"/>
        <v>6</v>
      </c>
      <c r="BP56" s="19">
        <f t="shared" si="51"/>
        <v>6</v>
      </c>
      <c r="BQ56" s="19">
        <f t="shared" si="51"/>
        <v>6</v>
      </c>
      <c r="BR56" s="19">
        <f t="shared" si="51"/>
        <v>6</v>
      </c>
      <c r="BS56" s="19">
        <f t="shared" si="51"/>
        <v>6</v>
      </c>
      <c r="BT56" s="19">
        <f t="shared" si="51"/>
        <v>6</v>
      </c>
      <c r="BU56" s="19">
        <f t="shared" si="51"/>
        <v>6</v>
      </c>
      <c r="BV56" s="19">
        <f t="shared" si="51"/>
        <v>6</v>
      </c>
      <c r="BW56" s="19">
        <f t="shared" si="51"/>
        <v>6</v>
      </c>
      <c r="BX56" s="19">
        <f t="shared" si="51"/>
        <v>6</v>
      </c>
      <c r="BY56" s="19">
        <f t="shared" si="51"/>
        <v>6</v>
      </c>
      <c r="BZ56" s="19">
        <f t="shared" si="51"/>
        <v>6</v>
      </c>
      <c r="CA56" s="19">
        <f t="shared" si="51"/>
        <v>6</v>
      </c>
      <c r="CB56" s="19">
        <f t="shared" si="51"/>
        <v>6</v>
      </c>
      <c r="CC56" s="19">
        <f t="shared" si="51"/>
        <v>6</v>
      </c>
      <c r="CD56" s="19">
        <f t="shared" si="51"/>
        <v>6</v>
      </c>
      <c r="CE56" s="19">
        <f t="shared" si="51"/>
        <v>6</v>
      </c>
      <c r="CF56" s="19">
        <f t="shared" si="51"/>
        <v>6</v>
      </c>
      <c r="CG56" s="19">
        <f t="shared" si="51"/>
        <v>6</v>
      </c>
      <c r="CH56" s="19">
        <f t="shared" si="51"/>
        <v>6</v>
      </c>
      <c r="CI56" s="19">
        <f t="shared" si="51"/>
        <v>6</v>
      </c>
      <c r="CJ56" s="19">
        <f t="shared" si="51"/>
        <v>6</v>
      </c>
      <c r="CK56" s="19">
        <f t="shared" si="51"/>
        <v>6</v>
      </c>
      <c r="CL56" s="19">
        <f t="shared" si="51"/>
        <v>6</v>
      </c>
      <c r="CM56" s="19">
        <f t="shared" si="51"/>
        <v>6</v>
      </c>
      <c r="CN56" s="19">
        <f t="shared" si="51"/>
        <v>6</v>
      </c>
      <c r="CO56" s="19">
        <f t="shared" si="51"/>
        <v>6</v>
      </c>
      <c r="CP56" s="19">
        <f t="shared" si="51"/>
        <v>6</v>
      </c>
      <c r="CQ56" s="19">
        <f t="shared" si="51"/>
        <v>6</v>
      </c>
      <c r="CR56" s="19">
        <f t="shared" si="51"/>
        <v>6</v>
      </c>
      <c r="CS56" s="19">
        <f t="shared" si="51"/>
        <v>6</v>
      </c>
      <c r="CT56" s="19">
        <f t="shared" si="51"/>
        <v>6</v>
      </c>
      <c r="CU56" s="19">
        <f t="shared" si="51"/>
        <v>6</v>
      </c>
      <c r="CV56" s="19">
        <f t="shared" si="51"/>
        <v>6</v>
      </c>
      <c r="CW56" s="19">
        <f t="shared" si="51"/>
        <v>6</v>
      </c>
      <c r="CX56" s="19">
        <f t="shared" si="51"/>
        <v>6</v>
      </c>
      <c r="CY56" s="19">
        <f t="shared" si="51"/>
        <v>6</v>
      </c>
      <c r="CZ56" s="19">
        <f t="shared" ref="CZ56:IA56" si="52">IF(CZ49&lt;&gt;" ",CY56," ")</f>
        <v>6</v>
      </c>
      <c r="DA56" s="19">
        <f t="shared" si="52"/>
        <v>6</v>
      </c>
      <c r="DB56" s="19">
        <f t="shared" si="52"/>
        <v>6</v>
      </c>
      <c r="DC56" s="19">
        <f t="shared" si="52"/>
        <v>6</v>
      </c>
      <c r="DD56" s="19">
        <f t="shared" si="52"/>
        <v>6</v>
      </c>
      <c r="DE56" s="19">
        <f t="shared" si="52"/>
        <v>6</v>
      </c>
      <c r="DF56" s="19">
        <f t="shared" si="52"/>
        <v>6</v>
      </c>
      <c r="DG56" s="19">
        <f t="shared" si="52"/>
        <v>6</v>
      </c>
      <c r="DH56" s="19">
        <f t="shared" si="52"/>
        <v>6</v>
      </c>
      <c r="DI56" s="19">
        <f t="shared" si="52"/>
        <v>6</v>
      </c>
      <c r="DJ56" s="19">
        <f t="shared" si="52"/>
        <v>6</v>
      </c>
      <c r="DK56" s="19">
        <f t="shared" si="52"/>
        <v>6</v>
      </c>
      <c r="DL56" s="19">
        <f t="shared" si="52"/>
        <v>6</v>
      </c>
      <c r="DM56" s="19">
        <f t="shared" si="52"/>
        <v>6</v>
      </c>
      <c r="DN56" s="19">
        <f t="shared" si="52"/>
        <v>6</v>
      </c>
      <c r="DO56" s="19">
        <f t="shared" si="52"/>
        <v>6</v>
      </c>
      <c r="DP56" s="19">
        <f t="shared" si="52"/>
        <v>6</v>
      </c>
      <c r="DQ56" s="19">
        <f t="shared" si="52"/>
        <v>6</v>
      </c>
      <c r="DR56" s="19">
        <f t="shared" si="52"/>
        <v>6</v>
      </c>
      <c r="DS56" s="19">
        <f t="shared" si="52"/>
        <v>6</v>
      </c>
      <c r="DT56" s="19">
        <f t="shared" si="52"/>
        <v>6</v>
      </c>
      <c r="DU56" s="19">
        <f t="shared" si="52"/>
        <v>6</v>
      </c>
      <c r="DV56" s="19">
        <f t="shared" si="52"/>
        <v>6</v>
      </c>
      <c r="DW56" s="19">
        <f t="shared" si="52"/>
        <v>6</v>
      </c>
      <c r="DX56" s="19">
        <f t="shared" si="52"/>
        <v>6</v>
      </c>
      <c r="DY56" s="19">
        <f t="shared" si="52"/>
        <v>6</v>
      </c>
      <c r="DZ56" s="19">
        <f t="shared" si="52"/>
        <v>6</v>
      </c>
      <c r="EA56" s="19">
        <f t="shared" si="52"/>
        <v>6</v>
      </c>
      <c r="EB56" s="19">
        <f t="shared" si="52"/>
        <v>6</v>
      </c>
      <c r="EC56" s="19">
        <f t="shared" si="52"/>
        <v>6</v>
      </c>
      <c r="ED56" s="19">
        <f t="shared" si="52"/>
        <v>6</v>
      </c>
      <c r="EE56" s="19">
        <f t="shared" si="52"/>
        <v>6</v>
      </c>
      <c r="EF56" s="19">
        <f t="shared" si="52"/>
        <v>6</v>
      </c>
      <c r="EG56" s="19">
        <f t="shared" si="52"/>
        <v>6</v>
      </c>
      <c r="EH56" s="19">
        <f t="shared" si="52"/>
        <v>6</v>
      </c>
      <c r="EI56" s="19">
        <f t="shared" si="52"/>
        <v>6</v>
      </c>
      <c r="EJ56" s="19">
        <f t="shared" si="52"/>
        <v>6</v>
      </c>
      <c r="EK56" s="19">
        <f t="shared" si="52"/>
        <v>6</v>
      </c>
      <c r="EL56" s="19">
        <f t="shared" si="52"/>
        <v>6</v>
      </c>
      <c r="EM56" s="19">
        <f t="shared" si="52"/>
        <v>6</v>
      </c>
      <c r="EN56" s="19">
        <f t="shared" si="52"/>
        <v>6</v>
      </c>
      <c r="EO56" s="19">
        <f t="shared" si="52"/>
        <v>6</v>
      </c>
      <c r="EP56" s="19">
        <f t="shared" si="52"/>
        <v>6</v>
      </c>
      <c r="EQ56" s="19">
        <f t="shared" si="52"/>
        <v>6</v>
      </c>
      <c r="ER56" s="19">
        <f t="shared" si="52"/>
        <v>6</v>
      </c>
      <c r="ES56" s="19">
        <f t="shared" si="52"/>
        <v>6</v>
      </c>
      <c r="ET56" s="19">
        <f t="shared" si="52"/>
        <v>6</v>
      </c>
      <c r="EU56" s="19">
        <f t="shared" si="52"/>
        <v>6</v>
      </c>
      <c r="EV56" s="19">
        <f t="shared" si="52"/>
        <v>6</v>
      </c>
      <c r="EW56" s="19">
        <f t="shared" si="52"/>
        <v>6</v>
      </c>
      <c r="EX56" s="19">
        <f t="shared" si="52"/>
        <v>6</v>
      </c>
      <c r="EY56" s="19">
        <f t="shared" si="52"/>
        <v>6</v>
      </c>
      <c r="EZ56" s="19">
        <f t="shared" si="52"/>
        <v>6</v>
      </c>
      <c r="FA56" s="19">
        <f t="shared" si="52"/>
        <v>6</v>
      </c>
      <c r="FB56" s="19">
        <f t="shared" si="52"/>
        <v>6</v>
      </c>
      <c r="FC56" s="19">
        <f t="shared" si="52"/>
        <v>6</v>
      </c>
      <c r="FD56" s="19">
        <f t="shared" si="52"/>
        <v>6</v>
      </c>
      <c r="FE56" s="19">
        <f t="shared" si="52"/>
        <v>6</v>
      </c>
      <c r="FF56" s="19">
        <f t="shared" si="52"/>
        <v>6</v>
      </c>
      <c r="FG56" s="19">
        <f t="shared" si="52"/>
        <v>6</v>
      </c>
      <c r="FH56" s="19" t="str">
        <f t="shared" si="52"/>
        <v xml:space="preserve"> </v>
      </c>
      <c r="FI56" s="19" t="str">
        <f t="shared" si="52"/>
        <v xml:space="preserve"> </v>
      </c>
      <c r="FJ56" s="19" t="str">
        <f t="shared" si="52"/>
        <v xml:space="preserve"> </v>
      </c>
      <c r="FK56" s="19" t="str">
        <f t="shared" si="52"/>
        <v xml:space="preserve"> </v>
      </c>
      <c r="FL56" s="19" t="str">
        <f t="shared" si="52"/>
        <v xml:space="preserve"> </v>
      </c>
      <c r="FM56" s="19" t="str">
        <f t="shared" si="52"/>
        <v xml:space="preserve"> </v>
      </c>
      <c r="FN56" s="19" t="str">
        <f t="shared" si="52"/>
        <v xml:space="preserve"> </v>
      </c>
      <c r="FO56" s="19" t="str">
        <f t="shared" si="52"/>
        <v xml:space="preserve"> </v>
      </c>
      <c r="FP56" s="19" t="str">
        <f t="shared" si="52"/>
        <v xml:space="preserve"> </v>
      </c>
      <c r="FQ56" s="19" t="str">
        <f t="shared" si="52"/>
        <v xml:space="preserve"> </v>
      </c>
      <c r="FR56" s="19" t="str">
        <f t="shared" si="52"/>
        <v xml:space="preserve"> </v>
      </c>
      <c r="FS56" s="19" t="str">
        <f t="shared" si="52"/>
        <v xml:space="preserve"> </v>
      </c>
      <c r="FT56" s="19" t="str">
        <f t="shared" si="52"/>
        <v xml:space="preserve"> </v>
      </c>
      <c r="FU56" s="19" t="str">
        <f t="shared" si="52"/>
        <v xml:space="preserve"> </v>
      </c>
      <c r="FV56" s="19" t="str">
        <f t="shared" si="52"/>
        <v xml:space="preserve"> </v>
      </c>
      <c r="FW56" s="19" t="str">
        <f t="shared" si="52"/>
        <v xml:space="preserve"> </v>
      </c>
      <c r="FX56" s="19" t="str">
        <f t="shared" si="52"/>
        <v xml:space="preserve"> </v>
      </c>
      <c r="FY56" s="19" t="str">
        <f t="shared" si="52"/>
        <v xml:space="preserve"> </v>
      </c>
      <c r="FZ56" s="19" t="str">
        <f t="shared" si="52"/>
        <v xml:space="preserve"> </v>
      </c>
      <c r="GA56" s="19" t="str">
        <f t="shared" si="52"/>
        <v xml:space="preserve"> </v>
      </c>
      <c r="GB56" s="19" t="str">
        <f t="shared" si="52"/>
        <v xml:space="preserve"> </v>
      </c>
      <c r="GC56" s="19" t="str">
        <f t="shared" si="52"/>
        <v xml:space="preserve"> </v>
      </c>
      <c r="GD56" s="19" t="str">
        <f t="shared" si="52"/>
        <v xml:space="preserve"> </v>
      </c>
      <c r="GE56" s="19" t="str">
        <f t="shared" si="52"/>
        <v xml:space="preserve"> </v>
      </c>
      <c r="GF56" s="19" t="str">
        <f t="shared" si="52"/>
        <v xml:space="preserve"> </v>
      </c>
      <c r="GG56" s="19" t="str">
        <f t="shared" si="52"/>
        <v xml:space="preserve"> </v>
      </c>
      <c r="GH56" s="19" t="str">
        <f t="shared" si="52"/>
        <v xml:space="preserve"> </v>
      </c>
      <c r="GI56" s="19" t="str">
        <f t="shared" si="52"/>
        <v xml:space="preserve"> </v>
      </c>
      <c r="GJ56" s="19" t="str">
        <f t="shared" si="52"/>
        <v xml:space="preserve"> </v>
      </c>
      <c r="GK56" s="19" t="str">
        <f t="shared" si="52"/>
        <v xml:space="preserve"> </v>
      </c>
      <c r="GL56" s="19" t="str">
        <f t="shared" si="52"/>
        <v xml:space="preserve"> </v>
      </c>
      <c r="GM56" s="19" t="str">
        <f t="shared" si="52"/>
        <v xml:space="preserve"> </v>
      </c>
      <c r="GN56" s="19" t="str">
        <f t="shared" si="52"/>
        <v xml:space="preserve"> </v>
      </c>
      <c r="GO56" s="19" t="str">
        <f t="shared" si="52"/>
        <v xml:space="preserve"> </v>
      </c>
      <c r="GP56" s="19" t="str">
        <f t="shared" si="52"/>
        <v xml:space="preserve"> </v>
      </c>
      <c r="GQ56" s="19" t="str">
        <f t="shared" si="52"/>
        <v xml:space="preserve"> </v>
      </c>
      <c r="GR56" s="19" t="str">
        <f t="shared" si="52"/>
        <v xml:space="preserve"> </v>
      </c>
      <c r="GS56" s="19" t="str">
        <f t="shared" si="52"/>
        <v xml:space="preserve"> </v>
      </c>
      <c r="GT56" s="19" t="str">
        <f t="shared" si="52"/>
        <v xml:space="preserve"> </v>
      </c>
      <c r="GU56" s="19" t="str">
        <f t="shared" si="52"/>
        <v xml:space="preserve"> </v>
      </c>
      <c r="GV56" s="19" t="str">
        <f t="shared" si="52"/>
        <v xml:space="preserve"> </v>
      </c>
      <c r="GW56" s="19" t="str">
        <f t="shared" si="52"/>
        <v xml:space="preserve"> </v>
      </c>
      <c r="GX56" s="19" t="str">
        <f t="shared" si="52"/>
        <v xml:space="preserve"> </v>
      </c>
      <c r="GY56" s="19" t="str">
        <f t="shared" si="52"/>
        <v xml:space="preserve"> </v>
      </c>
      <c r="GZ56" s="19" t="str">
        <f t="shared" si="52"/>
        <v xml:space="preserve"> </v>
      </c>
      <c r="HA56" s="19" t="str">
        <f t="shared" si="52"/>
        <v xml:space="preserve"> </v>
      </c>
      <c r="HB56" s="19" t="str">
        <f t="shared" si="52"/>
        <v xml:space="preserve"> </v>
      </c>
      <c r="HC56" s="19" t="str">
        <f t="shared" si="52"/>
        <v xml:space="preserve"> </v>
      </c>
      <c r="HD56" s="19" t="str">
        <f t="shared" si="52"/>
        <v xml:space="preserve"> </v>
      </c>
      <c r="HE56" s="19" t="str">
        <f t="shared" si="52"/>
        <v xml:space="preserve"> </v>
      </c>
      <c r="HF56" s="19" t="str">
        <f t="shared" si="52"/>
        <v xml:space="preserve"> </v>
      </c>
      <c r="HG56" s="19" t="str">
        <f t="shared" si="52"/>
        <v xml:space="preserve"> </v>
      </c>
      <c r="HH56" s="19" t="str">
        <f t="shared" si="52"/>
        <v xml:space="preserve"> </v>
      </c>
      <c r="HI56" s="19" t="str">
        <f t="shared" si="52"/>
        <v xml:space="preserve"> </v>
      </c>
      <c r="HJ56" s="19" t="str">
        <f t="shared" si="52"/>
        <v xml:space="preserve"> </v>
      </c>
      <c r="HK56" s="19" t="str">
        <f t="shared" si="52"/>
        <v xml:space="preserve"> </v>
      </c>
      <c r="HL56" s="19" t="str">
        <f t="shared" si="52"/>
        <v xml:space="preserve"> </v>
      </c>
      <c r="HM56" s="19" t="str">
        <f t="shared" si="52"/>
        <v xml:space="preserve"> </v>
      </c>
      <c r="HN56" s="19" t="str">
        <f t="shared" si="52"/>
        <v xml:space="preserve"> </v>
      </c>
      <c r="HO56" s="19" t="str">
        <f t="shared" si="52"/>
        <v xml:space="preserve"> </v>
      </c>
      <c r="HP56" s="19" t="str">
        <f t="shared" si="52"/>
        <v xml:space="preserve"> </v>
      </c>
      <c r="HQ56" s="19" t="str">
        <f t="shared" si="52"/>
        <v xml:space="preserve"> </v>
      </c>
      <c r="HR56" s="19" t="str">
        <f t="shared" si="52"/>
        <v xml:space="preserve"> </v>
      </c>
      <c r="HS56" s="19" t="str">
        <f t="shared" si="52"/>
        <v xml:space="preserve"> </v>
      </c>
      <c r="HT56" s="19" t="str">
        <f t="shared" si="52"/>
        <v xml:space="preserve"> </v>
      </c>
      <c r="HU56" s="19" t="str">
        <f t="shared" si="52"/>
        <v xml:space="preserve"> </v>
      </c>
      <c r="HV56" s="19" t="str">
        <f t="shared" si="52"/>
        <v xml:space="preserve"> </v>
      </c>
      <c r="HW56" s="19" t="str">
        <f t="shared" si="52"/>
        <v xml:space="preserve"> </v>
      </c>
      <c r="HX56" s="19" t="str">
        <f t="shared" si="52"/>
        <v xml:space="preserve"> </v>
      </c>
      <c r="HY56" s="19" t="str">
        <f t="shared" si="52"/>
        <v xml:space="preserve"> </v>
      </c>
      <c r="HZ56" s="19" t="str">
        <f t="shared" si="52"/>
        <v xml:space="preserve"> </v>
      </c>
      <c r="IA56" s="19" t="str">
        <f t="shared" si="52"/>
        <v xml:space="preserve"> </v>
      </c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</row>
    <row r="57" spans="1:257" ht="12.75" customHeight="1" x14ac:dyDescent="0.2">
      <c r="A57" s="19" t="s">
        <v>25</v>
      </c>
      <c r="B57" s="19"/>
      <c r="C57" s="19">
        <f t="shared" si="31"/>
        <v>18</v>
      </c>
      <c r="D57" s="19">
        <f t="shared" ref="D57:CY57" si="53">C57</f>
        <v>18</v>
      </c>
      <c r="E57" s="19">
        <f t="shared" si="53"/>
        <v>18</v>
      </c>
      <c r="F57" s="19">
        <f t="shared" si="53"/>
        <v>18</v>
      </c>
      <c r="G57" s="19">
        <f t="shared" si="53"/>
        <v>18</v>
      </c>
      <c r="H57" s="19">
        <f t="shared" si="53"/>
        <v>18</v>
      </c>
      <c r="I57" s="19">
        <f t="shared" si="53"/>
        <v>18</v>
      </c>
      <c r="J57" s="19">
        <f t="shared" si="53"/>
        <v>18</v>
      </c>
      <c r="K57" s="19">
        <f t="shared" si="53"/>
        <v>18</v>
      </c>
      <c r="L57" s="19">
        <f t="shared" si="53"/>
        <v>18</v>
      </c>
      <c r="M57" s="19">
        <f t="shared" si="53"/>
        <v>18</v>
      </c>
      <c r="N57" s="19">
        <f t="shared" si="53"/>
        <v>18</v>
      </c>
      <c r="O57" s="19">
        <f t="shared" si="53"/>
        <v>18</v>
      </c>
      <c r="P57" s="19">
        <f t="shared" si="53"/>
        <v>18</v>
      </c>
      <c r="Q57" s="19">
        <f t="shared" si="53"/>
        <v>18</v>
      </c>
      <c r="R57" s="19">
        <f t="shared" si="53"/>
        <v>18</v>
      </c>
      <c r="S57" s="19">
        <f t="shared" si="53"/>
        <v>18</v>
      </c>
      <c r="T57" s="19">
        <f t="shared" si="53"/>
        <v>18</v>
      </c>
      <c r="U57" s="19">
        <f t="shared" si="53"/>
        <v>18</v>
      </c>
      <c r="V57" s="19">
        <f t="shared" si="53"/>
        <v>18</v>
      </c>
      <c r="W57" s="19">
        <f t="shared" si="53"/>
        <v>18</v>
      </c>
      <c r="X57" s="19">
        <f t="shared" si="53"/>
        <v>18</v>
      </c>
      <c r="Y57" s="19">
        <f t="shared" si="53"/>
        <v>18</v>
      </c>
      <c r="Z57" s="19">
        <f t="shared" si="53"/>
        <v>18</v>
      </c>
      <c r="AA57" s="19">
        <f t="shared" si="53"/>
        <v>18</v>
      </c>
      <c r="AB57" s="19">
        <f t="shared" si="53"/>
        <v>18</v>
      </c>
      <c r="AC57" s="19">
        <f t="shared" si="53"/>
        <v>18</v>
      </c>
      <c r="AD57" s="19">
        <f t="shared" si="53"/>
        <v>18</v>
      </c>
      <c r="AE57" s="19">
        <f t="shared" si="53"/>
        <v>18</v>
      </c>
      <c r="AF57" s="19">
        <f t="shared" si="53"/>
        <v>18</v>
      </c>
      <c r="AG57" s="19">
        <f t="shared" si="53"/>
        <v>18</v>
      </c>
      <c r="AH57" s="19">
        <f t="shared" si="53"/>
        <v>18</v>
      </c>
      <c r="AI57" s="19">
        <f t="shared" si="53"/>
        <v>18</v>
      </c>
      <c r="AJ57" s="19">
        <f t="shared" si="53"/>
        <v>18</v>
      </c>
      <c r="AK57" s="19">
        <f t="shared" si="53"/>
        <v>18</v>
      </c>
      <c r="AL57" s="19">
        <f t="shared" si="53"/>
        <v>18</v>
      </c>
      <c r="AM57" s="19">
        <f t="shared" si="53"/>
        <v>18</v>
      </c>
      <c r="AN57" s="19">
        <f t="shared" si="53"/>
        <v>18</v>
      </c>
      <c r="AO57" s="19">
        <f t="shared" si="53"/>
        <v>18</v>
      </c>
      <c r="AP57" s="19">
        <f t="shared" si="53"/>
        <v>18</v>
      </c>
      <c r="AQ57" s="19">
        <f t="shared" si="53"/>
        <v>18</v>
      </c>
      <c r="AR57" s="19">
        <f t="shared" si="53"/>
        <v>18</v>
      </c>
      <c r="AS57" s="19">
        <f t="shared" si="53"/>
        <v>18</v>
      </c>
      <c r="AT57" s="19">
        <f t="shared" si="53"/>
        <v>18</v>
      </c>
      <c r="AU57" s="19">
        <f t="shared" si="53"/>
        <v>18</v>
      </c>
      <c r="AV57" s="19">
        <f t="shared" si="53"/>
        <v>18</v>
      </c>
      <c r="AW57" s="19">
        <f t="shared" si="53"/>
        <v>18</v>
      </c>
      <c r="AX57" s="19">
        <f t="shared" si="53"/>
        <v>18</v>
      </c>
      <c r="AY57" s="19">
        <f t="shared" si="53"/>
        <v>18</v>
      </c>
      <c r="AZ57" s="19">
        <f t="shared" si="53"/>
        <v>18</v>
      </c>
      <c r="BA57" s="19">
        <f t="shared" si="53"/>
        <v>18</v>
      </c>
      <c r="BB57" s="19">
        <f t="shared" si="53"/>
        <v>18</v>
      </c>
      <c r="BC57" s="19">
        <f t="shared" si="53"/>
        <v>18</v>
      </c>
      <c r="BD57" s="19">
        <f t="shared" si="53"/>
        <v>18</v>
      </c>
      <c r="BE57" s="19">
        <f t="shared" si="53"/>
        <v>18</v>
      </c>
      <c r="BF57" s="19">
        <f t="shared" si="53"/>
        <v>18</v>
      </c>
      <c r="BG57" s="19">
        <f t="shared" si="53"/>
        <v>18</v>
      </c>
      <c r="BH57" s="19">
        <f t="shared" si="53"/>
        <v>18</v>
      </c>
      <c r="BI57" s="19">
        <f t="shared" si="53"/>
        <v>18</v>
      </c>
      <c r="BJ57" s="19">
        <f t="shared" si="53"/>
        <v>18</v>
      </c>
      <c r="BK57" s="19">
        <f t="shared" si="53"/>
        <v>18</v>
      </c>
      <c r="BL57" s="19">
        <f t="shared" si="53"/>
        <v>18</v>
      </c>
      <c r="BM57" s="19">
        <f t="shared" si="53"/>
        <v>18</v>
      </c>
      <c r="BN57" s="19">
        <f t="shared" si="53"/>
        <v>18</v>
      </c>
      <c r="BO57" s="19">
        <f t="shared" si="53"/>
        <v>18</v>
      </c>
      <c r="BP57" s="19">
        <f t="shared" si="53"/>
        <v>18</v>
      </c>
      <c r="BQ57" s="19">
        <f t="shared" si="53"/>
        <v>18</v>
      </c>
      <c r="BR57" s="19">
        <f t="shared" si="53"/>
        <v>18</v>
      </c>
      <c r="BS57" s="19">
        <f t="shared" si="53"/>
        <v>18</v>
      </c>
      <c r="BT57" s="19">
        <f t="shared" si="53"/>
        <v>18</v>
      </c>
      <c r="BU57" s="19">
        <f t="shared" si="53"/>
        <v>18</v>
      </c>
      <c r="BV57" s="19">
        <f t="shared" si="53"/>
        <v>18</v>
      </c>
      <c r="BW57" s="19">
        <f t="shared" si="53"/>
        <v>18</v>
      </c>
      <c r="BX57" s="19">
        <f t="shared" si="53"/>
        <v>18</v>
      </c>
      <c r="BY57" s="19">
        <f t="shared" si="53"/>
        <v>18</v>
      </c>
      <c r="BZ57" s="19">
        <f t="shared" si="53"/>
        <v>18</v>
      </c>
      <c r="CA57" s="19">
        <f t="shared" si="53"/>
        <v>18</v>
      </c>
      <c r="CB57" s="19">
        <f t="shared" si="53"/>
        <v>18</v>
      </c>
      <c r="CC57" s="19">
        <f t="shared" si="53"/>
        <v>18</v>
      </c>
      <c r="CD57" s="19">
        <f t="shared" si="53"/>
        <v>18</v>
      </c>
      <c r="CE57" s="19">
        <f t="shared" si="53"/>
        <v>18</v>
      </c>
      <c r="CF57" s="19">
        <f t="shared" si="53"/>
        <v>18</v>
      </c>
      <c r="CG57" s="19">
        <f t="shared" si="53"/>
        <v>18</v>
      </c>
      <c r="CH57" s="19">
        <f t="shared" si="53"/>
        <v>18</v>
      </c>
      <c r="CI57" s="19">
        <f t="shared" si="53"/>
        <v>18</v>
      </c>
      <c r="CJ57" s="19">
        <f t="shared" si="53"/>
        <v>18</v>
      </c>
      <c r="CK57" s="19">
        <f t="shared" si="53"/>
        <v>18</v>
      </c>
      <c r="CL57" s="19">
        <f t="shared" si="53"/>
        <v>18</v>
      </c>
      <c r="CM57" s="19">
        <f t="shared" si="53"/>
        <v>18</v>
      </c>
      <c r="CN57" s="19">
        <f t="shared" si="53"/>
        <v>18</v>
      </c>
      <c r="CO57" s="19">
        <f t="shared" si="53"/>
        <v>18</v>
      </c>
      <c r="CP57" s="19">
        <f t="shared" si="53"/>
        <v>18</v>
      </c>
      <c r="CQ57" s="19">
        <f t="shared" si="53"/>
        <v>18</v>
      </c>
      <c r="CR57" s="19">
        <f t="shared" si="53"/>
        <v>18</v>
      </c>
      <c r="CS57" s="19">
        <f t="shared" si="53"/>
        <v>18</v>
      </c>
      <c r="CT57" s="19">
        <f t="shared" si="53"/>
        <v>18</v>
      </c>
      <c r="CU57" s="19">
        <f t="shared" si="53"/>
        <v>18</v>
      </c>
      <c r="CV57" s="19">
        <f t="shared" si="53"/>
        <v>18</v>
      </c>
      <c r="CW57" s="19">
        <f t="shared" si="53"/>
        <v>18</v>
      </c>
      <c r="CX57" s="19">
        <f t="shared" si="53"/>
        <v>18</v>
      </c>
      <c r="CY57" s="19">
        <f t="shared" si="53"/>
        <v>18</v>
      </c>
      <c r="CZ57" s="19">
        <f t="shared" ref="CZ57:IA57" si="54">IF(CZ49&lt;&gt;" ",CY57," ")</f>
        <v>18</v>
      </c>
      <c r="DA57" s="19">
        <f t="shared" si="54"/>
        <v>18</v>
      </c>
      <c r="DB57" s="19">
        <f t="shared" si="54"/>
        <v>18</v>
      </c>
      <c r="DC57" s="19">
        <f t="shared" si="54"/>
        <v>18</v>
      </c>
      <c r="DD57" s="19">
        <f t="shared" si="54"/>
        <v>18</v>
      </c>
      <c r="DE57" s="19">
        <f t="shared" si="54"/>
        <v>18</v>
      </c>
      <c r="DF57" s="19">
        <f t="shared" si="54"/>
        <v>18</v>
      </c>
      <c r="DG57" s="19">
        <f t="shared" si="54"/>
        <v>18</v>
      </c>
      <c r="DH57" s="19">
        <f t="shared" si="54"/>
        <v>18</v>
      </c>
      <c r="DI57" s="19">
        <f t="shared" si="54"/>
        <v>18</v>
      </c>
      <c r="DJ57" s="19">
        <f t="shared" si="54"/>
        <v>18</v>
      </c>
      <c r="DK57" s="19">
        <f t="shared" si="54"/>
        <v>18</v>
      </c>
      <c r="DL57" s="19">
        <f t="shared" si="54"/>
        <v>18</v>
      </c>
      <c r="DM57" s="19">
        <f t="shared" si="54"/>
        <v>18</v>
      </c>
      <c r="DN57" s="19">
        <f t="shared" si="54"/>
        <v>18</v>
      </c>
      <c r="DO57" s="19">
        <f t="shared" si="54"/>
        <v>18</v>
      </c>
      <c r="DP57" s="19">
        <f t="shared" si="54"/>
        <v>18</v>
      </c>
      <c r="DQ57" s="19">
        <f t="shared" si="54"/>
        <v>18</v>
      </c>
      <c r="DR57" s="19">
        <f t="shared" si="54"/>
        <v>18</v>
      </c>
      <c r="DS57" s="19">
        <f t="shared" si="54"/>
        <v>18</v>
      </c>
      <c r="DT57" s="19">
        <f t="shared" si="54"/>
        <v>18</v>
      </c>
      <c r="DU57" s="19">
        <f t="shared" si="54"/>
        <v>18</v>
      </c>
      <c r="DV57" s="19">
        <f t="shared" si="54"/>
        <v>18</v>
      </c>
      <c r="DW57" s="19">
        <f t="shared" si="54"/>
        <v>18</v>
      </c>
      <c r="DX57" s="19">
        <f t="shared" si="54"/>
        <v>18</v>
      </c>
      <c r="DY57" s="19">
        <f t="shared" si="54"/>
        <v>18</v>
      </c>
      <c r="DZ57" s="19">
        <f t="shared" si="54"/>
        <v>18</v>
      </c>
      <c r="EA57" s="19">
        <f t="shared" si="54"/>
        <v>18</v>
      </c>
      <c r="EB57" s="19">
        <f t="shared" si="54"/>
        <v>18</v>
      </c>
      <c r="EC57" s="19">
        <f t="shared" si="54"/>
        <v>18</v>
      </c>
      <c r="ED57" s="19">
        <f t="shared" si="54"/>
        <v>18</v>
      </c>
      <c r="EE57" s="19">
        <f t="shared" si="54"/>
        <v>18</v>
      </c>
      <c r="EF57" s="19">
        <f t="shared" si="54"/>
        <v>18</v>
      </c>
      <c r="EG57" s="19">
        <f t="shared" si="54"/>
        <v>18</v>
      </c>
      <c r="EH57" s="19">
        <f t="shared" si="54"/>
        <v>18</v>
      </c>
      <c r="EI57" s="19">
        <f t="shared" si="54"/>
        <v>18</v>
      </c>
      <c r="EJ57" s="19">
        <f t="shared" si="54"/>
        <v>18</v>
      </c>
      <c r="EK57" s="19">
        <f t="shared" si="54"/>
        <v>18</v>
      </c>
      <c r="EL57" s="19">
        <f t="shared" si="54"/>
        <v>18</v>
      </c>
      <c r="EM57" s="19">
        <f t="shared" si="54"/>
        <v>18</v>
      </c>
      <c r="EN57" s="19">
        <f t="shared" si="54"/>
        <v>18</v>
      </c>
      <c r="EO57" s="19">
        <f t="shared" si="54"/>
        <v>18</v>
      </c>
      <c r="EP57" s="19">
        <f t="shared" si="54"/>
        <v>18</v>
      </c>
      <c r="EQ57" s="19">
        <f t="shared" si="54"/>
        <v>18</v>
      </c>
      <c r="ER57" s="19">
        <f t="shared" si="54"/>
        <v>18</v>
      </c>
      <c r="ES57" s="19">
        <f t="shared" si="54"/>
        <v>18</v>
      </c>
      <c r="ET57" s="19">
        <f t="shared" si="54"/>
        <v>18</v>
      </c>
      <c r="EU57" s="19">
        <f t="shared" si="54"/>
        <v>18</v>
      </c>
      <c r="EV57" s="19">
        <f t="shared" si="54"/>
        <v>18</v>
      </c>
      <c r="EW57" s="19">
        <f t="shared" si="54"/>
        <v>18</v>
      </c>
      <c r="EX57" s="19">
        <f t="shared" si="54"/>
        <v>18</v>
      </c>
      <c r="EY57" s="19">
        <f t="shared" si="54"/>
        <v>18</v>
      </c>
      <c r="EZ57" s="19">
        <f t="shared" si="54"/>
        <v>18</v>
      </c>
      <c r="FA57" s="19">
        <f t="shared" si="54"/>
        <v>18</v>
      </c>
      <c r="FB57" s="19">
        <f t="shared" si="54"/>
        <v>18</v>
      </c>
      <c r="FC57" s="19">
        <f t="shared" si="54"/>
        <v>18</v>
      </c>
      <c r="FD57" s="19">
        <f t="shared" si="54"/>
        <v>18</v>
      </c>
      <c r="FE57" s="19">
        <f t="shared" si="54"/>
        <v>18</v>
      </c>
      <c r="FF57" s="19">
        <f t="shared" si="54"/>
        <v>18</v>
      </c>
      <c r="FG57" s="19">
        <f t="shared" si="54"/>
        <v>18</v>
      </c>
      <c r="FH57" s="19" t="str">
        <f t="shared" si="54"/>
        <v xml:space="preserve"> </v>
      </c>
      <c r="FI57" s="19" t="str">
        <f t="shared" si="54"/>
        <v xml:space="preserve"> </v>
      </c>
      <c r="FJ57" s="19" t="str">
        <f t="shared" si="54"/>
        <v xml:space="preserve"> </v>
      </c>
      <c r="FK57" s="19" t="str">
        <f t="shared" si="54"/>
        <v xml:space="preserve"> </v>
      </c>
      <c r="FL57" s="19" t="str">
        <f t="shared" si="54"/>
        <v xml:space="preserve"> </v>
      </c>
      <c r="FM57" s="19" t="str">
        <f t="shared" si="54"/>
        <v xml:space="preserve"> </v>
      </c>
      <c r="FN57" s="19" t="str">
        <f t="shared" si="54"/>
        <v xml:space="preserve"> </v>
      </c>
      <c r="FO57" s="19" t="str">
        <f t="shared" si="54"/>
        <v xml:space="preserve"> </v>
      </c>
      <c r="FP57" s="19" t="str">
        <f t="shared" si="54"/>
        <v xml:space="preserve"> </v>
      </c>
      <c r="FQ57" s="19" t="str">
        <f t="shared" si="54"/>
        <v xml:space="preserve"> </v>
      </c>
      <c r="FR57" s="19" t="str">
        <f t="shared" si="54"/>
        <v xml:space="preserve"> </v>
      </c>
      <c r="FS57" s="19" t="str">
        <f t="shared" si="54"/>
        <v xml:space="preserve"> </v>
      </c>
      <c r="FT57" s="19" t="str">
        <f t="shared" si="54"/>
        <v xml:space="preserve"> </v>
      </c>
      <c r="FU57" s="19" t="str">
        <f t="shared" si="54"/>
        <v xml:space="preserve"> </v>
      </c>
      <c r="FV57" s="19" t="str">
        <f t="shared" si="54"/>
        <v xml:space="preserve"> </v>
      </c>
      <c r="FW57" s="19" t="str">
        <f t="shared" si="54"/>
        <v xml:space="preserve"> </v>
      </c>
      <c r="FX57" s="19" t="str">
        <f t="shared" si="54"/>
        <v xml:space="preserve"> </v>
      </c>
      <c r="FY57" s="19" t="str">
        <f t="shared" si="54"/>
        <v xml:space="preserve"> </v>
      </c>
      <c r="FZ57" s="19" t="str">
        <f t="shared" si="54"/>
        <v xml:space="preserve"> </v>
      </c>
      <c r="GA57" s="19" t="str">
        <f t="shared" si="54"/>
        <v xml:space="preserve"> </v>
      </c>
      <c r="GB57" s="19" t="str">
        <f t="shared" si="54"/>
        <v xml:space="preserve"> </v>
      </c>
      <c r="GC57" s="19" t="str">
        <f t="shared" si="54"/>
        <v xml:space="preserve"> </v>
      </c>
      <c r="GD57" s="19" t="str">
        <f t="shared" si="54"/>
        <v xml:space="preserve"> </v>
      </c>
      <c r="GE57" s="19" t="str">
        <f t="shared" si="54"/>
        <v xml:space="preserve"> </v>
      </c>
      <c r="GF57" s="19" t="str">
        <f t="shared" si="54"/>
        <v xml:space="preserve"> </v>
      </c>
      <c r="GG57" s="19" t="str">
        <f t="shared" si="54"/>
        <v xml:space="preserve"> </v>
      </c>
      <c r="GH57" s="19" t="str">
        <f t="shared" si="54"/>
        <v xml:space="preserve"> </v>
      </c>
      <c r="GI57" s="19" t="str">
        <f t="shared" si="54"/>
        <v xml:space="preserve"> </v>
      </c>
      <c r="GJ57" s="19" t="str">
        <f t="shared" si="54"/>
        <v xml:space="preserve"> </v>
      </c>
      <c r="GK57" s="19" t="str">
        <f t="shared" si="54"/>
        <v xml:space="preserve"> </v>
      </c>
      <c r="GL57" s="19" t="str">
        <f t="shared" si="54"/>
        <v xml:space="preserve"> </v>
      </c>
      <c r="GM57" s="19" t="str">
        <f t="shared" si="54"/>
        <v xml:space="preserve"> </v>
      </c>
      <c r="GN57" s="19" t="str">
        <f t="shared" si="54"/>
        <v xml:space="preserve"> </v>
      </c>
      <c r="GO57" s="19" t="str">
        <f t="shared" si="54"/>
        <v xml:space="preserve"> </v>
      </c>
      <c r="GP57" s="19" t="str">
        <f t="shared" si="54"/>
        <v xml:space="preserve"> </v>
      </c>
      <c r="GQ57" s="19" t="str">
        <f t="shared" si="54"/>
        <v xml:space="preserve"> </v>
      </c>
      <c r="GR57" s="19" t="str">
        <f t="shared" si="54"/>
        <v xml:space="preserve"> </v>
      </c>
      <c r="GS57" s="19" t="str">
        <f t="shared" si="54"/>
        <v xml:space="preserve"> </v>
      </c>
      <c r="GT57" s="19" t="str">
        <f t="shared" si="54"/>
        <v xml:space="preserve"> </v>
      </c>
      <c r="GU57" s="19" t="str">
        <f t="shared" si="54"/>
        <v xml:space="preserve"> </v>
      </c>
      <c r="GV57" s="19" t="str">
        <f t="shared" si="54"/>
        <v xml:space="preserve"> </v>
      </c>
      <c r="GW57" s="19" t="str">
        <f t="shared" si="54"/>
        <v xml:space="preserve"> </v>
      </c>
      <c r="GX57" s="19" t="str">
        <f t="shared" si="54"/>
        <v xml:space="preserve"> </v>
      </c>
      <c r="GY57" s="19" t="str">
        <f t="shared" si="54"/>
        <v xml:space="preserve"> </v>
      </c>
      <c r="GZ57" s="19" t="str">
        <f t="shared" si="54"/>
        <v xml:space="preserve"> </v>
      </c>
      <c r="HA57" s="19" t="str">
        <f t="shared" si="54"/>
        <v xml:space="preserve"> </v>
      </c>
      <c r="HB57" s="19" t="str">
        <f t="shared" si="54"/>
        <v xml:space="preserve"> </v>
      </c>
      <c r="HC57" s="19" t="str">
        <f t="shared" si="54"/>
        <v xml:space="preserve"> </v>
      </c>
      <c r="HD57" s="19" t="str">
        <f t="shared" si="54"/>
        <v xml:space="preserve"> </v>
      </c>
      <c r="HE57" s="19" t="str">
        <f t="shared" si="54"/>
        <v xml:space="preserve"> </v>
      </c>
      <c r="HF57" s="19" t="str">
        <f t="shared" si="54"/>
        <v xml:space="preserve"> </v>
      </c>
      <c r="HG57" s="19" t="str">
        <f t="shared" si="54"/>
        <v xml:space="preserve"> </v>
      </c>
      <c r="HH57" s="19" t="str">
        <f t="shared" si="54"/>
        <v xml:space="preserve"> </v>
      </c>
      <c r="HI57" s="19" t="str">
        <f t="shared" si="54"/>
        <v xml:space="preserve"> </v>
      </c>
      <c r="HJ57" s="19" t="str">
        <f t="shared" si="54"/>
        <v xml:space="preserve"> </v>
      </c>
      <c r="HK57" s="19" t="str">
        <f t="shared" si="54"/>
        <v xml:space="preserve"> </v>
      </c>
      <c r="HL57" s="19" t="str">
        <f t="shared" si="54"/>
        <v xml:space="preserve"> </v>
      </c>
      <c r="HM57" s="19" t="str">
        <f t="shared" si="54"/>
        <v xml:space="preserve"> </v>
      </c>
      <c r="HN57" s="19" t="str">
        <f t="shared" si="54"/>
        <v xml:space="preserve"> </v>
      </c>
      <c r="HO57" s="19" t="str">
        <f t="shared" si="54"/>
        <v xml:space="preserve"> </v>
      </c>
      <c r="HP57" s="19" t="str">
        <f t="shared" si="54"/>
        <v xml:space="preserve"> </v>
      </c>
      <c r="HQ57" s="19" t="str">
        <f t="shared" si="54"/>
        <v xml:space="preserve"> </v>
      </c>
      <c r="HR57" s="19" t="str">
        <f t="shared" si="54"/>
        <v xml:space="preserve"> </v>
      </c>
      <c r="HS57" s="19" t="str">
        <f t="shared" si="54"/>
        <v xml:space="preserve"> </v>
      </c>
      <c r="HT57" s="19" t="str">
        <f t="shared" si="54"/>
        <v xml:space="preserve"> </v>
      </c>
      <c r="HU57" s="19" t="str">
        <f t="shared" si="54"/>
        <v xml:space="preserve"> </v>
      </c>
      <c r="HV57" s="19" t="str">
        <f t="shared" si="54"/>
        <v xml:space="preserve"> </v>
      </c>
      <c r="HW57" s="19" t="str">
        <f t="shared" si="54"/>
        <v xml:space="preserve"> </v>
      </c>
      <c r="HX57" s="19" t="str">
        <f t="shared" si="54"/>
        <v xml:space="preserve"> </v>
      </c>
      <c r="HY57" s="19" t="str">
        <f t="shared" si="54"/>
        <v xml:space="preserve"> </v>
      </c>
      <c r="HZ57" s="19" t="str">
        <f t="shared" si="54"/>
        <v xml:space="preserve"> </v>
      </c>
      <c r="IA57" s="19" t="str">
        <f t="shared" si="54"/>
        <v xml:space="preserve"> </v>
      </c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</row>
    <row r="58" spans="1:257" ht="12.75" customHeight="1" x14ac:dyDescent="0.2">
      <c r="A58" s="19" t="s">
        <v>26</v>
      </c>
      <c r="B58" s="19"/>
      <c r="C58" s="19">
        <f t="shared" si="31"/>
        <v>60</v>
      </c>
      <c r="D58" s="19">
        <f t="shared" ref="D58:CY58" si="55">C58</f>
        <v>60</v>
      </c>
      <c r="E58" s="19">
        <f t="shared" si="55"/>
        <v>60</v>
      </c>
      <c r="F58" s="19">
        <f t="shared" si="55"/>
        <v>60</v>
      </c>
      <c r="G58" s="19">
        <f t="shared" si="55"/>
        <v>60</v>
      </c>
      <c r="H58" s="19">
        <f t="shared" si="55"/>
        <v>60</v>
      </c>
      <c r="I58" s="19">
        <f t="shared" si="55"/>
        <v>60</v>
      </c>
      <c r="J58" s="19">
        <f t="shared" si="55"/>
        <v>60</v>
      </c>
      <c r="K58" s="19">
        <f t="shared" si="55"/>
        <v>60</v>
      </c>
      <c r="L58" s="19">
        <f t="shared" si="55"/>
        <v>60</v>
      </c>
      <c r="M58" s="19">
        <f t="shared" si="55"/>
        <v>60</v>
      </c>
      <c r="N58" s="19">
        <f t="shared" si="55"/>
        <v>60</v>
      </c>
      <c r="O58" s="19">
        <f t="shared" si="55"/>
        <v>60</v>
      </c>
      <c r="P58" s="19">
        <f t="shared" si="55"/>
        <v>60</v>
      </c>
      <c r="Q58" s="19">
        <f t="shared" si="55"/>
        <v>60</v>
      </c>
      <c r="R58" s="19">
        <f t="shared" si="55"/>
        <v>60</v>
      </c>
      <c r="S58" s="19">
        <f t="shared" si="55"/>
        <v>60</v>
      </c>
      <c r="T58" s="19">
        <f t="shared" si="55"/>
        <v>60</v>
      </c>
      <c r="U58" s="19">
        <f t="shared" si="55"/>
        <v>60</v>
      </c>
      <c r="V58" s="19">
        <f t="shared" si="55"/>
        <v>60</v>
      </c>
      <c r="W58" s="19">
        <f t="shared" si="55"/>
        <v>60</v>
      </c>
      <c r="X58" s="19">
        <f t="shared" si="55"/>
        <v>60</v>
      </c>
      <c r="Y58" s="19">
        <f t="shared" si="55"/>
        <v>60</v>
      </c>
      <c r="Z58" s="19">
        <f t="shared" si="55"/>
        <v>60</v>
      </c>
      <c r="AA58" s="19">
        <f t="shared" si="55"/>
        <v>60</v>
      </c>
      <c r="AB58" s="19">
        <f t="shared" si="55"/>
        <v>60</v>
      </c>
      <c r="AC58" s="19">
        <f t="shared" si="55"/>
        <v>60</v>
      </c>
      <c r="AD58" s="19">
        <f t="shared" si="55"/>
        <v>60</v>
      </c>
      <c r="AE58" s="19">
        <f t="shared" si="55"/>
        <v>60</v>
      </c>
      <c r="AF58" s="19">
        <f t="shared" si="55"/>
        <v>60</v>
      </c>
      <c r="AG58" s="19">
        <f t="shared" si="55"/>
        <v>60</v>
      </c>
      <c r="AH58" s="19">
        <f t="shared" si="55"/>
        <v>60</v>
      </c>
      <c r="AI58" s="19">
        <f t="shared" si="55"/>
        <v>60</v>
      </c>
      <c r="AJ58" s="19">
        <f t="shared" si="55"/>
        <v>60</v>
      </c>
      <c r="AK58" s="19">
        <f t="shared" si="55"/>
        <v>60</v>
      </c>
      <c r="AL58" s="19">
        <f t="shared" si="55"/>
        <v>60</v>
      </c>
      <c r="AM58" s="19">
        <f t="shared" si="55"/>
        <v>60</v>
      </c>
      <c r="AN58" s="19">
        <f t="shared" si="55"/>
        <v>60</v>
      </c>
      <c r="AO58" s="19">
        <f t="shared" si="55"/>
        <v>60</v>
      </c>
      <c r="AP58" s="19">
        <f t="shared" si="55"/>
        <v>60</v>
      </c>
      <c r="AQ58" s="19">
        <f t="shared" si="55"/>
        <v>60</v>
      </c>
      <c r="AR58" s="19">
        <f t="shared" si="55"/>
        <v>60</v>
      </c>
      <c r="AS58" s="19">
        <f t="shared" si="55"/>
        <v>60</v>
      </c>
      <c r="AT58" s="19">
        <f t="shared" si="55"/>
        <v>60</v>
      </c>
      <c r="AU58" s="19">
        <f t="shared" si="55"/>
        <v>60</v>
      </c>
      <c r="AV58" s="19">
        <f t="shared" si="55"/>
        <v>60</v>
      </c>
      <c r="AW58" s="19">
        <f t="shared" si="55"/>
        <v>60</v>
      </c>
      <c r="AX58" s="19">
        <f t="shared" si="55"/>
        <v>60</v>
      </c>
      <c r="AY58" s="19">
        <f t="shared" si="55"/>
        <v>60</v>
      </c>
      <c r="AZ58" s="19">
        <f t="shared" si="55"/>
        <v>60</v>
      </c>
      <c r="BA58" s="19">
        <f t="shared" si="55"/>
        <v>60</v>
      </c>
      <c r="BB58" s="19">
        <f t="shared" si="55"/>
        <v>60</v>
      </c>
      <c r="BC58" s="19">
        <f t="shared" si="55"/>
        <v>60</v>
      </c>
      <c r="BD58" s="19">
        <f t="shared" si="55"/>
        <v>60</v>
      </c>
      <c r="BE58" s="19">
        <f t="shared" si="55"/>
        <v>60</v>
      </c>
      <c r="BF58" s="19">
        <f t="shared" si="55"/>
        <v>60</v>
      </c>
      <c r="BG58" s="19">
        <f t="shared" si="55"/>
        <v>60</v>
      </c>
      <c r="BH58" s="19">
        <f t="shared" si="55"/>
        <v>60</v>
      </c>
      <c r="BI58" s="19">
        <f t="shared" si="55"/>
        <v>60</v>
      </c>
      <c r="BJ58" s="19">
        <f t="shared" si="55"/>
        <v>60</v>
      </c>
      <c r="BK58" s="19">
        <f t="shared" si="55"/>
        <v>60</v>
      </c>
      <c r="BL58" s="19">
        <f t="shared" si="55"/>
        <v>60</v>
      </c>
      <c r="BM58" s="19">
        <f t="shared" si="55"/>
        <v>60</v>
      </c>
      <c r="BN58" s="19">
        <f t="shared" si="55"/>
        <v>60</v>
      </c>
      <c r="BO58" s="19">
        <f t="shared" si="55"/>
        <v>60</v>
      </c>
      <c r="BP58" s="19">
        <f t="shared" si="55"/>
        <v>60</v>
      </c>
      <c r="BQ58" s="19">
        <f t="shared" si="55"/>
        <v>60</v>
      </c>
      <c r="BR58" s="19">
        <f t="shared" si="55"/>
        <v>60</v>
      </c>
      <c r="BS58" s="19">
        <f t="shared" si="55"/>
        <v>60</v>
      </c>
      <c r="BT58" s="19">
        <f t="shared" si="55"/>
        <v>60</v>
      </c>
      <c r="BU58" s="19">
        <f t="shared" si="55"/>
        <v>60</v>
      </c>
      <c r="BV58" s="19">
        <f t="shared" si="55"/>
        <v>60</v>
      </c>
      <c r="BW58" s="19">
        <f t="shared" si="55"/>
        <v>60</v>
      </c>
      <c r="BX58" s="19">
        <f t="shared" si="55"/>
        <v>60</v>
      </c>
      <c r="BY58" s="19">
        <f t="shared" si="55"/>
        <v>60</v>
      </c>
      <c r="BZ58" s="19">
        <f t="shared" si="55"/>
        <v>60</v>
      </c>
      <c r="CA58" s="19">
        <f t="shared" si="55"/>
        <v>60</v>
      </c>
      <c r="CB58" s="19">
        <f t="shared" si="55"/>
        <v>60</v>
      </c>
      <c r="CC58" s="19">
        <f t="shared" si="55"/>
        <v>60</v>
      </c>
      <c r="CD58" s="19">
        <f t="shared" si="55"/>
        <v>60</v>
      </c>
      <c r="CE58" s="19">
        <f t="shared" si="55"/>
        <v>60</v>
      </c>
      <c r="CF58" s="19">
        <f t="shared" si="55"/>
        <v>60</v>
      </c>
      <c r="CG58" s="19">
        <f t="shared" si="55"/>
        <v>60</v>
      </c>
      <c r="CH58" s="19">
        <f t="shared" si="55"/>
        <v>60</v>
      </c>
      <c r="CI58" s="19">
        <f t="shared" si="55"/>
        <v>60</v>
      </c>
      <c r="CJ58" s="19">
        <f t="shared" si="55"/>
        <v>60</v>
      </c>
      <c r="CK58" s="19">
        <f t="shared" si="55"/>
        <v>60</v>
      </c>
      <c r="CL58" s="19">
        <f t="shared" si="55"/>
        <v>60</v>
      </c>
      <c r="CM58" s="19">
        <f t="shared" si="55"/>
        <v>60</v>
      </c>
      <c r="CN58" s="19">
        <f t="shared" si="55"/>
        <v>60</v>
      </c>
      <c r="CO58" s="19">
        <f t="shared" si="55"/>
        <v>60</v>
      </c>
      <c r="CP58" s="19">
        <f t="shared" si="55"/>
        <v>60</v>
      </c>
      <c r="CQ58" s="19">
        <f t="shared" si="55"/>
        <v>60</v>
      </c>
      <c r="CR58" s="19">
        <f t="shared" si="55"/>
        <v>60</v>
      </c>
      <c r="CS58" s="19">
        <f t="shared" si="55"/>
        <v>60</v>
      </c>
      <c r="CT58" s="19">
        <f t="shared" si="55"/>
        <v>60</v>
      </c>
      <c r="CU58" s="19">
        <f t="shared" si="55"/>
        <v>60</v>
      </c>
      <c r="CV58" s="19">
        <f t="shared" si="55"/>
        <v>60</v>
      </c>
      <c r="CW58" s="19">
        <f t="shared" si="55"/>
        <v>60</v>
      </c>
      <c r="CX58" s="19">
        <f t="shared" si="55"/>
        <v>60</v>
      </c>
      <c r="CY58" s="19">
        <f t="shared" si="55"/>
        <v>60</v>
      </c>
      <c r="CZ58" s="19">
        <f t="shared" ref="CZ58:IA58" si="56">IF(CZ49&lt;&gt;" ",CY58," ")</f>
        <v>60</v>
      </c>
      <c r="DA58" s="19">
        <f t="shared" si="56"/>
        <v>60</v>
      </c>
      <c r="DB58" s="19">
        <f t="shared" si="56"/>
        <v>60</v>
      </c>
      <c r="DC58" s="19">
        <f t="shared" si="56"/>
        <v>60</v>
      </c>
      <c r="DD58" s="19">
        <f t="shared" si="56"/>
        <v>60</v>
      </c>
      <c r="DE58" s="19">
        <f t="shared" si="56"/>
        <v>60</v>
      </c>
      <c r="DF58" s="19">
        <f t="shared" si="56"/>
        <v>60</v>
      </c>
      <c r="DG58" s="19">
        <f t="shared" si="56"/>
        <v>60</v>
      </c>
      <c r="DH58" s="19">
        <f t="shared" si="56"/>
        <v>60</v>
      </c>
      <c r="DI58" s="19">
        <f t="shared" si="56"/>
        <v>60</v>
      </c>
      <c r="DJ58" s="19">
        <f t="shared" si="56"/>
        <v>60</v>
      </c>
      <c r="DK58" s="19">
        <f t="shared" si="56"/>
        <v>60</v>
      </c>
      <c r="DL58" s="19">
        <f t="shared" si="56"/>
        <v>60</v>
      </c>
      <c r="DM58" s="19">
        <f t="shared" si="56"/>
        <v>60</v>
      </c>
      <c r="DN58" s="19">
        <f t="shared" si="56"/>
        <v>60</v>
      </c>
      <c r="DO58" s="19">
        <f t="shared" si="56"/>
        <v>60</v>
      </c>
      <c r="DP58" s="19">
        <f t="shared" si="56"/>
        <v>60</v>
      </c>
      <c r="DQ58" s="19">
        <f t="shared" si="56"/>
        <v>60</v>
      </c>
      <c r="DR58" s="19">
        <f t="shared" si="56"/>
        <v>60</v>
      </c>
      <c r="DS58" s="19">
        <f t="shared" si="56"/>
        <v>60</v>
      </c>
      <c r="DT58" s="19">
        <f t="shared" si="56"/>
        <v>60</v>
      </c>
      <c r="DU58" s="19">
        <f t="shared" si="56"/>
        <v>60</v>
      </c>
      <c r="DV58" s="19">
        <f t="shared" si="56"/>
        <v>60</v>
      </c>
      <c r="DW58" s="19">
        <f t="shared" si="56"/>
        <v>60</v>
      </c>
      <c r="DX58" s="19">
        <f t="shared" si="56"/>
        <v>60</v>
      </c>
      <c r="DY58" s="19">
        <f t="shared" si="56"/>
        <v>60</v>
      </c>
      <c r="DZ58" s="19">
        <f t="shared" si="56"/>
        <v>60</v>
      </c>
      <c r="EA58" s="19">
        <f t="shared" si="56"/>
        <v>60</v>
      </c>
      <c r="EB58" s="19">
        <f t="shared" si="56"/>
        <v>60</v>
      </c>
      <c r="EC58" s="19">
        <f t="shared" si="56"/>
        <v>60</v>
      </c>
      <c r="ED58" s="19">
        <f t="shared" si="56"/>
        <v>60</v>
      </c>
      <c r="EE58" s="19">
        <f t="shared" si="56"/>
        <v>60</v>
      </c>
      <c r="EF58" s="19">
        <f t="shared" si="56"/>
        <v>60</v>
      </c>
      <c r="EG58" s="19">
        <f t="shared" si="56"/>
        <v>60</v>
      </c>
      <c r="EH58" s="19">
        <f t="shared" si="56"/>
        <v>60</v>
      </c>
      <c r="EI58" s="19">
        <f t="shared" si="56"/>
        <v>60</v>
      </c>
      <c r="EJ58" s="19">
        <f t="shared" si="56"/>
        <v>60</v>
      </c>
      <c r="EK58" s="19">
        <f t="shared" si="56"/>
        <v>60</v>
      </c>
      <c r="EL58" s="19">
        <f t="shared" si="56"/>
        <v>60</v>
      </c>
      <c r="EM58" s="19">
        <f t="shared" si="56"/>
        <v>60</v>
      </c>
      <c r="EN58" s="19">
        <f t="shared" si="56"/>
        <v>60</v>
      </c>
      <c r="EO58" s="19">
        <f t="shared" si="56"/>
        <v>60</v>
      </c>
      <c r="EP58" s="19">
        <f t="shared" si="56"/>
        <v>60</v>
      </c>
      <c r="EQ58" s="19">
        <f t="shared" si="56"/>
        <v>60</v>
      </c>
      <c r="ER58" s="19">
        <f t="shared" si="56"/>
        <v>60</v>
      </c>
      <c r="ES58" s="19">
        <f t="shared" si="56"/>
        <v>60</v>
      </c>
      <c r="ET58" s="19">
        <f t="shared" si="56"/>
        <v>60</v>
      </c>
      <c r="EU58" s="19">
        <f t="shared" si="56"/>
        <v>60</v>
      </c>
      <c r="EV58" s="19">
        <f t="shared" si="56"/>
        <v>60</v>
      </c>
      <c r="EW58" s="19">
        <f t="shared" si="56"/>
        <v>60</v>
      </c>
      <c r="EX58" s="19">
        <f t="shared" si="56"/>
        <v>60</v>
      </c>
      <c r="EY58" s="19">
        <f t="shared" si="56"/>
        <v>60</v>
      </c>
      <c r="EZ58" s="19">
        <f t="shared" si="56"/>
        <v>60</v>
      </c>
      <c r="FA58" s="19">
        <f t="shared" si="56"/>
        <v>60</v>
      </c>
      <c r="FB58" s="19">
        <f t="shared" si="56"/>
        <v>60</v>
      </c>
      <c r="FC58" s="19">
        <f t="shared" si="56"/>
        <v>60</v>
      </c>
      <c r="FD58" s="19">
        <f t="shared" si="56"/>
        <v>60</v>
      </c>
      <c r="FE58" s="19">
        <f t="shared" si="56"/>
        <v>60</v>
      </c>
      <c r="FF58" s="19">
        <f t="shared" si="56"/>
        <v>60</v>
      </c>
      <c r="FG58" s="19">
        <f t="shared" si="56"/>
        <v>60</v>
      </c>
      <c r="FH58" s="19" t="str">
        <f t="shared" si="56"/>
        <v xml:space="preserve"> </v>
      </c>
      <c r="FI58" s="19" t="str">
        <f t="shared" si="56"/>
        <v xml:space="preserve"> </v>
      </c>
      <c r="FJ58" s="19" t="str">
        <f t="shared" si="56"/>
        <v xml:space="preserve"> </v>
      </c>
      <c r="FK58" s="19" t="str">
        <f t="shared" si="56"/>
        <v xml:space="preserve"> </v>
      </c>
      <c r="FL58" s="19" t="str">
        <f t="shared" si="56"/>
        <v xml:space="preserve"> </v>
      </c>
      <c r="FM58" s="19" t="str">
        <f t="shared" si="56"/>
        <v xml:space="preserve"> </v>
      </c>
      <c r="FN58" s="19" t="str">
        <f t="shared" si="56"/>
        <v xml:space="preserve"> </v>
      </c>
      <c r="FO58" s="19" t="str">
        <f t="shared" si="56"/>
        <v xml:space="preserve"> </v>
      </c>
      <c r="FP58" s="19" t="str">
        <f t="shared" si="56"/>
        <v xml:space="preserve"> </v>
      </c>
      <c r="FQ58" s="19" t="str">
        <f t="shared" si="56"/>
        <v xml:space="preserve"> </v>
      </c>
      <c r="FR58" s="19" t="str">
        <f t="shared" si="56"/>
        <v xml:space="preserve"> </v>
      </c>
      <c r="FS58" s="19" t="str">
        <f t="shared" si="56"/>
        <v xml:space="preserve"> </v>
      </c>
      <c r="FT58" s="19" t="str">
        <f t="shared" si="56"/>
        <v xml:space="preserve"> </v>
      </c>
      <c r="FU58" s="19" t="str">
        <f t="shared" si="56"/>
        <v xml:space="preserve"> </v>
      </c>
      <c r="FV58" s="19" t="str">
        <f t="shared" si="56"/>
        <v xml:space="preserve"> </v>
      </c>
      <c r="FW58" s="19" t="str">
        <f t="shared" si="56"/>
        <v xml:space="preserve"> </v>
      </c>
      <c r="FX58" s="19" t="str">
        <f t="shared" si="56"/>
        <v xml:space="preserve"> </v>
      </c>
      <c r="FY58" s="19" t="str">
        <f t="shared" si="56"/>
        <v xml:space="preserve"> </v>
      </c>
      <c r="FZ58" s="19" t="str">
        <f t="shared" si="56"/>
        <v xml:space="preserve"> </v>
      </c>
      <c r="GA58" s="19" t="str">
        <f t="shared" si="56"/>
        <v xml:space="preserve"> </v>
      </c>
      <c r="GB58" s="19" t="str">
        <f t="shared" si="56"/>
        <v xml:space="preserve"> </v>
      </c>
      <c r="GC58" s="19" t="str">
        <f t="shared" si="56"/>
        <v xml:space="preserve"> </v>
      </c>
      <c r="GD58" s="19" t="str">
        <f t="shared" si="56"/>
        <v xml:space="preserve"> </v>
      </c>
      <c r="GE58" s="19" t="str">
        <f t="shared" si="56"/>
        <v xml:space="preserve"> </v>
      </c>
      <c r="GF58" s="19" t="str">
        <f t="shared" si="56"/>
        <v xml:space="preserve"> </v>
      </c>
      <c r="GG58" s="19" t="str">
        <f t="shared" si="56"/>
        <v xml:space="preserve"> </v>
      </c>
      <c r="GH58" s="19" t="str">
        <f t="shared" si="56"/>
        <v xml:space="preserve"> </v>
      </c>
      <c r="GI58" s="19" t="str">
        <f t="shared" si="56"/>
        <v xml:space="preserve"> </v>
      </c>
      <c r="GJ58" s="19" t="str">
        <f t="shared" si="56"/>
        <v xml:space="preserve"> </v>
      </c>
      <c r="GK58" s="19" t="str">
        <f t="shared" si="56"/>
        <v xml:space="preserve"> </v>
      </c>
      <c r="GL58" s="19" t="str">
        <f t="shared" si="56"/>
        <v xml:space="preserve"> </v>
      </c>
      <c r="GM58" s="19" t="str">
        <f t="shared" si="56"/>
        <v xml:space="preserve"> </v>
      </c>
      <c r="GN58" s="19" t="str">
        <f t="shared" si="56"/>
        <v xml:space="preserve"> </v>
      </c>
      <c r="GO58" s="19" t="str">
        <f t="shared" si="56"/>
        <v xml:space="preserve"> </v>
      </c>
      <c r="GP58" s="19" t="str">
        <f t="shared" si="56"/>
        <v xml:space="preserve"> </v>
      </c>
      <c r="GQ58" s="19" t="str">
        <f t="shared" si="56"/>
        <v xml:space="preserve"> </v>
      </c>
      <c r="GR58" s="19" t="str">
        <f t="shared" si="56"/>
        <v xml:space="preserve"> </v>
      </c>
      <c r="GS58" s="19" t="str">
        <f t="shared" si="56"/>
        <v xml:space="preserve"> </v>
      </c>
      <c r="GT58" s="19" t="str">
        <f t="shared" si="56"/>
        <v xml:space="preserve"> </v>
      </c>
      <c r="GU58" s="19" t="str">
        <f t="shared" si="56"/>
        <v xml:space="preserve"> </v>
      </c>
      <c r="GV58" s="19" t="str">
        <f t="shared" si="56"/>
        <v xml:space="preserve"> </v>
      </c>
      <c r="GW58" s="19" t="str">
        <f t="shared" si="56"/>
        <v xml:space="preserve"> </v>
      </c>
      <c r="GX58" s="19" t="str">
        <f t="shared" si="56"/>
        <v xml:space="preserve"> </v>
      </c>
      <c r="GY58" s="19" t="str">
        <f t="shared" si="56"/>
        <v xml:space="preserve"> </v>
      </c>
      <c r="GZ58" s="19" t="str">
        <f t="shared" si="56"/>
        <v xml:space="preserve"> </v>
      </c>
      <c r="HA58" s="19" t="str">
        <f t="shared" si="56"/>
        <v xml:space="preserve"> </v>
      </c>
      <c r="HB58" s="19" t="str">
        <f t="shared" si="56"/>
        <v xml:space="preserve"> </v>
      </c>
      <c r="HC58" s="19" t="str">
        <f t="shared" si="56"/>
        <v xml:space="preserve"> </v>
      </c>
      <c r="HD58" s="19" t="str">
        <f t="shared" si="56"/>
        <v xml:space="preserve"> </v>
      </c>
      <c r="HE58" s="19" t="str">
        <f t="shared" si="56"/>
        <v xml:space="preserve"> </v>
      </c>
      <c r="HF58" s="19" t="str">
        <f t="shared" si="56"/>
        <v xml:space="preserve"> </v>
      </c>
      <c r="HG58" s="19" t="str">
        <f t="shared" si="56"/>
        <v xml:space="preserve"> </v>
      </c>
      <c r="HH58" s="19" t="str">
        <f t="shared" si="56"/>
        <v xml:space="preserve"> </v>
      </c>
      <c r="HI58" s="19" t="str">
        <f t="shared" si="56"/>
        <v xml:space="preserve"> </v>
      </c>
      <c r="HJ58" s="19" t="str">
        <f t="shared" si="56"/>
        <v xml:space="preserve"> </v>
      </c>
      <c r="HK58" s="19" t="str">
        <f t="shared" si="56"/>
        <v xml:space="preserve"> </v>
      </c>
      <c r="HL58" s="19" t="str">
        <f t="shared" si="56"/>
        <v xml:space="preserve"> </v>
      </c>
      <c r="HM58" s="19" t="str">
        <f t="shared" si="56"/>
        <v xml:space="preserve"> </v>
      </c>
      <c r="HN58" s="19" t="str">
        <f t="shared" si="56"/>
        <v xml:space="preserve"> </v>
      </c>
      <c r="HO58" s="19" t="str">
        <f t="shared" si="56"/>
        <v xml:space="preserve"> </v>
      </c>
      <c r="HP58" s="19" t="str">
        <f t="shared" si="56"/>
        <v xml:space="preserve"> </v>
      </c>
      <c r="HQ58" s="19" t="str">
        <f t="shared" si="56"/>
        <v xml:space="preserve"> </v>
      </c>
      <c r="HR58" s="19" t="str">
        <f t="shared" si="56"/>
        <v xml:space="preserve"> </v>
      </c>
      <c r="HS58" s="19" t="str">
        <f t="shared" si="56"/>
        <v xml:space="preserve"> </v>
      </c>
      <c r="HT58" s="19" t="str">
        <f t="shared" si="56"/>
        <v xml:space="preserve"> </v>
      </c>
      <c r="HU58" s="19" t="str">
        <f t="shared" si="56"/>
        <v xml:space="preserve"> </v>
      </c>
      <c r="HV58" s="19" t="str">
        <f t="shared" si="56"/>
        <v xml:space="preserve"> </v>
      </c>
      <c r="HW58" s="19" t="str">
        <f t="shared" si="56"/>
        <v xml:space="preserve"> </v>
      </c>
      <c r="HX58" s="19" t="str">
        <f t="shared" si="56"/>
        <v xml:space="preserve"> </v>
      </c>
      <c r="HY58" s="19" t="str">
        <f t="shared" si="56"/>
        <v xml:space="preserve"> </v>
      </c>
      <c r="HZ58" s="19" t="str">
        <f t="shared" si="56"/>
        <v xml:space="preserve"> </v>
      </c>
      <c r="IA58" s="19" t="str">
        <f t="shared" si="56"/>
        <v xml:space="preserve"> </v>
      </c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</row>
    <row r="59" spans="1:257" ht="12.75" customHeight="1" x14ac:dyDescent="0.2">
      <c r="A59" s="3" t="s">
        <v>16</v>
      </c>
      <c r="B59" s="3" t="s">
        <v>16</v>
      </c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 ht="12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 ht="12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10" t="s">
        <v>16</v>
      </c>
      <c r="CB61" s="10" t="s">
        <v>16</v>
      </c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0" t="s">
        <v>16</v>
      </c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10" t="s">
        <v>16</v>
      </c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 ht="12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10" t="s">
        <v>16</v>
      </c>
      <c r="BX62" s="3"/>
      <c r="BY62" s="3"/>
      <c r="BZ62" s="3"/>
      <c r="CA62" s="10" t="s">
        <v>16</v>
      </c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10" t="s">
        <v>16</v>
      </c>
      <c r="CO62" s="3"/>
      <c r="CP62" s="3"/>
      <c r="CQ62" s="3"/>
      <c r="CR62" s="3" t="s">
        <v>16</v>
      </c>
      <c r="CS62" s="3"/>
      <c r="CT62" s="3"/>
      <c r="CU62" s="3"/>
      <c r="CV62" s="3"/>
      <c r="CW62" s="3" t="s">
        <v>16</v>
      </c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10" t="s">
        <v>16</v>
      </c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10" t="s">
        <v>16</v>
      </c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 ht="12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 t="s">
        <v>16</v>
      </c>
      <c r="DF63" s="3" t="s">
        <v>16</v>
      </c>
      <c r="DG63" s="3" t="s">
        <v>16</v>
      </c>
      <c r="DH63" s="3" t="s">
        <v>16</v>
      </c>
      <c r="DI63" s="3" t="s">
        <v>16</v>
      </c>
      <c r="DJ63" s="3" t="s">
        <v>16</v>
      </c>
      <c r="DK63" s="3" t="s">
        <v>16</v>
      </c>
      <c r="DL63" s="3" t="s">
        <v>16</v>
      </c>
      <c r="DM63" s="3" t="s">
        <v>16</v>
      </c>
      <c r="DN63" s="3" t="s">
        <v>16</v>
      </c>
      <c r="DO63" s="3" t="s">
        <v>16</v>
      </c>
      <c r="DP63" s="3" t="s">
        <v>16</v>
      </c>
      <c r="DQ63" s="3" t="s">
        <v>16</v>
      </c>
      <c r="DR63" s="3" t="s">
        <v>16</v>
      </c>
      <c r="DS63" s="3" t="s">
        <v>16</v>
      </c>
      <c r="DT63" s="3" t="s">
        <v>16</v>
      </c>
      <c r="DU63" s="3" t="s">
        <v>16</v>
      </c>
      <c r="DV63" s="3" t="s">
        <v>16</v>
      </c>
      <c r="DW63" s="3" t="s">
        <v>16</v>
      </c>
      <c r="DX63" s="3" t="s">
        <v>16</v>
      </c>
      <c r="DY63" s="3" t="s">
        <v>16</v>
      </c>
      <c r="DZ63" s="3" t="s">
        <v>16</v>
      </c>
      <c r="EA63" s="3" t="s">
        <v>16</v>
      </c>
      <c r="EB63" s="3" t="s">
        <v>16</v>
      </c>
      <c r="EC63" s="3" t="s">
        <v>16</v>
      </c>
      <c r="ED63" s="3" t="s">
        <v>16</v>
      </c>
      <c r="EE63" s="3" t="s">
        <v>16</v>
      </c>
      <c r="EF63" s="3" t="s">
        <v>16</v>
      </c>
      <c r="EG63" s="3" t="s">
        <v>16</v>
      </c>
      <c r="EH63" s="3" t="s">
        <v>16</v>
      </c>
      <c r="EI63" s="3" t="s">
        <v>16</v>
      </c>
      <c r="EJ63" s="3" t="s">
        <v>16</v>
      </c>
      <c r="EK63" s="3" t="s">
        <v>16</v>
      </c>
      <c r="EL63" s="3" t="s">
        <v>16</v>
      </c>
      <c r="EM63" s="3" t="s">
        <v>16</v>
      </c>
      <c r="EN63" s="3" t="s">
        <v>16</v>
      </c>
      <c r="EO63" s="3" t="s">
        <v>16</v>
      </c>
      <c r="EP63" s="3" t="s">
        <v>16</v>
      </c>
      <c r="EQ63" s="3" t="s">
        <v>16</v>
      </c>
      <c r="ER63" s="3" t="s">
        <v>16</v>
      </c>
      <c r="ES63" s="3" t="s">
        <v>16</v>
      </c>
      <c r="ET63" s="3" t="s">
        <v>16</v>
      </c>
      <c r="EU63" s="3" t="s">
        <v>16</v>
      </c>
      <c r="EV63" s="3" t="s">
        <v>16</v>
      </c>
      <c r="EW63" s="3" t="s">
        <v>16</v>
      </c>
      <c r="EX63" s="3" t="s">
        <v>16</v>
      </c>
      <c r="EY63" s="3" t="s">
        <v>16</v>
      </c>
      <c r="EZ63" s="3" t="s">
        <v>16</v>
      </c>
      <c r="FA63" s="3" t="s">
        <v>16</v>
      </c>
      <c r="FB63" s="3" t="s">
        <v>16</v>
      </c>
      <c r="FC63" s="3" t="s">
        <v>16</v>
      </c>
      <c r="FD63" s="3" t="s">
        <v>16</v>
      </c>
      <c r="FE63" s="3" t="s">
        <v>16</v>
      </c>
      <c r="FF63" s="3" t="s">
        <v>16</v>
      </c>
      <c r="FG63" s="3" t="s">
        <v>16</v>
      </c>
      <c r="FH63" s="3" t="s">
        <v>16</v>
      </c>
      <c r="FI63" s="3" t="s">
        <v>16</v>
      </c>
      <c r="FJ63" s="3" t="s">
        <v>16</v>
      </c>
      <c r="FK63" s="3" t="s">
        <v>16</v>
      </c>
      <c r="FL63" s="3" t="s">
        <v>16</v>
      </c>
      <c r="FM63" s="3" t="s">
        <v>16</v>
      </c>
      <c r="FN63" s="3" t="s">
        <v>16</v>
      </c>
      <c r="FO63" s="3" t="s">
        <v>16</v>
      </c>
      <c r="FP63" s="3" t="s">
        <v>16</v>
      </c>
      <c r="FQ63" s="3" t="s">
        <v>16</v>
      </c>
      <c r="FR63" s="3" t="s">
        <v>16</v>
      </c>
      <c r="FS63" s="3" t="s">
        <v>16</v>
      </c>
      <c r="FT63" s="3" t="s">
        <v>16</v>
      </c>
      <c r="FU63" s="3" t="s">
        <v>16</v>
      </c>
      <c r="FV63" s="3" t="s">
        <v>16</v>
      </c>
      <c r="FW63" s="3" t="s">
        <v>16</v>
      </c>
      <c r="FX63" s="3" t="s">
        <v>16</v>
      </c>
      <c r="FY63" s="3" t="s">
        <v>16</v>
      </c>
      <c r="FZ63" s="3" t="s">
        <v>16</v>
      </c>
      <c r="GA63" s="3" t="s">
        <v>16</v>
      </c>
      <c r="GB63" s="3" t="s">
        <v>16</v>
      </c>
      <c r="GC63" s="3" t="s">
        <v>16</v>
      </c>
      <c r="GD63" s="3" t="s">
        <v>16</v>
      </c>
      <c r="GE63" s="3" t="s">
        <v>16</v>
      </c>
      <c r="GF63" s="3" t="s">
        <v>16</v>
      </c>
      <c r="GG63" s="3" t="s">
        <v>16</v>
      </c>
      <c r="GH63" s="3" t="s">
        <v>16</v>
      </c>
      <c r="GI63" s="3" t="s">
        <v>16</v>
      </c>
      <c r="GJ63" s="3" t="s">
        <v>16</v>
      </c>
      <c r="GK63" s="3" t="s">
        <v>16</v>
      </c>
      <c r="GL63" s="3" t="s">
        <v>16</v>
      </c>
      <c r="GM63" s="3" t="s">
        <v>16</v>
      </c>
      <c r="GN63" s="3" t="s">
        <v>16</v>
      </c>
      <c r="GO63" s="3" t="s">
        <v>16</v>
      </c>
      <c r="GP63" s="3" t="s">
        <v>16</v>
      </c>
      <c r="GQ63" s="3" t="s">
        <v>16</v>
      </c>
      <c r="GR63" s="3" t="s">
        <v>16</v>
      </c>
      <c r="GS63" s="3" t="s">
        <v>16</v>
      </c>
      <c r="GT63" s="3" t="s">
        <v>16</v>
      </c>
      <c r="GU63" s="3" t="s">
        <v>16</v>
      </c>
      <c r="GV63" s="3" t="s">
        <v>16</v>
      </c>
      <c r="GW63" s="3" t="s">
        <v>16</v>
      </c>
      <c r="GX63" s="3" t="s">
        <v>16</v>
      </c>
      <c r="GY63" s="3" t="s">
        <v>16</v>
      </c>
      <c r="GZ63" s="3" t="s">
        <v>16</v>
      </c>
      <c r="HA63" s="3" t="s">
        <v>16</v>
      </c>
      <c r="HB63" s="3" t="s">
        <v>16</v>
      </c>
      <c r="HC63" s="3" t="s">
        <v>16</v>
      </c>
      <c r="HD63" s="3" t="s">
        <v>16</v>
      </c>
      <c r="HE63" s="3" t="s">
        <v>16</v>
      </c>
      <c r="HF63" s="3" t="s">
        <v>16</v>
      </c>
      <c r="HG63" s="3" t="s">
        <v>16</v>
      </c>
      <c r="HH63" s="3" t="s">
        <v>16</v>
      </c>
      <c r="HI63" s="3" t="s">
        <v>16</v>
      </c>
      <c r="HJ63" s="3" t="s">
        <v>16</v>
      </c>
      <c r="HK63" s="3" t="s">
        <v>16</v>
      </c>
      <c r="HL63" s="3" t="s">
        <v>16</v>
      </c>
      <c r="HM63" s="3" t="s">
        <v>16</v>
      </c>
      <c r="HN63" s="3" t="s">
        <v>16</v>
      </c>
      <c r="HO63" s="3" t="s">
        <v>16</v>
      </c>
      <c r="HP63" s="3" t="s">
        <v>16</v>
      </c>
      <c r="HQ63" s="3" t="s">
        <v>16</v>
      </c>
      <c r="HR63" s="3" t="s">
        <v>16</v>
      </c>
      <c r="HS63" s="3" t="s">
        <v>16</v>
      </c>
      <c r="HT63" s="3" t="s">
        <v>16</v>
      </c>
      <c r="HU63" s="3" t="s">
        <v>16</v>
      </c>
      <c r="HV63" s="3" t="s">
        <v>16</v>
      </c>
      <c r="HW63" s="3" t="s">
        <v>16</v>
      </c>
      <c r="HX63" s="3" t="s">
        <v>16</v>
      </c>
      <c r="HY63" s="3" t="s">
        <v>16</v>
      </c>
      <c r="HZ63" s="3" t="s">
        <v>16</v>
      </c>
      <c r="IA63" s="3" t="s">
        <v>16</v>
      </c>
      <c r="IB63" s="3" t="s">
        <v>16</v>
      </c>
      <c r="IC63" s="3" t="s">
        <v>16</v>
      </c>
      <c r="ID63" s="3" t="s">
        <v>16</v>
      </c>
      <c r="IE63" s="3" t="s">
        <v>16</v>
      </c>
      <c r="IF63" s="3" t="s">
        <v>16</v>
      </c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 ht="12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 ht="12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 ht="12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 ht="12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10" t="s">
        <v>16</v>
      </c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 ht="12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10" t="s">
        <v>16</v>
      </c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 ht="12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 ht="12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 ht="12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 ht="12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 ht="12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 ht="12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 ht="12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 ht="12.75" customHeight="1" x14ac:dyDescent="0.2">
      <c r="A76" s="20" t="str">
        <f>HYPERLINK("http://www.reverselogic.us/shop.html#!/2-Piece-110-Progressive-Incline-Trailer-Ramps/p/48345196/category=5074100","RLL-TR-110-2")</f>
        <v>RLL-TR-110-2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 ht="12.75" customHeight="1" x14ac:dyDescent="0.2">
      <c r="A77" s="3" t="s">
        <v>14</v>
      </c>
      <c r="B77" s="2"/>
      <c r="C77" s="2"/>
      <c r="D77" s="2">
        <f t="shared" ref="D77:AY77" si="57">(D78/0.0174)</f>
        <v>2.5862068965517264</v>
      </c>
      <c r="E77" s="2">
        <f t="shared" si="57"/>
        <v>2.5862068965517264</v>
      </c>
      <c r="F77" s="2">
        <f t="shared" si="57"/>
        <v>2.5862068965517264</v>
      </c>
      <c r="G77" s="2">
        <f t="shared" si="57"/>
        <v>2.5862068965517264</v>
      </c>
      <c r="H77" s="2">
        <f t="shared" si="57"/>
        <v>2.5862068965517264</v>
      </c>
      <c r="I77" s="2">
        <f t="shared" si="57"/>
        <v>2.5862068965517264</v>
      </c>
      <c r="J77" s="2">
        <f t="shared" si="57"/>
        <v>2.5862068965517264</v>
      </c>
      <c r="K77" s="2">
        <f t="shared" si="57"/>
        <v>2.5862068965517264</v>
      </c>
      <c r="L77" s="2">
        <f t="shared" si="57"/>
        <v>2.5862068965517202</v>
      </c>
      <c r="M77" s="2">
        <f t="shared" si="57"/>
        <v>2.5862068965517202</v>
      </c>
      <c r="N77" s="2">
        <f t="shared" si="57"/>
        <v>2.5862068965517202</v>
      </c>
      <c r="O77" s="2">
        <f t="shared" si="57"/>
        <v>2.5862068965517202</v>
      </c>
      <c r="P77" s="2">
        <f t="shared" si="57"/>
        <v>2.5862068965517202</v>
      </c>
      <c r="Q77" s="2">
        <f t="shared" si="57"/>
        <v>2.5862068965517202</v>
      </c>
      <c r="R77" s="2">
        <f t="shared" si="57"/>
        <v>2.5862068965517202</v>
      </c>
      <c r="S77" s="2">
        <f t="shared" si="57"/>
        <v>2.5862068965517202</v>
      </c>
      <c r="T77" s="2">
        <f t="shared" si="57"/>
        <v>2.5862068965517202</v>
      </c>
      <c r="U77" s="2">
        <f t="shared" si="57"/>
        <v>2.5862068965517202</v>
      </c>
      <c r="V77" s="2">
        <f t="shared" si="57"/>
        <v>2.5862068965517202</v>
      </c>
      <c r="W77" s="2">
        <f t="shared" si="57"/>
        <v>2.5862068965517202</v>
      </c>
      <c r="X77" s="2">
        <f t="shared" si="57"/>
        <v>2.5862068965517202</v>
      </c>
      <c r="Y77" s="2">
        <f t="shared" si="57"/>
        <v>2.5862068965517202</v>
      </c>
      <c r="Z77" s="2">
        <f t="shared" si="57"/>
        <v>2.5862068965517202</v>
      </c>
      <c r="AA77" s="2">
        <f t="shared" si="57"/>
        <v>2.5862068965517202</v>
      </c>
      <c r="AB77" s="2">
        <f t="shared" si="57"/>
        <v>2.5862068965517202</v>
      </c>
      <c r="AC77" s="2">
        <f t="shared" si="57"/>
        <v>2.5862068965517202</v>
      </c>
      <c r="AD77" s="2">
        <f t="shared" si="57"/>
        <v>2.5862068965517202</v>
      </c>
      <c r="AE77" s="2">
        <f t="shared" si="57"/>
        <v>2.5862068965517202</v>
      </c>
      <c r="AF77" s="2">
        <f t="shared" si="57"/>
        <v>2.5862068965517202</v>
      </c>
      <c r="AG77" s="2">
        <f t="shared" si="57"/>
        <v>2.5862068965517202</v>
      </c>
      <c r="AH77" s="2">
        <f t="shared" si="57"/>
        <v>3.4482758620689689</v>
      </c>
      <c r="AI77" s="2">
        <f t="shared" si="57"/>
        <v>3.4482758620689689</v>
      </c>
      <c r="AJ77" s="2">
        <f t="shared" si="57"/>
        <v>3.4482758620689689</v>
      </c>
      <c r="AK77" s="2">
        <f t="shared" si="57"/>
        <v>3.4482758620689689</v>
      </c>
      <c r="AL77" s="2">
        <f t="shared" si="57"/>
        <v>3.4482758620689689</v>
      </c>
      <c r="AM77" s="2">
        <f t="shared" si="57"/>
        <v>3.4482758620689689</v>
      </c>
      <c r="AN77" s="2">
        <f t="shared" si="57"/>
        <v>3.4482758620689689</v>
      </c>
      <c r="AO77" s="2">
        <f t="shared" si="57"/>
        <v>3.4482758620689689</v>
      </c>
      <c r="AP77" s="2">
        <f t="shared" si="57"/>
        <v>3.4482758620689689</v>
      </c>
      <c r="AQ77" s="2">
        <f t="shared" si="57"/>
        <v>3.4482758620689689</v>
      </c>
      <c r="AR77" s="2">
        <f t="shared" si="57"/>
        <v>3.7931034482758528</v>
      </c>
      <c r="AS77" s="2">
        <f t="shared" si="57"/>
        <v>3.7931034482758528</v>
      </c>
      <c r="AT77" s="2">
        <f t="shared" si="57"/>
        <v>3.7931034482758528</v>
      </c>
      <c r="AU77" s="2">
        <f t="shared" si="57"/>
        <v>3.7931034482758528</v>
      </c>
      <c r="AV77" s="2">
        <f t="shared" si="57"/>
        <v>3.7931034482758528</v>
      </c>
      <c r="AW77" s="2">
        <f t="shared" si="57"/>
        <v>3.7931034482758528</v>
      </c>
      <c r="AX77" s="2">
        <f t="shared" si="57"/>
        <v>3.7931034482758528</v>
      </c>
      <c r="AY77" s="2">
        <f t="shared" si="57"/>
        <v>3.7931034482758528</v>
      </c>
      <c r="AZ77" s="2" t="str">
        <f t="shared" ref="AZ77:IF77" ca="1" si="58">IF(AZ79&lt;&gt;" ",(AZ78/0.0174)," ")</f>
        <v>#REF!</v>
      </c>
      <c r="BA77" s="2" t="str">
        <f t="shared" ca="1" si="58"/>
        <v>#REF!</v>
      </c>
      <c r="BB77" s="2" t="str">
        <f t="shared" ca="1" si="58"/>
        <v>#REF!</v>
      </c>
      <c r="BC77" s="2" t="str">
        <f t="shared" ca="1" si="58"/>
        <v>#REF!</v>
      </c>
      <c r="BD77" s="2" t="str">
        <f t="shared" ca="1" si="58"/>
        <v>#REF!</v>
      </c>
      <c r="BE77" s="2" t="str">
        <f t="shared" ca="1" si="58"/>
        <v>#REF!</v>
      </c>
      <c r="BF77" s="2" t="str">
        <f t="shared" ca="1" si="58"/>
        <v>#REF!</v>
      </c>
      <c r="BG77" s="2" t="str">
        <f t="shared" ca="1" si="58"/>
        <v>#REF!</v>
      </c>
      <c r="BH77" s="2" t="str">
        <f t="shared" ca="1" si="58"/>
        <v>#REF!</v>
      </c>
      <c r="BI77" s="2" t="str">
        <f t="shared" ca="1" si="58"/>
        <v>#REF!</v>
      </c>
      <c r="BJ77" s="2" t="str">
        <f t="shared" ca="1" si="58"/>
        <v>#REF!</v>
      </c>
      <c r="BK77" s="2" t="str">
        <f t="shared" ca="1" si="58"/>
        <v>#REF!</v>
      </c>
      <c r="BL77" s="2" t="str">
        <f t="shared" ca="1" si="58"/>
        <v>#REF!</v>
      </c>
      <c r="BM77" s="2" t="str">
        <f t="shared" ca="1" si="58"/>
        <v>#REF!</v>
      </c>
      <c r="BN77" s="2" t="str">
        <f t="shared" ca="1" si="58"/>
        <v>#REF!</v>
      </c>
      <c r="BO77" s="2" t="str">
        <f t="shared" ca="1" si="58"/>
        <v>#REF!</v>
      </c>
      <c r="BP77" s="2" t="str">
        <f t="shared" ca="1" si="58"/>
        <v>#REF!</v>
      </c>
      <c r="BQ77" s="2" t="str">
        <f t="shared" ca="1" si="58"/>
        <v>#REF!</v>
      </c>
      <c r="BR77" s="2" t="str">
        <f t="shared" ca="1" si="58"/>
        <v>#REF!</v>
      </c>
      <c r="BS77" s="2" t="str">
        <f t="shared" ca="1" si="58"/>
        <v>#REF!</v>
      </c>
      <c r="BT77" s="2" t="str">
        <f t="shared" ca="1" si="58"/>
        <v>#REF!</v>
      </c>
      <c r="BU77" s="2" t="str">
        <f t="shared" ca="1" si="58"/>
        <v>#REF!</v>
      </c>
      <c r="BV77" s="2" t="str">
        <f t="shared" ca="1" si="58"/>
        <v>#REF!</v>
      </c>
      <c r="BW77" s="2" t="str">
        <f t="shared" ca="1" si="58"/>
        <v>#REF!</v>
      </c>
      <c r="BX77" s="2" t="str">
        <f t="shared" ca="1" si="58"/>
        <v>#REF!</v>
      </c>
      <c r="BY77" s="2" t="str">
        <f t="shared" ca="1" si="58"/>
        <v>#REF!</v>
      </c>
      <c r="BZ77" s="2" t="str">
        <f t="shared" ca="1" si="58"/>
        <v>#REF!</v>
      </c>
      <c r="CA77" s="2" t="str">
        <f t="shared" ca="1" si="58"/>
        <v>#REF!</v>
      </c>
      <c r="CB77" s="2" t="str">
        <f t="shared" ca="1" si="58"/>
        <v>#REF!</v>
      </c>
      <c r="CC77" s="2" t="str">
        <f t="shared" ca="1" si="58"/>
        <v>#REF!</v>
      </c>
      <c r="CD77" s="2" t="str">
        <f t="shared" ca="1" si="58"/>
        <v>#REF!</v>
      </c>
      <c r="CE77" s="2" t="str">
        <f t="shared" ca="1" si="58"/>
        <v>#REF!</v>
      </c>
      <c r="CF77" s="2" t="str">
        <f t="shared" ca="1" si="58"/>
        <v>#REF!</v>
      </c>
      <c r="CG77" s="2" t="str">
        <f t="shared" ca="1" si="58"/>
        <v>#REF!</v>
      </c>
      <c r="CH77" s="2" t="str">
        <f t="shared" ca="1" si="58"/>
        <v>#REF!</v>
      </c>
      <c r="CI77" s="2" t="str">
        <f t="shared" ca="1" si="58"/>
        <v>#REF!</v>
      </c>
      <c r="CJ77" s="2" t="str">
        <f t="shared" ca="1" si="58"/>
        <v>#REF!</v>
      </c>
      <c r="CK77" s="2" t="str">
        <f t="shared" ca="1" si="58"/>
        <v>#REF!</v>
      </c>
      <c r="CL77" s="2" t="str">
        <f t="shared" ca="1" si="58"/>
        <v>#REF!</v>
      </c>
      <c r="CM77" s="2" t="str">
        <f t="shared" ca="1" si="58"/>
        <v>#REF!</v>
      </c>
      <c r="CN77" s="2" t="str">
        <f t="shared" ca="1" si="58"/>
        <v>#REF!</v>
      </c>
      <c r="CO77" s="2" t="str">
        <f t="shared" ca="1" si="58"/>
        <v>#REF!</v>
      </c>
      <c r="CP77" s="2" t="str">
        <f t="shared" ca="1" si="58"/>
        <v>#REF!</v>
      </c>
      <c r="CQ77" s="2" t="str">
        <f t="shared" ca="1" si="58"/>
        <v>#REF!</v>
      </c>
      <c r="CR77" s="2" t="str">
        <f t="shared" ca="1" si="58"/>
        <v>#REF!</v>
      </c>
      <c r="CS77" s="2" t="str">
        <f t="shared" ca="1" si="58"/>
        <v>#REF!</v>
      </c>
      <c r="CT77" s="2" t="str">
        <f t="shared" ca="1" si="58"/>
        <v>#REF!</v>
      </c>
      <c r="CU77" s="2" t="str">
        <f t="shared" ca="1" si="58"/>
        <v>#REF!</v>
      </c>
      <c r="CV77" s="2" t="str">
        <f t="shared" ca="1" si="58"/>
        <v>#REF!</v>
      </c>
      <c r="CW77" s="2" t="str">
        <f t="shared" ca="1" si="58"/>
        <v>#REF!</v>
      </c>
      <c r="CX77" s="2" t="str">
        <f t="shared" ca="1" si="58"/>
        <v>#REF!</v>
      </c>
      <c r="CY77" s="2" t="str">
        <f t="shared" ca="1" si="58"/>
        <v>#REF!</v>
      </c>
      <c r="CZ77" s="2" t="str">
        <f t="shared" ca="1" si="58"/>
        <v>#REF!</v>
      </c>
      <c r="DA77" s="2" t="str">
        <f t="shared" ca="1" si="58"/>
        <v>#REF!</v>
      </c>
      <c r="DB77" s="2" t="str">
        <f t="shared" ca="1" si="58"/>
        <v>#REF!</v>
      </c>
      <c r="DC77" s="2" t="str">
        <f t="shared" ca="1" si="58"/>
        <v>#REF!</v>
      </c>
      <c r="DD77" s="2" t="str">
        <f t="shared" ca="1" si="58"/>
        <v>#REF!</v>
      </c>
      <c r="DE77" s="2" t="str">
        <f t="shared" ca="1" si="58"/>
        <v>#REF!</v>
      </c>
      <c r="DF77" s="2" t="str">
        <f t="shared" ca="1" si="58"/>
        <v>#REF!</v>
      </c>
      <c r="DG77" s="2" t="str">
        <f t="shared" ca="1" si="58"/>
        <v>#REF!</v>
      </c>
      <c r="DH77" s="2" t="str">
        <f t="shared" ca="1" si="58"/>
        <v>#REF!</v>
      </c>
      <c r="DI77" s="2" t="str">
        <f t="shared" ca="1" si="58"/>
        <v>#REF!</v>
      </c>
      <c r="DJ77" s="2" t="str">
        <f t="shared" ca="1" si="58"/>
        <v>#REF!</v>
      </c>
      <c r="DK77" s="2" t="str">
        <f t="shared" ca="1" si="58"/>
        <v>#REF!</v>
      </c>
      <c r="DL77" s="2" t="str">
        <f t="shared" ca="1" si="58"/>
        <v>#REF!</v>
      </c>
      <c r="DM77" s="2" t="str">
        <f t="shared" ca="1" si="58"/>
        <v>#REF!</v>
      </c>
      <c r="DN77" s="2" t="str">
        <f t="shared" ca="1" si="58"/>
        <v>#REF!</v>
      </c>
      <c r="DO77" s="2" t="str">
        <f t="shared" ca="1" si="58"/>
        <v>#REF!</v>
      </c>
      <c r="DP77" s="2" t="str">
        <f t="shared" ca="1" si="58"/>
        <v>#REF!</v>
      </c>
      <c r="DQ77" s="2" t="str">
        <f t="shared" ca="1" si="58"/>
        <v>#REF!</v>
      </c>
      <c r="DR77" s="2" t="str">
        <f t="shared" ca="1" si="58"/>
        <v>#REF!</v>
      </c>
      <c r="DS77" s="2" t="str">
        <f t="shared" ca="1" si="58"/>
        <v>#REF!</v>
      </c>
      <c r="DT77" s="2" t="str">
        <f t="shared" ca="1" si="58"/>
        <v>#REF!</v>
      </c>
      <c r="DU77" s="2" t="str">
        <f t="shared" ca="1" si="58"/>
        <v>#REF!</v>
      </c>
      <c r="DV77" s="2" t="str">
        <f t="shared" ca="1" si="58"/>
        <v>#REF!</v>
      </c>
      <c r="DW77" s="2" t="str">
        <f t="shared" ca="1" si="58"/>
        <v>#REF!</v>
      </c>
      <c r="DX77" s="2" t="str">
        <f t="shared" ca="1" si="58"/>
        <v>#REF!</v>
      </c>
      <c r="DY77" s="2" t="str">
        <f t="shared" ca="1" si="58"/>
        <v>#REF!</v>
      </c>
      <c r="DZ77" s="2" t="str">
        <f t="shared" ca="1" si="58"/>
        <v>#REF!</v>
      </c>
      <c r="EA77" s="2" t="str">
        <f t="shared" ca="1" si="58"/>
        <v>#REF!</v>
      </c>
      <c r="EB77" s="2" t="str">
        <f t="shared" ca="1" si="58"/>
        <v>#REF!</v>
      </c>
      <c r="EC77" s="2" t="str">
        <f t="shared" ca="1" si="58"/>
        <v>#REF!</v>
      </c>
      <c r="ED77" s="2" t="str">
        <f t="shared" ca="1" si="58"/>
        <v>#REF!</v>
      </c>
      <c r="EE77" s="2" t="str">
        <f t="shared" ca="1" si="58"/>
        <v>#REF!</v>
      </c>
      <c r="EF77" s="2" t="str">
        <f t="shared" ca="1" si="58"/>
        <v>#REF!</v>
      </c>
      <c r="EG77" s="2" t="str">
        <f t="shared" ca="1" si="58"/>
        <v>#REF!</v>
      </c>
      <c r="EH77" s="2" t="str">
        <f t="shared" ca="1" si="58"/>
        <v>#REF!</v>
      </c>
      <c r="EI77" s="2" t="str">
        <f t="shared" ca="1" si="58"/>
        <v>#REF!</v>
      </c>
      <c r="EJ77" s="2" t="str">
        <f t="shared" ca="1" si="58"/>
        <v>#REF!</v>
      </c>
      <c r="EK77" s="2" t="str">
        <f t="shared" ca="1" si="58"/>
        <v>#REF!</v>
      </c>
      <c r="EL77" s="2" t="str">
        <f t="shared" ca="1" si="58"/>
        <v>#REF!</v>
      </c>
      <c r="EM77" s="2" t="str">
        <f t="shared" ca="1" si="58"/>
        <v>#REF!</v>
      </c>
      <c r="EN77" s="2" t="str">
        <f t="shared" ca="1" si="58"/>
        <v>#REF!</v>
      </c>
      <c r="EO77" s="2" t="str">
        <f t="shared" ca="1" si="58"/>
        <v>#REF!</v>
      </c>
      <c r="EP77" s="2" t="str">
        <f t="shared" ca="1" si="58"/>
        <v>#REF!</v>
      </c>
      <c r="EQ77" s="2" t="str">
        <f t="shared" ca="1" si="58"/>
        <v>#REF!</v>
      </c>
      <c r="ER77" s="2" t="str">
        <f t="shared" ca="1" si="58"/>
        <v>#REF!</v>
      </c>
      <c r="ES77" s="2" t="str">
        <f t="shared" ca="1" si="58"/>
        <v>#REF!</v>
      </c>
      <c r="ET77" s="2" t="str">
        <f t="shared" ca="1" si="58"/>
        <v>#REF!</v>
      </c>
      <c r="EU77" s="2" t="str">
        <f t="shared" ca="1" si="58"/>
        <v>#REF!</v>
      </c>
      <c r="EV77" s="2" t="str">
        <f t="shared" ca="1" si="58"/>
        <v>#REF!</v>
      </c>
      <c r="EW77" s="2" t="str">
        <f t="shared" ca="1" si="58"/>
        <v>#REF!</v>
      </c>
      <c r="EX77" s="2" t="str">
        <f t="shared" ca="1" si="58"/>
        <v>#REF!</v>
      </c>
      <c r="EY77" s="2" t="str">
        <f t="shared" ca="1" si="58"/>
        <v>#REF!</v>
      </c>
      <c r="EZ77" s="2" t="str">
        <f t="shared" ca="1" si="58"/>
        <v>#REF!</v>
      </c>
      <c r="FA77" s="2" t="str">
        <f t="shared" ca="1" si="58"/>
        <v>#REF!</v>
      </c>
      <c r="FB77" s="2" t="str">
        <f t="shared" ca="1" si="58"/>
        <v>#REF!</v>
      </c>
      <c r="FC77" s="2" t="str">
        <f t="shared" ca="1" si="58"/>
        <v>#REF!</v>
      </c>
      <c r="FD77" s="2" t="str">
        <f t="shared" ca="1" si="58"/>
        <v>#REF!</v>
      </c>
      <c r="FE77" s="2" t="str">
        <f t="shared" ca="1" si="58"/>
        <v>#REF!</v>
      </c>
      <c r="FF77" s="2" t="str">
        <f t="shared" ca="1" si="58"/>
        <v>#REF!</v>
      </c>
      <c r="FG77" s="2" t="str">
        <f t="shared" ca="1" si="58"/>
        <v>#REF!</v>
      </c>
      <c r="FH77" s="2" t="str">
        <f t="shared" ca="1" si="58"/>
        <v>#REF!</v>
      </c>
      <c r="FI77" s="2" t="str">
        <f t="shared" ca="1" si="58"/>
        <v>#REF!</v>
      </c>
      <c r="FJ77" s="2" t="str">
        <f t="shared" ca="1" si="58"/>
        <v>#REF!</v>
      </c>
      <c r="FK77" s="2" t="str">
        <f t="shared" ca="1" si="58"/>
        <v>#REF!</v>
      </c>
      <c r="FL77" s="2" t="str">
        <f t="shared" ca="1" si="58"/>
        <v>#REF!</v>
      </c>
      <c r="FM77" s="2" t="str">
        <f t="shared" ca="1" si="58"/>
        <v>#REF!</v>
      </c>
      <c r="FN77" s="2" t="str">
        <f t="shared" ca="1" si="58"/>
        <v>#REF!</v>
      </c>
      <c r="FO77" s="2" t="str">
        <f t="shared" ca="1" si="58"/>
        <v>#REF!</v>
      </c>
      <c r="FP77" s="2" t="str">
        <f t="shared" ca="1" si="58"/>
        <v>#REF!</v>
      </c>
      <c r="FQ77" s="2" t="str">
        <f t="shared" ca="1" si="58"/>
        <v>#REF!</v>
      </c>
      <c r="FR77" s="2" t="str">
        <f t="shared" ca="1" si="58"/>
        <v>#REF!</v>
      </c>
      <c r="FS77" s="2" t="str">
        <f t="shared" ca="1" si="58"/>
        <v>#REF!</v>
      </c>
      <c r="FT77" s="2" t="str">
        <f t="shared" ca="1" si="58"/>
        <v>#REF!</v>
      </c>
      <c r="FU77" s="2" t="str">
        <f t="shared" ca="1" si="58"/>
        <v>#REF!</v>
      </c>
      <c r="FV77" s="2" t="str">
        <f t="shared" ca="1" si="58"/>
        <v>#REF!</v>
      </c>
      <c r="FW77" s="2" t="str">
        <f t="shared" ca="1" si="58"/>
        <v>#REF!</v>
      </c>
      <c r="FX77" s="2" t="str">
        <f t="shared" ca="1" si="58"/>
        <v>#REF!</v>
      </c>
      <c r="FY77" s="2" t="str">
        <f t="shared" ca="1" si="58"/>
        <v>#REF!</v>
      </c>
      <c r="FZ77" s="2" t="str">
        <f t="shared" ca="1" si="58"/>
        <v>#REF!</v>
      </c>
      <c r="GA77" s="2" t="str">
        <f t="shared" ca="1" si="58"/>
        <v>#REF!</v>
      </c>
      <c r="GB77" s="2" t="str">
        <f t="shared" ca="1" si="58"/>
        <v>#REF!</v>
      </c>
      <c r="GC77" s="2" t="str">
        <f t="shared" ca="1" si="58"/>
        <v>#REF!</v>
      </c>
      <c r="GD77" s="2" t="str">
        <f t="shared" ca="1" si="58"/>
        <v>#REF!</v>
      </c>
      <c r="GE77" s="2" t="str">
        <f t="shared" ca="1" si="58"/>
        <v>#REF!</v>
      </c>
      <c r="GF77" s="2" t="str">
        <f t="shared" ca="1" si="58"/>
        <v>#REF!</v>
      </c>
      <c r="GG77" s="2" t="str">
        <f t="shared" ca="1" si="58"/>
        <v>#REF!</v>
      </c>
      <c r="GH77" s="2" t="str">
        <f t="shared" ca="1" si="58"/>
        <v>#REF!</v>
      </c>
      <c r="GI77" s="2" t="str">
        <f t="shared" ca="1" si="58"/>
        <v>#REF!</v>
      </c>
      <c r="GJ77" s="2" t="str">
        <f t="shared" ca="1" si="58"/>
        <v>#REF!</v>
      </c>
      <c r="GK77" s="2" t="str">
        <f t="shared" ca="1" si="58"/>
        <v>#REF!</v>
      </c>
      <c r="GL77" s="2" t="str">
        <f t="shared" ca="1" si="58"/>
        <v>#REF!</v>
      </c>
      <c r="GM77" s="2" t="str">
        <f t="shared" ca="1" si="58"/>
        <v>#REF!</v>
      </c>
      <c r="GN77" s="2" t="str">
        <f t="shared" ca="1" si="58"/>
        <v>#REF!</v>
      </c>
      <c r="GO77" s="2" t="str">
        <f t="shared" ca="1" si="58"/>
        <v>#REF!</v>
      </c>
      <c r="GP77" s="2" t="str">
        <f t="shared" ca="1" si="58"/>
        <v>#REF!</v>
      </c>
      <c r="GQ77" s="2" t="str">
        <f t="shared" ca="1" si="58"/>
        <v>#REF!</v>
      </c>
      <c r="GR77" s="2" t="str">
        <f t="shared" ca="1" si="58"/>
        <v>#REF!</v>
      </c>
      <c r="GS77" s="2" t="str">
        <f t="shared" ca="1" si="58"/>
        <v>#REF!</v>
      </c>
      <c r="GT77" s="2" t="str">
        <f t="shared" ca="1" si="58"/>
        <v>#REF!</v>
      </c>
      <c r="GU77" s="2" t="str">
        <f t="shared" ca="1" si="58"/>
        <v>#REF!</v>
      </c>
      <c r="GV77" s="2" t="str">
        <f t="shared" ca="1" si="58"/>
        <v>#REF!</v>
      </c>
      <c r="GW77" s="2" t="str">
        <f t="shared" ca="1" si="58"/>
        <v>#REF!</v>
      </c>
      <c r="GX77" s="2" t="str">
        <f t="shared" ca="1" si="58"/>
        <v>#REF!</v>
      </c>
      <c r="GY77" s="2" t="str">
        <f t="shared" ca="1" si="58"/>
        <v>#REF!</v>
      </c>
      <c r="GZ77" s="2" t="str">
        <f t="shared" ca="1" si="58"/>
        <v>#REF!</v>
      </c>
      <c r="HA77" s="2" t="str">
        <f t="shared" ca="1" si="58"/>
        <v>#REF!</v>
      </c>
      <c r="HB77" s="2" t="str">
        <f t="shared" ca="1" si="58"/>
        <v>#REF!</v>
      </c>
      <c r="HC77" s="2" t="str">
        <f t="shared" ca="1" si="58"/>
        <v>#REF!</v>
      </c>
      <c r="HD77" s="2" t="str">
        <f t="shared" ca="1" si="58"/>
        <v>#REF!</v>
      </c>
      <c r="HE77" s="2" t="str">
        <f t="shared" ca="1" si="58"/>
        <v>#REF!</v>
      </c>
      <c r="HF77" s="2" t="str">
        <f t="shared" ca="1" si="58"/>
        <v>#REF!</v>
      </c>
      <c r="HG77" s="2" t="str">
        <f t="shared" ca="1" si="58"/>
        <v>#REF!</v>
      </c>
      <c r="HH77" s="2" t="str">
        <f t="shared" ca="1" si="58"/>
        <v>#REF!</v>
      </c>
      <c r="HI77" s="2" t="str">
        <f t="shared" ca="1" si="58"/>
        <v>#REF!</v>
      </c>
      <c r="HJ77" s="2" t="str">
        <f t="shared" ca="1" si="58"/>
        <v>#REF!</v>
      </c>
      <c r="HK77" s="2" t="str">
        <f t="shared" ca="1" si="58"/>
        <v>#REF!</v>
      </c>
      <c r="HL77" s="2" t="str">
        <f t="shared" ca="1" si="58"/>
        <v>#REF!</v>
      </c>
      <c r="HM77" s="2" t="str">
        <f t="shared" ca="1" si="58"/>
        <v>#REF!</v>
      </c>
      <c r="HN77" s="2" t="str">
        <f t="shared" ca="1" si="58"/>
        <v>#REF!</v>
      </c>
      <c r="HO77" s="2" t="str">
        <f t="shared" ca="1" si="58"/>
        <v>#REF!</v>
      </c>
      <c r="HP77" s="2" t="str">
        <f t="shared" ca="1" si="58"/>
        <v>#REF!</v>
      </c>
      <c r="HQ77" s="2" t="str">
        <f t="shared" ca="1" si="58"/>
        <v>#REF!</v>
      </c>
      <c r="HR77" s="2" t="str">
        <f t="shared" ca="1" si="58"/>
        <v>#REF!</v>
      </c>
      <c r="HS77" s="2" t="str">
        <f t="shared" ca="1" si="58"/>
        <v>#REF!</v>
      </c>
      <c r="HT77" s="2" t="str">
        <f t="shared" ca="1" si="58"/>
        <v>#REF!</v>
      </c>
      <c r="HU77" s="2" t="str">
        <f t="shared" ca="1" si="58"/>
        <v>#REF!</v>
      </c>
      <c r="HV77" s="2" t="str">
        <f t="shared" ca="1" si="58"/>
        <v>#REF!</v>
      </c>
      <c r="HW77" s="2" t="str">
        <f t="shared" ca="1" si="58"/>
        <v>#REF!</v>
      </c>
      <c r="HX77" s="2" t="str">
        <f t="shared" ca="1" si="58"/>
        <v>#REF!</v>
      </c>
      <c r="HY77" s="2" t="str">
        <f t="shared" ca="1" si="58"/>
        <v>#REF!</v>
      </c>
      <c r="HZ77" s="2" t="str">
        <f t="shared" ca="1" si="58"/>
        <v>#REF!</v>
      </c>
      <c r="IA77" s="2" t="str">
        <f t="shared" ca="1" si="58"/>
        <v>#REF!</v>
      </c>
      <c r="IB77" s="2" t="str">
        <f t="shared" ca="1" si="58"/>
        <v>#REF!</v>
      </c>
      <c r="IC77" s="2" t="str">
        <f t="shared" ca="1" si="58"/>
        <v>#REF!</v>
      </c>
      <c r="ID77" s="2" t="str">
        <f t="shared" ca="1" si="58"/>
        <v>#REF!</v>
      </c>
      <c r="IE77" s="2" t="str">
        <f t="shared" ca="1" si="58"/>
        <v>#REF!</v>
      </c>
      <c r="IF77" s="2" t="str">
        <f t="shared" ca="1" si="58"/>
        <v>#REF!</v>
      </c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 ht="12.75" customHeight="1" x14ac:dyDescent="0.2">
      <c r="A78" s="10" t="s">
        <v>15</v>
      </c>
      <c r="B78" s="10"/>
      <c r="C78" s="10"/>
      <c r="D78" s="10">
        <f t="shared" ref="D78:AY78" si="59">D80-C80</f>
        <v>4.500000000000004E-2</v>
      </c>
      <c r="E78" s="10">
        <f t="shared" si="59"/>
        <v>4.500000000000004E-2</v>
      </c>
      <c r="F78" s="10">
        <f t="shared" si="59"/>
        <v>4.500000000000004E-2</v>
      </c>
      <c r="G78" s="10">
        <f t="shared" si="59"/>
        <v>4.500000000000004E-2</v>
      </c>
      <c r="H78" s="10">
        <f t="shared" si="59"/>
        <v>4.500000000000004E-2</v>
      </c>
      <c r="I78" s="10">
        <f t="shared" si="59"/>
        <v>4.500000000000004E-2</v>
      </c>
      <c r="J78" s="10">
        <f t="shared" si="59"/>
        <v>4.500000000000004E-2</v>
      </c>
      <c r="K78" s="10">
        <f t="shared" si="59"/>
        <v>4.500000000000004E-2</v>
      </c>
      <c r="L78" s="10">
        <f t="shared" si="59"/>
        <v>4.4999999999999929E-2</v>
      </c>
      <c r="M78" s="10">
        <f t="shared" si="59"/>
        <v>4.4999999999999929E-2</v>
      </c>
      <c r="N78" s="10">
        <f t="shared" si="59"/>
        <v>4.4999999999999929E-2</v>
      </c>
      <c r="O78" s="10">
        <f t="shared" si="59"/>
        <v>4.4999999999999929E-2</v>
      </c>
      <c r="P78" s="10">
        <f t="shared" si="59"/>
        <v>4.4999999999999929E-2</v>
      </c>
      <c r="Q78" s="10">
        <f t="shared" si="59"/>
        <v>4.4999999999999929E-2</v>
      </c>
      <c r="R78" s="10">
        <f t="shared" si="59"/>
        <v>4.4999999999999929E-2</v>
      </c>
      <c r="S78" s="10">
        <f t="shared" si="59"/>
        <v>4.4999999999999929E-2</v>
      </c>
      <c r="T78" s="10">
        <f t="shared" si="59"/>
        <v>4.4999999999999929E-2</v>
      </c>
      <c r="U78" s="10">
        <f t="shared" si="59"/>
        <v>4.4999999999999929E-2</v>
      </c>
      <c r="V78" s="10">
        <f t="shared" si="59"/>
        <v>4.4999999999999929E-2</v>
      </c>
      <c r="W78" s="10">
        <f t="shared" si="59"/>
        <v>4.4999999999999929E-2</v>
      </c>
      <c r="X78" s="10">
        <f t="shared" si="59"/>
        <v>4.4999999999999929E-2</v>
      </c>
      <c r="Y78" s="10">
        <f t="shared" si="59"/>
        <v>4.4999999999999929E-2</v>
      </c>
      <c r="Z78" s="10">
        <f t="shared" si="59"/>
        <v>4.4999999999999929E-2</v>
      </c>
      <c r="AA78" s="10">
        <f t="shared" si="59"/>
        <v>4.4999999999999929E-2</v>
      </c>
      <c r="AB78" s="10">
        <f t="shared" si="59"/>
        <v>4.4999999999999929E-2</v>
      </c>
      <c r="AC78" s="10">
        <f t="shared" si="59"/>
        <v>4.4999999999999929E-2</v>
      </c>
      <c r="AD78" s="10">
        <f t="shared" si="59"/>
        <v>4.4999999999999929E-2</v>
      </c>
      <c r="AE78" s="10">
        <f t="shared" si="59"/>
        <v>4.4999999999999929E-2</v>
      </c>
      <c r="AF78" s="10">
        <f t="shared" si="59"/>
        <v>4.4999999999999929E-2</v>
      </c>
      <c r="AG78" s="10">
        <f t="shared" si="59"/>
        <v>4.4999999999999929E-2</v>
      </c>
      <c r="AH78" s="10">
        <f t="shared" si="59"/>
        <v>6.0000000000000053E-2</v>
      </c>
      <c r="AI78" s="10">
        <f t="shared" si="59"/>
        <v>6.0000000000000053E-2</v>
      </c>
      <c r="AJ78" s="10">
        <f t="shared" si="59"/>
        <v>6.0000000000000053E-2</v>
      </c>
      <c r="AK78" s="10">
        <f t="shared" si="59"/>
        <v>6.0000000000000053E-2</v>
      </c>
      <c r="AL78" s="10">
        <f t="shared" si="59"/>
        <v>6.0000000000000053E-2</v>
      </c>
      <c r="AM78" s="10">
        <f t="shared" si="59"/>
        <v>6.0000000000000053E-2</v>
      </c>
      <c r="AN78" s="10">
        <f t="shared" si="59"/>
        <v>6.0000000000000053E-2</v>
      </c>
      <c r="AO78" s="10">
        <f t="shared" si="59"/>
        <v>6.0000000000000053E-2</v>
      </c>
      <c r="AP78" s="10">
        <f t="shared" si="59"/>
        <v>6.0000000000000053E-2</v>
      </c>
      <c r="AQ78" s="10">
        <f t="shared" si="59"/>
        <v>6.0000000000000053E-2</v>
      </c>
      <c r="AR78" s="10">
        <f t="shared" si="59"/>
        <v>6.5999999999999837E-2</v>
      </c>
      <c r="AS78" s="10">
        <f t="shared" si="59"/>
        <v>6.5999999999999837E-2</v>
      </c>
      <c r="AT78" s="10">
        <f t="shared" si="59"/>
        <v>6.5999999999999837E-2</v>
      </c>
      <c r="AU78" s="10">
        <f t="shared" si="59"/>
        <v>6.5999999999999837E-2</v>
      </c>
      <c r="AV78" s="10">
        <f t="shared" si="59"/>
        <v>6.5999999999999837E-2</v>
      </c>
      <c r="AW78" s="10">
        <f t="shared" si="59"/>
        <v>6.5999999999999837E-2</v>
      </c>
      <c r="AX78" s="10">
        <f t="shared" si="59"/>
        <v>6.5999999999999837E-2</v>
      </c>
      <c r="AY78" s="10">
        <f t="shared" si="59"/>
        <v>6.5999999999999837E-2</v>
      </c>
      <c r="AZ78" s="10" t="str">
        <f t="shared" ref="AZ78:IF78" ca="1" si="60">IF(AZ79&lt;&gt;" ",AZ80-AY80," ")</f>
        <v>#REF!</v>
      </c>
      <c r="BA78" s="10" t="str">
        <f t="shared" ca="1" si="60"/>
        <v>#REF!</v>
      </c>
      <c r="BB78" s="10" t="str">
        <f t="shared" ca="1" si="60"/>
        <v>#REF!</v>
      </c>
      <c r="BC78" s="10" t="str">
        <f t="shared" ca="1" si="60"/>
        <v>#REF!</v>
      </c>
      <c r="BD78" s="10" t="str">
        <f t="shared" ca="1" si="60"/>
        <v>#REF!</v>
      </c>
      <c r="BE78" s="10" t="str">
        <f t="shared" ca="1" si="60"/>
        <v>#REF!</v>
      </c>
      <c r="BF78" s="10" t="str">
        <f t="shared" ca="1" si="60"/>
        <v>#REF!</v>
      </c>
      <c r="BG78" s="10" t="str">
        <f t="shared" ca="1" si="60"/>
        <v>#REF!</v>
      </c>
      <c r="BH78" s="10" t="str">
        <f t="shared" ca="1" si="60"/>
        <v>#REF!</v>
      </c>
      <c r="BI78" s="10" t="str">
        <f t="shared" ca="1" si="60"/>
        <v>#REF!</v>
      </c>
      <c r="BJ78" s="10" t="str">
        <f t="shared" ca="1" si="60"/>
        <v>#REF!</v>
      </c>
      <c r="BK78" s="10" t="str">
        <f t="shared" ca="1" si="60"/>
        <v>#REF!</v>
      </c>
      <c r="BL78" s="10" t="str">
        <f t="shared" ca="1" si="60"/>
        <v>#REF!</v>
      </c>
      <c r="BM78" s="10" t="str">
        <f t="shared" ca="1" si="60"/>
        <v>#REF!</v>
      </c>
      <c r="BN78" s="10" t="str">
        <f t="shared" ca="1" si="60"/>
        <v>#REF!</v>
      </c>
      <c r="BO78" s="10" t="str">
        <f t="shared" ca="1" si="60"/>
        <v>#REF!</v>
      </c>
      <c r="BP78" s="10" t="str">
        <f t="shared" ca="1" si="60"/>
        <v>#REF!</v>
      </c>
      <c r="BQ78" s="10" t="str">
        <f t="shared" ca="1" si="60"/>
        <v>#REF!</v>
      </c>
      <c r="BR78" s="10" t="str">
        <f t="shared" ca="1" si="60"/>
        <v>#REF!</v>
      </c>
      <c r="BS78" s="10" t="str">
        <f t="shared" ca="1" si="60"/>
        <v>#REF!</v>
      </c>
      <c r="BT78" s="10" t="str">
        <f t="shared" ca="1" si="60"/>
        <v>#REF!</v>
      </c>
      <c r="BU78" s="10" t="str">
        <f t="shared" ca="1" si="60"/>
        <v>#REF!</v>
      </c>
      <c r="BV78" s="10" t="str">
        <f t="shared" ca="1" si="60"/>
        <v>#REF!</v>
      </c>
      <c r="BW78" s="10" t="str">
        <f t="shared" ca="1" si="60"/>
        <v>#REF!</v>
      </c>
      <c r="BX78" s="10" t="str">
        <f t="shared" ca="1" si="60"/>
        <v>#REF!</v>
      </c>
      <c r="BY78" s="10" t="str">
        <f t="shared" ca="1" si="60"/>
        <v>#REF!</v>
      </c>
      <c r="BZ78" s="10" t="str">
        <f t="shared" ca="1" si="60"/>
        <v>#REF!</v>
      </c>
      <c r="CA78" s="10" t="str">
        <f t="shared" ca="1" si="60"/>
        <v>#REF!</v>
      </c>
      <c r="CB78" s="10" t="str">
        <f t="shared" ca="1" si="60"/>
        <v>#REF!</v>
      </c>
      <c r="CC78" s="10" t="str">
        <f t="shared" ca="1" si="60"/>
        <v>#REF!</v>
      </c>
      <c r="CD78" s="10" t="str">
        <f t="shared" ca="1" si="60"/>
        <v>#REF!</v>
      </c>
      <c r="CE78" s="10" t="str">
        <f t="shared" ca="1" si="60"/>
        <v>#REF!</v>
      </c>
      <c r="CF78" s="10" t="str">
        <f t="shared" ca="1" si="60"/>
        <v>#REF!</v>
      </c>
      <c r="CG78" s="10" t="str">
        <f t="shared" ca="1" si="60"/>
        <v>#REF!</v>
      </c>
      <c r="CH78" s="10" t="str">
        <f t="shared" ca="1" si="60"/>
        <v>#REF!</v>
      </c>
      <c r="CI78" s="10" t="str">
        <f t="shared" ca="1" si="60"/>
        <v>#REF!</v>
      </c>
      <c r="CJ78" s="10" t="str">
        <f t="shared" ca="1" si="60"/>
        <v>#REF!</v>
      </c>
      <c r="CK78" s="10" t="str">
        <f t="shared" ca="1" si="60"/>
        <v>#REF!</v>
      </c>
      <c r="CL78" s="10" t="str">
        <f t="shared" ca="1" si="60"/>
        <v>#REF!</v>
      </c>
      <c r="CM78" s="10" t="str">
        <f t="shared" ca="1" si="60"/>
        <v>#REF!</v>
      </c>
      <c r="CN78" s="10" t="str">
        <f t="shared" ca="1" si="60"/>
        <v>#REF!</v>
      </c>
      <c r="CO78" s="10" t="str">
        <f t="shared" ca="1" si="60"/>
        <v>#REF!</v>
      </c>
      <c r="CP78" s="10" t="str">
        <f t="shared" ca="1" si="60"/>
        <v>#REF!</v>
      </c>
      <c r="CQ78" s="10" t="str">
        <f t="shared" ca="1" si="60"/>
        <v>#REF!</v>
      </c>
      <c r="CR78" s="10" t="str">
        <f t="shared" ca="1" si="60"/>
        <v>#REF!</v>
      </c>
      <c r="CS78" s="10" t="str">
        <f t="shared" ca="1" si="60"/>
        <v>#REF!</v>
      </c>
      <c r="CT78" s="10" t="str">
        <f t="shared" ca="1" si="60"/>
        <v>#REF!</v>
      </c>
      <c r="CU78" s="10" t="str">
        <f t="shared" ca="1" si="60"/>
        <v>#REF!</v>
      </c>
      <c r="CV78" s="10" t="str">
        <f t="shared" ca="1" si="60"/>
        <v>#REF!</v>
      </c>
      <c r="CW78" s="10" t="str">
        <f t="shared" ca="1" si="60"/>
        <v>#REF!</v>
      </c>
      <c r="CX78" s="10" t="str">
        <f t="shared" ca="1" si="60"/>
        <v>#REF!</v>
      </c>
      <c r="CY78" s="10" t="str">
        <f t="shared" ca="1" si="60"/>
        <v>#REF!</v>
      </c>
      <c r="CZ78" s="10" t="str">
        <f t="shared" ca="1" si="60"/>
        <v>#REF!</v>
      </c>
      <c r="DA78" s="10" t="str">
        <f t="shared" ca="1" si="60"/>
        <v>#REF!</v>
      </c>
      <c r="DB78" s="10" t="str">
        <f t="shared" ca="1" si="60"/>
        <v>#REF!</v>
      </c>
      <c r="DC78" s="10" t="str">
        <f t="shared" ca="1" si="60"/>
        <v>#REF!</v>
      </c>
      <c r="DD78" s="10" t="str">
        <f t="shared" ca="1" si="60"/>
        <v>#REF!</v>
      </c>
      <c r="DE78" s="10" t="str">
        <f t="shared" ca="1" si="60"/>
        <v>#REF!</v>
      </c>
      <c r="DF78" s="10" t="str">
        <f t="shared" ca="1" si="60"/>
        <v>#REF!</v>
      </c>
      <c r="DG78" s="10" t="str">
        <f t="shared" ca="1" si="60"/>
        <v>#REF!</v>
      </c>
      <c r="DH78" s="10" t="str">
        <f t="shared" ca="1" si="60"/>
        <v>#REF!</v>
      </c>
      <c r="DI78" s="10" t="str">
        <f t="shared" ca="1" si="60"/>
        <v>#REF!</v>
      </c>
      <c r="DJ78" s="10" t="str">
        <f t="shared" ca="1" si="60"/>
        <v>#REF!</v>
      </c>
      <c r="DK78" s="10" t="str">
        <f t="shared" ca="1" si="60"/>
        <v>#REF!</v>
      </c>
      <c r="DL78" s="10" t="str">
        <f t="shared" ca="1" si="60"/>
        <v>#REF!</v>
      </c>
      <c r="DM78" s="10" t="str">
        <f t="shared" ca="1" si="60"/>
        <v>#REF!</v>
      </c>
      <c r="DN78" s="10" t="str">
        <f t="shared" ca="1" si="60"/>
        <v>#REF!</v>
      </c>
      <c r="DO78" s="10" t="str">
        <f t="shared" ca="1" si="60"/>
        <v>#REF!</v>
      </c>
      <c r="DP78" s="10" t="str">
        <f t="shared" ca="1" si="60"/>
        <v>#REF!</v>
      </c>
      <c r="DQ78" s="10" t="str">
        <f t="shared" ca="1" si="60"/>
        <v>#REF!</v>
      </c>
      <c r="DR78" s="10" t="str">
        <f t="shared" ca="1" si="60"/>
        <v>#REF!</v>
      </c>
      <c r="DS78" s="10" t="str">
        <f t="shared" ca="1" si="60"/>
        <v>#REF!</v>
      </c>
      <c r="DT78" s="10" t="str">
        <f t="shared" ca="1" si="60"/>
        <v>#REF!</v>
      </c>
      <c r="DU78" s="10" t="str">
        <f t="shared" ca="1" si="60"/>
        <v>#REF!</v>
      </c>
      <c r="DV78" s="10" t="str">
        <f t="shared" ca="1" si="60"/>
        <v>#REF!</v>
      </c>
      <c r="DW78" s="10" t="str">
        <f t="shared" ca="1" si="60"/>
        <v>#REF!</v>
      </c>
      <c r="DX78" s="10" t="str">
        <f t="shared" ca="1" si="60"/>
        <v>#REF!</v>
      </c>
      <c r="DY78" s="10" t="str">
        <f t="shared" ca="1" si="60"/>
        <v>#REF!</v>
      </c>
      <c r="DZ78" s="10" t="str">
        <f t="shared" ca="1" si="60"/>
        <v>#REF!</v>
      </c>
      <c r="EA78" s="10" t="str">
        <f t="shared" ca="1" si="60"/>
        <v>#REF!</v>
      </c>
      <c r="EB78" s="10" t="str">
        <f t="shared" ca="1" si="60"/>
        <v>#REF!</v>
      </c>
      <c r="EC78" s="10" t="str">
        <f t="shared" ca="1" si="60"/>
        <v>#REF!</v>
      </c>
      <c r="ED78" s="10" t="str">
        <f t="shared" ca="1" si="60"/>
        <v>#REF!</v>
      </c>
      <c r="EE78" s="10" t="str">
        <f t="shared" ca="1" si="60"/>
        <v>#REF!</v>
      </c>
      <c r="EF78" s="10" t="str">
        <f t="shared" ca="1" si="60"/>
        <v>#REF!</v>
      </c>
      <c r="EG78" s="10" t="str">
        <f t="shared" ca="1" si="60"/>
        <v>#REF!</v>
      </c>
      <c r="EH78" s="10" t="str">
        <f t="shared" ca="1" si="60"/>
        <v>#REF!</v>
      </c>
      <c r="EI78" s="10" t="str">
        <f t="shared" ca="1" si="60"/>
        <v>#REF!</v>
      </c>
      <c r="EJ78" s="10" t="str">
        <f t="shared" ca="1" si="60"/>
        <v>#REF!</v>
      </c>
      <c r="EK78" s="10" t="str">
        <f t="shared" ca="1" si="60"/>
        <v>#REF!</v>
      </c>
      <c r="EL78" s="10" t="str">
        <f t="shared" ca="1" si="60"/>
        <v>#REF!</v>
      </c>
      <c r="EM78" s="10" t="str">
        <f t="shared" ca="1" si="60"/>
        <v>#REF!</v>
      </c>
      <c r="EN78" s="10" t="str">
        <f t="shared" ca="1" si="60"/>
        <v>#REF!</v>
      </c>
      <c r="EO78" s="10" t="str">
        <f t="shared" ca="1" si="60"/>
        <v>#REF!</v>
      </c>
      <c r="EP78" s="10" t="str">
        <f t="shared" ca="1" si="60"/>
        <v>#REF!</v>
      </c>
      <c r="EQ78" s="10" t="str">
        <f t="shared" ca="1" si="60"/>
        <v>#REF!</v>
      </c>
      <c r="ER78" s="10" t="str">
        <f t="shared" ca="1" si="60"/>
        <v>#REF!</v>
      </c>
      <c r="ES78" s="10" t="str">
        <f t="shared" ca="1" si="60"/>
        <v>#REF!</v>
      </c>
      <c r="ET78" s="10" t="str">
        <f t="shared" ca="1" si="60"/>
        <v>#REF!</v>
      </c>
      <c r="EU78" s="10" t="str">
        <f t="shared" ca="1" si="60"/>
        <v>#REF!</v>
      </c>
      <c r="EV78" s="10" t="str">
        <f t="shared" ca="1" si="60"/>
        <v>#REF!</v>
      </c>
      <c r="EW78" s="10" t="str">
        <f t="shared" ca="1" si="60"/>
        <v>#REF!</v>
      </c>
      <c r="EX78" s="10" t="str">
        <f t="shared" ca="1" si="60"/>
        <v>#REF!</v>
      </c>
      <c r="EY78" s="10" t="str">
        <f t="shared" ca="1" si="60"/>
        <v>#REF!</v>
      </c>
      <c r="EZ78" s="10" t="str">
        <f t="shared" ca="1" si="60"/>
        <v>#REF!</v>
      </c>
      <c r="FA78" s="10" t="str">
        <f t="shared" ca="1" si="60"/>
        <v>#REF!</v>
      </c>
      <c r="FB78" s="10" t="str">
        <f t="shared" ca="1" si="60"/>
        <v>#REF!</v>
      </c>
      <c r="FC78" s="10" t="str">
        <f t="shared" ca="1" si="60"/>
        <v>#REF!</v>
      </c>
      <c r="FD78" s="10" t="str">
        <f t="shared" ca="1" si="60"/>
        <v>#REF!</v>
      </c>
      <c r="FE78" s="10" t="str">
        <f t="shared" ca="1" si="60"/>
        <v>#REF!</v>
      </c>
      <c r="FF78" s="10" t="str">
        <f t="shared" ca="1" si="60"/>
        <v>#REF!</v>
      </c>
      <c r="FG78" s="10" t="str">
        <f t="shared" ca="1" si="60"/>
        <v>#REF!</v>
      </c>
      <c r="FH78" s="10" t="str">
        <f t="shared" ca="1" si="60"/>
        <v>#REF!</v>
      </c>
      <c r="FI78" s="10" t="str">
        <f t="shared" ca="1" si="60"/>
        <v>#REF!</v>
      </c>
      <c r="FJ78" s="10" t="str">
        <f t="shared" ca="1" si="60"/>
        <v>#REF!</v>
      </c>
      <c r="FK78" s="10" t="str">
        <f t="shared" ca="1" si="60"/>
        <v>#REF!</v>
      </c>
      <c r="FL78" s="10" t="str">
        <f t="shared" ca="1" si="60"/>
        <v>#REF!</v>
      </c>
      <c r="FM78" s="10" t="str">
        <f t="shared" ca="1" si="60"/>
        <v>#REF!</v>
      </c>
      <c r="FN78" s="10" t="str">
        <f t="shared" ca="1" si="60"/>
        <v>#REF!</v>
      </c>
      <c r="FO78" s="10" t="str">
        <f t="shared" ca="1" si="60"/>
        <v>#REF!</v>
      </c>
      <c r="FP78" s="10" t="str">
        <f t="shared" ca="1" si="60"/>
        <v>#REF!</v>
      </c>
      <c r="FQ78" s="10" t="str">
        <f t="shared" ca="1" si="60"/>
        <v>#REF!</v>
      </c>
      <c r="FR78" s="10" t="str">
        <f t="shared" ca="1" si="60"/>
        <v>#REF!</v>
      </c>
      <c r="FS78" s="10" t="str">
        <f t="shared" ca="1" si="60"/>
        <v>#REF!</v>
      </c>
      <c r="FT78" s="10" t="str">
        <f t="shared" ca="1" si="60"/>
        <v>#REF!</v>
      </c>
      <c r="FU78" s="10" t="str">
        <f t="shared" ca="1" si="60"/>
        <v>#REF!</v>
      </c>
      <c r="FV78" s="10" t="str">
        <f t="shared" ca="1" si="60"/>
        <v>#REF!</v>
      </c>
      <c r="FW78" s="10" t="str">
        <f t="shared" ca="1" si="60"/>
        <v>#REF!</v>
      </c>
      <c r="FX78" s="10" t="str">
        <f t="shared" ca="1" si="60"/>
        <v>#REF!</v>
      </c>
      <c r="FY78" s="10" t="str">
        <f t="shared" ca="1" si="60"/>
        <v>#REF!</v>
      </c>
      <c r="FZ78" s="10" t="str">
        <f t="shared" ca="1" si="60"/>
        <v>#REF!</v>
      </c>
      <c r="GA78" s="10" t="str">
        <f t="shared" ca="1" si="60"/>
        <v>#REF!</v>
      </c>
      <c r="GB78" s="10" t="str">
        <f t="shared" ca="1" si="60"/>
        <v>#REF!</v>
      </c>
      <c r="GC78" s="10" t="str">
        <f t="shared" ca="1" si="60"/>
        <v>#REF!</v>
      </c>
      <c r="GD78" s="10" t="str">
        <f t="shared" ca="1" si="60"/>
        <v>#REF!</v>
      </c>
      <c r="GE78" s="10" t="str">
        <f t="shared" ca="1" si="60"/>
        <v>#REF!</v>
      </c>
      <c r="GF78" s="10" t="str">
        <f t="shared" ca="1" si="60"/>
        <v>#REF!</v>
      </c>
      <c r="GG78" s="10" t="str">
        <f t="shared" ca="1" si="60"/>
        <v>#REF!</v>
      </c>
      <c r="GH78" s="10" t="str">
        <f t="shared" ca="1" si="60"/>
        <v>#REF!</v>
      </c>
      <c r="GI78" s="10" t="str">
        <f t="shared" ca="1" si="60"/>
        <v>#REF!</v>
      </c>
      <c r="GJ78" s="10" t="str">
        <f t="shared" ca="1" si="60"/>
        <v>#REF!</v>
      </c>
      <c r="GK78" s="10" t="str">
        <f t="shared" ca="1" si="60"/>
        <v>#REF!</v>
      </c>
      <c r="GL78" s="10" t="str">
        <f t="shared" ca="1" si="60"/>
        <v>#REF!</v>
      </c>
      <c r="GM78" s="10" t="str">
        <f t="shared" ca="1" si="60"/>
        <v>#REF!</v>
      </c>
      <c r="GN78" s="10" t="str">
        <f t="shared" ca="1" si="60"/>
        <v>#REF!</v>
      </c>
      <c r="GO78" s="10" t="str">
        <f t="shared" ca="1" si="60"/>
        <v>#REF!</v>
      </c>
      <c r="GP78" s="10" t="str">
        <f t="shared" ca="1" si="60"/>
        <v>#REF!</v>
      </c>
      <c r="GQ78" s="10" t="str">
        <f t="shared" ca="1" si="60"/>
        <v>#REF!</v>
      </c>
      <c r="GR78" s="10" t="str">
        <f t="shared" ca="1" si="60"/>
        <v>#REF!</v>
      </c>
      <c r="GS78" s="10" t="str">
        <f t="shared" ca="1" si="60"/>
        <v>#REF!</v>
      </c>
      <c r="GT78" s="10" t="str">
        <f t="shared" ca="1" si="60"/>
        <v>#REF!</v>
      </c>
      <c r="GU78" s="10" t="str">
        <f t="shared" ca="1" si="60"/>
        <v>#REF!</v>
      </c>
      <c r="GV78" s="10" t="str">
        <f t="shared" ca="1" si="60"/>
        <v>#REF!</v>
      </c>
      <c r="GW78" s="10" t="str">
        <f t="shared" ca="1" si="60"/>
        <v>#REF!</v>
      </c>
      <c r="GX78" s="10" t="str">
        <f t="shared" ca="1" si="60"/>
        <v>#REF!</v>
      </c>
      <c r="GY78" s="10" t="str">
        <f t="shared" ca="1" si="60"/>
        <v>#REF!</v>
      </c>
      <c r="GZ78" s="10" t="str">
        <f t="shared" ca="1" si="60"/>
        <v>#REF!</v>
      </c>
      <c r="HA78" s="10" t="str">
        <f t="shared" ca="1" si="60"/>
        <v>#REF!</v>
      </c>
      <c r="HB78" s="10" t="str">
        <f t="shared" ca="1" si="60"/>
        <v>#REF!</v>
      </c>
      <c r="HC78" s="10" t="str">
        <f t="shared" ca="1" si="60"/>
        <v>#REF!</v>
      </c>
      <c r="HD78" s="10" t="str">
        <f t="shared" ca="1" si="60"/>
        <v>#REF!</v>
      </c>
      <c r="HE78" s="10" t="str">
        <f t="shared" ca="1" si="60"/>
        <v>#REF!</v>
      </c>
      <c r="HF78" s="10" t="str">
        <f t="shared" ca="1" si="60"/>
        <v>#REF!</v>
      </c>
      <c r="HG78" s="10" t="str">
        <f t="shared" ca="1" si="60"/>
        <v>#REF!</v>
      </c>
      <c r="HH78" s="10" t="str">
        <f t="shared" ca="1" si="60"/>
        <v>#REF!</v>
      </c>
      <c r="HI78" s="10" t="str">
        <f t="shared" ca="1" si="60"/>
        <v>#REF!</v>
      </c>
      <c r="HJ78" s="10" t="str">
        <f t="shared" ca="1" si="60"/>
        <v>#REF!</v>
      </c>
      <c r="HK78" s="10" t="str">
        <f t="shared" ca="1" si="60"/>
        <v>#REF!</v>
      </c>
      <c r="HL78" s="10" t="str">
        <f t="shared" ca="1" si="60"/>
        <v>#REF!</v>
      </c>
      <c r="HM78" s="10" t="str">
        <f t="shared" ca="1" si="60"/>
        <v>#REF!</v>
      </c>
      <c r="HN78" s="10" t="str">
        <f t="shared" ca="1" si="60"/>
        <v>#REF!</v>
      </c>
      <c r="HO78" s="10" t="str">
        <f t="shared" ca="1" si="60"/>
        <v>#REF!</v>
      </c>
      <c r="HP78" s="10" t="str">
        <f t="shared" ca="1" si="60"/>
        <v>#REF!</v>
      </c>
      <c r="HQ78" s="10" t="str">
        <f t="shared" ca="1" si="60"/>
        <v>#REF!</v>
      </c>
      <c r="HR78" s="10" t="str">
        <f t="shared" ca="1" si="60"/>
        <v>#REF!</v>
      </c>
      <c r="HS78" s="10" t="str">
        <f t="shared" ca="1" si="60"/>
        <v>#REF!</v>
      </c>
      <c r="HT78" s="10" t="str">
        <f t="shared" ca="1" si="60"/>
        <v>#REF!</v>
      </c>
      <c r="HU78" s="10" t="str">
        <f t="shared" ca="1" si="60"/>
        <v>#REF!</v>
      </c>
      <c r="HV78" s="10" t="str">
        <f t="shared" ca="1" si="60"/>
        <v>#REF!</v>
      </c>
      <c r="HW78" s="10" t="str">
        <f t="shared" ca="1" si="60"/>
        <v>#REF!</v>
      </c>
      <c r="HX78" s="10" t="str">
        <f t="shared" ca="1" si="60"/>
        <v>#REF!</v>
      </c>
      <c r="HY78" s="10" t="str">
        <f t="shared" ca="1" si="60"/>
        <v>#REF!</v>
      </c>
      <c r="HZ78" s="10" t="str">
        <f t="shared" ca="1" si="60"/>
        <v>#REF!</v>
      </c>
      <c r="IA78" s="10" t="str">
        <f t="shared" ca="1" si="60"/>
        <v>#REF!</v>
      </c>
      <c r="IB78" s="10" t="str">
        <f t="shared" ca="1" si="60"/>
        <v>#REF!</v>
      </c>
      <c r="IC78" s="10" t="str">
        <f t="shared" ca="1" si="60"/>
        <v>#REF!</v>
      </c>
      <c r="ID78" s="10" t="str">
        <f t="shared" ca="1" si="60"/>
        <v>#REF!</v>
      </c>
      <c r="IE78" s="10" t="str">
        <f t="shared" ca="1" si="60"/>
        <v>#REF!</v>
      </c>
      <c r="IF78" s="10" t="str">
        <f t="shared" ca="1" si="60"/>
        <v>#REF!</v>
      </c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 ht="12.75" customHeight="1" x14ac:dyDescent="0.2">
      <c r="A79" s="3" t="s">
        <v>17</v>
      </c>
      <c r="B79" s="3"/>
      <c r="C79" s="22">
        <v>0</v>
      </c>
      <c r="D79" s="22">
        <f t="shared" ref="D79:AY79" si="61">C79+1</f>
        <v>1</v>
      </c>
      <c r="E79" s="22">
        <f t="shared" si="61"/>
        <v>2</v>
      </c>
      <c r="F79" s="22">
        <f t="shared" si="61"/>
        <v>3</v>
      </c>
      <c r="G79" s="22">
        <f t="shared" si="61"/>
        <v>4</v>
      </c>
      <c r="H79" s="22">
        <f t="shared" si="61"/>
        <v>5</v>
      </c>
      <c r="I79" s="22">
        <f t="shared" si="61"/>
        <v>6</v>
      </c>
      <c r="J79" s="22">
        <f t="shared" si="61"/>
        <v>7</v>
      </c>
      <c r="K79" s="22">
        <f t="shared" si="61"/>
        <v>8</v>
      </c>
      <c r="L79" s="22">
        <f t="shared" si="61"/>
        <v>9</v>
      </c>
      <c r="M79" s="22">
        <f t="shared" si="61"/>
        <v>10</v>
      </c>
      <c r="N79" s="22">
        <f t="shared" si="61"/>
        <v>11</v>
      </c>
      <c r="O79" s="22">
        <f t="shared" si="61"/>
        <v>12</v>
      </c>
      <c r="P79" s="22">
        <f t="shared" si="61"/>
        <v>13</v>
      </c>
      <c r="Q79" s="22">
        <f t="shared" si="61"/>
        <v>14</v>
      </c>
      <c r="R79" s="22">
        <f t="shared" si="61"/>
        <v>15</v>
      </c>
      <c r="S79" s="22">
        <f t="shared" si="61"/>
        <v>16</v>
      </c>
      <c r="T79" s="22">
        <f t="shared" si="61"/>
        <v>17</v>
      </c>
      <c r="U79" s="22">
        <f t="shared" si="61"/>
        <v>18</v>
      </c>
      <c r="V79" s="22">
        <f t="shared" si="61"/>
        <v>19</v>
      </c>
      <c r="W79" s="22">
        <f t="shared" si="61"/>
        <v>20</v>
      </c>
      <c r="X79" s="22">
        <f t="shared" si="61"/>
        <v>21</v>
      </c>
      <c r="Y79" s="22">
        <f t="shared" si="61"/>
        <v>22</v>
      </c>
      <c r="Z79" s="22">
        <f t="shared" si="61"/>
        <v>23</v>
      </c>
      <c r="AA79" s="22">
        <f t="shared" si="61"/>
        <v>24</v>
      </c>
      <c r="AB79" s="22">
        <f t="shared" si="61"/>
        <v>25</v>
      </c>
      <c r="AC79" s="22">
        <f t="shared" si="61"/>
        <v>26</v>
      </c>
      <c r="AD79" s="22">
        <f t="shared" si="61"/>
        <v>27</v>
      </c>
      <c r="AE79" s="22">
        <f t="shared" si="61"/>
        <v>28</v>
      </c>
      <c r="AF79" s="22">
        <f t="shared" si="61"/>
        <v>29</v>
      </c>
      <c r="AG79" s="22">
        <f t="shared" si="61"/>
        <v>30</v>
      </c>
      <c r="AH79" s="22">
        <f t="shared" si="61"/>
        <v>31</v>
      </c>
      <c r="AI79" s="22">
        <f t="shared" si="61"/>
        <v>32</v>
      </c>
      <c r="AJ79" s="22">
        <f t="shared" si="61"/>
        <v>33</v>
      </c>
      <c r="AK79" s="22">
        <f t="shared" si="61"/>
        <v>34</v>
      </c>
      <c r="AL79" s="22">
        <f t="shared" si="61"/>
        <v>35</v>
      </c>
      <c r="AM79" s="22">
        <f t="shared" si="61"/>
        <v>36</v>
      </c>
      <c r="AN79" s="22">
        <f t="shared" si="61"/>
        <v>37</v>
      </c>
      <c r="AO79" s="22">
        <f t="shared" si="61"/>
        <v>38</v>
      </c>
      <c r="AP79" s="22">
        <f t="shared" si="61"/>
        <v>39</v>
      </c>
      <c r="AQ79" s="22">
        <f t="shared" si="61"/>
        <v>40</v>
      </c>
      <c r="AR79" s="22">
        <f t="shared" si="61"/>
        <v>41</v>
      </c>
      <c r="AS79" s="22">
        <f t="shared" si="61"/>
        <v>42</v>
      </c>
      <c r="AT79" s="22">
        <f t="shared" si="61"/>
        <v>43</v>
      </c>
      <c r="AU79" s="22">
        <f t="shared" si="61"/>
        <v>44</v>
      </c>
      <c r="AV79" s="22">
        <f t="shared" si="61"/>
        <v>45</v>
      </c>
      <c r="AW79" s="22">
        <f t="shared" si="61"/>
        <v>46</v>
      </c>
      <c r="AX79" s="22">
        <f t="shared" si="61"/>
        <v>47</v>
      </c>
      <c r="AY79" s="22">
        <f t="shared" si="61"/>
        <v>48</v>
      </c>
      <c r="AZ79" s="13" t="str">
        <f t="shared" ref="AZ79:IF79" ca="1" si="62">IF(AY79&lt;($DD79+$DD88),AY79+1," ")</f>
        <v>#REF!</v>
      </c>
      <c r="BA79" s="13" t="str">
        <f t="shared" ca="1" si="62"/>
        <v>#REF!</v>
      </c>
      <c r="BB79" s="13" t="str">
        <f t="shared" ca="1" si="62"/>
        <v>#REF!</v>
      </c>
      <c r="BC79" s="13" t="str">
        <f t="shared" ca="1" si="62"/>
        <v>#REF!</v>
      </c>
      <c r="BD79" s="13" t="str">
        <f t="shared" ca="1" si="62"/>
        <v>#REF!</v>
      </c>
      <c r="BE79" s="13" t="str">
        <f t="shared" ca="1" si="62"/>
        <v>#REF!</v>
      </c>
      <c r="BF79" s="13" t="str">
        <f t="shared" ca="1" si="62"/>
        <v>#REF!</v>
      </c>
      <c r="BG79" s="13" t="str">
        <f t="shared" ca="1" si="62"/>
        <v>#REF!</v>
      </c>
      <c r="BH79" s="13" t="str">
        <f t="shared" ca="1" si="62"/>
        <v>#REF!</v>
      </c>
      <c r="BI79" s="13" t="str">
        <f t="shared" ca="1" si="62"/>
        <v>#REF!</v>
      </c>
      <c r="BJ79" s="13" t="str">
        <f t="shared" ca="1" si="62"/>
        <v>#REF!</v>
      </c>
      <c r="BK79" s="13" t="str">
        <f t="shared" ca="1" si="62"/>
        <v>#REF!</v>
      </c>
      <c r="BL79" s="13" t="str">
        <f t="shared" ca="1" si="62"/>
        <v>#REF!</v>
      </c>
      <c r="BM79" s="13" t="str">
        <f t="shared" ca="1" si="62"/>
        <v>#REF!</v>
      </c>
      <c r="BN79" s="13" t="str">
        <f t="shared" ca="1" si="62"/>
        <v>#REF!</v>
      </c>
      <c r="BO79" s="13" t="str">
        <f t="shared" ca="1" si="62"/>
        <v>#REF!</v>
      </c>
      <c r="BP79" s="13" t="str">
        <f t="shared" ca="1" si="62"/>
        <v>#REF!</v>
      </c>
      <c r="BQ79" s="13" t="str">
        <f t="shared" ca="1" si="62"/>
        <v>#REF!</v>
      </c>
      <c r="BR79" s="13" t="str">
        <f t="shared" ca="1" si="62"/>
        <v>#REF!</v>
      </c>
      <c r="BS79" s="13" t="str">
        <f t="shared" ca="1" si="62"/>
        <v>#REF!</v>
      </c>
      <c r="BT79" s="13" t="str">
        <f t="shared" ca="1" si="62"/>
        <v>#REF!</v>
      </c>
      <c r="BU79" s="13" t="str">
        <f t="shared" ca="1" si="62"/>
        <v>#REF!</v>
      </c>
      <c r="BV79" s="13" t="str">
        <f t="shared" ca="1" si="62"/>
        <v>#REF!</v>
      </c>
      <c r="BW79" s="13" t="str">
        <f t="shared" ca="1" si="62"/>
        <v>#REF!</v>
      </c>
      <c r="BX79" s="13" t="str">
        <f t="shared" ca="1" si="62"/>
        <v>#REF!</v>
      </c>
      <c r="BY79" s="13" t="str">
        <f t="shared" ca="1" si="62"/>
        <v>#REF!</v>
      </c>
      <c r="BZ79" s="13" t="str">
        <f t="shared" ca="1" si="62"/>
        <v>#REF!</v>
      </c>
      <c r="CA79" s="13" t="str">
        <f t="shared" ca="1" si="62"/>
        <v>#REF!</v>
      </c>
      <c r="CB79" s="13" t="str">
        <f t="shared" ca="1" si="62"/>
        <v>#REF!</v>
      </c>
      <c r="CC79" s="13" t="str">
        <f t="shared" ca="1" si="62"/>
        <v>#REF!</v>
      </c>
      <c r="CD79" s="13" t="str">
        <f t="shared" ca="1" si="62"/>
        <v>#REF!</v>
      </c>
      <c r="CE79" s="13" t="str">
        <f t="shared" ca="1" si="62"/>
        <v>#REF!</v>
      </c>
      <c r="CF79" s="13" t="str">
        <f t="shared" ca="1" si="62"/>
        <v>#REF!</v>
      </c>
      <c r="CG79" s="13" t="str">
        <f t="shared" ca="1" si="62"/>
        <v>#REF!</v>
      </c>
      <c r="CH79" s="13" t="str">
        <f t="shared" ca="1" si="62"/>
        <v>#REF!</v>
      </c>
      <c r="CI79" s="13" t="str">
        <f t="shared" ca="1" si="62"/>
        <v>#REF!</v>
      </c>
      <c r="CJ79" s="13" t="str">
        <f t="shared" ca="1" si="62"/>
        <v>#REF!</v>
      </c>
      <c r="CK79" s="13" t="str">
        <f t="shared" ca="1" si="62"/>
        <v>#REF!</v>
      </c>
      <c r="CL79" s="13" t="str">
        <f t="shared" ca="1" si="62"/>
        <v>#REF!</v>
      </c>
      <c r="CM79" s="13" t="str">
        <f t="shared" ca="1" si="62"/>
        <v>#REF!</v>
      </c>
      <c r="CN79" s="13" t="str">
        <f t="shared" ca="1" si="62"/>
        <v>#REF!</v>
      </c>
      <c r="CO79" s="13" t="str">
        <f t="shared" ca="1" si="62"/>
        <v>#REF!</v>
      </c>
      <c r="CP79" s="13" t="str">
        <f t="shared" ca="1" si="62"/>
        <v>#REF!</v>
      </c>
      <c r="CQ79" s="13" t="str">
        <f t="shared" ca="1" si="62"/>
        <v>#REF!</v>
      </c>
      <c r="CR79" s="13" t="str">
        <f t="shared" ca="1" si="62"/>
        <v>#REF!</v>
      </c>
      <c r="CS79" s="13" t="str">
        <f t="shared" ca="1" si="62"/>
        <v>#REF!</v>
      </c>
      <c r="CT79" s="13" t="str">
        <f t="shared" ca="1" si="62"/>
        <v>#REF!</v>
      </c>
      <c r="CU79" s="13" t="str">
        <f t="shared" ca="1" si="62"/>
        <v>#REF!</v>
      </c>
      <c r="CV79" s="13" t="str">
        <f t="shared" ca="1" si="62"/>
        <v>#REF!</v>
      </c>
      <c r="CW79" s="13" t="str">
        <f t="shared" ca="1" si="62"/>
        <v>#REF!</v>
      </c>
      <c r="CX79" s="13" t="str">
        <f t="shared" ca="1" si="62"/>
        <v>#REF!</v>
      </c>
      <c r="CY79" s="13" t="str">
        <f t="shared" ca="1" si="62"/>
        <v>#REF!</v>
      </c>
      <c r="CZ79" s="13" t="str">
        <f t="shared" ca="1" si="62"/>
        <v>#REF!</v>
      </c>
      <c r="DA79" s="13" t="str">
        <f t="shared" ca="1" si="62"/>
        <v>#REF!</v>
      </c>
      <c r="DB79" s="13" t="str">
        <f t="shared" ca="1" si="62"/>
        <v>#REF!</v>
      </c>
      <c r="DC79" s="13" t="str">
        <f t="shared" ca="1" si="62"/>
        <v>#REF!</v>
      </c>
      <c r="DD79" s="13" t="str">
        <f t="shared" ca="1" si="62"/>
        <v>#REF!</v>
      </c>
      <c r="DE79" s="13" t="str">
        <f t="shared" ca="1" si="62"/>
        <v>#REF!</v>
      </c>
      <c r="DF79" s="13" t="str">
        <f t="shared" ca="1" si="62"/>
        <v>#REF!</v>
      </c>
      <c r="DG79" s="13" t="str">
        <f t="shared" ca="1" si="62"/>
        <v>#REF!</v>
      </c>
      <c r="DH79" s="13" t="str">
        <f t="shared" ca="1" si="62"/>
        <v>#REF!</v>
      </c>
      <c r="DI79" s="13" t="str">
        <f t="shared" ca="1" si="62"/>
        <v>#REF!</v>
      </c>
      <c r="DJ79" s="13" t="str">
        <f t="shared" ca="1" si="62"/>
        <v>#REF!</v>
      </c>
      <c r="DK79" s="13" t="str">
        <f t="shared" ca="1" si="62"/>
        <v>#REF!</v>
      </c>
      <c r="DL79" s="13" t="str">
        <f t="shared" ca="1" si="62"/>
        <v>#REF!</v>
      </c>
      <c r="DM79" s="13" t="str">
        <f t="shared" ca="1" si="62"/>
        <v>#REF!</v>
      </c>
      <c r="DN79" s="13" t="str">
        <f t="shared" ca="1" si="62"/>
        <v>#REF!</v>
      </c>
      <c r="DO79" s="13" t="str">
        <f t="shared" ca="1" si="62"/>
        <v>#REF!</v>
      </c>
      <c r="DP79" s="13" t="str">
        <f t="shared" ca="1" si="62"/>
        <v>#REF!</v>
      </c>
      <c r="DQ79" s="13" t="str">
        <f t="shared" ca="1" si="62"/>
        <v>#REF!</v>
      </c>
      <c r="DR79" s="13" t="str">
        <f t="shared" ca="1" si="62"/>
        <v>#REF!</v>
      </c>
      <c r="DS79" s="13" t="str">
        <f t="shared" ca="1" si="62"/>
        <v>#REF!</v>
      </c>
      <c r="DT79" s="13" t="str">
        <f t="shared" ca="1" si="62"/>
        <v>#REF!</v>
      </c>
      <c r="DU79" s="13" t="str">
        <f t="shared" ca="1" si="62"/>
        <v>#REF!</v>
      </c>
      <c r="DV79" s="13" t="str">
        <f t="shared" ca="1" si="62"/>
        <v>#REF!</v>
      </c>
      <c r="DW79" s="13" t="str">
        <f t="shared" ca="1" si="62"/>
        <v>#REF!</v>
      </c>
      <c r="DX79" s="13" t="str">
        <f t="shared" ca="1" si="62"/>
        <v>#REF!</v>
      </c>
      <c r="DY79" s="13" t="str">
        <f t="shared" ca="1" si="62"/>
        <v>#REF!</v>
      </c>
      <c r="DZ79" s="13" t="str">
        <f t="shared" ca="1" si="62"/>
        <v>#REF!</v>
      </c>
      <c r="EA79" s="13" t="str">
        <f t="shared" ca="1" si="62"/>
        <v>#REF!</v>
      </c>
      <c r="EB79" s="13" t="str">
        <f t="shared" ca="1" si="62"/>
        <v>#REF!</v>
      </c>
      <c r="EC79" s="13" t="str">
        <f t="shared" ca="1" si="62"/>
        <v>#REF!</v>
      </c>
      <c r="ED79" s="13" t="str">
        <f t="shared" ca="1" si="62"/>
        <v>#REF!</v>
      </c>
      <c r="EE79" s="13" t="str">
        <f t="shared" ca="1" si="62"/>
        <v>#REF!</v>
      </c>
      <c r="EF79" s="13" t="str">
        <f t="shared" ca="1" si="62"/>
        <v>#REF!</v>
      </c>
      <c r="EG79" s="13" t="str">
        <f t="shared" ca="1" si="62"/>
        <v>#REF!</v>
      </c>
      <c r="EH79" s="13" t="str">
        <f t="shared" ca="1" si="62"/>
        <v>#REF!</v>
      </c>
      <c r="EI79" s="13" t="str">
        <f t="shared" ca="1" si="62"/>
        <v>#REF!</v>
      </c>
      <c r="EJ79" s="13" t="str">
        <f t="shared" ca="1" si="62"/>
        <v>#REF!</v>
      </c>
      <c r="EK79" s="13" t="str">
        <f t="shared" ca="1" si="62"/>
        <v>#REF!</v>
      </c>
      <c r="EL79" s="13" t="str">
        <f t="shared" ca="1" si="62"/>
        <v>#REF!</v>
      </c>
      <c r="EM79" s="13" t="str">
        <f t="shared" ca="1" si="62"/>
        <v>#REF!</v>
      </c>
      <c r="EN79" s="13" t="str">
        <f t="shared" ca="1" si="62"/>
        <v>#REF!</v>
      </c>
      <c r="EO79" s="13" t="str">
        <f t="shared" ca="1" si="62"/>
        <v>#REF!</v>
      </c>
      <c r="EP79" s="13" t="str">
        <f t="shared" ca="1" si="62"/>
        <v>#REF!</v>
      </c>
      <c r="EQ79" s="13" t="str">
        <f t="shared" ca="1" si="62"/>
        <v>#REF!</v>
      </c>
      <c r="ER79" s="13" t="str">
        <f t="shared" ca="1" si="62"/>
        <v>#REF!</v>
      </c>
      <c r="ES79" s="13" t="str">
        <f t="shared" ca="1" si="62"/>
        <v>#REF!</v>
      </c>
      <c r="ET79" s="13" t="str">
        <f t="shared" ca="1" si="62"/>
        <v>#REF!</v>
      </c>
      <c r="EU79" s="13" t="str">
        <f t="shared" ca="1" si="62"/>
        <v>#REF!</v>
      </c>
      <c r="EV79" s="13" t="str">
        <f t="shared" ca="1" si="62"/>
        <v>#REF!</v>
      </c>
      <c r="EW79" s="13" t="str">
        <f t="shared" ca="1" si="62"/>
        <v>#REF!</v>
      </c>
      <c r="EX79" s="13" t="str">
        <f t="shared" ca="1" si="62"/>
        <v>#REF!</v>
      </c>
      <c r="EY79" s="13" t="str">
        <f t="shared" ca="1" si="62"/>
        <v>#REF!</v>
      </c>
      <c r="EZ79" s="13" t="str">
        <f t="shared" ca="1" si="62"/>
        <v>#REF!</v>
      </c>
      <c r="FA79" s="13" t="str">
        <f t="shared" ca="1" si="62"/>
        <v>#REF!</v>
      </c>
      <c r="FB79" s="13" t="str">
        <f t="shared" ca="1" si="62"/>
        <v>#REF!</v>
      </c>
      <c r="FC79" s="13" t="str">
        <f t="shared" ca="1" si="62"/>
        <v>#REF!</v>
      </c>
      <c r="FD79" s="13" t="str">
        <f t="shared" ca="1" si="62"/>
        <v>#REF!</v>
      </c>
      <c r="FE79" s="13" t="str">
        <f t="shared" ca="1" si="62"/>
        <v>#REF!</v>
      </c>
      <c r="FF79" s="13" t="str">
        <f t="shared" ca="1" si="62"/>
        <v>#REF!</v>
      </c>
      <c r="FG79" s="13" t="str">
        <f t="shared" ca="1" si="62"/>
        <v>#REF!</v>
      </c>
      <c r="FH79" s="13" t="str">
        <f t="shared" ca="1" si="62"/>
        <v>#REF!</v>
      </c>
      <c r="FI79" s="13" t="str">
        <f t="shared" ca="1" si="62"/>
        <v>#REF!</v>
      </c>
      <c r="FJ79" s="13" t="str">
        <f t="shared" ca="1" si="62"/>
        <v>#REF!</v>
      </c>
      <c r="FK79" s="13" t="str">
        <f t="shared" ca="1" si="62"/>
        <v>#REF!</v>
      </c>
      <c r="FL79" s="13" t="str">
        <f t="shared" ca="1" si="62"/>
        <v>#REF!</v>
      </c>
      <c r="FM79" s="13" t="str">
        <f t="shared" ca="1" si="62"/>
        <v>#REF!</v>
      </c>
      <c r="FN79" s="13" t="str">
        <f t="shared" ca="1" si="62"/>
        <v>#REF!</v>
      </c>
      <c r="FO79" s="13" t="str">
        <f t="shared" ca="1" si="62"/>
        <v>#REF!</v>
      </c>
      <c r="FP79" s="13" t="str">
        <f t="shared" ca="1" si="62"/>
        <v>#REF!</v>
      </c>
      <c r="FQ79" s="13" t="str">
        <f t="shared" ca="1" si="62"/>
        <v>#REF!</v>
      </c>
      <c r="FR79" s="13" t="str">
        <f t="shared" ca="1" si="62"/>
        <v>#REF!</v>
      </c>
      <c r="FS79" s="13" t="str">
        <f t="shared" ca="1" si="62"/>
        <v>#REF!</v>
      </c>
      <c r="FT79" s="13" t="str">
        <f t="shared" ca="1" si="62"/>
        <v>#REF!</v>
      </c>
      <c r="FU79" s="13" t="str">
        <f t="shared" ca="1" si="62"/>
        <v>#REF!</v>
      </c>
      <c r="FV79" s="13" t="str">
        <f t="shared" ca="1" si="62"/>
        <v>#REF!</v>
      </c>
      <c r="FW79" s="13" t="str">
        <f t="shared" ca="1" si="62"/>
        <v>#REF!</v>
      </c>
      <c r="FX79" s="13" t="str">
        <f t="shared" ca="1" si="62"/>
        <v>#REF!</v>
      </c>
      <c r="FY79" s="13" t="str">
        <f t="shared" ca="1" si="62"/>
        <v>#REF!</v>
      </c>
      <c r="FZ79" s="13" t="str">
        <f t="shared" ca="1" si="62"/>
        <v>#REF!</v>
      </c>
      <c r="GA79" s="13" t="str">
        <f t="shared" ca="1" si="62"/>
        <v>#REF!</v>
      </c>
      <c r="GB79" s="13" t="str">
        <f t="shared" ca="1" si="62"/>
        <v>#REF!</v>
      </c>
      <c r="GC79" s="13" t="str">
        <f t="shared" ca="1" si="62"/>
        <v>#REF!</v>
      </c>
      <c r="GD79" s="13" t="str">
        <f t="shared" ca="1" si="62"/>
        <v>#REF!</v>
      </c>
      <c r="GE79" s="13" t="str">
        <f t="shared" ca="1" si="62"/>
        <v>#REF!</v>
      </c>
      <c r="GF79" s="13" t="str">
        <f t="shared" ca="1" si="62"/>
        <v>#REF!</v>
      </c>
      <c r="GG79" s="13" t="str">
        <f t="shared" ca="1" si="62"/>
        <v>#REF!</v>
      </c>
      <c r="GH79" s="13" t="str">
        <f t="shared" ca="1" si="62"/>
        <v>#REF!</v>
      </c>
      <c r="GI79" s="13" t="str">
        <f t="shared" ca="1" si="62"/>
        <v>#REF!</v>
      </c>
      <c r="GJ79" s="13" t="str">
        <f t="shared" ca="1" si="62"/>
        <v>#REF!</v>
      </c>
      <c r="GK79" s="13" t="str">
        <f t="shared" ca="1" si="62"/>
        <v>#REF!</v>
      </c>
      <c r="GL79" s="13" t="str">
        <f t="shared" ca="1" si="62"/>
        <v>#REF!</v>
      </c>
      <c r="GM79" s="13" t="str">
        <f t="shared" ca="1" si="62"/>
        <v>#REF!</v>
      </c>
      <c r="GN79" s="13" t="str">
        <f t="shared" ca="1" si="62"/>
        <v>#REF!</v>
      </c>
      <c r="GO79" s="13" t="str">
        <f t="shared" ca="1" si="62"/>
        <v>#REF!</v>
      </c>
      <c r="GP79" s="13" t="str">
        <f t="shared" ca="1" si="62"/>
        <v>#REF!</v>
      </c>
      <c r="GQ79" s="13" t="str">
        <f t="shared" ca="1" si="62"/>
        <v>#REF!</v>
      </c>
      <c r="GR79" s="13" t="str">
        <f t="shared" ca="1" si="62"/>
        <v>#REF!</v>
      </c>
      <c r="GS79" s="13" t="str">
        <f t="shared" ca="1" si="62"/>
        <v>#REF!</v>
      </c>
      <c r="GT79" s="13" t="str">
        <f t="shared" ca="1" si="62"/>
        <v>#REF!</v>
      </c>
      <c r="GU79" s="13" t="str">
        <f t="shared" ca="1" si="62"/>
        <v>#REF!</v>
      </c>
      <c r="GV79" s="13" t="str">
        <f t="shared" ca="1" si="62"/>
        <v>#REF!</v>
      </c>
      <c r="GW79" s="13" t="str">
        <f t="shared" ca="1" si="62"/>
        <v>#REF!</v>
      </c>
      <c r="GX79" s="13" t="str">
        <f t="shared" ca="1" si="62"/>
        <v>#REF!</v>
      </c>
      <c r="GY79" s="13" t="str">
        <f t="shared" ca="1" si="62"/>
        <v>#REF!</v>
      </c>
      <c r="GZ79" s="13" t="str">
        <f t="shared" ca="1" si="62"/>
        <v>#REF!</v>
      </c>
      <c r="HA79" s="13" t="str">
        <f t="shared" ca="1" si="62"/>
        <v>#REF!</v>
      </c>
      <c r="HB79" s="13" t="str">
        <f t="shared" ca="1" si="62"/>
        <v>#REF!</v>
      </c>
      <c r="HC79" s="13" t="str">
        <f t="shared" ca="1" si="62"/>
        <v>#REF!</v>
      </c>
      <c r="HD79" s="13" t="str">
        <f t="shared" ca="1" si="62"/>
        <v>#REF!</v>
      </c>
      <c r="HE79" s="13" t="str">
        <f t="shared" ca="1" si="62"/>
        <v>#REF!</v>
      </c>
      <c r="HF79" s="13" t="str">
        <f t="shared" ca="1" si="62"/>
        <v>#REF!</v>
      </c>
      <c r="HG79" s="13" t="str">
        <f t="shared" ca="1" si="62"/>
        <v>#REF!</v>
      </c>
      <c r="HH79" s="13" t="str">
        <f t="shared" ca="1" si="62"/>
        <v>#REF!</v>
      </c>
      <c r="HI79" s="13" t="str">
        <f t="shared" ca="1" si="62"/>
        <v>#REF!</v>
      </c>
      <c r="HJ79" s="13" t="str">
        <f t="shared" ca="1" si="62"/>
        <v>#REF!</v>
      </c>
      <c r="HK79" s="13" t="str">
        <f t="shared" ca="1" si="62"/>
        <v>#REF!</v>
      </c>
      <c r="HL79" s="13" t="str">
        <f t="shared" ca="1" si="62"/>
        <v>#REF!</v>
      </c>
      <c r="HM79" s="13" t="str">
        <f t="shared" ca="1" si="62"/>
        <v>#REF!</v>
      </c>
      <c r="HN79" s="13" t="str">
        <f t="shared" ca="1" si="62"/>
        <v>#REF!</v>
      </c>
      <c r="HO79" s="13" t="str">
        <f t="shared" ca="1" si="62"/>
        <v>#REF!</v>
      </c>
      <c r="HP79" s="13" t="str">
        <f t="shared" ca="1" si="62"/>
        <v>#REF!</v>
      </c>
      <c r="HQ79" s="13" t="str">
        <f t="shared" ca="1" si="62"/>
        <v>#REF!</v>
      </c>
      <c r="HR79" s="13" t="str">
        <f t="shared" ca="1" si="62"/>
        <v>#REF!</v>
      </c>
      <c r="HS79" s="13" t="str">
        <f t="shared" ca="1" si="62"/>
        <v>#REF!</v>
      </c>
      <c r="HT79" s="13" t="str">
        <f t="shared" ca="1" si="62"/>
        <v>#REF!</v>
      </c>
      <c r="HU79" s="13" t="str">
        <f t="shared" ca="1" si="62"/>
        <v>#REF!</v>
      </c>
      <c r="HV79" s="13" t="str">
        <f t="shared" ca="1" si="62"/>
        <v>#REF!</v>
      </c>
      <c r="HW79" s="13" t="str">
        <f t="shared" ca="1" si="62"/>
        <v>#REF!</v>
      </c>
      <c r="HX79" s="13" t="str">
        <f t="shared" ca="1" si="62"/>
        <v>#REF!</v>
      </c>
      <c r="HY79" s="13" t="str">
        <f t="shared" ca="1" si="62"/>
        <v>#REF!</v>
      </c>
      <c r="HZ79" s="13" t="str">
        <f t="shared" ca="1" si="62"/>
        <v>#REF!</v>
      </c>
      <c r="IA79" s="13" t="str">
        <f t="shared" ca="1" si="62"/>
        <v>#REF!</v>
      </c>
      <c r="IB79" s="13" t="str">
        <f t="shared" ca="1" si="62"/>
        <v>#REF!</v>
      </c>
      <c r="IC79" s="13" t="str">
        <f t="shared" ca="1" si="62"/>
        <v>#REF!</v>
      </c>
      <c r="ID79" s="13" t="str">
        <f t="shared" ca="1" si="62"/>
        <v>#REF!</v>
      </c>
      <c r="IE79" s="13" t="str">
        <f t="shared" ca="1" si="62"/>
        <v>#REF!</v>
      </c>
      <c r="IF79" s="13" t="str">
        <f t="shared" ca="1" si="62"/>
        <v>#REF!</v>
      </c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 ht="12.75" customHeight="1" x14ac:dyDescent="0.2">
      <c r="A80" s="3" t="s">
        <v>18</v>
      </c>
      <c r="B80" s="3"/>
      <c r="C80" s="2">
        <v>0.60000000000000009</v>
      </c>
      <c r="D80" s="2">
        <f t="shared" ref="D80:AG80" si="63">C80+0.045</f>
        <v>0.64500000000000013</v>
      </c>
      <c r="E80" s="2">
        <f t="shared" si="63"/>
        <v>0.69000000000000017</v>
      </c>
      <c r="F80" s="2">
        <f t="shared" si="63"/>
        <v>0.73500000000000021</v>
      </c>
      <c r="G80" s="2">
        <f t="shared" si="63"/>
        <v>0.78000000000000025</v>
      </c>
      <c r="H80" s="2">
        <f t="shared" si="63"/>
        <v>0.82500000000000029</v>
      </c>
      <c r="I80" s="2">
        <f t="shared" si="63"/>
        <v>0.87000000000000033</v>
      </c>
      <c r="J80" s="2">
        <f t="shared" si="63"/>
        <v>0.91500000000000037</v>
      </c>
      <c r="K80" s="2">
        <f t="shared" si="63"/>
        <v>0.96000000000000041</v>
      </c>
      <c r="L80" s="2">
        <f t="shared" si="63"/>
        <v>1.0050000000000003</v>
      </c>
      <c r="M80" s="2">
        <f t="shared" si="63"/>
        <v>1.0500000000000003</v>
      </c>
      <c r="N80" s="2">
        <f t="shared" si="63"/>
        <v>1.0950000000000002</v>
      </c>
      <c r="O80" s="2">
        <f t="shared" si="63"/>
        <v>1.1400000000000001</v>
      </c>
      <c r="P80" s="2">
        <f t="shared" si="63"/>
        <v>1.1850000000000001</v>
      </c>
      <c r="Q80" s="2">
        <f t="shared" si="63"/>
        <v>1.23</v>
      </c>
      <c r="R80" s="2">
        <f t="shared" si="63"/>
        <v>1.2749999999999999</v>
      </c>
      <c r="S80" s="2">
        <f t="shared" si="63"/>
        <v>1.3199999999999998</v>
      </c>
      <c r="T80" s="2">
        <f t="shared" si="63"/>
        <v>1.3649999999999998</v>
      </c>
      <c r="U80" s="2">
        <f t="shared" si="63"/>
        <v>1.4099999999999997</v>
      </c>
      <c r="V80" s="2">
        <f t="shared" si="63"/>
        <v>1.4549999999999996</v>
      </c>
      <c r="W80" s="2">
        <f t="shared" si="63"/>
        <v>1.4999999999999996</v>
      </c>
      <c r="X80" s="2">
        <f t="shared" si="63"/>
        <v>1.5449999999999995</v>
      </c>
      <c r="Y80" s="2">
        <f t="shared" si="63"/>
        <v>1.5899999999999994</v>
      </c>
      <c r="Z80" s="2">
        <f t="shared" si="63"/>
        <v>1.6349999999999993</v>
      </c>
      <c r="AA80" s="2">
        <f t="shared" si="63"/>
        <v>1.6799999999999993</v>
      </c>
      <c r="AB80" s="2">
        <f t="shared" si="63"/>
        <v>1.7249999999999992</v>
      </c>
      <c r="AC80" s="2">
        <f t="shared" si="63"/>
        <v>1.7699999999999991</v>
      </c>
      <c r="AD80" s="2">
        <f t="shared" si="63"/>
        <v>1.8149999999999991</v>
      </c>
      <c r="AE80" s="2">
        <f t="shared" si="63"/>
        <v>1.859999999999999</v>
      </c>
      <c r="AF80" s="2">
        <f t="shared" si="63"/>
        <v>1.9049999999999989</v>
      </c>
      <c r="AG80" s="2">
        <f t="shared" si="63"/>
        <v>1.9499999999999988</v>
      </c>
      <c r="AH80" s="2">
        <f t="shared" ref="AH80:AQ80" si="64">AG80+0.06</f>
        <v>2.0099999999999989</v>
      </c>
      <c r="AI80" s="2">
        <f t="shared" si="64"/>
        <v>2.069999999999999</v>
      </c>
      <c r="AJ80" s="2">
        <f t="shared" si="64"/>
        <v>2.129999999999999</v>
      </c>
      <c r="AK80" s="2">
        <f t="shared" si="64"/>
        <v>2.1899999999999991</v>
      </c>
      <c r="AL80" s="2">
        <f t="shared" si="64"/>
        <v>2.2499999999999991</v>
      </c>
      <c r="AM80" s="2">
        <f t="shared" si="64"/>
        <v>2.3099999999999992</v>
      </c>
      <c r="AN80" s="2">
        <f t="shared" si="64"/>
        <v>2.3699999999999992</v>
      </c>
      <c r="AO80" s="2">
        <f t="shared" si="64"/>
        <v>2.4299999999999993</v>
      </c>
      <c r="AP80" s="2">
        <f t="shared" si="64"/>
        <v>2.4899999999999993</v>
      </c>
      <c r="AQ80" s="2">
        <f t="shared" si="64"/>
        <v>2.5499999999999994</v>
      </c>
      <c r="AR80" s="2">
        <f t="shared" ref="AR80:AY80" si="65">AQ80+0.066</f>
        <v>2.6159999999999992</v>
      </c>
      <c r="AS80" s="2">
        <f t="shared" si="65"/>
        <v>2.6819999999999991</v>
      </c>
      <c r="AT80" s="2">
        <f t="shared" si="65"/>
        <v>2.7479999999999989</v>
      </c>
      <c r="AU80" s="2">
        <f t="shared" si="65"/>
        <v>2.8139999999999987</v>
      </c>
      <c r="AV80" s="2">
        <f t="shared" si="65"/>
        <v>2.8799999999999986</v>
      </c>
      <c r="AW80" s="2">
        <f t="shared" si="65"/>
        <v>2.9459999999999984</v>
      </c>
      <c r="AX80" s="2">
        <f t="shared" si="65"/>
        <v>3.0119999999999982</v>
      </c>
      <c r="AY80" s="2">
        <f t="shared" si="65"/>
        <v>3.0779999999999981</v>
      </c>
      <c r="AZ80" s="2" t="str">
        <f t="shared" ref="AZ80:IF80" ca="1" si="66">IF(AZ79&lt;&gt;" ",AY80+(AZ87-$DD80)/$DD88," ")</f>
        <v>#REF!</v>
      </c>
      <c r="BA80" s="2" t="str">
        <f t="shared" ca="1" si="66"/>
        <v>#REF!</v>
      </c>
      <c r="BB80" s="2" t="str">
        <f t="shared" ca="1" si="66"/>
        <v>#REF!</v>
      </c>
      <c r="BC80" s="2" t="str">
        <f t="shared" ca="1" si="66"/>
        <v>#REF!</v>
      </c>
      <c r="BD80" s="2" t="str">
        <f t="shared" ca="1" si="66"/>
        <v>#REF!</v>
      </c>
      <c r="BE80" s="2" t="str">
        <f t="shared" ca="1" si="66"/>
        <v>#REF!</v>
      </c>
      <c r="BF80" s="2" t="str">
        <f t="shared" ca="1" si="66"/>
        <v>#REF!</v>
      </c>
      <c r="BG80" s="2" t="str">
        <f t="shared" ca="1" si="66"/>
        <v>#REF!</v>
      </c>
      <c r="BH80" s="2" t="str">
        <f t="shared" ca="1" si="66"/>
        <v>#REF!</v>
      </c>
      <c r="BI80" s="2" t="str">
        <f t="shared" ca="1" si="66"/>
        <v>#REF!</v>
      </c>
      <c r="BJ80" s="2" t="str">
        <f t="shared" ca="1" si="66"/>
        <v>#REF!</v>
      </c>
      <c r="BK80" s="2" t="str">
        <f t="shared" ca="1" si="66"/>
        <v>#REF!</v>
      </c>
      <c r="BL80" s="2" t="str">
        <f t="shared" ca="1" si="66"/>
        <v>#REF!</v>
      </c>
      <c r="BM80" s="2" t="str">
        <f t="shared" ca="1" si="66"/>
        <v>#REF!</v>
      </c>
      <c r="BN80" s="2" t="str">
        <f t="shared" ca="1" si="66"/>
        <v>#REF!</v>
      </c>
      <c r="BO80" s="2" t="str">
        <f t="shared" ca="1" si="66"/>
        <v>#REF!</v>
      </c>
      <c r="BP80" s="2" t="str">
        <f t="shared" ca="1" si="66"/>
        <v>#REF!</v>
      </c>
      <c r="BQ80" s="2" t="str">
        <f t="shared" ca="1" si="66"/>
        <v>#REF!</v>
      </c>
      <c r="BR80" s="2" t="str">
        <f t="shared" ca="1" si="66"/>
        <v>#REF!</v>
      </c>
      <c r="BS80" s="2" t="str">
        <f t="shared" ca="1" si="66"/>
        <v>#REF!</v>
      </c>
      <c r="BT80" s="2" t="str">
        <f t="shared" ca="1" si="66"/>
        <v>#REF!</v>
      </c>
      <c r="BU80" s="2" t="str">
        <f t="shared" ca="1" si="66"/>
        <v>#REF!</v>
      </c>
      <c r="BV80" s="2" t="str">
        <f t="shared" ca="1" si="66"/>
        <v>#REF!</v>
      </c>
      <c r="BW80" s="2" t="str">
        <f t="shared" ca="1" si="66"/>
        <v>#REF!</v>
      </c>
      <c r="BX80" s="2" t="str">
        <f t="shared" ca="1" si="66"/>
        <v>#REF!</v>
      </c>
      <c r="BY80" s="2" t="str">
        <f t="shared" ca="1" si="66"/>
        <v>#REF!</v>
      </c>
      <c r="BZ80" s="2" t="str">
        <f t="shared" ca="1" si="66"/>
        <v>#REF!</v>
      </c>
      <c r="CA80" s="2" t="str">
        <f t="shared" ca="1" si="66"/>
        <v>#REF!</v>
      </c>
      <c r="CB80" s="2" t="str">
        <f t="shared" ca="1" si="66"/>
        <v>#REF!</v>
      </c>
      <c r="CC80" s="2" t="str">
        <f t="shared" ca="1" si="66"/>
        <v>#REF!</v>
      </c>
      <c r="CD80" s="2" t="str">
        <f t="shared" ca="1" si="66"/>
        <v>#REF!</v>
      </c>
      <c r="CE80" s="2" t="str">
        <f t="shared" ca="1" si="66"/>
        <v>#REF!</v>
      </c>
      <c r="CF80" s="2" t="str">
        <f t="shared" ca="1" si="66"/>
        <v>#REF!</v>
      </c>
      <c r="CG80" s="2" t="str">
        <f t="shared" ca="1" si="66"/>
        <v>#REF!</v>
      </c>
      <c r="CH80" s="2" t="str">
        <f t="shared" ca="1" si="66"/>
        <v>#REF!</v>
      </c>
      <c r="CI80" s="2" t="str">
        <f t="shared" ca="1" si="66"/>
        <v>#REF!</v>
      </c>
      <c r="CJ80" s="2" t="str">
        <f t="shared" ca="1" si="66"/>
        <v>#REF!</v>
      </c>
      <c r="CK80" s="2" t="str">
        <f t="shared" ca="1" si="66"/>
        <v>#REF!</v>
      </c>
      <c r="CL80" s="2" t="str">
        <f t="shared" ca="1" si="66"/>
        <v>#REF!</v>
      </c>
      <c r="CM80" s="2" t="str">
        <f t="shared" ca="1" si="66"/>
        <v>#REF!</v>
      </c>
      <c r="CN80" s="2" t="str">
        <f t="shared" ca="1" si="66"/>
        <v>#REF!</v>
      </c>
      <c r="CO80" s="2" t="str">
        <f t="shared" ca="1" si="66"/>
        <v>#REF!</v>
      </c>
      <c r="CP80" s="2" t="str">
        <f t="shared" ca="1" si="66"/>
        <v>#REF!</v>
      </c>
      <c r="CQ80" s="2" t="str">
        <f t="shared" ca="1" si="66"/>
        <v>#REF!</v>
      </c>
      <c r="CR80" s="2" t="str">
        <f t="shared" ca="1" si="66"/>
        <v>#REF!</v>
      </c>
      <c r="CS80" s="2" t="str">
        <f t="shared" ca="1" si="66"/>
        <v>#REF!</v>
      </c>
      <c r="CT80" s="2" t="str">
        <f t="shared" ca="1" si="66"/>
        <v>#REF!</v>
      </c>
      <c r="CU80" s="2" t="str">
        <f t="shared" ca="1" si="66"/>
        <v>#REF!</v>
      </c>
      <c r="CV80" s="2" t="str">
        <f t="shared" ca="1" si="66"/>
        <v>#REF!</v>
      </c>
      <c r="CW80" s="2" t="str">
        <f t="shared" ca="1" si="66"/>
        <v>#REF!</v>
      </c>
      <c r="CX80" s="2" t="str">
        <f t="shared" ca="1" si="66"/>
        <v>#REF!</v>
      </c>
      <c r="CY80" s="2" t="str">
        <f t="shared" ca="1" si="66"/>
        <v>#REF!</v>
      </c>
      <c r="CZ80" s="2" t="str">
        <f t="shared" ca="1" si="66"/>
        <v>#REF!</v>
      </c>
      <c r="DA80" s="2" t="str">
        <f t="shared" ca="1" si="66"/>
        <v>#REF!</v>
      </c>
      <c r="DB80" s="2" t="str">
        <f t="shared" ca="1" si="66"/>
        <v>#REF!</v>
      </c>
      <c r="DC80" s="2" t="str">
        <f t="shared" ca="1" si="66"/>
        <v>#REF!</v>
      </c>
      <c r="DD80" s="2" t="str">
        <f t="shared" ca="1" si="66"/>
        <v>#REF!</v>
      </c>
      <c r="DE80" s="2" t="str">
        <f t="shared" ca="1" si="66"/>
        <v>#REF!</v>
      </c>
      <c r="DF80" s="2" t="str">
        <f t="shared" ca="1" si="66"/>
        <v>#REF!</v>
      </c>
      <c r="DG80" s="2" t="str">
        <f t="shared" ca="1" si="66"/>
        <v>#REF!</v>
      </c>
      <c r="DH80" s="2" t="str">
        <f t="shared" ca="1" si="66"/>
        <v>#REF!</v>
      </c>
      <c r="DI80" s="2" t="str">
        <f t="shared" ca="1" si="66"/>
        <v>#REF!</v>
      </c>
      <c r="DJ80" s="2" t="str">
        <f t="shared" ca="1" si="66"/>
        <v>#REF!</v>
      </c>
      <c r="DK80" s="2" t="str">
        <f t="shared" ca="1" si="66"/>
        <v>#REF!</v>
      </c>
      <c r="DL80" s="2" t="str">
        <f t="shared" ca="1" si="66"/>
        <v>#REF!</v>
      </c>
      <c r="DM80" s="2" t="str">
        <f t="shared" ca="1" si="66"/>
        <v>#REF!</v>
      </c>
      <c r="DN80" s="2" t="str">
        <f t="shared" ca="1" si="66"/>
        <v>#REF!</v>
      </c>
      <c r="DO80" s="2" t="str">
        <f t="shared" ca="1" si="66"/>
        <v>#REF!</v>
      </c>
      <c r="DP80" s="2" t="str">
        <f t="shared" ca="1" si="66"/>
        <v>#REF!</v>
      </c>
      <c r="DQ80" s="2" t="str">
        <f t="shared" ca="1" si="66"/>
        <v>#REF!</v>
      </c>
      <c r="DR80" s="2" t="str">
        <f t="shared" ca="1" si="66"/>
        <v>#REF!</v>
      </c>
      <c r="DS80" s="2" t="str">
        <f t="shared" ca="1" si="66"/>
        <v>#REF!</v>
      </c>
      <c r="DT80" s="2" t="str">
        <f t="shared" ca="1" si="66"/>
        <v>#REF!</v>
      </c>
      <c r="DU80" s="2" t="str">
        <f t="shared" ca="1" si="66"/>
        <v>#REF!</v>
      </c>
      <c r="DV80" s="2" t="str">
        <f t="shared" ca="1" si="66"/>
        <v>#REF!</v>
      </c>
      <c r="DW80" s="2" t="str">
        <f t="shared" ca="1" si="66"/>
        <v>#REF!</v>
      </c>
      <c r="DX80" s="2" t="str">
        <f t="shared" ca="1" si="66"/>
        <v>#REF!</v>
      </c>
      <c r="DY80" s="2" t="str">
        <f t="shared" ca="1" si="66"/>
        <v>#REF!</v>
      </c>
      <c r="DZ80" s="2" t="str">
        <f t="shared" ca="1" si="66"/>
        <v>#REF!</v>
      </c>
      <c r="EA80" s="2" t="str">
        <f t="shared" ca="1" si="66"/>
        <v>#REF!</v>
      </c>
      <c r="EB80" s="2" t="str">
        <f t="shared" ca="1" si="66"/>
        <v>#REF!</v>
      </c>
      <c r="EC80" s="2" t="str">
        <f t="shared" ca="1" si="66"/>
        <v>#REF!</v>
      </c>
      <c r="ED80" s="2" t="str">
        <f t="shared" ca="1" si="66"/>
        <v>#REF!</v>
      </c>
      <c r="EE80" s="2" t="str">
        <f t="shared" ca="1" si="66"/>
        <v>#REF!</v>
      </c>
      <c r="EF80" s="2" t="str">
        <f t="shared" ca="1" si="66"/>
        <v>#REF!</v>
      </c>
      <c r="EG80" s="2" t="str">
        <f t="shared" ca="1" si="66"/>
        <v>#REF!</v>
      </c>
      <c r="EH80" s="2" t="str">
        <f t="shared" ca="1" si="66"/>
        <v>#REF!</v>
      </c>
      <c r="EI80" s="2" t="str">
        <f t="shared" ca="1" si="66"/>
        <v>#REF!</v>
      </c>
      <c r="EJ80" s="2" t="str">
        <f t="shared" ca="1" si="66"/>
        <v>#REF!</v>
      </c>
      <c r="EK80" s="2" t="str">
        <f t="shared" ca="1" si="66"/>
        <v>#REF!</v>
      </c>
      <c r="EL80" s="2" t="str">
        <f t="shared" ca="1" si="66"/>
        <v>#REF!</v>
      </c>
      <c r="EM80" s="2" t="str">
        <f t="shared" ca="1" si="66"/>
        <v>#REF!</v>
      </c>
      <c r="EN80" s="2" t="str">
        <f t="shared" ca="1" si="66"/>
        <v>#REF!</v>
      </c>
      <c r="EO80" s="2" t="str">
        <f t="shared" ca="1" si="66"/>
        <v>#REF!</v>
      </c>
      <c r="EP80" s="2" t="str">
        <f t="shared" ca="1" si="66"/>
        <v>#REF!</v>
      </c>
      <c r="EQ80" s="2" t="str">
        <f t="shared" ca="1" si="66"/>
        <v>#REF!</v>
      </c>
      <c r="ER80" s="2" t="str">
        <f t="shared" ca="1" si="66"/>
        <v>#REF!</v>
      </c>
      <c r="ES80" s="2" t="str">
        <f t="shared" ca="1" si="66"/>
        <v>#REF!</v>
      </c>
      <c r="ET80" s="2" t="str">
        <f t="shared" ca="1" si="66"/>
        <v>#REF!</v>
      </c>
      <c r="EU80" s="2" t="str">
        <f t="shared" ca="1" si="66"/>
        <v>#REF!</v>
      </c>
      <c r="EV80" s="2" t="str">
        <f t="shared" ca="1" si="66"/>
        <v>#REF!</v>
      </c>
      <c r="EW80" s="2" t="str">
        <f t="shared" ca="1" si="66"/>
        <v>#REF!</v>
      </c>
      <c r="EX80" s="2" t="str">
        <f t="shared" ca="1" si="66"/>
        <v>#REF!</v>
      </c>
      <c r="EY80" s="2" t="str">
        <f t="shared" ca="1" si="66"/>
        <v>#REF!</v>
      </c>
      <c r="EZ80" s="2" t="str">
        <f t="shared" ca="1" si="66"/>
        <v>#REF!</v>
      </c>
      <c r="FA80" s="2" t="str">
        <f t="shared" ca="1" si="66"/>
        <v>#REF!</v>
      </c>
      <c r="FB80" s="2" t="str">
        <f t="shared" ca="1" si="66"/>
        <v>#REF!</v>
      </c>
      <c r="FC80" s="2" t="str">
        <f t="shared" ca="1" si="66"/>
        <v>#REF!</v>
      </c>
      <c r="FD80" s="2" t="str">
        <f t="shared" ca="1" si="66"/>
        <v>#REF!</v>
      </c>
      <c r="FE80" s="2" t="str">
        <f t="shared" ca="1" si="66"/>
        <v>#REF!</v>
      </c>
      <c r="FF80" s="2" t="str">
        <f t="shared" ca="1" si="66"/>
        <v>#REF!</v>
      </c>
      <c r="FG80" s="2" t="str">
        <f t="shared" ca="1" si="66"/>
        <v>#REF!</v>
      </c>
      <c r="FH80" s="2" t="str">
        <f t="shared" ca="1" si="66"/>
        <v>#REF!</v>
      </c>
      <c r="FI80" s="2" t="str">
        <f t="shared" ca="1" si="66"/>
        <v>#REF!</v>
      </c>
      <c r="FJ80" s="2" t="str">
        <f t="shared" ca="1" si="66"/>
        <v>#REF!</v>
      </c>
      <c r="FK80" s="2" t="str">
        <f t="shared" ca="1" si="66"/>
        <v>#REF!</v>
      </c>
      <c r="FL80" s="2" t="str">
        <f t="shared" ca="1" si="66"/>
        <v>#REF!</v>
      </c>
      <c r="FM80" s="2" t="str">
        <f t="shared" ca="1" si="66"/>
        <v>#REF!</v>
      </c>
      <c r="FN80" s="2" t="str">
        <f t="shared" ca="1" si="66"/>
        <v>#REF!</v>
      </c>
      <c r="FO80" s="2" t="str">
        <f t="shared" ca="1" si="66"/>
        <v>#REF!</v>
      </c>
      <c r="FP80" s="2" t="str">
        <f t="shared" ca="1" si="66"/>
        <v>#REF!</v>
      </c>
      <c r="FQ80" s="2" t="str">
        <f t="shared" ca="1" si="66"/>
        <v>#REF!</v>
      </c>
      <c r="FR80" s="2" t="str">
        <f t="shared" ca="1" si="66"/>
        <v>#REF!</v>
      </c>
      <c r="FS80" s="2" t="str">
        <f t="shared" ca="1" si="66"/>
        <v>#REF!</v>
      </c>
      <c r="FT80" s="2" t="str">
        <f t="shared" ca="1" si="66"/>
        <v>#REF!</v>
      </c>
      <c r="FU80" s="2" t="str">
        <f t="shared" ca="1" si="66"/>
        <v>#REF!</v>
      </c>
      <c r="FV80" s="2" t="str">
        <f t="shared" ca="1" si="66"/>
        <v>#REF!</v>
      </c>
      <c r="FW80" s="2" t="str">
        <f t="shared" ca="1" si="66"/>
        <v>#REF!</v>
      </c>
      <c r="FX80" s="2" t="str">
        <f t="shared" ca="1" si="66"/>
        <v>#REF!</v>
      </c>
      <c r="FY80" s="2" t="str">
        <f t="shared" ca="1" si="66"/>
        <v>#REF!</v>
      </c>
      <c r="FZ80" s="2" t="str">
        <f t="shared" ca="1" si="66"/>
        <v>#REF!</v>
      </c>
      <c r="GA80" s="2" t="str">
        <f t="shared" ca="1" si="66"/>
        <v>#REF!</v>
      </c>
      <c r="GB80" s="2" t="str">
        <f t="shared" ca="1" si="66"/>
        <v>#REF!</v>
      </c>
      <c r="GC80" s="2" t="str">
        <f t="shared" ca="1" si="66"/>
        <v>#REF!</v>
      </c>
      <c r="GD80" s="2" t="str">
        <f t="shared" ca="1" si="66"/>
        <v>#REF!</v>
      </c>
      <c r="GE80" s="2" t="str">
        <f t="shared" ca="1" si="66"/>
        <v>#REF!</v>
      </c>
      <c r="GF80" s="2" t="str">
        <f t="shared" ca="1" si="66"/>
        <v>#REF!</v>
      </c>
      <c r="GG80" s="2" t="str">
        <f t="shared" ca="1" si="66"/>
        <v>#REF!</v>
      </c>
      <c r="GH80" s="2" t="str">
        <f t="shared" ca="1" si="66"/>
        <v>#REF!</v>
      </c>
      <c r="GI80" s="2" t="str">
        <f t="shared" ca="1" si="66"/>
        <v>#REF!</v>
      </c>
      <c r="GJ80" s="2" t="str">
        <f t="shared" ca="1" si="66"/>
        <v>#REF!</v>
      </c>
      <c r="GK80" s="2" t="str">
        <f t="shared" ca="1" si="66"/>
        <v>#REF!</v>
      </c>
      <c r="GL80" s="2" t="str">
        <f t="shared" ca="1" si="66"/>
        <v>#REF!</v>
      </c>
      <c r="GM80" s="2" t="str">
        <f t="shared" ca="1" si="66"/>
        <v>#REF!</v>
      </c>
      <c r="GN80" s="2" t="str">
        <f t="shared" ca="1" si="66"/>
        <v>#REF!</v>
      </c>
      <c r="GO80" s="2" t="str">
        <f t="shared" ca="1" si="66"/>
        <v>#REF!</v>
      </c>
      <c r="GP80" s="2" t="str">
        <f t="shared" ca="1" si="66"/>
        <v>#REF!</v>
      </c>
      <c r="GQ80" s="2" t="str">
        <f t="shared" ca="1" si="66"/>
        <v>#REF!</v>
      </c>
      <c r="GR80" s="2" t="str">
        <f t="shared" ca="1" si="66"/>
        <v>#REF!</v>
      </c>
      <c r="GS80" s="2" t="str">
        <f t="shared" ca="1" si="66"/>
        <v>#REF!</v>
      </c>
      <c r="GT80" s="2" t="str">
        <f t="shared" ca="1" si="66"/>
        <v>#REF!</v>
      </c>
      <c r="GU80" s="2" t="str">
        <f t="shared" ca="1" si="66"/>
        <v>#REF!</v>
      </c>
      <c r="GV80" s="2" t="str">
        <f t="shared" ca="1" si="66"/>
        <v>#REF!</v>
      </c>
      <c r="GW80" s="2" t="str">
        <f t="shared" ca="1" si="66"/>
        <v>#REF!</v>
      </c>
      <c r="GX80" s="2" t="str">
        <f t="shared" ca="1" si="66"/>
        <v>#REF!</v>
      </c>
      <c r="GY80" s="2" t="str">
        <f t="shared" ca="1" si="66"/>
        <v>#REF!</v>
      </c>
      <c r="GZ80" s="2" t="str">
        <f t="shared" ca="1" si="66"/>
        <v>#REF!</v>
      </c>
      <c r="HA80" s="2" t="str">
        <f t="shared" ca="1" si="66"/>
        <v>#REF!</v>
      </c>
      <c r="HB80" s="2" t="str">
        <f t="shared" ca="1" si="66"/>
        <v>#REF!</v>
      </c>
      <c r="HC80" s="2" t="str">
        <f t="shared" ca="1" si="66"/>
        <v>#REF!</v>
      </c>
      <c r="HD80" s="2" t="str">
        <f t="shared" ca="1" si="66"/>
        <v>#REF!</v>
      </c>
      <c r="HE80" s="2" t="str">
        <f t="shared" ca="1" si="66"/>
        <v>#REF!</v>
      </c>
      <c r="HF80" s="2" t="str">
        <f t="shared" ca="1" si="66"/>
        <v>#REF!</v>
      </c>
      <c r="HG80" s="2" t="str">
        <f t="shared" ca="1" si="66"/>
        <v>#REF!</v>
      </c>
      <c r="HH80" s="2" t="str">
        <f t="shared" ca="1" si="66"/>
        <v>#REF!</v>
      </c>
      <c r="HI80" s="2" t="str">
        <f t="shared" ca="1" si="66"/>
        <v>#REF!</v>
      </c>
      <c r="HJ80" s="2" t="str">
        <f t="shared" ca="1" si="66"/>
        <v>#REF!</v>
      </c>
      <c r="HK80" s="2" t="str">
        <f t="shared" ca="1" si="66"/>
        <v>#REF!</v>
      </c>
      <c r="HL80" s="2" t="str">
        <f t="shared" ca="1" si="66"/>
        <v>#REF!</v>
      </c>
      <c r="HM80" s="2" t="str">
        <f t="shared" ca="1" si="66"/>
        <v>#REF!</v>
      </c>
      <c r="HN80" s="2" t="str">
        <f t="shared" ca="1" si="66"/>
        <v>#REF!</v>
      </c>
      <c r="HO80" s="2" t="str">
        <f t="shared" ca="1" si="66"/>
        <v>#REF!</v>
      </c>
      <c r="HP80" s="2" t="str">
        <f t="shared" ca="1" si="66"/>
        <v>#REF!</v>
      </c>
      <c r="HQ80" s="2" t="str">
        <f t="shared" ca="1" si="66"/>
        <v>#REF!</v>
      </c>
      <c r="HR80" s="2" t="str">
        <f t="shared" ca="1" si="66"/>
        <v>#REF!</v>
      </c>
      <c r="HS80" s="2" t="str">
        <f t="shared" ca="1" si="66"/>
        <v>#REF!</v>
      </c>
      <c r="HT80" s="2" t="str">
        <f t="shared" ca="1" si="66"/>
        <v>#REF!</v>
      </c>
      <c r="HU80" s="2" t="str">
        <f t="shared" ca="1" si="66"/>
        <v>#REF!</v>
      </c>
      <c r="HV80" s="2" t="str">
        <f t="shared" ca="1" si="66"/>
        <v>#REF!</v>
      </c>
      <c r="HW80" s="2" t="str">
        <f t="shared" ca="1" si="66"/>
        <v>#REF!</v>
      </c>
      <c r="HX80" s="2" t="str">
        <f t="shared" ca="1" si="66"/>
        <v>#REF!</v>
      </c>
      <c r="HY80" s="2" t="str">
        <f t="shared" ca="1" si="66"/>
        <v>#REF!</v>
      </c>
      <c r="HZ80" s="2" t="str">
        <f t="shared" ca="1" si="66"/>
        <v>#REF!</v>
      </c>
      <c r="IA80" s="2" t="str">
        <f t="shared" ca="1" si="66"/>
        <v>#REF!</v>
      </c>
      <c r="IB80" s="2" t="str">
        <f t="shared" ca="1" si="66"/>
        <v>#REF!</v>
      </c>
      <c r="IC80" s="2" t="str">
        <f t="shared" ca="1" si="66"/>
        <v>#REF!</v>
      </c>
      <c r="ID80" s="2" t="str">
        <f t="shared" ca="1" si="66"/>
        <v>#REF!</v>
      </c>
      <c r="IE80" s="2" t="str">
        <f t="shared" ca="1" si="66"/>
        <v>#REF!</v>
      </c>
      <c r="IF80" s="2" t="str">
        <f t="shared" ca="1" si="66"/>
        <v>#REF!</v>
      </c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 ht="12.75" customHeight="1" x14ac:dyDescent="0.2">
      <c r="A81" s="3" t="s">
        <v>19</v>
      </c>
      <c r="B81" s="3"/>
      <c r="C81" s="2">
        <f t="shared" ref="C81:AY81" ca="1" si="67">IF(C79&lt;C84,C86,(((C84+C85)/C85)*OFFSET(C81,-1,-C84)+C86-C82))</f>
        <v>6</v>
      </c>
      <c r="D81" s="2">
        <f t="shared" ca="1" si="67"/>
        <v>6</v>
      </c>
      <c r="E81" s="2">
        <f t="shared" ca="1" si="67"/>
        <v>6</v>
      </c>
      <c r="F81" s="2">
        <f t="shared" ca="1" si="67"/>
        <v>6</v>
      </c>
      <c r="G81" s="2">
        <f t="shared" ca="1" si="67"/>
        <v>6</v>
      </c>
      <c r="H81" s="2">
        <f t="shared" ca="1" si="67"/>
        <v>6</v>
      </c>
      <c r="I81" s="2">
        <f t="shared" ca="1" si="67"/>
        <v>6</v>
      </c>
      <c r="J81" s="2">
        <f t="shared" ca="1" si="67"/>
        <v>6</v>
      </c>
      <c r="K81" s="2">
        <f t="shared" ca="1" si="67"/>
        <v>6</v>
      </c>
      <c r="L81" s="2">
        <f t="shared" ca="1" si="67"/>
        <v>6</v>
      </c>
      <c r="M81" s="2">
        <f t="shared" ca="1" si="67"/>
        <v>6</v>
      </c>
      <c r="N81" s="2">
        <f t="shared" ca="1" si="67"/>
        <v>6</v>
      </c>
      <c r="O81" s="2">
        <f t="shared" ca="1" si="67"/>
        <v>6</v>
      </c>
      <c r="P81" s="2">
        <f t="shared" ca="1" si="67"/>
        <v>6</v>
      </c>
      <c r="Q81" s="2">
        <f t="shared" ca="1" si="67"/>
        <v>6</v>
      </c>
      <c r="R81" s="2">
        <f t="shared" ca="1" si="67"/>
        <v>6</v>
      </c>
      <c r="S81" s="2">
        <f t="shared" ca="1" si="67"/>
        <v>6</v>
      </c>
      <c r="T81" s="2">
        <f t="shared" ca="1" si="67"/>
        <v>6</v>
      </c>
      <c r="U81" s="2">
        <f t="shared" ca="1" si="67"/>
        <v>6</v>
      </c>
      <c r="V81" s="2">
        <f t="shared" ca="1" si="67"/>
        <v>6</v>
      </c>
      <c r="W81" s="2">
        <f t="shared" ca="1" si="67"/>
        <v>6.7348314606741573</v>
      </c>
      <c r="X81" s="2">
        <f t="shared" ca="1" si="67"/>
        <v>6.7899438202247193</v>
      </c>
      <c r="Y81" s="2">
        <f t="shared" ca="1" si="67"/>
        <v>6.8450561797752814</v>
      </c>
      <c r="Z81" s="2">
        <f t="shared" ca="1" si="67"/>
        <v>6.9001685393258434</v>
      </c>
      <c r="AA81" s="2">
        <f t="shared" ca="1" si="67"/>
        <v>6.9552808988764045</v>
      </c>
      <c r="AB81" s="2">
        <f t="shared" ca="1" si="67"/>
        <v>7.0103932584269666</v>
      </c>
      <c r="AC81" s="2">
        <f t="shared" ca="1" si="67"/>
        <v>7.0655056179775286</v>
      </c>
      <c r="AD81" s="2">
        <f t="shared" ca="1" si="67"/>
        <v>7.1206179775280907</v>
      </c>
      <c r="AE81" s="2">
        <f t="shared" ca="1" si="67"/>
        <v>7.1757303370786527</v>
      </c>
      <c r="AF81" s="2">
        <f t="shared" ca="1" si="67"/>
        <v>7.2308426966292139</v>
      </c>
      <c r="AG81" s="2">
        <f t="shared" ca="1" si="67"/>
        <v>7.2859550561797759</v>
      </c>
      <c r="AH81" s="2">
        <f t="shared" ca="1" si="67"/>
        <v>7.3410674157303379</v>
      </c>
      <c r="AI81" s="2">
        <f t="shared" ca="1" si="67"/>
        <v>7.3961797752808991</v>
      </c>
      <c r="AJ81" s="2">
        <f t="shared" ca="1" si="67"/>
        <v>7.4512921348314611</v>
      </c>
      <c r="AK81" s="2">
        <f t="shared" ca="1" si="67"/>
        <v>7.5064044943820223</v>
      </c>
      <c r="AL81" s="2">
        <f t="shared" ca="1" si="67"/>
        <v>7.5615168539325843</v>
      </c>
      <c r="AM81" s="2">
        <f t="shared" ca="1" si="67"/>
        <v>7.6166292134831455</v>
      </c>
      <c r="AN81" s="2">
        <f t="shared" ca="1" si="67"/>
        <v>7.6717415730337075</v>
      </c>
      <c r="AO81" s="2">
        <f t="shared" ca="1" si="67"/>
        <v>7.7268539325842696</v>
      </c>
      <c r="AP81" s="2">
        <f t="shared" ca="1" si="67"/>
        <v>7.7819662921348307</v>
      </c>
      <c r="AQ81" s="2">
        <f t="shared" ca="1" si="67"/>
        <v>7.8370786516853927</v>
      </c>
      <c r="AR81" s="2">
        <f t="shared" ca="1" si="67"/>
        <v>7.8921910112359548</v>
      </c>
      <c r="AS81" s="2">
        <f t="shared" ca="1" si="67"/>
        <v>7.9473033707865159</v>
      </c>
      <c r="AT81" s="2">
        <f t="shared" ca="1" si="67"/>
        <v>8.0024157303370771</v>
      </c>
      <c r="AU81" s="2">
        <f t="shared" ca="1" si="67"/>
        <v>8.05752808988764</v>
      </c>
      <c r="AV81" s="2">
        <f t="shared" ca="1" si="67"/>
        <v>8.1126404494382012</v>
      </c>
      <c r="AW81" s="2">
        <f t="shared" ca="1" si="67"/>
        <v>8.1677528089887623</v>
      </c>
      <c r="AX81" s="2">
        <f t="shared" ca="1" si="67"/>
        <v>8.2228651685393253</v>
      </c>
      <c r="AY81" s="2">
        <f t="shared" ca="1" si="67"/>
        <v>8.2779775280898864</v>
      </c>
      <c r="AZ81" s="2" t="str">
        <f t="shared" ref="AZ81:IF81" ca="1" si="68">IF(AZ79&lt;&gt;" ",IF(AZ79&lt;AZ84,AZ86,(((AZ84+AZ85)/AZ85)*OFFSET(AZ81,-1,-AZ84)+AZ86-AZ82))," ")</f>
        <v>#REF!</v>
      </c>
      <c r="BA81" s="2" t="str">
        <f t="shared" ca="1" si="68"/>
        <v>#REF!</v>
      </c>
      <c r="BB81" s="2" t="str">
        <f t="shared" ca="1" si="68"/>
        <v>#REF!</v>
      </c>
      <c r="BC81" s="2" t="str">
        <f t="shared" ca="1" si="68"/>
        <v>#REF!</v>
      </c>
      <c r="BD81" s="2" t="str">
        <f t="shared" ca="1" si="68"/>
        <v>#REF!</v>
      </c>
      <c r="BE81" s="2" t="str">
        <f t="shared" ca="1" si="68"/>
        <v>#REF!</v>
      </c>
      <c r="BF81" s="2" t="str">
        <f t="shared" ca="1" si="68"/>
        <v>#REF!</v>
      </c>
      <c r="BG81" s="2" t="str">
        <f t="shared" ca="1" si="68"/>
        <v>#REF!</v>
      </c>
      <c r="BH81" s="2" t="str">
        <f t="shared" ca="1" si="68"/>
        <v>#REF!</v>
      </c>
      <c r="BI81" s="2" t="str">
        <f t="shared" ca="1" si="68"/>
        <v>#REF!</v>
      </c>
      <c r="BJ81" s="2" t="str">
        <f t="shared" ca="1" si="68"/>
        <v>#REF!</v>
      </c>
      <c r="BK81" s="2" t="str">
        <f t="shared" ca="1" si="68"/>
        <v>#REF!</v>
      </c>
      <c r="BL81" s="2" t="str">
        <f t="shared" ca="1" si="68"/>
        <v>#REF!</v>
      </c>
      <c r="BM81" s="2" t="str">
        <f t="shared" ca="1" si="68"/>
        <v>#REF!</v>
      </c>
      <c r="BN81" s="2" t="str">
        <f t="shared" ca="1" si="68"/>
        <v>#REF!</v>
      </c>
      <c r="BO81" s="2" t="str">
        <f t="shared" ca="1" si="68"/>
        <v>#REF!</v>
      </c>
      <c r="BP81" s="2" t="str">
        <f t="shared" ca="1" si="68"/>
        <v>#REF!</v>
      </c>
      <c r="BQ81" s="2" t="str">
        <f t="shared" ca="1" si="68"/>
        <v>#REF!</v>
      </c>
      <c r="BR81" s="2" t="str">
        <f t="shared" ca="1" si="68"/>
        <v>#REF!</v>
      </c>
      <c r="BS81" s="2" t="str">
        <f t="shared" ca="1" si="68"/>
        <v>#REF!</v>
      </c>
      <c r="BT81" s="2" t="str">
        <f t="shared" ca="1" si="68"/>
        <v>#REF!</v>
      </c>
      <c r="BU81" s="2" t="str">
        <f t="shared" ca="1" si="68"/>
        <v>#REF!</v>
      </c>
      <c r="BV81" s="2" t="str">
        <f t="shared" ca="1" si="68"/>
        <v>#REF!</v>
      </c>
      <c r="BW81" s="2" t="str">
        <f t="shared" ca="1" si="68"/>
        <v>#REF!</v>
      </c>
      <c r="BX81" s="2" t="str">
        <f t="shared" ca="1" si="68"/>
        <v>#REF!</v>
      </c>
      <c r="BY81" s="2" t="str">
        <f t="shared" ca="1" si="68"/>
        <v>#REF!</v>
      </c>
      <c r="BZ81" s="2" t="str">
        <f t="shared" ca="1" si="68"/>
        <v>#REF!</v>
      </c>
      <c r="CA81" s="2" t="str">
        <f t="shared" ca="1" si="68"/>
        <v>#REF!</v>
      </c>
      <c r="CB81" s="2" t="str">
        <f t="shared" ca="1" si="68"/>
        <v>#REF!</v>
      </c>
      <c r="CC81" s="2" t="str">
        <f t="shared" ca="1" si="68"/>
        <v>#REF!</v>
      </c>
      <c r="CD81" s="2" t="str">
        <f t="shared" ca="1" si="68"/>
        <v>#REF!</v>
      </c>
      <c r="CE81" s="2" t="str">
        <f t="shared" ca="1" si="68"/>
        <v>#REF!</v>
      </c>
      <c r="CF81" s="2" t="str">
        <f t="shared" ca="1" si="68"/>
        <v>#REF!</v>
      </c>
      <c r="CG81" s="2" t="str">
        <f t="shared" ca="1" si="68"/>
        <v>#REF!</v>
      </c>
      <c r="CH81" s="2" t="str">
        <f t="shared" ca="1" si="68"/>
        <v>#REF!</v>
      </c>
      <c r="CI81" s="2" t="str">
        <f t="shared" ca="1" si="68"/>
        <v>#REF!</v>
      </c>
      <c r="CJ81" s="2" t="str">
        <f t="shared" ca="1" si="68"/>
        <v>#REF!</v>
      </c>
      <c r="CK81" s="2" t="str">
        <f t="shared" ca="1" si="68"/>
        <v>#REF!</v>
      </c>
      <c r="CL81" s="2" t="str">
        <f t="shared" ca="1" si="68"/>
        <v>#REF!</v>
      </c>
      <c r="CM81" s="2" t="str">
        <f t="shared" ca="1" si="68"/>
        <v>#REF!</v>
      </c>
      <c r="CN81" s="2" t="str">
        <f t="shared" ca="1" si="68"/>
        <v>#REF!</v>
      </c>
      <c r="CO81" s="2" t="str">
        <f t="shared" ca="1" si="68"/>
        <v>#REF!</v>
      </c>
      <c r="CP81" s="2" t="str">
        <f t="shared" ca="1" si="68"/>
        <v>#REF!</v>
      </c>
      <c r="CQ81" s="2" t="str">
        <f t="shared" ca="1" si="68"/>
        <v>#REF!</v>
      </c>
      <c r="CR81" s="2" t="str">
        <f t="shared" ca="1" si="68"/>
        <v>#REF!</v>
      </c>
      <c r="CS81" s="2" t="str">
        <f t="shared" ca="1" si="68"/>
        <v>#REF!</v>
      </c>
      <c r="CT81" s="2" t="str">
        <f t="shared" ca="1" si="68"/>
        <v>#REF!</v>
      </c>
      <c r="CU81" s="2" t="str">
        <f t="shared" ca="1" si="68"/>
        <v>#REF!</v>
      </c>
      <c r="CV81" s="2" t="str">
        <f t="shared" ca="1" si="68"/>
        <v>#REF!</v>
      </c>
      <c r="CW81" s="2" t="str">
        <f t="shared" ca="1" si="68"/>
        <v>#REF!</v>
      </c>
      <c r="CX81" s="2" t="str">
        <f t="shared" ca="1" si="68"/>
        <v>#REF!</v>
      </c>
      <c r="CY81" s="2" t="str">
        <f t="shared" ca="1" si="68"/>
        <v>#REF!</v>
      </c>
      <c r="CZ81" s="2" t="str">
        <f t="shared" ca="1" si="68"/>
        <v>#REF!</v>
      </c>
      <c r="DA81" s="2" t="str">
        <f t="shared" ca="1" si="68"/>
        <v>#REF!</v>
      </c>
      <c r="DB81" s="2" t="str">
        <f t="shared" ca="1" si="68"/>
        <v>#REF!</v>
      </c>
      <c r="DC81" s="2" t="str">
        <f t="shared" ca="1" si="68"/>
        <v>#REF!</v>
      </c>
      <c r="DD81" s="2" t="str">
        <f t="shared" ca="1" si="68"/>
        <v>#REF!</v>
      </c>
      <c r="DE81" s="2" t="str">
        <f t="shared" ca="1" si="68"/>
        <v>#REF!</v>
      </c>
      <c r="DF81" s="2" t="str">
        <f t="shared" ca="1" si="68"/>
        <v>#REF!</v>
      </c>
      <c r="DG81" s="2" t="str">
        <f t="shared" ca="1" si="68"/>
        <v>#REF!</v>
      </c>
      <c r="DH81" s="2" t="str">
        <f t="shared" ca="1" si="68"/>
        <v>#REF!</v>
      </c>
      <c r="DI81" s="2" t="str">
        <f t="shared" ca="1" si="68"/>
        <v>#REF!</v>
      </c>
      <c r="DJ81" s="2" t="str">
        <f t="shared" ca="1" si="68"/>
        <v>#REF!</v>
      </c>
      <c r="DK81" s="2" t="str">
        <f t="shared" ca="1" si="68"/>
        <v>#REF!</v>
      </c>
      <c r="DL81" s="2" t="str">
        <f t="shared" ca="1" si="68"/>
        <v>#REF!</v>
      </c>
      <c r="DM81" s="2" t="str">
        <f t="shared" ca="1" si="68"/>
        <v>#REF!</v>
      </c>
      <c r="DN81" s="2" t="str">
        <f t="shared" ca="1" si="68"/>
        <v>#REF!</v>
      </c>
      <c r="DO81" s="2" t="str">
        <f t="shared" ca="1" si="68"/>
        <v>#REF!</v>
      </c>
      <c r="DP81" s="2" t="str">
        <f t="shared" ca="1" si="68"/>
        <v>#REF!</v>
      </c>
      <c r="DQ81" s="2" t="str">
        <f t="shared" ca="1" si="68"/>
        <v>#REF!</v>
      </c>
      <c r="DR81" s="2" t="str">
        <f t="shared" ca="1" si="68"/>
        <v>#REF!</v>
      </c>
      <c r="DS81" s="2" t="str">
        <f t="shared" ca="1" si="68"/>
        <v>#REF!</v>
      </c>
      <c r="DT81" s="2" t="str">
        <f t="shared" ca="1" si="68"/>
        <v>#REF!</v>
      </c>
      <c r="DU81" s="2" t="str">
        <f t="shared" ca="1" si="68"/>
        <v>#REF!</v>
      </c>
      <c r="DV81" s="2" t="str">
        <f t="shared" ca="1" si="68"/>
        <v>#REF!</v>
      </c>
      <c r="DW81" s="2" t="str">
        <f t="shared" ca="1" si="68"/>
        <v>#REF!</v>
      </c>
      <c r="DX81" s="2" t="str">
        <f t="shared" ca="1" si="68"/>
        <v>#REF!</v>
      </c>
      <c r="DY81" s="2" t="str">
        <f t="shared" ca="1" si="68"/>
        <v>#REF!</v>
      </c>
      <c r="DZ81" s="2" t="str">
        <f t="shared" ca="1" si="68"/>
        <v>#REF!</v>
      </c>
      <c r="EA81" s="2" t="str">
        <f t="shared" ca="1" si="68"/>
        <v>#REF!</v>
      </c>
      <c r="EB81" s="2" t="str">
        <f t="shared" ca="1" si="68"/>
        <v>#REF!</v>
      </c>
      <c r="EC81" s="2" t="str">
        <f t="shared" ca="1" si="68"/>
        <v>#REF!</v>
      </c>
      <c r="ED81" s="2" t="str">
        <f t="shared" ca="1" si="68"/>
        <v>#REF!</v>
      </c>
      <c r="EE81" s="2" t="str">
        <f t="shared" ca="1" si="68"/>
        <v>#REF!</v>
      </c>
      <c r="EF81" s="2" t="str">
        <f t="shared" ca="1" si="68"/>
        <v>#REF!</v>
      </c>
      <c r="EG81" s="2" t="str">
        <f t="shared" ca="1" si="68"/>
        <v>#REF!</v>
      </c>
      <c r="EH81" s="2" t="str">
        <f t="shared" ca="1" si="68"/>
        <v>#REF!</v>
      </c>
      <c r="EI81" s="2" t="str">
        <f t="shared" ca="1" si="68"/>
        <v>#REF!</v>
      </c>
      <c r="EJ81" s="2" t="str">
        <f t="shared" ca="1" si="68"/>
        <v>#REF!</v>
      </c>
      <c r="EK81" s="2" t="str">
        <f t="shared" ca="1" si="68"/>
        <v>#REF!</v>
      </c>
      <c r="EL81" s="2" t="str">
        <f t="shared" ca="1" si="68"/>
        <v>#REF!</v>
      </c>
      <c r="EM81" s="2" t="str">
        <f t="shared" ca="1" si="68"/>
        <v>#REF!</v>
      </c>
      <c r="EN81" s="2" t="str">
        <f t="shared" ca="1" si="68"/>
        <v>#REF!</v>
      </c>
      <c r="EO81" s="2" t="str">
        <f t="shared" ca="1" si="68"/>
        <v>#REF!</v>
      </c>
      <c r="EP81" s="2" t="str">
        <f t="shared" ca="1" si="68"/>
        <v>#REF!</v>
      </c>
      <c r="EQ81" s="2" t="str">
        <f t="shared" ca="1" si="68"/>
        <v>#REF!</v>
      </c>
      <c r="ER81" s="2" t="str">
        <f t="shared" ca="1" si="68"/>
        <v>#REF!</v>
      </c>
      <c r="ES81" s="2" t="str">
        <f t="shared" ca="1" si="68"/>
        <v>#REF!</v>
      </c>
      <c r="ET81" s="2" t="str">
        <f t="shared" ca="1" si="68"/>
        <v>#REF!</v>
      </c>
      <c r="EU81" s="2" t="str">
        <f t="shared" ca="1" si="68"/>
        <v>#REF!</v>
      </c>
      <c r="EV81" s="2" t="str">
        <f t="shared" ca="1" si="68"/>
        <v>#REF!</v>
      </c>
      <c r="EW81" s="2" t="str">
        <f t="shared" ca="1" si="68"/>
        <v>#REF!</v>
      </c>
      <c r="EX81" s="2" t="str">
        <f t="shared" ca="1" si="68"/>
        <v>#REF!</v>
      </c>
      <c r="EY81" s="2" t="str">
        <f t="shared" ca="1" si="68"/>
        <v>#REF!</v>
      </c>
      <c r="EZ81" s="2" t="str">
        <f t="shared" ca="1" si="68"/>
        <v>#REF!</v>
      </c>
      <c r="FA81" s="2" t="str">
        <f t="shared" ca="1" si="68"/>
        <v>#REF!</v>
      </c>
      <c r="FB81" s="2" t="str">
        <f t="shared" ca="1" si="68"/>
        <v>#REF!</v>
      </c>
      <c r="FC81" s="2" t="str">
        <f t="shared" ca="1" si="68"/>
        <v>#REF!</v>
      </c>
      <c r="FD81" s="2" t="str">
        <f t="shared" ca="1" si="68"/>
        <v>#REF!</v>
      </c>
      <c r="FE81" s="2" t="str">
        <f t="shared" ca="1" si="68"/>
        <v>#REF!</v>
      </c>
      <c r="FF81" s="2" t="str">
        <f t="shared" ca="1" si="68"/>
        <v>#REF!</v>
      </c>
      <c r="FG81" s="2" t="str">
        <f t="shared" ca="1" si="68"/>
        <v>#REF!</v>
      </c>
      <c r="FH81" s="2" t="str">
        <f t="shared" ca="1" si="68"/>
        <v>#REF!</v>
      </c>
      <c r="FI81" s="2" t="str">
        <f t="shared" ca="1" si="68"/>
        <v>#REF!</v>
      </c>
      <c r="FJ81" s="2" t="str">
        <f t="shared" ca="1" si="68"/>
        <v>#REF!</v>
      </c>
      <c r="FK81" s="2" t="str">
        <f t="shared" ca="1" si="68"/>
        <v>#REF!</v>
      </c>
      <c r="FL81" s="2" t="str">
        <f t="shared" ca="1" si="68"/>
        <v>#REF!</v>
      </c>
      <c r="FM81" s="2" t="str">
        <f t="shared" ca="1" si="68"/>
        <v>#REF!</v>
      </c>
      <c r="FN81" s="2" t="str">
        <f t="shared" ca="1" si="68"/>
        <v>#REF!</v>
      </c>
      <c r="FO81" s="2" t="str">
        <f t="shared" ca="1" si="68"/>
        <v>#REF!</v>
      </c>
      <c r="FP81" s="2" t="str">
        <f t="shared" ca="1" si="68"/>
        <v>#REF!</v>
      </c>
      <c r="FQ81" s="2" t="str">
        <f t="shared" ca="1" si="68"/>
        <v>#REF!</v>
      </c>
      <c r="FR81" s="2" t="str">
        <f t="shared" ca="1" si="68"/>
        <v>#REF!</v>
      </c>
      <c r="FS81" s="2" t="str">
        <f t="shared" ca="1" si="68"/>
        <v>#REF!</v>
      </c>
      <c r="FT81" s="2" t="str">
        <f t="shared" ca="1" si="68"/>
        <v>#REF!</v>
      </c>
      <c r="FU81" s="2" t="str">
        <f t="shared" ca="1" si="68"/>
        <v>#REF!</v>
      </c>
      <c r="FV81" s="2" t="str">
        <f t="shared" ca="1" si="68"/>
        <v>#REF!</v>
      </c>
      <c r="FW81" s="2" t="str">
        <f t="shared" ca="1" si="68"/>
        <v>#REF!</v>
      </c>
      <c r="FX81" s="2" t="str">
        <f t="shared" ca="1" si="68"/>
        <v>#REF!</v>
      </c>
      <c r="FY81" s="2" t="str">
        <f t="shared" ca="1" si="68"/>
        <v>#REF!</v>
      </c>
      <c r="FZ81" s="2" t="str">
        <f t="shared" ca="1" si="68"/>
        <v>#REF!</v>
      </c>
      <c r="GA81" s="2" t="str">
        <f t="shared" ca="1" si="68"/>
        <v>#REF!</v>
      </c>
      <c r="GB81" s="2" t="str">
        <f t="shared" ca="1" si="68"/>
        <v>#REF!</v>
      </c>
      <c r="GC81" s="2" t="str">
        <f t="shared" ca="1" si="68"/>
        <v>#REF!</v>
      </c>
      <c r="GD81" s="2" t="str">
        <f t="shared" ca="1" si="68"/>
        <v>#REF!</v>
      </c>
      <c r="GE81" s="2" t="str">
        <f t="shared" ca="1" si="68"/>
        <v>#REF!</v>
      </c>
      <c r="GF81" s="2" t="str">
        <f t="shared" ca="1" si="68"/>
        <v>#REF!</v>
      </c>
      <c r="GG81" s="2" t="str">
        <f t="shared" ca="1" si="68"/>
        <v>#REF!</v>
      </c>
      <c r="GH81" s="2" t="str">
        <f t="shared" ca="1" si="68"/>
        <v>#REF!</v>
      </c>
      <c r="GI81" s="2" t="str">
        <f t="shared" ca="1" si="68"/>
        <v>#REF!</v>
      </c>
      <c r="GJ81" s="2" t="str">
        <f t="shared" ca="1" si="68"/>
        <v>#REF!</v>
      </c>
      <c r="GK81" s="2" t="str">
        <f t="shared" ca="1" si="68"/>
        <v>#REF!</v>
      </c>
      <c r="GL81" s="2" t="str">
        <f t="shared" ca="1" si="68"/>
        <v>#REF!</v>
      </c>
      <c r="GM81" s="2" t="str">
        <f t="shared" ca="1" si="68"/>
        <v>#REF!</v>
      </c>
      <c r="GN81" s="2" t="str">
        <f t="shared" ca="1" si="68"/>
        <v>#REF!</v>
      </c>
      <c r="GO81" s="2" t="str">
        <f t="shared" ca="1" si="68"/>
        <v>#REF!</v>
      </c>
      <c r="GP81" s="2" t="str">
        <f t="shared" ca="1" si="68"/>
        <v>#REF!</v>
      </c>
      <c r="GQ81" s="2" t="str">
        <f t="shared" ca="1" si="68"/>
        <v>#REF!</v>
      </c>
      <c r="GR81" s="2" t="str">
        <f t="shared" ca="1" si="68"/>
        <v>#REF!</v>
      </c>
      <c r="GS81" s="2" t="str">
        <f t="shared" ca="1" si="68"/>
        <v>#REF!</v>
      </c>
      <c r="GT81" s="2" t="str">
        <f t="shared" ca="1" si="68"/>
        <v>#REF!</v>
      </c>
      <c r="GU81" s="2" t="str">
        <f t="shared" ca="1" si="68"/>
        <v>#REF!</v>
      </c>
      <c r="GV81" s="2" t="str">
        <f t="shared" ca="1" si="68"/>
        <v>#REF!</v>
      </c>
      <c r="GW81" s="2" t="str">
        <f t="shared" ca="1" si="68"/>
        <v>#REF!</v>
      </c>
      <c r="GX81" s="2" t="str">
        <f t="shared" ca="1" si="68"/>
        <v>#REF!</v>
      </c>
      <c r="GY81" s="2" t="str">
        <f t="shared" ca="1" si="68"/>
        <v>#REF!</v>
      </c>
      <c r="GZ81" s="2" t="str">
        <f t="shared" ca="1" si="68"/>
        <v>#REF!</v>
      </c>
      <c r="HA81" s="2" t="str">
        <f t="shared" ca="1" si="68"/>
        <v>#REF!</v>
      </c>
      <c r="HB81" s="2" t="str">
        <f t="shared" ca="1" si="68"/>
        <v>#REF!</v>
      </c>
      <c r="HC81" s="2" t="str">
        <f t="shared" ca="1" si="68"/>
        <v>#REF!</v>
      </c>
      <c r="HD81" s="2" t="str">
        <f t="shared" ca="1" si="68"/>
        <v>#REF!</v>
      </c>
      <c r="HE81" s="2" t="str">
        <f t="shared" ca="1" si="68"/>
        <v>#REF!</v>
      </c>
      <c r="HF81" s="2" t="str">
        <f t="shared" ca="1" si="68"/>
        <v>#REF!</v>
      </c>
      <c r="HG81" s="2" t="str">
        <f t="shared" ca="1" si="68"/>
        <v>#REF!</v>
      </c>
      <c r="HH81" s="2" t="str">
        <f t="shared" ca="1" si="68"/>
        <v>#REF!</v>
      </c>
      <c r="HI81" s="2" t="str">
        <f t="shared" ca="1" si="68"/>
        <v>#REF!</v>
      </c>
      <c r="HJ81" s="2" t="str">
        <f t="shared" ca="1" si="68"/>
        <v>#REF!</v>
      </c>
      <c r="HK81" s="2" t="str">
        <f t="shared" ca="1" si="68"/>
        <v>#REF!</v>
      </c>
      <c r="HL81" s="2" t="str">
        <f t="shared" ca="1" si="68"/>
        <v>#REF!</v>
      </c>
      <c r="HM81" s="2" t="str">
        <f t="shared" ca="1" si="68"/>
        <v>#REF!</v>
      </c>
      <c r="HN81" s="2" t="str">
        <f t="shared" ca="1" si="68"/>
        <v>#REF!</v>
      </c>
      <c r="HO81" s="2" t="str">
        <f t="shared" ca="1" si="68"/>
        <v>#REF!</v>
      </c>
      <c r="HP81" s="2" t="str">
        <f t="shared" ca="1" si="68"/>
        <v>#REF!</v>
      </c>
      <c r="HQ81" s="2" t="str">
        <f t="shared" ca="1" si="68"/>
        <v>#REF!</v>
      </c>
      <c r="HR81" s="2" t="str">
        <f t="shared" ca="1" si="68"/>
        <v>#REF!</v>
      </c>
      <c r="HS81" s="2" t="str">
        <f t="shared" ca="1" si="68"/>
        <v>#REF!</v>
      </c>
      <c r="HT81" s="2" t="str">
        <f t="shared" ca="1" si="68"/>
        <v>#REF!</v>
      </c>
      <c r="HU81" s="2" t="str">
        <f t="shared" ca="1" si="68"/>
        <v>#REF!</v>
      </c>
      <c r="HV81" s="2" t="str">
        <f t="shared" ca="1" si="68"/>
        <v>#REF!</v>
      </c>
      <c r="HW81" s="2" t="str">
        <f t="shared" ca="1" si="68"/>
        <v>#REF!</v>
      </c>
      <c r="HX81" s="2" t="str">
        <f t="shared" ca="1" si="68"/>
        <v>#REF!</v>
      </c>
      <c r="HY81" s="2" t="str">
        <f t="shared" ca="1" si="68"/>
        <v>#REF!</v>
      </c>
      <c r="HZ81" s="2" t="str">
        <f t="shared" ca="1" si="68"/>
        <v>#REF!</v>
      </c>
      <c r="IA81" s="2" t="str">
        <f t="shared" ca="1" si="68"/>
        <v>#REF!</v>
      </c>
      <c r="IB81" s="2" t="str">
        <f t="shared" ca="1" si="68"/>
        <v>#REF!</v>
      </c>
      <c r="IC81" s="2" t="str">
        <f t="shared" ca="1" si="68"/>
        <v>#REF!</v>
      </c>
      <c r="ID81" s="2" t="str">
        <f t="shared" ca="1" si="68"/>
        <v>#REF!</v>
      </c>
      <c r="IE81" s="2" t="str">
        <f t="shared" ca="1" si="68"/>
        <v>#REF!</v>
      </c>
      <c r="IF81" s="2" t="str">
        <f t="shared" ca="1" si="68"/>
        <v>#REF!</v>
      </c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 ht="12.75" customHeight="1" x14ac:dyDescent="0.2">
      <c r="A82" s="3" t="s">
        <v>20</v>
      </c>
      <c r="B82" s="3"/>
      <c r="C82" s="2">
        <f t="shared" ref="C82:AY82" ca="1" si="69">IF(C79&lt;(C84+C85),0,(((C84/C85)*OFFSET(C82,-2,-ROUND(C84+C85,0)))))</f>
        <v>0</v>
      </c>
      <c r="D82" s="2">
        <f t="shared" ca="1" si="69"/>
        <v>0</v>
      </c>
      <c r="E82" s="2">
        <f t="shared" ca="1" si="69"/>
        <v>0</v>
      </c>
      <c r="F82" s="2">
        <f t="shared" ca="1" si="69"/>
        <v>0</v>
      </c>
      <c r="G82" s="2">
        <f t="shared" ca="1" si="69"/>
        <v>0</v>
      </c>
      <c r="H82" s="2">
        <f t="shared" ca="1" si="69"/>
        <v>0</v>
      </c>
      <c r="I82" s="2">
        <f t="shared" ca="1" si="69"/>
        <v>0</v>
      </c>
      <c r="J82" s="2">
        <f t="shared" ca="1" si="69"/>
        <v>0</v>
      </c>
      <c r="K82" s="2">
        <f t="shared" ca="1" si="69"/>
        <v>0</v>
      </c>
      <c r="L82" s="2">
        <f t="shared" ca="1" si="69"/>
        <v>0</v>
      </c>
      <c r="M82" s="2">
        <f t="shared" ca="1" si="69"/>
        <v>0</v>
      </c>
      <c r="N82" s="2">
        <f t="shared" ca="1" si="69"/>
        <v>0</v>
      </c>
      <c r="O82" s="2">
        <f t="shared" ca="1" si="69"/>
        <v>0</v>
      </c>
      <c r="P82" s="2">
        <f t="shared" ca="1" si="69"/>
        <v>0</v>
      </c>
      <c r="Q82" s="2">
        <f t="shared" ca="1" si="69"/>
        <v>0</v>
      </c>
      <c r="R82" s="2">
        <f t="shared" ca="1" si="69"/>
        <v>0</v>
      </c>
      <c r="S82" s="2">
        <f t="shared" ca="1" si="69"/>
        <v>0</v>
      </c>
      <c r="T82" s="2">
        <f t="shared" ca="1" si="69"/>
        <v>0</v>
      </c>
      <c r="U82" s="2">
        <f t="shared" ca="1" si="69"/>
        <v>0</v>
      </c>
      <c r="V82" s="2">
        <f t="shared" ca="1" si="69"/>
        <v>0</v>
      </c>
      <c r="W82" s="2">
        <f t="shared" ca="1" si="69"/>
        <v>0</v>
      </c>
      <c r="X82" s="2">
        <f t="shared" ca="1" si="69"/>
        <v>0</v>
      </c>
      <c r="Y82" s="2">
        <f t="shared" ca="1" si="69"/>
        <v>0</v>
      </c>
      <c r="Z82" s="2">
        <f t="shared" ca="1" si="69"/>
        <v>0</v>
      </c>
      <c r="AA82" s="2">
        <f t="shared" ca="1" si="69"/>
        <v>0</v>
      </c>
      <c r="AB82" s="2">
        <f t="shared" ca="1" si="69"/>
        <v>0</v>
      </c>
      <c r="AC82" s="2">
        <f t="shared" ca="1" si="69"/>
        <v>0</v>
      </c>
      <c r="AD82" s="2">
        <f t="shared" ca="1" si="69"/>
        <v>0</v>
      </c>
      <c r="AE82" s="2">
        <f t="shared" ca="1" si="69"/>
        <v>0</v>
      </c>
      <c r="AF82" s="2">
        <f t="shared" ca="1" si="69"/>
        <v>0</v>
      </c>
      <c r="AG82" s="2">
        <f t="shared" ca="1" si="69"/>
        <v>0</v>
      </c>
      <c r="AH82" s="2">
        <f t="shared" ca="1" si="69"/>
        <v>0</v>
      </c>
      <c r="AI82" s="2">
        <f t="shared" ca="1" si="69"/>
        <v>0</v>
      </c>
      <c r="AJ82" s="2">
        <f t="shared" ca="1" si="69"/>
        <v>0</v>
      </c>
      <c r="AK82" s="2">
        <f t="shared" ca="1" si="69"/>
        <v>0</v>
      </c>
      <c r="AL82" s="2">
        <f t="shared" ca="1" si="69"/>
        <v>0</v>
      </c>
      <c r="AM82" s="2">
        <f t="shared" ca="1" si="69"/>
        <v>0</v>
      </c>
      <c r="AN82" s="2">
        <f t="shared" ca="1" si="69"/>
        <v>0</v>
      </c>
      <c r="AO82" s="2">
        <f t="shared" ca="1" si="69"/>
        <v>0</v>
      </c>
      <c r="AP82" s="2">
        <f t="shared" ca="1" si="69"/>
        <v>0</v>
      </c>
      <c r="AQ82" s="2">
        <f t="shared" ca="1" si="69"/>
        <v>0</v>
      </c>
      <c r="AR82" s="2">
        <f t="shared" ca="1" si="69"/>
        <v>0</v>
      </c>
      <c r="AS82" s="2">
        <f t="shared" ca="1" si="69"/>
        <v>0</v>
      </c>
      <c r="AT82" s="2">
        <f t="shared" ca="1" si="69"/>
        <v>0</v>
      </c>
      <c r="AU82" s="2">
        <f t="shared" ca="1" si="69"/>
        <v>0</v>
      </c>
      <c r="AV82" s="2">
        <f t="shared" ca="1" si="69"/>
        <v>0</v>
      </c>
      <c r="AW82" s="2">
        <f t="shared" ca="1" si="69"/>
        <v>0</v>
      </c>
      <c r="AX82" s="2">
        <f t="shared" ca="1" si="69"/>
        <v>0</v>
      </c>
      <c r="AY82" s="2">
        <f t="shared" ca="1" si="69"/>
        <v>0</v>
      </c>
      <c r="AZ82" s="2" t="str">
        <f t="shared" ref="AZ82:IF82" ca="1" si="70">IF(AZ79&lt;&gt;" ",IF(AZ79&lt;(AZ84+AZ85),0,(((AZ84/AZ85)*OFFSET(AZ82,-2,-ROUND(AZ84+AZ85,0)))))," ")</f>
        <v>#REF!</v>
      </c>
      <c r="BA82" s="2" t="str">
        <f t="shared" ca="1" si="70"/>
        <v>#REF!</v>
      </c>
      <c r="BB82" s="2" t="str">
        <f t="shared" ca="1" si="70"/>
        <v>#REF!</v>
      </c>
      <c r="BC82" s="2" t="str">
        <f t="shared" ca="1" si="70"/>
        <v>#REF!</v>
      </c>
      <c r="BD82" s="2" t="str">
        <f t="shared" ca="1" si="70"/>
        <v>#REF!</v>
      </c>
      <c r="BE82" s="2" t="str">
        <f t="shared" ca="1" si="70"/>
        <v>#REF!</v>
      </c>
      <c r="BF82" s="2" t="str">
        <f t="shared" ca="1" si="70"/>
        <v>#REF!</v>
      </c>
      <c r="BG82" s="2" t="str">
        <f t="shared" ca="1" si="70"/>
        <v>#REF!</v>
      </c>
      <c r="BH82" s="2" t="str">
        <f t="shared" ca="1" si="70"/>
        <v>#REF!</v>
      </c>
      <c r="BI82" s="2" t="str">
        <f t="shared" ca="1" si="70"/>
        <v>#REF!</v>
      </c>
      <c r="BJ82" s="2" t="str">
        <f t="shared" ca="1" si="70"/>
        <v>#REF!</v>
      </c>
      <c r="BK82" s="2" t="str">
        <f t="shared" ca="1" si="70"/>
        <v>#REF!</v>
      </c>
      <c r="BL82" s="2" t="str">
        <f t="shared" ca="1" si="70"/>
        <v>#REF!</v>
      </c>
      <c r="BM82" s="2" t="str">
        <f t="shared" ca="1" si="70"/>
        <v>#REF!</v>
      </c>
      <c r="BN82" s="2" t="str">
        <f t="shared" ca="1" si="70"/>
        <v>#REF!</v>
      </c>
      <c r="BO82" s="2" t="str">
        <f t="shared" ca="1" si="70"/>
        <v>#REF!</v>
      </c>
      <c r="BP82" s="2" t="str">
        <f t="shared" ca="1" si="70"/>
        <v>#REF!</v>
      </c>
      <c r="BQ82" s="2" t="str">
        <f t="shared" ca="1" si="70"/>
        <v>#REF!</v>
      </c>
      <c r="BR82" s="2" t="str">
        <f t="shared" ca="1" si="70"/>
        <v>#REF!</v>
      </c>
      <c r="BS82" s="2" t="str">
        <f t="shared" ca="1" si="70"/>
        <v>#REF!</v>
      </c>
      <c r="BT82" s="2" t="str">
        <f t="shared" ca="1" si="70"/>
        <v>#REF!</v>
      </c>
      <c r="BU82" s="2" t="str">
        <f t="shared" ca="1" si="70"/>
        <v>#REF!</v>
      </c>
      <c r="BV82" s="2" t="str">
        <f t="shared" ca="1" si="70"/>
        <v>#REF!</v>
      </c>
      <c r="BW82" s="2" t="str">
        <f t="shared" ca="1" si="70"/>
        <v>#REF!</v>
      </c>
      <c r="BX82" s="2" t="str">
        <f t="shared" ca="1" si="70"/>
        <v>#REF!</v>
      </c>
      <c r="BY82" s="2" t="str">
        <f t="shared" ca="1" si="70"/>
        <v>#REF!</v>
      </c>
      <c r="BZ82" s="2" t="str">
        <f t="shared" ca="1" si="70"/>
        <v>#REF!</v>
      </c>
      <c r="CA82" s="2" t="str">
        <f t="shared" ca="1" si="70"/>
        <v>#REF!</v>
      </c>
      <c r="CB82" s="2" t="str">
        <f t="shared" ca="1" si="70"/>
        <v>#REF!</v>
      </c>
      <c r="CC82" s="2" t="str">
        <f t="shared" ca="1" si="70"/>
        <v>#REF!</v>
      </c>
      <c r="CD82" s="2" t="str">
        <f t="shared" ca="1" si="70"/>
        <v>#REF!</v>
      </c>
      <c r="CE82" s="2" t="str">
        <f t="shared" ca="1" si="70"/>
        <v>#REF!</v>
      </c>
      <c r="CF82" s="2" t="str">
        <f t="shared" ca="1" si="70"/>
        <v>#REF!</v>
      </c>
      <c r="CG82" s="2" t="str">
        <f t="shared" ca="1" si="70"/>
        <v>#REF!</v>
      </c>
      <c r="CH82" s="2" t="str">
        <f t="shared" ca="1" si="70"/>
        <v>#REF!</v>
      </c>
      <c r="CI82" s="2" t="str">
        <f t="shared" ca="1" si="70"/>
        <v>#REF!</v>
      </c>
      <c r="CJ82" s="2" t="str">
        <f t="shared" ca="1" si="70"/>
        <v>#REF!</v>
      </c>
      <c r="CK82" s="2" t="str">
        <f t="shared" ca="1" si="70"/>
        <v>#REF!</v>
      </c>
      <c r="CL82" s="2" t="str">
        <f t="shared" ca="1" si="70"/>
        <v>#REF!</v>
      </c>
      <c r="CM82" s="2" t="str">
        <f t="shared" ca="1" si="70"/>
        <v>#REF!</v>
      </c>
      <c r="CN82" s="2" t="str">
        <f t="shared" ca="1" si="70"/>
        <v>#REF!</v>
      </c>
      <c r="CO82" s="2" t="str">
        <f t="shared" ca="1" si="70"/>
        <v>#REF!</v>
      </c>
      <c r="CP82" s="2" t="str">
        <f t="shared" ca="1" si="70"/>
        <v>#REF!</v>
      </c>
      <c r="CQ82" s="2" t="str">
        <f t="shared" ca="1" si="70"/>
        <v>#REF!</v>
      </c>
      <c r="CR82" s="2" t="str">
        <f t="shared" ca="1" si="70"/>
        <v>#REF!</v>
      </c>
      <c r="CS82" s="2" t="str">
        <f t="shared" ca="1" si="70"/>
        <v>#REF!</v>
      </c>
      <c r="CT82" s="2" t="str">
        <f t="shared" ca="1" si="70"/>
        <v>#REF!</v>
      </c>
      <c r="CU82" s="2" t="str">
        <f t="shared" ca="1" si="70"/>
        <v>#REF!</v>
      </c>
      <c r="CV82" s="2" t="str">
        <f t="shared" ca="1" si="70"/>
        <v>#REF!</v>
      </c>
      <c r="CW82" s="2" t="str">
        <f t="shared" ca="1" si="70"/>
        <v>#REF!</v>
      </c>
      <c r="CX82" s="2" t="str">
        <f t="shared" ca="1" si="70"/>
        <v>#REF!</v>
      </c>
      <c r="CY82" s="2" t="str">
        <f t="shared" ca="1" si="70"/>
        <v>#REF!</v>
      </c>
      <c r="CZ82" s="2" t="str">
        <f t="shared" ca="1" si="70"/>
        <v>#REF!</v>
      </c>
      <c r="DA82" s="2" t="str">
        <f t="shared" ca="1" si="70"/>
        <v>#REF!</v>
      </c>
      <c r="DB82" s="2" t="str">
        <f t="shared" ca="1" si="70"/>
        <v>#REF!</v>
      </c>
      <c r="DC82" s="2" t="str">
        <f t="shared" ca="1" si="70"/>
        <v>#REF!</v>
      </c>
      <c r="DD82" s="2" t="str">
        <f t="shared" ca="1" si="70"/>
        <v>#REF!</v>
      </c>
      <c r="DE82" s="2" t="str">
        <f t="shared" ca="1" si="70"/>
        <v>#REF!</v>
      </c>
      <c r="DF82" s="2" t="str">
        <f t="shared" ca="1" si="70"/>
        <v>#REF!</v>
      </c>
      <c r="DG82" s="2" t="str">
        <f t="shared" ca="1" si="70"/>
        <v>#REF!</v>
      </c>
      <c r="DH82" s="2" t="str">
        <f t="shared" ca="1" si="70"/>
        <v>#REF!</v>
      </c>
      <c r="DI82" s="2" t="str">
        <f t="shared" ca="1" si="70"/>
        <v>#REF!</v>
      </c>
      <c r="DJ82" s="2" t="str">
        <f t="shared" ca="1" si="70"/>
        <v>#REF!</v>
      </c>
      <c r="DK82" s="2" t="str">
        <f t="shared" ca="1" si="70"/>
        <v>#REF!</v>
      </c>
      <c r="DL82" s="2" t="str">
        <f t="shared" ca="1" si="70"/>
        <v>#REF!</v>
      </c>
      <c r="DM82" s="2" t="str">
        <f t="shared" ca="1" si="70"/>
        <v>#REF!</v>
      </c>
      <c r="DN82" s="2" t="str">
        <f t="shared" ca="1" si="70"/>
        <v>#REF!</v>
      </c>
      <c r="DO82" s="2" t="str">
        <f t="shared" ca="1" si="70"/>
        <v>#REF!</v>
      </c>
      <c r="DP82" s="2" t="str">
        <f t="shared" ca="1" si="70"/>
        <v>#REF!</v>
      </c>
      <c r="DQ82" s="2" t="str">
        <f t="shared" ca="1" si="70"/>
        <v>#REF!</v>
      </c>
      <c r="DR82" s="2" t="str">
        <f t="shared" ca="1" si="70"/>
        <v>#REF!</v>
      </c>
      <c r="DS82" s="2" t="str">
        <f t="shared" ca="1" si="70"/>
        <v>#REF!</v>
      </c>
      <c r="DT82" s="2" t="str">
        <f t="shared" ca="1" si="70"/>
        <v>#REF!</v>
      </c>
      <c r="DU82" s="2" t="str">
        <f t="shared" ca="1" si="70"/>
        <v>#REF!</v>
      </c>
      <c r="DV82" s="2" t="str">
        <f t="shared" ca="1" si="70"/>
        <v>#REF!</v>
      </c>
      <c r="DW82" s="2" t="str">
        <f t="shared" ca="1" si="70"/>
        <v>#REF!</v>
      </c>
      <c r="DX82" s="2" t="str">
        <f t="shared" ca="1" si="70"/>
        <v>#REF!</v>
      </c>
      <c r="DY82" s="2" t="str">
        <f t="shared" ca="1" si="70"/>
        <v>#REF!</v>
      </c>
      <c r="DZ82" s="2" t="str">
        <f t="shared" ca="1" si="70"/>
        <v>#REF!</v>
      </c>
      <c r="EA82" s="2" t="str">
        <f t="shared" ca="1" si="70"/>
        <v>#REF!</v>
      </c>
      <c r="EB82" s="2" t="str">
        <f t="shared" ca="1" si="70"/>
        <v>#REF!</v>
      </c>
      <c r="EC82" s="2" t="str">
        <f t="shared" ca="1" si="70"/>
        <v>#REF!</v>
      </c>
      <c r="ED82" s="2" t="str">
        <f t="shared" ca="1" si="70"/>
        <v>#REF!</v>
      </c>
      <c r="EE82" s="2" t="str">
        <f t="shared" ca="1" si="70"/>
        <v>#REF!</v>
      </c>
      <c r="EF82" s="2" t="str">
        <f t="shared" ca="1" si="70"/>
        <v>#REF!</v>
      </c>
      <c r="EG82" s="2" t="str">
        <f t="shared" ca="1" si="70"/>
        <v>#REF!</v>
      </c>
      <c r="EH82" s="2" t="str">
        <f t="shared" ca="1" si="70"/>
        <v>#REF!</v>
      </c>
      <c r="EI82" s="2" t="str">
        <f t="shared" ca="1" si="70"/>
        <v>#REF!</v>
      </c>
      <c r="EJ82" s="2" t="str">
        <f t="shared" ca="1" si="70"/>
        <v>#REF!</v>
      </c>
      <c r="EK82" s="2" t="str">
        <f t="shared" ca="1" si="70"/>
        <v>#REF!</v>
      </c>
      <c r="EL82" s="2" t="str">
        <f t="shared" ca="1" si="70"/>
        <v>#REF!</v>
      </c>
      <c r="EM82" s="2" t="str">
        <f t="shared" ca="1" si="70"/>
        <v>#REF!</v>
      </c>
      <c r="EN82" s="2" t="str">
        <f t="shared" ca="1" si="70"/>
        <v>#REF!</v>
      </c>
      <c r="EO82" s="2" t="str">
        <f t="shared" ca="1" si="70"/>
        <v>#REF!</v>
      </c>
      <c r="EP82" s="2" t="str">
        <f t="shared" ca="1" si="70"/>
        <v>#REF!</v>
      </c>
      <c r="EQ82" s="2" t="str">
        <f t="shared" ca="1" si="70"/>
        <v>#REF!</v>
      </c>
      <c r="ER82" s="2" t="str">
        <f t="shared" ca="1" si="70"/>
        <v>#REF!</v>
      </c>
      <c r="ES82" s="2" t="str">
        <f t="shared" ca="1" si="70"/>
        <v>#REF!</v>
      </c>
      <c r="ET82" s="2" t="str">
        <f t="shared" ca="1" si="70"/>
        <v>#REF!</v>
      </c>
      <c r="EU82" s="2" t="str">
        <f t="shared" ca="1" si="70"/>
        <v>#REF!</v>
      </c>
      <c r="EV82" s="2" t="str">
        <f t="shared" ca="1" si="70"/>
        <v>#REF!</v>
      </c>
      <c r="EW82" s="2" t="str">
        <f t="shared" ca="1" si="70"/>
        <v>#REF!</v>
      </c>
      <c r="EX82" s="2" t="str">
        <f t="shared" ca="1" si="70"/>
        <v>#REF!</v>
      </c>
      <c r="EY82" s="2" t="str">
        <f t="shared" ca="1" si="70"/>
        <v>#REF!</v>
      </c>
      <c r="EZ82" s="2" t="str">
        <f t="shared" ca="1" si="70"/>
        <v>#REF!</v>
      </c>
      <c r="FA82" s="2" t="str">
        <f t="shared" ca="1" si="70"/>
        <v>#REF!</v>
      </c>
      <c r="FB82" s="2" t="str">
        <f t="shared" ca="1" si="70"/>
        <v>#REF!</v>
      </c>
      <c r="FC82" s="2" t="str">
        <f t="shared" ca="1" si="70"/>
        <v>#REF!</v>
      </c>
      <c r="FD82" s="2" t="str">
        <f t="shared" ca="1" si="70"/>
        <v>#REF!</v>
      </c>
      <c r="FE82" s="2" t="str">
        <f t="shared" ca="1" si="70"/>
        <v>#REF!</v>
      </c>
      <c r="FF82" s="2" t="str">
        <f t="shared" ca="1" si="70"/>
        <v>#REF!</v>
      </c>
      <c r="FG82" s="2" t="str">
        <f t="shared" ca="1" si="70"/>
        <v>#REF!</v>
      </c>
      <c r="FH82" s="2" t="str">
        <f t="shared" ca="1" si="70"/>
        <v>#REF!</v>
      </c>
      <c r="FI82" s="2" t="str">
        <f t="shared" ca="1" si="70"/>
        <v>#REF!</v>
      </c>
      <c r="FJ82" s="2" t="str">
        <f t="shared" ca="1" si="70"/>
        <v>#REF!</v>
      </c>
      <c r="FK82" s="2" t="str">
        <f t="shared" ca="1" si="70"/>
        <v>#REF!</v>
      </c>
      <c r="FL82" s="2" t="str">
        <f t="shared" ca="1" si="70"/>
        <v>#REF!</v>
      </c>
      <c r="FM82" s="2" t="str">
        <f t="shared" ca="1" si="70"/>
        <v>#REF!</v>
      </c>
      <c r="FN82" s="2" t="str">
        <f t="shared" ca="1" si="70"/>
        <v>#REF!</v>
      </c>
      <c r="FO82" s="2" t="str">
        <f t="shared" ca="1" si="70"/>
        <v>#REF!</v>
      </c>
      <c r="FP82" s="2" t="str">
        <f t="shared" ca="1" si="70"/>
        <v>#REF!</v>
      </c>
      <c r="FQ82" s="2" t="str">
        <f t="shared" ca="1" si="70"/>
        <v>#REF!</v>
      </c>
      <c r="FR82" s="2" t="str">
        <f t="shared" ca="1" si="70"/>
        <v>#REF!</v>
      </c>
      <c r="FS82" s="2" t="str">
        <f t="shared" ca="1" si="70"/>
        <v>#REF!</v>
      </c>
      <c r="FT82" s="2" t="str">
        <f t="shared" ca="1" si="70"/>
        <v>#REF!</v>
      </c>
      <c r="FU82" s="2" t="str">
        <f t="shared" ca="1" si="70"/>
        <v>#REF!</v>
      </c>
      <c r="FV82" s="2" t="str">
        <f t="shared" ca="1" si="70"/>
        <v>#REF!</v>
      </c>
      <c r="FW82" s="2" t="str">
        <f t="shared" ca="1" si="70"/>
        <v>#REF!</v>
      </c>
      <c r="FX82" s="2" t="str">
        <f t="shared" ca="1" si="70"/>
        <v>#REF!</v>
      </c>
      <c r="FY82" s="2" t="str">
        <f t="shared" ca="1" si="70"/>
        <v>#REF!</v>
      </c>
      <c r="FZ82" s="2" t="str">
        <f t="shared" ca="1" si="70"/>
        <v>#REF!</v>
      </c>
      <c r="GA82" s="2" t="str">
        <f t="shared" ca="1" si="70"/>
        <v>#REF!</v>
      </c>
      <c r="GB82" s="2" t="str">
        <f t="shared" ca="1" si="70"/>
        <v>#REF!</v>
      </c>
      <c r="GC82" s="2" t="str">
        <f t="shared" ca="1" si="70"/>
        <v>#REF!</v>
      </c>
      <c r="GD82" s="2" t="str">
        <f t="shared" ca="1" si="70"/>
        <v>#REF!</v>
      </c>
      <c r="GE82" s="2" t="str">
        <f t="shared" ca="1" si="70"/>
        <v>#REF!</v>
      </c>
      <c r="GF82" s="2" t="str">
        <f t="shared" ca="1" si="70"/>
        <v>#REF!</v>
      </c>
      <c r="GG82" s="2" t="str">
        <f t="shared" ca="1" si="70"/>
        <v>#REF!</v>
      </c>
      <c r="GH82" s="2" t="str">
        <f t="shared" ca="1" si="70"/>
        <v>#REF!</v>
      </c>
      <c r="GI82" s="2" t="str">
        <f t="shared" ca="1" si="70"/>
        <v>#REF!</v>
      </c>
      <c r="GJ82" s="2" t="str">
        <f t="shared" ca="1" si="70"/>
        <v>#REF!</v>
      </c>
      <c r="GK82" s="2" t="str">
        <f t="shared" ca="1" si="70"/>
        <v>#REF!</v>
      </c>
      <c r="GL82" s="2" t="str">
        <f t="shared" ca="1" si="70"/>
        <v>#REF!</v>
      </c>
      <c r="GM82" s="2" t="str">
        <f t="shared" ca="1" si="70"/>
        <v>#REF!</v>
      </c>
      <c r="GN82" s="2" t="str">
        <f t="shared" ca="1" si="70"/>
        <v>#REF!</v>
      </c>
      <c r="GO82" s="2" t="str">
        <f t="shared" ca="1" si="70"/>
        <v>#REF!</v>
      </c>
      <c r="GP82" s="2" t="str">
        <f t="shared" ca="1" si="70"/>
        <v>#REF!</v>
      </c>
      <c r="GQ82" s="2" t="str">
        <f t="shared" ca="1" si="70"/>
        <v>#REF!</v>
      </c>
      <c r="GR82" s="2" t="str">
        <f t="shared" ca="1" si="70"/>
        <v>#REF!</v>
      </c>
      <c r="GS82" s="2" t="str">
        <f t="shared" ca="1" si="70"/>
        <v>#REF!</v>
      </c>
      <c r="GT82" s="2" t="str">
        <f t="shared" ca="1" si="70"/>
        <v>#REF!</v>
      </c>
      <c r="GU82" s="2" t="str">
        <f t="shared" ca="1" si="70"/>
        <v>#REF!</v>
      </c>
      <c r="GV82" s="2" t="str">
        <f t="shared" ca="1" si="70"/>
        <v>#REF!</v>
      </c>
      <c r="GW82" s="2" t="str">
        <f t="shared" ca="1" si="70"/>
        <v>#REF!</v>
      </c>
      <c r="GX82" s="2" t="str">
        <f t="shared" ca="1" si="70"/>
        <v>#REF!</v>
      </c>
      <c r="GY82" s="2" t="str">
        <f t="shared" ca="1" si="70"/>
        <v>#REF!</v>
      </c>
      <c r="GZ82" s="2" t="str">
        <f t="shared" ca="1" si="70"/>
        <v>#REF!</v>
      </c>
      <c r="HA82" s="2" t="str">
        <f t="shared" ca="1" si="70"/>
        <v>#REF!</v>
      </c>
      <c r="HB82" s="2" t="str">
        <f t="shared" ca="1" si="70"/>
        <v>#REF!</v>
      </c>
      <c r="HC82" s="2" t="str">
        <f t="shared" ca="1" si="70"/>
        <v>#REF!</v>
      </c>
      <c r="HD82" s="2" t="str">
        <f t="shared" ca="1" si="70"/>
        <v>#REF!</v>
      </c>
      <c r="HE82" s="2" t="str">
        <f t="shared" ca="1" si="70"/>
        <v>#REF!</v>
      </c>
      <c r="HF82" s="2" t="str">
        <f t="shared" ca="1" si="70"/>
        <v>#REF!</v>
      </c>
      <c r="HG82" s="2" t="str">
        <f t="shared" ca="1" si="70"/>
        <v>#REF!</v>
      </c>
      <c r="HH82" s="2" t="str">
        <f t="shared" ca="1" si="70"/>
        <v>#REF!</v>
      </c>
      <c r="HI82" s="2" t="str">
        <f t="shared" ca="1" si="70"/>
        <v>#REF!</v>
      </c>
      <c r="HJ82" s="2" t="str">
        <f t="shared" ca="1" si="70"/>
        <v>#REF!</v>
      </c>
      <c r="HK82" s="2" t="str">
        <f t="shared" ca="1" si="70"/>
        <v>#REF!</v>
      </c>
      <c r="HL82" s="2" t="str">
        <f t="shared" ca="1" si="70"/>
        <v>#REF!</v>
      </c>
      <c r="HM82" s="2" t="str">
        <f t="shared" ca="1" si="70"/>
        <v>#REF!</v>
      </c>
      <c r="HN82" s="2" t="str">
        <f t="shared" ca="1" si="70"/>
        <v>#REF!</v>
      </c>
      <c r="HO82" s="2" t="str">
        <f t="shared" ca="1" si="70"/>
        <v>#REF!</v>
      </c>
      <c r="HP82" s="2" t="str">
        <f t="shared" ca="1" si="70"/>
        <v>#REF!</v>
      </c>
      <c r="HQ82" s="2" t="str">
        <f t="shared" ca="1" si="70"/>
        <v>#REF!</v>
      </c>
      <c r="HR82" s="2" t="str">
        <f t="shared" ca="1" si="70"/>
        <v>#REF!</v>
      </c>
      <c r="HS82" s="2" t="str">
        <f t="shared" ca="1" si="70"/>
        <v>#REF!</v>
      </c>
      <c r="HT82" s="2" t="str">
        <f t="shared" ca="1" si="70"/>
        <v>#REF!</v>
      </c>
      <c r="HU82" s="2" t="str">
        <f t="shared" ca="1" si="70"/>
        <v>#REF!</v>
      </c>
      <c r="HV82" s="2" t="str">
        <f t="shared" ca="1" si="70"/>
        <v>#REF!</v>
      </c>
      <c r="HW82" s="2" t="str">
        <f t="shared" ca="1" si="70"/>
        <v>#REF!</v>
      </c>
      <c r="HX82" s="2" t="str">
        <f t="shared" ca="1" si="70"/>
        <v>#REF!</v>
      </c>
      <c r="HY82" s="2" t="str">
        <f t="shared" ca="1" si="70"/>
        <v>#REF!</v>
      </c>
      <c r="HZ82" s="2" t="str">
        <f t="shared" ca="1" si="70"/>
        <v>#REF!</v>
      </c>
      <c r="IA82" s="2" t="str">
        <f t="shared" ca="1" si="70"/>
        <v>#REF!</v>
      </c>
      <c r="IB82" s="2" t="str">
        <f t="shared" ca="1" si="70"/>
        <v>#REF!</v>
      </c>
      <c r="IC82" s="2" t="str">
        <f t="shared" ca="1" si="70"/>
        <v>#REF!</v>
      </c>
      <c r="ID82" s="2" t="str">
        <f t="shared" ca="1" si="70"/>
        <v>#REF!</v>
      </c>
      <c r="IE82" s="2" t="str">
        <f t="shared" ca="1" si="70"/>
        <v>#REF!</v>
      </c>
      <c r="IF82" s="2" t="str">
        <f t="shared" ca="1" si="70"/>
        <v>#REF!</v>
      </c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 ht="12.75" customHeight="1" x14ac:dyDescent="0.2">
      <c r="A83" s="3" t="s">
        <v>21</v>
      </c>
      <c r="B83" s="3"/>
      <c r="C83" s="9">
        <f t="shared" ref="C83:AY83" ca="1" si="71">C81-C80</f>
        <v>5.4</v>
      </c>
      <c r="D83" s="9">
        <f t="shared" ca="1" si="71"/>
        <v>5.3549999999999995</v>
      </c>
      <c r="E83" s="9">
        <f t="shared" ca="1" si="71"/>
        <v>5.31</v>
      </c>
      <c r="F83" s="9">
        <f t="shared" ca="1" si="71"/>
        <v>5.2649999999999997</v>
      </c>
      <c r="G83" s="9">
        <f t="shared" ca="1" si="71"/>
        <v>5.22</v>
      </c>
      <c r="H83" s="9">
        <f t="shared" ca="1" si="71"/>
        <v>5.1749999999999998</v>
      </c>
      <c r="I83" s="9">
        <f t="shared" ca="1" si="71"/>
        <v>5.13</v>
      </c>
      <c r="J83" s="9">
        <f t="shared" ca="1" si="71"/>
        <v>5.085</v>
      </c>
      <c r="K83" s="9">
        <f t="shared" ca="1" si="71"/>
        <v>5.0399999999999991</v>
      </c>
      <c r="L83" s="9">
        <f t="shared" ca="1" si="71"/>
        <v>4.9949999999999992</v>
      </c>
      <c r="M83" s="9">
        <f t="shared" ca="1" si="71"/>
        <v>4.9499999999999993</v>
      </c>
      <c r="N83" s="9">
        <f t="shared" ca="1" si="71"/>
        <v>4.9049999999999994</v>
      </c>
      <c r="O83" s="9">
        <f t="shared" ca="1" si="71"/>
        <v>4.8599999999999994</v>
      </c>
      <c r="P83" s="9">
        <f t="shared" ca="1" si="71"/>
        <v>4.8149999999999995</v>
      </c>
      <c r="Q83" s="9">
        <f t="shared" ca="1" si="71"/>
        <v>4.7699999999999996</v>
      </c>
      <c r="R83" s="9">
        <f t="shared" ca="1" si="71"/>
        <v>4.7249999999999996</v>
      </c>
      <c r="S83" s="9">
        <f t="shared" ca="1" si="71"/>
        <v>4.68</v>
      </c>
      <c r="T83" s="9">
        <f t="shared" ca="1" si="71"/>
        <v>4.6349999999999998</v>
      </c>
      <c r="U83" s="9">
        <f t="shared" ca="1" si="71"/>
        <v>4.59</v>
      </c>
      <c r="V83" s="9">
        <f t="shared" ca="1" si="71"/>
        <v>4.5449999999999999</v>
      </c>
      <c r="W83" s="9">
        <f t="shared" ca="1" si="71"/>
        <v>5.2348314606741582</v>
      </c>
      <c r="X83" s="9">
        <f t="shared" ca="1" si="71"/>
        <v>5.2449438202247194</v>
      </c>
      <c r="Y83" s="9">
        <f t="shared" ca="1" si="71"/>
        <v>5.2550561797752824</v>
      </c>
      <c r="Z83" s="9">
        <f t="shared" ca="1" si="71"/>
        <v>5.2651685393258436</v>
      </c>
      <c r="AA83" s="9">
        <f t="shared" ca="1" si="71"/>
        <v>5.2752808988764048</v>
      </c>
      <c r="AB83" s="9">
        <f t="shared" ca="1" si="71"/>
        <v>5.2853932584269678</v>
      </c>
      <c r="AC83" s="9">
        <f t="shared" ca="1" si="71"/>
        <v>5.2955056179775291</v>
      </c>
      <c r="AD83" s="9">
        <f t="shared" ca="1" si="71"/>
        <v>5.3056179775280921</v>
      </c>
      <c r="AE83" s="9">
        <f t="shared" ca="1" si="71"/>
        <v>5.3157303370786533</v>
      </c>
      <c r="AF83" s="9">
        <f t="shared" ca="1" si="71"/>
        <v>5.3258426966292145</v>
      </c>
      <c r="AG83" s="9">
        <f t="shared" ca="1" si="71"/>
        <v>5.3359550561797775</v>
      </c>
      <c r="AH83" s="9">
        <f t="shared" ca="1" si="71"/>
        <v>5.331067415730339</v>
      </c>
      <c r="AI83" s="9">
        <f t="shared" ca="1" si="71"/>
        <v>5.3261797752809006</v>
      </c>
      <c r="AJ83" s="9">
        <f t="shared" ca="1" si="71"/>
        <v>5.3212921348314621</v>
      </c>
      <c r="AK83" s="9">
        <f t="shared" ca="1" si="71"/>
        <v>5.3164044943820237</v>
      </c>
      <c r="AL83" s="9">
        <f t="shared" ca="1" si="71"/>
        <v>5.3115168539325852</v>
      </c>
      <c r="AM83" s="9">
        <f t="shared" ca="1" si="71"/>
        <v>5.3066292134831468</v>
      </c>
      <c r="AN83" s="9">
        <f t="shared" ca="1" si="71"/>
        <v>5.3017415730337083</v>
      </c>
      <c r="AO83" s="9">
        <f t="shared" ca="1" si="71"/>
        <v>5.2968539325842698</v>
      </c>
      <c r="AP83" s="9">
        <f t="shared" ca="1" si="71"/>
        <v>5.2919662921348314</v>
      </c>
      <c r="AQ83" s="9">
        <f t="shared" ca="1" si="71"/>
        <v>5.2870786516853929</v>
      </c>
      <c r="AR83" s="9">
        <f t="shared" ca="1" si="71"/>
        <v>5.2761910112359551</v>
      </c>
      <c r="AS83" s="9">
        <f t="shared" ca="1" si="71"/>
        <v>5.2653033707865173</v>
      </c>
      <c r="AT83" s="9">
        <f t="shared" ca="1" si="71"/>
        <v>5.2544157303370778</v>
      </c>
      <c r="AU83" s="9">
        <f t="shared" ca="1" si="71"/>
        <v>5.2435280898876417</v>
      </c>
      <c r="AV83" s="9">
        <f t="shared" ca="1" si="71"/>
        <v>5.2326404494382022</v>
      </c>
      <c r="AW83" s="9">
        <f t="shared" ca="1" si="71"/>
        <v>5.2217528089887644</v>
      </c>
      <c r="AX83" s="9">
        <f t="shared" ca="1" si="71"/>
        <v>5.2108651685393266</v>
      </c>
      <c r="AY83" s="9">
        <f t="shared" ca="1" si="71"/>
        <v>5.1999775280898888</v>
      </c>
      <c r="AZ83" s="9" t="str">
        <f t="shared" ref="AZ83:IF83" ca="1" si="72">IF(AZ79&lt;&gt;" ",AZ81-AZ80," ")</f>
        <v>#REF!</v>
      </c>
      <c r="BA83" s="9" t="str">
        <f t="shared" ca="1" si="72"/>
        <v>#REF!</v>
      </c>
      <c r="BB83" s="9" t="str">
        <f t="shared" ca="1" si="72"/>
        <v>#REF!</v>
      </c>
      <c r="BC83" s="9" t="str">
        <f t="shared" ca="1" si="72"/>
        <v>#REF!</v>
      </c>
      <c r="BD83" s="9" t="str">
        <f t="shared" ca="1" si="72"/>
        <v>#REF!</v>
      </c>
      <c r="BE83" s="9" t="str">
        <f t="shared" ca="1" si="72"/>
        <v>#REF!</v>
      </c>
      <c r="BF83" s="9" t="str">
        <f t="shared" ca="1" si="72"/>
        <v>#REF!</v>
      </c>
      <c r="BG83" s="9" t="str">
        <f t="shared" ca="1" si="72"/>
        <v>#REF!</v>
      </c>
      <c r="BH83" s="9" t="str">
        <f t="shared" ca="1" si="72"/>
        <v>#REF!</v>
      </c>
      <c r="BI83" s="9" t="str">
        <f t="shared" ca="1" si="72"/>
        <v>#REF!</v>
      </c>
      <c r="BJ83" s="9" t="str">
        <f t="shared" ca="1" si="72"/>
        <v>#REF!</v>
      </c>
      <c r="BK83" s="9" t="str">
        <f t="shared" ca="1" si="72"/>
        <v>#REF!</v>
      </c>
      <c r="BL83" s="9" t="str">
        <f t="shared" ca="1" si="72"/>
        <v>#REF!</v>
      </c>
      <c r="BM83" s="9" t="str">
        <f t="shared" ca="1" si="72"/>
        <v>#REF!</v>
      </c>
      <c r="BN83" s="9" t="str">
        <f t="shared" ca="1" si="72"/>
        <v>#REF!</v>
      </c>
      <c r="BO83" s="9" t="str">
        <f t="shared" ca="1" si="72"/>
        <v>#REF!</v>
      </c>
      <c r="BP83" s="9" t="str">
        <f t="shared" ca="1" si="72"/>
        <v>#REF!</v>
      </c>
      <c r="BQ83" s="9" t="str">
        <f t="shared" ca="1" si="72"/>
        <v>#REF!</v>
      </c>
      <c r="BR83" s="9" t="str">
        <f t="shared" ca="1" si="72"/>
        <v>#REF!</v>
      </c>
      <c r="BS83" s="9" t="str">
        <f t="shared" ca="1" si="72"/>
        <v>#REF!</v>
      </c>
      <c r="BT83" s="9" t="str">
        <f t="shared" ca="1" si="72"/>
        <v>#REF!</v>
      </c>
      <c r="BU83" s="9" t="str">
        <f t="shared" ca="1" si="72"/>
        <v>#REF!</v>
      </c>
      <c r="BV83" s="9" t="str">
        <f t="shared" ca="1" si="72"/>
        <v>#REF!</v>
      </c>
      <c r="BW83" s="9" t="str">
        <f t="shared" ca="1" si="72"/>
        <v>#REF!</v>
      </c>
      <c r="BX83" s="9" t="str">
        <f t="shared" ca="1" si="72"/>
        <v>#REF!</v>
      </c>
      <c r="BY83" s="9" t="str">
        <f t="shared" ca="1" si="72"/>
        <v>#REF!</v>
      </c>
      <c r="BZ83" s="9" t="str">
        <f t="shared" ca="1" si="72"/>
        <v>#REF!</v>
      </c>
      <c r="CA83" s="9" t="str">
        <f t="shared" ca="1" si="72"/>
        <v>#REF!</v>
      </c>
      <c r="CB83" s="9" t="str">
        <f t="shared" ca="1" si="72"/>
        <v>#REF!</v>
      </c>
      <c r="CC83" s="9" t="str">
        <f t="shared" ca="1" si="72"/>
        <v>#REF!</v>
      </c>
      <c r="CD83" s="9" t="str">
        <f t="shared" ca="1" si="72"/>
        <v>#REF!</v>
      </c>
      <c r="CE83" s="9" t="str">
        <f t="shared" ca="1" si="72"/>
        <v>#REF!</v>
      </c>
      <c r="CF83" s="9" t="str">
        <f t="shared" ca="1" si="72"/>
        <v>#REF!</v>
      </c>
      <c r="CG83" s="9" t="str">
        <f t="shared" ca="1" si="72"/>
        <v>#REF!</v>
      </c>
      <c r="CH83" s="9" t="str">
        <f t="shared" ca="1" si="72"/>
        <v>#REF!</v>
      </c>
      <c r="CI83" s="9" t="str">
        <f t="shared" ca="1" si="72"/>
        <v>#REF!</v>
      </c>
      <c r="CJ83" s="9" t="str">
        <f t="shared" ca="1" si="72"/>
        <v>#REF!</v>
      </c>
      <c r="CK83" s="9" t="str">
        <f t="shared" ca="1" si="72"/>
        <v>#REF!</v>
      </c>
      <c r="CL83" s="9" t="str">
        <f t="shared" ca="1" si="72"/>
        <v>#REF!</v>
      </c>
      <c r="CM83" s="9" t="str">
        <f t="shared" ca="1" si="72"/>
        <v>#REF!</v>
      </c>
      <c r="CN83" s="9" t="str">
        <f t="shared" ca="1" si="72"/>
        <v>#REF!</v>
      </c>
      <c r="CO83" s="9" t="str">
        <f t="shared" ca="1" si="72"/>
        <v>#REF!</v>
      </c>
      <c r="CP83" s="9" t="str">
        <f t="shared" ca="1" si="72"/>
        <v>#REF!</v>
      </c>
      <c r="CQ83" s="9" t="str">
        <f t="shared" ca="1" si="72"/>
        <v>#REF!</v>
      </c>
      <c r="CR83" s="9" t="str">
        <f t="shared" ca="1" si="72"/>
        <v>#REF!</v>
      </c>
      <c r="CS83" s="9" t="str">
        <f t="shared" ca="1" si="72"/>
        <v>#REF!</v>
      </c>
      <c r="CT83" s="9" t="str">
        <f t="shared" ca="1" si="72"/>
        <v>#REF!</v>
      </c>
      <c r="CU83" s="9" t="str">
        <f t="shared" ca="1" si="72"/>
        <v>#REF!</v>
      </c>
      <c r="CV83" s="9" t="str">
        <f t="shared" ca="1" si="72"/>
        <v>#REF!</v>
      </c>
      <c r="CW83" s="9" t="str">
        <f t="shared" ca="1" si="72"/>
        <v>#REF!</v>
      </c>
      <c r="CX83" s="9" t="str">
        <f t="shared" ca="1" si="72"/>
        <v>#REF!</v>
      </c>
      <c r="CY83" s="9" t="str">
        <f t="shared" ca="1" si="72"/>
        <v>#REF!</v>
      </c>
      <c r="CZ83" s="9" t="str">
        <f t="shared" ca="1" si="72"/>
        <v>#REF!</v>
      </c>
      <c r="DA83" s="9" t="str">
        <f t="shared" ca="1" si="72"/>
        <v>#REF!</v>
      </c>
      <c r="DB83" s="9" t="str">
        <f t="shared" ca="1" si="72"/>
        <v>#REF!</v>
      </c>
      <c r="DC83" s="9" t="str">
        <f t="shared" ca="1" si="72"/>
        <v>#REF!</v>
      </c>
      <c r="DD83" s="9" t="str">
        <f t="shared" ca="1" si="72"/>
        <v>#REF!</v>
      </c>
      <c r="DE83" s="9" t="str">
        <f t="shared" ca="1" si="72"/>
        <v>#REF!</v>
      </c>
      <c r="DF83" s="9" t="str">
        <f t="shared" ca="1" si="72"/>
        <v>#REF!</v>
      </c>
      <c r="DG83" s="9" t="str">
        <f t="shared" ca="1" si="72"/>
        <v>#REF!</v>
      </c>
      <c r="DH83" s="9" t="str">
        <f t="shared" ca="1" si="72"/>
        <v>#REF!</v>
      </c>
      <c r="DI83" s="9" t="str">
        <f t="shared" ca="1" si="72"/>
        <v>#REF!</v>
      </c>
      <c r="DJ83" s="9" t="str">
        <f t="shared" ca="1" si="72"/>
        <v>#REF!</v>
      </c>
      <c r="DK83" s="9" t="str">
        <f t="shared" ca="1" si="72"/>
        <v>#REF!</v>
      </c>
      <c r="DL83" s="9" t="str">
        <f t="shared" ca="1" si="72"/>
        <v>#REF!</v>
      </c>
      <c r="DM83" s="9" t="str">
        <f t="shared" ca="1" si="72"/>
        <v>#REF!</v>
      </c>
      <c r="DN83" s="9" t="str">
        <f t="shared" ca="1" si="72"/>
        <v>#REF!</v>
      </c>
      <c r="DO83" s="9" t="str">
        <f t="shared" ca="1" si="72"/>
        <v>#REF!</v>
      </c>
      <c r="DP83" s="9" t="str">
        <f t="shared" ca="1" si="72"/>
        <v>#REF!</v>
      </c>
      <c r="DQ83" s="9" t="str">
        <f t="shared" ca="1" si="72"/>
        <v>#REF!</v>
      </c>
      <c r="DR83" s="9" t="str">
        <f t="shared" ca="1" si="72"/>
        <v>#REF!</v>
      </c>
      <c r="DS83" s="9" t="str">
        <f t="shared" ca="1" si="72"/>
        <v>#REF!</v>
      </c>
      <c r="DT83" s="9" t="str">
        <f t="shared" ca="1" si="72"/>
        <v>#REF!</v>
      </c>
      <c r="DU83" s="9" t="str">
        <f t="shared" ca="1" si="72"/>
        <v>#REF!</v>
      </c>
      <c r="DV83" s="9" t="str">
        <f t="shared" ca="1" si="72"/>
        <v>#REF!</v>
      </c>
      <c r="DW83" s="9" t="str">
        <f t="shared" ca="1" si="72"/>
        <v>#REF!</v>
      </c>
      <c r="DX83" s="9" t="str">
        <f t="shared" ca="1" si="72"/>
        <v>#REF!</v>
      </c>
      <c r="DY83" s="9" t="str">
        <f t="shared" ca="1" si="72"/>
        <v>#REF!</v>
      </c>
      <c r="DZ83" s="9" t="str">
        <f t="shared" ca="1" si="72"/>
        <v>#REF!</v>
      </c>
      <c r="EA83" s="9" t="str">
        <f t="shared" ca="1" si="72"/>
        <v>#REF!</v>
      </c>
      <c r="EB83" s="9" t="str">
        <f t="shared" ca="1" si="72"/>
        <v>#REF!</v>
      </c>
      <c r="EC83" s="9" t="str">
        <f t="shared" ca="1" si="72"/>
        <v>#REF!</v>
      </c>
      <c r="ED83" s="9" t="str">
        <f t="shared" ca="1" si="72"/>
        <v>#REF!</v>
      </c>
      <c r="EE83" s="9" t="str">
        <f t="shared" ca="1" si="72"/>
        <v>#REF!</v>
      </c>
      <c r="EF83" s="9" t="str">
        <f t="shared" ca="1" si="72"/>
        <v>#REF!</v>
      </c>
      <c r="EG83" s="9" t="str">
        <f t="shared" ca="1" si="72"/>
        <v>#REF!</v>
      </c>
      <c r="EH83" s="9" t="str">
        <f t="shared" ca="1" si="72"/>
        <v>#REF!</v>
      </c>
      <c r="EI83" s="9" t="str">
        <f t="shared" ca="1" si="72"/>
        <v>#REF!</v>
      </c>
      <c r="EJ83" s="9" t="str">
        <f t="shared" ca="1" si="72"/>
        <v>#REF!</v>
      </c>
      <c r="EK83" s="9" t="str">
        <f t="shared" ca="1" si="72"/>
        <v>#REF!</v>
      </c>
      <c r="EL83" s="9" t="str">
        <f t="shared" ca="1" si="72"/>
        <v>#REF!</v>
      </c>
      <c r="EM83" s="9" t="str">
        <f t="shared" ca="1" si="72"/>
        <v>#REF!</v>
      </c>
      <c r="EN83" s="9" t="str">
        <f t="shared" ca="1" si="72"/>
        <v>#REF!</v>
      </c>
      <c r="EO83" s="9" t="str">
        <f t="shared" ca="1" si="72"/>
        <v>#REF!</v>
      </c>
      <c r="EP83" s="9" t="str">
        <f t="shared" ca="1" si="72"/>
        <v>#REF!</v>
      </c>
      <c r="EQ83" s="9" t="str">
        <f t="shared" ca="1" si="72"/>
        <v>#REF!</v>
      </c>
      <c r="ER83" s="9" t="str">
        <f t="shared" ca="1" si="72"/>
        <v>#REF!</v>
      </c>
      <c r="ES83" s="9" t="str">
        <f t="shared" ca="1" si="72"/>
        <v>#REF!</v>
      </c>
      <c r="ET83" s="9" t="str">
        <f t="shared" ca="1" si="72"/>
        <v>#REF!</v>
      </c>
      <c r="EU83" s="9" t="str">
        <f t="shared" ca="1" si="72"/>
        <v>#REF!</v>
      </c>
      <c r="EV83" s="9" t="str">
        <f t="shared" ca="1" si="72"/>
        <v>#REF!</v>
      </c>
      <c r="EW83" s="9" t="str">
        <f t="shared" ca="1" si="72"/>
        <v>#REF!</v>
      </c>
      <c r="EX83" s="9" t="str">
        <f t="shared" ca="1" si="72"/>
        <v>#REF!</v>
      </c>
      <c r="EY83" s="9" t="str">
        <f t="shared" ca="1" si="72"/>
        <v>#REF!</v>
      </c>
      <c r="EZ83" s="9" t="str">
        <f t="shared" ca="1" si="72"/>
        <v>#REF!</v>
      </c>
      <c r="FA83" s="9" t="str">
        <f t="shared" ca="1" si="72"/>
        <v>#REF!</v>
      </c>
      <c r="FB83" s="9" t="str">
        <f t="shared" ca="1" si="72"/>
        <v>#REF!</v>
      </c>
      <c r="FC83" s="9" t="str">
        <f t="shared" ca="1" si="72"/>
        <v>#REF!</v>
      </c>
      <c r="FD83" s="9" t="str">
        <f t="shared" ca="1" si="72"/>
        <v>#REF!</v>
      </c>
      <c r="FE83" s="9" t="str">
        <f t="shared" ca="1" si="72"/>
        <v>#REF!</v>
      </c>
      <c r="FF83" s="9" t="str">
        <f t="shared" ca="1" si="72"/>
        <v>#REF!</v>
      </c>
      <c r="FG83" s="9" t="str">
        <f t="shared" ca="1" si="72"/>
        <v>#REF!</v>
      </c>
      <c r="FH83" s="9" t="str">
        <f t="shared" ca="1" si="72"/>
        <v>#REF!</v>
      </c>
      <c r="FI83" s="9" t="str">
        <f t="shared" ca="1" si="72"/>
        <v>#REF!</v>
      </c>
      <c r="FJ83" s="9" t="str">
        <f t="shared" ca="1" si="72"/>
        <v>#REF!</v>
      </c>
      <c r="FK83" s="9" t="str">
        <f t="shared" ca="1" si="72"/>
        <v>#REF!</v>
      </c>
      <c r="FL83" s="9" t="str">
        <f t="shared" ca="1" si="72"/>
        <v>#REF!</v>
      </c>
      <c r="FM83" s="9" t="str">
        <f t="shared" ca="1" si="72"/>
        <v>#REF!</v>
      </c>
      <c r="FN83" s="9" t="str">
        <f t="shared" ca="1" si="72"/>
        <v>#REF!</v>
      </c>
      <c r="FO83" s="9" t="str">
        <f t="shared" ca="1" si="72"/>
        <v>#REF!</v>
      </c>
      <c r="FP83" s="9" t="str">
        <f t="shared" ca="1" si="72"/>
        <v>#REF!</v>
      </c>
      <c r="FQ83" s="9" t="str">
        <f t="shared" ca="1" si="72"/>
        <v>#REF!</v>
      </c>
      <c r="FR83" s="9" t="str">
        <f t="shared" ca="1" si="72"/>
        <v>#REF!</v>
      </c>
      <c r="FS83" s="9" t="str">
        <f t="shared" ca="1" si="72"/>
        <v>#REF!</v>
      </c>
      <c r="FT83" s="9" t="str">
        <f t="shared" ca="1" si="72"/>
        <v>#REF!</v>
      </c>
      <c r="FU83" s="9" t="str">
        <f t="shared" ca="1" si="72"/>
        <v>#REF!</v>
      </c>
      <c r="FV83" s="9" t="str">
        <f t="shared" ca="1" si="72"/>
        <v>#REF!</v>
      </c>
      <c r="FW83" s="9" t="str">
        <f t="shared" ca="1" si="72"/>
        <v>#REF!</v>
      </c>
      <c r="FX83" s="9" t="str">
        <f t="shared" ca="1" si="72"/>
        <v>#REF!</v>
      </c>
      <c r="FY83" s="9" t="str">
        <f t="shared" ca="1" si="72"/>
        <v>#REF!</v>
      </c>
      <c r="FZ83" s="9" t="str">
        <f t="shared" ca="1" si="72"/>
        <v>#REF!</v>
      </c>
      <c r="GA83" s="9" t="str">
        <f t="shared" ca="1" si="72"/>
        <v>#REF!</v>
      </c>
      <c r="GB83" s="9" t="str">
        <f t="shared" ca="1" si="72"/>
        <v>#REF!</v>
      </c>
      <c r="GC83" s="9" t="str">
        <f t="shared" ca="1" si="72"/>
        <v>#REF!</v>
      </c>
      <c r="GD83" s="9" t="str">
        <f t="shared" ca="1" si="72"/>
        <v>#REF!</v>
      </c>
      <c r="GE83" s="9" t="str">
        <f t="shared" ca="1" si="72"/>
        <v>#REF!</v>
      </c>
      <c r="GF83" s="9" t="str">
        <f t="shared" ca="1" si="72"/>
        <v>#REF!</v>
      </c>
      <c r="GG83" s="9" t="str">
        <f t="shared" ca="1" si="72"/>
        <v>#REF!</v>
      </c>
      <c r="GH83" s="9" t="str">
        <f t="shared" ca="1" si="72"/>
        <v>#REF!</v>
      </c>
      <c r="GI83" s="9" t="str">
        <f t="shared" ca="1" si="72"/>
        <v>#REF!</v>
      </c>
      <c r="GJ83" s="9" t="str">
        <f t="shared" ca="1" si="72"/>
        <v>#REF!</v>
      </c>
      <c r="GK83" s="9" t="str">
        <f t="shared" ca="1" si="72"/>
        <v>#REF!</v>
      </c>
      <c r="GL83" s="9" t="str">
        <f t="shared" ca="1" si="72"/>
        <v>#REF!</v>
      </c>
      <c r="GM83" s="9" t="str">
        <f t="shared" ca="1" si="72"/>
        <v>#REF!</v>
      </c>
      <c r="GN83" s="9" t="str">
        <f t="shared" ca="1" si="72"/>
        <v>#REF!</v>
      </c>
      <c r="GO83" s="9" t="str">
        <f t="shared" ca="1" si="72"/>
        <v>#REF!</v>
      </c>
      <c r="GP83" s="9" t="str">
        <f t="shared" ca="1" si="72"/>
        <v>#REF!</v>
      </c>
      <c r="GQ83" s="9" t="str">
        <f t="shared" ca="1" si="72"/>
        <v>#REF!</v>
      </c>
      <c r="GR83" s="9" t="str">
        <f t="shared" ca="1" si="72"/>
        <v>#REF!</v>
      </c>
      <c r="GS83" s="9" t="str">
        <f t="shared" ca="1" si="72"/>
        <v>#REF!</v>
      </c>
      <c r="GT83" s="9" t="str">
        <f t="shared" ca="1" si="72"/>
        <v>#REF!</v>
      </c>
      <c r="GU83" s="9" t="str">
        <f t="shared" ca="1" si="72"/>
        <v>#REF!</v>
      </c>
      <c r="GV83" s="9" t="str">
        <f t="shared" ca="1" si="72"/>
        <v>#REF!</v>
      </c>
      <c r="GW83" s="9" t="str">
        <f t="shared" ca="1" si="72"/>
        <v>#REF!</v>
      </c>
      <c r="GX83" s="9" t="str">
        <f t="shared" ca="1" si="72"/>
        <v>#REF!</v>
      </c>
      <c r="GY83" s="9" t="str">
        <f t="shared" ca="1" si="72"/>
        <v>#REF!</v>
      </c>
      <c r="GZ83" s="9" t="str">
        <f t="shared" ca="1" si="72"/>
        <v>#REF!</v>
      </c>
      <c r="HA83" s="9" t="str">
        <f t="shared" ca="1" si="72"/>
        <v>#REF!</v>
      </c>
      <c r="HB83" s="9" t="str">
        <f t="shared" ca="1" si="72"/>
        <v>#REF!</v>
      </c>
      <c r="HC83" s="9" t="str">
        <f t="shared" ca="1" si="72"/>
        <v>#REF!</v>
      </c>
      <c r="HD83" s="9" t="str">
        <f t="shared" ca="1" si="72"/>
        <v>#REF!</v>
      </c>
      <c r="HE83" s="9" t="str">
        <f t="shared" ca="1" si="72"/>
        <v>#REF!</v>
      </c>
      <c r="HF83" s="9" t="str">
        <f t="shared" ca="1" si="72"/>
        <v>#REF!</v>
      </c>
      <c r="HG83" s="9" t="str">
        <f t="shared" ca="1" si="72"/>
        <v>#REF!</v>
      </c>
      <c r="HH83" s="9" t="str">
        <f t="shared" ca="1" si="72"/>
        <v>#REF!</v>
      </c>
      <c r="HI83" s="9" t="str">
        <f t="shared" ca="1" si="72"/>
        <v>#REF!</v>
      </c>
      <c r="HJ83" s="9" t="str">
        <f t="shared" ca="1" si="72"/>
        <v>#REF!</v>
      </c>
      <c r="HK83" s="9" t="str">
        <f t="shared" ca="1" si="72"/>
        <v>#REF!</v>
      </c>
      <c r="HL83" s="9" t="str">
        <f t="shared" ca="1" si="72"/>
        <v>#REF!</v>
      </c>
      <c r="HM83" s="9" t="str">
        <f t="shared" ca="1" si="72"/>
        <v>#REF!</v>
      </c>
      <c r="HN83" s="9" t="str">
        <f t="shared" ca="1" si="72"/>
        <v>#REF!</v>
      </c>
      <c r="HO83" s="9" t="str">
        <f t="shared" ca="1" si="72"/>
        <v>#REF!</v>
      </c>
      <c r="HP83" s="9" t="str">
        <f t="shared" ca="1" si="72"/>
        <v>#REF!</v>
      </c>
      <c r="HQ83" s="9" t="str">
        <f t="shared" ca="1" si="72"/>
        <v>#REF!</v>
      </c>
      <c r="HR83" s="9" t="str">
        <f t="shared" ca="1" si="72"/>
        <v>#REF!</v>
      </c>
      <c r="HS83" s="9" t="str">
        <f t="shared" ca="1" si="72"/>
        <v>#REF!</v>
      </c>
      <c r="HT83" s="9" t="str">
        <f t="shared" ca="1" si="72"/>
        <v>#REF!</v>
      </c>
      <c r="HU83" s="9" t="str">
        <f t="shared" ca="1" si="72"/>
        <v>#REF!</v>
      </c>
      <c r="HV83" s="9" t="str">
        <f t="shared" ca="1" si="72"/>
        <v>#REF!</v>
      </c>
      <c r="HW83" s="9" t="str">
        <f t="shared" ca="1" si="72"/>
        <v>#REF!</v>
      </c>
      <c r="HX83" s="9" t="str">
        <f t="shared" ca="1" si="72"/>
        <v>#REF!</v>
      </c>
      <c r="HY83" s="9" t="str">
        <f t="shared" ca="1" si="72"/>
        <v>#REF!</v>
      </c>
      <c r="HZ83" s="9" t="str">
        <f t="shared" ca="1" si="72"/>
        <v>#REF!</v>
      </c>
      <c r="IA83" s="9" t="str">
        <f t="shared" ca="1" si="72"/>
        <v>#REF!</v>
      </c>
      <c r="IB83" s="9" t="str">
        <f t="shared" ca="1" si="72"/>
        <v>#REF!</v>
      </c>
      <c r="IC83" s="9" t="str">
        <f t="shared" ca="1" si="72"/>
        <v>#REF!</v>
      </c>
      <c r="ID83" s="9" t="str">
        <f t="shared" ca="1" si="72"/>
        <v>#REF!</v>
      </c>
      <c r="IE83" s="9" t="str">
        <f t="shared" ca="1" si="72"/>
        <v>#REF!</v>
      </c>
      <c r="IF83" s="9" t="str">
        <f t="shared" ca="1" si="72"/>
        <v>#REF!</v>
      </c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 ht="12.75" customHeight="1" x14ac:dyDescent="0.2">
      <c r="A84" s="19" t="s">
        <v>22</v>
      </c>
      <c r="B84" s="19" t="s">
        <v>16</v>
      </c>
      <c r="C84" s="19">
        <f t="shared" ref="C84:C88" si="73">B23</f>
        <v>20</v>
      </c>
      <c r="D84" s="19">
        <f t="shared" ref="D84:R84" si="74">C84</f>
        <v>20</v>
      </c>
      <c r="E84" s="19">
        <f t="shared" si="74"/>
        <v>20</v>
      </c>
      <c r="F84" s="19">
        <f t="shared" si="74"/>
        <v>20</v>
      </c>
      <c r="G84" s="19">
        <f t="shared" si="74"/>
        <v>20</v>
      </c>
      <c r="H84" s="19">
        <f t="shared" si="74"/>
        <v>20</v>
      </c>
      <c r="I84" s="19">
        <f t="shared" si="74"/>
        <v>20</v>
      </c>
      <c r="J84" s="19">
        <f t="shared" si="74"/>
        <v>20</v>
      </c>
      <c r="K84" s="19">
        <f t="shared" si="74"/>
        <v>20</v>
      </c>
      <c r="L84" s="19">
        <f t="shared" si="74"/>
        <v>20</v>
      </c>
      <c r="M84" s="19">
        <f t="shared" si="74"/>
        <v>20</v>
      </c>
      <c r="N84" s="19">
        <f t="shared" si="74"/>
        <v>20</v>
      </c>
      <c r="O84" s="19">
        <f t="shared" si="74"/>
        <v>20</v>
      </c>
      <c r="P84" s="19">
        <f t="shared" si="74"/>
        <v>20</v>
      </c>
      <c r="Q84" s="19">
        <f t="shared" si="74"/>
        <v>20</v>
      </c>
      <c r="R84" s="19">
        <f t="shared" si="74"/>
        <v>20</v>
      </c>
      <c r="S84" s="19">
        <f t="shared" ref="S84:AQ84" si="75">O84</f>
        <v>20</v>
      </c>
      <c r="T84" s="19">
        <f t="shared" si="75"/>
        <v>20</v>
      </c>
      <c r="U84" s="19">
        <f t="shared" si="75"/>
        <v>20</v>
      </c>
      <c r="V84" s="19">
        <f t="shared" si="75"/>
        <v>20</v>
      </c>
      <c r="W84" s="19">
        <f t="shared" si="75"/>
        <v>20</v>
      </c>
      <c r="X84" s="19">
        <f t="shared" si="75"/>
        <v>20</v>
      </c>
      <c r="Y84" s="19">
        <f t="shared" si="75"/>
        <v>20</v>
      </c>
      <c r="Z84" s="19">
        <f t="shared" si="75"/>
        <v>20</v>
      </c>
      <c r="AA84" s="19">
        <f t="shared" si="75"/>
        <v>20</v>
      </c>
      <c r="AB84" s="19">
        <f t="shared" si="75"/>
        <v>20</v>
      </c>
      <c r="AC84" s="19">
        <f t="shared" si="75"/>
        <v>20</v>
      </c>
      <c r="AD84" s="19">
        <f t="shared" si="75"/>
        <v>20</v>
      </c>
      <c r="AE84" s="19">
        <f t="shared" si="75"/>
        <v>20</v>
      </c>
      <c r="AF84" s="19">
        <f t="shared" si="75"/>
        <v>20</v>
      </c>
      <c r="AG84" s="19">
        <f t="shared" si="75"/>
        <v>20</v>
      </c>
      <c r="AH84" s="19">
        <f t="shared" si="75"/>
        <v>20</v>
      </c>
      <c r="AI84" s="19">
        <f t="shared" si="75"/>
        <v>20</v>
      </c>
      <c r="AJ84" s="19">
        <f t="shared" si="75"/>
        <v>20</v>
      </c>
      <c r="AK84" s="19">
        <f t="shared" si="75"/>
        <v>20</v>
      </c>
      <c r="AL84" s="19">
        <f t="shared" si="75"/>
        <v>20</v>
      </c>
      <c r="AM84" s="19">
        <f t="shared" si="75"/>
        <v>20</v>
      </c>
      <c r="AN84" s="19">
        <f t="shared" si="75"/>
        <v>20</v>
      </c>
      <c r="AO84" s="19">
        <f t="shared" si="75"/>
        <v>20</v>
      </c>
      <c r="AP84" s="19">
        <f t="shared" si="75"/>
        <v>20</v>
      </c>
      <c r="AQ84" s="19">
        <f t="shared" si="75"/>
        <v>20</v>
      </c>
      <c r="AR84" s="19">
        <f t="shared" ref="AR84:AU84" si="76">AD84</f>
        <v>20</v>
      </c>
      <c r="AS84" s="19">
        <f t="shared" si="76"/>
        <v>20</v>
      </c>
      <c r="AT84" s="19">
        <f t="shared" si="76"/>
        <v>20</v>
      </c>
      <c r="AU84" s="19">
        <f t="shared" si="76"/>
        <v>20</v>
      </c>
      <c r="AV84" s="19">
        <f t="shared" ref="AV84:AY84" si="77">AR84</f>
        <v>20</v>
      </c>
      <c r="AW84" s="19">
        <f t="shared" si="77"/>
        <v>20</v>
      </c>
      <c r="AX84" s="19">
        <f t="shared" si="77"/>
        <v>20</v>
      </c>
      <c r="AY84" s="19">
        <f t="shared" si="77"/>
        <v>20</v>
      </c>
      <c r="AZ84" s="19" t="str">
        <f t="shared" ref="AZ84:IF84" ca="1" si="78">IF(AZ79&lt;&gt;" ",AY84," ")</f>
        <v>#REF!</v>
      </c>
      <c r="BA84" s="19" t="str">
        <f t="shared" ca="1" si="78"/>
        <v>#REF!</v>
      </c>
      <c r="BB84" s="19" t="str">
        <f t="shared" ca="1" si="78"/>
        <v>#REF!</v>
      </c>
      <c r="BC84" s="19" t="str">
        <f t="shared" ca="1" si="78"/>
        <v>#REF!</v>
      </c>
      <c r="BD84" s="19" t="str">
        <f t="shared" ca="1" si="78"/>
        <v>#REF!</v>
      </c>
      <c r="BE84" s="19" t="str">
        <f t="shared" ca="1" si="78"/>
        <v>#REF!</v>
      </c>
      <c r="BF84" s="19" t="str">
        <f t="shared" ca="1" si="78"/>
        <v>#REF!</v>
      </c>
      <c r="BG84" s="19" t="str">
        <f t="shared" ca="1" si="78"/>
        <v>#REF!</v>
      </c>
      <c r="BH84" s="19" t="str">
        <f t="shared" ca="1" si="78"/>
        <v>#REF!</v>
      </c>
      <c r="BI84" s="19" t="str">
        <f t="shared" ca="1" si="78"/>
        <v>#REF!</v>
      </c>
      <c r="BJ84" s="19" t="str">
        <f t="shared" ca="1" si="78"/>
        <v>#REF!</v>
      </c>
      <c r="BK84" s="19" t="str">
        <f t="shared" ca="1" si="78"/>
        <v>#REF!</v>
      </c>
      <c r="BL84" s="19" t="str">
        <f t="shared" ca="1" si="78"/>
        <v>#REF!</v>
      </c>
      <c r="BM84" s="19" t="str">
        <f t="shared" ca="1" si="78"/>
        <v>#REF!</v>
      </c>
      <c r="BN84" s="19" t="str">
        <f t="shared" ca="1" si="78"/>
        <v>#REF!</v>
      </c>
      <c r="BO84" s="19" t="str">
        <f t="shared" ca="1" si="78"/>
        <v>#REF!</v>
      </c>
      <c r="BP84" s="19" t="str">
        <f t="shared" ca="1" si="78"/>
        <v>#REF!</v>
      </c>
      <c r="BQ84" s="19" t="str">
        <f t="shared" ca="1" si="78"/>
        <v>#REF!</v>
      </c>
      <c r="BR84" s="19" t="str">
        <f t="shared" ca="1" si="78"/>
        <v>#REF!</v>
      </c>
      <c r="BS84" s="19" t="str">
        <f t="shared" ca="1" si="78"/>
        <v>#REF!</v>
      </c>
      <c r="BT84" s="19" t="str">
        <f t="shared" ca="1" si="78"/>
        <v>#REF!</v>
      </c>
      <c r="BU84" s="19" t="str">
        <f t="shared" ca="1" si="78"/>
        <v>#REF!</v>
      </c>
      <c r="BV84" s="19" t="str">
        <f t="shared" ca="1" si="78"/>
        <v>#REF!</v>
      </c>
      <c r="BW84" s="19" t="str">
        <f t="shared" ca="1" si="78"/>
        <v>#REF!</v>
      </c>
      <c r="BX84" s="19" t="str">
        <f t="shared" ca="1" si="78"/>
        <v>#REF!</v>
      </c>
      <c r="BY84" s="19" t="str">
        <f t="shared" ca="1" si="78"/>
        <v>#REF!</v>
      </c>
      <c r="BZ84" s="19" t="str">
        <f t="shared" ca="1" si="78"/>
        <v>#REF!</v>
      </c>
      <c r="CA84" s="19" t="str">
        <f t="shared" ca="1" si="78"/>
        <v>#REF!</v>
      </c>
      <c r="CB84" s="19" t="str">
        <f t="shared" ca="1" si="78"/>
        <v>#REF!</v>
      </c>
      <c r="CC84" s="19" t="str">
        <f t="shared" ca="1" si="78"/>
        <v>#REF!</v>
      </c>
      <c r="CD84" s="19" t="str">
        <f t="shared" ca="1" si="78"/>
        <v>#REF!</v>
      </c>
      <c r="CE84" s="19" t="str">
        <f t="shared" ca="1" si="78"/>
        <v>#REF!</v>
      </c>
      <c r="CF84" s="19" t="str">
        <f t="shared" ca="1" si="78"/>
        <v>#REF!</v>
      </c>
      <c r="CG84" s="19" t="str">
        <f t="shared" ca="1" si="78"/>
        <v>#REF!</v>
      </c>
      <c r="CH84" s="19" t="str">
        <f t="shared" ca="1" si="78"/>
        <v>#REF!</v>
      </c>
      <c r="CI84" s="19" t="str">
        <f t="shared" ca="1" si="78"/>
        <v>#REF!</v>
      </c>
      <c r="CJ84" s="19" t="str">
        <f t="shared" ca="1" si="78"/>
        <v>#REF!</v>
      </c>
      <c r="CK84" s="19" t="str">
        <f t="shared" ca="1" si="78"/>
        <v>#REF!</v>
      </c>
      <c r="CL84" s="19" t="str">
        <f t="shared" ca="1" si="78"/>
        <v>#REF!</v>
      </c>
      <c r="CM84" s="19" t="str">
        <f t="shared" ca="1" si="78"/>
        <v>#REF!</v>
      </c>
      <c r="CN84" s="19" t="str">
        <f t="shared" ca="1" si="78"/>
        <v>#REF!</v>
      </c>
      <c r="CO84" s="19" t="str">
        <f t="shared" ca="1" si="78"/>
        <v>#REF!</v>
      </c>
      <c r="CP84" s="19" t="str">
        <f t="shared" ca="1" si="78"/>
        <v>#REF!</v>
      </c>
      <c r="CQ84" s="19" t="str">
        <f t="shared" ca="1" si="78"/>
        <v>#REF!</v>
      </c>
      <c r="CR84" s="19" t="str">
        <f t="shared" ca="1" si="78"/>
        <v>#REF!</v>
      </c>
      <c r="CS84" s="19" t="str">
        <f t="shared" ca="1" si="78"/>
        <v>#REF!</v>
      </c>
      <c r="CT84" s="19" t="str">
        <f t="shared" ca="1" si="78"/>
        <v>#REF!</v>
      </c>
      <c r="CU84" s="19" t="str">
        <f t="shared" ca="1" si="78"/>
        <v>#REF!</v>
      </c>
      <c r="CV84" s="19" t="str">
        <f t="shared" ca="1" si="78"/>
        <v>#REF!</v>
      </c>
      <c r="CW84" s="19" t="str">
        <f t="shared" ca="1" si="78"/>
        <v>#REF!</v>
      </c>
      <c r="CX84" s="19" t="str">
        <f t="shared" ca="1" si="78"/>
        <v>#REF!</v>
      </c>
      <c r="CY84" s="19" t="str">
        <f t="shared" ca="1" si="78"/>
        <v>#REF!</v>
      </c>
      <c r="CZ84" s="19" t="str">
        <f t="shared" ca="1" si="78"/>
        <v>#REF!</v>
      </c>
      <c r="DA84" s="19" t="str">
        <f t="shared" ca="1" si="78"/>
        <v>#REF!</v>
      </c>
      <c r="DB84" s="19" t="str">
        <f t="shared" ca="1" si="78"/>
        <v>#REF!</v>
      </c>
      <c r="DC84" s="19" t="str">
        <f t="shared" ca="1" si="78"/>
        <v>#REF!</v>
      </c>
      <c r="DD84" s="19" t="str">
        <f t="shared" ca="1" si="78"/>
        <v>#REF!</v>
      </c>
      <c r="DE84" s="19" t="str">
        <f t="shared" ca="1" si="78"/>
        <v>#REF!</v>
      </c>
      <c r="DF84" s="19" t="str">
        <f t="shared" ca="1" si="78"/>
        <v>#REF!</v>
      </c>
      <c r="DG84" s="19" t="str">
        <f t="shared" ca="1" si="78"/>
        <v>#REF!</v>
      </c>
      <c r="DH84" s="19" t="str">
        <f t="shared" ca="1" si="78"/>
        <v>#REF!</v>
      </c>
      <c r="DI84" s="19" t="str">
        <f t="shared" ca="1" si="78"/>
        <v>#REF!</v>
      </c>
      <c r="DJ84" s="19" t="str">
        <f t="shared" ca="1" si="78"/>
        <v>#REF!</v>
      </c>
      <c r="DK84" s="19" t="str">
        <f t="shared" ca="1" si="78"/>
        <v>#REF!</v>
      </c>
      <c r="DL84" s="19" t="str">
        <f t="shared" ca="1" si="78"/>
        <v>#REF!</v>
      </c>
      <c r="DM84" s="19" t="str">
        <f t="shared" ca="1" si="78"/>
        <v>#REF!</v>
      </c>
      <c r="DN84" s="19" t="str">
        <f t="shared" ca="1" si="78"/>
        <v>#REF!</v>
      </c>
      <c r="DO84" s="19" t="str">
        <f t="shared" ca="1" si="78"/>
        <v>#REF!</v>
      </c>
      <c r="DP84" s="19" t="str">
        <f t="shared" ca="1" si="78"/>
        <v>#REF!</v>
      </c>
      <c r="DQ84" s="19" t="str">
        <f t="shared" ca="1" si="78"/>
        <v>#REF!</v>
      </c>
      <c r="DR84" s="19" t="str">
        <f t="shared" ca="1" si="78"/>
        <v>#REF!</v>
      </c>
      <c r="DS84" s="19" t="str">
        <f t="shared" ca="1" si="78"/>
        <v>#REF!</v>
      </c>
      <c r="DT84" s="19" t="str">
        <f t="shared" ca="1" si="78"/>
        <v>#REF!</v>
      </c>
      <c r="DU84" s="19" t="str">
        <f t="shared" ca="1" si="78"/>
        <v>#REF!</v>
      </c>
      <c r="DV84" s="19" t="str">
        <f t="shared" ca="1" si="78"/>
        <v>#REF!</v>
      </c>
      <c r="DW84" s="19" t="str">
        <f t="shared" ca="1" si="78"/>
        <v>#REF!</v>
      </c>
      <c r="DX84" s="19" t="str">
        <f t="shared" ca="1" si="78"/>
        <v>#REF!</v>
      </c>
      <c r="DY84" s="19" t="str">
        <f t="shared" ca="1" si="78"/>
        <v>#REF!</v>
      </c>
      <c r="DZ84" s="19" t="str">
        <f t="shared" ca="1" si="78"/>
        <v>#REF!</v>
      </c>
      <c r="EA84" s="19" t="str">
        <f t="shared" ca="1" si="78"/>
        <v>#REF!</v>
      </c>
      <c r="EB84" s="19" t="str">
        <f t="shared" ca="1" si="78"/>
        <v>#REF!</v>
      </c>
      <c r="EC84" s="19" t="str">
        <f t="shared" ca="1" si="78"/>
        <v>#REF!</v>
      </c>
      <c r="ED84" s="19" t="str">
        <f t="shared" ca="1" si="78"/>
        <v>#REF!</v>
      </c>
      <c r="EE84" s="19" t="str">
        <f t="shared" ca="1" si="78"/>
        <v>#REF!</v>
      </c>
      <c r="EF84" s="19" t="str">
        <f t="shared" ca="1" si="78"/>
        <v>#REF!</v>
      </c>
      <c r="EG84" s="19" t="str">
        <f t="shared" ca="1" si="78"/>
        <v>#REF!</v>
      </c>
      <c r="EH84" s="19" t="str">
        <f t="shared" ca="1" si="78"/>
        <v>#REF!</v>
      </c>
      <c r="EI84" s="19" t="str">
        <f t="shared" ca="1" si="78"/>
        <v>#REF!</v>
      </c>
      <c r="EJ84" s="19" t="str">
        <f t="shared" ca="1" si="78"/>
        <v>#REF!</v>
      </c>
      <c r="EK84" s="19" t="str">
        <f t="shared" ca="1" si="78"/>
        <v>#REF!</v>
      </c>
      <c r="EL84" s="19" t="str">
        <f t="shared" ca="1" si="78"/>
        <v>#REF!</v>
      </c>
      <c r="EM84" s="19" t="str">
        <f t="shared" ca="1" si="78"/>
        <v>#REF!</v>
      </c>
      <c r="EN84" s="19" t="str">
        <f t="shared" ca="1" si="78"/>
        <v>#REF!</v>
      </c>
      <c r="EO84" s="19" t="str">
        <f t="shared" ca="1" si="78"/>
        <v>#REF!</v>
      </c>
      <c r="EP84" s="19" t="str">
        <f t="shared" ca="1" si="78"/>
        <v>#REF!</v>
      </c>
      <c r="EQ84" s="19" t="str">
        <f t="shared" ca="1" si="78"/>
        <v>#REF!</v>
      </c>
      <c r="ER84" s="19" t="str">
        <f t="shared" ca="1" si="78"/>
        <v>#REF!</v>
      </c>
      <c r="ES84" s="19" t="str">
        <f t="shared" ca="1" si="78"/>
        <v>#REF!</v>
      </c>
      <c r="ET84" s="19" t="str">
        <f t="shared" ca="1" si="78"/>
        <v>#REF!</v>
      </c>
      <c r="EU84" s="19" t="str">
        <f t="shared" ca="1" si="78"/>
        <v>#REF!</v>
      </c>
      <c r="EV84" s="19" t="str">
        <f t="shared" ca="1" si="78"/>
        <v>#REF!</v>
      </c>
      <c r="EW84" s="19" t="str">
        <f t="shared" ca="1" si="78"/>
        <v>#REF!</v>
      </c>
      <c r="EX84" s="19" t="str">
        <f t="shared" ca="1" si="78"/>
        <v>#REF!</v>
      </c>
      <c r="EY84" s="19" t="str">
        <f t="shared" ca="1" si="78"/>
        <v>#REF!</v>
      </c>
      <c r="EZ84" s="19" t="str">
        <f t="shared" ca="1" si="78"/>
        <v>#REF!</v>
      </c>
      <c r="FA84" s="19" t="str">
        <f t="shared" ca="1" si="78"/>
        <v>#REF!</v>
      </c>
      <c r="FB84" s="19" t="str">
        <f t="shared" ca="1" si="78"/>
        <v>#REF!</v>
      </c>
      <c r="FC84" s="19" t="str">
        <f t="shared" ca="1" si="78"/>
        <v>#REF!</v>
      </c>
      <c r="FD84" s="19" t="str">
        <f t="shared" ca="1" si="78"/>
        <v>#REF!</v>
      </c>
      <c r="FE84" s="19" t="str">
        <f t="shared" ca="1" si="78"/>
        <v>#REF!</v>
      </c>
      <c r="FF84" s="19" t="str">
        <f t="shared" ca="1" si="78"/>
        <v>#REF!</v>
      </c>
      <c r="FG84" s="19" t="str">
        <f t="shared" ca="1" si="78"/>
        <v>#REF!</v>
      </c>
      <c r="FH84" s="19" t="str">
        <f t="shared" ca="1" si="78"/>
        <v>#REF!</v>
      </c>
      <c r="FI84" s="19" t="str">
        <f t="shared" ca="1" si="78"/>
        <v>#REF!</v>
      </c>
      <c r="FJ84" s="19" t="str">
        <f t="shared" ca="1" si="78"/>
        <v>#REF!</v>
      </c>
      <c r="FK84" s="19" t="str">
        <f t="shared" ca="1" si="78"/>
        <v>#REF!</v>
      </c>
      <c r="FL84" s="19" t="str">
        <f t="shared" ca="1" si="78"/>
        <v>#REF!</v>
      </c>
      <c r="FM84" s="19" t="str">
        <f t="shared" ca="1" si="78"/>
        <v>#REF!</v>
      </c>
      <c r="FN84" s="19" t="str">
        <f t="shared" ca="1" si="78"/>
        <v>#REF!</v>
      </c>
      <c r="FO84" s="19" t="str">
        <f t="shared" ca="1" si="78"/>
        <v>#REF!</v>
      </c>
      <c r="FP84" s="19" t="str">
        <f t="shared" ca="1" si="78"/>
        <v>#REF!</v>
      </c>
      <c r="FQ84" s="19" t="str">
        <f t="shared" ca="1" si="78"/>
        <v>#REF!</v>
      </c>
      <c r="FR84" s="19" t="str">
        <f t="shared" ca="1" si="78"/>
        <v>#REF!</v>
      </c>
      <c r="FS84" s="19" t="str">
        <f t="shared" ca="1" si="78"/>
        <v>#REF!</v>
      </c>
      <c r="FT84" s="19" t="str">
        <f t="shared" ca="1" si="78"/>
        <v>#REF!</v>
      </c>
      <c r="FU84" s="19" t="str">
        <f t="shared" ca="1" si="78"/>
        <v>#REF!</v>
      </c>
      <c r="FV84" s="19" t="str">
        <f t="shared" ca="1" si="78"/>
        <v>#REF!</v>
      </c>
      <c r="FW84" s="19" t="str">
        <f t="shared" ca="1" si="78"/>
        <v>#REF!</v>
      </c>
      <c r="FX84" s="19" t="str">
        <f t="shared" ca="1" si="78"/>
        <v>#REF!</v>
      </c>
      <c r="FY84" s="19" t="str">
        <f t="shared" ca="1" si="78"/>
        <v>#REF!</v>
      </c>
      <c r="FZ84" s="19" t="str">
        <f t="shared" ca="1" si="78"/>
        <v>#REF!</v>
      </c>
      <c r="GA84" s="19" t="str">
        <f t="shared" ca="1" si="78"/>
        <v>#REF!</v>
      </c>
      <c r="GB84" s="19" t="str">
        <f t="shared" ca="1" si="78"/>
        <v>#REF!</v>
      </c>
      <c r="GC84" s="19" t="str">
        <f t="shared" ca="1" si="78"/>
        <v>#REF!</v>
      </c>
      <c r="GD84" s="19" t="str">
        <f t="shared" ca="1" si="78"/>
        <v>#REF!</v>
      </c>
      <c r="GE84" s="19" t="str">
        <f t="shared" ca="1" si="78"/>
        <v>#REF!</v>
      </c>
      <c r="GF84" s="19" t="str">
        <f t="shared" ca="1" si="78"/>
        <v>#REF!</v>
      </c>
      <c r="GG84" s="19" t="str">
        <f t="shared" ca="1" si="78"/>
        <v>#REF!</v>
      </c>
      <c r="GH84" s="19" t="str">
        <f t="shared" ca="1" si="78"/>
        <v>#REF!</v>
      </c>
      <c r="GI84" s="19" t="str">
        <f t="shared" ca="1" si="78"/>
        <v>#REF!</v>
      </c>
      <c r="GJ84" s="19" t="str">
        <f t="shared" ca="1" si="78"/>
        <v>#REF!</v>
      </c>
      <c r="GK84" s="19" t="str">
        <f t="shared" ca="1" si="78"/>
        <v>#REF!</v>
      </c>
      <c r="GL84" s="19" t="str">
        <f t="shared" ca="1" si="78"/>
        <v>#REF!</v>
      </c>
      <c r="GM84" s="19" t="str">
        <f t="shared" ca="1" si="78"/>
        <v>#REF!</v>
      </c>
      <c r="GN84" s="19" t="str">
        <f t="shared" ca="1" si="78"/>
        <v>#REF!</v>
      </c>
      <c r="GO84" s="19" t="str">
        <f t="shared" ca="1" si="78"/>
        <v>#REF!</v>
      </c>
      <c r="GP84" s="19" t="str">
        <f t="shared" ca="1" si="78"/>
        <v>#REF!</v>
      </c>
      <c r="GQ84" s="19" t="str">
        <f t="shared" ca="1" si="78"/>
        <v>#REF!</v>
      </c>
      <c r="GR84" s="19" t="str">
        <f t="shared" ca="1" si="78"/>
        <v>#REF!</v>
      </c>
      <c r="GS84" s="19" t="str">
        <f t="shared" ca="1" si="78"/>
        <v>#REF!</v>
      </c>
      <c r="GT84" s="19" t="str">
        <f t="shared" ca="1" si="78"/>
        <v>#REF!</v>
      </c>
      <c r="GU84" s="19" t="str">
        <f t="shared" ca="1" si="78"/>
        <v>#REF!</v>
      </c>
      <c r="GV84" s="19" t="str">
        <f t="shared" ca="1" si="78"/>
        <v>#REF!</v>
      </c>
      <c r="GW84" s="19" t="str">
        <f t="shared" ca="1" si="78"/>
        <v>#REF!</v>
      </c>
      <c r="GX84" s="19" t="str">
        <f t="shared" ca="1" si="78"/>
        <v>#REF!</v>
      </c>
      <c r="GY84" s="19" t="str">
        <f t="shared" ca="1" si="78"/>
        <v>#REF!</v>
      </c>
      <c r="GZ84" s="19" t="str">
        <f t="shared" ca="1" si="78"/>
        <v>#REF!</v>
      </c>
      <c r="HA84" s="19" t="str">
        <f t="shared" ca="1" si="78"/>
        <v>#REF!</v>
      </c>
      <c r="HB84" s="19" t="str">
        <f t="shared" ca="1" si="78"/>
        <v>#REF!</v>
      </c>
      <c r="HC84" s="19" t="str">
        <f t="shared" ca="1" si="78"/>
        <v>#REF!</v>
      </c>
      <c r="HD84" s="19" t="str">
        <f t="shared" ca="1" si="78"/>
        <v>#REF!</v>
      </c>
      <c r="HE84" s="19" t="str">
        <f t="shared" ca="1" si="78"/>
        <v>#REF!</v>
      </c>
      <c r="HF84" s="19" t="str">
        <f t="shared" ca="1" si="78"/>
        <v>#REF!</v>
      </c>
      <c r="HG84" s="19" t="str">
        <f t="shared" ca="1" si="78"/>
        <v>#REF!</v>
      </c>
      <c r="HH84" s="19" t="str">
        <f t="shared" ca="1" si="78"/>
        <v>#REF!</v>
      </c>
      <c r="HI84" s="19" t="str">
        <f t="shared" ca="1" si="78"/>
        <v>#REF!</v>
      </c>
      <c r="HJ84" s="19" t="str">
        <f t="shared" ca="1" si="78"/>
        <v>#REF!</v>
      </c>
      <c r="HK84" s="19" t="str">
        <f t="shared" ca="1" si="78"/>
        <v>#REF!</v>
      </c>
      <c r="HL84" s="19" t="str">
        <f t="shared" ca="1" si="78"/>
        <v>#REF!</v>
      </c>
      <c r="HM84" s="19" t="str">
        <f t="shared" ca="1" si="78"/>
        <v>#REF!</v>
      </c>
      <c r="HN84" s="19" t="str">
        <f t="shared" ca="1" si="78"/>
        <v>#REF!</v>
      </c>
      <c r="HO84" s="19" t="str">
        <f t="shared" ca="1" si="78"/>
        <v>#REF!</v>
      </c>
      <c r="HP84" s="19" t="str">
        <f t="shared" ca="1" si="78"/>
        <v>#REF!</v>
      </c>
      <c r="HQ84" s="19" t="str">
        <f t="shared" ca="1" si="78"/>
        <v>#REF!</v>
      </c>
      <c r="HR84" s="19" t="str">
        <f t="shared" ca="1" si="78"/>
        <v>#REF!</v>
      </c>
      <c r="HS84" s="19" t="str">
        <f t="shared" ca="1" si="78"/>
        <v>#REF!</v>
      </c>
      <c r="HT84" s="19" t="str">
        <f t="shared" ca="1" si="78"/>
        <v>#REF!</v>
      </c>
      <c r="HU84" s="19" t="str">
        <f t="shared" ca="1" si="78"/>
        <v>#REF!</v>
      </c>
      <c r="HV84" s="19" t="str">
        <f t="shared" ca="1" si="78"/>
        <v>#REF!</v>
      </c>
      <c r="HW84" s="19" t="str">
        <f t="shared" ca="1" si="78"/>
        <v>#REF!</v>
      </c>
      <c r="HX84" s="19" t="str">
        <f t="shared" ca="1" si="78"/>
        <v>#REF!</v>
      </c>
      <c r="HY84" s="19" t="str">
        <f t="shared" ca="1" si="78"/>
        <v>#REF!</v>
      </c>
      <c r="HZ84" s="19" t="str">
        <f t="shared" ca="1" si="78"/>
        <v>#REF!</v>
      </c>
      <c r="IA84" s="19" t="str">
        <f t="shared" ca="1" si="78"/>
        <v>#REF!</v>
      </c>
      <c r="IB84" s="19" t="str">
        <f t="shared" ca="1" si="78"/>
        <v>#REF!</v>
      </c>
      <c r="IC84" s="19" t="str">
        <f t="shared" ca="1" si="78"/>
        <v>#REF!</v>
      </c>
      <c r="ID84" s="19" t="str">
        <f t="shared" ca="1" si="78"/>
        <v>#REF!</v>
      </c>
      <c r="IE84" s="19" t="str">
        <f t="shared" ca="1" si="78"/>
        <v>#REF!</v>
      </c>
      <c r="IF84" s="19" t="str">
        <f t="shared" ca="1" si="78"/>
        <v>#REF!</v>
      </c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</row>
    <row r="85" spans="1:257" ht="12.75" customHeight="1" x14ac:dyDescent="0.2">
      <c r="A85" s="19" t="s">
        <v>23</v>
      </c>
      <c r="B85" s="19" t="s">
        <v>16</v>
      </c>
      <c r="C85" s="19">
        <f t="shared" si="73"/>
        <v>89</v>
      </c>
      <c r="D85" s="19">
        <f t="shared" ref="D85:F85" si="79">C85</f>
        <v>89</v>
      </c>
      <c r="E85" s="19">
        <f t="shared" si="79"/>
        <v>89</v>
      </c>
      <c r="F85" s="19">
        <f t="shared" si="79"/>
        <v>89</v>
      </c>
      <c r="G85" s="19">
        <f t="shared" ref="G85:G86" si="80">C85</f>
        <v>89</v>
      </c>
      <c r="H85" s="19">
        <f t="shared" ref="H85:J85" si="81">G85</f>
        <v>89</v>
      </c>
      <c r="I85" s="19">
        <f t="shared" si="81"/>
        <v>89</v>
      </c>
      <c r="J85" s="19">
        <f t="shared" si="81"/>
        <v>89</v>
      </c>
      <c r="K85" s="19">
        <f t="shared" ref="K85:K86" si="82">G85</f>
        <v>89</v>
      </c>
      <c r="L85" s="19">
        <f t="shared" ref="L85:N85" si="83">K85</f>
        <v>89</v>
      </c>
      <c r="M85" s="19">
        <f t="shared" si="83"/>
        <v>89</v>
      </c>
      <c r="N85" s="19">
        <f t="shared" si="83"/>
        <v>89</v>
      </c>
      <c r="O85" s="19">
        <f t="shared" ref="O85:AQ85" si="84">K85</f>
        <v>89</v>
      </c>
      <c r="P85" s="19">
        <f t="shared" si="84"/>
        <v>89</v>
      </c>
      <c r="Q85" s="19">
        <f t="shared" si="84"/>
        <v>89</v>
      </c>
      <c r="R85" s="19">
        <f t="shared" si="84"/>
        <v>89</v>
      </c>
      <c r="S85" s="19">
        <f t="shared" si="84"/>
        <v>89</v>
      </c>
      <c r="T85" s="19">
        <f t="shared" si="84"/>
        <v>89</v>
      </c>
      <c r="U85" s="19">
        <f t="shared" si="84"/>
        <v>89</v>
      </c>
      <c r="V85" s="19">
        <f t="shared" si="84"/>
        <v>89</v>
      </c>
      <c r="W85" s="19">
        <f t="shared" si="84"/>
        <v>89</v>
      </c>
      <c r="X85" s="19">
        <f t="shared" si="84"/>
        <v>89</v>
      </c>
      <c r="Y85" s="19">
        <f t="shared" si="84"/>
        <v>89</v>
      </c>
      <c r="Z85" s="19">
        <f t="shared" si="84"/>
        <v>89</v>
      </c>
      <c r="AA85" s="19">
        <f t="shared" si="84"/>
        <v>89</v>
      </c>
      <c r="AB85" s="19">
        <f t="shared" si="84"/>
        <v>89</v>
      </c>
      <c r="AC85" s="19">
        <f t="shared" si="84"/>
        <v>89</v>
      </c>
      <c r="AD85" s="19">
        <f t="shared" si="84"/>
        <v>89</v>
      </c>
      <c r="AE85" s="19">
        <f t="shared" si="84"/>
        <v>89</v>
      </c>
      <c r="AF85" s="19">
        <f t="shared" si="84"/>
        <v>89</v>
      </c>
      <c r="AG85" s="19">
        <f t="shared" si="84"/>
        <v>89</v>
      </c>
      <c r="AH85" s="19">
        <f t="shared" si="84"/>
        <v>89</v>
      </c>
      <c r="AI85" s="19">
        <f t="shared" si="84"/>
        <v>89</v>
      </c>
      <c r="AJ85" s="19">
        <f t="shared" si="84"/>
        <v>89</v>
      </c>
      <c r="AK85" s="19">
        <f t="shared" si="84"/>
        <v>89</v>
      </c>
      <c r="AL85" s="19">
        <f t="shared" si="84"/>
        <v>89</v>
      </c>
      <c r="AM85" s="19">
        <f t="shared" si="84"/>
        <v>89</v>
      </c>
      <c r="AN85" s="19">
        <f t="shared" si="84"/>
        <v>89</v>
      </c>
      <c r="AO85" s="19">
        <f t="shared" si="84"/>
        <v>89</v>
      </c>
      <c r="AP85" s="19">
        <f t="shared" si="84"/>
        <v>89</v>
      </c>
      <c r="AQ85" s="19">
        <f t="shared" si="84"/>
        <v>89</v>
      </c>
      <c r="AR85" s="19">
        <f t="shared" ref="AR85:AU85" si="85">AD85</f>
        <v>89</v>
      </c>
      <c r="AS85" s="19">
        <f t="shared" si="85"/>
        <v>89</v>
      </c>
      <c r="AT85" s="19">
        <f t="shared" si="85"/>
        <v>89</v>
      </c>
      <c r="AU85" s="19">
        <f t="shared" si="85"/>
        <v>89</v>
      </c>
      <c r="AV85" s="19">
        <f t="shared" ref="AV85:AY85" si="86">AR85</f>
        <v>89</v>
      </c>
      <c r="AW85" s="19">
        <f t="shared" si="86"/>
        <v>89</v>
      </c>
      <c r="AX85" s="19">
        <f t="shared" si="86"/>
        <v>89</v>
      </c>
      <c r="AY85" s="19">
        <f t="shared" si="86"/>
        <v>89</v>
      </c>
      <c r="AZ85" s="19" t="str">
        <f t="shared" ref="AZ85:IF85" ca="1" si="87">IF(AZ79&lt;&gt;" ",AY85," ")</f>
        <v>#REF!</v>
      </c>
      <c r="BA85" s="19" t="str">
        <f t="shared" ca="1" si="87"/>
        <v>#REF!</v>
      </c>
      <c r="BB85" s="19" t="str">
        <f t="shared" ca="1" si="87"/>
        <v>#REF!</v>
      </c>
      <c r="BC85" s="19" t="str">
        <f t="shared" ca="1" si="87"/>
        <v>#REF!</v>
      </c>
      <c r="BD85" s="19" t="str">
        <f t="shared" ca="1" si="87"/>
        <v>#REF!</v>
      </c>
      <c r="BE85" s="19" t="str">
        <f t="shared" ca="1" si="87"/>
        <v>#REF!</v>
      </c>
      <c r="BF85" s="19" t="str">
        <f t="shared" ca="1" si="87"/>
        <v>#REF!</v>
      </c>
      <c r="BG85" s="19" t="str">
        <f t="shared" ca="1" si="87"/>
        <v>#REF!</v>
      </c>
      <c r="BH85" s="19" t="str">
        <f t="shared" ca="1" si="87"/>
        <v>#REF!</v>
      </c>
      <c r="BI85" s="19" t="str">
        <f t="shared" ca="1" si="87"/>
        <v>#REF!</v>
      </c>
      <c r="BJ85" s="19" t="str">
        <f t="shared" ca="1" si="87"/>
        <v>#REF!</v>
      </c>
      <c r="BK85" s="19" t="str">
        <f t="shared" ca="1" si="87"/>
        <v>#REF!</v>
      </c>
      <c r="BL85" s="19" t="str">
        <f t="shared" ca="1" si="87"/>
        <v>#REF!</v>
      </c>
      <c r="BM85" s="19" t="str">
        <f t="shared" ca="1" si="87"/>
        <v>#REF!</v>
      </c>
      <c r="BN85" s="19" t="str">
        <f t="shared" ca="1" si="87"/>
        <v>#REF!</v>
      </c>
      <c r="BO85" s="19" t="str">
        <f t="shared" ca="1" si="87"/>
        <v>#REF!</v>
      </c>
      <c r="BP85" s="19" t="str">
        <f t="shared" ca="1" si="87"/>
        <v>#REF!</v>
      </c>
      <c r="BQ85" s="19" t="str">
        <f t="shared" ca="1" si="87"/>
        <v>#REF!</v>
      </c>
      <c r="BR85" s="19" t="str">
        <f t="shared" ca="1" si="87"/>
        <v>#REF!</v>
      </c>
      <c r="BS85" s="19" t="str">
        <f t="shared" ca="1" si="87"/>
        <v>#REF!</v>
      </c>
      <c r="BT85" s="19" t="str">
        <f t="shared" ca="1" si="87"/>
        <v>#REF!</v>
      </c>
      <c r="BU85" s="19" t="str">
        <f t="shared" ca="1" si="87"/>
        <v>#REF!</v>
      </c>
      <c r="BV85" s="19" t="str">
        <f t="shared" ca="1" si="87"/>
        <v>#REF!</v>
      </c>
      <c r="BW85" s="19" t="str">
        <f t="shared" ca="1" si="87"/>
        <v>#REF!</v>
      </c>
      <c r="BX85" s="19" t="str">
        <f t="shared" ca="1" si="87"/>
        <v>#REF!</v>
      </c>
      <c r="BY85" s="19" t="str">
        <f t="shared" ca="1" si="87"/>
        <v>#REF!</v>
      </c>
      <c r="BZ85" s="19" t="str">
        <f t="shared" ca="1" si="87"/>
        <v>#REF!</v>
      </c>
      <c r="CA85" s="19" t="str">
        <f t="shared" ca="1" si="87"/>
        <v>#REF!</v>
      </c>
      <c r="CB85" s="19" t="str">
        <f t="shared" ca="1" si="87"/>
        <v>#REF!</v>
      </c>
      <c r="CC85" s="19" t="str">
        <f t="shared" ca="1" si="87"/>
        <v>#REF!</v>
      </c>
      <c r="CD85" s="19" t="str">
        <f t="shared" ca="1" si="87"/>
        <v>#REF!</v>
      </c>
      <c r="CE85" s="19" t="str">
        <f t="shared" ca="1" si="87"/>
        <v>#REF!</v>
      </c>
      <c r="CF85" s="19" t="str">
        <f t="shared" ca="1" si="87"/>
        <v>#REF!</v>
      </c>
      <c r="CG85" s="19" t="str">
        <f t="shared" ca="1" si="87"/>
        <v>#REF!</v>
      </c>
      <c r="CH85" s="19" t="str">
        <f t="shared" ca="1" si="87"/>
        <v>#REF!</v>
      </c>
      <c r="CI85" s="19" t="str">
        <f t="shared" ca="1" si="87"/>
        <v>#REF!</v>
      </c>
      <c r="CJ85" s="19" t="str">
        <f t="shared" ca="1" si="87"/>
        <v>#REF!</v>
      </c>
      <c r="CK85" s="19" t="str">
        <f t="shared" ca="1" si="87"/>
        <v>#REF!</v>
      </c>
      <c r="CL85" s="19" t="str">
        <f t="shared" ca="1" si="87"/>
        <v>#REF!</v>
      </c>
      <c r="CM85" s="19" t="str">
        <f t="shared" ca="1" si="87"/>
        <v>#REF!</v>
      </c>
      <c r="CN85" s="19" t="str">
        <f t="shared" ca="1" si="87"/>
        <v>#REF!</v>
      </c>
      <c r="CO85" s="19" t="str">
        <f t="shared" ca="1" si="87"/>
        <v>#REF!</v>
      </c>
      <c r="CP85" s="19" t="str">
        <f t="shared" ca="1" si="87"/>
        <v>#REF!</v>
      </c>
      <c r="CQ85" s="19" t="str">
        <f t="shared" ca="1" si="87"/>
        <v>#REF!</v>
      </c>
      <c r="CR85" s="19" t="str">
        <f t="shared" ca="1" si="87"/>
        <v>#REF!</v>
      </c>
      <c r="CS85" s="19" t="str">
        <f t="shared" ca="1" si="87"/>
        <v>#REF!</v>
      </c>
      <c r="CT85" s="19" t="str">
        <f t="shared" ca="1" si="87"/>
        <v>#REF!</v>
      </c>
      <c r="CU85" s="19" t="str">
        <f t="shared" ca="1" si="87"/>
        <v>#REF!</v>
      </c>
      <c r="CV85" s="19" t="str">
        <f t="shared" ca="1" si="87"/>
        <v>#REF!</v>
      </c>
      <c r="CW85" s="19" t="str">
        <f t="shared" ca="1" si="87"/>
        <v>#REF!</v>
      </c>
      <c r="CX85" s="19" t="str">
        <f t="shared" ca="1" si="87"/>
        <v>#REF!</v>
      </c>
      <c r="CY85" s="19" t="str">
        <f t="shared" ca="1" si="87"/>
        <v>#REF!</v>
      </c>
      <c r="CZ85" s="19" t="str">
        <f t="shared" ca="1" si="87"/>
        <v>#REF!</v>
      </c>
      <c r="DA85" s="19" t="str">
        <f t="shared" ca="1" si="87"/>
        <v>#REF!</v>
      </c>
      <c r="DB85" s="19" t="str">
        <f t="shared" ca="1" si="87"/>
        <v>#REF!</v>
      </c>
      <c r="DC85" s="19" t="str">
        <f t="shared" ca="1" si="87"/>
        <v>#REF!</v>
      </c>
      <c r="DD85" s="19" t="str">
        <f t="shared" ca="1" si="87"/>
        <v>#REF!</v>
      </c>
      <c r="DE85" s="19" t="str">
        <f t="shared" ca="1" si="87"/>
        <v>#REF!</v>
      </c>
      <c r="DF85" s="19" t="str">
        <f t="shared" ca="1" si="87"/>
        <v>#REF!</v>
      </c>
      <c r="DG85" s="19" t="str">
        <f t="shared" ca="1" si="87"/>
        <v>#REF!</v>
      </c>
      <c r="DH85" s="19" t="str">
        <f t="shared" ca="1" si="87"/>
        <v>#REF!</v>
      </c>
      <c r="DI85" s="19" t="str">
        <f t="shared" ca="1" si="87"/>
        <v>#REF!</v>
      </c>
      <c r="DJ85" s="19" t="str">
        <f t="shared" ca="1" si="87"/>
        <v>#REF!</v>
      </c>
      <c r="DK85" s="19" t="str">
        <f t="shared" ca="1" si="87"/>
        <v>#REF!</v>
      </c>
      <c r="DL85" s="19" t="str">
        <f t="shared" ca="1" si="87"/>
        <v>#REF!</v>
      </c>
      <c r="DM85" s="19" t="str">
        <f t="shared" ca="1" si="87"/>
        <v>#REF!</v>
      </c>
      <c r="DN85" s="19" t="str">
        <f t="shared" ca="1" si="87"/>
        <v>#REF!</v>
      </c>
      <c r="DO85" s="19" t="str">
        <f t="shared" ca="1" si="87"/>
        <v>#REF!</v>
      </c>
      <c r="DP85" s="19" t="str">
        <f t="shared" ca="1" si="87"/>
        <v>#REF!</v>
      </c>
      <c r="DQ85" s="19" t="str">
        <f t="shared" ca="1" si="87"/>
        <v>#REF!</v>
      </c>
      <c r="DR85" s="19" t="str">
        <f t="shared" ca="1" si="87"/>
        <v>#REF!</v>
      </c>
      <c r="DS85" s="19" t="str">
        <f t="shared" ca="1" si="87"/>
        <v>#REF!</v>
      </c>
      <c r="DT85" s="19" t="str">
        <f t="shared" ca="1" si="87"/>
        <v>#REF!</v>
      </c>
      <c r="DU85" s="19" t="str">
        <f t="shared" ca="1" si="87"/>
        <v>#REF!</v>
      </c>
      <c r="DV85" s="19" t="str">
        <f t="shared" ca="1" si="87"/>
        <v>#REF!</v>
      </c>
      <c r="DW85" s="19" t="str">
        <f t="shared" ca="1" si="87"/>
        <v>#REF!</v>
      </c>
      <c r="DX85" s="19" t="str">
        <f t="shared" ca="1" si="87"/>
        <v>#REF!</v>
      </c>
      <c r="DY85" s="19" t="str">
        <f t="shared" ca="1" si="87"/>
        <v>#REF!</v>
      </c>
      <c r="DZ85" s="19" t="str">
        <f t="shared" ca="1" si="87"/>
        <v>#REF!</v>
      </c>
      <c r="EA85" s="19" t="str">
        <f t="shared" ca="1" si="87"/>
        <v>#REF!</v>
      </c>
      <c r="EB85" s="19" t="str">
        <f t="shared" ca="1" si="87"/>
        <v>#REF!</v>
      </c>
      <c r="EC85" s="19" t="str">
        <f t="shared" ca="1" si="87"/>
        <v>#REF!</v>
      </c>
      <c r="ED85" s="19" t="str">
        <f t="shared" ca="1" si="87"/>
        <v>#REF!</v>
      </c>
      <c r="EE85" s="19" t="str">
        <f t="shared" ca="1" si="87"/>
        <v>#REF!</v>
      </c>
      <c r="EF85" s="19" t="str">
        <f t="shared" ca="1" si="87"/>
        <v>#REF!</v>
      </c>
      <c r="EG85" s="19" t="str">
        <f t="shared" ca="1" si="87"/>
        <v>#REF!</v>
      </c>
      <c r="EH85" s="19" t="str">
        <f t="shared" ca="1" si="87"/>
        <v>#REF!</v>
      </c>
      <c r="EI85" s="19" t="str">
        <f t="shared" ca="1" si="87"/>
        <v>#REF!</v>
      </c>
      <c r="EJ85" s="19" t="str">
        <f t="shared" ca="1" si="87"/>
        <v>#REF!</v>
      </c>
      <c r="EK85" s="19" t="str">
        <f t="shared" ca="1" si="87"/>
        <v>#REF!</v>
      </c>
      <c r="EL85" s="19" t="str">
        <f t="shared" ca="1" si="87"/>
        <v>#REF!</v>
      </c>
      <c r="EM85" s="19" t="str">
        <f t="shared" ca="1" si="87"/>
        <v>#REF!</v>
      </c>
      <c r="EN85" s="19" t="str">
        <f t="shared" ca="1" si="87"/>
        <v>#REF!</v>
      </c>
      <c r="EO85" s="19" t="str">
        <f t="shared" ca="1" si="87"/>
        <v>#REF!</v>
      </c>
      <c r="EP85" s="19" t="str">
        <f t="shared" ca="1" si="87"/>
        <v>#REF!</v>
      </c>
      <c r="EQ85" s="19" t="str">
        <f t="shared" ca="1" si="87"/>
        <v>#REF!</v>
      </c>
      <c r="ER85" s="19" t="str">
        <f t="shared" ca="1" si="87"/>
        <v>#REF!</v>
      </c>
      <c r="ES85" s="19" t="str">
        <f t="shared" ca="1" si="87"/>
        <v>#REF!</v>
      </c>
      <c r="ET85" s="19" t="str">
        <f t="shared" ca="1" si="87"/>
        <v>#REF!</v>
      </c>
      <c r="EU85" s="19" t="str">
        <f t="shared" ca="1" si="87"/>
        <v>#REF!</v>
      </c>
      <c r="EV85" s="19" t="str">
        <f t="shared" ca="1" si="87"/>
        <v>#REF!</v>
      </c>
      <c r="EW85" s="19" t="str">
        <f t="shared" ca="1" si="87"/>
        <v>#REF!</v>
      </c>
      <c r="EX85" s="19" t="str">
        <f t="shared" ca="1" si="87"/>
        <v>#REF!</v>
      </c>
      <c r="EY85" s="19" t="str">
        <f t="shared" ca="1" si="87"/>
        <v>#REF!</v>
      </c>
      <c r="EZ85" s="19" t="str">
        <f t="shared" ca="1" si="87"/>
        <v>#REF!</v>
      </c>
      <c r="FA85" s="19" t="str">
        <f t="shared" ca="1" si="87"/>
        <v>#REF!</v>
      </c>
      <c r="FB85" s="19" t="str">
        <f t="shared" ca="1" si="87"/>
        <v>#REF!</v>
      </c>
      <c r="FC85" s="19" t="str">
        <f t="shared" ca="1" si="87"/>
        <v>#REF!</v>
      </c>
      <c r="FD85" s="19" t="str">
        <f t="shared" ca="1" si="87"/>
        <v>#REF!</v>
      </c>
      <c r="FE85" s="19" t="str">
        <f t="shared" ca="1" si="87"/>
        <v>#REF!</v>
      </c>
      <c r="FF85" s="19" t="str">
        <f t="shared" ca="1" si="87"/>
        <v>#REF!</v>
      </c>
      <c r="FG85" s="19" t="str">
        <f t="shared" ca="1" si="87"/>
        <v>#REF!</v>
      </c>
      <c r="FH85" s="19" t="str">
        <f t="shared" ca="1" si="87"/>
        <v>#REF!</v>
      </c>
      <c r="FI85" s="19" t="str">
        <f t="shared" ca="1" si="87"/>
        <v>#REF!</v>
      </c>
      <c r="FJ85" s="19" t="str">
        <f t="shared" ca="1" si="87"/>
        <v>#REF!</v>
      </c>
      <c r="FK85" s="19" t="str">
        <f t="shared" ca="1" si="87"/>
        <v>#REF!</v>
      </c>
      <c r="FL85" s="19" t="str">
        <f t="shared" ca="1" si="87"/>
        <v>#REF!</v>
      </c>
      <c r="FM85" s="19" t="str">
        <f t="shared" ca="1" si="87"/>
        <v>#REF!</v>
      </c>
      <c r="FN85" s="19" t="str">
        <f t="shared" ca="1" si="87"/>
        <v>#REF!</v>
      </c>
      <c r="FO85" s="19" t="str">
        <f t="shared" ca="1" si="87"/>
        <v>#REF!</v>
      </c>
      <c r="FP85" s="19" t="str">
        <f t="shared" ca="1" si="87"/>
        <v>#REF!</v>
      </c>
      <c r="FQ85" s="19" t="str">
        <f t="shared" ca="1" si="87"/>
        <v>#REF!</v>
      </c>
      <c r="FR85" s="19" t="str">
        <f t="shared" ca="1" si="87"/>
        <v>#REF!</v>
      </c>
      <c r="FS85" s="19" t="str">
        <f t="shared" ca="1" si="87"/>
        <v>#REF!</v>
      </c>
      <c r="FT85" s="19" t="str">
        <f t="shared" ca="1" si="87"/>
        <v>#REF!</v>
      </c>
      <c r="FU85" s="19" t="str">
        <f t="shared" ca="1" si="87"/>
        <v>#REF!</v>
      </c>
      <c r="FV85" s="19" t="str">
        <f t="shared" ca="1" si="87"/>
        <v>#REF!</v>
      </c>
      <c r="FW85" s="19" t="str">
        <f t="shared" ca="1" si="87"/>
        <v>#REF!</v>
      </c>
      <c r="FX85" s="19" t="str">
        <f t="shared" ca="1" si="87"/>
        <v>#REF!</v>
      </c>
      <c r="FY85" s="19" t="str">
        <f t="shared" ca="1" si="87"/>
        <v>#REF!</v>
      </c>
      <c r="FZ85" s="19" t="str">
        <f t="shared" ca="1" si="87"/>
        <v>#REF!</v>
      </c>
      <c r="GA85" s="19" t="str">
        <f t="shared" ca="1" si="87"/>
        <v>#REF!</v>
      </c>
      <c r="GB85" s="19" t="str">
        <f t="shared" ca="1" si="87"/>
        <v>#REF!</v>
      </c>
      <c r="GC85" s="19" t="str">
        <f t="shared" ca="1" si="87"/>
        <v>#REF!</v>
      </c>
      <c r="GD85" s="19" t="str">
        <f t="shared" ca="1" si="87"/>
        <v>#REF!</v>
      </c>
      <c r="GE85" s="19" t="str">
        <f t="shared" ca="1" si="87"/>
        <v>#REF!</v>
      </c>
      <c r="GF85" s="19" t="str">
        <f t="shared" ca="1" si="87"/>
        <v>#REF!</v>
      </c>
      <c r="GG85" s="19" t="str">
        <f t="shared" ca="1" si="87"/>
        <v>#REF!</v>
      </c>
      <c r="GH85" s="19" t="str">
        <f t="shared" ca="1" si="87"/>
        <v>#REF!</v>
      </c>
      <c r="GI85" s="19" t="str">
        <f t="shared" ca="1" si="87"/>
        <v>#REF!</v>
      </c>
      <c r="GJ85" s="19" t="str">
        <f t="shared" ca="1" si="87"/>
        <v>#REF!</v>
      </c>
      <c r="GK85" s="19" t="str">
        <f t="shared" ca="1" si="87"/>
        <v>#REF!</v>
      </c>
      <c r="GL85" s="19" t="str">
        <f t="shared" ca="1" si="87"/>
        <v>#REF!</v>
      </c>
      <c r="GM85" s="19" t="str">
        <f t="shared" ca="1" si="87"/>
        <v>#REF!</v>
      </c>
      <c r="GN85" s="19" t="str">
        <f t="shared" ca="1" si="87"/>
        <v>#REF!</v>
      </c>
      <c r="GO85" s="19" t="str">
        <f t="shared" ca="1" si="87"/>
        <v>#REF!</v>
      </c>
      <c r="GP85" s="19" t="str">
        <f t="shared" ca="1" si="87"/>
        <v>#REF!</v>
      </c>
      <c r="GQ85" s="19" t="str">
        <f t="shared" ca="1" si="87"/>
        <v>#REF!</v>
      </c>
      <c r="GR85" s="19" t="str">
        <f t="shared" ca="1" si="87"/>
        <v>#REF!</v>
      </c>
      <c r="GS85" s="19" t="str">
        <f t="shared" ca="1" si="87"/>
        <v>#REF!</v>
      </c>
      <c r="GT85" s="19" t="str">
        <f t="shared" ca="1" si="87"/>
        <v>#REF!</v>
      </c>
      <c r="GU85" s="19" t="str">
        <f t="shared" ca="1" si="87"/>
        <v>#REF!</v>
      </c>
      <c r="GV85" s="19" t="str">
        <f t="shared" ca="1" si="87"/>
        <v>#REF!</v>
      </c>
      <c r="GW85" s="19" t="str">
        <f t="shared" ca="1" si="87"/>
        <v>#REF!</v>
      </c>
      <c r="GX85" s="19" t="str">
        <f t="shared" ca="1" si="87"/>
        <v>#REF!</v>
      </c>
      <c r="GY85" s="19" t="str">
        <f t="shared" ca="1" si="87"/>
        <v>#REF!</v>
      </c>
      <c r="GZ85" s="19" t="str">
        <f t="shared" ca="1" si="87"/>
        <v>#REF!</v>
      </c>
      <c r="HA85" s="19" t="str">
        <f t="shared" ca="1" si="87"/>
        <v>#REF!</v>
      </c>
      <c r="HB85" s="19" t="str">
        <f t="shared" ca="1" si="87"/>
        <v>#REF!</v>
      </c>
      <c r="HC85" s="19" t="str">
        <f t="shared" ca="1" si="87"/>
        <v>#REF!</v>
      </c>
      <c r="HD85" s="19" t="str">
        <f t="shared" ca="1" si="87"/>
        <v>#REF!</v>
      </c>
      <c r="HE85" s="19" t="str">
        <f t="shared" ca="1" si="87"/>
        <v>#REF!</v>
      </c>
      <c r="HF85" s="19" t="str">
        <f t="shared" ca="1" si="87"/>
        <v>#REF!</v>
      </c>
      <c r="HG85" s="19" t="str">
        <f t="shared" ca="1" si="87"/>
        <v>#REF!</v>
      </c>
      <c r="HH85" s="19" t="str">
        <f t="shared" ca="1" si="87"/>
        <v>#REF!</v>
      </c>
      <c r="HI85" s="19" t="str">
        <f t="shared" ca="1" si="87"/>
        <v>#REF!</v>
      </c>
      <c r="HJ85" s="19" t="str">
        <f t="shared" ca="1" si="87"/>
        <v>#REF!</v>
      </c>
      <c r="HK85" s="19" t="str">
        <f t="shared" ca="1" si="87"/>
        <v>#REF!</v>
      </c>
      <c r="HL85" s="19" t="str">
        <f t="shared" ca="1" si="87"/>
        <v>#REF!</v>
      </c>
      <c r="HM85" s="19" t="str">
        <f t="shared" ca="1" si="87"/>
        <v>#REF!</v>
      </c>
      <c r="HN85" s="19" t="str">
        <f t="shared" ca="1" si="87"/>
        <v>#REF!</v>
      </c>
      <c r="HO85" s="19" t="str">
        <f t="shared" ca="1" si="87"/>
        <v>#REF!</v>
      </c>
      <c r="HP85" s="19" t="str">
        <f t="shared" ca="1" si="87"/>
        <v>#REF!</v>
      </c>
      <c r="HQ85" s="19" t="str">
        <f t="shared" ca="1" si="87"/>
        <v>#REF!</v>
      </c>
      <c r="HR85" s="19" t="str">
        <f t="shared" ca="1" si="87"/>
        <v>#REF!</v>
      </c>
      <c r="HS85" s="19" t="str">
        <f t="shared" ca="1" si="87"/>
        <v>#REF!</v>
      </c>
      <c r="HT85" s="19" t="str">
        <f t="shared" ca="1" si="87"/>
        <v>#REF!</v>
      </c>
      <c r="HU85" s="19" t="str">
        <f t="shared" ca="1" si="87"/>
        <v>#REF!</v>
      </c>
      <c r="HV85" s="19" t="str">
        <f t="shared" ca="1" si="87"/>
        <v>#REF!</v>
      </c>
      <c r="HW85" s="19" t="str">
        <f t="shared" ca="1" si="87"/>
        <v>#REF!</v>
      </c>
      <c r="HX85" s="19" t="str">
        <f t="shared" ca="1" si="87"/>
        <v>#REF!</v>
      </c>
      <c r="HY85" s="19" t="str">
        <f t="shared" ca="1" si="87"/>
        <v>#REF!</v>
      </c>
      <c r="HZ85" s="19" t="str">
        <f t="shared" ca="1" si="87"/>
        <v>#REF!</v>
      </c>
      <c r="IA85" s="19" t="str">
        <f t="shared" ca="1" si="87"/>
        <v>#REF!</v>
      </c>
      <c r="IB85" s="19" t="str">
        <f t="shared" ca="1" si="87"/>
        <v>#REF!</v>
      </c>
      <c r="IC85" s="19" t="str">
        <f t="shared" ca="1" si="87"/>
        <v>#REF!</v>
      </c>
      <c r="ID85" s="19" t="str">
        <f t="shared" ca="1" si="87"/>
        <v>#REF!</v>
      </c>
      <c r="IE85" s="19" t="str">
        <f t="shared" ca="1" si="87"/>
        <v>#REF!</v>
      </c>
      <c r="IF85" s="19" t="str">
        <f t="shared" ca="1" si="87"/>
        <v>#REF!</v>
      </c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</row>
    <row r="86" spans="1:257" ht="12.75" customHeight="1" x14ac:dyDescent="0.2">
      <c r="A86" s="19" t="s">
        <v>24</v>
      </c>
      <c r="B86" s="19" t="s">
        <v>16</v>
      </c>
      <c r="C86" s="19">
        <f t="shared" si="73"/>
        <v>6</v>
      </c>
      <c r="D86" s="19">
        <f t="shared" ref="D86:F86" si="88">C86</f>
        <v>6</v>
      </c>
      <c r="E86" s="19">
        <f t="shared" si="88"/>
        <v>6</v>
      </c>
      <c r="F86" s="19">
        <f t="shared" si="88"/>
        <v>6</v>
      </c>
      <c r="G86" s="19">
        <f t="shared" si="80"/>
        <v>6</v>
      </c>
      <c r="H86" s="19">
        <f t="shared" ref="H86:J86" si="89">G86</f>
        <v>6</v>
      </c>
      <c r="I86" s="19">
        <f t="shared" si="89"/>
        <v>6</v>
      </c>
      <c r="J86" s="19">
        <f t="shared" si="89"/>
        <v>6</v>
      </c>
      <c r="K86" s="19">
        <f t="shared" si="82"/>
        <v>6</v>
      </c>
      <c r="L86" s="19">
        <f t="shared" ref="L86:N86" si="90">K86</f>
        <v>6</v>
      </c>
      <c r="M86" s="19">
        <f t="shared" si="90"/>
        <v>6</v>
      </c>
      <c r="N86" s="19">
        <f t="shared" si="90"/>
        <v>6</v>
      </c>
      <c r="O86" s="19">
        <f t="shared" ref="O86:AQ86" si="91">K86</f>
        <v>6</v>
      </c>
      <c r="P86" s="19">
        <f t="shared" si="91"/>
        <v>6</v>
      </c>
      <c r="Q86" s="19">
        <f t="shared" si="91"/>
        <v>6</v>
      </c>
      <c r="R86" s="19">
        <f t="shared" si="91"/>
        <v>6</v>
      </c>
      <c r="S86" s="19">
        <f t="shared" si="91"/>
        <v>6</v>
      </c>
      <c r="T86" s="19">
        <f t="shared" si="91"/>
        <v>6</v>
      </c>
      <c r="U86" s="19">
        <f t="shared" si="91"/>
        <v>6</v>
      </c>
      <c r="V86" s="19">
        <f t="shared" si="91"/>
        <v>6</v>
      </c>
      <c r="W86" s="19">
        <f t="shared" si="91"/>
        <v>6</v>
      </c>
      <c r="X86" s="19">
        <f t="shared" si="91"/>
        <v>6</v>
      </c>
      <c r="Y86" s="19">
        <f t="shared" si="91"/>
        <v>6</v>
      </c>
      <c r="Z86" s="19">
        <f t="shared" si="91"/>
        <v>6</v>
      </c>
      <c r="AA86" s="19">
        <f t="shared" si="91"/>
        <v>6</v>
      </c>
      <c r="AB86" s="19">
        <f t="shared" si="91"/>
        <v>6</v>
      </c>
      <c r="AC86" s="19">
        <f t="shared" si="91"/>
        <v>6</v>
      </c>
      <c r="AD86" s="19">
        <f t="shared" si="91"/>
        <v>6</v>
      </c>
      <c r="AE86" s="19">
        <f t="shared" si="91"/>
        <v>6</v>
      </c>
      <c r="AF86" s="19">
        <f t="shared" si="91"/>
        <v>6</v>
      </c>
      <c r="AG86" s="19">
        <f t="shared" si="91"/>
        <v>6</v>
      </c>
      <c r="AH86" s="19">
        <f t="shared" si="91"/>
        <v>6</v>
      </c>
      <c r="AI86" s="19">
        <f t="shared" si="91"/>
        <v>6</v>
      </c>
      <c r="AJ86" s="19">
        <f t="shared" si="91"/>
        <v>6</v>
      </c>
      <c r="AK86" s="19">
        <f t="shared" si="91"/>
        <v>6</v>
      </c>
      <c r="AL86" s="19">
        <f t="shared" si="91"/>
        <v>6</v>
      </c>
      <c r="AM86" s="19">
        <f t="shared" si="91"/>
        <v>6</v>
      </c>
      <c r="AN86" s="19">
        <f t="shared" si="91"/>
        <v>6</v>
      </c>
      <c r="AO86" s="19">
        <f t="shared" si="91"/>
        <v>6</v>
      </c>
      <c r="AP86" s="19">
        <f t="shared" si="91"/>
        <v>6</v>
      </c>
      <c r="AQ86" s="19">
        <f t="shared" si="91"/>
        <v>6</v>
      </c>
      <c r="AR86" s="19">
        <f t="shared" ref="AR86:AU86" si="92">AD86</f>
        <v>6</v>
      </c>
      <c r="AS86" s="19">
        <f t="shared" si="92"/>
        <v>6</v>
      </c>
      <c r="AT86" s="19">
        <f t="shared" si="92"/>
        <v>6</v>
      </c>
      <c r="AU86" s="19">
        <f t="shared" si="92"/>
        <v>6</v>
      </c>
      <c r="AV86" s="19">
        <f t="shared" ref="AV86:AY86" si="93">AR86</f>
        <v>6</v>
      </c>
      <c r="AW86" s="19">
        <f t="shared" si="93"/>
        <v>6</v>
      </c>
      <c r="AX86" s="19">
        <f t="shared" si="93"/>
        <v>6</v>
      </c>
      <c r="AY86" s="19">
        <f t="shared" si="93"/>
        <v>6</v>
      </c>
      <c r="AZ86" s="19" t="str">
        <f t="shared" ref="AZ86:IF86" ca="1" si="94">IF(AZ79&lt;&gt;" ",AY86," ")</f>
        <v>#REF!</v>
      </c>
      <c r="BA86" s="19" t="str">
        <f t="shared" ca="1" si="94"/>
        <v>#REF!</v>
      </c>
      <c r="BB86" s="19" t="str">
        <f t="shared" ca="1" si="94"/>
        <v>#REF!</v>
      </c>
      <c r="BC86" s="19" t="str">
        <f t="shared" ca="1" si="94"/>
        <v>#REF!</v>
      </c>
      <c r="BD86" s="19" t="str">
        <f t="shared" ca="1" si="94"/>
        <v>#REF!</v>
      </c>
      <c r="BE86" s="19" t="str">
        <f t="shared" ca="1" si="94"/>
        <v>#REF!</v>
      </c>
      <c r="BF86" s="19" t="str">
        <f t="shared" ca="1" si="94"/>
        <v>#REF!</v>
      </c>
      <c r="BG86" s="19" t="str">
        <f t="shared" ca="1" si="94"/>
        <v>#REF!</v>
      </c>
      <c r="BH86" s="19" t="str">
        <f t="shared" ca="1" si="94"/>
        <v>#REF!</v>
      </c>
      <c r="BI86" s="19" t="str">
        <f t="shared" ca="1" si="94"/>
        <v>#REF!</v>
      </c>
      <c r="BJ86" s="19" t="str">
        <f t="shared" ca="1" si="94"/>
        <v>#REF!</v>
      </c>
      <c r="BK86" s="19" t="str">
        <f t="shared" ca="1" si="94"/>
        <v>#REF!</v>
      </c>
      <c r="BL86" s="19" t="str">
        <f t="shared" ca="1" si="94"/>
        <v>#REF!</v>
      </c>
      <c r="BM86" s="19" t="str">
        <f t="shared" ca="1" si="94"/>
        <v>#REF!</v>
      </c>
      <c r="BN86" s="19" t="str">
        <f t="shared" ca="1" si="94"/>
        <v>#REF!</v>
      </c>
      <c r="BO86" s="19" t="str">
        <f t="shared" ca="1" si="94"/>
        <v>#REF!</v>
      </c>
      <c r="BP86" s="19" t="str">
        <f t="shared" ca="1" si="94"/>
        <v>#REF!</v>
      </c>
      <c r="BQ86" s="19" t="str">
        <f t="shared" ca="1" si="94"/>
        <v>#REF!</v>
      </c>
      <c r="BR86" s="19" t="str">
        <f t="shared" ca="1" si="94"/>
        <v>#REF!</v>
      </c>
      <c r="BS86" s="19" t="str">
        <f t="shared" ca="1" si="94"/>
        <v>#REF!</v>
      </c>
      <c r="BT86" s="19" t="str">
        <f t="shared" ca="1" si="94"/>
        <v>#REF!</v>
      </c>
      <c r="BU86" s="19" t="str">
        <f t="shared" ca="1" si="94"/>
        <v>#REF!</v>
      </c>
      <c r="BV86" s="19" t="str">
        <f t="shared" ca="1" si="94"/>
        <v>#REF!</v>
      </c>
      <c r="BW86" s="19" t="str">
        <f t="shared" ca="1" si="94"/>
        <v>#REF!</v>
      </c>
      <c r="BX86" s="19" t="str">
        <f t="shared" ca="1" si="94"/>
        <v>#REF!</v>
      </c>
      <c r="BY86" s="19" t="str">
        <f t="shared" ca="1" si="94"/>
        <v>#REF!</v>
      </c>
      <c r="BZ86" s="19" t="str">
        <f t="shared" ca="1" si="94"/>
        <v>#REF!</v>
      </c>
      <c r="CA86" s="19" t="str">
        <f t="shared" ca="1" si="94"/>
        <v>#REF!</v>
      </c>
      <c r="CB86" s="19" t="str">
        <f t="shared" ca="1" si="94"/>
        <v>#REF!</v>
      </c>
      <c r="CC86" s="19" t="str">
        <f t="shared" ca="1" si="94"/>
        <v>#REF!</v>
      </c>
      <c r="CD86" s="19" t="str">
        <f t="shared" ca="1" si="94"/>
        <v>#REF!</v>
      </c>
      <c r="CE86" s="19" t="str">
        <f t="shared" ca="1" si="94"/>
        <v>#REF!</v>
      </c>
      <c r="CF86" s="19" t="str">
        <f t="shared" ca="1" si="94"/>
        <v>#REF!</v>
      </c>
      <c r="CG86" s="19" t="str">
        <f t="shared" ca="1" si="94"/>
        <v>#REF!</v>
      </c>
      <c r="CH86" s="19" t="str">
        <f t="shared" ca="1" si="94"/>
        <v>#REF!</v>
      </c>
      <c r="CI86" s="19" t="str">
        <f t="shared" ca="1" si="94"/>
        <v>#REF!</v>
      </c>
      <c r="CJ86" s="19" t="str">
        <f t="shared" ca="1" si="94"/>
        <v>#REF!</v>
      </c>
      <c r="CK86" s="19" t="str">
        <f t="shared" ca="1" si="94"/>
        <v>#REF!</v>
      </c>
      <c r="CL86" s="19" t="str">
        <f t="shared" ca="1" si="94"/>
        <v>#REF!</v>
      </c>
      <c r="CM86" s="19" t="str">
        <f t="shared" ca="1" si="94"/>
        <v>#REF!</v>
      </c>
      <c r="CN86" s="19" t="str">
        <f t="shared" ca="1" si="94"/>
        <v>#REF!</v>
      </c>
      <c r="CO86" s="19" t="str">
        <f t="shared" ca="1" si="94"/>
        <v>#REF!</v>
      </c>
      <c r="CP86" s="19" t="str">
        <f t="shared" ca="1" si="94"/>
        <v>#REF!</v>
      </c>
      <c r="CQ86" s="19" t="str">
        <f t="shared" ca="1" si="94"/>
        <v>#REF!</v>
      </c>
      <c r="CR86" s="19" t="str">
        <f t="shared" ca="1" si="94"/>
        <v>#REF!</v>
      </c>
      <c r="CS86" s="19" t="str">
        <f t="shared" ca="1" si="94"/>
        <v>#REF!</v>
      </c>
      <c r="CT86" s="19" t="str">
        <f t="shared" ca="1" si="94"/>
        <v>#REF!</v>
      </c>
      <c r="CU86" s="19" t="str">
        <f t="shared" ca="1" si="94"/>
        <v>#REF!</v>
      </c>
      <c r="CV86" s="19" t="str">
        <f t="shared" ca="1" si="94"/>
        <v>#REF!</v>
      </c>
      <c r="CW86" s="19" t="str">
        <f t="shared" ca="1" si="94"/>
        <v>#REF!</v>
      </c>
      <c r="CX86" s="19" t="str">
        <f t="shared" ca="1" si="94"/>
        <v>#REF!</v>
      </c>
      <c r="CY86" s="19" t="str">
        <f t="shared" ca="1" si="94"/>
        <v>#REF!</v>
      </c>
      <c r="CZ86" s="19" t="str">
        <f t="shared" ca="1" si="94"/>
        <v>#REF!</v>
      </c>
      <c r="DA86" s="19" t="str">
        <f t="shared" ca="1" si="94"/>
        <v>#REF!</v>
      </c>
      <c r="DB86" s="19" t="str">
        <f t="shared" ca="1" si="94"/>
        <v>#REF!</v>
      </c>
      <c r="DC86" s="19" t="str">
        <f t="shared" ca="1" si="94"/>
        <v>#REF!</v>
      </c>
      <c r="DD86" s="19" t="str">
        <f t="shared" ca="1" si="94"/>
        <v>#REF!</v>
      </c>
      <c r="DE86" s="19" t="str">
        <f t="shared" ca="1" si="94"/>
        <v>#REF!</v>
      </c>
      <c r="DF86" s="19" t="str">
        <f t="shared" ca="1" si="94"/>
        <v>#REF!</v>
      </c>
      <c r="DG86" s="19" t="str">
        <f t="shared" ca="1" si="94"/>
        <v>#REF!</v>
      </c>
      <c r="DH86" s="19" t="str">
        <f t="shared" ca="1" si="94"/>
        <v>#REF!</v>
      </c>
      <c r="DI86" s="19" t="str">
        <f t="shared" ca="1" si="94"/>
        <v>#REF!</v>
      </c>
      <c r="DJ86" s="19" t="str">
        <f t="shared" ca="1" si="94"/>
        <v>#REF!</v>
      </c>
      <c r="DK86" s="19" t="str">
        <f t="shared" ca="1" si="94"/>
        <v>#REF!</v>
      </c>
      <c r="DL86" s="19" t="str">
        <f t="shared" ca="1" si="94"/>
        <v>#REF!</v>
      </c>
      <c r="DM86" s="19" t="str">
        <f t="shared" ca="1" si="94"/>
        <v>#REF!</v>
      </c>
      <c r="DN86" s="19" t="str">
        <f t="shared" ca="1" si="94"/>
        <v>#REF!</v>
      </c>
      <c r="DO86" s="19" t="str">
        <f t="shared" ca="1" si="94"/>
        <v>#REF!</v>
      </c>
      <c r="DP86" s="19" t="str">
        <f t="shared" ca="1" si="94"/>
        <v>#REF!</v>
      </c>
      <c r="DQ86" s="19" t="str">
        <f t="shared" ca="1" si="94"/>
        <v>#REF!</v>
      </c>
      <c r="DR86" s="19" t="str">
        <f t="shared" ca="1" si="94"/>
        <v>#REF!</v>
      </c>
      <c r="DS86" s="19" t="str">
        <f t="shared" ca="1" si="94"/>
        <v>#REF!</v>
      </c>
      <c r="DT86" s="19" t="str">
        <f t="shared" ca="1" si="94"/>
        <v>#REF!</v>
      </c>
      <c r="DU86" s="19" t="str">
        <f t="shared" ca="1" si="94"/>
        <v>#REF!</v>
      </c>
      <c r="DV86" s="19" t="str">
        <f t="shared" ca="1" si="94"/>
        <v>#REF!</v>
      </c>
      <c r="DW86" s="19" t="str">
        <f t="shared" ca="1" si="94"/>
        <v>#REF!</v>
      </c>
      <c r="DX86" s="19" t="str">
        <f t="shared" ca="1" si="94"/>
        <v>#REF!</v>
      </c>
      <c r="DY86" s="19" t="str">
        <f t="shared" ca="1" si="94"/>
        <v>#REF!</v>
      </c>
      <c r="DZ86" s="19" t="str">
        <f t="shared" ca="1" si="94"/>
        <v>#REF!</v>
      </c>
      <c r="EA86" s="19" t="str">
        <f t="shared" ca="1" si="94"/>
        <v>#REF!</v>
      </c>
      <c r="EB86" s="19" t="str">
        <f t="shared" ca="1" si="94"/>
        <v>#REF!</v>
      </c>
      <c r="EC86" s="19" t="str">
        <f t="shared" ca="1" si="94"/>
        <v>#REF!</v>
      </c>
      <c r="ED86" s="19" t="str">
        <f t="shared" ca="1" si="94"/>
        <v>#REF!</v>
      </c>
      <c r="EE86" s="19" t="str">
        <f t="shared" ca="1" si="94"/>
        <v>#REF!</v>
      </c>
      <c r="EF86" s="19" t="str">
        <f t="shared" ca="1" si="94"/>
        <v>#REF!</v>
      </c>
      <c r="EG86" s="19" t="str">
        <f t="shared" ca="1" si="94"/>
        <v>#REF!</v>
      </c>
      <c r="EH86" s="19" t="str">
        <f t="shared" ca="1" si="94"/>
        <v>#REF!</v>
      </c>
      <c r="EI86" s="19" t="str">
        <f t="shared" ca="1" si="94"/>
        <v>#REF!</v>
      </c>
      <c r="EJ86" s="19" t="str">
        <f t="shared" ca="1" si="94"/>
        <v>#REF!</v>
      </c>
      <c r="EK86" s="19" t="str">
        <f t="shared" ca="1" si="94"/>
        <v>#REF!</v>
      </c>
      <c r="EL86" s="19" t="str">
        <f t="shared" ca="1" si="94"/>
        <v>#REF!</v>
      </c>
      <c r="EM86" s="19" t="str">
        <f t="shared" ca="1" si="94"/>
        <v>#REF!</v>
      </c>
      <c r="EN86" s="19" t="str">
        <f t="shared" ca="1" si="94"/>
        <v>#REF!</v>
      </c>
      <c r="EO86" s="19" t="str">
        <f t="shared" ca="1" si="94"/>
        <v>#REF!</v>
      </c>
      <c r="EP86" s="19" t="str">
        <f t="shared" ca="1" si="94"/>
        <v>#REF!</v>
      </c>
      <c r="EQ86" s="19" t="str">
        <f t="shared" ca="1" si="94"/>
        <v>#REF!</v>
      </c>
      <c r="ER86" s="19" t="str">
        <f t="shared" ca="1" si="94"/>
        <v>#REF!</v>
      </c>
      <c r="ES86" s="19" t="str">
        <f t="shared" ca="1" si="94"/>
        <v>#REF!</v>
      </c>
      <c r="ET86" s="19" t="str">
        <f t="shared" ca="1" si="94"/>
        <v>#REF!</v>
      </c>
      <c r="EU86" s="19" t="str">
        <f t="shared" ca="1" si="94"/>
        <v>#REF!</v>
      </c>
      <c r="EV86" s="19" t="str">
        <f t="shared" ca="1" si="94"/>
        <v>#REF!</v>
      </c>
      <c r="EW86" s="19" t="str">
        <f t="shared" ca="1" si="94"/>
        <v>#REF!</v>
      </c>
      <c r="EX86" s="19" t="str">
        <f t="shared" ca="1" si="94"/>
        <v>#REF!</v>
      </c>
      <c r="EY86" s="19" t="str">
        <f t="shared" ca="1" si="94"/>
        <v>#REF!</v>
      </c>
      <c r="EZ86" s="19" t="str">
        <f t="shared" ca="1" si="94"/>
        <v>#REF!</v>
      </c>
      <c r="FA86" s="19" t="str">
        <f t="shared" ca="1" si="94"/>
        <v>#REF!</v>
      </c>
      <c r="FB86" s="19" t="str">
        <f t="shared" ca="1" si="94"/>
        <v>#REF!</v>
      </c>
      <c r="FC86" s="19" t="str">
        <f t="shared" ca="1" si="94"/>
        <v>#REF!</v>
      </c>
      <c r="FD86" s="19" t="str">
        <f t="shared" ca="1" si="94"/>
        <v>#REF!</v>
      </c>
      <c r="FE86" s="19" t="str">
        <f t="shared" ca="1" si="94"/>
        <v>#REF!</v>
      </c>
      <c r="FF86" s="19" t="str">
        <f t="shared" ca="1" si="94"/>
        <v>#REF!</v>
      </c>
      <c r="FG86" s="19" t="str">
        <f t="shared" ca="1" si="94"/>
        <v>#REF!</v>
      </c>
      <c r="FH86" s="19" t="str">
        <f t="shared" ca="1" si="94"/>
        <v>#REF!</v>
      </c>
      <c r="FI86" s="19" t="str">
        <f t="shared" ca="1" si="94"/>
        <v>#REF!</v>
      </c>
      <c r="FJ86" s="19" t="str">
        <f t="shared" ca="1" si="94"/>
        <v>#REF!</v>
      </c>
      <c r="FK86" s="19" t="str">
        <f t="shared" ca="1" si="94"/>
        <v>#REF!</v>
      </c>
      <c r="FL86" s="19" t="str">
        <f t="shared" ca="1" si="94"/>
        <v>#REF!</v>
      </c>
      <c r="FM86" s="19" t="str">
        <f t="shared" ca="1" si="94"/>
        <v>#REF!</v>
      </c>
      <c r="FN86" s="19" t="str">
        <f t="shared" ca="1" si="94"/>
        <v>#REF!</v>
      </c>
      <c r="FO86" s="19" t="str">
        <f t="shared" ca="1" si="94"/>
        <v>#REF!</v>
      </c>
      <c r="FP86" s="19" t="str">
        <f t="shared" ca="1" si="94"/>
        <v>#REF!</v>
      </c>
      <c r="FQ86" s="19" t="str">
        <f t="shared" ca="1" si="94"/>
        <v>#REF!</v>
      </c>
      <c r="FR86" s="19" t="str">
        <f t="shared" ca="1" si="94"/>
        <v>#REF!</v>
      </c>
      <c r="FS86" s="19" t="str">
        <f t="shared" ca="1" si="94"/>
        <v>#REF!</v>
      </c>
      <c r="FT86" s="19" t="str">
        <f t="shared" ca="1" si="94"/>
        <v>#REF!</v>
      </c>
      <c r="FU86" s="19" t="str">
        <f t="shared" ca="1" si="94"/>
        <v>#REF!</v>
      </c>
      <c r="FV86" s="19" t="str">
        <f t="shared" ca="1" si="94"/>
        <v>#REF!</v>
      </c>
      <c r="FW86" s="19" t="str">
        <f t="shared" ca="1" si="94"/>
        <v>#REF!</v>
      </c>
      <c r="FX86" s="19" t="str">
        <f t="shared" ca="1" si="94"/>
        <v>#REF!</v>
      </c>
      <c r="FY86" s="19" t="str">
        <f t="shared" ca="1" si="94"/>
        <v>#REF!</v>
      </c>
      <c r="FZ86" s="19" t="str">
        <f t="shared" ca="1" si="94"/>
        <v>#REF!</v>
      </c>
      <c r="GA86" s="19" t="str">
        <f t="shared" ca="1" si="94"/>
        <v>#REF!</v>
      </c>
      <c r="GB86" s="19" t="str">
        <f t="shared" ca="1" si="94"/>
        <v>#REF!</v>
      </c>
      <c r="GC86" s="19" t="str">
        <f t="shared" ca="1" si="94"/>
        <v>#REF!</v>
      </c>
      <c r="GD86" s="19" t="str">
        <f t="shared" ca="1" si="94"/>
        <v>#REF!</v>
      </c>
      <c r="GE86" s="19" t="str">
        <f t="shared" ca="1" si="94"/>
        <v>#REF!</v>
      </c>
      <c r="GF86" s="19" t="str">
        <f t="shared" ca="1" si="94"/>
        <v>#REF!</v>
      </c>
      <c r="GG86" s="19" t="str">
        <f t="shared" ca="1" si="94"/>
        <v>#REF!</v>
      </c>
      <c r="GH86" s="19" t="str">
        <f t="shared" ca="1" si="94"/>
        <v>#REF!</v>
      </c>
      <c r="GI86" s="19" t="str">
        <f t="shared" ca="1" si="94"/>
        <v>#REF!</v>
      </c>
      <c r="GJ86" s="19" t="str">
        <f t="shared" ca="1" si="94"/>
        <v>#REF!</v>
      </c>
      <c r="GK86" s="19" t="str">
        <f t="shared" ca="1" si="94"/>
        <v>#REF!</v>
      </c>
      <c r="GL86" s="19" t="str">
        <f t="shared" ca="1" si="94"/>
        <v>#REF!</v>
      </c>
      <c r="GM86" s="19" t="str">
        <f t="shared" ca="1" si="94"/>
        <v>#REF!</v>
      </c>
      <c r="GN86" s="19" t="str">
        <f t="shared" ca="1" si="94"/>
        <v>#REF!</v>
      </c>
      <c r="GO86" s="19" t="str">
        <f t="shared" ca="1" si="94"/>
        <v>#REF!</v>
      </c>
      <c r="GP86" s="19" t="str">
        <f t="shared" ca="1" si="94"/>
        <v>#REF!</v>
      </c>
      <c r="GQ86" s="19" t="str">
        <f t="shared" ca="1" si="94"/>
        <v>#REF!</v>
      </c>
      <c r="GR86" s="19" t="str">
        <f t="shared" ca="1" si="94"/>
        <v>#REF!</v>
      </c>
      <c r="GS86" s="19" t="str">
        <f t="shared" ca="1" si="94"/>
        <v>#REF!</v>
      </c>
      <c r="GT86" s="19" t="str">
        <f t="shared" ca="1" si="94"/>
        <v>#REF!</v>
      </c>
      <c r="GU86" s="19" t="str">
        <f t="shared" ca="1" si="94"/>
        <v>#REF!</v>
      </c>
      <c r="GV86" s="19" t="str">
        <f t="shared" ca="1" si="94"/>
        <v>#REF!</v>
      </c>
      <c r="GW86" s="19" t="str">
        <f t="shared" ca="1" si="94"/>
        <v>#REF!</v>
      </c>
      <c r="GX86" s="19" t="str">
        <f t="shared" ca="1" si="94"/>
        <v>#REF!</v>
      </c>
      <c r="GY86" s="19" t="str">
        <f t="shared" ca="1" si="94"/>
        <v>#REF!</v>
      </c>
      <c r="GZ86" s="19" t="str">
        <f t="shared" ca="1" si="94"/>
        <v>#REF!</v>
      </c>
      <c r="HA86" s="19" t="str">
        <f t="shared" ca="1" si="94"/>
        <v>#REF!</v>
      </c>
      <c r="HB86" s="19" t="str">
        <f t="shared" ca="1" si="94"/>
        <v>#REF!</v>
      </c>
      <c r="HC86" s="19" t="str">
        <f t="shared" ca="1" si="94"/>
        <v>#REF!</v>
      </c>
      <c r="HD86" s="19" t="str">
        <f t="shared" ca="1" si="94"/>
        <v>#REF!</v>
      </c>
      <c r="HE86" s="19" t="str">
        <f t="shared" ca="1" si="94"/>
        <v>#REF!</v>
      </c>
      <c r="HF86" s="19" t="str">
        <f t="shared" ca="1" si="94"/>
        <v>#REF!</v>
      </c>
      <c r="HG86" s="19" t="str">
        <f t="shared" ca="1" si="94"/>
        <v>#REF!</v>
      </c>
      <c r="HH86" s="19" t="str">
        <f t="shared" ca="1" si="94"/>
        <v>#REF!</v>
      </c>
      <c r="HI86" s="19" t="str">
        <f t="shared" ca="1" si="94"/>
        <v>#REF!</v>
      </c>
      <c r="HJ86" s="19" t="str">
        <f t="shared" ca="1" si="94"/>
        <v>#REF!</v>
      </c>
      <c r="HK86" s="19" t="str">
        <f t="shared" ca="1" si="94"/>
        <v>#REF!</v>
      </c>
      <c r="HL86" s="19" t="str">
        <f t="shared" ca="1" si="94"/>
        <v>#REF!</v>
      </c>
      <c r="HM86" s="19" t="str">
        <f t="shared" ca="1" si="94"/>
        <v>#REF!</v>
      </c>
      <c r="HN86" s="19" t="str">
        <f t="shared" ca="1" si="94"/>
        <v>#REF!</v>
      </c>
      <c r="HO86" s="19" t="str">
        <f t="shared" ca="1" si="94"/>
        <v>#REF!</v>
      </c>
      <c r="HP86" s="19" t="str">
        <f t="shared" ca="1" si="94"/>
        <v>#REF!</v>
      </c>
      <c r="HQ86" s="19" t="str">
        <f t="shared" ca="1" si="94"/>
        <v>#REF!</v>
      </c>
      <c r="HR86" s="19" t="str">
        <f t="shared" ca="1" si="94"/>
        <v>#REF!</v>
      </c>
      <c r="HS86" s="19" t="str">
        <f t="shared" ca="1" si="94"/>
        <v>#REF!</v>
      </c>
      <c r="HT86" s="19" t="str">
        <f t="shared" ca="1" si="94"/>
        <v>#REF!</v>
      </c>
      <c r="HU86" s="19" t="str">
        <f t="shared" ca="1" si="94"/>
        <v>#REF!</v>
      </c>
      <c r="HV86" s="19" t="str">
        <f t="shared" ca="1" si="94"/>
        <v>#REF!</v>
      </c>
      <c r="HW86" s="19" t="str">
        <f t="shared" ca="1" si="94"/>
        <v>#REF!</v>
      </c>
      <c r="HX86" s="19" t="str">
        <f t="shared" ca="1" si="94"/>
        <v>#REF!</v>
      </c>
      <c r="HY86" s="19" t="str">
        <f t="shared" ca="1" si="94"/>
        <v>#REF!</v>
      </c>
      <c r="HZ86" s="19" t="str">
        <f t="shared" ca="1" si="94"/>
        <v>#REF!</v>
      </c>
      <c r="IA86" s="19" t="str">
        <f t="shared" ca="1" si="94"/>
        <v>#REF!</v>
      </c>
      <c r="IB86" s="19" t="str">
        <f t="shared" ca="1" si="94"/>
        <v>#REF!</v>
      </c>
      <c r="IC86" s="19" t="str">
        <f t="shared" ca="1" si="94"/>
        <v>#REF!</v>
      </c>
      <c r="ID86" s="19" t="str">
        <f t="shared" ca="1" si="94"/>
        <v>#REF!</v>
      </c>
      <c r="IE86" s="19" t="str">
        <f t="shared" ca="1" si="94"/>
        <v>#REF!</v>
      </c>
      <c r="IF86" s="19" t="str">
        <f t="shared" ca="1" si="94"/>
        <v>#REF!</v>
      </c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</row>
    <row r="87" spans="1:257" ht="12.75" customHeight="1" x14ac:dyDescent="0.2">
      <c r="A87" s="19" t="s">
        <v>25</v>
      </c>
      <c r="B87" s="19"/>
      <c r="C87" s="19">
        <f t="shared" si="73"/>
        <v>18</v>
      </c>
      <c r="D87" s="19">
        <f t="shared" ref="D87:AY87" si="95">C87</f>
        <v>18</v>
      </c>
      <c r="E87" s="19">
        <f t="shared" si="95"/>
        <v>18</v>
      </c>
      <c r="F87" s="19">
        <f t="shared" si="95"/>
        <v>18</v>
      </c>
      <c r="G87" s="19">
        <f t="shared" si="95"/>
        <v>18</v>
      </c>
      <c r="H87" s="19">
        <f t="shared" si="95"/>
        <v>18</v>
      </c>
      <c r="I87" s="19">
        <f t="shared" si="95"/>
        <v>18</v>
      </c>
      <c r="J87" s="19">
        <f t="shared" si="95"/>
        <v>18</v>
      </c>
      <c r="K87" s="19">
        <f t="shared" si="95"/>
        <v>18</v>
      </c>
      <c r="L87" s="19">
        <f t="shared" si="95"/>
        <v>18</v>
      </c>
      <c r="M87" s="19">
        <f t="shared" si="95"/>
        <v>18</v>
      </c>
      <c r="N87" s="19">
        <f t="shared" si="95"/>
        <v>18</v>
      </c>
      <c r="O87" s="19">
        <f t="shared" si="95"/>
        <v>18</v>
      </c>
      <c r="P87" s="19">
        <f t="shared" si="95"/>
        <v>18</v>
      </c>
      <c r="Q87" s="19">
        <f t="shared" si="95"/>
        <v>18</v>
      </c>
      <c r="R87" s="19">
        <f t="shared" si="95"/>
        <v>18</v>
      </c>
      <c r="S87" s="19">
        <f t="shared" si="95"/>
        <v>18</v>
      </c>
      <c r="T87" s="19">
        <f t="shared" si="95"/>
        <v>18</v>
      </c>
      <c r="U87" s="19">
        <f t="shared" si="95"/>
        <v>18</v>
      </c>
      <c r="V87" s="19">
        <f t="shared" si="95"/>
        <v>18</v>
      </c>
      <c r="W87" s="19">
        <f t="shared" si="95"/>
        <v>18</v>
      </c>
      <c r="X87" s="19">
        <f t="shared" si="95"/>
        <v>18</v>
      </c>
      <c r="Y87" s="19">
        <f t="shared" si="95"/>
        <v>18</v>
      </c>
      <c r="Z87" s="19">
        <f t="shared" si="95"/>
        <v>18</v>
      </c>
      <c r="AA87" s="19">
        <f t="shared" si="95"/>
        <v>18</v>
      </c>
      <c r="AB87" s="19">
        <f t="shared" si="95"/>
        <v>18</v>
      </c>
      <c r="AC87" s="19">
        <f t="shared" si="95"/>
        <v>18</v>
      </c>
      <c r="AD87" s="19">
        <f t="shared" si="95"/>
        <v>18</v>
      </c>
      <c r="AE87" s="19">
        <f t="shared" si="95"/>
        <v>18</v>
      </c>
      <c r="AF87" s="19">
        <f t="shared" si="95"/>
        <v>18</v>
      </c>
      <c r="AG87" s="19">
        <f t="shared" si="95"/>
        <v>18</v>
      </c>
      <c r="AH87" s="19">
        <f t="shared" si="95"/>
        <v>18</v>
      </c>
      <c r="AI87" s="19">
        <f t="shared" si="95"/>
        <v>18</v>
      </c>
      <c r="AJ87" s="19">
        <f t="shared" si="95"/>
        <v>18</v>
      </c>
      <c r="AK87" s="19">
        <f t="shared" si="95"/>
        <v>18</v>
      </c>
      <c r="AL87" s="19">
        <f t="shared" si="95"/>
        <v>18</v>
      </c>
      <c r="AM87" s="19">
        <f t="shared" si="95"/>
        <v>18</v>
      </c>
      <c r="AN87" s="19">
        <f t="shared" si="95"/>
        <v>18</v>
      </c>
      <c r="AO87" s="19">
        <f t="shared" si="95"/>
        <v>18</v>
      </c>
      <c r="AP87" s="19">
        <f t="shared" si="95"/>
        <v>18</v>
      </c>
      <c r="AQ87" s="19">
        <f t="shared" si="95"/>
        <v>18</v>
      </c>
      <c r="AR87" s="19">
        <f t="shared" si="95"/>
        <v>18</v>
      </c>
      <c r="AS87" s="19">
        <f t="shared" si="95"/>
        <v>18</v>
      </c>
      <c r="AT87" s="19">
        <f t="shared" si="95"/>
        <v>18</v>
      </c>
      <c r="AU87" s="19">
        <f t="shared" si="95"/>
        <v>18</v>
      </c>
      <c r="AV87" s="19">
        <f t="shared" si="95"/>
        <v>18</v>
      </c>
      <c r="AW87" s="19">
        <f t="shared" si="95"/>
        <v>18</v>
      </c>
      <c r="AX87" s="19">
        <f t="shared" si="95"/>
        <v>18</v>
      </c>
      <c r="AY87" s="19">
        <f t="shared" si="95"/>
        <v>18</v>
      </c>
      <c r="AZ87" s="19" t="str">
        <f t="shared" ref="AZ87:IF87" ca="1" si="96">IF(AZ79&lt;&gt;" ",AY87," ")</f>
        <v>#REF!</v>
      </c>
      <c r="BA87" s="19" t="str">
        <f t="shared" ca="1" si="96"/>
        <v>#REF!</v>
      </c>
      <c r="BB87" s="19" t="str">
        <f t="shared" ca="1" si="96"/>
        <v>#REF!</v>
      </c>
      <c r="BC87" s="19" t="str">
        <f t="shared" ca="1" si="96"/>
        <v>#REF!</v>
      </c>
      <c r="BD87" s="19" t="str">
        <f t="shared" ca="1" si="96"/>
        <v>#REF!</v>
      </c>
      <c r="BE87" s="19" t="str">
        <f t="shared" ca="1" si="96"/>
        <v>#REF!</v>
      </c>
      <c r="BF87" s="19" t="str">
        <f t="shared" ca="1" si="96"/>
        <v>#REF!</v>
      </c>
      <c r="BG87" s="19" t="str">
        <f t="shared" ca="1" si="96"/>
        <v>#REF!</v>
      </c>
      <c r="BH87" s="19" t="str">
        <f t="shared" ca="1" si="96"/>
        <v>#REF!</v>
      </c>
      <c r="BI87" s="19" t="str">
        <f t="shared" ca="1" si="96"/>
        <v>#REF!</v>
      </c>
      <c r="BJ87" s="19" t="str">
        <f t="shared" ca="1" si="96"/>
        <v>#REF!</v>
      </c>
      <c r="BK87" s="19" t="str">
        <f t="shared" ca="1" si="96"/>
        <v>#REF!</v>
      </c>
      <c r="BL87" s="19" t="str">
        <f t="shared" ca="1" si="96"/>
        <v>#REF!</v>
      </c>
      <c r="BM87" s="19" t="str">
        <f t="shared" ca="1" si="96"/>
        <v>#REF!</v>
      </c>
      <c r="BN87" s="19" t="str">
        <f t="shared" ca="1" si="96"/>
        <v>#REF!</v>
      </c>
      <c r="BO87" s="19" t="str">
        <f t="shared" ca="1" si="96"/>
        <v>#REF!</v>
      </c>
      <c r="BP87" s="19" t="str">
        <f t="shared" ca="1" si="96"/>
        <v>#REF!</v>
      </c>
      <c r="BQ87" s="19" t="str">
        <f t="shared" ca="1" si="96"/>
        <v>#REF!</v>
      </c>
      <c r="BR87" s="19" t="str">
        <f t="shared" ca="1" si="96"/>
        <v>#REF!</v>
      </c>
      <c r="BS87" s="19" t="str">
        <f t="shared" ca="1" si="96"/>
        <v>#REF!</v>
      </c>
      <c r="BT87" s="19" t="str">
        <f t="shared" ca="1" si="96"/>
        <v>#REF!</v>
      </c>
      <c r="BU87" s="19" t="str">
        <f t="shared" ca="1" si="96"/>
        <v>#REF!</v>
      </c>
      <c r="BV87" s="19" t="str">
        <f t="shared" ca="1" si="96"/>
        <v>#REF!</v>
      </c>
      <c r="BW87" s="19" t="str">
        <f t="shared" ca="1" si="96"/>
        <v>#REF!</v>
      </c>
      <c r="BX87" s="19" t="str">
        <f t="shared" ca="1" si="96"/>
        <v>#REF!</v>
      </c>
      <c r="BY87" s="19" t="str">
        <f t="shared" ca="1" si="96"/>
        <v>#REF!</v>
      </c>
      <c r="BZ87" s="19" t="str">
        <f t="shared" ca="1" si="96"/>
        <v>#REF!</v>
      </c>
      <c r="CA87" s="19" t="str">
        <f t="shared" ca="1" si="96"/>
        <v>#REF!</v>
      </c>
      <c r="CB87" s="19" t="str">
        <f t="shared" ca="1" si="96"/>
        <v>#REF!</v>
      </c>
      <c r="CC87" s="19" t="str">
        <f t="shared" ca="1" si="96"/>
        <v>#REF!</v>
      </c>
      <c r="CD87" s="19" t="str">
        <f t="shared" ca="1" si="96"/>
        <v>#REF!</v>
      </c>
      <c r="CE87" s="19" t="str">
        <f t="shared" ca="1" si="96"/>
        <v>#REF!</v>
      </c>
      <c r="CF87" s="19" t="str">
        <f t="shared" ca="1" si="96"/>
        <v>#REF!</v>
      </c>
      <c r="CG87" s="19" t="str">
        <f t="shared" ca="1" si="96"/>
        <v>#REF!</v>
      </c>
      <c r="CH87" s="19" t="str">
        <f t="shared" ca="1" si="96"/>
        <v>#REF!</v>
      </c>
      <c r="CI87" s="19" t="str">
        <f t="shared" ca="1" si="96"/>
        <v>#REF!</v>
      </c>
      <c r="CJ87" s="19" t="str">
        <f t="shared" ca="1" si="96"/>
        <v>#REF!</v>
      </c>
      <c r="CK87" s="19" t="str">
        <f t="shared" ca="1" si="96"/>
        <v>#REF!</v>
      </c>
      <c r="CL87" s="19" t="str">
        <f t="shared" ca="1" si="96"/>
        <v>#REF!</v>
      </c>
      <c r="CM87" s="19" t="str">
        <f t="shared" ca="1" si="96"/>
        <v>#REF!</v>
      </c>
      <c r="CN87" s="19" t="str">
        <f t="shared" ca="1" si="96"/>
        <v>#REF!</v>
      </c>
      <c r="CO87" s="19" t="str">
        <f t="shared" ca="1" si="96"/>
        <v>#REF!</v>
      </c>
      <c r="CP87" s="19" t="str">
        <f t="shared" ca="1" si="96"/>
        <v>#REF!</v>
      </c>
      <c r="CQ87" s="19" t="str">
        <f t="shared" ca="1" si="96"/>
        <v>#REF!</v>
      </c>
      <c r="CR87" s="19" t="str">
        <f t="shared" ca="1" si="96"/>
        <v>#REF!</v>
      </c>
      <c r="CS87" s="19" t="str">
        <f t="shared" ca="1" si="96"/>
        <v>#REF!</v>
      </c>
      <c r="CT87" s="19" t="str">
        <f t="shared" ca="1" si="96"/>
        <v>#REF!</v>
      </c>
      <c r="CU87" s="19" t="str">
        <f t="shared" ca="1" si="96"/>
        <v>#REF!</v>
      </c>
      <c r="CV87" s="19" t="str">
        <f t="shared" ca="1" si="96"/>
        <v>#REF!</v>
      </c>
      <c r="CW87" s="19" t="str">
        <f t="shared" ca="1" si="96"/>
        <v>#REF!</v>
      </c>
      <c r="CX87" s="19" t="str">
        <f t="shared" ca="1" si="96"/>
        <v>#REF!</v>
      </c>
      <c r="CY87" s="19" t="str">
        <f t="shared" ca="1" si="96"/>
        <v>#REF!</v>
      </c>
      <c r="CZ87" s="19" t="str">
        <f t="shared" ca="1" si="96"/>
        <v>#REF!</v>
      </c>
      <c r="DA87" s="19" t="str">
        <f t="shared" ca="1" si="96"/>
        <v>#REF!</v>
      </c>
      <c r="DB87" s="19" t="str">
        <f t="shared" ca="1" si="96"/>
        <v>#REF!</v>
      </c>
      <c r="DC87" s="19" t="str">
        <f t="shared" ca="1" si="96"/>
        <v>#REF!</v>
      </c>
      <c r="DD87" s="19" t="str">
        <f t="shared" ca="1" si="96"/>
        <v>#REF!</v>
      </c>
      <c r="DE87" s="19" t="str">
        <f t="shared" ca="1" si="96"/>
        <v>#REF!</v>
      </c>
      <c r="DF87" s="19" t="str">
        <f t="shared" ca="1" si="96"/>
        <v>#REF!</v>
      </c>
      <c r="DG87" s="19" t="str">
        <f t="shared" ca="1" si="96"/>
        <v>#REF!</v>
      </c>
      <c r="DH87" s="19" t="str">
        <f t="shared" ca="1" si="96"/>
        <v>#REF!</v>
      </c>
      <c r="DI87" s="19" t="str">
        <f t="shared" ca="1" si="96"/>
        <v>#REF!</v>
      </c>
      <c r="DJ87" s="19" t="str">
        <f t="shared" ca="1" si="96"/>
        <v>#REF!</v>
      </c>
      <c r="DK87" s="19" t="str">
        <f t="shared" ca="1" si="96"/>
        <v>#REF!</v>
      </c>
      <c r="DL87" s="19" t="str">
        <f t="shared" ca="1" si="96"/>
        <v>#REF!</v>
      </c>
      <c r="DM87" s="19" t="str">
        <f t="shared" ca="1" si="96"/>
        <v>#REF!</v>
      </c>
      <c r="DN87" s="19" t="str">
        <f t="shared" ca="1" si="96"/>
        <v>#REF!</v>
      </c>
      <c r="DO87" s="19" t="str">
        <f t="shared" ca="1" si="96"/>
        <v>#REF!</v>
      </c>
      <c r="DP87" s="19" t="str">
        <f t="shared" ca="1" si="96"/>
        <v>#REF!</v>
      </c>
      <c r="DQ87" s="19" t="str">
        <f t="shared" ca="1" si="96"/>
        <v>#REF!</v>
      </c>
      <c r="DR87" s="19" t="str">
        <f t="shared" ca="1" si="96"/>
        <v>#REF!</v>
      </c>
      <c r="DS87" s="19" t="str">
        <f t="shared" ca="1" si="96"/>
        <v>#REF!</v>
      </c>
      <c r="DT87" s="19" t="str">
        <f t="shared" ca="1" si="96"/>
        <v>#REF!</v>
      </c>
      <c r="DU87" s="19" t="str">
        <f t="shared" ca="1" si="96"/>
        <v>#REF!</v>
      </c>
      <c r="DV87" s="19" t="str">
        <f t="shared" ca="1" si="96"/>
        <v>#REF!</v>
      </c>
      <c r="DW87" s="19" t="str">
        <f t="shared" ca="1" si="96"/>
        <v>#REF!</v>
      </c>
      <c r="DX87" s="19" t="str">
        <f t="shared" ca="1" si="96"/>
        <v>#REF!</v>
      </c>
      <c r="DY87" s="19" t="str">
        <f t="shared" ca="1" si="96"/>
        <v>#REF!</v>
      </c>
      <c r="DZ87" s="19" t="str">
        <f t="shared" ca="1" si="96"/>
        <v>#REF!</v>
      </c>
      <c r="EA87" s="19" t="str">
        <f t="shared" ca="1" si="96"/>
        <v>#REF!</v>
      </c>
      <c r="EB87" s="19" t="str">
        <f t="shared" ca="1" si="96"/>
        <v>#REF!</v>
      </c>
      <c r="EC87" s="19" t="str">
        <f t="shared" ca="1" si="96"/>
        <v>#REF!</v>
      </c>
      <c r="ED87" s="19" t="str">
        <f t="shared" ca="1" si="96"/>
        <v>#REF!</v>
      </c>
      <c r="EE87" s="19" t="str">
        <f t="shared" ca="1" si="96"/>
        <v>#REF!</v>
      </c>
      <c r="EF87" s="19" t="str">
        <f t="shared" ca="1" si="96"/>
        <v>#REF!</v>
      </c>
      <c r="EG87" s="19" t="str">
        <f t="shared" ca="1" si="96"/>
        <v>#REF!</v>
      </c>
      <c r="EH87" s="19" t="str">
        <f t="shared" ca="1" si="96"/>
        <v>#REF!</v>
      </c>
      <c r="EI87" s="19" t="str">
        <f t="shared" ca="1" si="96"/>
        <v>#REF!</v>
      </c>
      <c r="EJ87" s="19" t="str">
        <f t="shared" ca="1" si="96"/>
        <v>#REF!</v>
      </c>
      <c r="EK87" s="19" t="str">
        <f t="shared" ca="1" si="96"/>
        <v>#REF!</v>
      </c>
      <c r="EL87" s="19" t="str">
        <f t="shared" ca="1" si="96"/>
        <v>#REF!</v>
      </c>
      <c r="EM87" s="19" t="str">
        <f t="shared" ca="1" si="96"/>
        <v>#REF!</v>
      </c>
      <c r="EN87" s="19" t="str">
        <f t="shared" ca="1" si="96"/>
        <v>#REF!</v>
      </c>
      <c r="EO87" s="19" t="str">
        <f t="shared" ca="1" si="96"/>
        <v>#REF!</v>
      </c>
      <c r="EP87" s="19" t="str">
        <f t="shared" ca="1" si="96"/>
        <v>#REF!</v>
      </c>
      <c r="EQ87" s="19" t="str">
        <f t="shared" ca="1" si="96"/>
        <v>#REF!</v>
      </c>
      <c r="ER87" s="19" t="str">
        <f t="shared" ca="1" si="96"/>
        <v>#REF!</v>
      </c>
      <c r="ES87" s="19" t="str">
        <f t="shared" ca="1" si="96"/>
        <v>#REF!</v>
      </c>
      <c r="ET87" s="19" t="str">
        <f t="shared" ca="1" si="96"/>
        <v>#REF!</v>
      </c>
      <c r="EU87" s="19" t="str">
        <f t="shared" ca="1" si="96"/>
        <v>#REF!</v>
      </c>
      <c r="EV87" s="19" t="str">
        <f t="shared" ca="1" si="96"/>
        <v>#REF!</v>
      </c>
      <c r="EW87" s="19" t="str">
        <f t="shared" ca="1" si="96"/>
        <v>#REF!</v>
      </c>
      <c r="EX87" s="19" t="str">
        <f t="shared" ca="1" si="96"/>
        <v>#REF!</v>
      </c>
      <c r="EY87" s="19" t="str">
        <f t="shared" ca="1" si="96"/>
        <v>#REF!</v>
      </c>
      <c r="EZ87" s="19" t="str">
        <f t="shared" ca="1" si="96"/>
        <v>#REF!</v>
      </c>
      <c r="FA87" s="19" t="str">
        <f t="shared" ca="1" si="96"/>
        <v>#REF!</v>
      </c>
      <c r="FB87" s="19" t="str">
        <f t="shared" ca="1" si="96"/>
        <v>#REF!</v>
      </c>
      <c r="FC87" s="19" t="str">
        <f t="shared" ca="1" si="96"/>
        <v>#REF!</v>
      </c>
      <c r="FD87" s="19" t="str">
        <f t="shared" ca="1" si="96"/>
        <v>#REF!</v>
      </c>
      <c r="FE87" s="19" t="str">
        <f t="shared" ca="1" si="96"/>
        <v>#REF!</v>
      </c>
      <c r="FF87" s="19" t="str">
        <f t="shared" ca="1" si="96"/>
        <v>#REF!</v>
      </c>
      <c r="FG87" s="19" t="str">
        <f t="shared" ca="1" si="96"/>
        <v>#REF!</v>
      </c>
      <c r="FH87" s="19" t="str">
        <f t="shared" ca="1" si="96"/>
        <v>#REF!</v>
      </c>
      <c r="FI87" s="19" t="str">
        <f t="shared" ca="1" si="96"/>
        <v>#REF!</v>
      </c>
      <c r="FJ87" s="19" t="str">
        <f t="shared" ca="1" si="96"/>
        <v>#REF!</v>
      </c>
      <c r="FK87" s="19" t="str">
        <f t="shared" ca="1" si="96"/>
        <v>#REF!</v>
      </c>
      <c r="FL87" s="19" t="str">
        <f t="shared" ca="1" si="96"/>
        <v>#REF!</v>
      </c>
      <c r="FM87" s="19" t="str">
        <f t="shared" ca="1" si="96"/>
        <v>#REF!</v>
      </c>
      <c r="FN87" s="19" t="str">
        <f t="shared" ca="1" si="96"/>
        <v>#REF!</v>
      </c>
      <c r="FO87" s="19" t="str">
        <f t="shared" ca="1" si="96"/>
        <v>#REF!</v>
      </c>
      <c r="FP87" s="19" t="str">
        <f t="shared" ca="1" si="96"/>
        <v>#REF!</v>
      </c>
      <c r="FQ87" s="19" t="str">
        <f t="shared" ca="1" si="96"/>
        <v>#REF!</v>
      </c>
      <c r="FR87" s="19" t="str">
        <f t="shared" ca="1" si="96"/>
        <v>#REF!</v>
      </c>
      <c r="FS87" s="19" t="str">
        <f t="shared" ca="1" si="96"/>
        <v>#REF!</v>
      </c>
      <c r="FT87" s="19" t="str">
        <f t="shared" ca="1" si="96"/>
        <v>#REF!</v>
      </c>
      <c r="FU87" s="19" t="str">
        <f t="shared" ca="1" si="96"/>
        <v>#REF!</v>
      </c>
      <c r="FV87" s="19" t="str">
        <f t="shared" ca="1" si="96"/>
        <v>#REF!</v>
      </c>
      <c r="FW87" s="19" t="str">
        <f t="shared" ca="1" si="96"/>
        <v>#REF!</v>
      </c>
      <c r="FX87" s="19" t="str">
        <f t="shared" ca="1" si="96"/>
        <v>#REF!</v>
      </c>
      <c r="FY87" s="19" t="str">
        <f t="shared" ca="1" si="96"/>
        <v>#REF!</v>
      </c>
      <c r="FZ87" s="19" t="str">
        <f t="shared" ca="1" si="96"/>
        <v>#REF!</v>
      </c>
      <c r="GA87" s="19" t="str">
        <f t="shared" ca="1" si="96"/>
        <v>#REF!</v>
      </c>
      <c r="GB87" s="19" t="str">
        <f t="shared" ca="1" si="96"/>
        <v>#REF!</v>
      </c>
      <c r="GC87" s="19" t="str">
        <f t="shared" ca="1" si="96"/>
        <v>#REF!</v>
      </c>
      <c r="GD87" s="19" t="str">
        <f t="shared" ca="1" si="96"/>
        <v>#REF!</v>
      </c>
      <c r="GE87" s="19" t="str">
        <f t="shared" ca="1" si="96"/>
        <v>#REF!</v>
      </c>
      <c r="GF87" s="19" t="str">
        <f t="shared" ca="1" si="96"/>
        <v>#REF!</v>
      </c>
      <c r="GG87" s="19" t="str">
        <f t="shared" ca="1" si="96"/>
        <v>#REF!</v>
      </c>
      <c r="GH87" s="19" t="str">
        <f t="shared" ca="1" si="96"/>
        <v>#REF!</v>
      </c>
      <c r="GI87" s="19" t="str">
        <f t="shared" ca="1" si="96"/>
        <v>#REF!</v>
      </c>
      <c r="GJ87" s="19" t="str">
        <f t="shared" ca="1" si="96"/>
        <v>#REF!</v>
      </c>
      <c r="GK87" s="19" t="str">
        <f t="shared" ca="1" si="96"/>
        <v>#REF!</v>
      </c>
      <c r="GL87" s="19" t="str">
        <f t="shared" ca="1" si="96"/>
        <v>#REF!</v>
      </c>
      <c r="GM87" s="19" t="str">
        <f t="shared" ca="1" si="96"/>
        <v>#REF!</v>
      </c>
      <c r="GN87" s="19" t="str">
        <f t="shared" ca="1" si="96"/>
        <v>#REF!</v>
      </c>
      <c r="GO87" s="19" t="str">
        <f t="shared" ca="1" si="96"/>
        <v>#REF!</v>
      </c>
      <c r="GP87" s="19" t="str">
        <f t="shared" ca="1" si="96"/>
        <v>#REF!</v>
      </c>
      <c r="GQ87" s="19" t="str">
        <f t="shared" ca="1" si="96"/>
        <v>#REF!</v>
      </c>
      <c r="GR87" s="19" t="str">
        <f t="shared" ca="1" si="96"/>
        <v>#REF!</v>
      </c>
      <c r="GS87" s="19" t="str">
        <f t="shared" ca="1" si="96"/>
        <v>#REF!</v>
      </c>
      <c r="GT87" s="19" t="str">
        <f t="shared" ca="1" si="96"/>
        <v>#REF!</v>
      </c>
      <c r="GU87" s="19" t="str">
        <f t="shared" ca="1" si="96"/>
        <v>#REF!</v>
      </c>
      <c r="GV87" s="19" t="str">
        <f t="shared" ca="1" si="96"/>
        <v>#REF!</v>
      </c>
      <c r="GW87" s="19" t="str">
        <f t="shared" ca="1" si="96"/>
        <v>#REF!</v>
      </c>
      <c r="GX87" s="19" t="str">
        <f t="shared" ca="1" si="96"/>
        <v>#REF!</v>
      </c>
      <c r="GY87" s="19" t="str">
        <f t="shared" ca="1" si="96"/>
        <v>#REF!</v>
      </c>
      <c r="GZ87" s="19" t="str">
        <f t="shared" ca="1" si="96"/>
        <v>#REF!</v>
      </c>
      <c r="HA87" s="19" t="str">
        <f t="shared" ca="1" si="96"/>
        <v>#REF!</v>
      </c>
      <c r="HB87" s="19" t="str">
        <f t="shared" ca="1" si="96"/>
        <v>#REF!</v>
      </c>
      <c r="HC87" s="19" t="str">
        <f t="shared" ca="1" si="96"/>
        <v>#REF!</v>
      </c>
      <c r="HD87" s="19" t="str">
        <f t="shared" ca="1" si="96"/>
        <v>#REF!</v>
      </c>
      <c r="HE87" s="19" t="str">
        <f t="shared" ca="1" si="96"/>
        <v>#REF!</v>
      </c>
      <c r="HF87" s="19" t="str">
        <f t="shared" ca="1" si="96"/>
        <v>#REF!</v>
      </c>
      <c r="HG87" s="19" t="str">
        <f t="shared" ca="1" si="96"/>
        <v>#REF!</v>
      </c>
      <c r="HH87" s="19" t="str">
        <f t="shared" ca="1" si="96"/>
        <v>#REF!</v>
      </c>
      <c r="HI87" s="19" t="str">
        <f t="shared" ca="1" si="96"/>
        <v>#REF!</v>
      </c>
      <c r="HJ87" s="19" t="str">
        <f t="shared" ca="1" si="96"/>
        <v>#REF!</v>
      </c>
      <c r="HK87" s="19" t="str">
        <f t="shared" ca="1" si="96"/>
        <v>#REF!</v>
      </c>
      <c r="HL87" s="19" t="str">
        <f t="shared" ca="1" si="96"/>
        <v>#REF!</v>
      </c>
      <c r="HM87" s="19" t="str">
        <f t="shared" ca="1" si="96"/>
        <v>#REF!</v>
      </c>
      <c r="HN87" s="19" t="str">
        <f t="shared" ca="1" si="96"/>
        <v>#REF!</v>
      </c>
      <c r="HO87" s="19" t="str">
        <f t="shared" ca="1" si="96"/>
        <v>#REF!</v>
      </c>
      <c r="HP87" s="19" t="str">
        <f t="shared" ca="1" si="96"/>
        <v>#REF!</v>
      </c>
      <c r="HQ87" s="19" t="str">
        <f t="shared" ca="1" si="96"/>
        <v>#REF!</v>
      </c>
      <c r="HR87" s="19" t="str">
        <f t="shared" ca="1" si="96"/>
        <v>#REF!</v>
      </c>
      <c r="HS87" s="19" t="str">
        <f t="shared" ca="1" si="96"/>
        <v>#REF!</v>
      </c>
      <c r="HT87" s="19" t="str">
        <f t="shared" ca="1" si="96"/>
        <v>#REF!</v>
      </c>
      <c r="HU87" s="19" t="str">
        <f t="shared" ca="1" si="96"/>
        <v>#REF!</v>
      </c>
      <c r="HV87" s="19" t="str">
        <f t="shared" ca="1" si="96"/>
        <v>#REF!</v>
      </c>
      <c r="HW87" s="19" t="str">
        <f t="shared" ca="1" si="96"/>
        <v>#REF!</v>
      </c>
      <c r="HX87" s="19" t="str">
        <f t="shared" ca="1" si="96"/>
        <v>#REF!</v>
      </c>
      <c r="HY87" s="19" t="str">
        <f t="shared" ca="1" si="96"/>
        <v>#REF!</v>
      </c>
      <c r="HZ87" s="19" t="str">
        <f t="shared" ca="1" si="96"/>
        <v>#REF!</v>
      </c>
      <c r="IA87" s="19" t="str">
        <f t="shared" ca="1" si="96"/>
        <v>#REF!</v>
      </c>
      <c r="IB87" s="19" t="str">
        <f t="shared" ca="1" si="96"/>
        <v>#REF!</v>
      </c>
      <c r="IC87" s="19" t="str">
        <f t="shared" ca="1" si="96"/>
        <v>#REF!</v>
      </c>
      <c r="ID87" s="19" t="str">
        <f t="shared" ca="1" si="96"/>
        <v>#REF!</v>
      </c>
      <c r="IE87" s="19" t="str">
        <f t="shared" ca="1" si="96"/>
        <v>#REF!</v>
      </c>
      <c r="IF87" s="19" t="str">
        <f t="shared" ca="1" si="96"/>
        <v>#REF!</v>
      </c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</row>
    <row r="88" spans="1:257" ht="12.75" customHeight="1" x14ac:dyDescent="0.2">
      <c r="A88" s="19" t="s">
        <v>26</v>
      </c>
      <c r="B88" s="19"/>
      <c r="C88" s="19">
        <f t="shared" si="73"/>
        <v>60</v>
      </c>
      <c r="D88" s="19">
        <f t="shared" ref="D88:AY88" si="97">C88</f>
        <v>60</v>
      </c>
      <c r="E88" s="19">
        <f t="shared" si="97"/>
        <v>60</v>
      </c>
      <c r="F88" s="19">
        <f t="shared" si="97"/>
        <v>60</v>
      </c>
      <c r="G88" s="19">
        <f t="shared" si="97"/>
        <v>60</v>
      </c>
      <c r="H88" s="19">
        <f t="shared" si="97"/>
        <v>60</v>
      </c>
      <c r="I88" s="19">
        <f t="shared" si="97"/>
        <v>60</v>
      </c>
      <c r="J88" s="19">
        <f t="shared" si="97"/>
        <v>60</v>
      </c>
      <c r="K88" s="19">
        <f t="shared" si="97"/>
        <v>60</v>
      </c>
      <c r="L88" s="19">
        <f t="shared" si="97"/>
        <v>60</v>
      </c>
      <c r="M88" s="19">
        <f t="shared" si="97"/>
        <v>60</v>
      </c>
      <c r="N88" s="19">
        <f t="shared" si="97"/>
        <v>60</v>
      </c>
      <c r="O88" s="19">
        <f t="shared" si="97"/>
        <v>60</v>
      </c>
      <c r="P88" s="19">
        <f t="shared" si="97"/>
        <v>60</v>
      </c>
      <c r="Q88" s="19">
        <f t="shared" si="97"/>
        <v>60</v>
      </c>
      <c r="R88" s="19">
        <f t="shared" si="97"/>
        <v>60</v>
      </c>
      <c r="S88" s="19">
        <f t="shared" si="97"/>
        <v>60</v>
      </c>
      <c r="T88" s="19">
        <f t="shared" si="97"/>
        <v>60</v>
      </c>
      <c r="U88" s="19">
        <f t="shared" si="97"/>
        <v>60</v>
      </c>
      <c r="V88" s="19">
        <f t="shared" si="97"/>
        <v>60</v>
      </c>
      <c r="W88" s="19">
        <f t="shared" si="97"/>
        <v>60</v>
      </c>
      <c r="X88" s="19">
        <f t="shared" si="97"/>
        <v>60</v>
      </c>
      <c r="Y88" s="19">
        <f t="shared" si="97"/>
        <v>60</v>
      </c>
      <c r="Z88" s="19">
        <f t="shared" si="97"/>
        <v>60</v>
      </c>
      <c r="AA88" s="19">
        <f t="shared" si="97"/>
        <v>60</v>
      </c>
      <c r="AB88" s="19">
        <f t="shared" si="97"/>
        <v>60</v>
      </c>
      <c r="AC88" s="19">
        <f t="shared" si="97"/>
        <v>60</v>
      </c>
      <c r="AD88" s="19">
        <f t="shared" si="97"/>
        <v>60</v>
      </c>
      <c r="AE88" s="19">
        <f t="shared" si="97"/>
        <v>60</v>
      </c>
      <c r="AF88" s="19">
        <f t="shared" si="97"/>
        <v>60</v>
      </c>
      <c r="AG88" s="19">
        <f t="shared" si="97"/>
        <v>60</v>
      </c>
      <c r="AH88" s="19">
        <f t="shared" si="97"/>
        <v>60</v>
      </c>
      <c r="AI88" s="19">
        <f t="shared" si="97"/>
        <v>60</v>
      </c>
      <c r="AJ88" s="19">
        <f t="shared" si="97"/>
        <v>60</v>
      </c>
      <c r="AK88" s="19">
        <f t="shared" si="97"/>
        <v>60</v>
      </c>
      <c r="AL88" s="19">
        <f t="shared" si="97"/>
        <v>60</v>
      </c>
      <c r="AM88" s="19">
        <f t="shared" si="97"/>
        <v>60</v>
      </c>
      <c r="AN88" s="19">
        <f t="shared" si="97"/>
        <v>60</v>
      </c>
      <c r="AO88" s="19">
        <f t="shared" si="97"/>
        <v>60</v>
      </c>
      <c r="AP88" s="19">
        <f t="shared" si="97"/>
        <v>60</v>
      </c>
      <c r="AQ88" s="19">
        <f t="shared" si="97"/>
        <v>60</v>
      </c>
      <c r="AR88" s="19">
        <f t="shared" si="97"/>
        <v>60</v>
      </c>
      <c r="AS88" s="19">
        <f t="shared" si="97"/>
        <v>60</v>
      </c>
      <c r="AT88" s="19">
        <f t="shared" si="97"/>
        <v>60</v>
      </c>
      <c r="AU88" s="19">
        <f t="shared" si="97"/>
        <v>60</v>
      </c>
      <c r="AV88" s="19">
        <f t="shared" si="97"/>
        <v>60</v>
      </c>
      <c r="AW88" s="19">
        <f t="shared" si="97"/>
        <v>60</v>
      </c>
      <c r="AX88" s="19">
        <f t="shared" si="97"/>
        <v>60</v>
      </c>
      <c r="AY88" s="19">
        <f t="shared" si="97"/>
        <v>60</v>
      </c>
      <c r="AZ88" s="19" t="str">
        <f t="shared" ref="AZ88:IF88" ca="1" si="98">IF(AZ79&lt;&gt;" ",AY88," ")</f>
        <v>#REF!</v>
      </c>
      <c r="BA88" s="19" t="str">
        <f t="shared" ca="1" si="98"/>
        <v>#REF!</v>
      </c>
      <c r="BB88" s="19" t="str">
        <f t="shared" ca="1" si="98"/>
        <v>#REF!</v>
      </c>
      <c r="BC88" s="19" t="str">
        <f t="shared" ca="1" si="98"/>
        <v>#REF!</v>
      </c>
      <c r="BD88" s="19" t="str">
        <f t="shared" ca="1" si="98"/>
        <v>#REF!</v>
      </c>
      <c r="BE88" s="19" t="str">
        <f t="shared" ca="1" si="98"/>
        <v>#REF!</v>
      </c>
      <c r="BF88" s="19" t="str">
        <f t="shared" ca="1" si="98"/>
        <v>#REF!</v>
      </c>
      <c r="BG88" s="19" t="str">
        <f t="shared" ca="1" si="98"/>
        <v>#REF!</v>
      </c>
      <c r="BH88" s="19" t="str">
        <f t="shared" ca="1" si="98"/>
        <v>#REF!</v>
      </c>
      <c r="BI88" s="19" t="str">
        <f t="shared" ca="1" si="98"/>
        <v>#REF!</v>
      </c>
      <c r="BJ88" s="19" t="str">
        <f t="shared" ca="1" si="98"/>
        <v>#REF!</v>
      </c>
      <c r="BK88" s="19" t="str">
        <f t="shared" ca="1" si="98"/>
        <v>#REF!</v>
      </c>
      <c r="BL88" s="19" t="str">
        <f t="shared" ca="1" si="98"/>
        <v>#REF!</v>
      </c>
      <c r="BM88" s="19" t="str">
        <f t="shared" ca="1" si="98"/>
        <v>#REF!</v>
      </c>
      <c r="BN88" s="19" t="str">
        <f t="shared" ca="1" si="98"/>
        <v>#REF!</v>
      </c>
      <c r="BO88" s="19" t="str">
        <f t="shared" ca="1" si="98"/>
        <v>#REF!</v>
      </c>
      <c r="BP88" s="19" t="str">
        <f t="shared" ca="1" si="98"/>
        <v>#REF!</v>
      </c>
      <c r="BQ88" s="19" t="str">
        <f t="shared" ca="1" si="98"/>
        <v>#REF!</v>
      </c>
      <c r="BR88" s="19" t="str">
        <f t="shared" ca="1" si="98"/>
        <v>#REF!</v>
      </c>
      <c r="BS88" s="19" t="str">
        <f t="shared" ca="1" si="98"/>
        <v>#REF!</v>
      </c>
      <c r="BT88" s="19" t="str">
        <f t="shared" ca="1" si="98"/>
        <v>#REF!</v>
      </c>
      <c r="BU88" s="19" t="str">
        <f t="shared" ca="1" si="98"/>
        <v>#REF!</v>
      </c>
      <c r="BV88" s="19" t="str">
        <f t="shared" ca="1" si="98"/>
        <v>#REF!</v>
      </c>
      <c r="BW88" s="19" t="str">
        <f t="shared" ca="1" si="98"/>
        <v>#REF!</v>
      </c>
      <c r="BX88" s="19" t="str">
        <f t="shared" ca="1" si="98"/>
        <v>#REF!</v>
      </c>
      <c r="BY88" s="19" t="str">
        <f t="shared" ca="1" si="98"/>
        <v>#REF!</v>
      </c>
      <c r="BZ88" s="19" t="str">
        <f t="shared" ca="1" si="98"/>
        <v>#REF!</v>
      </c>
      <c r="CA88" s="19" t="str">
        <f t="shared" ca="1" si="98"/>
        <v>#REF!</v>
      </c>
      <c r="CB88" s="19" t="str">
        <f t="shared" ca="1" si="98"/>
        <v>#REF!</v>
      </c>
      <c r="CC88" s="19" t="str">
        <f t="shared" ca="1" si="98"/>
        <v>#REF!</v>
      </c>
      <c r="CD88" s="19" t="str">
        <f t="shared" ca="1" si="98"/>
        <v>#REF!</v>
      </c>
      <c r="CE88" s="19" t="str">
        <f t="shared" ca="1" si="98"/>
        <v>#REF!</v>
      </c>
      <c r="CF88" s="19" t="str">
        <f t="shared" ca="1" si="98"/>
        <v>#REF!</v>
      </c>
      <c r="CG88" s="19" t="str">
        <f t="shared" ca="1" si="98"/>
        <v>#REF!</v>
      </c>
      <c r="CH88" s="19" t="str">
        <f t="shared" ca="1" si="98"/>
        <v>#REF!</v>
      </c>
      <c r="CI88" s="19" t="str">
        <f t="shared" ca="1" si="98"/>
        <v>#REF!</v>
      </c>
      <c r="CJ88" s="19" t="str">
        <f t="shared" ca="1" si="98"/>
        <v>#REF!</v>
      </c>
      <c r="CK88" s="19" t="str">
        <f t="shared" ca="1" si="98"/>
        <v>#REF!</v>
      </c>
      <c r="CL88" s="19" t="str">
        <f t="shared" ca="1" si="98"/>
        <v>#REF!</v>
      </c>
      <c r="CM88" s="19" t="str">
        <f t="shared" ca="1" si="98"/>
        <v>#REF!</v>
      </c>
      <c r="CN88" s="19" t="str">
        <f t="shared" ca="1" si="98"/>
        <v>#REF!</v>
      </c>
      <c r="CO88" s="19" t="str">
        <f t="shared" ca="1" si="98"/>
        <v>#REF!</v>
      </c>
      <c r="CP88" s="19" t="str">
        <f t="shared" ca="1" si="98"/>
        <v>#REF!</v>
      </c>
      <c r="CQ88" s="19" t="str">
        <f t="shared" ca="1" si="98"/>
        <v>#REF!</v>
      </c>
      <c r="CR88" s="19" t="str">
        <f t="shared" ca="1" si="98"/>
        <v>#REF!</v>
      </c>
      <c r="CS88" s="19" t="str">
        <f t="shared" ca="1" si="98"/>
        <v>#REF!</v>
      </c>
      <c r="CT88" s="19" t="str">
        <f t="shared" ca="1" si="98"/>
        <v>#REF!</v>
      </c>
      <c r="CU88" s="19" t="str">
        <f t="shared" ca="1" si="98"/>
        <v>#REF!</v>
      </c>
      <c r="CV88" s="19" t="str">
        <f t="shared" ca="1" si="98"/>
        <v>#REF!</v>
      </c>
      <c r="CW88" s="19" t="str">
        <f t="shared" ca="1" si="98"/>
        <v>#REF!</v>
      </c>
      <c r="CX88" s="19" t="str">
        <f t="shared" ca="1" si="98"/>
        <v>#REF!</v>
      </c>
      <c r="CY88" s="19" t="str">
        <f t="shared" ca="1" si="98"/>
        <v>#REF!</v>
      </c>
      <c r="CZ88" s="19" t="str">
        <f t="shared" ca="1" si="98"/>
        <v>#REF!</v>
      </c>
      <c r="DA88" s="19" t="str">
        <f t="shared" ca="1" si="98"/>
        <v>#REF!</v>
      </c>
      <c r="DB88" s="19" t="str">
        <f t="shared" ca="1" si="98"/>
        <v>#REF!</v>
      </c>
      <c r="DC88" s="19" t="str">
        <f t="shared" ca="1" si="98"/>
        <v>#REF!</v>
      </c>
      <c r="DD88" s="19" t="str">
        <f t="shared" ca="1" si="98"/>
        <v>#REF!</v>
      </c>
      <c r="DE88" s="19" t="str">
        <f t="shared" ca="1" si="98"/>
        <v>#REF!</v>
      </c>
      <c r="DF88" s="19" t="str">
        <f t="shared" ca="1" si="98"/>
        <v>#REF!</v>
      </c>
      <c r="DG88" s="19" t="str">
        <f t="shared" ca="1" si="98"/>
        <v>#REF!</v>
      </c>
      <c r="DH88" s="19" t="str">
        <f t="shared" ca="1" si="98"/>
        <v>#REF!</v>
      </c>
      <c r="DI88" s="19" t="str">
        <f t="shared" ca="1" si="98"/>
        <v>#REF!</v>
      </c>
      <c r="DJ88" s="19" t="str">
        <f t="shared" ca="1" si="98"/>
        <v>#REF!</v>
      </c>
      <c r="DK88" s="19" t="str">
        <f t="shared" ca="1" si="98"/>
        <v>#REF!</v>
      </c>
      <c r="DL88" s="19" t="str">
        <f t="shared" ca="1" si="98"/>
        <v>#REF!</v>
      </c>
      <c r="DM88" s="19" t="str">
        <f t="shared" ca="1" si="98"/>
        <v>#REF!</v>
      </c>
      <c r="DN88" s="19" t="str">
        <f t="shared" ca="1" si="98"/>
        <v>#REF!</v>
      </c>
      <c r="DO88" s="19" t="str">
        <f t="shared" ca="1" si="98"/>
        <v>#REF!</v>
      </c>
      <c r="DP88" s="19" t="str">
        <f t="shared" ca="1" si="98"/>
        <v>#REF!</v>
      </c>
      <c r="DQ88" s="19" t="str">
        <f t="shared" ca="1" si="98"/>
        <v>#REF!</v>
      </c>
      <c r="DR88" s="19" t="str">
        <f t="shared" ca="1" si="98"/>
        <v>#REF!</v>
      </c>
      <c r="DS88" s="19" t="str">
        <f t="shared" ca="1" si="98"/>
        <v>#REF!</v>
      </c>
      <c r="DT88" s="19" t="str">
        <f t="shared" ca="1" si="98"/>
        <v>#REF!</v>
      </c>
      <c r="DU88" s="19" t="str">
        <f t="shared" ca="1" si="98"/>
        <v>#REF!</v>
      </c>
      <c r="DV88" s="19" t="str">
        <f t="shared" ca="1" si="98"/>
        <v>#REF!</v>
      </c>
      <c r="DW88" s="19" t="str">
        <f t="shared" ca="1" si="98"/>
        <v>#REF!</v>
      </c>
      <c r="DX88" s="19" t="str">
        <f t="shared" ca="1" si="98"/>
        <v>#REF!</v>
      </c>
      <c r="DY88" s="19" t="str">
        <f t="shared" ca="1" si="98"/>
        <v>#REF!</v>
      </c>
      <c r="DZ88" s="19" t="str">
        <f t="shared" ca="1" si="98"/>
        <v>#REF!</v>
      </c>
      <c r="EA88" s="19" t="str">
        <f t="shared" ca="1" si="98"/>
        <v>#REF!</v>
      </c>
      <c r="EB88" s="19" t="str">
        <f t="shared" ca="1" si="98"/>
        <v>#REF!</v>
      </c>
      <c r="EC88" s="19" t="str">
        <f t="shared" ca="1" si="98"/>
        <v>#REF!</v>
      </c>
      <c r="ED88" s="19" t="str">
        <f t="shared" ca="1" si="98"/>
        <v>#REF!</v>
      </c>
      <c r="EE88" s="19" t="str">
        <f t="shared" ca="1" si="98"/>
        <v>#REF!</v>
      </c>
      <c r="EF88" s="19" t="str">
        <f t="shared" ca="1" si="98"/>
        <v>#REF!</v>
      </c>
      <c r="EG88" s="19" t="str">
        <f t="shared" ca="1" si="98"/>
        <v>#REF!</v>
      </c>
      <c r="EH88" s="19" t="str">
        <f t="shared" ca="1" si="98"/>
        <v>#REF!</v>
      </c>
      <c r="EI88" s="19" t="str">
        <f t="shared" ca="1" si="98"/>
        <v>#REF!</v>
      </c>
      <c r="EJ88" s="19" t="str">
        <f t="shared" ca="1" si="98"/>
        <v>#REF!</v>
      </c>
      <c r="EK88" s="19" t="str">
        <f t="shared" ca="1" si="98"/>
        <v>#REF!</v>
      </c>
      <c r="EL88" s="19" t="str">
        <f t="shared" ca="1" si="98"/>
        <v>#REF!</v>
      </c>
      <c r="EM88" s="19" t="str">
        <f t="shared" ca="1" si="98"/>
        <v>#REF!</v>
      </c>
      <c r="EN88" s="19" t="str">
        <f t="shared" ca="1" si="98"/>
        <v>#REF!</v>
      </c>
      <c r="EO88" s="19" t="str">
        <f t="shared" ca="1" si="98"/>
        <v>#REF!</v>
      </c>
      <c r="EP88" s="19" t="str">
        <f t="shared" ca="1" si="98"/>
        <v>#REF!</v>
      </c>
      <c r="EQ88" s="19" t="str">
        <f t="shared" ca="1" si="98"/>
        <v>#REF!</v>
      </c>
      <c r="ER88" s="19" t="str">
        <f t="shared" ca="1" si="98"/>
        <v>#REF!</v>
      </c>
      <c r="ES88" s="19" t="str">
        <f t="shared" ca="1" si="98"/>
        <v>#REF!</v>
      </c>
      <c r="ET88" s="19" t="str">
        <f t="shared" ca="1" si="98"/>
        <v>#REF!</v>
      </c>
      <c r="EU88" s="19" t="str">
        <f t="shared" ca="1" si="98"/>
        <v>#REF!</v>
      </c>
      <c r="EV88" s="19" t="str">
        <f t="shared" ca="1" si="98"/>
        <v>#REF!</v>
      </c>
      <c r="EW88" s="19" t="str">
        <f t="shared" ca="1" si="98"/>
        <v>#REF!</v>
      </c>
      <c r="EX88" s="19" t="str">
        <f t="shared" ca="1" si="98"/>
        <v>#REF!</v>
      </c>
      <c r="EY88" s="19" t="str">
        <f t="shared" ca="1" si="98"/>
        <v>#REF!</v>
      </c>
      <c r="EZ88" s="19" t="str">
        <f t="shared" ca="1" si="98"/>
        <v>#REF!</v>
      </c>
      <c r="FA88" s="19" t="str">
        <f t="shared" ca="1" si="98"/>
        <v>#REF!</v>
      </c>
      <c r="FB88" s="19" t="str">
        <f t="shared" ca="1" si="98"/>
        <v>#REF!</v>
      </c>
      <c r="FC88" s="19" t="str">
        <f t="shared" ca="1" si="98"/>
        <v>#REF!</v>
      </c>
      <c r="FD88" s="19" t="str">
        <f t="shared" ca="1" si="98"/>
        <v>#REF!</v>
      </c>
      <c r="FE88" s="19" t="str">
        <f t="shared" ca="1" si="98"/>
        <v>#REF!</v>
      </c>
      <c r="FF88" s="19" t="str">
        <f t="shared" ca="1" si="98"/>
        <v>#REF!</v>
      </c>
      <c r="FG88" s="19" t="str">
        <f t="shared" ca="1" si="98"/>
        <v>#REF!</v>
      </c>
      <c r="FH88" s="19" t="str">
        <f t="shared" ca="1" si="98"/>
        <v>#REF!</v>
      </c>
      <c r="FI88" s="19" t="str">
        <f t="shared" ca="1" si="98"/>
        <v>#REF!</v>
      </c>
      <c r="FJ88" s="19" t="str">
        <f t="shared" ca="1" si="98"/>
        <v>#REF!</v>
      </c>
      <c r="FK88" s="19" t="str">
        <f t="shared" ca="1" si="98"/>
        <v>#REF!</v>
      </c>
      <c r="FL88" s="19" t="str">
        <f t="shared" ca="1" si="98"/>
        <v>#REF!</v>
      </c>
      <c r="FM88" s="19" t="str">
        <f t="shared" ca="1" si="98"/>
        <v>#REF!</v>
      </c>
      <c r="FN88" s="19" t="str">
        <f t="shared" ca="1" si="98"/>
        <v>#REF!</v>
      </c>
      <c r="FO88" s="19" t="str">
        <f t="shared" ca="1" si="98"/>
        <v>#REF!</v>
      </c>
      <c r="FP88" s="19" t="str">
        <f t="shared" ca="1" si="98"/>
        <v>#REF!</v>
      </c>
      <c r="FQ88" s="19" t="str">
        <f t="shared" ca="1" si="98"/>
        <v>#REF!</v>
      </c>
      <c r="FR88" s="19" t="str">
        <f t="shared" ca="1" si="98"/>
        <v>#REF!</v>
      </c>
      <c r="FS88" s="19" t="str">
        <f t="shared" ca="1" si="98"/>
        <v>#REF!</v>
      </c>
      <c r="FT88" s="19" t="str">
        <f t="shared" ca="1" si="98"/>
        <v>#REF!</v>
      </c>
      <c r="FU88" s="19" t="str">
        <f t="shared" ca="1" si="98"/>
        <v>#REF!</v>
      </c>
      <c r="FV88" s="19" t="str">
        <f t="shared" ca="1" si="98"/>
        <v>#REF!</v>
      </c>
      <c r="FW88" s="19" t="str">
        <f t="shared" ca="1" si="98"/>
        <v>#REF!</v>
      </c>
      <c r="FX88" s="19" t="str">
        <f t="shared" ca="1" si="98"/>
        <v>#REF!</v>
      </c>
      <c r="FY88" s="19" t="str">
        <f t="shared" ca="1" si="98"/>
        <v>#REF!</v>
      </c>
      <c r="FZ88" s="19" t="str">
        <f t="shared" ca="1" si="98"/>
        <v>#REF!</v>
      </c>
      <c r="GA88" s="19" t="str">
        <f t="shared" ca="1" si="98"/>
        <v>#REF!</v>
      </c>
      <c r="GB88" s="19" t="str">
        <f t="shared" ca="1" si="98"/>
        <v>#REF!</v>
      </c>
      <c r="GC88" s="19" t="str">
        <f t="shared" ca="1" si="98"/>
        <v>#REF!</v>
      </c>
      <c r="GD88" s="19" t="str">
        <f t="shared" ca="1" si="98"/>
        <v>#REF!</v>
      </c>
      <c r="GE88" s="19" t="str">
        <f t="shared" ca="1" si="98"/>
        <v>#REF!</v>
      </c>
      <c r="GF88" s="19" t="str">
        <f t="shared" ca="1" si="98"/>
        <v>#REF!</v>
      </c>
      <c r="GG88" s="19" t="str">
        <f t="shared" ca="1" si="98"/>
        <v>#REF!</v>
      </c>
      <c r="GH88" s="19" t="str">
        <f t="shared" ca="1" si="98"/>
        <v>#REF!</v>
      </c>
      <c r="GI88" s="19" t="str">
        <f t="shared" ca="1" si="98"/>
        <v>#REF!</v>
      </c>
      <c r="GJ88" s="19" t="str">
        <f t="shared" ca="1" si="98"/>
        <v>#REF!</v>
      </c>
      <c r="GK88" s="19" t="str">
        <f t="shared" ca="1" si="98"/>
        <v>#REF!</v>
      </c>
      <c r="GL88" s="19" t="str">
        <f t="shared" ca="1" si="98"/>
        <v>#REF!</v>
      </c>
      <c r="GM88" s="19" t="str">
        <f t="shared" ca="1" si="98"/>
        <v>#REF!</v>
      </c>
      <c r="GN88" s="19" t="str">
        <f t="shared" ca="1" si="98"/>
        <v>#REF!</v>
      </c>
      <c r="GO88" s="19" t="str">
        <f t="shared" ca="1" si="98"/>
        <v>#REF!</v>
      </c>
      <c r="GP88" s="19" t="str">
        <f t="shared" ca="1" si="98"/>
        <v>#REF!</v>
      </c>
      <c r="GQ88" s="19" t="str">
        <f t="shared" ca="1" si="98"/>
        <v>#REF!</v>
      </c>
      <c r="GR88" s="19" t="str">
        <f t="shared" ca="1" si="98"/>
        <v>#REF!</v>
      </c>
      <c r="GS88" s="19" t="str">
        <f t="shared" ca="1" si="98"/>
        <v>#REF!</v>
      </c>
      <c r="GT88" s="19" t="str">
        <f t="shared" ca="1" si="98"/>
        <v>#REF!</v>
      </c>
      <c r="GU88" s="19" t="str">
        <f t="shared" ca="1" si="98"/>
        <v>#REF!</v>
      </c>
      <c r="GV88" s="19" t="str">
        <f t="shared" ca="1" si="98"/>
        <v>#REF!</v>
      </c>
      <c r="GW88" s="19" t="str">
        <f t="shared" ca="1" si="98"/>
        <v>#REF!</v>
      </c>
      <c r="GX88" s="19" t="str">
        <f t="shared" ca="1" si="98"/>
        <v>#REF!</v>
      </c>
      <c r="GY88" s="19" t="str">
        <f t="shared" ca="1" si="98"/>
        <v>#REF!</v>
      </c>
      <c r="GZ88" s="19" t="str">
        <f t="shared" ca="1" si="98"/>
        <v>#REF!</v>
      </c>
      <c r="HA88" s="19" t="str">
        <f t="shared" ca="1" si="98"/>
        <v>#REF!</v>
      </c>
      <c r="HB88" s="19" t="str">
        <f t="shared" ca="1" si="98"/>
        <v>#REF!</v>
      </c>
      <c r="HC88" s="19" t="str">
        <f t="shared" ca="1" si="98"/>
        <v>#REF!</v>
      </c>
      <c r="HD88" s="19" t="str">
        <f t="shared" ca="1" si="98"/>
        <v>#REF!</v>
      </c>
      <c r="HE88" s="19" t="str">
        <f t="shared" ca="1" si="98"/>
        <v>#REF!</v>
      </c>
      <c r="HF88" s="19" t="str">
        <f t="shared" ca="1" si="98"/>
        <v>#REF!</v>
      </c>
      <c r="HG88" s="19" t="str">
        <f t="shared" ca="1" si="98"/>
        <v>#REF!</v>
      </c>
      <c r="HH88" s="19" t="str">
        <f t="shared" ca="1" si="98"/>
        <v>#REF!</v>
      </c>
      <c r="HI88" s="19" t="str">
        <f t="shared" ca="1" si="98"/>
        <v>#REF!</v>
      </c>
      <c r="HJ88" s="19" t="str">
        <f t="shared" ca="1" si="98"/>
        <v>#REF!</v>
      </c>
      <c r="HK88" s="19" t="str">
        <f t="shared" ca="1" si="98"/>
        <v>#REF!</v>
      </c>
      <c r="HL88" s="19" t="str">
        <f t="shared" ca="1" si="98"/>
        <v>#REF!</v>
      </c>
      <c r="HM88" s="19" t="str">
        <f t="shared" ca="1" si="98"/>
        <v>#REF!</v>
      </c>
      <c r="HN88" s="19" t="str">
        <f t="shared" ca="1" si="98"/>
        <v>#REF!</v>
      </c>
      <c r="HO88" s="19" t="str">
        <f t="shared" ca="1" si="98"/>
        <v>#REF!</v>
      </c>
      <c r="HP88" s="19" t="str">
        <f t="shared" ca="1" si="98"/>
        <v>#REF!</v>
      </c>
      <c r="HQ88" s="19" t="str">
        <f t="shared" ca="1" si="98"/>
        <v>#REF!</v>
      </c>
      <c r="HR88" s="19" t="str">
        <f t="shared" ca="1" si="98"/>
        <v>#REF!</v>
      </c>
      <c r="HS88" s="19" t="str">
        <f t="shared" ca="1" si="98"/>
        <v>#REF!</v>
      </c>
      <c r="HT88" s="19" t="str">
        <f t="shared" ca="1" si="98"/>
        <v>#REF!</v>
      </c>
      <c r="HU88" s="19" t="str">
        <f t="shared" ca="1" si="98"/>
        <v>#REF!</v>
      </c>
      <c r="HV88" s="19" t="str">
        <f t="shared" ca="1" si="98"/>
        <v>#REF!</v>
      </c>
      <c r="HW88" s="19" t="str">
        <f t="shared" ca="1" si="98"/>
        <v>#REF!</v>
      </c>
      <c r="HX88" s="19" t="str">
        <f t="shared" ca="1" si="98"/>
        <v>#REF!</v>
      </c>
      <c r="HY88" s="19" t="str">
        <f t="shared" ca="1" si="98"/>
        <v>#REF!</v>
      </c>
      <c r="HZ88" s="19" t="str">
        <f t="shared" ca="1" si="98"/>
        <v>#REF!</v>
      </c>
      <c r="IA88" s="19" t="str">
        <f t="shared" ca="1" si="98"/>
        <v>#REF!</v>
      </c>
      <c r="IB88" s="19" t="str">
        <f t="shared" ca="1" si="98"/>
        <v>#REF!</v>
      </c>
      <c r="IC88" s="19" t="str">
        <f t="shared" ca="1" si="98"/>
        <v>#REF!</v>
      </c>
      <c r="ID88" s="19" t="str">
        <f t="shared" ca="1" si="98"/>
        <v>#REF!</v>
      </c>
      <c r="IE88" s="19" t="str">
        <f t="shared" ca="1" si="98"/>
        <v>#REF!</v>
      </c>
      <c r="IF88" s="19" t="str">
        <f t="shared" ca="1" si="98"/>
        <v>#REF!</v>
      </c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</row>
    <row r="89" spans="1:257" ht="12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 ht="12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 ht="12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 ht="12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 ht="12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 ht="12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 ht="12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 ht="12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 ht="12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 ht="12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 ht="12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 ht="12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 ht="12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 ht="12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 ht="12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 ht="12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 ht="12.75" customHeight="1" x14ac:dyDescent="0.2">
      <c r="A105" s="20" t="str">
        <f>HYPERLINK("http://www.reverselogic.us/shop.html#!/2-Piece-114-Progressive-Incline-Trailer-Ramps/p/27139977/category=5074100","RLL-TR-114-2")</f>
        <v>RLL-TR-114-2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 ht="12.75" customHeight="1" x14ac:dyDescent="0.2">
      <c r="A106" s="3" t="s">
        <v>14</v>
      </c>
      <c r="B106" s="2"/>
      <c r="C106" s="2"/>
      <c r="D106" s="2">
        <f t="shared" ref="D106:DH106" si="99">(D107/0.0174)</f>
        <v>2.5862068965517264</v>
      </c>
      <c r="E106" s="2">
        <f t="shared" si="99"/>
        <v>2.5862068965517264</v>
      </c>
      <c r="F106" s="2">
        <f t="shared" si="99"/>
        <v>2.5862068965517264</v>
      </c>
      <c r="G106" s="2">
        <f t="shared" si="99"/>
        <v>2.5862068965517264</v>
      </c>
      <c r="H106" s="2">
        <f t="shared" si="99"/>
        <v>2.5862068965517264</v>
      </c>
      <c r="I106" s="2">
        <f t="shared" si="99"/>
        <v>2.5862068965517264</v>
      </c>
      <c r="J106" s="2">
        <f t="shared" si="99"/>
        <v>2.5862068965517264</v>
      </c>
      <c r="K106" s="2">
        <f t="shared" si="99"/>
        <v>2.5862068965517264</v>
      </c>
      <c r="L106" s="2">
        <f t="shared" si="99"/>
        <v>2.5862068965517202</v>
      </c>
      <c r="M106" s="2">
        <f t="shared" si="99"/>
        <v>2.5862068965517202</v>
      </c>
      <c r="N106" s="2">
        <f t="shared" si="99"/>
        <v>2.5862068965517202</v>
      </c>
      <c r="O106" s="2">
        <f t="shared" si="99"/>
        <v>2.5862068965517202</v>
      </c>
      <c r="P106" s="2">
        <f t="shared" si="99"/>
        <v>2.5862068965517202</v>
      </c>
      <c r="Q106" s="2">
        <f t="shared" si="99"/>
        <v>2.5862068965517202</v>
      </c>
      <c r="R106" s="2">
        <f t="shared" si="99"/>
        <v>2.5862068965517202</v>
      </c>
      <c r="S106" s="2">
        <f t="shared" si="99"/>
        <v>2.5862068965517202</v>
      </c>
      <c r="T106" s="2">
        <f t="shared" si="99"/>
        <v>2.5862068965517202</v>
      </c>
      <c r="U106" s="2">
        <f t="shared" si="99"/>
        <v>2.5862068965517202</v>
      </c>
      <c r="V106" s="2">
        <f t="shared" si="99"/>
        <v>2.5862068965517202</v>
      </c>
      <c r="W106" s="2">
        <f t="shared" si="99"/>
        <v>2.5862068965517202</v>
      </c>
      <c r="X106" s="2">
        <f t="shared" si="99"/>
        <v>2.5862068965517202</v>
      </c>
      <c r="Y106" s="2">
        <f t="shared" si="99"/>
        <v>2.5862068965517202</v>
      </c>
      <c r="Z106" s="2">
        <f t="shared" si="99"/>
        <v>2.5862068965517202</v>
      </c>
      <c r="AA106" s="2">
        <f t="shared" si="99"/>
        <v>2.5862068965517202</v>
      </c>
      <c r="AB106" s="2">
        <f t="shared" si="99"/>
        <v>2.5862068965517202</v>
      </c>
      <c r="AC106" s="2">
        <f t="shared" si="99"/>
        <v>2.5862068965517202</v>
      </c>
      <c r="AD106" s="2">
        <f t="shared" si="99"/>
        <v>2.5862068965517202</v>
      </c>
      <c r="AE106" s="2">
        <f t="shared" si="99"/>
        <v>2.5862068965517202</v>
      </c>
      <c r="AF106" s="2">
        <f t="shared" si="99"/>
        <v>2.5862068965517202</v>
      </c>
      <c r="AG106" s="2">
        <f t="shared" si="99"/>
        <v>2.5862068965517202</v>
      </c>
      <c r="AH106" s="2">
        <f t="shared" si="99"/>
        <v>3.4482758620689689</v>
      </c>
      <c r="AI106" s="2">
        <f t="shared" si="99"/>
        <v>3.4482758620689689</v>
      </c>
      <c r="AJ106" s="2">
        <f t="shared" si="99"/>
        <v>3.4482758620689689</v>
      </c>
      <c r="AK106" s="2">
        <f t="shared" si="99"/>
        <v>3.4482758620689689</v>
      </c>
      <c r="AL106" s="2">
        <f t="shared" si="99"/>
        <v>3.4482758620689689</v>
      </c>
      <c r="AM106" s="2">
        <f t="shared" si="99"/>
        <v>3.4482758620689689</v>
      </c>
      <c r="AN106" s="2">
        <f t="shared" si="99"/>
        <v>3.4482758620689689</v>
      </c>
      <c r="AO106" s="2">
        <f t="shared" si="99"/>
        <v>3.4482758620689689</v>
      </c>
      <c r="AP106" s="2">
        <f t="shared" si="99"/>
        <v>3.4482758620689689</v>
      </c>
      <c r="AQ106" s="2">
        <f t="shared" si="99"/>
        <v>3.4482758620689689</v>
      </c>
      <c r="AR106" s="2">
        <f t="shared" si="99"/>
        <v>3.7931034482758528</v>
      </c>
      <c r="AS106" s="2">
        <f t="shared" si="99"/>
        <v>3.7931034482758528</v>
      </c>
      <c r="AT106" s="2">
        <f t="shared" si="99"/>
        <v>3.7931034482758528</v>
      </c>
      <c r="AU106" s="2">
        <f t="shared" si="99"/>
        <v>3.7931034482758528</v>
      </c>
      <c r="AV106" s="2">
        <f t="shared" si="99"/>
        <v>3.7931034482758528</v>
      </c>
      <c r="AW106" s="2">
        <f t="shared" si="99"/>
        <v>3.7931034482758528</v>
      </c>
      <c r="AX106" s="2">
        <f t="shared" si="99"/>
        <v>3.7931034482758528</v>
      </c>
      <c r="AY106" s="2">
        <f t="shared" si="99"/>
        <v>3.7931034482758528</v>
      </c>
      <c r="AZ106" s="2">
        <f t="shared" si="99"/>
        <v>3.7931034482758528</v>
      </c>
      <c r="BA106" s="2">
        <f t="shared" si="99"/>
        <v>3.7931034482758528</v>
      </c>
      <c r="BB106" s="2">
        <f t="shared" si="99"/>
        <v>4.2528735632183823</v>
      </c>
      <c r="BC106" s="2">
        <f t="shared" si="99"/>
        <v>4.2528735632183823</v>
      </c>
      <c r="BD106" s="2">
        <f t="shared" si="99"/>
        <v>4.2528735632183823</v>
      </c>
      <c r="BE106" s="2">
        <f t="shared" si="99"/>
        <v>4.2528735632183823</v>
      </c>
      <c r="BF106" s="2">
        <f t="shared" si="99"/>
        <v>4.2528735632183823</v>
      </c>
      <c r="BG106" s="2">
        <f t="shared" si="99"/>
        <v>4.2528735632183823</v>
      </c>
      <c r="BH106" s="2">
        <f t="shared" si="99"/>
        <v>4.2528735632183823</v>
      </c>
      <c r="BI106" s="2">
        <f t="shared" si="99"/>
        <v>4.2528735632183823</v>
      </c>
      <c r="BJ106" s="2">
        <f t="shared" si="99"/>
        <v>4.2528735632183823</v>
      </c>
      <c r="BK106" s="2">
        <f t="shared" si="99"/>
        <v>4.2528735632183823</v>
      </c>
      <c r="BL106" s="2">
        <f t="shared" si="99"/>
        <v>4.7701149425287213</v>
      </c>
      <c r="BM106" s="2">
        <f t="shared" si="99"/>
        <v>4.770114942528747</v>
      </c>
      <c r="BN106" s="2">
        <f t="shared" si="99"/>
        <v>4.770114942528747</v>
      </c>
      <c r="BO106" s="2">
        <f t="shared" si="99"/>
        <v>4.770114942528747</v>
      </c>
      <c r="BP106" s="2">
        <f t="shared" si="99"/>
        <v>4.770114942528747</v>
      </c>
      <c r="BQ106" s="2">
        <f t="shared" si="99"/>
        <v>4.770114942528747</v>
      </c>
      <c r="BR106" s="2">
        <f t="shared" si="99"/>
        <v>4.770114942528747</v>
      </c>
      <c r="BS106" s="2">
        <f t="shared" si="99"/>
        <v>4.770114942528747</v>
      </c>
      <c r="BT106" s="2">
        <f t="shared" si="99"/>
        <v>4.770114942528747</v>
      </c>
      <c r="BU106" s="2">
        <f t="shared" si="99"/>
        <v>4.770114942528747</v>
      </c>
      <c r="BV106" s="2">
        <f t="shared" si="99"/>
        <v>5.2873563218390602</v>
      </c>
      <c r="BW106" s="2">
        <f t="shared" si="99"/>
        <v>5.2873563218390602</v>
      </c>
      <c r="BX106" s="2">
        <f t="shared" si="99"/>
        <v>5.2873563218390602</v>
      </c>
      <c r="BY106" s="2">
        <f t="shared" si="99"/>
        <v>5.2873563218390602</v>
      </c>
      <c r="BZ106" s="2">
        <f t="shared" si="99"/>
        <v>5.2873563218390602</v>
      </c>
      <c r="CA106" s="2">
        <f t="shared" si="99"/>
        <v>5.2873563218390602</v>
      </c>
      <c r="CB106" s="2">
        <f t="shared" si="99"/>
        <v>5.2873563218390602</v>
      </c>
      <c r="CC106" s="2">
        <f t="shared" si="99"/>
        <v>5.2873563218390602</v>
      </c>
      <c r="CD106" s="2">
        <f t="shared" si="99"/>
        <v>5.2873563218390602</v>
      </c>
      <c r="CE106" s="2">
        <f t="shared" si="99"/>
        <v>5.2873563218390602</v>
      </c>
      <c r="CF106" s="2">
        <f t="shared" si="99"/>
        <v>5.7471264367815893</v>
      </c>
      <c r="CG106" s="2">
        <f t="shared" si="99"/>
        <v>5.7471264367815893</v>
      </c>
      <c r="CH106" s="2">
        <f t="shared" si="99"/>
        <v>5.7471264367815893</v>
      </c>
      <c r="CI106" s="2">
        <f t="shared" si="99"/>
        <v>5.7471264367815893</v>
      </c>
      <c r="CJ106" s="2">
        <f t="shared" si="99"/>
        <v>5.7471264367815893</v>
      </c>
      <c r="CK106" s="2">
        <f t="shared" si="99"/>
        <v>5.7471264367815893</v>
      </c>
      <c r="CL106" s="2">
        <f t="shared" si="99"/>
        <v>5.7471264367815893</v>
      </c>
      <c r="CM106" s="2">
        <f t="shared" si="99"/>
        <v>5.7471264367815893</v>
      </c>
      <c r="CN106" s="2">
        <f t="shared" si="99"/>
        <v>5.7471264367815893</v>
      </c>
      <c r="CO106" s="2">
        <f t="shared" si="99"/>
        <v>5.7471264367815893</v>
      </c>
      <c r="CP106" s="2">
        <f t="shared" si="99"/>
        <v>6.3218390804597888</v>
      </c>
      <c r="CQ106" s="2">
        <f t="shared" si="99"/>
        <v>6.3218390804597888</v>
      </c>
      <c r="CR106" s="2">
        <f t="shared" si="99"/>
        <v>6.3218390804597888</v>
      </c>
      <c r="CS106" s="2">
        <f t="shared" si="99"/>
        <v>6.3218390804597888</v>
      </c>
      <c r="CT106" s="2">
        <f t="shared" si="99"/>
        <v>6.3218390804597888</v>
      </c>
      <c r="CU106" s="2">
        <f t="shared" si="99"/>
        <v>6.3218390804597888</v>
      </c>
      <c r="CV106" s="2">
        <f t="shared" si="99"/>
        <v>6.3218390804597888</v>
      </c>
      <c r="CW106" s="2">
        <f t="shared" si="99"/>
        <v>6.3218390804597888</v>
      </c>
      <c r="CX106" s="2">
        <f t="shared" si="99"/>
        <v>6.3218390804597888</v>
      </c>
      <c r="CY106" s="2">
        <f t="shared" si="99"/>
        <v>6.3218390804597888</v>
      </c>
      <c r="CZ106" s="2">
        <f t="shared" si="99"/>
        <v>6.8965517241379377</v>
      </c>
      <c r="DA106" s="2">
        <f t="shared" si="99"/>
        <v>6.8965517241379377</v>
      </c>
      <c r="DB106" s="2">
        <f t="shared" si="99"/>
        <v>6.8965517241378862</v>
      </c>
      <c r="DC106" s="2">
        <f t="shared" si="99"/>
        <v>6.8965517241378862</v>
      </c>
      <c r="DD106" s="2">
        <f t="shared" si="99"/>
        <v>6.8965517241378862</v>
      </c>
      <c r="DE106" s="2">
        <f t="shared" si="99"/>
        <v>6.8965517241378862</v>
      </c>
      <c r="DF106" s="2">
        <f t="shared" si="99"/>
        <v>6.8965517241378862</v>
      </c>
      <c r="DG106" s="2">
        <f t="shared" si="99"/>
        <v>6.8965517241378862</v>
      </c>
      <c r="DH106" s="2">
        <f t="shared" si="99"/>
        <v>6.8965517241378862</v>
      </c>
      <c r="DI106" s="2">
        <f t="shared" ref="DI106:IJ106" si="100">IF(DI108&lt;&gt;" ",(DI107/0.0174)," ")</f>
        <v>8.7356321839081055</v>
      </c>
      <c r="DJ106" s="2">
        <f t="shared" si="100"/>
        <v>8.7356321839081055</v>
      </c>
      <c r="DK106" s="2">
        <f t="shared" si="100"/>
        <v>8.7356321839081055</v>
      </c>
      <c r="DL106" s="2">
        <f t="shared" si="100"/>
        <v>8.7356321839081055</v>
      </c>
      <c r="DM106" s="2">
        <f t="shared" si="100"/>
        <v>8.7356321839081055</v>
      </c>
      <c r="DN106" s="2">
        <f t="shared" si="100"/>
        <v>8.7356321839081055</v>
      </c>
      <c r="DO106" s="2">
        <f t="shared" si="100"/>
        <v>8.7356321839081055</v>
      </c>
      <c r="DP106" s="2">
        <f t="shared" si="100"/>
        <v>8.7356321839081055</v>
      </c>
      <c r="DQ106" s="2">
        <f t="shared" si="100"/>
        <v>8.7356321839081055</v>
      </c>
      <c r="DR106" s="2">
        <f t="shared" si="100"/>
        <v>8.7356321839081055</v>
      </c>
      <c r="DS106" s="2">
        <f t="shared" si="100"/>
        <v>8.7356321839081055</v>
      </c>
      <c r="DT106" s="2">
        <f t="shared" si="100"/>
        <v>8.7356321839081055</v>
      </c>
      <c r="DU106" s="2">
        <f t="shared" si="100"/>
        <v>8.7356321839081055</v>
      </c>
      <c r="DV106" s="2">
        <f t="shared" si="100"/>
        <v>8.7356321839081055</v>
      </c>
      <c r="DW106" s="2">
        <f t="shared" si="100"/>
        <v>8.7356321839081055</v>
      </c>
      <c r="DX106" s="2">
        <f t="shared" si="100"/>
        <v>8.7356321839081055</v>
      </c>
      <c r="DY106" s="2">
        <f t="shared" si="100"/>
        <v>8.7356321839081055</v>
      </c>
      <c r="DZ106" s="2">
        <f t="shared" si="100"/>
        <v>8.7356321839081055</v>
      </c>
      <c r="EA106" s="2">
        <f t="shared" si="100"/>
        <v>8.7356321839081055</v>
      </c>
      <c r="EB106" s="2">
        <f t="shared" si="100"/>
        <v>8.7356321839081055</v>
      </c>
      <c r="EC106" s="2">
        <f t="shared" si="100"/>
        <v>8.7356321839081055</v>
      </c>
      <c r="ED106" s="2">
        <f t="shared" si="100"/>
        <v>8.7356321839081055</v>
      </c>
      <c r="EE106" s="2">
        <f t="shared" si="100"/>
        <v>8.7356321839081055</v>
      </c>
      <c r="EF106" s="2">
        <f t="shared" si="100"/>
        <v>8.7356321839081055</v>
      </c>
      <c r="EG106" s="2">
        <f t="shared" si="100"/>
        <v>8.7356321839081055</v>
      </c>
      <c r="EH106" s="2">
        <f t="shared" si="100"/>
        <v>8.7356321839081055</v>
      </c>
      <c r="EI106" s="2">
        <f t="shared" si="100"/>
        <v>8.7356321839081055</v>
      </c>
      <c r="EJ106" s="2">
        <f t="shared" si="100"/>
        <v>8.7356321839081055</v>
      </c>
      <c r="EK106" s="2">
        <f t="shared" si="100"/>
        <v>8.7356321839081055</v>
      </c>
      <c r="EL106" s="2">
        <f t="shared" si="100"/>
        <v>8.7356321839081055</v>
      </c>
      <c r="EM106" s="2">
        <f t="shared" si="100"/>
        <v>8.7356321839081055</v>
      </c>
      <c r="EN106" s="2">
        <f t="shared" si="100"/>
        <v>8.7356321839081055</v>
      </c>
      <c r="EO106" s="2">
        <f t="shared" si="100"/>
        <v>8.7356321839081055</v>
      </c>
      <c r="EP106" s="2">
        <f t="shared" si="100"/>
        <v>8.7356321839081055</v>
      </c>
      <c r="EQ106" s="2">
        <f t="shared" si="100"/>
        <v>8.7356321839081055</v>
      </c>
      <c r="ER106" s="2">
        <f t="shared" si="100"/>
        <v>8.7356321839081055</v>
      </c>
      <c r="ES106" s="2">
        <f t="shared" si="100"/>
        <v>8.7356321839081055</v>
      </c>
      <c r="ET106" s="2">
        <f t="shared" si="100"/>
        <v>8.7356321839081055</v>
      </c>
      <c r="EU106" s="2">
        <f t="shared" si="100"/>
        <v>8.7356321839081055</v>
      </c>
      <c r="EV106" s="2">
        <f t="shared" si="100"/>
        <v>8.7356321839081055</v>
      </c>
      <c r="EW106" s="2">
        <f t="shared" si="100"/>
        <v>8.7356321839081055</v>
      </c>
      <c r="EX106" s="2">
        <f t="shared" si="100"/>
        <v>8.7356321839081055</v>
      </c>
      <c r="EY106" s="2">
        <f t="shared" si="100"/>
        <v>8.7356321839081055</v>
      </c>
      <c r="EZ106" s="2">
        <f t="shared" si="100"/>
        <v>8.7356321839081055</v>
      </c>
      <c r="FA106" s="2">
        <f t="shared" si="100"/>
        <v>8.7356321839081055</v>
      </c>
      <c r="FB106" s="2">
        <f t="shared" si="100"/>
        <v>8.7356321839081055</v>
      </c>
      <c r="FC106" s="2">
        <f t="shared" si="100"/>
        <v>8.7356321839081055</v>
      </c>
      <c r="FD106" s="2">
        <f t="shared" si="100"/>
        <v>8.7356321839081055</v>
      </c>
      <c r="FE106" s="2">
        <f t="shared" si="100"/>
        <v>8.7356321839081055</v>
      </c>
      <c r="FF106" s="2">
        <f t="shared" si="100"/>
        <v>8.7356321839081055</v>
      </c>
      <c r="FG106" s="2">
        <f t="shared" si="100"/>
        <v>8.7356321839081055</v>
      </c>
      <c r="FH106" s="2">
        <f t="shared" si="100"/>
        <v>8.7356321839081055</v>
      </c>
      <c r="FI106" s="2">
        <f t="shared" si="100"/>
        <v>8.7356321839081055</v>
      </c>
      <c r="FJ106" s="2">
        <f t="shared" si="100"/>
        <v>8.7356321839081055</v>
      </c>
      <c r="FK106" s="2">
        <f t="shared" si="100"/>
        <v>8.7356321839081055</v>
      </c>
      <c r="FL106" s="2">
        <f t="shared" si="100"/>
        <v>8.7356321839081055</v>
      </c>
      <c r="FM106" s="2">
        <f t="shared" si="100"/>
        <v>8.7356321839081055</v>
      </c>
      <c r="FN106" s="2">
        <f t="shared" si="100"/>
        <v>8.7356321839081055</v>
      </c>
      <c r="FO106" s="2">
        <f t="shared" si="100"/>
        <v>8.7356321839081055</v>
      </c>
      <c r="FP106" s="2">
        <f t="shared" si="100"/>
        <v>8.7356321839081055</v>
      </c>
      <c r="FQ106" s="2" t="str">
        <f t="shared" si="100"/>
        <v xml:space="preserve"> </v>
      </c>
      <c r="FR106" s="2" t="str">
        <f t="shared" si="100"/>
        <v xml:space="preserve"> </v>
      </c>
      <c r="FS106" s="2" t="str">
        <f t="shared" si="100"/>
        <v xml:space="preserve"> </v>
      </c>
      <c r="FT106" s="2" t="str">
        <f t="shared" si="100"/>
        <v xml:space="preserve"> </v>
      </c>
      <c r="FU106" s="2" t="str">
        <f t="shared" si="100"/>
        <v xml:space="preserve"> </v>
      </c>
      <c r="FV106" s="2" t="str">
        <f t="shared" si="100"/>
        <v xml:space="preserve"> </v>
      </c>
      <c r="FW106" s="2" t="str">
        <f t="shared" si="100"/>
        <v xml:space="preserve"> </v>
      </c>
      <c r="FX106" s="2" t="str">
        <f t="shared" si="100"/>
        <v xml:space="preserve"> </v>
      </c>
      <c r="FY106" s="2" t="str">
        <f t="shared" si="100"/>
        <v xml:space="preserve"> </v>
      </c>
      <c r="FZ106" s="2" t="str">
        <f t="shared" si="100"/>
        <v xml:space="preserve"> </v>
      </c>
      <c r="GA106" s="2" t="str">
        <f t="shared" si="100"/>
        <v xml:space="preserve"> </v>
      </c>
      <c r="GB106" s="2" t="str">
        <f t="shared" si="100"/>
        <v xml:space="preserve"> </v>
      </c>
      <c r="GC106" s="2" t="str">
        <f t="shared" si="100"/>
        <v xml:space="preserve"> </v>
      </c>
      <c r="GD106" s="2" t="str">
        <f t="shared" si="100"/>
        <v xml:space="preserve"> </v>
      </c>
      <c r="GE106" s="2" t="str">
        <f t="shared" si="100"/>
        <v xml:space="preserve"> </v>
      </c>
      <c r="GF106" s="2" t="str">
        <f t="shared" si="100"/>
        <v xml:space="preserve"> </v>
      </c>
      <c r="GG106" s="2" t="str">
        <f t="shared" si="100"/>
        <v xml:space="preserve"> </v>
      </c>
      <c r="GH106" s="2" t="str">
        <f t="shared" si="100"/>
        <v xml:space="preserve"> </v>
      </c>
      <c r="GI106" s="2" t="str">
        <f t="shared" si="100"/>
        <v xml:space="preserve"> </v>
      </c>
      <c r="GJ106" s="2" t="str">
        <f t="shared" si="100"/>
        <v xml:space="preserve"> </v>
      </c>
      <c r="GK106" s="2" t="str">
        <f t="shared" si="100"/>
        <v xml:space="preserve"> </v>
      </c>
      <c r="GL106" s="2" t="str">
        <f t="shared" si="100"/>
        <v xml:space="preserve"> </v>
      </c>
      <c r="GM106" s="2" t="str">
        <f t="shared" si="100"/>
        <v xml:space="preserve"> </v>
      </c>
      <c r="GN106" s="2" t="str">
        <f t="shared" si="100"/>
        <v xml:space="preserve"> </v>
      </c>
      <c r="GO106" s="2" t="str">
        <f t="shared" si="100"/>
        <v xml:space="preserve"> </v>
      </c>
      <c r="GP106" s="2" t="str">
        <f t="shared" si="100"/>
        <v xml:space="preserve"> </v>
      </c>
      <c r="GQ106" s="2" t="str">
        <f t="shared" si="100"/>
        <v xml:space="preserve"> </v>
      </c>
      <c r="GR106" s="2" t="str">
        <f t="shared" si="100"/>
        <v xml:space="preserve"> </v>
      </c>
      <c r="GS106" s="2" t="str">
        <f t="shared" si="100"/>
        <v xml:space="preserve"> </v>
      </c>
      <c r="GT106" s="2" t="str">
        <f t="shared" si="100"/>
        <v xml:space="preserve"> </v>
      </c>
      <c r="GU106" s="2" t="str">
        <f t="shared" si="100"/>
        <v xml:space="preserve"> </v>
      </c>
      <c r="GV106" s="2" t="str">
        <f t="shared" si="100"/>
        <v xml:space="preserve"> </v>
      </c>
      <c r="GW106" s="2" t="str">
        <f t="shared" si="100"/>
        <v xml:space="preserve"> </v>
      </c>
      <c r="GX106" s="2" t="str">
        <f t="shared" si="100"/>
        <v xml:space="preserve"> </v>
      </c>
      <c r="GY106" s="2" t="str">
        <f t="shared" si="100"/>
        <v xml:space="preserve"> </v>
      </c>
      <c r="GZ106" s="2" t="str">
        <f t="shared" si="100"/>
        <v xml:space="preserve"> </v>
      </c>
      <c r="HA106" s="2" t="str">
        <f t="shared" si="100"/>
        <v xml:space="preserve"> </v>
      </c>
      <c r="HB106" s="2" t="str">
        <f t="shared" si="100"/>
        <v xml:space="preserve"> </v>
      </c>
      <c r="HC106" s="2" t="str">
        <f t="shared" si="100"/>
        <v xml:space="preserve"> </v>
      </c>
      <c r="HD106" s="2" t="str">
        <f t="shared" si="100"/>
        <v xml:space="preserve"> </v>
      </c>
      <c r="HE106" s="2" t="str">
        <f t="shared" si="100"/>
        <v xml:space="preserve"> </v>
      </c>
      <c r="HF106" s="2" t="str">
        <f t="shared" si="100"/>
        <v xml:space="preserve"> </v>
      </c>
      <c r="HG106" s="2" t="str">
        <f t="shared" si="100"/>
        <v xml:space="preserve"> </v>
      </c>
      <c r="HH106" s="2" t="str">
        <f t="shared" si="100"/>
        <v xml:space="preserve"> </v>
      </c>
      <c r="HI106" s="2" t="str">
        <f t="shared" si="100"/>
        <v xml:space="preserve"> </v>
      </c>
      <c r="HJ106" s="2" t="str">
        <f t="shared" si="100"/>
        <v xml:space="preserve"> </v>
      </c>
      <c r="HK106" s="2" t="str">
        <f t="shared" si="100"/>
        <v xml:space="preserve"> </v>
      </c>
      <c r="HL106" s="2" t="str">
        <f t="shared" si="100"/>
        <v xml:space="preserve"> </v>
      </c>
      <c r="HM106" s="2" t="str">
        <f t="shared" si="100"/>
        <v xml:space="preserve"> </v>
      </c>
      <c r="HN106" s="2" t="str">
        <f t="shared" si="100"/>
        <v xml:space="preserve"> </v>
      </c>
      <c r="HO106" s="2" t="str">
        <f t="shared" si="100"/>
        <v xml:space="preserve"> </v>
      </c>
      <c r="HP106" s="2" t="str">
        <f t="shared" si="100"/>
        <v xml:space="preserve"> </v>
      </c>
      <c r="HQ106" s="2" t="str">
        <f t="shared" si="100"/>
        <v xml:space="preserve"> </v>
      </c>
      <c r="HR106" s="2" t="str">
        <f t="shared" si="100"/>
        <v xml:space="preserve"> </v>
      </c>
      <c r="HS106" s="2" t="str">
        <f t="shared" si="100"/>
        <v xml:space="preserve"> </v>
      </c>
      <c r="HT106" s="2" t="str">
        <f t="shared" si="100"/>
        <v xml:space="preserve"> </v>
      </c>
      <c r="HU106" s="2" t="str">
        <f t="shared" si="100"/>
        <v xml:space="preserve"> </v>
      </c>
      <c r="HV106" s="2" t="str">
        <f t="shared" si="100"/>
        <v xml:space="preserve"> </v>
      </c>
      <c r="HW106" s="2" t="str">
        <f t="shared" si="100"/>
        <v xml:space="preserve"> </v>
      </c>
      <c r="HX106" s="2" t="str">
        <f t="shared" si="100"/>
        <v xml:space="preserve"> </v>
      </c>
      <c r="HY106" s="2" t="str">
        <f t="shared" si="100"/>
        <v xml:space="preserve"> </v>
      </c>
      <c r="HZ106" s="2" t="str">
        <f t="shared" si="100"/>
        <v xml:space="preserve"> </v>
      </c>
      <c r="IA106" s="2" t="str">
        <f t="shared" si="100"/>
        <v xml:space="preserve"> </v>
      </c>
      <c r="IB106" s="2" t="str">
        <f t="shared" si="100"/>
        <v xml:space="preserve"> </v>
      </c>
      <c r="IC106" s="2" t="str">
        <f t="shared" si="100"/>
        <v xml:space="preserve"> </v>
      </c>
      <c r="ID106" s="2" t="str">
        <f t="shared" si="100"/>
        <v xml:space="preserve"> </v>
      </c>
      <c r="IE106" s="2" t="str">
        <f t="shared" si="100"/>
        <v xml:space="preserve"> </v>
      </c>
      <c r="IF106" s="2" t="str">
        <f t="shared" si="100"/>
        <v xml:space="preserve"> </v>
      </c>
      <c r="IG106" s="2" t="str">
        <f t="shared" si="100"/>
        <v xml:space="preserve"> </v>
      </c>
      <c r="IH106" s="2" t="str">
        <f t="shared" si="100"/>
        <v xml:space="preserve"> </v>
      </c>
      <c r="II106" s="2" t="str">
        <f t="shared" si="100"/>
        <v xml:space="preserve"> </v>
      </c>
      <c r="IJ106" s="2" t="str">
        <f t="shared" si="100"/>
        <v xml:space="preserve"> </v>
      </c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 ht="12.75" customHeight="1" x14ac:dyDescent="0.2">
      <c r="A107" s="10" t="s">
        <v>15</v>
      </c>
      <c r="B107" s="10"/>
      <c r="C107" s="10"/>
      <c r="D107" s="10">
        <f t="shared" ref="D107:DH107" si="101">D109-C109</f>
        <v>4.500000000000004E-2</v>
      </c>
      <c r="E107" s="10">
        <f t="shared" si="101"/>
        <v>4.500000000000004E-2</v>
      </c>
      <c r="F107" s="10">
        <f t="shared" si="101"/>
        <v>4.500000000000004E-2</v>
      </c>
      <c r="G107" s="10">
        <f t="shared" si="101"/>
        <v>4.500000000000004E-2</v>
      </c>
      <c r="H107" s="10">
        <f t="shared" si="101"/>
        <v>4.500000000000004E-2</v>
      </c>
      <c r="I107" s="10">
        <f t="shared" si="101"/>
        <v>4.500000000000004E-2</v>
      </c>
      <c r="J107" s="10">
        <f t="shared" si="101"/>
        <v>4.500000000000004E-2</v>
      </c>
      <c r="K107" s="10">
        <f t="shared" si="101"/>
        <v>4.500000000000004E-2</v>
      </c>
      <c r="L107" s="10">
        <f t="shared" si="101"/>
        <v>4.4999999999999929E-2</v>
      </c>
      <c r="M107" s="10">
        <f t="shared" si="101"/>
        <v>4.4999999999999929E-2</v>
      </c>
      <c r="N107" s="10">
        <f t="shared" si="101"/>
        <v>4.4999999999999929E-2</v>
      </c>
      <c r="O107" s="10">
        <f t="shared" si="101"/>
        <v>4.4999999999999929E-2</v>
      </c>
      <c r="P107" s="10">
        <f t="shared" si="101"/>
        <v>4.4999999999999929E-2</v>
      </c>
      <c r="Q107" s="10">
        <f t="shared" si="101"/>
        <v>4.4999999999999929E-2</v>
      </c>
      <c r="R107" s="10">
        <f t="shared" si="101"/>
        <v>4.4999999999999929E-2</v>
      </c>
      <c r="S107" s="10">
        <f t="shared" si="101"/>
        <v>4.4999999999999929E-2</v>
      </c>
      <c r="T107" s="10">
        <f t="shared" si="101"/>
        <v>4.4999999999999929E-2</v>
      </c>
      <c r="U107" s="10">
        <f t="shared" si="101"/>
        <v>4.4999999999999929E-2</v>
      </c>
      <c r="V107" s="10">
        <f t="shared" si="101"/>
        <v>4.4999999999999929E-2</v>
      </c>
      <c r="W107" s="10">
        <f t="shared" si="101"/>
        <v>4.4999999999999929E-2</v>
      </c>
      <c r="X107" s="10">
        <f t="shared" si="101"/>
        <v>4.4999999999999929E-2</v>
      </c>
      <c r="Y107" s="10">
        <f t="shared" si="101"/>
        <v>4.4999999999999929E-2</v>
      </c>
      <c r="Z107" s="10">
        <f t="shared" si="101"/>
        <v>4.4999999999999929E-2</v>
      </c>
      <c r="AA107" s="10">
        <f t="shared" si="101"/>
        <v>4.4999999999999929E-2</v>
      </c>
      <c r="AB107" s="10">
        <f t="shared" si="101"/>
        <v>4.4999999999999929E-2</v>
      </c>
      <c r="AC107" s="10">
        <f t="shared" si="101"/>
        <v>4.4999999999999929E-2</v>
      </c>
      <c r="AD107" s="10">
        <f t="shared" si="101"/>
        <v>4.4999999999999929E-2</v>
      </c>
      <c r="AE107" s="10">
        <f t="shared" si="101"/>
        <v>4.4999999999999929E-2</v>
      </c>
      <c r="AF107" s="10">
        <f t="shared" si="101"/>
        <v>4.4999999999999929E-2</v>
      </c>
      <c r="AG107" s="10">
        <f t="shared" si="101"/>
        <v>4.4999999999999929E-2</v>
      </c>
      <c r="AH107" s="10">
        <f t="shared" si="101"/>
        <v>6.0000000000000053E-2</v>
      </c>
      <c r="AI107" s="10">
        <f t="shared" si="101"/>
        <v>6.0000000000000053E-2</v>
      </c>
      <c r="AJ107" s="10">
        <f t="shared" si="101"/>
        <v>6.0000000000000053E-2</v>
      </c>
      <c r="AK107" s="10">
        <f t="shared" si="101"/>
        <v>6.0000000000000053E-2</v>
      </c>
      <c r="AL107" s="10">
        <f t="shared" si="101"/>
        <v>6.0000000000000053E-2</v>
      </c>
      <c r="AM107" s="10">
        <f t="shared" si="101"/>
        <v>6.0000000000000053E-2</v>
      </c>
      <c r="AN107" s="10">
        <f t="shared" si="101"/>
        <v>6.0000000000000053E-2</v>
      </c>
      <c r="AO107" s="10">
        <f t="shared" si="101"/>
        <v>6.0000000000000053E-2</v>
      </c>
      <c r="AP107" s="10">
        <f t="shared" si="101"/>
        <v>6.0000000000000053E-2</v>
      </c>
      <c r="AQ107" s="10">
        <f t="shared" si="101"/>
        <v>6.0000000000000053E-2</v>
      </c>
      <c r="AR107" s="10">
        <f t="shared" si="101"/>
        <v>6.5999999999999837E-2</v>
      </c>
      <c r="AS107" s="10">
        <f t="shared" si="101"/>
        <v>6.5999999999999837E-2</v>
      </c>
      <c r="AT107" s="10">
        <f t="shared" si="101"/>
        <v>6.5999999999999837E-2</v>
      </c>
      <c r="AU107" s="10">
        <f t="shared" si="101"/>
        <v>6.5999999999999837E-2</v>
      </c>
      <c r="AV107" s="10">
        <f t="shared" si="101"/>
        <v>6.5999999999999837E-2</v>
      </c>
      <c r="AW107" s="10">
        <f t="shared" si="101"/>
        <v>6.5999999999999837E-2</v>
      </c>
      <c r="AX107" s="10">
        <f t="shared" si="101"/>
        <v>6.5999999999999837E-2</v>
      </c>
      <c r="AY107" s="10">
        <f t="shared" si="101"/>
        <v>6.5999999999999837E-2</v>
      </c>
      <c r="AZ107" s="10">
        <f t="shared" si="101"/>
        <v>6.5999999999999837E-2</v>
      </c>
      <c r="BA107" s="10">
        <f t="shared" si="101"/>
        <v>6.5999999999999837E-2</v>
      </c>
      <c r="BB107" s="10">
        <f t="shared" si="101"/>
        <v>7.3999999999999844E-2</v>
      </c>
      <c r="BC107" s="10">
        <f t="shared" si="101"/>
        <v>7.3999999999999844E-2</v>
      </c>
      <c r="BD107" s="10">
        <f t="shared" si="101"/>
        <v>7.3999999999999844E-2</v>
      </c>
      <c r="BE107" s="10">
        <f t="shared" si="101"/>
        <v>7.3999999999999844E-2</v>
      </c>
      <c r="BF107" s="10">
        <f t="shared" si="101"/>
        <v>7.3999999999999844E-2</v>
      </c>
      <c r="BG107" s="10">
        <f t="shared" si="101"/>
        <v>7.3999999999999844E-2</v>
      </c>
      <c r="BH107" s="10">
        <f t="shared" si="101"/>
        <v>7.3999999999999844E-2</v>
      </c>
      <c r="BI107" s="10">
        <f t="shared" si="101"/>
        <v>7.3999999999999844E-2</v>
      </c>
      <c r="BJ107" s="10">
        <f t="shared" si="101"/>
        <v>7.3999999999999844E-2</v>
      </c>
      <c r="BK107" s="10">
        <f t="shared" si="101"/>
        <v>7.3999999999999844E-2</v>
      </c>
      <c r="BL107" s="10">
        <f t="shared" si="101"/>
        <v>8.2999999999999741E-2</v>
      </c>
      <c r="BM107" s="10">
        <f t="shared" si="101"/>
        <v>8.3000000000000185E-2</v>
      </c>
      <c r="BN107" s="10">
        <f t="shared" si="101"/>
        <v>8.3000000000000185E-2</v>
      </c>
      <c r="BO107" s="10">
        <f t="shared" si="101"/>
        <v>8.3000000000000185E-2</v>
      </c>
      <c r="BP107" s="10">
        <f t="shared" si="101"/>
        <v>8.3000000000000185E-2</v>
      </c>
      <c r="BQ107" s="10">
        <f t="shared" si="101"/>
        <v>8.3000000000000185E-2</v>
      </c>
      <c r="BR107" s="10">
        <f t="shared" si="101"/>
        <v>8.3000000000000185E-2</v>
      </c>
      <c r="BS107" s="10">
        <f t="shared" si="101"/>
        <v>8.3000000000000185E-2</v>
      </c>
      <c r="BT107" s="10">
        <f t="shared" si="101"/>
        <v>8.3000000000000185E-2</v>
      </c>
      <c r="BU107" s="10">
        <f t="shared" si="101"/>
        <v>8.3000000000000185E-2</v>
      </c>
      <c r="BV107" s="10">
        <f t="shared" si="101"/>
        <v>9.1999999999999638E-2</v>
      </c>
      <c r="BW107" s="10">
        <f t="shared" si="101"/>
        <v>9.1999999999999638E-2</v>
      </c>
      <c r="BX107" s="10">
        <f t="shared" si="101"/>
        <v>9.1999999999999638E-2</v>
      </c>
      <c r="BY107" s="10">
        <f t="shared" si="101"/>
        <v>9.1999999999999638E-2</v>
      </c>
      <c r="BZ107" s="10">
        <f t="shared" si="101"/>
        <v>9.1999999999999638E-2</v>
      </c>
      <c r="CA107" s="10">
        <f t="shared" si="101"/>
        <v>9.1999999999999638E-2</v>
      </c>
      <c r="CB107" s="10">
        <f t="shared" si="101"/>
        <v>9.1999999999999638E-2</v>
      </c>
      <c r="CC107" s="10">
        <f t="shared" si="101"/>
        <v>9.1999999999999638E-2</v>
      </c>
      <c r="CD107" s="10">
        <f t="shared" si="101"/>
        <v>9.1999999999999638E-2</v>
      </c>
      <c r="CE107" s="10">
        <f t="shared" si="101"/>
        <v>9.1999999999999638E-2</v>
      </c>
      <c r="CF107" s="10">
        <f t="shared" si="101"/>
        <v>9.9999999999999645E-2</v>
      </c>
      <c r="CG107" s="10">
        <f t="shared" si="101"/>
        <v>9.9999999999999645E-2</v>
      </c>
      <c r="CH107" s="10">
        <f t="shared" si="101"/>
        <v>9.9999999999999645E-2</v>
      </c>
      <c r="CI107" s="10">
        <f t="shared" si="101"/>
        <v>9.9999999999999645E-2</v>
      </c>
      <c r="CJ107" s="10">
        <f t="shared" si="101"/>
        <v>9.9999999999999645E-2</v>
      </c>
      <c r="CK107" s="10">
        <f t="shared" si="101"/>
        <v>9.9999999999999645E-2</v>
      </c>
      <c r="CL107" s="10">
        <f t="shared" si="101"/>
        <v>9.9999999999999645E-2</v>
      </c>
      <c r="CM107" s="10">
        <f t="shared" si="101"/>
        <v>9.9999999999999645E-2</v>
      </c>
      <c r="CN107" s="10">
        <f t="shared" si="101"/>
        <v>9.9999999999999645E-2</v>
      </c>
      <c r="CO107" s="10">
        <f t="shared" si="101"/>
        <v>9.9999999999999645E-2</v>
      </c>
      <c r="CP107" s="10">
        <f t="shared" si="101"/>
        <v>0.11000000000000032</v>
      </c>
      <c r="CQ107" s="10">
        <f t="shared" si="101"/>
        <v>0.11000000000000032</v>
      </c>
      <c r="CR107" s="10">
        <f t="shared" si="101"/>
        <v>0.11000000000000032</v>
      </c>
      <c r="CS107" s="10">
        <f t="shared" si="101"/>
        <v>0.11000000000000032</v>
      </c>
      <c r="CT107" s="10">
        <f t="shared" si="101"/>
        <v>0.11000000000000032</v>
      </c>
      <c r="CU107" s="10">
        <f t="shared" si="101"/>
        <v>0.11000000000000032</v>
      </c>
      <c r="CV107" s="10">
        <f t="shared" si="101"/>
        <v>0.11000000000000032</v>
      </c>
      <c r="CW107" s="10">
        <f t="shared" si="101"/>
        <v>0.11000000000000032</v>
      </c>
      <c r="CX107" s="10">
        <f t="shared" si="101"/>
        <v>0.11000000000000032</v>
      </c>
      <c r="CY107" s="10">
        <f t="shared" si="101"/>
        <v>0.11000000000000032</v>
      </c>
      <c r="CZ107" s="10">
        <f t="shared" si="101"/>
        <v>0.12000000000000011</v>
      </c>
      <c r="DA107" s="10">
        <f t="shared" si="101"/>
        <v>0.12000000000000011</v>
      </c>
      <c r="DB107" s="10">
        <f t="shared" si="101"/>
        <v>0.11999999999999922</v>
      </c>
      <c r="DC107" s="10">
        <f t="shared" si="101"/>
        <v>0.11999999999999922</v>
      </c>
      <c r="DD107" s="10">
        <f t="shared" si="101"/>
        <v>0.11999999999999922</v>
      </c>
      <c r="DE107" s="10">
        <f t="shared" si="101"/>
        <v>0.11999999999999922</v>
      </c>
      <c r="DF107" s="10">
        <f t="shared" si="101"/>
        <v>0.11999999999999922</v>
      </c>
      <c r="DG107" s="10">
        <f t="shared" si="101"/>
        <v>0.11999999999999922</v>
      </c>
      <c r="DH107" s="10">
        <f t="shared" si="101"/>
        <v>0.11999999999999922</v>
      </c>
      <c r="DI107" s="10">
        <f t="shared" ref="DI107:IJ107" si="102">IF(DI108&lt;&gt;" ",DI109-DH109," ")</f>
        <v>0.15200000000000102</v>
      </c>
      <c r="DJ107" s="10">
        <f t="shared" si="102"/>
        <v>0.15200000000000102</v>
      </c>
      <c r="DK107" s="10">
        <f t="shared" si="102"/>
        <v>0.15200000000000102</v>
      </c>
      <c r="DL107" s="10">
        <f t="shared" si="102"/>
        <v>0.15200000000000102</v>
      </c>
      <c r="DM107" s="10">
        <f t="shared" si="102"/>
        <v>0.15200000000000102</v>
      </c>
      <c r="DN107" s="10">
        <f t="shared" si="102"/>
        <v>0.15200000000000102</v>
      </c>
      <c r="DO107" s="10">
        <f t="shared" si="102"/>
        <v>0.15200000000000102</v>
      </c>
      <c r="DP107" s="10">
        <f t="shared" si="102"/>
        <v>0.15200000000000102</v>
      </c>
      <c r="DQ107" s="10">
        <f t="shared" si="102"/>
        <v>0.15200000000000102</v>
      </c>
      <c r="DR107" s="10">
        <f t="shared" si="102"/>
        <v>0.15200000000000102</v>
      </c>
      <c r="DS107" s="10">
        <f t="shared" si="102"/>
        <v>0.15200000000000102</v>
      </c>
      <c r="DT107" s="10">
        <f t="shared" si="102"/>
        <v>0.15200000000000102</v>
      </c>
      <c r="DU107" s="10">
        <f t="shared" si="102"/>
        <v>0.15200000000000102</v>
      </c>
      <c r="DV107" s="10">
        <f t="shared" si="102"/>
        <v>0.15200000000000102</v>
      </c>
      <c r="DW107" s="10">
        <f t="shared" si="102"/>
        <v>0.15200000000000102</v>
      </c>
      <c r="DX107" s="10">
        <f t="shared" si="102"/>
        <v>0.15200000000000102</v>
      </c>
      <c r="DY107" s="10">
        <f t="shared" si="102"/>
        <v>0.15200000000000102</v>
      </c>
      <c r="DZ107" s="10">
        <f t="shared" si="102"/>
        <v>0.15200000000000102</v>
      </c>
      <c r="EA107" s="10">
        <f t="shared" si="102"/>
        <v>0.15200000000000102</v>
      </c>
      <c r="EB107" s="10">
        <f t="shared" si="102"/>
        <v>0.15200000000000102</v>
      </c>
      <c r="EC107" s="10">
        <f t="shared" si="102"/>
        <v>0.15200000000000102</v>
      </c>
      <c r="ED107" s="10">
        <f t="shared" si="102"/>
        <v>0.15200000000000102</v>
      </c>
      <c r="EE107" s="10">
        <f t="shared" si="102"/>
        <v>0.15200000000000102</v>
      </c>
      <c r="EF107" s="10">
        <f t="shared" si="102"/>
        <v>0.15200000000000102</v>
      </c>
      <c r="EG107" s="10">
        <f t="shared" si="102"/>
        <v>0.15200000000000102</v>
      </c>
      <c r="EH107" s="10">
        <f t="shared" si="102"/>
        <v>0.15200000000000102</v>
      </c>
      <c r="EI107" s="10">
        <f t="shared" si="102"/>
        <v>0.15200000000000102</v>
      </c>
      <c r="EJ107" s="10">
        <f t="shared" si="102"/>
        <v>0.15200000000000102</v>
      </c>
      <c r="EK107" s="10">
        <f t="shared" si="102"/>
        <v>0.15200000000000102</v>
      </c>
      <c r="EL107" s="10">
        <f t="shared" si="102"/>
        <v>0.15200000000000102</v>
      </c>
      <c r="EM107" s="10">
        <f t="shared" si="102"/>
        <v>0.15200000000000102</v>
      </c>
      <c r="EN107" s="10">
        <f t="shared" si="102"/>
        <v>0.15200000000000102</v>
      </c>
      <c r="EO107" s="10">
        <f t="shared" si="102"/>
        <v>0.15200000000000102</v>
      </c>
      <c r="EP107" s="10">
        <f t="shared" si="102"/>
        <v>0.15200000000000102</v>
      </c>
      <c r="EQ107" s="10">
        <f t="shared" si="102"/>
        <v>0.15200000000000102</v>
      </c>
      <c r="ER107" s="10">
        <f t="shared" si="102"/>
        <v>0.15200000000000102</v>
      </c>
      <c r="ES107" s="10">
        <f t="shared" si="102"/>
        <v>0.15200000000000102</v>
      </c>
      <c r="ET107" s="10">
        <f t="shared" si="102"/>
        <v>0.15200000000000102</v>
      </c>
      <c r="EU107" s="10">
        <f t="shared" si="102"/>
        <v>0.15200000000000102</v>
      </c>
      <c r="EV107" s="10">
        <f t="shared" si="102"/>
        <v>0.15200000000000102</v>
      </c>
      <c r="EW107" s="10">
        <f t="shared" si="102"/>
        <v>0.15200000000000102</v>
      </c>
      <c r="EX107" s="10">
        <f t="shared" si="102"/>
        <v>0.15200000000000102</v>
      </c>
      <c r="EY107" s="10">
        <f t="shared" si="102"/>
        <v>0.15200000000000102</v>
      </c>
      <c r="EZ107" s="10">
        <f t="shared" si="102"/>
        <v>0.15200000000000102</v>
      </c>
      <c r="FA107" s="10">
        <f t="shared" si="102"/>
        <v>0.15200000000000102</v>
      </c>
      <c r="FB107" s="10">
        <f t="shared" si="102"/>
        <v>0.15200000000000102</v>
      </c>
      <c r="FC107" s="10">
        <f t="shared" si="102"/>
        <v>0.15200000000000102</v>
      </c>
      <c r="FD107" s="10">
        <f t="shared" si="102"/>
        <v>0.15200000000000102</v>
      </c>
      <c r="FE107" s="10">
        <f t="shared" si="102"/>
        <v>0.15200000000000102</v>
      </c>
      <c r="FF107" s="10">
        <f t="shared" si="102"/>
        <v>0.15200000000000102</v>
      </c>
      <c r="FG107" s="10">
        <f t="shared" si="102"/>
        <v>0.15200000000000102</v>
      </c>
      <c r="FH107" s="10">
        <f t="shared" si="102"/>
        <v>0.15200000000000102</v>
      </c>
      <c r="FI107" s="10">
        <f t="shared" si="102"/>
        <v>0.15200000000000102</v>
      </c>
      <c r="FJ107" s="10">
        <f t="shared" si="102"/>
        <v>0.15200000000000102</v>
      </c>
      <c r="FK107" s="10">
        <f t="shared" si="102"/>
        <v>0.15200000000000102</v>
      </c>
      <c r="FL107" s="10">
        <f t="shared" si="102"/>
        <v>0.15200000000000102</v>
      </c>
      <c r="FM107" s="10">
        <f t="shared" si="102"/>
        <v>0.15200000000000102</v>
      </c>
      <c r="FN107" s="10">
        <f t="shared" si="102"/>
        <v>0.15200000000000102</v>
      </c>
      <c r="FO107" s="10">
        <f t="shared" si="102"/>
        <v>0.15200000000000102</v>
      </c>
      <c r="FP107" s="10">
        <f t="shared" si="102"/>
        <v>0.15200000000000102</v>
      </c>
      <c r="FQ107" s="10" t="str">
        <f t="shared" si="102"/>
        <v xml:space="preserve"> </v>
      </c>
      <c r="FR107" s="10" t="str">
        <f t="shared" si="102"/>
        <v xml:space="preserve"> </v>
      </c>
      <c r="FS107" s="10" t="str">
        <f t="shared" si="102"/>
        <v xml:space="preserve"> </v>
      </c>
      <c r="FT107" s="10" t="str">
        <f t="shared" si="102"/>
        <v xml:space="preserve"> </v>
      </c>
      <c r="FU107" s="10" t="str">
        <f t="shared" si="102"/>
        <v xml:space="preserve"> </v>
      </c>
      <c r="FV107" s="10" t="str">
        <f t="shared" si="102"/>
        <v xml:space="preserve"> </v>
      </c>
      <c r="FW107" s="10" t="str">
        <f t="shared" si="102"/>
        <v xml:space="preserve"> </v>
      </c>
      <c r="FX107" s="10" t="str">
        <f t="shared" si="102"/>
        <v xml:space="preserve"> </v>
      </c>
      <c r="FY107" s="10" t="str">
        <f t="shared" si="102"/>
        <v xml:space="preserve"> </v>
      </c>
      <c r="FZ107" s="10" t="str">
        <f t="shared" si="102"/>
        <v xml:space="preserve"> </v>
      </c>
      <c r="GA107" s="10" t="str">
        <f t="shared" si="102"/>
        <v xml:space="preserve"> </v>
      </c>
      <c r="GB107" s="10" t="str">
        <f t="shared" si="102"/>
        <v xml:space="preserve"> </v>
      </c>
      <c r="GC107" s="10" t="str">
        <f t="shared" si="102"/>
        <v xml:space="preserve"> </v>
      </c>
      <c r="GD107" s="10" t="str">
        <f t="shared" si="102"/>
        <v xml:space="preserve"> </v>
      </c>
      <c r="GE107" s="10" t="str">
        <f t="shared" si="102"/>
        <v xml:space="preserve"> </v>
      </c>
      <c r="GF107" s="10" t="str">
        <f t="shared" si="102"/>
        <v xml:space="preserve"> </v>
      </c>
      <c r="GG107" s="10" t="str">
        <f t="shared" si="102"/>
        <v xml:space="preserve"> </v>
      </c>
      <c r="GH107" s="10" t="str">
        <f t="shared" si="102"/>
        <v xml:space="preserve"> </v>
      </c>
      <c r="GI107" s="10" t="str">
        <f t="shared" si="102"/>
        <v xml:space="preserve"> </v>
      </c>
      <c r="GJ107" s="10" t="str">
        <f t="shared" si="102"/>
        <v xml:space="preserve"> </v>
      </c>
      <c r="GK107" s="10" t="str">
        <f t="shared" si="102"/>
        <v xml:space="preserve"> </v>
      </c>
      <c r="GL107" s="10" t="str">
        <f t="shared" si="102"/>
        <v xml:space="preserve"> </v>
      </c>
      <c r="GM107" s="10" t="str">
        <f t="shared" si="102"/>
        <v xml:space="preserve"> </v>
      </c>
      <c r="GN107" s="10" t="str">
        <f t="shared" si="102"/>
        <v xml:space="preserve"> </v>
      </c>
      <c r="GO107" s="10" t="str">
        <f t="shared" si="102"/>
        <v xml:space="preserve"> </v>
      </c>
      <c r="GP107" s="10" t="str">
        <f t="shared" si="102"/>
        <v xml:space="preserve"> </v>
      </c>
      <c r="GQ107" s="10" t="str">
        <f t="shared" si="102"/>
        <v xml:space="preserve"> </v>
      </c>
      <c r="GR107" s="10" t="str">
        <f t="shared" si="102"/>
        <v xml:space="preserve"> </v>
      </c>
      <c r="GS107" s="10" t="str">
        <f t="shared" si="102"/>
        <v xml:space="preserve"> </v>
      </c>
      <c r="GT107" s="10" t="str">
        <f t="shared" si="102"/>
        <v xml:space="preserve"> </v>
      </c>
      <c r="GU107" s="10" t="str">
        <f t="shared" si="102"/>
        <v xml:space="preserve"> </v>
      </c>
      <c r="GV107" s="10" t="str">
        <f t="shared" si="102"/>
        <v xml:space="preserve"> </v>
      </c>
      <c r="GW107" s="10" t="str">
        <f t="shared" si="102"/>
        <v xml:space="preserve"> </v>
      </c>
      <c r="GX107" s="10" t="str">
        <f t="shared" si="102"/>
        <v xml:space="preserve"> </v>
      </c>
      <c r="GY107" s="10" t="str">
        <f t="shared" si="102"/>
        <v xml:space="preserve"> </v>
      </c>
      <c r="GZ107" s="10" t="str">
        <f t="shared" si="102"/>
        <v xml:space="preserve"> </v>
      </c>
      <c r="HA107" s="10" t="str">
        <f t="shared" si="102"/>
        <v xml:space="preserve"> </v>
      </c>
      <c r="HB107" s="10" t="str">
        <f t="shared" si="102"/>
        <v xml:space="preserve"> </v>
      </c>
      <c r="HC107" s="10" t="str">
        <f t="shared" si="102"/>
        <v xml:space="preserve"> </v>
      </c>
      <c r="HD107" s="10" t="str">
        <f t="shared" si="102"/>
        <v xml:space="preserve"> </v>
      </c>
      <c r="HE107" s="10" t="str">
        <f t="shared" si="102"/>
        <v xml:space="preserve"> </v>
      </c>
      <c r="HF107" s="10" t="str">
        <f t="shared" si="102"/>
        <v xml:space="preserve"> </v>
      </c>
      <c r="HG107" s="10" t="str">
        <f t="shared" si="102"/>
        <v xml:space="preserve"> </v>
      </c>
      <c r="HH107" s="10" t="str">
        <f t="shared" si="102"/>
        <v xml:space="preserve"> </v>
      </c>
      <c r="HI107" s="10" t="str">
        <f t="shared" si="102"/>
        <v xml:space="preserve"> </v>
      </c>
      <c r="HJ107" s="10" t="str">
        <f t="shared" si="102"/>
        <v xml:space="preserve"> </v>
      </c>
      <c r="HK107" s="10" t="str">
        <f t="shared" si="102"/>
        <v xml:space="preserve"> </v>
      </c>
      <c r="HL107" s="10" t="str">
        <f t="shared" si="102"/>
        <v xml:space="preserve"> </v>
      </c>
      <c r="HM107" s="10" t="str">
        <f t="shared" si="102"/>
        <v xml:space="preserve"> </v>
      </c>
      <c r="HN107" s="10" t="str">
        <f t="shared" si="102"/>
        <v xml:space="preserve"> </v>
      </c>
      <c r="HO107" s="10" t="str">
        <f t="shared" si="102"/>
        <v xml:space="preserve"> </v>
      </c>
      <c r="HP107" s="10" t="str">
        <f t="shared" si="102"/>
        <v xml:space="preserve"> </v>
      </c>
      <c r="HQ107" s="10" t="str">
        <f t="shared" si="102"/>
        <v xml:space="preserve"> </v>
      </c>
      <c r="HR107" s="10" t="str">
        <f t="shared" si="102"/>
        <v xml:space="preserve"> </v>
      </c>
      <c r="HS107" s="10" t="str">
        <f t="shared" si="102"/>
        <v xml:space="preserve"> </v>
      </c>
      <c r="HT107" s="10" t="str">
        <f t="shared" si="102"/>
        <v xml:space="preserve"> </v>
      </c>
      <c r="HU107" s="10" t="str">
        <f t="shared" si="102"/>
        <v xml:space="preserve"> </v>
      </c>
      <c r="HV107" s="10" t="str">
        <f t="shared" si="102"/>
        <v xml:space="preserve"> </v>
      </c>
      <c r="HW107" s="10" t="str">
        <f t="shared" si="102"/>
        <v xml:space="preserve"> </v>
      </c>
      <c r="HX107" s="10" t="str">
        <f t="shared" si="102"/>
        <v xml:space="preserve"> </v>
      </c>
      <c r="HY107" s="10" t="str">
        <f t="shared" si="102"/>
        <v xml:space="preserve"> </v>
      </c>
      <c r="HZ107" s="10" t="str">
        <f t="shared" si="102"/>
        <v xml:space="preserve"> </v>
      </c>
      <c r="IA107" s="10" t="str">
        <f t="shared" si="102"/>
        <v xml:space="preserve"> </v>
      </c>
      <c r="IB107" s="10" t="str">
        <f t="shared" si="102"/>
        <v xml:space="preserve"> </v>
      </c>
      <c r="IC107" s="10" t="str">
        <f t="shared" si="102"/>
        <v xml:space="preserve"> </v>
      </c>
      <c r="ID107" s="10" t="str">
        <f t="shared" si="102"/>
        <v xml:space="preserve"> </v>
      </c>
      <c r="IE107" s="10" t="str">
        <f t="shared" si="102"/>
        <v xml:space="preserve"> </v>
      </c>
      <c r="IF107" s="10" t="str">
        <f t="shared" si="102"/>
        <v xml:space="preserve"> </v>
      </c>
      <c r="IG107" s="10" t="str">
        <f t="shared" si="102"/>
        <v xml:space="preserve"> </v>
      </c>
      <c r="IH107" s="10" t="str">
        <f t="shared" si="102"/>
        <v xml:space="preserve"> </v>
      </c>
      <c r="II107" s="10" t="str">
        <f t="shared" si="102"/>
        <v xml:space="preserve"> </v>
      </c>
      <c r="IJ107" s="10" t="str">
        <f t="shared" si="102"/>
        <v xml:space="preserve"> </v>
      </c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 ht="12.75" customHeight="1" x14ac:dyDescent="0.2">
      <c r="A108" s="3" t="s">
        <v>17</v>
      </c>
      <c r="B108" s="3"/>
      <c r="C108" s="22">
        <v>0</v>
      </c>
      <c r="D108" s="22">
        <f t="shared" ref="D108:DH108" si="103">C108+1</f>
        <v>1</v>
      </c>
      <c r="E108" s="22">
        <f t="shared" si="103"/>
        <v>2</v>
      </c>
      <c r="F108" s="22">
        <f t="shared" si="103"/>
        <v>3</v>
      </c>
      <c r="G108" s="22">
        <f t="shared" si="103"/>
        <v>4</v>
      </c>
      <c r="H108" s="22">
        <f t="shared" si="103"/>
        <v>5</v>
      </c>
      <c r="I108" s="22">
        <f t="shared" si="103"/>
        <v>6</v>
      </c>
      <c r="J108" s="22">
        <f t="shared" si="103"/>
        <v>7</v>
      </c>
      <c r="K108" s="22">
        <f t="shared" si="103"/>
        <v>8</v>
      </c>
      <c r="L108" s="22">
        <f t="shared" si="103"/>
        <v>9</v>
      </c>
      <c r="M108" s="22">
        <f t="shared" si="103"/>
        <v>10</v>
      </c>
      <c r="N108" s="22">
        <f t="shared" si="103"/>
        <v>11</v>
      </c>
      <c r="O108" s="22">
        <f t="shared" si="103"/>
        <v>12</v>
      </c>
      <c r="P108" s="22">
        <f t="shared" si="103"/>
        <v>13</v>
      </c>
      <c r="Q108" s="22">
        <f t="shared" si="103"/>
        <v>14</v>
      </c>
      <c r="R108" s="22">
        <f t="shared" si="103"/>
        <v>15</v>
      </c>
      <c r="S108" s="22">
        <f t="shared" si="103"/>
        <v>16</v>
      </c>
      <c r="T108" s="22">
        <f t="shared" si="103"/>
        <v>17</v>
      </c>
      <c r="U108" s="22">
        <f t="shared" si="103"/>
        <v>18</v>
      </c>
      <c r="V108" s="22">
        <f t="shared" si="103"/>
        <v>19</v>
      </c>
      <c r="W108" s="22">
        <f t="shared" si="103"/>
        <v>20</v>
      </c>
      <c r="X108" s="22">
        <f t="shared" si="103"/>
        <v>21</v>
      </c>
      <c r="Y108" s="22">
        <f t="shared" si="103"/>
        <v>22</v>
      </c>
      <c r="Z108" s="22">
        <f t="shared" si="103"/>
        <v>23</v>
      </c>
      <c r="AA108" s="22">
        <f t="shared" si="103"/>
        <v>24</v>
      </c>
      <c r="AB108" s="22">
        <f t="shared" si="103"/>
        <v>25</v>
      </c>
      <c r="AC108" s="22">
        <f t="shared" si="103"/>
        <v>26</v>
      </c>
      <c r="AD108" s="22">
        <f t="shared" si="103"/>
        <v>27</v>
      </c>
      <c r="AE108" s="22">
        <f t="shared" si="103"/>
        <v>28</v>
      </c>
      <c r="AF108" s="22">
        <f t="shared" si="103"/>
        <v>29</v>
      </c>
      <c r="AG108" s="22">
        <f t="shared" si="103"/>
        <v>30</v>
      </c>
      <c r="AH108" s="22">
        <f t="shared" si="103"/>
        <v>31</v>
      </c>
      <c r="AI108" s="22">
        <f t="shared" si="103"/>
        <v>32</v>
      </c>
      <c r="AJ108" s="22">
        <f t="shared" si="103"/>
        <v>33</v>
      </c>
      <c r="AK108" s="22">
        <f t="shared" si="103"/>
        <v>34</v>
      </c>
      <c r="AL108" s="22">
        <f t="shared" si="103"/>
        <v>35</v>
      </c>
      <c r="AM108" s="22">
        <f t="shared" si="103"/>
        <v>36</v>
      </c>
      <c r="AN108" s="22">
        <f t="shared" si="103"/>
        <v>37</v>
      </c>
      <c r="AO108" s="22">
        <f t="shared" si="103"/>
        <v>38</v>
      </c>
      <c r="AP108" s="22">
        <f t="shared" si="103"/>
        <v>39</v>
      </c>
      <c r="AQ108" s="22">
        <f t="shared" si="103"/>
        <v>40</v>
      </c>
      <c r="AR108" s="22">
        <f t="shared" si="103"/>
        <v>41</v>
      </c>
      <c r="AS108" s="22">
        <f t="shared" si="103"/>
        <v>42</v>
      </c>
      <c r="AT108" s="22">
        <f t="shared" si="103"/>
        <v>43</v>
      </c>
      <c r="AU108" s="22">
        <f t="shared" si="103"/>
        <v>44</v>
      </c>
      <c r="AV108" s="22">
        <f t="shared" si="103"/>
        <v>45</v>
      </c>
      <c r="AW108" s="22">
        <f t="shared" si="103"/>
        <v>46</v>
      </c>
      <c r="AX108" s="22">
        <f t="shared" si="103"/>
        <v>47</v>
      </c>
      <c r="AY108" s="22">
        <f t="shared" si="103"/>
        <v>48</v>
      </c>
      <c r="AZ108" s="22">
        <f t="shared" si="103"/>
        <v>49</v>
      </c>
      <c r="BA108" s="22">
        <f t="shared" si="103"/>
        <v>50</v>
      </c>
      <c r="BB108" s="22">
        <f t="shared" si="103"/>
        <v>51</v>
      </c>
      <c r="BC108" s="22">
        <f t="shared" si="103"/>
        <v>52</v>
      </c>
      <c r="BD108" s="22">
        <f t="shared" si="103"/>
        <v>53</v>
      </c>
      <c r="BE108" s="22">
        <f t="shared" si="103"/>
        <v>54</v>
      </c>
      <c r="BF108" s="22">
        <f t="shared" si="103"/>
        <v>55</v>
      </c>
      <c r="BG108" s="22">
        <f t="shared" si="103"/>
        <v>56</v>
      </c>
      <c r="BH108" s="22">
        <f t="shared" si="103"/>
        <v>57</v>
      </c>
      <c r="BI108" s="22">
        <f t="shared" si="103"/>
        <v>58</v>
      </c>
      <c r="BJ108" s="22">
        <f t="shared" si="103"/>
        <v>59</v>
      </c>
      <c r="BK108" s="22">
        <f t="shared" si="103"/>
        <v>60</v>
      </c>
      <c r="BL108" s="22">
        <f t="shared" si="103"/>
        <v>61</v>
      </c>
      <c r="BM108" s="22">
        <f t="shared" si="103"/>
        <v>62</v>
      </c>
      <c r="BN108" s="22">
        <f t="shared" si="103"/>
        <v>63</v>
      </c>
      <c r="BO108" s="22">
        <f t="shared" si="103"/>
        <v>64</v>
      </c>
      <c r="BP108" s="22">
        <f t="shared" si="103"/>
        <v>65</v>
      </c>
      <c r="BQ108" s="22">
        <f t="shared" si="103"/>
        <v>66</v>
      </c>
      <c r="BR108" s="22">
        <f t="shared" si="103"/>
        <v>67</v>
      </c>
      <c r="BS108" s="22">
        <f t="shared" si="103"/>
        <v>68</v>
      </c>
      <c r="BT108" s="22">
        <f t="shared" si="103"/>
        <v>69</v>
      </c>
      <c r="BU108" s="22">
        <f t="shared" si="103"/>
        <v>70</v>
      </c>
      <c r="BV108" s="22">
        <f t="shared" si="103"/>
        <v>71</v>
      </c>
      <c r="BW108" s="22">
        <f t="shared" si="103"/>
        <v>72</v>
      </c>
      <c r="BX108" s="22">
        <f t="shared" si="103"/>
        <v>73</v>
      </c>
      <c r="BY108" s="22">
        <f t="shared" si="103"/>
        <v>74</v>
      </c>
      <c r="BZ108" s="22">
        <f t="shared" si="103"/>
        <v>75</v>
      </c>
      <c r="CA108" s="22">
        <f t="shared" si="103"/>
        <v>76</v>
      </c>
      <c r="CB108" s="22">
        <f t="shared" si="103"/>
        <v>77</v>
      </c>
      <c r="CC108" s="22">
        <f t="shared" si="103"/>
        <v>78</v>
      </c>
      <c r="CD108" s="22">
        <f t="shared" si="103"/>
        <v>79</v>
      </c>
      <c r="CE108" s="22">
        <f t="shared" si="103"/>
        <v>80</v>
      </c>
      <c r="CF108" s="22">
        <f t="shared" si="103"/>
        <v>81</v>
      </c>
      <c r="CG108" s="22">
        <f t="shared" si="103"/>
        <v>82</v>
      </c>
      <c r="CH108" s="22">
        <f t="shared" si="103"/>
        <v>83</v>
      </c>
      <c r="CI108" s="22">
        <f t="shared" si="103"/>
        <v>84</v>
      </c>
      <c r="CJ108" s="22">
        <f t="shared" si="103"/>
        <v>85</v>
      </c>
      <c r="CK108" s="22">
        <f t="shared" si="103"/>
        <v>86</v>
      </c>
      <c r="CL108" s="22">
        <f t="shared" si="103"/>
        <v>87</v>
      </c>
      <c r="CM108" s="22">
        <f t="shared" si="103"/>
        <v>88</v>
      </c>
      <c r="CN108" s="22">
        <f t="shared" si="103"/>
        <v>89</v>
      </c>
      <c r="CO108" s="22">
        <f t="shared" si="103"/>
        <v>90</v>
      </c>
      <c r="CP108" s="22">
        <f t="shared" si="103"/>
        <v>91</v>
      </c>
      <c r="CQ108" s="22">
        <f t="shared" si="103"/>
        <v>92</v>
      </c>
      <c r="CR108" s="22">
        <f t="shared" si="103"/>
        <v>93</v>
      </c>
      <c r="CS108" s="22">
        <f t="shared" si="103"/>
        <v>94</v>
      </c>
      <c r="CT108" s="22">
        <f t="shared" si="103"/>
        <v>95</v>
      </c>
      <c r="CU108" s="22">
        <f t="shared" si="103"/>
        <v>96</v>
      </c>
      <c r="CV108" s="22">
        <f t="shared" si="103"/>
        <v>97</v>
      </c>
      <c r="CW108" s="22">
        <f t="shared" si="103"/>
        <v>98</v>
      </c>
      <c r="CX108" s="22">
        <f t="shared" si="103"/>
        <v>99</v>
      </c>
      <c r="CY108" s="22">
        <f t="shared" si="103"/>
        <v>100</v>
      </c>
      <c r="CZ108" s="22">
        <f t="shared" si="103"/>
        <v>101</v>
      </c>
      <c r="DA108" s="22">
        <f t="shared" si="103"/>
        <v>102</v>
      </c>
      <c r="DB108" s="22">
        <f t="shared" si="103"/>
        <v>103</v>
      </c>
      <c r="DC108" s="22">
        <f t="shared" si="103"/>
        <v>104</v>
      </c>
      <c r="DD108" s="22">
        <f t="shared" si="103"/>
        <v>105</v>
      </c>
      <c r="DE108" s="22">
        <f t="shared" si="103"/>
        <v>106</v>
      </c>
      <c r="DF108" s="22">
        <f t="shared" si="103"/>
        <v>107</v>
      </c>
      <c r="DG108" s="22">
        <f t="shared" si="103"/>
        <v>108</v>
      </c>
      <c r="DH108" s="22">
        <f t="shared" si="103"/>
        <v>109</v>
      </c>
      <c r="DI108" s="13">
        <f t="shared" ref="DI108:IJ108" si="104">IF(DH108&lt;($DH108+$DH117),DH108+1," ")</f>
        <v>110</v>
      </c>
      <c r="DJ108" s="13">
        <f t="shared" si="104"/>
        <v>111</v>
      </c>
      <c r="DK108" s="13">
        <f t="shared" si="104"/>
        <v>112</v>
      </c>
      <c r="DL108" s="13">
        <f t="shared" si="104"/>
        <v>113</v>
      </c>
      <c r="DM108" s="13">
        <f t="shared" si="104"/>
        <v>114</v>
      </c>
      <c r="DN108" s="13">
        <f t="shared" si="104"/>
        <v>115</v>
      </c>
      <c r="DO108" s="13">
        <f t="shared" si="104"/>
        <v>116</v>
      </c>
      <c r="DP108" s="13">
        <f t="shared" si="104"/>
        <v>117</v>
      </c>
      <c r="DQ108" s="13">
        <f t="shared" si="104"/>
        <v>118</v>
      </c>
      <c r="DR108" s="13">
        <f t="shared" si="104"/>
        <v>119</v>
      </c>
      <c r="DS108" s="13">
        <f t="shared" si="104"/>
        <v>120</v>
      </c>
      <c r="DT108" s="13">
        <f t="shared" si="104"/>
        <v>121</v>
      </c>
      <c r="DU108" s="13">
        <f t="shared" si="104"/>
        <v>122</v>
      </c>
      <c r="DV108" s="13">
        <f t="shared" si="104"/>
        <v>123</v>
      </c>
      <c r="DW108" s="13">
        <f t="shared" si="104"/>
        <v>124</v>
      </c>
      <c r="DX108" s="13">
        <f t="shared" si="104"/>
        <v>125</v>
      </c>
      <c r="DY108" s="13">
        <f t="shared" si="104"/>
        <v>126</v>
      </c>
      <c r="DZ108" s="13">
        <f t="shared" si="104"/>
        <v>127</v>
      </c>
      <c r="EA108" s="13">
        <f t="shared" si="104"/>
        <v>128</v>
      </c>
      <c r="EB108" s="13">
        <f t="shared" si="104"/>
        <v>129</v>
      </c>
      <c r="EC108" s="13">
        <f t="shared" si="104"/>
        <v>130</v>
      </c>
      <c r="ED108" s="13">
        <f t="shared" si="104"/>
        <v>131</v>
      </c>
      <c r="EE108" s="13">
        <f t="shared" si="104"/>
        <v>132</v>
      </c>
      <c r="EF108" s="13">
        <f t="shared" si="104"/>
        <v>133</v>
      </c>
      <c r="EG108" s="13">
        <f t="shared" si="104"/>
        <v>134</v>
      </c>
      <c r="EH108" s="13">
        <f t="shared" si="104"/>
        <v>135</v>
      </c>
      <c r="EI108" s="13">
        <f t="shared" si="104"/>
        <v>136</v>
      </c>
      <c r="EJ108" s="13">
        <f t="shared" si="104"/>
        <v>137</v>
      </c>
      <c r="EK108" s="13">
        <f t="shared" si="104"/>
        <v>138</v>
      </c>
      <c r="EL108" s="13">
        <f t="shared" si="104"/>
        <v>139</v>
      </c>
      <c r="EM108" s="13">
        <f t="shared" si="104"/>
        <v>140</v>
      </c>
      <c r="EN108" s="13">
        <f t="shared" si="104"/>
        <v>141</v>
      </c>
      <c r="EO108" s="13">
        <f t="shared" si="104"/>
        <v>142</v>
      </c>
      <c r="EP108" s="13">
        <f t="shared" si="104"/>
        <v>143</v>
      </c>
      <c r="EQ108" s="13">
        <f t="shared" si="104"/>
        <v>144</v>
      </c>
      <c r="ER108" s="13">
        <f t="shared" si="104"/>
        <v>145</v>
      </c>
      <c r="ES108" s="13">
        <f t="shared" si="104"/>
        <v>146</v>
      </c>
      <c r="ET108" s="13">
        <f t="shared" si="104"/>
        <v>147</v>
      </c>
      <c r="EU108" s="13">
        <f t="shared" si="104"/>
        <v>148</v>
      </c>
      <c r="EV108" s="13">
        <f t="shared" si="104"/>
        <v>149</v>
      </c>
      <c r="EW108" s="13">
        <f t="shared" si="104"/>
        <v>150</v>
      </c>
      <c r="EX108" s="13">
        <f t="shared" si="104"/>
        <v>151</v>
      </c>
      <c r="EY108" s="13">
        <f t="shared" si="104"/>
        <v>152</v>
      </c>
      <c r="EZ108" s="13">
        <f t="shared" si="104"/>
        <v>153</v>
      </c>
      <c r="FA108" s="13">
        <f t="shared" si="104"/>
        <v>154</v>
      </c>
      <c r="FB108" s="13">
        <f t="shared" si="104"/>
        <v>155</v>
      </c>
      <c r="FC108" s="13">
        <f t="shared" si="104"/>
        <v>156</v>
      </c>
      <c r="FD108" s="13">
        <f t="shared" si="104"/>
        <v>157</v>
      </c>
      <c r="FE108" s="13">
        <f t="shared" si="104"/>
        <v>158</v>
      </c>
      <c r="FF108" s="13">
        <f t="shared" si="104"/>
        <v>159</v>
      </c>
      <c r="FG108" s="13">
        <f t="shared" si="104"/>
        <v>160</v>
      </c>
      <c r="FH108" s="13">
        <f t="shared" si="104"/>
        <v>161</v>
      </c>
      <c r="FI108" s="13">
        <f t="shared" si="104"/>
        <v>162</v>
      </c>
      <c r="FJ108" s="13">
        <f t="shared" si="104"/>
        <v>163</v>
      </c>
      <c r="FK108" s="13">
        <f t="shared" si="104"/>
        <v>164</v>
      </c>
      <c r="FL108" s="13">
        <f t="shared" si="104"/>
        <v>165</v>
      </c>
      <c r="FM108" s="13">
        <f t="shared" si="104"/>
        <v>166</v>
      </c>
      <c r="FN108" s="13">
        <f t="shared" si="104"/>
        <v>167</v>
      </c>
      <c r="FO108" s="13">
        <f t="shared" si="104"/>
        <v>168</v>
      </c>
      <c r="FP108" s="13">
        <f t="shared" si="104"/>
        <v>169</v>
      </c>
      <c r="FQ108" s="13" t="str">
        <f t="shared" si="104"/>
        <v xml:space="preserve"> </v>
      </c>
      <c r="FR108" s="13" t="str">
        <f t="shared" si="104"/>
        <v xml:space="preserve"> </v>
      </c>
      <c r="FS108" s="13" t="str">
        <f t="shared" si="104"/>
        <v xml:space="preserve"> </v>
      </c>
      <c r="FT108" s="13" t="str">
        <f t="shared" si="104"/>
        <v xml:space="preserve"> </v>
      </c>
      <c r="FU108" s="13" t="str">
        <f t="shared" si="104"/>
        <v xml:space="preserve"> </v>
      </c>
      <c r="FV108" s="13" t="str">
        <f t="shared" si="104"/>
        <v xml:space="preserve"> </v>
      </c>
      <c r="FW108" s="13" t="str">
        <f t="shared" si="104"/>
        <v xml:space="preserve"> </v>
      </c>
      <c r="FX108" s="13" t="str">
        <f t="shared" si="104"/>
        <v xml:space="preserve"> </v>
      </c>
      <c r="FY108" s="13" t="str">
        <f t="shared" si="104"/>
        <v xml:space="preserve"> </v>
      </c>
      <c r="FZ108" s="13" t="str">
        <f t="shared" si="104"/>
        <v xml:space="preserve"> </v>
      </c>
      <c r="GA108" s="13" t="str">
        <f t="shared" si="104"/>
        <v xml:space="preserve"> </v>
      </c>
      <c r="GB108" s="13" t="str">
        <f t="shared" si="104"/>
        <v xml:space="preserve"> </v>
      </c>
      <c r="GC108" s="13" t="str">
        <f t="shared" si="104"/>
        <v xml:space="preserve"> </v>
      </c>
      <c r="GD108" s="13" t="str">
        <f t="shared" si="104"/>
        <v xml:space="preserve"> </v>
      </c>
      <c r="GE108" s="13" t="str">
        <f t="shared" si="104"/>
        <v xml:space="preserve"> </v>
      </c>
      <c r="GF108" s="13" t="str">
        <f t="shared" si="104"/>
        <v xml:space="preserve"> </v>
      </c>
      <c r="GG108" s="13" t="str">
        <f t="shared" si="104"/>
        <v xml:space="preserve"> </v>
      </c>
      <c r="GH108" s="13" t="str">
        <f t="shared" si="104"/>
        <v xml:space="preserve"> </v>
      </c>
      <c r="GI108" s="13" t="str">
        <f t="shared" si="104"/>
        <v xml:space="preserve"> </v>
      </c>
      <c r="GJ108" s="13" t="str">
        <f t="shared" si="104"/>
        <v xml:space="preserve"> </v>
      </c>
      <c r="GK108" s="13" t="str">
        <f t="shared" si="104"/>
        <v xml:space="preserve"> </v>
      </c>
      <c r="GL108" s="13" t="str">
        <f t="shared" si="104"/>
        <v xml:space="preserve"> </v>
      </c>
      <c r="GM108" s="13" t="str">
        <f t="shared" si="104"/>
        <v xml:space="preserve"> </v>
      </c>
      <c r="GN108" s="13" t="str">
        <f t="shared" si="104"/>
        <v xml:space="preserve"> </v>
      </c>
      <c r="GO108" s="13" t="str">
        <f t="shared" si="104"/>
        <v xml:space="preserve"> </v>
      </c>
      <c r="GP108" s="13" t="str">
        <f t="shared" si="104"/>
        <v xml:space="preserve"> </v>
      </c>
      <c r="GQ108" s="13" t="str">
        <f t="shared" si="104"/>
        <v xml:space="preserve"> </v>
      </c>
      <c r="GR108" s="13" t="str">
        <f t="shared" si="104"/>
        <v xml:space="preserve"> </v>
      </c>
      <c r="GS108" s="13" t="str">
        <f t="shared" si="104"/>
        <v xml:space="preserve"> </v>
      </c>
      <c r="GT108" s="13" t="str">
        <f t="shared" si="104"/>
        <v xml:space="preserve"> </v>
      </c>
      <c r="GU108" s="13" t="str">
        <f t="shared" si="104"/>
        <v xml:space="preserve"> </v>
      </c>
      <c r="GV108" s="13" t="str">
        <f t="shared" si="104"/>
        <v xml:space="preserve"> </v>
      </c>
      <c r="GW108" s="13" t="str">
        <f t="shared" si="104"/>
        <v xml:space="preserve"> </v>
      </c>
      <c r="GX108" s="13" t="str">
        <f t="shared" si="104"/>
        <v xml:space="preserve"> </v>
      </c>
      <c r="GY108" s="13" t="str">
        <f t="shared" si="104"/>
        <v xml:space="preserve"> </v>
      </c>
      <c r="GZ108" s="13" t="str">
        <f t="shared" si="104"/>
        <v xml:space="preserve"> </v>
      </c>
      <c r="HA108" s="13" t="str">
        <f t="shared" si="104"/>
        <v xml:space="preserve"> </v>
      </c>
      <c r="HB108" s="13" t="str">
        <f t="shared" si="104"/>
        <v xml:space="preserve"> </v>
      </c>
      <c r="HC108" s="13" t="str">
        <f t="shared" si="104"/>
        <v xml:space="preserve"> </v>
      </c>
      <c r="HD108" s="13" t="str">
        <f t="shared" si="104"/>
        <v xml:space="preserve"> </v>
      </c>
      <c r="HE108" s="13" t="str">
        <f t="shared" si="104"/>
        <v xml:space="preserve"> </v>
      </c>
      <c r="HF108" s="13" t="str">
        <f t="shared" si="104"/>
        <v xml:space="preserve"> </v>
      </c>
      <c r="HG108" s="13" t="str">
        <f t="shared" si="104"/>
        <v xml:space="preserve"> </v>
      </c>
      <c r="HH108" s="13" t="str">
        <f t="shared" si="104"/>
        <v xml:space="preserve"> </v>
      </c>
      <c r="HI108" s="13" t="str">
        <f t="shared" si="104"/>
        <v xml:space="preserve"> </v>
      </c>
      <c r="HJ108" s="13" t="str">
        <f t="shared" si="104"/>
        <v xml:space="preserve"> </v>
      </c>
      <c r="HK108" s="13" t="str">
        <f t="shared" si="104"/>
        <v xml:space="preserve"> </v>
      </c>
      <c r="HL108" s="13" t="str">
        <f t="shared" si="104"/>
        <v xml:space="preserve"> </v>
      </c>
      <c r="HM108" s="13" t="str">
        <f t="shared" si="104"/>
        <v xml:space="preserve"> </v>
      </c>
      <c r="HN108" s="13" t="str">
        <f t="shared" si="104"/>
        <v xml:space="preserve"> </v>
      </c>
      <c r="HO108" s="13" t="str">
        <f t="shared" si="104"/>
        <v xml:space="preserve"> </v>
      </c>
      <c r="HP108" s="13" t="str">
        <f t="shared" si="104"/>
        <v xml:space="preserve"> </v>
      </c>
      <c r="HQ108" s="13" t="str">
        <f t="shared" si="104"/>
        <v xml:space="preserve"> </v>
      </c>
      <c r="HR108" s="13" t="str">
        <f t="shared" si="104"/>
        <v xml:space="preserve"> </v>
      </c>
      <c r="HS108" s="13" t="str">
        <f t="shared" si="104"/>
        <v xml:space="preserve"> </v>
      </c>
      <c r="HT108" s="13" t="str">
        <f t="shared" si="104"/>
        <v xml:space="preserve"> </v>
      </c>
      <c r="HU108" s="13" t="str">
        <f t="shared" si="104"/>
        <v xml:space="preserve"> </v>
      </c>
      <c r="HV108" s="13" t="str">
        <f t="shared" si="104"/>
        <v xml:space="preserve"> </v>
      </c>
      <c r="HW108" s="13" t="str">
        <f t="shared" si="104"/>
        <v xml:space="preserve"> </v>
      </c>
      <c r="HX108" s="13" t="str">
        <f t="shared" si="104"/>
        <v xml:space="preserve"> </v>
      </c>
      <c r="HY108" s="13" t="str">
        <f t="shared" si="104"/>
        <v xml:space="preserve"> </v>
      </c>
      <c r="HZ108" s="13" t="str">
        <f t="shared" si="104"/>
        <v xml:space="preserve"> </v>
      </c>
      <c r="IA108" s="13" t="str">
        <f t="shared" si="104"/>
        <v xml:space="preserve"> </v>
      </c>
      <c r="IB108" s="13" t="str">
        <f t="shared" si="104"/>
        <v xml:space="preserve"> </v>
      </c>
      <c r="IC108" s="13" t="str">
        <f t="shared" si="104"/>
        <v xml:space="preserve"> </v>
      </c>
      <c r="ID108" s="13" t="str">
        <f t="shared" si="104"/>
        <v xml:space="preserve"> </v>
      </c>
      <c r="IE108" s="13" t="str">
        <f t="shared" si="104"/>
        <v xml:space="preserve"> </v>
      </c>
      <c r="IF108" s="13" t="str">
        <f t="shared" si="104"/>
        <v xml:space="preserve"> </v>
      </c>
      <c r="IG108" s="13" t="str">
        <f t="shared" si="104"/>
        <v xml:space="preserve"> </v>
      </c>
      <c r="IH108" s="13" t="str">
        <f t="shared" si="104"/>
        <v xml:space="preserve"> </v>
      </c>
      <c r="II108" s="13" t="str">
        <f t="shared" si="104"/>
        <v xml:space="preserve"> </v>
      </c>
      <c r="IJ108" s="13" t="str">
        <f t="shared" si="104"/>
        <v xml:space="preserve"> </v>
      </c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 ht="12.75" customHeight="1" x14ac:dyDescent="0.2">
      <c r="A109" s="3" t="s">
        <v>18</v>
      </c>
      <c r="B109" s="3"/>
      <c r="C109" s="2">
        <v>0.60000000000000009</v>
      </c>
      <c r="D109" s="2">
        <f t="shared" ref="D109:AG109" si="105">C109+0.045</f>
        <v>0.64500000000000013</v>
      </c>
      <c r="E109" s="2">
        <f t="shared" si="105"/>
        <v>0.69000000000000017</v>
      </c>
      <c r="F109" s="2">
        <f t="shared" si="105"/>
        <v>0.73500000000000021</v>
      </c>
      <c r="G109" s="2">
        <f t="shared" si="105"/>
        <v>0.78000000000000025</v>
      </c>
      <c r="H109" s="2">
        <f t="shared" si="105"/>
        <v>0.82500000000000029</v>
      </c>
      <c r="I109" s="2">
        <f t="shared" si="105"/>
        <v>0.87000000000000033</v>
      </c>
      <c r="J109" s="2">
        <f t="shared" si="105"/>
        <v>0.91500000000000037</v>
      </c>
      <c r="K109" s="2">
        <f t="shared" si="105"/>
        <v>0.96000000000000041</v>
      </c>
      <c r="L109" s="2">
        <f t="shared" si="105"/>
        <v>1.0050000000000003</v>
      </c>
      <c r="M109" s="2">
        <f t="shared" si="105"/>
        <v>1.0500000000000003</v>
      </c>
      <c r="N109" s="2">
        <f t="shared" si="105"/>
        <v>1.0950000000000002</v>
      </c>
      <c r="O109" s="2">
        <f t="shared" si="105"/>
        <v>1.1400000000000001</v>
      </c>
      <c r="P109" s="2">
        <f t="shared" si="105"/>
        <v>1.1850000000000001</v>
      </c>
      <c r="Q109" s="2">
        <f t="shared" si="105"/>
        <v>1.23</v>
      </c>
      <c r="R109" s="2">
        <f t="shared" si="105"/>
        <v>1.2749999999999999</v>
      </c>
      <c r="S109" s="2">
        <f t="shared" si="105"/>
        <v>1.3199999999999998</v>
      </c>
      <c r="T109" s="2">
        <f t="shared" si="105"/>
        <v>1.3649999999999998</v>
      </c>
      <c r="U109" s="2">
        <f t="shared" si="105"/>
        <v>1.4099999999999997</v>
      </c>
      <c r="V109" s="2">
        <f t="shared" si="105"/>
        <v>1.4549999999999996</v>
      </c>
      <c r="W109" s="2">
        <f t="shared" si="105"/>
        <v>1.4999999999999996</v>
      </c>
      <c r="X109" s="2">
        <f t="shared" si="105"/>
        <v>1.5449999999999995</v>
      </c>
      <c r="Y109" s="2">
        <f t="shared" si="105"/>
        <v>1.5899999999999994</v>
      </c>
      <c r="Z109" s="2">
        <f t="shared" si="105"/>
        <v>1.6349999999999993</v>
      </c>
      <c r="AA109" s="2">
        <f t="shared" si="105"/>
        <v>1.6799999999999993</v>
      </c>
      <c r="AB109" s="2">
        <f t="shared" si="105"/>
        <v>1.7249999999999992</v>
      </c>
      <c r="AC109" s="2">
        <f t="shared" si="105"/>
        <v>1.7699999999999991</v>
      </c>
      <c r="AD109" s="2">
        <f t="shared" si="105"/>
        <v>1.8149999999999991</v>
      </c>
      <c r="AE109" s="2">
        <f t="shared" si="105"/>
        <v>1.859999999999999</v>
      </c>
      <c r="AF109" s="2">
        <f t="shared" si="105"/>
        <v>1.9049999999999989</v>
      </c>
      <c r="AG109" s="2">
        <f t="shared" si="105"/>
        <v>1.9499999999999988</v>
      </c>
      <c r="AH109" s="2">
        <f t="shared" ref="AH109:AQ109" si="106">AG109+0.06</f>
        <v>2.0099999999999989</v>
      </c>
      <c r="AI109" s="2">
        <f t="shared" si="106"/>
        <v>2.069999999999999</v>
      </c>
      <c r="AJ109" s="2">
        <f t="shared" si="106"/>
        <v>2.129999999999999</v>
      </c>
      <c r="AK109" s="2">
        <f t="shared" si="106"/>
        <v>2.1899999999999991</v>
      </c>
      <c r="AL109" s="2">
        <f t="shared" si="106"/>
        <v>2.2499999999999991</v>
      </c>
      <c r="AM109" s="2">
        <f t="shared" si="106"/>
        <v>2.3099999999999992</v>
      </c>
      <c r="AN109" s="2">
        <f t="shared" si="106"/>
        <v>2.3699999999999992</v>
      </c>
      <c r="AO109" s="2">
        <f t="shared" si="106"/>
        <v>2.4299999999999993</v>
      </c>
      <c r="AP109" s="2">
        <f t="shared" si="106"/>
        <v>2.4899999999999993</v>
      </c>
      <c r="AQ109" s="2">
        <f t="shared" si="106"/>
        <v>2.5499999999999994</v>
      </c>
      <c r="AR109" s="2">
        <f t="shared" ref="AR109:BA109" si="107">AQ109+0.066</f>
        <v>2.6159999999999992</v>
      </c>
      <c r="AS109" s="2">
        <f t="shared" si="107"/>
        <v>2.6819999999999991</v>
      </c>
      <c r="AT109" s="2">
        <f t="shared" si="107"/>
        <v>2.7479999999999989</v>
      </c>
      <c r="AU109" s="2">
        <f t="shared" si="107"/>
        <v>2.8139999999999987</v>
      </c>
      <c r="AV109" s="2">
        <f t="shared" si="107"/>
        <v>2.8799999999999986</v>
      </c>
      <c r="AW109" s="2">
        <f t="shared" si="107"/>
        <v>2.9459999999999984</v>
      </c>
      <c r="AX109" s="2">
        <f t="shared" si="107"/>
        <v>3.0119999999999982</v>
      </c>
      <c r="AY109" s="2">
        <f t="shared" si="107"/>
        <v>3.0779999999999981</v>
      </c>
      <c r="AZ109" s="2">
        <f t="shared" si="107"/>
        <v>3.1439999999999979</v>
      </c>
      <c r="BA109" s="2">
        <f t="shared" si="107"/>
        <v>3.2099999999999977</v>
      </c>
      <c r="BB109" s="2">
        <f t="shared" ref="BB109:BK109" si="108">BA109+0.074</f>
        <v>3.2839999999999976</v>
      </c>
      <c r="BC109" s="2">
        <f t="shared" si="108"/>
        <v>3.3579999999999974</v>
      </c>
      <c r="BD109" s="2">
        <f t="shared" si="108"/>
        <v>3.4319999999999973</v>
      </c>
      <c r="BE109" s="2">
        <f t="shared" si="108"/>
        <v>3.5059999999999971</v>
      </c>
      <c r="BF109" s="2">
        <f t="shared" si="108"/>
        <v>3.579999999999997</v>
      </c>
      <c r="BG109" s="2">
        <f t="shared" si="108"/>
        <v>3.6539999999999968</v>
      </c>
      <c r="BH109" s="2">
        <f t="shared" si="108"/>
        <v>3.7279999999999966</v>
      </c>
      <c r="BI109" s="2">
        <f t="shared" si="108"/>
        <v>3.8019999999999965</v>
      </c>
      <c r="BJ109" s="2">
        <f t="shared" si="108"/>
        <v>3.8759999999999963</v>
      </c>
      <c r="BK109" s="2">
        <f t="shared" si="108"/>
        <v>3.9499999999999962</v>
      </c>
      <c r="BL109" s="2">
        <f t="shared" ref="BL109:BU109" si="109">BK109+0.083</f>
        <v>4.0329999999999959</v>
      </c>
      <c r="BM109" s="2">
        <f t="shared" si="109"/>
        <v>4.1159999999999961</v>
      </c>
      <c r="BN109" s="2">
        <f t="shared" si="109"/>
        <v>4.1989999999999963</v>
      </c>
      <c r="BO109" s="2">
        <f t="shared" si="109"/>
        <v>4.2819999999999965</v>
      </c>
      <c r="BP109" s="2">
        <f t="shared" si="109"/>
        <v>4.3649999999999967</v>
      </c>
      <c r="BQ109" s="2">
        <f t="shared" si="109"/>
        <v>4.4479999999999968</v>
      </c>
      <c r="BR109" s="2">
        <f t="shared" si="109"/>
        <v>4.530999999999997</v>
      </c>
      <c r="BS109" s="2">
        <f t="shared" si="109"/>
        <v>4.6139999999999972</v>
      </c>
      <c r="BT109" s="2">
        <f t="shared" si="109"/>
        <v>4.6969999999999974</v>
      </c>
      <c r="BU109" s="2">
        <f t="shared" si="109"/>
        <v>4.7799999999999976</v>
      </c>
      <c r="BV109" s="2">
        <f t="shared" ref="BV109:CE109" si="110">BU109+0.092</f>
        <v>4.8719999999999972</v>
      </c>
      <c r="BW109" s="2">
        <f t="shared" si="110"/>
        <v>4.9639999999999969</v>
      </c>
      <c r="BX109" s="2">
        <f t="shared" si="110"/>
        <v>5.0559999999999965</v>
      </c>
      <c r="BY109" s="2">
        <f t="shared" si="110"/>
        <v>5.1479999999999961</v>
      </c>
      <c r="BZ109" s="2">
        <f t="shared" si="110"/>
        <v>5.2399999999999958</v>
      </c>
      <c r="CA109" s="2">
        <f t="shared" si="110"/>
        <v>5.3319999999999954</v>
      </c>
      <c r="CB109" s="2">
        <f t="shared" si="110"/>
        <v>5.423999999999995</v>
      </c>
      <c r="CC109" s="2">
        <f t="shared" si="110"/>
        <v>5.5159999999999947</v>
      </c>
      <c r="CD109" s="2">
        <f t="shared" si="110"/>
        <v>5.6079999999999943</v>
      </c>
      <c r="CE109" s="2">
        <f t="shared" si="110"/>
        <v>5.699999999999994</v>
      </c>
      <c r="CF109" s="2">
        <f t="shared" ref="CF109:CO109" si="111">CE109+0.1</f>
        <v>5.7999999999999936</v>
      </c>
      <c r="CG109" s="2">
        <f t="shared" si="111"/>
        <v>5.8999999999999932</v>
      </c>
      <c r="CH109" s="2">
        <f t="shared" si="111"/>
        <v>5.9999999999999929</v>
      </c>
      <c r="CI109" s="2">
        <f t="shared" si="111"/>
        <v>6.0999999999999925</v>
      </c>
      <c r="CJ109" s="2">
        <f t="shared" si="111"/>
        <v>6.1999999999999922</v>
      </c>
      <c r="CK109" s="2">
        <f t="shared" si="111"/>
        <v>6.2999999999999918</v>
      </c>
      <c r="CL109" s="2">
        <f t="shared" si="111"/>
        <v>6.3999999999999915</v>
      </c>
      <c r="CM109" s="2">
        <f t="shared" si="111"/>
        <v>6.4999999999999911</v>
      </c>
      <c r="CN109" s="2">
        <f t="shared" si="111"/>
        <v>6.5999999999999908</v>
      </c>
      <c r="CO109" s="2">
        <f t="shared" si="111"/>
        <v>6.6999999999999904</v>
      </c>
      <c r="CP109" s="2">
        <f t="shared" ref="CP109:CY109" si="112">CO109+0.11</f>
        <v>6.8099999999999907</v>
      </c>
      <c r="CQ109" s="2">
        <f t="shared" si="112"/>
        <v>6.919999999999991</v>
      </c>
      <c r="CR109" s="2">
        <f t="shared" si="112"/>
        <v>7.0299999999999914</v>
      </c>
      <c r="CS109" s="2">
        <f t="shared" si="112"/>
        <v>7.1399999999999917</v>
      </c>
      <c r="CT109" s="2">
        <f t="shared" si="112"/>
        <v>7.249999999999992</v>
      </c>
      <c r="CU109" s="2">
        <f t="shared" si="112"/>
        <v>7.3599999999999923</v>
      </c>
      <c r="CV109" s="2">
        <f t="shared" si="112"/>
        <v>7.4699999999999926</v>
      </c>
      <c r="CW109" s="2">
        <f t="shared" si="112"/>
        <v>7.579999999999993</v>
      </c>
      <c r="CX109" s="2">
        <f t="shared" si="112"/>
        <v>7.6899999999999933</v>
      </c>
      <c r="CY109" s="2">
        <f t="shared" si="112"/>
        <v>7.7999999999999936</v>
      </c>
      <c r="CZ109" s="2">
        <f t="shared" ref="CZ109:DH109" si="113">CY109+0.12</f>
        <v>7.9199999999999937</v>
      </c>
      <c r="DA109" s="2">
        <f t="shared" si="113"/>
        <v>8.0399999999999938</v>
      </c>
      <c r="DB109" s="2">
        <f t="shared" si="113"/>
        <v>8.159999999999993</v>
      </c>
      <c r="DC109" s="2">
        <f t="shared" si="113"/>
        <v>8.2799999999999923</v>
      </c>
      <c r="DD109" s="2">
        <f t="shared" si="113"/>
        <v>8.3999999999999915</v>
      </c>
      <c r="DE109" s="2">
        <f t="shared" si="113"/>
        <v>8.5199999999999907</v>
      </c>
      <c r="DF109" s="2">
        <f t="shared" si="113"/>
        <v>8.6399999999999899</v>
      </c>
      <c r="DG109" s="2">
        <f t="shared" si="113"/>
        <v>8.7599999999999891</v>
      </c>
      <c r="DH109" s="2">
        <f t="shared" si="113"/>
        <v>8.8799999999999883</v>
      </c>
      <c r="DI109" s="2">
        <f t="shared" ref="DI109:IJ109" si="114">IF(DI108&lt;&gt;" ",DH109+(DI116-$DH109)/$DH117," ")</f>
        <v>9.0319999999999894</v>
      </c>
      <c r="DJ109" s="2">
        <f t="shared" si="114"/>
        <v>9.1839999999999904</v>
      </c>
      <c r="DK109" s="2">
        <f t="shared" si="114"/>
        <v>9.3359999999999914</v>
      </c>
      <c r="DL109" s="2">
        <f t="shared" si="114"/>
        <v>9.4879999999999924</v>
      </c>
      <c r="DM109" s="2">
        <f t="shared" si="114"/>
        <v>9.6399999999999935</v>
      </c>
      <c r="DN109" s="2">
        <f t="shared" si="114"/>
        <v>9.7919999999999945</v>
      </c>
      <c r="DO109" s="2">
        <f t="shared" si="114"/>
        <v>9.9439999999999955</v>
      </c>
      <c r="DP109" s="2">
        <f t="shared" si="114"/>
        <v>10.095999999999997</v>
      </c>
      <c r="DQ109" s="2">
        <f t="shared" si="114"/>
        <v>10.247999999999998</v>
      </c>
      <c r="DR109" s="2">
        <f t="shared" si="114"/>
        <v>10.399999999999999</v>
      </c>
      <c r="DS109" s="2">
        <f t="shared" si="114"/>
        <v>10.552</v>
      </c>
      <c r="DT109" s="2">
        <f t="shared" si="114"/>
        <v>10.704000000000001</v>
      </c>
      <c r="DU109" s="2">
        <f t="shared" si="114"/>
        <v>10.856000000000002</v>
      </c>
      <c r="DV109" s="2">
        <f t="shared" si="114"/>
        <v>11.008000000000003</v>
      </c>
      <c r="DW109" s="2">
        <f t="shared" si="114"/>
        <v>11.160000000000004</v>
      </c>
      <c r="DX109" s="2">
        <f t="shared" si="114"/>
        <v>11.312000000000005</v>
      </c>
      <c r="DY109" s="2">
        <f t="shared" si="114"/>
        <v>11.464000000000006</v>
      </c>
      <c r="DZ109" s="2">
        <f t="shared" si="114"/>
        <v>11.616000000000007</v>
      </c>
      <c r="EA109" s="2">
        <f t="shared" si="114"/>
        <v>11.768000000000008</v>
      </c>
      <c r="EB109" s="2">
        <f t="shared" si="114"/>
        <v>11.920000000000009</v>
      </c>
      <c r="EC109" s="2">
        <f t="shared" si="114"/>
        <v>12.07200000000001</v>
      </c>
      <c r="ED109" s="2">
        <f t="shared" si="114"/>
        <v>12.224000000000011</v>
      </c>
      <c r="EE109" s="2">
        <f t="shared" si="114"/>
        <v>12.376000000000012</v>
      </c>
      <c r="EF109" s="2">
        <f t="shared" si="114"/>
        <v>12.528000000000013</v>
      </c>
      <c r="EG109" s="2">
        <f t="shared" si="114"/>
        <v>12.680000000000014</v>
      </c>
      <c r="EH109" s="2">
        <f t="shared" si="114"/>
        <v>12.832000000000015</v>
      </c>
      <c r="EI109" s="2">
        <f t="shared" si="114"/>
        <v>12.984000000000016</v>
      </c>
      <c r="EJ109" s="2">
        <f t="shared" si="114"/>
        <v>13.136000000000017</v>
      </c>
      <c r="EK109" s="2">
        <f t="shared" si="114"/>
        <v>13.288000000000018</v>
      </c>
      <c r="EL109" s="2">
        <f t="shared" si="114"/>
        <v>13.440000000000019</v>
      </c>
      <c r="EM109" s="2">
        <f t="shared" si="114"/>
        <v>13.59200000000002</v>
      </c>
      <c r="EN109" s="2">
        <f t="shared" si="114"/>
        <v>13.744000000000021</v>
      </c>
      <c r="EO109" s="2">
        <f t="shared" si="114"/>
        <v>13.896000000000022</v>
      </c>
      <c r="EP109" s="2">
        <f t="shared" si="114"/>
        <v>14.048000000000023</v>
      </c>
      <c r="EQ109" s="2">
        <f t="shared" si="114"/>
        <v>14.200000000000024</v>
      </c>
      <c r="ER109" s="2">
        <f t="shared" si="114"/>
        <v>14.352000000000025</v>
      </c>
      <c r="ES109" s="2">
        <f t="shared" si="114"/>
        <v>14.504000000000026</v>
      </c>
      <c r="ET109" s="2">
        <f t="shared" si="114"/>
        <v>14.656000000000027</v>
      </c>
      <c r="EU109" s="2">
        <f t="shared" si="114"/>
        <v>14.808000000000028</v>
      </c>
      <c r="EV109" s="2">
        <f t="shared" si="114"/>
        <v>14.960000000000029</v>
      </c>
      <c r="EW109" s="2">
        <f t="shared" si="114"/>
        <v>15.11200000000003</v>
      </c>
      <c r="EX109" s="2">
        <f t="shared" si="114"/>
        <v>15.264000000000031</v>
      </c>
      <c r="EY109" s="2">
        <f t="shared" si="114"/>
        <v>15.416000000000032</v>
      </c>
      <c r="EZ109" s="2">
        <f t="shared" si="114"/>
        <v>15.568000000000033</v>
      </c>
      <c r="FA109" s="2">
        <f t="shared" si="114"/>
        <v>15.720000000000034</v>
      </c>
      <c r="FB109" s="2">
        <f t="shared" si="114"/>
        <v>15.872000000000035</v>
      </c>
      <c r="FC109" s="2">
        <f t="shared" si="114"/>
        <v>16.024000000000036</v>
      </c>
      <c r="FD109" s="2">
        <f t="shared" si="114"/>
        <v>16.176000000000037</v>
      </c>
      <c r="FE109" s="2">
        <f t="shared" si="114"/>
        <v>16.328000000000038</v>
      </c>
      <c r="FF109" s="2">
        <f t="shared" si="114"/>
        <v>16.48000000000004</v>
      </c>
      <c r="FG109" s="2">
        <f t="shared" si="114"/>
        <v>16.632000000000041</v>
      </c>
      <c r="FH109" s="2">
        <f t="shared" si="114"/>
        <v>16.784000000000042</v>
      </c>
      <c r="FI109" s="2">
        <f t="shared" si="114"/>
        <v>16.936000000000043</v>
      </c>
      <c r="FJ109" s="2">
        <f t="shared" si="114"/>
        <v>17.088000000000044</v>
      </c>
      <c r="FK109" s="2">
        <f t="shared" si="114"/>
        <v>17.240000000000045</v>
      </c>
      <c r="FL109" s="2">
        <f t="shared" si="114"/>
        <v>17.392000000000046</v>
      </c>
      <c r="FM109" s="2">
        <f t="shared" si="114"/>
        <v>17.544000000000047</v>
      </c>
      <c r="FN109" s="2">
        <f t="shared" si="114"/>
        <v>17.696000000000048</v>
      </c>
      <c r="FO109" s="2">
        <f t="shared" si="114"/>
        <v>17.848000000000049</v>
      </c>
      <c r="FP109" s="2">
        <f t="shared" si="114"/>
        <v>18.00000000000005</v>
      </c>
      <c r="FQ109" s="2" t="str">
        <f t="shared" si="114"/>
        <v xml:space="preserve"> </v>
      </c>
      <c r="FR109" s="2" t="str">
        <f t="shared" si="114"/>
        <v xml:space="preserve"> </v>
      </c>
      <c r="FS109" s="2" t="str">
        <f t="shared" si="114"/>
        <v xml:space="preserve"> </v>
      </c>
      <c r="FT109" s="2" t="str">
        <f t="shared" si="114"/>
        <v xml:space="preserve"> </v>
      </c>
      <c r="FU109" s="2" t="str">
        <f t="shared" si="114"/>
        <v xml:space="preserve"> </v>
      </c>
      <c r="FV109" s="2" t="str">
        <f t="shared" si="114"/>
        <v xml:space="preserve"> </v>
      </c>
      <c r="FW109" s="2" t="str">
        <f t="shared" si="114"/>
        <v xml:space="preserve"> </v>
      </c>
      <c r="FX109" s="2" t="str">
        <f t="shared" si="114"/>
        <v xml:space="preserve"> </v>
      </c>
      <c r="FY109" s="2" t="str">
        <f t="shared" si="114"/>
        <v xml:space="preserve"> </v>
      </c>
      <c r="FZ109" s="2" t="str">
        <f t="shared" si="114"/>
        <v xml:space="preserve"> </v>
      </c>
      <c r="GA109" s="2" t="str">
        <f t="shared" si="114"/>
        <v xml:space="preserve"> </v>
      </c>
      <c r="GB109" s="2" t="str">
        <f t="shared" si="114"/>
        <v xml:space="preserve"> </v>
      </c>
      <c r="GC109" s="2" t="str">
        <f t="shared" si="114"/>
        <v xml:space="preserve"> </v>
      </c>
      <c r="GD109" s="2" t="str">
        <f t="shared" si="114"/>
        <v xml:space="preserve"> </v>
      </c>
      <c r="GE109" s="2" t="str">
        <f t="shared" si="114"/>
        <v xml:space="preserve"> </v>
      </c>
      <c r="GF109" s="2" t="str">
        <f t="shared" si="114"/>
        <v xml:space="preserve"> </v>
      </c>
      <c r="GG109" s="2" t="str">
        <f t="shared" si="114"/>
        <v xml:space="preserve"> </v>
      </c>
      <c r="GH109" s="2" t="str">
        <f t="shared" si="114"/>
        <v xml:space="preserve"> </v>
      </c>
      <c r="GI109" s="2" t="str">
        <f t="shared" si="114"/>
        <v xml:space="preserve"> </v>
      </c>
      <c r="GJ109" s="2" t="str">
        <f t="shared" si="114"/>
        <v xml:space="preserve"> </v>
      </c>
      <c r="GK109" s="2" t="str">
        <f t="shared" si="114"/>
        <v xml:space="preserve"> </v>
      </c>
      <c r="GL109" s="2" t="str">
        <f t="shared" si="114"/>
        <v xml:space="preserve"> </v>
      </c>
      <c r="GM109" s="2" t="str">
        <f t="shared" si="114"/>
        <v xml:space="preserve"> </v>
      </c>
      <c r="GN109" s="2" t="str">
        <f t="shared" si="114"/>
        <v xml:space="preserve"> </v>
      </c>
      <c r="GO109" s="2" t="str">
        <f t="shared" si="114"/>
        <v xml:space="preserve"> </v>
      </c>
      <c r="GP109" s="2" t="str">
        <f t="shared" si="114"/>
        <v xml:space="preserve"> </v>
      </c>
      <c r="GQ109" s="2" t="str">
        <f t="shared" si="114"/>
        <v xml:space="preserve"> </v>
      </c>
      <c r="GR109" s="2" t="str">
        <f t="shared" si="114"/>
        <v xml:space="preserve"> </v>
      </c>
      <c r="GS109" s="2" t="str">
        <f t="shared" si="114"/>
        <v xml:space="preserve"> </v>
      </c>
      <c r="GT109" s="2" t="str">
        <f t="shared" si="114"/>
        <v xml:space="preserve"> </v>
      </c>
      <c r="GU109" s="2" t="str">
        <f t="shared" si="114"/>
        <v xml:space="preserve"> </v>
      </c>
      <c r="GV109" s="2" t="str">
        <f t="shared" si="114"/>
        <v xml:space="preserve"> </v>
      </c>
      <c r="GW109" s="2" t="str">
        <f t="shared" si="114"/>
        <v xml:space="preserve"> </v>
      </c>
      <c r="GX109" s="2" t="str">
        <f t="shared" si="114"/>
        <v xml:space="preserve"> </v>
      </c>
      <c r="GY109" s="2" t="str">
        <f t="shared" si="114"/>
        <v xml:space="preserve"> </v>
      </c>
      <c r="GZ109" s="2" t="str">
        <f t="shared" si="114"/>
        <v xml:space="preserve"> </v>
      </c>
      <c r="HA109" s="2" t="str">
        <f t="shared" si="114"/>
        <v xml:space="preserve"> </v>
      </c>
      <c r="HB109" s="2" t="str">
        <f t="shared" si="114"/>
        <v xml:space="preserve"> </v>
      </c>
      <c r="HC109" s="2" t="str">
        <f t="shared" si="114"/>
        <v xml:space="preserve"> </v>
      </c>
      <c r="HD109" s="2" t="str">
        <f t="shared" si="114"/>
        <v xml:space="preserve"> </v>
      </c>
      <c r="HE109" s="2" t="str">
        <f t="shared" si="114"/>
        <v xml:space="preserve"> </v>
      </c>
      <c r="HF109" s="2" t="str">
        <f t="shared" si="114"/>
        <v xml:space="preserve"> </v>
      </c>
      <c r="HG109" s="2" t="str">
        <f t="shared" si="114"/>
        <v xml:space="preserve"> </v>
      </c>
      <c r="HH109" s="2" t="str">
        <f t="shared" si="114"/>
        <v xml:space="preserve"> </v>
      </c>
      <c r="HI109" s="2" t="str">
        <f t="shared" si="114"/>
        <v xml:space="preserve"> </v>
      </c>
      <c r="HJ109" s="2" t="str">
        <f t="shared" si="114"/>
        <v xml:space="preserve"> </v>
      </c>
      <c r="HK109" s="2" t="str">
        <f t="shared" si="114"/>
        <v xml:space="preserve"> </v>
      </c>
      <c r="HL109" s="2" t="str">
        <f t="shared" si="114"/>
        <v xml:space="preserve"> </v>
      </c>
      <c r="HM109" s="2" t="str">
        <f t="shared" si="114"/>
        <v xml:space="preserve"> </v>
      </c>
      <c r="HN109" s="2" t="str">
        <f t="shared" si="114"/>
        <v xml:space="preserve"> </v>
      </c>
      <c r="HO109" s="2" t="str">
        <f t="shared" si="114"/>
        <v xml:space="preserve"> </v>
      </c>
      <c r="HP109" s="2" t="str">
        <f t="shared" si="114"/>
        <v xml:space="preserve"> </v>
      </c>
      <c r="HQ109" s="2" t="str">
        <f t="shared" si="114"/>
        <v xml:space="preserve"> </v>
      </c>
      <c r="HR109" s="2" t="str">
        <f t="shared" si="114"/>
        <v xml:space="preserve"> </v>
      </c>
      <c r="HS109" s="2" t="str">
        <f t="shared" si="114"/>
        <v xml:space="preserve"> </v>
      </c>
      <c r="HT109" s="2" t="str">
        <f t="shared" si="114"/>
        <v xml:space="preserve"> </v>
      </c>
      <c r="HU109" s="2" t="str">
        <f t="shared" si="114"/>
        <v xml:space="preserve"> </v>
      </c>
      <c r="HV109" s="2" t="str">
        <f t="shared" si="114"/>
        <v xml:space="preserve"> </v>
      </c>
      <c r="HW109" s="2" t="str">
        <f t="shared" si="114"/>
        <v xml:space="preserve"> </v>
      </c>
      <c r="HX109" s="2" t="str">
        <f t="shared" si="114"/>
        <v xml:space="preserve"> </v>
      </c>
      <c r="HY109" s="2" t="str">
        <f t="shared" si="114"/>
        <v xml:space="preserve"> </v>
      </c>
      <c r="HZ109" s="2" t="str">
        <f t="shared" si="114"/>
        <v xml:space="preserve"> </v>
      </c>
      <c r="IA109" s="2" t="str">
        <f t="shared" si="114"/>
        <v xml:space="preserve"> </v>
      </c>
      <c r="IB109" s="2" t="str">
        <f t="shared" si="114"/>
        <v xml:space="preserve"> </v>
      </c>
      <c r="IC109" s="2" t="str">
        <f t="shared" si="114"/>
        <v xml:space="preserve"> </v>
      </c>
      <c r="ID109" s="2" t="str">
        <f t="shared" si="114"/>
        <v xml:space="preserve"> </v>
      </c>
      <c r="IE109" s="2" t="str">
        <f t="shared" si="114"/>
        <v xml:space="preserve"> </v>
      </c>
      <c r="IF109" s="2" t="str">
        <f t="shared" si="114"/>
        <v xml:space="preserve"> </v>
      </c>
      <c r="IG109" s="2" t="str">
        <f t="shared" si="114"/>
        <v xml:space="preserve"> </v>
      </c>
      <c r="IH109" s="2" t="str">
        <f t="shared" si="114"/>
        <v xml:space="preserve"> </v>
      </c>
      <c r="II109" s="2" t="str">
        <f t="shared" si="114"/>
        <v xml:space="preserve"> </v>
      </c>
      <c r="IJ109" s="2" t="str">
        <f t="shared" si="114"/>
        <v xml:space="preserve"> </v>
      </c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 ht="12.75" customHeight="1" x14ac:dyDescent="0.2">
      <c r="A110" s="3" t="s">
        <v>19</v>
      </c>
      <c r="B110" s="3"/>
      <c r="C110" s="2">
        <f t="shared" ref="C110:DH110" ca="1" si="115">IF(C108&lt;C113,C115,(((C113+C114)/C114)*OFFSET(C110,-1,-C113)+C115-C111))</f>
        <v>6</v>
      </c>
      <c r="D110" s="2">
        <f t="shared" ca="1" si="115"/>
        <v>6</v>
      </c>
      <c r="E110" s="2">
        <f t="shared" ca="1" si="115"/>
        <v>6</v>
      </c>
      <c r="F110" s="2">
        <f t="shared" ca="1" si="115"/>
        <v>6</v>
      </c>
      <c r="G110" s="2">
        <f t="shared" ca="1" si="115"/>
        <v>6</v>
      </c>
      <c r="H110" s="2">
        <f t="shared" ca="1" si="115"/>
        <v>6</v>
      </c>
      <c r="I110" s="2">
        <f t="shared" ca="1" si="115"/>
        <v>6</v>
      </c>
      <c r="J110" s="2">
        <f t="shared" ca="1" si="115"/>
        <v>6</v>
      </c>
      <c r="K110" s="2">
        <f t="shared" ca="1" si="115"/>
        <v>6</v>
      </c>
      <c r="L110" s="2">
        <f t="shared" ca="1" si="115"/>
        <v>6</v>
      </c>
      <c r="M110" s="2">
        <f t="shared" ca="1" si="115"/>
        <v>6</v>
      </c>
      <c r="N110" s="2">
        <f t="shared" ca="1" si="115"/>
        <v>6</v>
      </c>
      <c r="O110" s="2">
        <f t="shared" ca="1" si="115"/>
        <v>6</v>
      </c>
      <c r="P110" s="2">
        <f t="shared" ca="1" si="115"/>
        <v>6</v>
      </c>
      <c r="Q110" s="2">
        <f t="shared" ca="1" si="115"/>
        <v>6</v>
      </c>
      <c r="R110" s="2">
        <f t="shared" ca="1" si="115"/>
        <v>6</v>
      </c>
      <c r="S110" s="2">
        <f t="shared" ca="1" si="115"/>
        <v>6</v>
      </c>
      <c r="T110" s="2">
        <f t="shared" ca="1" si="115"/>
        <v>6</v>
      </c>
      <c r="U110" s="2">
        <f t="shared" ca="1" si="115"/>
        <v>6</v>
      </c>
      <c r="V110" s="2">
        <f t="shared" ca="1" si="115"/>
        <v>6</v>
      </c>
      <c r="W110" s="2">
        <f t="shared" ca="1" si="115"/>
        <v>6.7348314606741573</v>
      </c>
      <c r="X110" s="2">
        <f t="shared" ca="1" si="115"/>
        <v>6.7899438202247193</v>
      </c>
      <c r="Y110" s="2">
        <f t="shared" ca="1" si="115"/>
        <v>6.8450561797752814</v>
      </c>
      <c r="Z110" s="2">
        <f t="shared" ca="1" si="115"/>
        <v>6.9001685393258434</v>
      </c>
      <c r="AA110" s="2">
        <f t="shared" ca="1" si="115"/>
        <v>6.9552808988764045</v>
      </c>
      <c r="AB110" s="2">
        <f t="shared" ca="1" si="115"/>
        <v>7.0103932584269666</v>
      </c>
      <c r="AC110" s="2">
        <f t="shared" ca="1" si="115"/>
        <v>7.0655056179775286</v>
      </c>
      <c r="AD110" s="2">
        <f t="shared" ca="1" si="115"/>
        <v>7.1206179775280907</v>
      </c>
      <c r="AE110" s="2">
        <f t="shared" ca="1" si="115"/>
        <v>7.1757303370786527</v>
      </c>
      <c r="AF110" s="2">
        <f t="shared" ca="1" si="115"/>
        <v>7.2308426966292139</v>
      </c>
      <c r="AG110" s="2">
        <f t="shared" ca="1" si="115"/>
        <v>7.2859550561797759</v>
      </c>
      <c r="AH110" s="2">
        <f t="shared" ca="1" si="115"/>
        <v>7.3410674157303379</v>
      </c>
      <c r="AI110" s="2">
        <f t="shared" ca="1" si="115"/>
        <v>7.3961797752808991</v>
      </c>
      <c r="AJ110" s="2">
        <f t="shared" ca="1" si="115"/>
        <v>7.4512921348314611</v>
      </c>
      <c r="AK110" s="2">
        <f t="shared" ca="1" si="115"/>
        <v>7.5064044943820223</v>
      </c>
      <c r="AL110" s="2">
        <f t="shared" ca="1" si="115"/>
        <v>7.5615168539325843</v>
      </c>
      <c r="AM110" s="2">
        <f t="shared" ca="1" si="115"/>
        <v>7.6166292134831455</v>
      </c>
      <c r="AN110" s="2">
        <f t="shared" ca="1" si="115"/>
        <v>7.6717415730337075</v>
      </c>
      <c r="AO110" s="2">
        <f t="shared" ca="1" si="115"/>
        <v>7.7268539325842696</v>
      </c>
      <c r="AP110" s="2">
        <f t="shared" ca="1" si="115"/>
        <v>7.7819662921348307</v>
      </c>
      <c r="AQ110" s="2">
        <f t="shared" ca="1" si="115"/>
        <v>7.8370786516853927</v>
      </c>
      <c r="AR110" s="2">
        <f t="shared" ca="1" si="115"/>
        <v>7.8921910112359548</v>
      </c>
      <c r="AS110" s="2">
        <f t="shared" ca="1" si="115"/>
        <v>7.9473033707865159</v>
      </c>
      <c r="AT110" s="2">
        <f t="shared" ca="1" si="115"/>
        <v>8.0024157303370771</v>
      </c>
      <c r="AU110" s="2">
        <f t="shared" ca="1" si="115"/>
        <v>8.05752808988764</v>
      </c>
      <c r="AV110" s="2">
        <f t="shared" ca="1" si="115"/>
        <v>8.1126404494382012</v>
      </c>
      <c r="AW110" s="2">
        <f t="shared" ca="1" si="115"/>
        <v>8.1677528089887623</v>
      </c>
      <c r="AX110" s="2">
        <f t="shared" ca="1" si="115"/>
        <v>8.2228651685393253</v>
      </c>
      <c r="AY110" s="2">
        <f t="shared" ca="1" si="115"/>
        <v>8.2779775280898864</v>
      </c>
      <c r="AZ110" s="2">
        <f t="shared" ca="1" si="115"/>
        <v>8.3330898876404476</v>
      </c>
      <c r="BA110" s="2">
        <f t="shared" ca="1" si="115"/>
        <v>8.3882022471910105</v>
      </c>
      <c r="BB110" s="2">
        <f t="shared" ca="1" si="115"/>
        <v>8.4616853932584259</v>
      </c>
      <c r="BC110" s="2">
        <f t="shared" ca="1" si="115"/>
        <v>8.5351685393258414</v>
      </c>
      <c r="BD110" s="2">
        <f t="shared" ca="1" si="115"/>
        <v>8.6086516853932569</v>
      </c>
      <c r="BE110" s="2">
        <f t="shared" ca="1" si="115"/>
        <v>8.6821348314606723</v>
      </c>
      <c r="BF110" s="2">
        <f t="shared" ca="1" si="115"/>
        <v>8.7556179775280896</v>
      </c>
      <c r="BG110" s="2">
        <f t="shared" ca="1" si="115"/>
        <v>8.829101123595505</v>
      </c>
      <c r="BH110" s="2">
        <f t="shared" ca="1" si="115"/>
        <v>8.9025842696629205</v>
      </c>
      <c r="BI110" s="2">
        <f t="shared" ca="1" si="115"/>
        <v>8.976067415730336</v>
      </c>
      <c r="BJ110" s="2">
        <f t="shared" ca="1" si="115"/>
        <v>9.0495505617977514</v>
      </c>
      <c r="BK110" s="2">
        <f t="shared" ca="1" si="115"/>
        <v>9.1230337078651687</v>
      </c>
      <c r="BL110" s="2">
        <f t="shared" ca="1" si="115"/>
        <v>9.2038651685393251</v>
      </c>
      <c r="BM110" s="2">
        <f t="shared" ca="1" si="115"/>
        <v>9.2846966292134816</v>
      </c>
      <c r="BN110" s="2">
        <f t="shared" ca="1" si="115"/>
        <v>9.3655280898876399</v>
      </c>
      <c r="BO110" s="2">
        <f t="shared" ca="1" si="115"/>
        <v>9.4463595505617963</v>
      </c>
      <c r="BP110" s="2">
        <f t="shared" ca="1" si="115"/>
        <v>9.5271910112359528</v>
      </c>
      <c r="BQ110" s="2">
        <f t="shared" ca="1" si="115"/>
        <v>9.6080224719101111</v>
      </c>
      <c r="BR110" s="2">
        <f t="shared" ca="1" si="115"/>
        <v>9.6888539325842675</v>
      </c>
      <c r="BS110" s="2">
        <f t="shared" ca="1" si="115"/>
        <v>9.769685393258424</v>
      </c>
      <c r="BT110" s="2">
        <f t="shared" ca="1" si="115"/>
        <v>9.8505168539325823</v>
      </c>
      <c r="BU110" s="2">
        <f t="shared" ca="1" si="115"/>
        <v>9.9313483146067387</v>
      </c>
      <c r="BV110" s="2">
        <f t="shared" ca="1" si="115"/>
        <v>10.021977528089884</v>
      </c>
      <c r="BW110" s="2">
        <f t="shared" ca="1" si="115"/>
        <v>10.112606741573032</v>
      </c>
      <c r="BX110" s="2">
        <f t="shared" ca="1" si="115"/>
        <v>10.203235955056176</v>
      </c>
      <c r="BY110" s="2">
        <f t="shared" ca="1" si="115"/>
        <v>10.293865168539323</v>
      </c>
      <c r="BZ110" s="2">
        <f t="shared" ca="1" si="115"/>
        <v>10.384494382022469</v>
      </c>
      <c r="CA110" s="2">
        <f t="shared" ca="1" si="115"/>
        <v>10.475123595505615</v>
      </c>
      <c r="CB110" s="2">
        <f t="shared" ca="1" si="115"/>
        <v>10.56575280898876</v>
      </c>
      <c r="CC110" s="2">
        <f t="shared" ca="1" si="115"/>
        <v>10.656382022471906</v>
      </c>
      <c r="CD110" s="2">
        <f t="shared" ca="1" si="115"/>
        <v>10.747011235955053</v>
      </c>
      <c r="CE110" s="2">
        <f t="shared" ca="1" si="115"/>
        <v>10.837640449438197</v>
      </c>
      <c r="CF110" s="2">
        <f t="shared" ca="1" si="115"/>
        <v>10.939292134831456</v>
      </c>
      <c r="CG110" s="2">
        <f t="shared" ca="1" si="115"/>
        <v>11.040943820224715</v>
      </c>
      <c r="CH110" s="2">
        <f t="shared" ca="1" si="115"/>
        <v>11.142595505617972</v>
      </c>
      <c r="CI110" s="2">
        <f t="shared" ca="1" si="115"/>
        <v>11.244247191011233</v>
      </c>
      <c r="CJ110" s="2">
        <f t="shared" ca="1" si="115"/>
        <v>11.34589887640449</v>
      </c>
      <c r="CK110" s="2">
        <f t="shared" ca="1" si="115"/>
        <v>11.447550561797749</v>
      </c>
      <c r="CL110" s="2">
        <f t="shared" ca="1" si="115"/>
        <v>11.549202247191008</v>
      </c>
      <c r="CM110" s="2">
        <f t="shared" ca="1" si="115"/>
        <v>11.650853932584265</v>
      </c>
      <c r="CN110" s="2">
        <f t="shared" ca="1" si="115"/>
        <v>11.752505617977526</v>
      </c>
      <c r="CO110" s="2">
        <f t="shared" ca="1" si="115"/>
        <v>11.854157303370783</v>
      </c>
      <c r="CP110" s="2">
        <f t="shared" ca="1" si="115"/>
        <v>11.966831460674154</v>
      </c>
      <c r="CQ110" s="2">
        <f t="shared" ca="1" si="115"/>
        <v>12.079505617977524</v>
      </c>
      <c r="CR110" s="2">
        <f t="shared" ca="1" si="115"/>
        <v>12.192179775280895</v>
      </c>
      <c r="CS110" s="2">
        <f t="shared" ca="1" si="115"/>
        <v>12.304853932584265</v>
      </c>
      <c r="CT110" s="2">
        <f t="shared" ca="1" si="115"/>
        <v>12.417528089887636</v>
      </c>
      <c r="CU110" s="2">
        <f t="shared" ca="1" si="115"/>
        <v>12.530202247191006</v>
      </c>
      <c r="CV110" s="2">
        <f t="shared" ca="1" si="115"/>
        <v>12.642876404494377</v>
      </c>
      <c r="CW110" s="2">
        <f t="shared" ca="1" si="115"/>
        <v>12.755550561797747</v>
      </c>
      <c r="CX110" s="2">
        <f t="shared" ca="1" si="115"/>
        <v>12.868224719101118</v>
      </c>
      <c r="CY110" s="2">
        <f t="shared" ca="1" si="115"/>
        <v>12.980898876404488</v>
      </c>
      <c r="CZ110" s="2">
        <f t="shared" ca="1" si="115"/>
        <v>13.103370786516846</v>
      </c>
      <c r="DA110" s="2">
        <f t="shared" ca="1" si="115"/>
        <v>13.225842696629206</v>
      </c>
      <c r="DB110" s="2">
        <f t="shared" ca="1" si="115"/>
        <v>13.348314606741564</v>
      </c>
      <c r="DC110" s="2">
        <f t="shared" ca="1" si="115"/>
        <v>13.470786516853924</v>
      </c>
      <c r="DD110" s="2">
        <f t="shared" ca="1" si="115"/>
        <v>13.593258426966283</v>
      </c>
      <c r="DE110" s="2">
        <f t="shared" ca="1" si="115"/>
        <v>13.715730337078643</v>
      </c>
      <c r="DF110" s="2">
        <f t="shared" ca="1" si="115"/>
        <v>13.838202247191003</v>
      </c>
      <c r="DG110" s="2">
        <f t="shared" ca="1" si="115"/>
        <v>13.960674157303361</v>
      </c>
      <c r="DH110" s="2">
        <f t="shared" ca="1" si="115"/>
        <v>13.948314606741564</v>
      </c>
      <c r="DI110" s="2">
        <f t="shared" ref="DI110:IJ110" ca="1" si="116">IF(DI108&lt;&gt;" ",IF(DI108&lt;DI113,DI115,(((DI113+DI114)/DI114)*OFFSET(DI110,-1,-DI113)+DI115-DI111))," ")</f>
        <v>14.060674157303358</v>
      </c>
      <c r="DJ110" s="2">
        <f t="shared" ca="1" si="116"/>
        <v>14.185280898876394</v>
      </c>
      <c r="DK110" s="2">
        <f t="shared" ca="1" si="116"/>
        <v>14.309887640449428</v>
      </c>
      <c r="DL110" s="2">
        <f t="shared" ca="1" si="116"/>
        <v>14.434494382022461</v>
      </c>
      <c r="DM110" s="2">
        <f t="shared" ca="1" si="116"/>
        <v>14.559101123595497</v>
      </c>
      <c r="DN110" s="2">
        <f t="shared" ca="1" si="116"/>
        <v>14.683707865168531</v>
      </c>
      <c r="DO110" s="2">
        <f t="shared" ca="1" si="116"/>
        <v>14.808314606741563</v>
      </c>
      <c r="DP110" s="2">
        <f t="shared" ca="1" si="116"/>
        <v>14.932921348314599</v>
      </c>
      <c r="DQ110" s="2">
        <f t="shared" ca="1" si="116"/>
        <v>15.057528089887633</v>
      </c>
      <c r="DR110" s="2">
        <f t="shared" ca="1" si="116"/>
        <v>15.182134831460665</v>
      </c>
      <c r="DS110" s="2">
        <f t="shared" ca="1" si="116"/>
        <v>15.306741573033701</v>
      </c>
      <c r="DT110" s="2">
        <f t="shared" ca="1" si="116"/>
        <v>15.443595505617971</v>
      </c>
      <c r="DU110" s="2">
        <f t="shared" ca="1" si="116"/>
        <v>15.58044943820224</v>
      </c>
      <c r="DV110" s="2">
        <f t="shared" ca="1" si="116"/>
        <v>15.717303370786508</v>
      </c>
      <c r="DW110" s="2">
        <f t="shared" ca="1" si="116"/>
        <v>15.854157303370778</v>
      </c>
      <c r="DX110" s="2">
        <f t="shared" ca="1" si="116"/>
        <v>15.991011235955048</v>
      </c>
      <c r="DY110" s="2">
        <f t="shared" ca="1" si="116"/>
        <v>16.127865168539316</v>
      </c>
      <c r="DZ110" s="2">
        <f t="shared" ca="1" si="116"/>
        <v>16.264719101123585</v>
      </c>
      <c r="EA110" s="2">
        <f t="shared" ca="1" si="116"/>
        <v>16.401573033707852</v>
      </c>
      <c r="EB110" s="2">
        <f t="shared" ca="1" si="116"/>
        <v>16.538426966292125</v>
      </c>
      <c r="EC110" s="2">
        <f t="shared" ca="1" si="116"/>
        <v>16.714471910112344</v>
      </c>
      <c r="ED110" s="2">
        <f t="shared" ca="1" si="116"/>
        <v>16.890516853932574</v>
      </c>
      <c r="EE110" s="2">
        <f t="shared" ca="1" si="116"/>
        <v>17.066561797752797</v>
      </c>
      <c r="EF110" s="2">
        <f t="shared" ca="1" si="116"/>
        <v>17.242606741573027</v>
      </c>
      <c r="EG110" s="2">
        <f t="shared" ca="1" si="116"/>
        <v>17.41865168539325</v>
      </c>
      <c r="EH110" s="2">
        <f t="shared" ca="1" si="116"/>
        <v>17.59469662921348</v>
      </c>
      <c r="EI110" s="2">
        <f t="shared" ca="1" si="116"/>
        <v>17.770741573033703</v>
      </c>
      <c r="EJ110" s="2">
        <f t="shared" ca="1" si="116"/>
        <v>17.94678651685393</v>
      </c>
      <c r="EK110" s="2">
        <f t="shared" ca="1" si="116"/>
        <v>18.122831460674153</v>
      </c>
      <c r="EL110" s="2">
        <f t="shared" ca="1" si="116"/>
        <v>18.298876404494383</v>
      </c>
      <c r="EM110" s="2">
        <f t="shared" ca="1" si="116"/>
        <v>18.471550561797752</v>
      </c>
      <c r="EN110" s="2">
        <f t="shared" ca="1" si="116"/>
        <v>18.644224719101128</v>
      </c>
      <c r="EO110" s="2">
        <f t="shared" ca="1" si="116"/>
        <v>18.816898876404494</v>
      </c>
      <c r="EP110" s="2">
        <f t="shared" ca="1" si="116"/>
        <v>18.98957303370787</v>
      </c>
      <c r="EQ110" s="2">
        <f t="shared" ca="1" si="116"/>
        <v>19.16224719101124</v>
      </c>
      <c r="ER110" s="2">
        <f t="shared" ca="1" si="116"/>
        <v>19.334921348314616</v>
      </c>
      <c r="ES110" s="2">
        <f t="shared" ca="1" si="116"/>
        <v>19.507595505617985</v>
      </c>
      <c r="ET110" s="2">
        <f t="shared" ca="1" si="116"/>
        <v>19.680269662921358</v>
      </c>
      <c r="EU110" s="2">
        <f t="shared" ca="1" si="116"/>
        <v>19.852943820224731</v>
      </c>
      <c r="EV110" s="2">
        <f t="shared" ca="1" si="116"/>
        <v>20.025617977528103</v>
      </c>
      <c r="EW110" s="2">
        <f t="shared" ca="1" si="116"/>
        <v>20.196943820224732</v>
      </c>
      <c r="EX110" s="2">
        <f t="shared" ca="1" si="116"/>
        <v>20.368269662921364</v>
      </c>
      <c r="EY110" s="2">
        <f t="shared" ca="1" si="116"/>
        <v>20.539595505617996</v>
      </c>
      <c r="EZ110" s="2">
        <f t="shared" ca="1" si="116"/>
        <v>20.710921348314624</v>
      </c>
      <c r="FA110" s="2">
        <f t="shared" ca="1" si="116"/>
        <v>20.882247191011256</v>
      </c>
      <c r="FB110" s="2">
        <f t="shared" ca="1" si="116"/>
        <v>21.053573033707885</v>
      </c>
      <c r="FC110" s="2">
        <f t="shared" ca="1" si="116"/>
        <v>21.224898876404517</v>
      </c>
      <c r="FD110" s="2">
        <f t="shared" ca="1" si="116"/>
        <v>21.396224719101145</v>
      </c>
      <c r="FE110" s="2">
        <f t="shared" ca="1" si="116"/>
        <v>21.567550561797777</v>
      </c>
      <c r="FF110" s="2">
        <f t="shared" ca="1" si="116"/>
        <v>21.738876404494409</v>
      </c>
      <c r="FG110" s="2">
        <f t="shared" ca="1" si="116"/>
        <v>21.908404494382051</v>
      </c>
      <c r="FH110" s="2">
        <f t="shared" ca="1" si="116"/>
        <v>22.077932584269689</v>
      </c>
      <c r="FI110" s="2">
        <f t="shared" ca="1" si="116"/>
        <v>22.247460674157331</v>
      </c>
      <c r="FJ110" s="2">
        <f t="shared" ca="1" si="116"/>
        <v>22.416988764044973</v>
      </c>
      <c r="FK110" s="2">
        <f t="shared" ca="1" si="116"/>
        <v>22.586516853932615</v>
      </c>
      <c r="FL110" s="2">
        <f t="shared" ca="1" si="116"/>
        <v>22.756044943820257</v>
      </c>
      <c r="FM110" s="2">
        <f t="shared" ca="1" si="116"/>
        <v>22.925573033707899</v>
      </c>
      <c r="FN110" s="2">
        <f t="shared" ca="1" si="116"/>
        <v>23.095101123595541</v>
      </c>
      <c r="FO110" s="2">
        <f t="shared" ca="1" si="116"/>
        <v>23.264629213483182</v>
      </c>
      <c r="FP110" s="2">
        <f t="shared" ca="1" si="116"/>
        <v>23.434157303370824</v>
      </c>
      <c r="FQ110" s="2" t="str">
        <f t="shared" ca="1" si="116"/>
        <v xml:space="preserve"> </v>
      </c>
      <c r="FR110" s="2" t="str">
        <f t="shared" ca="1" si="116"/>
        <v xml:space="preserve"> </v>
      </c>
      <c r="FS110" s="2" t="str">
        <f t="shared" ca="1" si="116"/>
        <v xml:space="preserve"> </v>
      </c>
      <c r="FT110" s="2" t="str">
        <f t="shared" ca="1" si="116"/>
        <v xml:space="preserve"> </v>
      </c>
      <c r="FU110" s="2" t="str">
        <f t="shared" ca="1" si="116"/>
        <v xml:space="preserve"> </v>
      </c>
      <c r="FV110" s="2" t="str">
        <f t="shared" ca="1" si="116"/>
        <v xml:space="preserve"> </v>
      </c>
      <c r="FW110" s="2" t="str">
        <f t="shared" ca="1" si="116"/>
        <v xml:space="preserve"> </v>
      </c>
      <c r="FX110" s="2" t="str">
        <f t="shared" ca="1" si="116"/>
        <v xml:space="preserve"> </v>
      </c>
      <c r="FY110" s="2" t="str">
        <f t="shared" ca="1" si="116"/>
        <v xml:space="preserve"> </v>
      </c>
      <c r="FZ110" s="2" t="str">
        <f t="shared" ca="1" si="116"/>
        <v xml:space="preserve"> </v>
      </c>
      <c r="GA110" s="2" t="str">
        <f t="shared" ca="1" si="116"/>
        <v xml:space="preserve"> </v>
      </c>
      <c r="GB110" s="2" t="str">
        <f t="shared" ca="1" si="116"/>
        <v xml:space="preserve"> </v>
      </c>
      <c r="GC110" s="2" t="str">
        <f t="shared" ca="1" si="116"/>
        <v xml:space="preserve"> </v>
      </c>
      <c r="GD110" s="2" t="str">
        <f t="shared" ca="1" si="116"/>
        <v xml:space="preserve"> </v>
      </c>
      <c r="GE110" s="2" t="str">
        <f t="shared" ca="1" si="116"/>
        <v xml:space="preserve"> </v>
      </c>
      <c r="GF110" s="2" t="str">
        <f t="shared" ca="1" si="116"/>
        <v xml:space="preserve"> </v>
      </c>
      <c r="GG110" s="2" t="str">
        <f t="shared" ca="1" si="116"/>
        <v xml:space="preserve"> </v>
      </c>
      <c r="GH110" s="2" t="str">
        <f t="shared" ca="1" si="116"/>
        <v xml:space="preserve"> </v>
      </c>
      <c r="GI110" s="2" t="str">
        <f t="shared" ca="1" si="116"/>
        <v xml:space="preserve"> </v>
      </c>
      <c r="GJ110" s="2" t="str">
        <f t="shared" ca="1" si="116"/>
        <v xml:space="preserve"> </v>
      </c>
      <c r="GK110" s="2" t="str">
        <f t="shared" ca="1" si="116"/>
        <v xml:space="preserve"> </v>
      </c>
      <c r="GL110" s="2" t="str">
        <f t="shared" ca="1" si="116"/>
        <v xml:space="preserve"> </v>
      </c>
      <c r="GM110" s="2" t="str">
        <f t="shared" ca="1" si="116"/>
        <v xml:space="preserve"> </v>
      </c>
      <c r="GN110" s="2" t="str">
        <f t="shared" ca="1" si="116"/>
        <v xml:space="preserve"> </v>
      </c>
      <c r="GO110" s="2" t="str">
        <f t="shared" ca="1" si="116"/>
        <v xml:space="preserve"> </v>
      </c>
      <c r="GP110" s="2" t="str">
        <f t="shared" ca="1" si="116"/>
        <v xml:space="preserve"> </v>
      </c>
      <c r="GQ110" s="2" t="str">
        <f t="shared" ca="1" si="116"/>
        <v xml:space="preserve"> </v>
      </c>
      <c r="GR110" s="2" t="str">
        <f t="shared" ca="1" si="116"/>
        <v xml:space="preserve"> </v>
      </c>
      <c r="GS110" s="2" t="str">
        <f t="shared" ca="1" si="116"/>
        <v xml:space="preserve"> </v>
      </c>
      <c r="GT110" s="2" t="str">
        <f t="shared" ca="1" si="116"/>
        <v xml:space="preserve"> </v>
      </c>
      <c r="GU110" s="2" t="str">
        <f t="shared" ca="1" si="116"/>
        <v xml:space="preserve"> </v>
      </c>
      <c r="GV110" s="2" t="str">
        <f t="shared" ca="1" si="116"/>
        <v xml:space="preserve"> </v>
      </c>
      <c r="GW110" s="2" t="str">
        <f t="shared" ca="1" si="116"/>
        <v xml:space="preserve"> </v>
      </c>
      <c r="GX110" s="2" t="str">
        <f t="shared" ca="1" si="116"/>
        <v xml:space="preserve"> </v>
      </c>
      <c r="GY110" s="2" t="str">
        <f t="shared" ca="1" si="116"/>
        <v xml:space="preserve"> </v>
      </c>
      <c r="GZ110" s="2" t="str">
        <f t="shared" ca="1" si="116"/>
        <v xml:space="preserve"> </v>
      </c>
      <c r="HA110" s="2" t="str">
        <f t="shared" ca="1" si="116"/>
        <v xml:space="preserve"> </v>
      </c>
      <c r="HB110" s="2" t="str">
        <f t="shared" ca="1" si="116"/>
        <v xml:space="preserve"> </v>
      </c>
      <c r="HC110" s="2" t="str">
        <f t="shared" ca="1" si="116"/>
        <v xml:space="preserve"> </v>
      </c>
      <c r="HD110" s="2" t="str">
        <f t="shared" ca="1" si="116"/>
        <v xml:space="preserve"> </v>
      </c>
      <c r="HE110" s="2" t="str">
        <f t="shared" ca="1" si="116"/>
        <v xml:space="preserve"> </v>
      </c>
      <c r="HF110" s="2" t="str">
        <f t="shared" ca="1" si="116"/>
        <v xml:space="preserve"> </v>
      </c>
      <c r="HG110" s="2" t="str">
        <f t="shared" ca="1" si="116"/>
        <v xml:space="preserve"> </v>
      </c>
      <c r="HH110" s="2" t="str">
        <f t="shared" ca="1" si="116"/>
        <v xml:space="preserve"> </v>
      </c>
      <c r="HI110" s="2" t="str">
        <f t="shared" ca="1" si="116"/>
        <v xml:space="preserve"> </v>
      </c>
      <c r="HJ110" s="2" t="str">
        <f t="shared" ca="1" si="116"/>
        <v xml:space="preserve"> </v>
      </c>
      <c r="HK110" s="2" t="str">
        <f t="shared" ca="1" si="116"/>
        <v xml:space="preserve"> </v>
      </c>
      <c r="HL110" s="2" t="str">
        <f t="shared" ca="1" si="116"/>
        <v xml:space="preserve"> </v>
      </c>
      <c r="HM110" s="2" t="str">
        <f t="shared" ca="1" si="116"/>
        <v xml:space="preserve"> </v>
      </c>
      <c r="HN110" s="2" t="str">
        <f t="shared" ca="1" si="116"/>
        <v xml:space="preserve"> </v>
      </c>
      <c r="HO110" s="2" t="str">
        <f t="shared" ca="1" si="116"/>
        <v xml:space="preserve"> </v>
      </c>
      <c r="HP110" s="2" t="str">
        <f t="shared" ca="1" si="116"/>
        <v xml:space="preserve"> </v>
      </c>
      <c r="HQ110" s="2" t="str">
        <f t="shared" ca="1" si="116"/>
        <v xml:space="preserve"> </v>
      </c>
      <c r="HR110" s="2" t="str">
        <f t="shared" ca="1" si="116"/>
        <v xml:space="preserve"> </v>
      </c>
      <c r="HS110" s="2" t="str">
        <f t="shared" ca="1" si="116"/>
        <v xml:space="preserve"> </v>
      </c>
      <c r="HT110" s="2" t="str">
        <f t="shared" ca="1" si="116"/>
        <v xml:space="preserve"> </v>
      </c>
      <c r="HU110" s="2" t="str">
        <f t="shared" ca="1" si="116"/>
        <v xml:space="preserve"> </v>
      </c>
      <c r="HV110" s="2" t="str">
        <f t="shared" ca="1" si="116"/>
        <v xml:space="preserve"> </v>
      </c>
      <c r="HW110" s="2" t="str">
        <f t="shared" ca="1" si="116"/>
        <v xml:space="preserve"> </v>
      </c>
      <c r="HX110" s="2" t="str">
        <f t="shared" ca="1" si="116"/>
        <v xml:space="preserve"> </v>
      </c>
      <c r="HY110" s="2" t="str">
        <f t="shared" ca="1" si="116"/>
        <v xml:space="preserve"> </v>
      </c>
      <c r="HZ110" s="2" t="str">
        <f t="shared" ca="1" si="116"/>
        <v xml:space="preserve"> </v>
      </c>
      <c r="IA110" s="2" t="str">
        <f t="shared" ca="1" si="116"/>
        <v xml:space="preserve"> </v>
      </c>
      <c r="IB110" s="2" t="str">
        <f t="shared" ca="1" si="116"/>
        <v xml:space="preserve"> </v>
      </c>
      <c r="IC110" s="2" t="str">
        <f t="shared" ca="1" si="116"/>
        <v xml:space="preserve"> </v>
      </c>
      <c r="ID110" s="2" t="str">
        <f t="shared" ca="1" si="116"/>
        <v xml:space="preserve"> </v>
      </c>
      <c r="IE110" s="2" t="str">
        <f t="shared" ca="1" si="116"/>
        <v xml:space="preserve"> </v>
      </c>
      <c r="IF110" s="2" t="str">
        <f t="shared" ca="1" si="116"/>
        <v xml:space="preserve"> </v>
      </c>
      <c r="IG110" s="2" t="str">
        <f t="shared" ca="1" si="116"/>
        <v xml:space="preserve"> </v>
      </c>
      <c r="IH110" s="2" t="str">
        <f t="shared" ca="1" si="116"/>
        <v xml:space="preserve"> </v>
      </c>
      <c r="II110" s="2" t="str">
        <f t="shared" ca="1" si="116"/>
        <v xml:space="preserve"> </v>
      </c>
      <c r="IJ110" s="2" t="str">
        <f t="shared" ca="1" si="116"/>
        <v xml:space="preserve"> </v>
      </c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 ht="12.75" customHeight="1" x14ac:dyDescent="0.2">
      <c r="A111" s="3" t="s">
        <v>20</v>
      </c>
      <c r="B111" s="3"/>
      <c r="C111" s="2">
        <f t="shared" ref="C111:DH111" ca="1" si="117">IF(C108&lt;(C113+C114),0,(((C113/C114)*OFFSET(C111,-2,-ROUND(C113+C114,0)))))</f>
        <v>0</v>
      </c>
      <c r="D111" s="2">
        <f t="shared" ca="1" si="117"/>
        <v>0</v>
      </c>
      <c r="E111" s="2">
        <f t="shared" ca="1" si="117"/>
        <v>0</v>
      </c>
      <c r="F111" s="2">
        <f t="shared" ca="1" si="117"/>
        <v>0</v>
      </c>
      <c r="G111" s="2">
        <f t="shared" ca="1" si="117"/>
        <v>0</v>
      </c>
      <c r="H111" s="2">
        <f t="shared" ca="1" si="117"/>
        <v>0</v>
      </c>
      <c r="I111" s="2">
        <f t="shared" ca="1" si="117"/>
        <v>0</v>
      </c>
      <c r="J111" s="2">
        <f t="shared" ca="1" si="117"/>
        <v>0</v>
      </c>
      <c r="K111" s="2">
        <f t="shared" ca="1" si="117"/>
        <v>0</v>
      </c>
      <c r="L111" s="2">
        <f t="shared" ca="1" si="117"/>
        <v>0</v>
      </c>
      <c r="M111" s="2">
        <f t="shared" ca="1" si="117"/>
        <v>0</v>
      </c>
      <c r="N111" s="2">
        <f t="shared" ca="1" si="117"/>
        <v>0</v>
      </c>
      <c r="O111" s="2">
        <f t="shared" ca="1" si="117"/>
        <v>0</v>
      </c>
      <c r="P111" s="2">
        <f t="shared" ca="1" si="117"/>
        <v>0</v>
      </c>
      <c r="Q111" s="2">
        <f t="shared" ca="1" si="117"/>
        <v>0</v>
      </c>
      <c r="R111" s="2">
        <f t="shared" ca="1" si="117"/>
        <v>0</v>
      </c>
      <c r="S111" s="2">
        <f t="shared" ca="1" si="117"/>
        <v>0</v>
      </c>
      <c r="T111" s="2">
        <f t="shared" ca="1" si="117"/>
        <v>0</v>
      </c>
      <c r="U111" s="2">
        <f t="shared" ca="1" si="117"/>
        <v>0</v>
      </c>
      <c r="V111" s="2">
        <f t="shared" ca="1" si="117"/>
        <v>0</v>
      </c>
      <c r="W111" s="2">
        <f t="shared" ca="1" si="117"/>
        <v>0</v>
      </c>
      <c r="X111" s="2">
        <f t="shared" ca="1" si="117"/>
        <v>0</v>
      </c>
      <c r="Y111" s="2">
        <f t="shared" ca="1" si="117"/>
        <v>0</v>
      </c>
      <c r="Z111" s="2">
        <f t="shared" ca="1" si="117"/>
        <v>0</v>
      </c>
      <c r="AA111" s="2">
        <f t="shared" ca="1" si="117"/>
        <v>0</v>
      </c>
      <c r="AB111" s="2">
        <f t="shared" ca="1" si="117"/>
        <v>0</v>
      </c>
      <c r="AC111" s="2">
        <f t="shared" ca="1" si="117"/>
        <v>0</v>
      </c>
      <c r="AD111" s="2">
        <f t="shared" ca="1" si="117"/>
        <v>0</v>
      </c>
      <c r="AE111" s="2">
        <f t="shared" ca="1" si="117"/>
        <v>0</v>
      </c>
      <c r="AF111" s="2">
        <f t="shared" ca="1" si="117"/>
        <v>0</v>
      </c>
      <c r="AG111" s="2">
        <f t="shared" ca="1" si="117"/>
        <v>0</v>
      </c>
      <c r="AH111" s="2">
        <f t="shared" ca="1" si="117"/>
        <v>0</v>
      </c>
      <c r="AI111" s="2">
        <f t="shared" ca="1" si="117"/>
        <v>0</v>
      </c>
      <c r="AJ111" s="2">
        <f t="shared" ca="1" si="117"/>
        <v>0</v>
      </c>
      <c r="AK111" s="2">
        <f t="shared" ca="1" si="117"/>
        <v>0</v>
      </c>
      <c r="AL111" s="2">
        <f t="shared" ca="1" si="117"/>
        <v>0</v>
      </c>
      <c r="AM111" s="2">
        <f t="shared" ca="1" si="117"/>
        <v>0</v>
      </c>
      <c r="AN111" s="2">
        <f t="shared" ca="1" si="117"/>
        <v>0</v>
      </c>
      <c r="AO111" s="2">
        <f t="shared" ca="1" si="117"/>
        <v>0</v>
      </c>
      <c r="AP111" s="2">
        <f t="shared" ca="1" si="117"/>
        <v>0</v>
      </c>
      <c r="AQ111" s="2">
        <f t="shared" ca="1" si="117"/>
        <v>0</v>
      </c>
      <c r="AR111" s="2">
        <f t="shared" ca="1" si="117"/>
        <v>0</v>
      </c>
      <c r="AS111" s="2">
        <f t="shared" ca="1" si="117"/>
        <v>0</v>
      </c>
      <c r="AT111" s="2">
        <f t="shared" ca="1" si="117"/>
        <v>0</v>
      </c>
      <c r="AU111" s="2">
        <f t="shared" ca="1" si="117"/>
        <v>0</v>
      </c>
      <c r="AV111" s="2">
        <f t="shared" ca="1" si="117"/>
        <v>0</v>
      </c>
      <c r="AW111" s="2">
        <f t="shared" ca="1" si="117"/>
        <v>0</v>
      </c>
      <c r="AX111" s="2">
        <f t="shared" ca="1" si="117"/>
        <v>0</v>
      </c>
      <c r="AY111" s="2">
        <f t="shared" ca="1" si="117"/>
        <v>0</v>
      </c>
      <c r="AZ111" s="2">
        <f t="shared" ca="1" si="117"/>
        <v>0</v>
      </c>
      <c r="BA111" s="2">
        <f t="shared" ca="1" si="117"/>
        <v>0</v>
      </c>
      <c r="BB111" s="2">
        <f t="shared" ca="1" si="117"/>
        <v>0</v>
      </c>
      <c r="BC111" s="2">
        <f t="shared" ca="1" si="117"/>
        <v>0</v>
      </c>
      <c r="BD111" s="2">
        <f t="shared" ca="1" si="117"/>
        <v>0</v>
      </c>
      <c r="BE111" s="2">
        <f t="shared" ca="1" si="117"/>
        <v>0</v>
      </c>
      <c r="BF111" s="2">
        <f t="shared" ca="1" si="117"/>
        <v>0</v>
      </c>
      <c r="BG111" s="2">
        <f t="shared" ca="1" si="117"/>
        <v>0</v>
      </c>
      <c r="BH111" s="2">
        <f t="shared" ca="1" si="117"/>
        <v>0</v>
      </c>
      <c r="BI111" s="2">
        <f t="shared" ca="1" si="117"/>
        <v>0</v>
      </c>
      <c r="BJ111" s="2">
        <f t="shared" ca="1" si="117"/>
        <v>0</v>
      </c>
      <c r="BK111" s="2">
        <f t="shared" ca="1" si="117"/>
        <v>0</v>
      </c>
      <c r="BL111" s="2">
        <f t="shared" ca="1" si="117"/>
        <v>0</v>
      </c>
      <c r="BM111" s="2">
        <f t="shared" ca="1" si="117"/>
        <v>0</v>
      </c>
      <c r="BN111" s="2">
        <f t="shared" ca="1" si="117"/>
        <v>0</v>
      </c>
      <c r="BO111" s="2">
        <f t="shared" ca="1" si="117"/>
        <v>0</v>
      </c>
      <c r="BP111" s="2">
        <f t="shared" ca="1" si="117"/>
        <v>0</v>
      </c>
      <c r="BQ111" s="2">
        <f t="shared" ca="1" si="117"/>
        <v>0</v>
      </c>
      <c r="BR111" s="2">
        <f t="shared" ca="1" si="117"/>
        <v>0</v>
      </c>
      <c r="BS111" s="2">
        <f t="shared" ca="1" si="117"/>
        <v>0</v>
      </c>
      <c r="BT111" s="2">
        <f t="shared" ca="1" si="117"/>
        <v>0</v>
      </c>
      <c r="BU111" s="2">
        <f t="shared" ca="1" si="117"/>
        <v>0</v>
      </c>
      <c r="BV111" s="2">
        <f t="shared" ca="1" si="117"/>
        <v>0</v>
      </c>
      <c r="BW111" s="2">
        <f t="shared" ca="1" si="117"/>
        <v>0</v>
      </c>
      <c r="BX111" s="2">
        <f t="shared" ca="1" si="117"/>
        <v>0</v>
      </c>
      <c r="BY111" s="2">
        <f t="shared" ca="1" si="117"/>
        <v>0</v>
      </c>
      <c r="BZ111" s="2">
        <f t="shared" ca="1" si="117"/>
        <v>0</v>
      </c>
      <c r="CA111" s="2">
        <f t="shared" ca="1" si="117"/>
        <v>0</v>
      </c>
      <c r="CB111" s="2">
        <f t="shared" ca="1" si="117"/>
        <v>0</v>
      </c>
      <c r="CC111" s="2">
        <f t="shared" ca="1" si="117"/>
        <v>0</v>
      </c>
      <c r="CD111" s="2">
        <f t="shared" ca="1" si="117"/>
        <v>0</v>
      </c>
      <c r="CE111" s="2">
        <f t="shared" ca="1" si="117"/>
        <v>0</v>
      </c>
      <c r="CF111" s="2">
        <f t="shared" ca="1" si="117"/>
        <v>0</v>
      </c>
      <c r="CG111" s="2">
        <f t="shared" ca="1" si="117"/>
        <v>0</v>
      </c>
      <c r="CH111" s="2">
        <f t="shared" ca="1" si="117"/>
        <v>0</v>
      </c>
      <c r="CI111" s="2">
        <f t="shared" ca="1" si="117"/>
        <v>0</v>
      </c>
      <c r="CJ111" s="2">
        <f t="shared" ca="1" si="117"/>
        <v>0</v>
      </c>
      <c r="CK111" s="2">
        <f t="shared" ca="1" si="117"/>
        <v>0</v>
      </c>
      <c r="CL111" s="2">
        <f t="shared" ca="1" si="117"/>
        <v>0</v>
      </c>
      <c r="CM111" s="2">
        <f t="shared" ca="1" si="117"/>
        <v>0</v>
      </c>
      <c r="CN111" s="2">
        <f t="shared" ca="1" si="117"/>
        <v>0</v>
      </c>
      <c r="CO111" s="2">
        <f t="shared" ca="1" si="117"/>
        <v>0</v>
      </c>
      <c r="CP111" s="2">
        <f t="shared" ca="1" si="117"/>
        <v>0</v>
      </c>
      <c r="CQ111" s="2">
        <f t="shared" ca="1" si="117"/>
        <v>0</v>
      </c>
      <c r="CR111" s="2">
        <f t="shared" ca="1" si="117"/>
        <v>0</v>
      </c>
      <c r="CS111" s="2">
        <f t="shared" ca="1" si="117"/>
        <v>0</v>
      </c>
      <c r="CT111" s="2">
        <f t="shared" ca="1" si="117"/>
        <v>0</v>
      </c>
      <c r="CU111" s="2">
        <f t="shared" ca="1" si="117"/>
        <v>0</v>
      </c>
      <c r="CV111" s="2">
        <f t="shared" ca="1" si="117"/>
        <v>0</v>
      </c>
      <c r="CW111" s="2">
        <f t="shared" ca="1" si="117"/>
        <v>0</v>
      </c>
      <c r="CX111" s="2">
        <f t="shared" ca="1" si="117"/>
        <v>0</v>
      </c>
      <c r="CY111" s="2">
        <f t="shared" ca="1" si="117"/>
        <v>0</v>
      </c>
      <c r="CZ111" s="2">
        <f t="shared" ca="1" si="117"/>
        <v>0</v>
      </c>
      <c r="DA111" s="2">
        <f t="shared" ca="1" si="117"/>
        <v>0</v>
      </c>
      <c r="DB111" s="2">
        <f t="shared" ca="1" si="117"/>
        <v>0</v>
      </c>
      <c r="DC111" s="2">
        <f t="shared" ca="1" si="117"/>
        <v>0</v>
      </c>
      <c r="DD111" s="2">
        <f t="shared" ca="1" si="117"/>
        <v>0</v>
      </c>
      <c r="DE111" s="2">
        <f t="shared" ca="1" si="117"/>
        <v>0</v>
      </c>
      <c r="DF111" s="2">
        <f t="shared" ca="1" si="117"/>
        <v>0</v>
      </c>
      <c r="DG111" s="2">
        <f t="shared" ca="1" si="117"/>
        <v>0</v>
      </c>
      <c r="DH111" s="2">
        <f t="shared" ca="1" si="117"/>
        <v>0.13483146067415733</v>
      </c>
      <c r="DI111" s="2">
        <f t="shared" ref="DI111:IJ111" ca="1" si="118">IF(DI108&lt;&gt;" ",IF(DI108&lt;(DI113+DI114),0,(((DI113/DI114)*OFFSET(DI111,-2,-ROUND(DI113+DI114,0)))))," ")</f>
        <v>0.14494382022471913</v>
      </c>
      <c r="DJ111" s="2">
        <f t="shared" ca="1" si="118"/>
        <v>0.15505617977528094</v>
      </c>
      <c r="DK111" s="2">
        <f t="shared" ca="1" si="118"/>
        <v>0.16516853932584274</v>
      </c>
      <c r="DL111" s="2">
        <f t="shared" ca="1" si="118"/>
        <v>0.17528089887640455</v>
      </c>
      <c r="DM111" s="2">
        <f t="shared" ca="1" si="118"/>
        <v>0.18539325842696636</v>
      </c>
      <c r="DN111" s="2">
        <f t="shared" ca="1" si="118"/>
        <v>0.19550561797752816</v>
      </c>
      <c r="DO111" s="2">
        <f t="shared" ca="1" si="118"/>
        <v>0.20561797752808997</v>
      </c>
      <c r="DP111" s="2">
        <f t="shared" ca="1" si="118"/>
        <v>0.21573033707865177</v>
      </c>
      <c r="DQ111" s="2">
        <f t="shared" ca="1" si="118"/>
        <v>0.22584269662921355</v>
      </c>
      <c r="DR111" s="2">
        <f t="shared" ca="1" si="118"/>
        <v>0.23595505617977533</v>
      </c>
      <c r="DS111" s="2">
        <f t="shared" ca="1" si="118"/>
        <v>0.24606741573033711</v>
      </c>
      <c r="DT111" s="2">
        <f t="shared" ca="1" si="118"/>
        <v>0.25617977528089891</v>
      </c>
      <c r="DU111" s="2">
        <f t="shared" ca="1" si="118"/>
        <v>0.26629213483146069</v>
      </c>
      <c r="DV111" s="2">
        <f t="shared" ca="1" si="118"/>
        <v>0.27640449438202247</v>
      </c>
      <c r="DW111" s="2">
        <f t="shared" ca="1" si="118"/>
        <v>0.28651685393258425</v>
      </c>
      <c r="DX111" s="2">
        <f t="shared" ca="1" si="118"/>
        <v>0.29662921348314603</v>
      </c>
      <c r="DY111" s="2">
        <f t="shared" ca="1" si="118"/>
        <v>0.3067415730337078</v>
      </c>
      <c r="DZ111" s="2">
        <f t="shared" ca="1" si="118"/>
        <v>0.31685393258426958</v>
      </c>
      <c r="EA111" s="2">
        <f t="shared" ca="1" si="118"/>
        <v>0.32696629213483136</v>
      </c>
      <c r="EB111" s="2">
        <f t="shared" ca="1" si="118"/>
        <v>0.33707865168539314</v>
      </c>
      <c r="EC111" s="2">
        <f t="shared" ca="1" si="118"/>
        <v>0.34719101123595492</v>
      </c>
      <c r="ED111" s="2">
        <f t="shared" ca="1" si="118"/>
        <v>0.35730337078651669</v>
      </c>
      <c r="EE111" s="2">
        <f t="shared" ca="1" si="118"/>
        <v>0.36741573033707847</v>
      </c>
      <c r="EF111" s="2">
        <f t="shared" ca="1" si="118"/>
        <v>0.37752808988764025</v>
      </c>
      <c r="EG111" s="2">
        <f t="shared" ca="1" si="118"/>
        <v>0.38764044943820208</v>
      </c>
      <c r="EH111" s="2">
        <f t="shared" ca="1" si="118"/>
        <v>0.39775280898876386</v>
      </c>
      <c r="EI111" s="2">
        <f t="shared" ca="1" si="118"/>
        <v>0.40786516853932564</v>
      </c>
      <c r="EJ111" s="2">
        <f t="shared" ca="1" si="118"/>
        <v>0.41797752808988742</v>
      </c>
      <c r="EK111" s="2">
        <f t="shared" ca="1" si="118"/>
        <v>0.4280898876404492</v>
      </c>
      <c r="EL111" s="2">
        <f t="shared" ca="1" si="118"/>
        <v>0.43820224719101097</v>
      </c>
      <c r="EM111" s="2">
        <f t="shared" ca="1" si="118"/>
        <v>0.45168539325842672</v>
      </c>
      <c r="EN111" s="2">
        <f t="shared" ca="1" si="118"/>
        <v>0.46516853932584246</v>
      </c>
      <c r="EO111" s="2">
        <f t="shared" ca="1" si="118"/>
        <v>0.4786516853932582</v>
      </c>
      <c r="EP111" s="2">
        <f t="shared" ca="1" si="118"/>
        <v>0.49213483146067394</v>
      </c>
      <c r="EQ111" s="2">
        <f t="shared" ca="1" si="118"/>
        <v>0.50561797752808968</v>
      </c>
      <c r="ER111" s="2">
        <f t="shared" ca="1" si="118"/>
        <v>0.51910112359550542</v>
      </c>
      <c r="ES111" s="2">
        <f t="shared" ca="1" si="118"/>
        <v>0.53258426966292116</v>
      </c>
      <c r="ET111" s="2">
        <f t="shared" ca="1" si="118"/>
        <v>0.5460674157303369</v>
      </c>
      <c r="EU111" s="2">
        <f t="shared" ca="1" si="118"/>
        <v>0.55955056179775264</v>
      </c>
      <c r="EV111" s="2">
        <f t="shared" ca="1" si="118"/>
        <v>0.57303370786516838</v>
      </c>
      <c r="EW111" s="2">
        <f t="shared" ca="1" si="118"/>
        <v>0.58786516853932569</v>
      </c>
      <c r="EX111" s="2">
        <f t="shared" ca="1" si="118"/>
        <v>0.60269662921348288</v>
      </c>
      <c r="EY111" s="2">
        <f t="shared" ca="1" si="118"/>
        <v>0.61752808988764019</v>
      </c>
      <c r="EZ111" s="2">
        <f t="shared" ca="1" si="118"/>
        <v>0.63235955056179749</v>
      </c>
      <c r="FA111" s="2">
        <f t="shared" ca="1" si="118"/>
        <v>0.64719101123595468</v>
      </c>
      <c r="FB111" s="2">
        <f t="shared" ca="1" si="118"/>
        <v>0.66202247191011199</v>
      </c>
      <c r="FC111" s="2">
        <f t="shared" ca="1" si="118"/>
        <v>0.67685393258426929</v>
      </c>
      <c r="FD111" s="2">
        <f t="shared" ca="1" si="118"/>
        <v>0.69168539325842648</v>
      </c>
      <c r="FE111" s="2">
        <f t="shared" ca="1" si="118"/>
        <v>0.70651685393258379</v>
      </c>
      <c r="FF111" s="2">
        <f t="shared" ca="1" si="118"/>
        <v>0.72134831460674109</v>
      </c>
      <c r="FG111" s="2">
        <f t="shared" ca="1" si="118"/>
        <v>0.73797752808988704</v>
      </c>
      <c r="FH111" s="2">
        <f t="shared" ca="1" si="118"/>
        <v>0.75460674157303309</v>
      </c>
      <c r="FI111" s="2">
        <f t="shared" ca="1" si="118"/>
        <v>0.77123595505617915</v>
      </c>
      <c r="FJ111" s="2">
        <f t="shared" ca="1" si="118"/>
        <v>0.7878651685393252</v>
      </c>
      <c r="FK111" s="2">
        <f t="shared" ca="1" si="118"/>
        <v>0.80449438202247125</v>
      </c>
      <c r="FL111" s="2">
        <f t="shared" ca="1" si="118"/>
        <v>0.8211235955056172</v>
      </c>
      <c r="FM111" s="2">
        <f t="shared" ca="1" si="118"/>
        <v>0.83775280898876325</v>
      </c>
      <c r="FN111" s="2">
        <f t="shared" ca="1" si="118"/>
        <v>0.85438202247190931</v>
      </c>
      <c r="FO111" s="2">
        <f t="shared" ca="1" si="118"/>
        <v>0.87101123595505536</v>
      </c>
      <c r="FP111" s="2">
        <f t="shared" ca="1" si="118"/>
        <v>0.88764044943820142</v>
      </c>
      <c r="FQ111" s="2" t="str">
        <f t="shared" ca="1" si="118"/>
        <v xml:space="preserve"> </v>
      </c>
      <c r="FR111" s="2" t="str">
        <f t="shared" ca="1" si="118"/>
        <v xml:space="preserve"> </v>
      </c>
      <c r="FS111" s="2" t="str">
        <f t="shared" ca="1" si="118"/>
        <v xml:space="preserve"> </v>
      </c>
      <c r="FT111" s="2" t="str">
        <f t="shared" ca="1" si="118"/>
        <v xml:space="preserve"> </v>
      </c>
      <c r="FU111" s="2" t="str">
        <f t="shared" ca="1" si="118"/>
        <v xml:space="preserve"> </v>
      </c>
      <c r="FV111" s="2" t="str">
        <f t="shared" ca="1" si="118"/>
        <v xml:space="preserve"> </v>
      </c>
      <c r="FW111" s="2" t="str">
        <f t="shared" ca="1" si="118"/>
        <v xml:space="preserve"> </v>
      </c>
      <c r="FX111" s="2" t="str">
        <f t="shared" ca="1" si="118"/>
        <v xml:space="preserve"> </v>
      </c>
      <c r="FY111" s="2" t="str">
        <f t="shared" ca="1" si="118"/>
        <v xml:space="preserve"> </v>
      </c>
      <c r="FZ111" s="2" t="str">
        <f t="shared" ca="1" si="118"/>
        <v xml:space="preserve"> </v>
      </c>
      <c r="GA111" s="2" t="str">
        <f t="shared" ca="1" si="118"/>
        <v xml:space="preserve"> </v>
      </c>
      <c r="GB111" s="2" t="str">
        <f t="shared" ca="1" si="118"/>
        <v xml:space="preserve"> </v>
      </c>
      <c r="GC111" s="2" t="str">
        <f t="shared" ca="1" si="118"/>
        <v xml:space="preserve"> </v>
      </c>
      <c r="GD111" s="2" t="str">
        <f t="shared" ca="1" si="118"/>
        <v xml:space="preserve"> </v>
      </c>
      <c r="GE111" s="2" t="str">
        <f t="shared" ca="1" si="118"/>
        <v xml:space="preserve"> </v>
      </c>
      <c r="GF111" s="2" t="str">
        <f t="shared" ca="1" si="118"/>
        <v xml:space="preserve"> </v>
      </c>
      <c r="GG111" s="2" t="str">
        <f t="shared" ca="1" si="118"/>
        <v xml:space="preserve"> </v>
      </c>
      <c r="GH111" s="2" t="str">
        <f t="shared" ca="1" si="118"/>
        <v xml:space="preserve"> </v>
      </c>
      <c r="GI111" s="2" t="str">
        <f t="shared" ca="1" si="118"/>
        <v xml:space="preserve"> </v>
      </c>
      <c r="GJ111" s="2" t="str">
        <f t="shared" ca="1" si="118"/>
        <v xml:space="preserve"> </v>
      </c>
      <c r="GK111" s="2" t="str">
        <f t="shared" ca="1" si="118"/>
        <v xml:space="preserve"> </v>
      </c>
      <c r="GL111" s="2" t="str">
        <f t="shared" ca="1" si="118"/>
        <v xml:space="preserve"> </v>
      </c>
      <c r="GM111" s="2" t="str">
        <f t="shared" ca="1" si="118"/>
        <v xml:space="preserve"> </v>
      </c>
      <c r="GN111" s="2" t="str">
        <f t="shared" ca="1" si="118"/>
        <v xml:space="preserve"> </v>
      </c>
      <c r="GO111" s="2" t="str">
        <f t="shared" ca="1" si="118"/>
        <v xml:space="preserve"> </v>
      </c>
      <c r="GP111" s="2" t="str">
        <f t="shared" ca="1" si="118"/>
        <v xml:space="preserve"> </v>
      </c>
      <c r="GQ111" s="2" t="str">
        <f t="shared" ca="1" si="118"/>
        <v xml:space="preserve"> </v>
      </c>
      <c r="GR111" s="2" t="str">
        <f t="shared" ca="1" si="118"/>
        <v xml:space="preserve"> </v>
      </c>
      <c r="GS111" s="2" t="str">
        <f t="shared" ca="1" si="118"/>
        <v xml:space="preserve"> </v>
      </c>
      <c r="GT111" s="2" t="str">
        <f t="shared" ca="1" si="118"/>
        <v xml:space="preserve"> </v>
      </c>
      <c r="GU111" s="2" t="str">
        <f t="shared" ca="1" si="118"/>
        <v xml:space="preserve"> </v>
      </c>
      <c r="GV111" s="2" t="str">
        <f t="shared" ca="1" si="118"/>
        <v xml:space="preserve"> </v>
      </c>
      <c r="GW111" s="2" t="str">
        <f t="shared" ca="1" si="118"/>
        <v xml:space="preserve"> </v>
      </c>
      <c r="GX111" s="2" t="str">
        <f t="shared" ca="1" si="118"/>
        <v xml:space="preserve"> </v>
      </c>
      <c r="GY111" s="2" t="str">
        <f t="shared" ca="1" si="118"/>
        <v xml:space="preserve"> </v>
      </c>
      <c r="GZ111" s="2" t="str">
        <f t="shared" ca="1" si="118"/>
        <v xml:space="preserve"> </v>
      </c>
      <c r="HA111" s="2" t="str">
        <f t="shared" ca="1" si="118"/>
        <v xml:space="preserve"> </v>
      </c>
      <c r="HB111" s="2" t="str">
        <f t="shared" ca="1" si="118"/>
        <v xml:space="preserve"> </v>
      </c>
      <c r="HC111" s="2" t="str">
        <f t="shared" ca="1" si="118"/>
        <v xml:space="preserve"> </v>
      </c>
      <c r="HD111" s="2" t="str">
        <f t="shared" ca="1" si="118"/>
        <v xml:space="preserve"> </v>
      </c>
      <c r="HE111" s="2" t="str">
        <f t="shared" ca="1" si="118"/>
        <v xml:space="preserve"> </v>
      </c>
      <c r="HF111" s="2" t="str">
        <f t="shared" ca="1" si="118"/>
        <v xml:space="preserve"> </v>
      </c>
      <c r="HG111" s="2" t="str">
        <f t="shared" ca="1" si="118"/>
        <v xml:space="preserve"> </v>
      </c>
      <c r="HH111" s="2" t="str">
        <f t="shared" ca="1" si="118"/>
        <v xml:space="preserve"> </v>
      </c>
      <c r="HI111" s="2" t="str">
        <f t="shared" ca="1" si="118"/>
        <v xml:space="preserve"> </v>
      </c>
      <c r="HJ111" s="2" t="str">
        <f t="shared" ca="1" si="118"/>
        <v xml:space="preserve"> </v>
      </c>
      <c r="HK111" s="2" t="str">
        <f t="shared" ca="1" si="118"/>
        <v xml:space="preserve"> </v>
      </c>
      <c r="HL111" s="2" t="str">
        <f t="shared" ca="1" si="118"/>
        <v xml:space="preserve"> </v>
      </c>
      <c r="HM111" s="2" t="str">
        <f t="shared" ca="1" si="118"/>
        <v xml:space="preserve"> </v>
      </c>
      <c r="HN111" s="2" t="str">
        <f t="shared" ca="1" si="118"/>
        <v xml:space="preserve"> </v>
      </c>
      <c r="HO111" s="2" t="str">
        <f t="shared" ca="1" si="118"/>
        <v xml:space="preserve"> </v>
      </c>
      <c r="HP111" s="2" t="str">
        <f t="shared" ca="1" si="118"/>
        <v xml:space="preserve"> </v>
      </c>
      <c r="HQ111" s="2" t="str">
        <f t="shared" ca="1" si="118"/>
        <v xml:space="preserve"> </v>
      </c>
      <c r="HR111" s="2" t="str">
        <f t="shared" ca="1" si="118"/>
        <v xml:space="preserve"> </v>
      </c>
      <c r="HS111" s="2" t="str">
        <f t="shared" ca="1" si="118"/>
        <v xml:space="preserve"> </v>
      </c>
      <c r="HT111" s="2" t="str">
        <f t="shared" ca="1" si="118"/>
        <v xml:space="preserve"> </v>
      </c>
      <c r="HU111" s="2" t="str">
        <f t="shared" ca="1" si="118"/>
        <v xml:space="preserve"> </v>
      </c>
      <c r="HV111" s="2" t="str">
        <f t="shared" ca="1" si="118"/>
        <v xml:space="preserve"> </v>
      </c>
      <c r="HW111" s="2" t="str">
        <f t="shared" ca="1" si="118"/>
        <v xml:space="preserve"> </v>
      </c>
      <c r="HX111" s="2" t="str">
        <f t="shared" ca="1" si="118"/>
        <v xml:space="preserve"> </v>
      </c>
      <c r="HY111" s="2" t="str">
        <f t="shared" ca="1" si="118"/>
        <v xml:space="preserve"> </v>
      </c>
      <c r="HZ111" s="2" t="str">
        <f t="shared" ca="1" si="118"/>
        <v xml:space="preserve"> </v>
      </c>
      <c r="IA111" s="2" t="str">
        <f t="shared" ca="1" si="118"/>
        <v xml:space="preserve"> </v>
      </c>
      <c r="IB111" s="2" t="str">
        <f t="shared" ca="1" si="118"/>
        <v xml:space="preserve"> </v>
      </c>
      <c r="IC111" s="2" t="str">
        <f t="shared" ca="1" si="118"/>
        <v xml:space="preserve"> </v>
      </c>
      <c r="ID111" s="2" t="str">
        <f t="shared" ca="1" si="118"/>
        <v xml:space="preserve"> </v>
      </c>
      <c r="IE111" s="2" t="str">
        <f t="shared" ca="1" si="118"/>
        <v xml:space="preserve"> </v>
      </c>
      <c r="IF111" s="2" t="str">
        <f t="shared" ca="1" si="118"/>
        <v xml:space="preserve"> </v>
      </c>
      <c r="IG111" s="2" t="str">
        <f t="shared" ca="1" si="118"/>
        <v xml:space="preserve"> </v>
      </c>
      <c r="IH111" s="2" t="str">
        <f t="shared" ca="1" si="118"/>
        <v xml:space="preserve"> </v>
      </c>
      <c r="II111" s="2" t="str">
        <f t="shared" ca="1" si="118"/>
        <v xml:space="preserve"> </v>
      </c>
      <c r="IJ111" s="2" t="str">
        <f t="shared" ca="1" si="118"/>
        <v xml:space="preserve"> </v>
      </c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 ht="12.75" customHeight="1" x14ac:dyDescent="0.2">
      <c r="A112" s="3" t="s">
        <v>21</v>
      </c>
      <c r="B112" s="3"/>
      <c r="C112" s="9">
        <f t="shared" ref="C112:DH112" ca="1" si="119">C110-C109</f>
        <v>5.4</v>
      </c>
      <c r="D112" s="9">
        <f t="shared" ca="1" si="119"/>
        <v>5.3549999999999995</v>
      </c>
      <c r="E112" s="9">
        <f t="shared" ca="1" si="119"/>
        <v>5.31</v>
      </c>
      <c r="F112" s="9">
        <f t="shared" ca="1" si="119"/>
        <v>5.2649999999999997</v>
      </c>
      <c r="G112" s="9">
        <f t="shared" ca="1" si="119"/>
        <v>5.22</v>
      </c>
      <c r="H112" s="9">
        <f t="shared" ca="1" si="119"/>
        <v>5.1749999999999998</v>
      </c>
      <c r="I112" s="9">
        <f t="shared" ca="1" si="119"/>
        <v>5.13</v>
      </c>
      <c r="J112" s="9">
        <f t="shared" ca="1" si="119"/>
        <v>5.085</v>
      </c>
      <c r="K112" s="9">
        <f t="shared" ca="1" si="119"/>
        <v>5.0399999999999991</v>
      </c>
      <c r="L112" s="9">
        <f t="shared" ca="1" si="119"/>
        <v>4.9949999999999992</v>
      </c>
      <c r="M112" s="9">
        <f t="shared" ca="1" si="119"/>
        <v>4.9499999999999993</v>
      </c>
      <c r="N112" s="9">
        <f t="shared" ca="1" si="119"/>
        <v>4.9049999999999994</v>
      </c>
      <c r="O112" s="9">
        <f t="shared" ca="1" si="119"/>
        <v>4.8599999999999994</v>
      </c>
      <c r="P112" s="9">
        <f t="shared" ca="1" si="119"/>
        <v>4.8149999999999995</v>
      </c>
      <c r="Q112" s="9">
        <f t="shared" ca="1" si="119"/>
        <v>4.7699999999999996</v>
      </c>
      <c r="R112" s="9">
        <f t="shared" ca="1" si="119"/>
        <v>4.7249999999999996</v>
      </c>
      <c r="S112" s="9">
        <f t="shared" ca="1" si="119"/>
        <v>4.68</v>
      </c>
      <c r="T112" s="9">
        <f t="shared" ca="1" si="119"/>
        <v>4.6349999999999998</v>
      </c>
      <c r="U112" s="9">
        <f t="shared" ca="1" si="119"/>
        <v>4.59</v>
      </c>
      <c r="V112" s="9">
        <f t="shared" ca="1" si="119"/>
        <v>4.5449999999999999</v>
      </c>
      <c r="W112" s="9">
        <f t="shared" ca="1" si="119"/>
        <v>5.2348314606741582</v>
      </c>
      <c r="X112" s="9">
        <f t="shared" ca="1" si="119"/>
        <v>5.2449438202247194</v>
      </c>
      <c r="Y112" s="9">
        <f t="shared" ca="1" si="119"/>
        <v>5.2550561797752824</v>
      </c>
      <c r="Z112" s="9">
        <f t="shared" ca="1" si="119"/>
        <v>5.2651685393258436</v>
      </c>
      <c r="AA112" s="9">
        <f t="shared" ca="1" si="119"/>
        <v>5.2752808988764048</v>
      </c>
      <c r="AB112" s="9">
        <f t="shared" ca="1" si="119"/>
        <v>5.2853932584269678</v>
      </c>
      <c r="AC112" s="9">
        <f t="shared" ca="1" si="119"/>
        <v>5.2955056179775291</v>
      </c>
      <c r="AD112" s="9">
        <f t="shared" ca="1" si="119"/>
        <v>5.3056179775280921</v>
      </c>
      <c r="AE112" s="9">
        <f t="shared" ca="1" si="119"/>
        <v>5.3157303370786533</v>
      </c>
      <c r="AF112" s="9">
        <f t="shared" ca="1" si="119"/>
        <v>5.3258426966292145</v>
      </c>
      <c r="AG112" s="9">
        <f t="shared" ca="1" si="119"/>
        <v>5.3359550561797775</v>
      </c>
      <c r="AH112" s="9">
        <f t="shared" ca="1" si="119"/>
        <v>5.331067415730339</v>
      </c>
      <c r="AI112" s="9">
        <f t="shared" ca="1" si="119"/>
        <v>5.3261797752809006</v>
      </c>
      <c r="AJ112" s="9">
        <f t="shared" ca="1" si="119"/>
        <v>5.3212921348314621</v>
      </c>
      <c r="AK112" s="9">
        <f t="shared" ca="1" si="119"/>
        <v>5.3164044943820237</v>
      </c>
      <c r="AL112" s="9">
        <f t="shared" ca="1" si="119"/>
        <v>5.3115168539325852</v>
      </c>
      <c r="AM112" s="9">
        <f t="shared" ca="1" si="119"/>
        <v>5.3066292134831468</v>
      </c>
      <c r="AN112" s="9">
        <f t="shared" ca="1" si="119"/>
        <v>5.3017415730337083</v>
      </c>
      <c r="AO112" s="9">
        <f t="shared" ca="1" si="119"/>
        <v>5.2968539325842698</v>
      </c>
      <c r="AP112" s="9">
        <f t="shared" ca="1" si="119"/>
        <v>5.2919662921348314</v>
      </c>
      <c r="AQ112" s="9">
        <f t="shared" ca="1" si="119"/>
        <v>5.2870786516853929</v>
      </c>
      <c r="AR112" s="9">
        <f t="shared" ca="1" si="119"/>
        <v>5.2761910112359551</v>
      </c>
      <c r="AS112" s="9">
        <f t="shared" ca="1" si="119"/>
        <v>5.2653033707865173</v>
      </c>
      <c r="AT112" s="9">
        <f t="shared" ca="1" si="119"/>
        <v>5.2544157303370778</v>
      </c>
      <c r="AU112" s="9">
        <f t="shared" ca="1" si="119"/>
        <v>5.2435280898876417</v>
      </c>
      <c r="AV112" s="9">
        <f t="shared" ca="1" si="119"/>
        <v>5.2326404494382022</v>
      </c>
      <c r="AW112" s="9">
        <f t="shared" ca="1" si="119"/>
        <v>5.2217528089887644</v>
      </c>
      <c r="AX112" s="9">
        <f t="shared" ca="1" si="119"/>
        <v>5.2108651685393266</v>
      </c>
      <c r="AY112" s="9">
        <f t="shared" ca="1" si="119"/>
        <v>5.1999775280898888</v>
      </c>
      <c r="AZ112" s="9">
        <f t="shared" ca="1" si="119"/>
        <v>5.1890898876404492</v>
      </c>
      <c r="BA112" s="9">
        <f t="shared" ca="1" si="119"/>
        <v>5.1782022471910132</v>
      </c>
      <c r="BB112" s="9">
        <f t="shared" ca="1" si="119"/>
        <v>5.1776853932584288</v>
      </c>
      <c r="BC112" s="9">
        <f t="shared" ca="1" si="119"/>
        <v>5.1771685393258444</v>
      </c>
      <c r="BD112" s="9">
        <f t="shared" ca="1" si="119"/>
        <v>5.17665168539326</v>
      </c>
      <c r="BE112" s="9">
        <f t="shared" ca="1" si="119"/>
        <v>5.1761348314606757</v>
      </c>
      <c r="BF112" s="9">
        <f t="shared" ca="1" si="119"/>
        <v>5.175617977528093</v>
      </c>
      <c r="BG112" s="9">
        <f t="shared" ca="1" si="119"/>
        <v>5.1751011235955087</v>
      </c>
      <c r="BH112" s="9">
        <f t="shared" ca="1" si="119"/>
        <v>5.1745842696629243</v>
      </c>
      <c r="BI112" s="9">
        <f t="shared" ca="1" si="119"/>
        <v>5.1740674157303399</v>
      </c>
      <c r="BJ112" s="9">
        <f t="shared" ca="1" si="119"/>
        <v>5.1735505617977555</v>
      </c>
      <c r="BK112" s="9">
        <f t="shared" ca="1" si="119"/>
        <v>5.1730337078651729</v>
      </c>
      <c r="BL112" s="9">
        <f t="shared" ca="1" si="119"/>
        <v>5.1708651685393292</v>
      </c>
      <c r="BM112" s="9">
        <f t="shared" ca="1" si="119"/>
        <v>5.1686966292134855</v>
      </c>
      <c r="BN112" s="9">
        <f t="shared" ca="1" si="119"/>
        <v>5.1665280898876436</v>
      </c>
      <c r="BO112" s="9">
        <f t="shared" ca="1" si="119"/>
        <v>5.1643595505617998</v>
      </c>
      <c r="BP112" s="9">
        <f t="shared" ca="1" si="119"/>
        <v>5.1621910112359561</v>
      </c>
      <c r="BQ112" s="9">
        <f t="shared" ca="1" si="119"/>
        <v>5.1600224719101142</v>
      </c>
      <c r="BR112" s="9">
        <f t="shared" ca="1" si="119"/>
        <v>5.1578539325842705</v>
      </c>
      <c r="BS112" s="9">
        <f t="shared" ca="1" si="119"/>
        <v>5.1556853932584268</v>
      </c>
      <c r="BT112" s="9">
        <f t="shared" ca="1" si="119"/>
        <v>5.1535168539325849</v>
      </c>
      <c r="BU112" s="9">
        <f t="shared" ca="1" si="119"/>
        <v>5.1513483146067411</v>
      </c>
      <c r="BV112" s="9">
        <f t="shared" ca="1" si="119"/>
        <v>5.1499775280898872</v>
      </c>
      <c r="BW112" s="9">
        <f t="shared" ca="1" si="119"/>
        <v>5.148606741573035</v>
      </c>
      <c r="BX112" s="9">
        <f t="shared" ca="1" si="119"/>
        <v>5.1472359550561793</v>
      </c>
      <c r="BY112" s="9">
        <f t="shared" ca="1" si="119"/>
        <v>5.1458651685393271</v>
      </c>
      <c r="BZ112" s="9">
        <f t="shared" ca="1" si="119"/>
        <v>5.1444943820224731</v>
      </c>
      <c r="CA112" s="9">
        <f t="shared" ca="1" si="119"/>
        <v>5.1431235955056192</v>
      </c>
      <c r="CB112" s="9">
        <f t="shared" ca="1" si="119"/>
        <v>5.1417528089887652</v>
      </c>
      <c r="CC112" s="9">
        <f t="shared" ca="1" si="119"/>
        <v>5.1403820224719112</v>
      </c>
      <c r="CD112" s="9">
        <f t="shared" ca="1" si="119"/>
        <v>5.139011235955059</v>
      </c>
      <c r="CE112" s="9">
        <f t="shared" ca="1" si="119"/>
        <v>5.1376404494382033</v>
      </c>
      <c r="CF112" s="9">
        <f t="shared" ca="1" si="119"/>
        <v>5.1392921348314626</v>
      </c>
      <c r="CG112" s="9">
        <f t="shared" ca="1" si="119"/>
        <v>5.140943820224722</v>
      </c>
      <c r="CH112" s="9">
        <f t="shared" ca="1" si="119"/>
        <v>5.1425955056179795</v>
      </c>
      <c r="CI112" s="9">
        <f t="shared" ca="1" si="119"/>
        <v>5.1442471910112406</v>
      </c>
      <c r="CJ112" s="9">
        <f t="shared" ca="1" si="119"/>
        <v>5.1458988764044982</v>
      </c>
      <c r="CK112" s="9">
        <f t="shared" ca="1" si="119"/>
        <v>5.1475505617977575</v>
      </c>
      <c r="CL112" s="9">
        <f t="shared" ca="1" si="119"/>
        <v>5.1492022471910168</v>
      </c>
      <c r="CM112" s="9">
        <f t="shared" ca="1" si="119"/>
        <v>5.1508539325842744</v>
      </c>
      <c r="CN112" s="9">
        <f t="shared" ca="1" si="119"/>
        <v>5.1525056179775355</v>
      </c>
      <c r="CO112" s="9">
        <f t="shared" ca="1" si="119"/>
        <v>5.154157303370793</v>
      </c>
      <c r="CP112" s="9">
        <f t="shared" ca="1" si="119"/>
        <v>5.1568314606741632</v>
      </c>
      <c r="CQ112" s="9">
        <f t="shared" ca="1" si="119"/>
        <v>5.1595056179775334</v>
      </c>
      <c r="CR112" s="9">
        <f t="shared" ca="1" si="119"/>
        <v>5.1621797752809035</v>
      </c>
      <c r="CS112" s="9">
        <f t="shared" ca="1" si="119"/>
        <v>5.1648539325842737</v>
      </c>
      <c r="CT112" s="9">
        <f t="shared" ca="1" si="119"/>
        <v>5.1675280898876439</v>
      </c>
      <c r="CU112" s="9">
        <f t="shared" ca="1" si="119"/>
        <v>5.1702022471910141</v>
      </c>
      <c r="CV112" s="9">
        <f t="shared" ca="1" si="119"/>
        <v>5.1728764044943842</v>
      </c>
      <c r="CW112" s="9">
        <f t="shared" ca="1" si="119"/>
        <v>5.1755505617977544</v>
      </c>
      <c r="CX112" s="9">
        <f t="shared" ca="1" si="119"/>
        <v>5.1782247191011246</v>
      </c>
      <c r="CY112" s="9">
        <f t="shared" ca="1" si="119"/>
        <v>5.1808988764044948</v>
      </c>
      <c r="CZ112" s="9">
        <f t="shared" ca="1" si="119"/>
        <v>5.1833707865168526</v>
      </c>
      <c r="DA112" s="9">
        <f t="shared" ca="1" si="119"/>
        <v>5.1858426966292122</v>
      </c>
      <c r="DB112" s="9">
        <f t="shared" ca="1" si="119"/>
        <v>5.1883146067415709</v>
      </c>
      <c r="DC112" s="9">
        <f t="shared" ca="1" si="119"/>
        <v>5.1907865168539313</v>
      </c>
      <c r="DD112" s="9">
        <f t="shared" ca="1" si="119"/>
        <v>5.1932584269662918</v>
      </c>
      <c r="DE112" s="9">
        <f t="shared" ca="1" si="119"/>
        <v>5.1957303370786523</v>
      </c>
      <c r="DF112" s="9">
        <f t="shared" ca="1" si="119"/>
        <v>5.1982022471910128</v>
      </c>
      <c r="DG112" s="9">
        <f t="shared" ca="1" si="119"/>
        <v>5.2006741573033715</v>
      </c>
      <c r="DH112" s="9">
        <f t="shared" ca="1" si="119"/>
        <v>5.0683146067415752</v>
      </c>
      <c r="DI112" s="9">
        <f t="shared" ref="DI112:IJ112" ca="1" si="120">IF(DI108&lt;&gt;" ",DI110-DI109," ")</f>
        <v>5.0286741573033691</v>
      </c>
      <c r="DJ112" s="9">
        <f t="shared" ca="1" si="120"/>
        <v>5.0012808988764039</v>
      </c>
      <c r="DK112" s="9">
        <f t="shared" ca="1" si="120"/>
        <v>4.973887640449437</v>
      </c>
      <c r="DL112" s="9">
        <f t="shared" ca="1" si="120"/>
        <v>4.9464943820224683</v>
      </c>
      <c r="DM112" s="9">
        <f t="shared" ca="1" si="120"/>
        <v>4.9191011235955031</v>
      </c>
      <c r="DN112" s="9">
        <f t="shared" ca="1" si="120"/>
        <v>4.8917078651685362</v>
      </c>
      <c r="DO112" s="9">
        <f t="shared" ca="1" si="120"/>
        <v>4.8643146067415675</v>
      </c>
      <c r="DP112" s="9">
        <f t="shared" ca="1" si="120"/>
        <v>4.8369213483146023</v>
      </c>
      <c r="DQ112" s="9">
        <f t="shared" ca="1" si="120"/>
        <v>4.8095280898876354</v>
      </c>
      <c r="DR112" s="9">
        <f t="shared" ca="1" si="120"/>
        <v>4.7821348314606666</v>
      </c>
      <c r="DS112" s="9">
        <f t="shared" ca="1" si="120"/>
        <v>4.7547415730337015</v>
      </c>
      <c r="DT112" s="9">
        <f t="shared" ca="1" si="120"/>
        <v>4.7395955056179702</v>
      </c>
      <c r="DU112" s="9">
        <f t="shared" ca="1" si="120"/>
        <v>4.7244494382022388</v>
      </c>
      <c r="DV112" s="9">
        <f t="shared" ca="1" si="120"/>
        <v>4.7093033707865057</v>
      </c>
      <c r="DW112" s="9">
        <f t="shared" ca="1" si="120"/>
        <v>4.6941573033707744</v>
      </c>
      <c r="DX112" s="9">
        <f t="shared" ca="1" si="120"/>
        <v>4.6790112359550431</v>
      </c>
      <c r="DY112" s="9">
        <f t="shared" ca="1" si="120"/>
        <v>4.66386516853931</v>
      </c>
      <c r="DZ112" s="9">
        <f t="shared" ca="1" si="120"/>
        <v>4.6487191011235787</v>
      </c>
      <c r="EA112" s="9">
        <f t="shared" ca="1" si="120"/>
        <v>4.6335730337078438</v>
      </c>
      <c r="EB112" s="9">
        <f t="shared" ca="1" si="120"/>
        <v>4.618426966292116</v>
      </c>
      <c r="EC112" s="9">
        <f t="shared" ca="1" si="120"/>
        <v>4.6424719101123344</v>
      </c>
      <c r="ED112" s="9">
        <f t="shared" ca="1" si="120"/>
        <v>4.6665168539325634</v>
      </c>
      <c r="EE112" s="9">
        <f t="shared" ca="1" si="120"/>
        <v>4.6905617977527854</v>
      </c>
      <c r="EF112" s="9">
        <f t="shared" ca="1" si="120"/>
        <v>4.7146067415730144</v>
      </c>
      <c r="EG112" s="9">
        <f t="shared" ca="1" si="120"/>
        <v>4.7386516853932363</v>
      </c>
      <c r="EH112" s="9">
        <f t="shared" ca="1" si="120"/>
        <v>4.7626966292134654</v>
      </c>
      <c r="EI112" s="9">
        <f t="shared" ca="1" si="120"/>
        <v>4.7867415730336873</v>
      </c>
      <c r="EJ112" s="9">
        <f t="shared" ca="1" si="120"/>
        <v>4.8107865168539128</v>
      </c>
      <c r="EK112" s="9">
        <f t="shared" ca="1" si="120"/>
        <v>4.8348314606741347</v>
      </c>
      <c r="EL112" s="9">
        <f t="shared" ca="1" si="120"/>
        <v>4.8588764044943638</v>
      </c>
      <c r="EM112" s="9">
        <f t="shared" ca="1" si="120"/>
        <v>4.8795505617977319</v>
      </c>
      <c r="EN112" s="9">
        <f t="shared" ca="1" si="120"/>
        <v>4.9002247191011072</v>
      </c>
      <c r="EO112" s="9">
        <f t="shared" ca="1" si="120"/>
        <v>4.9208988764044719</v>
      </c>
      <c r="EP112" s="9">
        <f t="shared" ca="1" si="120"/>
        <v>4.9415730337078472</v>
      </c>
      <c r="EQ112" s="9">
        <f t="shared" ca="1" si="120"/>
        <v>4.9622471910112154</v>
      </c>
      <c r="ER112" s="9">
        <f t="shared" ca="1" si="120"/>
        <v>4.9829213483145907</v>
      </c>
      <c r="ES112" s="9">
        <f t="shared" ca="1" si="120"/>
        <v>5.0035955056179588</v>
      </c>
      <c r="ET112" s="9">
        <f t="shared" ca="1" si="120"/>
        <v>5.0242696629213306</v>
      </c>
      <c r="EU112" s="9">
        <f t="shared" ca="1" si="120"/>
        <v>5.0449438202247023</v>
      </c>
      <c r="EV112" s="9">
        <f t="shared" ca="1" si="120"/>
        <v>5.0656179775280741</v>
      </c>
      <c r="EW112" s="9">
        <f t="shared" ca="1" si="120"/>
        <v>5.0849438202247015</v>
      </c>
      <c r="EX112" s="9">
        <f t="shared" ca="1" si="120"/>
        <v>5.1042696629213324</v>
      </c>
      <c r="EY112" s="9">
        <f t="shared" ca="1" si="120"/>
        <v>5.1235955056179634</v>
      </c>
      <c r="EZ112" s="9">
        <f t="shared" ca="1" si="120"/>
        <v>5.1429213483145908</v>
      </c>
      <c r="FA112" s="9">
        <f t="shared" ca="1" si="120"/>
        <v>5.1622471910112218</v>
      </c>
      <c r="FB112" s="9">
        <f t="shared" ca="1" si="120"/>
        <v>5.1815730337078492</v>
      </c>
      <c r="FC112" s="9">
        <f t="shared" ca="1" si="120"/>
        <v>5.2008988764044801</v>
      </c>
      <c r="FD112" s="9">
        <f t="shared" ca="1" si="120"/>
        <v>5.2202247191011075</v>
      </c>
      <c r="FE112" s="9">
        <f t="shared" ca="1" si="120"/>
        <v>5.2395505617977385</v>
      </c>
      <c r="FF112" s="9">
        <f t="shared" ca="1" si="120"/>
        <v>5.2588764044943694</v>
      </c>
      <c r="FG112" s="9">
        <f t="shared" ca="1" si="120"/>
        <v>5.2764044943820103</v>
      </c>
      <c r="FH112" s="9">
        <f t="shared" ca="1" si="120"/>
        <v>5.2939325842696476</v>
      </c>
      <c r="FI112" s="9">
        <f t="shared" ca="1" si="120"/>
        <v>5.3114606741572885</v>
      </c>
      <c r="FJ112" s="9">
        <f t="shared" ca="1" si="120"/>
        <v>5.3289887640449294</v>
      </c>
      <c r="FK112" s="9">
        <f t="shared" ca="1" si="120"/>
        <v>5.3465168539325703</v>
      </c>
      <c r="FL112" s="9">
        <f t="shared" ca="1" si="120"/>
        <v>5.3640449438202111</v>
      </c>
      <c r="FM112" s="9">
        <f t="shared" ca="1" si="120"/>
        <v>5.381573033707852</v>
      </c>
      <c r="FN112" s="9">
        <f t="shared" ca="1" si="120"/>
        <v>5.3991011235954929</v>
      </c>
      <c r="FO112" s="9">
        <f t="shared" ca="1" si="120"/>
        <v>5.4166292134831338</v>
      </c>
      <c r="FP112" s="9">
        <f t="shared" ca="1" si="120"/>
        <v>5.4341573033707746</v>
      </c>
      <c r="FQ112" s="9" t="str">
        <f t="shared" si="120"/>
        <v xml:space="preserve"> </v>
      </c>
      <c r="FR112" s="9" t="str">
        <f t="shared" si="120"/>
        <v xml:space="preserve"> </v>
      </c>
      <c r="FS112" s="9" t="str">
        <f t="shared" si="120"/>
        <v xml:space="preserve"> </v>
      </c>
      <c r="FT112" s="9" t="str">
        <f t="shared" si="120"/>
        <v xml:space="preserve"> </v>
      </c>
      <c r="FU112" s="9" t="str">
        <f t="shared" si="120"/>
        <v xml:space="preserve"> </v>
      </c>
      <c r="FV112" s="9" t="str">
        <f t="shared" si="120"/>
        <v xml:space="preserve"> </v>
      </c>
      <c r="FW112" s="9" t="str">
        <f t="shared" si="120"/>
        <v xml:space="preserve"> </v>
      </c>
      <c r="FX112" s="9" t="str">
        <f t="shared" si="120"/>
        <v xml:space="preserve"> </v>
      </c>
      <c r="FY112" s="9" t="str">
        <f t="shared" si="120"/>
        <v xml:space="preserve"> </v>
      </c>
      <c r="FZ112" s="9" t="str">
        <f t="shared" si="120"/>
        <v xml:space="preserve"> </v>
      </c>
      <c r="GA112" s="9" t="str">
        <f t="shared" si="120"/>
        <v xml:space="preserve"> </v>
      </c>
      <c r="GB112" s="9" t="str">
        <f t="shared" si="120"/>
        <v xml:space="preserve"> </v>
      </c>
      <c r="GC112" s="9" t="str">
        <f t="shared" si="120"/>
        <v xml:space="preserve"> </v>
      </c>
      <c r="GD112" s="9" t="str">
        <f t="shared" si="120"/>
        <v xml:space="preserve"> </v>
      </c>
      <c r="GE112" s="9" t="str">
        <f t="shared" si="120"/>
        <v xml:space="preserve"> </v>
      </c>
      <c r="GF112" s="9" t="str">
        <f t="shared" si="120"/>
        <v xml:space="preserve"> </v>
      </c>
      <c r="GG112" s="9" t="str">
        <f t="shared" si="120"/>
        <v xml:space="preserve"> </v>
      </c>
      <c r="GH112" s="9" t="str">
        <f t="shared" si="120"/>
        <v xml:space="preserve"> </v>
      </c>
      <c r="GI112" s="9" t="str">
        <f t="shared" si="120"/>
        <v xml:space="preserve"> </v>
      </c>
      <c r="GJ112" s="9" t="str">
        <f t="shared" si="120"/>
        <v xml:space="preserve"> </v>
      </c>
      <c r="GK112" s="9" t="str">
        <f t="shared" si="120"/>
        <v xml:space="preserve"> </v>
      </c>
      <c r="GL112" s="9" t="str">
        <f t="shared" si="120"/>
        <v xml:space="preserve"> </v>
      </c>
      <c r="GM112" s="9" t="str">
        <f t="shared" si="120"/>
        <v xml:space="preserve"> </v>
      </c>
      <c r="GN112" s="9" t="str">
        <f t="shared" si="120"/>
        <v xml:space="preserve"> </v>
      </c>
      <c r="GO112" s="9" t="str">
        <f t="shared" si="120"/>
        <v xml:space="preserve"> </v>
      </c>
      <c r="GP112" s="9" t="str">
        <f t="shared" si="120"/>
        <v xml:space="preserve"> </v>
      </c>
      <c r="GQ112" s="9" t="str">
        <f t="shared" si="120"/>
        <v xml:space="preserve"> </v>
      </c>
      <c r="GR112" s="9" t="str">
        <f t="shared" si="120"/>
        <v xml:space="preserve"> </v>
      </c>
      <c r="GS112" s="9" t="str">
        <f t="shared" si="120"/>
        <v xml:space="preserve"> </v>
      </c>
      <c r="GT112" s="9" t="str">
        <f t="shared" si="120"/>
        <v xml:space="preserve"> </v>
      </c>
      <c r="GU112" s="9" t="str">
        <f t="shared" si="120"/>
        <v xml:space="preserve"> </v>
      </c>
      <c r="GV112" s="9" t="str">
        <f t="shared" si="120"/>
        <v xml:space="preserve"> </v>
      </c>
      <c r="GW112" s="9" t="str">
        <f t="shared" si="120"/>
        <v xml:space="preserve"> </v>
      </c>
      <c r="GX112" s="9" t="str">
        <f t="shared" si="120"/>
        <v xml:space="preserve"> </v>
      </c>
      <c r="GY112" s="9" t="str">
        <f t="shared" si="120"/>
        <v xml:space="preserve"> </v>
      </c>
      <c r="GZ112" s="9" t="str">
        <f t="shared" si="120"/>
        <v xml:space="preserve"> </v>
      </c>
      <c r="HA112" s="9" t="str">
        <f t="shared" si="120"/>
        <v xml:space="preserve"> </v>
      </c>
      <c r="HB112" s="9" t="str">
        <f t="shared" si="120"/>
        <v xml:space="preserve"> </v>
      </c>
      <c r="HC112" s="9" t="str">
        <f t="shared" si="120"/>
        <v xml:space="preserve"> </v>
      </c>
      <c r="HD112" s="9" t="str">
        <f t="shared" si="120"/>
        <v xml:space="preserve"> </v>
      </c>
      <c r="HE112" s="9" t="str">
        <f t="shared" si="120"/>
        <v xml:space="preserve"> </v>
      </c>
      <c r="HF112" s="9" t="str">
        <f t="shared" si="120"/>
        <v xml:space="preserve"> </v>
      </c>
      <c r="HG112" s="9" t="str">
        <f t="shared" si="120"/>
        <v xml:space="preserve"> </v>
      </c>
      <c r="HH112" s="9" t="str">
        <f t="shared" si="120"/>
        <v xml:space="preserve"> </v>
      </c>
      <c r="HI112" s="9" t="str">
        <f t="shared" si="120"/>
        <v xml:space="preserve"> </v>
      </c>
      <c r="HJ112" s="9" t="str">
        <f t="shared" si="120"/>
        <v xml:space="preserve"> </v>
      </c>
      <c r="HK112" s="9" t="str">
        <f t="shared" si="120"/>
        <v xml:space="preserve"> </v>
      </c>
      <c r="HL112" s="9" t="str">
        <f t="shared" si="120"/>
        <v xml:space="preserve"> </v>
      </c>
      <c r="HM112" s="9" t="str">
        <f t="shared" si="120"/>
        <v xml:space="preserve"> </v>
      </c>
      <c r="HN112" s="9" t="str">
        <f t="shared" si="120"/>
        <v xml:space="preserve"> </v>
      </c>
      <c r="HO112" s="9" t="str">
        <f t="shared" si="120"/>
        <v xml:space="preserve"> </v>
      </c>
      <c r="HP112" s="9" t="str">
        <f t="shared" si="120"/>
        <v xml:space="preserve"> </v>
      </c>
      <c r="HQ112" s="9" t="str">
        <f t="shared" si="120"/>
        <v xml:space="preserve"> </v>
      </c>
      <c r="HR112" s="9" t="str">
        <f t="shared" si="120"/>
        <v xml:space="preserve"> </v>
      </c>
      <c r="HS112" s="9" t="str">
        <f t="shared" si="120"/>
        <v xml:space="preserve"> </v>
      </c>
      <c r="HT112" s="9" t="str">
        <f t="shared" si="120"/>
        <v xml:space="preserve"> </v>
      </c>
      <c r="HU112" s="9" t="str">
        <f t="shared" si="120"/>
        <v xml:space="preserve"> </v>
      </c>
      <c r="HV112" s="9" t="str">
        <f t="shared" si="120"/>
        <v xml:space="preserve"> </v>
      </c>
      <c r="HW112" s="9" t="str">
        <f t="shared" si="120"/>
        <v xml:space="preserve"> </v>
      </c>
      <c r="HX112" s="9" t="str">
        <f t="shared" si="120"/>
        <v xml:space="preserve"> </v>
      </c>
      <c r="HY112" s="9" t="str">
        <f t="shared" si="120"/>
        <v xml:space="preserve"> </v>
      </c>
      <c r="HZ112" s="9" t="str">
        <f t="shared" si="120"/>
        <v xml:space="preserve"> </v>
      </c>
      <c r="IA112" s="9" t="str">
        <f t="shared" si="120"/>
        <v xml:space="preserve"> </v>
      </c>
      <c r="IB112" s="9" t="str">
        <f t="shared" si="120"/>
        <v xml:space="preserve"> </v>
      </c>
      <c r="IC112" s="9" t="str">
        <f t="shared" si="120"/>
        <v xml:space="preserve"> </v>
      </c>
      <c r="ID112" s="9" t="str">
        <f t="shared" si="120"/>
        <v xml:space="preserve"> </v>
      </c>
      <c r="IE112" s="9" t="str">
        <f t="shared" si="120"/>
        <v xml:space="preserve"> </v>
      </c>
      <c r="IF112" s="9" t="str">
        <f t="shared" si="120"/>
        <v xml:space="preserve"> </v>
      </c>
      <c r="IG112" s="9" t="str">
        <f t="shared" si="120"/>
        <v xml:space="preserve"> </v>
      </c>
      <c r="IH112" s="9" t="str">
        <f t="shared" si="120"/>
        <v xml:space="preserve"> </v>
      </c>
      <c r="II112" s="9" t="str">
        <f t="shared" si="120"/>
        <v xml:space="preserve"> </v>
      </c>
      <c r="IJ112" s="9" t="str">
        <f t="shared" si="120"/>
        <v xml:space="preserve"> </v>
      </c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 ht="12.75" customHeight="1" x14ac:dyDescent="0.2">
      <c r="A113" s="19" t="s">
        <v>22</v>
      </c>
      <c r="B113" s="19" t="s">
        <v>16</v>
      </c>
      <c r="C113" s="19">
        <f t="shared" ref="C113:C117" si="121">B23</f>
        <v>20</v>
      </c>
      <c r="D113" s="19">
        <f t="shared" ref="D113:R113" si="122">C113</f>
        <v>20</v>
      </c>
      <c r="E113" s="19">
        <f t="shared" si="122"/>
        <v>20</v>
      </c>
      <c r="F113" s="19">
        <f t="shared" si="122"/>
        <v>20</v>
      </c>
      <c r="G113" s="19">
        <f t="shared" si="122"/>
        <v>20</v>
      </c>
      <c r="H113" s="19">
        <f t="shared" si="122"/>
        <v>20</v>
      </c>
      <c r="I113" s="19">
        <f t="shared" si="122"/>
        <v>20</v>
      </c>
      <c r="J113" s="19">
        <f t="shared" si="122"/>
        <v>20</v>
      </c>
      <c r="K113" s="19">
        <f t="shared" si="122"/>
        <v>20</v>
      </c>
      <c r="L113" s="19">
        <f t="shared" si="122"/>
        <v>20</v>
      </c>
      <c r="M113" s="19">
        <f t="shared" si="122"/>
        <v>20</v>
      </c>
      <c r="N113" s="19">
        <f t="shared" si="122"/>
        <v>20</v>
      </c>
      <c r="O113" s="19">
        <f t="shared" si="122"/>
        <v>20</v>
      </c>
      <c r="P113" s="19">
        <f t="shared" si="122"/>
        <v>20</v>
      </c>
      <c r="Q113" s="19">
        <f t="shared" si="122"/>
        <v>20</v>
      </c>
      <c r="R113" s="19">
        <f t="shared" si="122"/>
        <v>20</v>
      </c>
      <c r="S113" s="19">
        <f t="shared" ref="S113:AQ113" si="123">O113</f>
        <v>20</v>
      </c>
      <c r="T113" s="19">
        <f t="shared" si="123"/>
        <v>20</v>
      </c>
      <c r="U113" s="19">
        <f t="shared" si="123"/>
        <v>20</v>
      </c>
      <c r="V113" s="19">
        <f t="shared" si="123"/>
        <v>20</v>
      </c>
      <c r="W113" s="19">
        <f t="shared" si="123"/>
        <v>20</v>
      </c>
      <c r="X113" s="19">
        <f t="shared" si="123"/>
        <v>20</v>
      </c>
      <c r="Y113" s="19">
        <f t="shared" si="123"/>
        <v>20</v>
      </c>
      <c r="Z113" s="19">
        <f t="shared" si="123"/>
        <v>20</v>
      </c>
      <c r="AA113" s="19">
        <f t="shared" si="123"/>
        <v>20</v>
      </c>
      <c r="AB113" s="19">
        <f t="shared" si="123"/>
        <v>20</v>
      </c>
      <c r="AC113" s="19">
        <f t="shared" si="123"/>
        <v>20</v>
      </c>
      <c r="AD113" s="19">
        <f t="shared" si="123"/>
        <v>20</v>
      </c>
      <c r="AE113" s="19">
        <f t="shared" si="123"/>
        <v>20</v>
      </c>
      <c r="AF113" s="19">
        <f t="shared" si="123"/>
        <v>20</v>
      </c>
      <c r="AG113" s="19">
        <f t="shared" si="123"/>
        <v>20</v>
      </c>
      <c r="AH113" s="19">
        <f t="shared" si="123"/>
        <v>20</v>
      </c>
      <c r="AI113" s="19">
        <f t="shared" si="123"/>
        <v>20</v>
      </c>
      <c r="AJ113" s="19">
        <f t="shared" si="123"/>
        <v>20</v>
      </c>
      <c r="AK113" s="19">
        <f t="shared" si="123"/>
        <v>20</v>
      </c>
      <c r="AL113" s="19">
        <f t="shared" si="123"/>
        <v>20</v>
      </c>
      <c r="AM113" s="19">
        <f t="shared" si="123"/>
        <v>20</v>
      </c>
      <c r="AN113" s="19">
        <f t="shared" si="123"/>
        <v>20</v>
      </c>
      <c r="AO113" s="19">
        <f t="shared" si="123"/>
        <v>20</v>
      </c>
      <c r="AP113" s="19">
        <f t="shared" si="123"/>
        <v>20</v>
      </c>
      <c r="AQ113" s="19">
        <f t="shared" si="123"/>
        <v>20</v>
      </c>
      <c r="AR113" s="19">
        <f t="shared" ref="AR113:AU113" si="124">AD113</f>
        <v>20</v>
      </c>
      <c r="AS113" s="19">
        <f t="shared" si="124"/>
        <v>20</v>
      </c>
      <c r="AT113" s="19">
        <f t="shared" si="124"/>
        <v>20</v>
      </c>
      <c r="AU113" s="19">
        <f t="shared" si="124"/>
        <v>20</v>
      </c>
      <c r="AV113" s="19">
        <f t="shared" ref="AV113:DH113" si="125">AR113</f>
        <v>20</v>
      </c>
      <c r="AW113" s="19">
        <f t="shared" si="125"/>
        <v>20</v>
      </c>
      <c r="AX113" s="19">
        <f t="shared" si="125"/>
        <v>20</v>
      </c>
      <c r="AY113" s="19">
        <f t="shared" si="125"/>
        <v>20</v>
      </c>
      <c r="AZ113" s="19">
        <f t="shared" si="125"/>
        <v>20</v>
      </c>
      <c r="BA113" s="19">
        <f t="shared" si="125"/>
        <v>20</v>
      </c>
      <c r="BB113" s="19">
        <f t="shared" si="125"/>
        <v>20</v>
      </c>
      <c r="BC113" s="19">
        <f t="shared" si="125"/>
        <v>20</v>
      </c>
      <c r="BD113" s="19">
        <f t="shared" si="125"/>
        <v>20</v>
      </c>
      <c r="BE113" s="19">
        <f t="shared" si="125"/>
        <v>20</v>
      </c>
      <c r="BF113" s="19">
        <f t="shared" si="125"/>
        <v>20</v>
      </c>
      <c r="BG113" s="19">
        <f t="shared" si="125"/>
        <v>20</v>
      </c>
      <c r="BH113" s="19">
        <f t="shared" si="125"/>
        <v>20</v>
      </c>
      <c r="BI113" s="19">
        <f t="shared" si="125"/>
        <v>20</v>
      </c>
      <c r="BJ113" s="19">
        <f t="shared" si="125"/>
        <v>20</v>
      </c>
      <c r="BK113" s="19">
        <f t="shared" si="125"/>
        <v>20</v>
      </c>
      <c r="BL113" s="19">
        <f t="shared" si="125"/>
        <v>20</v>
      </c>
      <c r="BM113" s="19">
        <f t="shared" si="125"/>
        <v>20</v>
      </c>
      <c r="BN113" s="19">
        <f t="shared" si="125"/>
        <v>20</v>
      </c>
      <c r="BO113" s="19">
        <f t="shared" si="125"/>
        <v>20</v>
      </c>
      <c r="BP113" s="19">
        <f t="shared" si="125"/>
        <v>20</v>
      </c>
      <c r="BQ113" s="19">
        <f t="shared" si="125"/>
        <v>20</v>
      </c>
      <c r="BR113" s="19">
        <f t="shared" si="125"/>
        <v>20</v>
      </c>
      <c r="BS113" s="19">
        <f t="shared" si="125"/>
        <v>20</v>
      </c>
      <c r="BT113" s="19">
        <f t="shared" si="125"/>
        <v>20</v>
      </c>
      <c r="BU113" s="19">
        <f t="shared" si="125"/>
        <v>20</v>
      </c>
      <c r="BV113" s="19">
        <f t="shared" si="125"/>
        <v>20</v>
      </c>
      <c r="BW113" s="19">
        <f t="shared" si="125"/>
        <v>20</v>
      </c>
      <c r="BX113" s="19">
        <f t="shared" si="125"/>
        <v>20</v>
      </c>
      <c r="BY113" s="19">
        <f t="shared" si="125"/>
        <v>20</v>
      </c>
      <c r="BZ113" s="19">
        <f t="shared" si="125"/>
        <v>20</v>
      </c>
      <c r="CA113" s="19">
        <f t="shared" si="125"/>
        <v>20</v>
      </c>
      <c r="CB113" s="19">
        <f t="shared" si="125"/>
        <v>20</v>
      </c>
      <c r="CC113" s="19">
        <f t="shared" si="125"/>
        <v>20</v>
      </c>
      <c r="CD113" s="19">
        <f t="shared" si="125"/>
        <v>20</v>
      </c>
      <c r="CE113" s="19">
        <f t="shared" si="125"/>
        <v>20</v>
      </c>
      <c r="CF113" s="19">
        <f t="shared" si="125"/>
        <v>20</v>
      </c>
      <c r="CG113" s="19">
        <f t="shared" si="125"/>
        <v>20</v>
      </c>
      <c r="CH113" s="19">
        <f t="shared" si="125"/>
        <v>20</v>
      </c>
      <c r="CI113" s="19">
        <f t="shared" si="125"/>
        <v>20</v>
      </c>
      <c r="CJ113" s="19">
        <f t="shared" si="125"/>
        <v>20</v>
      </c>
      <c r="CK113" s="19">
        <f t="shared" si="125"/>
        <v>20</v>
      </c>
      <c r="CL113" s="19">
        <f t="shared" si="125"/>
        <v>20</v>
      </c>
      <c r="CM113" s="19">
        <f t="shared" si="125"/>
        <v>20</v>
      </c>
      <c r="CN113" s="19">
        <f t="shared" si="125"/>
        <v>20</v>
      </c>
      <c r="CO113" s="19">
        <f t="shared" si="125"/>
        <v>20</v>
      </c>
      <c r="CP113" s="19">
        <f t="shared" si="125"/>
        <v>20</v>
      </c>
      <c r="CQ113" s="19">
        <f t="shared" si="125"/>
        <v>20</v>
      </c>
      <c r="CR113" s="19">
        <f t="shared" si="125"/>
        <v>20</v>
      </c>
      <c r="CS113" s="19">
        <f t="shared" si="125"/>
        <v>20</v>
      </c>
      <c r="CT113" s="19">
        <f t="shared" si="125"/>
        <v>20</v>
      </c>
      <c r="CU113" s="19">
        <f t="shared" si="125"/>
        <v>20</v>
      </c>
      <c r="CV113" s="19">
        <f t="shared" si="125"/>
        <v>20</v>
      </c>
      <c r="CW113" s="19">
        <f t="shared" si="125"/>
        <v>20</v>
      </c>
      <c r="CX113" s="19">
        <f t="shared" si="125"/>
        <v>20</v>
      </c>
      <c r="CY113" s="19">
        <f t="shared" si="125"/>
        <v>20</v>
      </c>
      <c r="CZ113" s="19">
        <f t="shared" si="125"/>
        <v>20</v>
      </c>
      <c r="DA113" s="19">
        <f t="shared" si="125"/>
        <v>20</v>
      </c>
      <c r="DB113" s="19">
        <f t="shared" si="125"/>
        <v>20</v>
      </c>
      <c r="DC113" s="19">
        <f t="shared" si="125"/>
        <v>20</v>
      </c>
      <c r="DD113" s="19">
        <f t="shared" si="125"/>
        <v>20</v>
      </c>
      <c r="DE113" s="19">
        <f t="shared" si="125"/>
        <v>20</v>
      </c>
      <c r="DF113" s="19">
        <f t="shared" si="125"/>
        <v>20</v>
      </c>
      <c r="DG113" s="19">
        <f t="shared" si="125"/>
        <v>20</v>
      </c>
      <c r="DH113" s="19">
        <f t="shared" si="125"/>
        <v>20</v>
      </c>
      <c r="DI113" s="19">
        <f t="shared" ref="DI113:IJ113" si="126">IF(DI108&lt;&gt;" ",DH113," ")</f>
        <v>20</v>
      </c>
      <c r="DJ113" s="19">
        <f t="shared" si="126"/>
        <v>20</v>
      </c>
      <c r="DK113" s="19">
        <f t="shared" si="126"/>
        <v>20</v>
      </c>
      <c r="DL113" s="19">
        <f t="shared" si="126"/>
        <v>20</v>
      </c>
      <c r="DM113" s="19">
        <f t="shared" si="126"/>
        <v>20</v>
      </c>
      <c r="DN113" s="19">
        <f t="shared" si="126"/>
        <v>20</v>
      </c>
      <c r="DO113" s="19">
        <f t="shared" si="126"/>
        <v>20</v>
      </c>
      <c r="DP113" s="19">
        <f t="shared" si="126"/>
        <v>20</v>
      </c>
      <c r="DQ113" s="19">
        <f t="shared" si="126"/>
        <v>20</v>
      </c>
      <c r="DR113" s="19">
        <f t="shared" si="126"/>
        <v>20</v>
      </c>
      <c r="DS113" s="19">
        <f t="shared" si="126"/>
        <v>20</v>
      </c>
      <c r="DT113" s="19">
        <f t="shared" si="126"/>
        <v>20</v>
      </c>
      <c r="DU113" s="19">
        <f t="shared" si="126"/>
        <v>20</v>
      </c>
      <c r="DV113" s="19">
        <f t="shared" si="126"/>
        <v>20</v>
      </c>
      <c r="DW113" s="19">
        <f t="shared" si="126"/>
        <v>20</v>
      </c>
      <c r="DX113" s="19">
        <f t="shared" si="126"/>
        <v>20</v>
      </c>
      <c r="DY113" s="19">
        <f t="shared" si="126"/>
        <v>20</v>
      </c>
      <c r="DZ113" s="19">
        <f t="shared" si="126"/>
        <v>20</v>
      </c>
      <c r="EA113" s="19">
        <f t="shared" si="126"/>
        <v>20</v>
      </c>
      <c r="EB113" s="19">
        <f t="shared" si="126"/>
        <v>20</v>
      </c>
      <c r="EC113" s="19">
        <f t="shared" si="126"/>
        <v>20</v>
      </c>
      <c r="ED113" s="19">
        <f t="shared" si="126"/>
        <v>20</v>
      </c>
      <c r="EE113" s="19">
        <f t="shared" si="126"/>
        <v>20</v>
      </c>
      <c r="EF113" s="19">
        <f t="shared" si="126"/>
        <v>20</v>
      </c>
      <c r="EG113" s="19">
        <f t="shared" si="126"/>
        <v>20</v>
      </c>
      <c r="EH113" s="19">
        <f t="shared" si="126"/>
        <v>20</v>
      </c>
      <c r="EI113" s="19">
        <f t="shared" si="126"/>
        <v>20</v>
      </c>
      <c r="EJ113" s="19">
        <f t="shared" si="126"/>
        <v>20</v>
      </c>
      <c r="EK113" s="19">
        <f t="shared" si="126"/>
        <v>20</v>
      </c>
      <c r="EL113" s="19">
        <f t="shared" si="126"/>
        <v>20</v>
      </c>
      <c r="EM113" s="19">
        <f t="shared" si="126"/>
        <v>20</v>
      </c>
      <c r="EN113" s="19">
        <f t="shared" si="126"/>
        <v>20</v>
      </c>
      <c r="EO113" s="19">
        <f t="shared" si="126"/>
        <v>20</v>
      </c>
      <c r="EP113" s="19">
        <f t="shared" si="126"/>
        <v>20</v>
      </c>
      <c r="EQ113" s="19">
        <f t="shared" si="126"/>
        <v>20</v>
      </c>
      <c r="ER113" s="19">
        <f t="shared" si="126"/>
        <v>20</v>
      </c>
      <c r="ES113" s="19">
        <f t="shared" si="126"/>
        <v>20</v>
      </c>
      <c r="ET113" s="19">
        <f t="shared" si="126"/>
        <v>20</v>
      </c>
      <c r="EU113" s="19">
        <f t="shared" si="126"/>
        <v>20</v>
      </c>
      <c r="EV113" s="19">
        <f t="shared" si="126"/>
        <v>20</v>
      </c>
      <c r="EW113" s="19">
        <f t="shared" si="126"/>
        <v>20</v>
      </c>
      <c r="EX113" s="19">
        <f t="shared" si="126"/>
        <v>20</v>
      </c>
      <c r="EY113" s="19">
        <f t="shared" si="126"/>
        <v>20</v>
      </c>
      <c r="EZ113" s="19">
        <f t="shared" si="126"/>
        <v>20</v>
      </c>
      <c r="FA113" s="19">
        <f t="shared" si="126"/>
        <v>20</v>
      </c>
      <c r="FB113" s="19">
        <f t="shared" si="126"/>
        <v>20</v>
      </c>
      <c r="FC113" s="19">
        <f t="shared" si="126"/>
        <v>20</v>
      </c>
      <c r="FD113" s="19">
        <f t="shared" si="126"/>
        <v>20</v>
      </c>
      <c r="FE113" s="19">
        <f t="shared" si="126"/>
        <v>20</v>
      </c>
      <c r="FF113" s="19">
        <f t="shared" si="126"/>
        <v>20</v>
      </c>
      <c r="FG113" s="19">
        <f t="shared" si="126"/>
        <v>20</v>
      </c>
      <c r="FH113" s="19">
        <f t="shared" si="126"/>
        <v>20</v>
      </c>
      <c r="FI113" s="19">
        <f t="shared" si="126"/>
        <v>20</v>
      </c>
      <c r="FJ113" s="19">
        <f t="shared" si="126"/>
        <v>20</v>
      </c>
      <c r="FK113" s="19">
        <f t="shared" si="126"/>
        <v>20</v>
      </c>
      <c r="FL113" s="19">
        <f t="shared" si="126"/>
        <v>20</v>
      </c>
      <c r="FM113" s="19">
        <f t="shared" si="126"/>
        <v>20</v>
      </c>
      <c r="FN113" s="19">
        <f t="shared" si="126"/>
        <v>20</v>
      </c>
      <c r="FO113" s="19">
        <f t="shared" si="126"/>
        <v>20</v>
      </c>
      <c r="FP113" s="19">
        <f t="shared" si="126"/>
        <v>20</v>
      </c>
      <c r="FQ113" s="19" t="str">
        <f t="shared" si="126"/>
        <v xml:space="preserve"> </v>
      </c>
      <c r="FR113" s="19" t="str">
        <f t="shared" si="126"/>
        <v xml:space="preserve"> </v>
      </c>
      <c r="FS113" s="19" t="str">
        <f t="shared" si="126"/>
        <v xml:space="preserve"> </v>
      </c>
      <c r="FT113" s="19" t="str">
        <f t="shared" si="126"/>
        <v xml:space="preserve"> </v>
      </c>
      <c r="FU113" s="19" t="str">
        <f t="shared" si="126"/>
        <v xml:space="preserve"> </v>
      </c>
      <c r="FV113" s="19" t="str">
        <f t="shared" si="126"/>
        <v xml:space="preserve"> </v>
      </c>
      <c r="FW113" s="19" t="str">
        <f t="shared" si="126"/>
        <v xml:space="preserve"> </v>
      </c>
      <c r="FX113" s="19" t="str">
        <f t="shared" si="126"/>
        <v xml:space="preserve"> </v>
      </c>
      <c r="FY113" s="19" t="str">
        <f t="shared" si="126"/>
        <v xml:space="preserve"> </v>
      </c>
      <c r="FZ113" s="19" t="str">
        <f t="shared" si="126"/>
        <v xml:space="preserve"> </v>
      </c>
      <c r="GA113" s="19" t="str">
        <f t="shared" si="126"/>
        <v xml:space="preserve"> </v>
      </c>
      <c r="GB113" s="19" t="str">
        <f t="shared" si="126"/>
        <v xml:space="preserve"> </v>
      </c>
      <c r="GC113" s="19" t="str">
        <f t="shared" si="126"/>
        <v xml:space="preserve"> </v>
      </c>
      <c r="GD113" s="19" t="str">
        <f t="shared" si="126"/>
        <v xml:space="preserve"> </v>
      </c>
      <c r="GE113" s="19" t="str">
        <f t="shared" si="126"/>
        <v xml:space="preserve"> </v>
      </c>
      <c r="GF113" s="19" t="str">
        <f t="shared" si="126"/>
        <v xml:space="preserve"> </v>
      </c>
      <c r="GG113" s="19" t="str">
        <f t="shared" si="126"/>
        <v xml:space="preserve"> </v>
      </c>
      <c r="GH113" s="19" t="str">
        <f t="shared" si="126"/>
        <v xml:space="preserve"> </v>
      </c>
      <c r="GI113" s="19" t="str">
        <f t="shared" si="126"/>
        <v xml:space="preserve"> </v>
      </c>
      <c r="GJ113" s="19" t="str">
        <f t="shared" si="126"/>
        <v xml:space="preserve"> </v>
      </c>
      <c r="GK113" s="19" t="str">
        <f t="shared" si="126"/>
        <v xml:space="preserve"> </v>
      </c>
      <c r="GL113" s="19" t="str">
        <f t="shared" si="126"/>
        <v xml:space="preserve"> </v>
      </c>
      <c r="GM113" s="19" t="str">
        <f t="shared" si="126"/>
        <v xml:space="preserve"> </v>
      </c>
      <c r="GN113" s="19" t="str">
        <f t="shared" si="126"/>
        <v xml:space="preserve"> </v>
      </c>
      <c r="GO113" s="19" t="str">
        <f t="shared" si="126"/>
        <v xml:space="preserve"> </v>
      </c>
      <c r="GP113" s="19" t="str">
        <f t="shared" si="126"/>
        <v xml:space="preserve"> </v>
      </c>
      <c r="GQ113" s="19" t="str">
        <f t="shared" si="126"/>
        <v xml:space="preserve"> </v>
      </c>
      <c r="GR113" s="19" t="str">
        <f t="shared" si="126"/>
        <v xml:space="preserve"> </v>
      </c>
      <c r="GS113" s="19" t="str">
        <f t="shared" si="126"/>
        <v xml:space="preserve"> </v>
      </c>
      <c r="GT113" s="19" t="str">
        <f t="shared" si="126"/>
        <v xml:space="preserve"> </v>
      </c>
      <c r="GU113" s="19" t="str">
        <f t="shared" si="126"/>
        <v xml:space="preserve"> </v>
      </c>
      <c r="GV113" s="19" t="str">
        <f t="shared" si="126"/>
        <v xml:space="preserve"> </v>
      </c>
      <c r="GW113" s="19" t="str">
        <f t="shared" si="126"/>
        <v xml:space="preserve"> </v>
      </c>
      <c r="GX113" s="19" t="str">
        <f t="shared" si="126"/>
        <v xml:space="preserve"> </v>
      </c>
      <c r="GY113" s="19" t="str">
        <f t="shared" si="126"/>
        <v xml:space="preserve"> </v>
      </c>
      <c r="GZ113" s="19" t="str">
        <f t="shared" si="126"/>
        <v xml:space="preserve"> </v>
      </c>
      <c r="HA113" s="19" t="str">
        <f t="shared" si="126"/>
        <v xml:space="preserve"> </v>
      </c>
      <c r="HB113" s="19" t="str">
        <f t="shared" si="126"/>
        <v xml:space="preserve"> </v>
      </c>
      <c r="HC113" s="19" t="str">
        <f t="shared" si="126"/>
        <v xml:space="preserve"> </v>
      </c>
      <c r="HD113" s="19" t="str">
        <f t="shared" si="126"/>
        <v xml:space="preserve"> </v>
      </c>
      <c r="HE113" s="19" t="str">
        <f t="shared" si="126"/>
        <v xml:space="preserve"> </v>
      </c>
      <c r="HF113" s="19" t="str">
        <f t="shared" si="126"/>
        <v xml:space="preserve"> </v>
      </c>
      <c r="HG113" s="19" t="str">
        <f t="shared" si="126"/>
        <v xml:space="preserve"> </v>
      </c>
      <c r="HH113" s="19" t="str">
        <f t="shared" si="126"/>
        <v xml:space="preserve"> </v>
      </c>
      <c r="HI113" s="19" t="str">
        <f t="shared" si="126"/>
        <v xml:space="preserve"> </v>
      </c>
      <c r="HJ113" s="19" t="str">
        <f t="shared" si="126"/>
        <v xml:space="preserve"> </v>
      </c>
      <c r="HK113" s="19" t="str">
        <f t="shared" si="126"/>
        <v xml:space="preserve"> </v>
      </c>
      <c r="HL113" s="19" t="str">
        <f t="shared" si="126"/>
        <v xml:space="preserve"> </v>
      </c>
      <c r="HM113" s="19" t="str">
        <f t="shared" si="126"/>
        <v xml:space="preserve"> </v>
      </c>
      <c r="HN113" s="19" t="str">
        <f t="shared" si="126"/>
        <v xml:space="preserve"> </v>
      </c>
      <c r="HO113" s="19" t="str">
        <f t="shared" si="126"/>
        <v xml:space="preserve"> </v>
      </c>
      <c r="HP113" s="19" t="str">
        <f t="shared" si="126"/>
        <v xml:space="preserve"> </v>
      </c>
      <c r="HQ113" s="19" t="str">
        <f t="shared" si="126"/>
        <v xml:space="preserve"> </v>
      </c>
      <c r="HR113" s="19" t="str">
        <f t="shared" si="126"/>
        <v xml:space="preserve"> </v>
      </c>
      <c r="HS113" s="19" t="str">
        <f t="shared" si="126"/>
        <v xml:space="preserve"> </v>
      </c>
      <c r="HT113" s="19" t="str">
        <f t="shared" si="126"/>
        <v xml:space="preserve"> </v>
      </c>
      <c r="HU113" s="19" t="str">
        <f t="shared" si="126"/>
        <v xml:space="preserve"> </v>
      </c>
      <c r="HV113" s="19" t="str">
        <f t="shared" si="126"/>
        <v xml:space="preserve"> </v>
      </c>
      <c r="HW113" s="19" t="str">
        <f t="shared" si="126"/>
        <v xml:space="preserve"> </v>
      </c>
      <c r="HX113" s="19" t="str">
        <f t="shared" si="126"/>
        <v xml:space="preserve"> </v>
      </c>
      <c r="HY113" s="19" t="str">
        <f t="shared" si="126"/>
        <v xml:space="preserve"> </v>
      </c>
      <c r="HZ113" s="19" t="str">
        <f t="shared" si="126"/>
        <v xml:space="preserve"> </v>
      </c>
      <c r="IA113" s="19" t="str">
        <f t="shared" si="126"/>
        <v xml:space="preserve"> </v>
      </c>
      <c r="IB113" s="19" t="str">
        <f t="shared" si="126"/>
        <v xml:space="preserve"> </v>
      </c>
      <c r="IC113" s="19" t="str">
        <f t="shared" si="126"/>
        <v xml:space="preserve"> </v>
      </c>
      <c r="ID113" s="19" t="str">
        <f t="shared" si="126"/>
        <v xml:space="preserve"> </v>
      </c>
      <c r="IE113" s="19" t="str">
        <f t="shared" si="126"/>
        <v xml:space="preserve"> </v>
      </c>
      <c r="IF113" s="19" t="str">
        <f t="shared" si="126"/>
        <v xml:space="preserve"> </v>
      </c>
      <c r="IG113" s="19" t="str">
        <f t="shared" si="126"/>
        <v xml:space="preserve"> </v>
      </c>
      <c r="IH113" s="19" t="str">
        <f t="shared" si="126"/>
        <v xml:space="preserve"> </v>
      </c>
      <c r="II113" s="19" t="str">
        <f t="shared" si="126"/>
        <v xml:space="preserve"> </v>
      </c>
      <c r="IJ113" s="19" t="str">
        <f t="shared" si="126"/>
        <v xml:space="preserve"> </v>
      </c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</row>
    <row r="114" spans="1:257" ht="12.75" customHeight="1" x14ac:dyDescent="0.2">
      <c r="A114" s="19" t="s">
        <v>23</v>
      </c>
      <c r="B114" s="19" t="s">
        <v>16</v>
      </c>
      <c r="C114" s="19">
        <f t="shared" si="121"/>
        <v>89</v>
      </c>
      <c r="D114" s="19">
        <f t="shared" ref="D114:F114" si="127">C114</f>
        <v>89</v>
      </c>
      <c r="E114" s="19">
        <f t="shared" si="127"/>
        <v>89</v>
      </c>
      <c r="F114" s="19">
        <f t="shared" si="127"/>
        <v>89</v>
      </c>
      <c r="G114" s="19">
        <f t="shared" ref="G114:G115" si="128">C114</f>
        <v>89</v>
      </c>
      <c r="H114" s="19">
        <f t="shared" ref="H114:J114" si="129">G114</f>
        <v>89</v>
      </c>
      <c r="I114" s="19">
        <f t="shared" si="129"/>
        <v>89</v>
      </c>
      <c r="J114" s="19">
        <f t="shared" si="129"/>
        <v>89</v>
      </c>
      <c r="K114" s="19">
        <f t="shared" ref="K114:K115" si="130">G114</f>
        <v>89</v>
      </c>
      <c r="L114" s="19">
        <f t="shared" ref="L114:N114" si="131">K114</f>
        <v>89</v>
      </c>
      <c r="M114" s="19">
        <f t="shared" si="131"/>
        <v>89</v>
      </c>
      <c r="N114" s="19">
        <f t="shared" si="131"/>
        <v>89</v>
      </c>
      <c r="O114" s="19">
        <f t="shared" ref="O114:AQ114" si="132">K114</f>
        <v>89</v>
      </c>
      <c r="P114" s="19">
        <f t="shared" si="132"/>
        <v>89</v>
      </c>
      <c r="Q114" s="19">
        <f t="shared" si="132"/>
        <v>89</v>
      </c>
      <c r="R114" s="19">
        <f t="shared" si="132"/>
        <v>89</v>
      </c>
      <c r="S114" s="19">
        <f t="shared" si="132"/>
        <v>89</v>
      </c>
      <c r="T114" s="19">
        <f t="shared" si="132"/>
        <v>89</v>
      </c>
      <c r="U114" s="19">
        <f t="shared" si="132"/>
        <v>89</v>
      </c>
      <c r="V114" s="19">
        <f t="shared" si="132"/>
        <v>89</v>
      </c>
      <c r="W114" s="19">
        <f t="shared" si="132"/>
        <v>89</v>
      </c>
      <c r="X114" s="19">
        <f t="shared" si="132"/>
        <v>89</v>
      </c>
      <c r="Y114" s="19">
        <f t="shared" si="132"/>
        <v>89</v>
      </c>
      <c r="Z114" s="19">
        <f t="shared" si="132"/>
        <v>89</v>
      </c>
      <c r="AA114" s="19">
        <f t="shared" si="132"/>
        <v>89</v>
      </c>
      <c r="AB114" s="19">
        <f t="shared" si="132"/>
        <v>89</v>
      </c>
      <c r="AC114" s="19">
        <f t="shared" si="132"/>
        <v>89</v>
      </c>
      <c r="AD114" s="19">
        <f t="shared" si="132"/>
        <v>89</v>
      </c>
      <c r="AE114" s="19">
        <f t="shared" si="132"/>
        <v>89</v>
      </c>
      <c r="AF114" s="19">
        <f t="shared" si="132"/>
        <v>89</v>
      </c>
      <c r="AG114" s="19">
        <f t="shared" si="132"/>
        <v>89</v>
      </c>
      <c r="AH114" s="19">
        <f t="shared" si="132"/>
        <v>89</v>
      </c>
      <c r="AI114" s="19">
        <f t="shared" si="132"/>
        <v>89</v>
      </c>
      <c r="AJ114" s="19">
        <f t="shared" si="132"/>
        <v>89</v>
      </c>
      <c r="AK114" s="19">
        <f t="shared" si="132"/>
        <v>89</v>
      </c>
      <c r="AL114" s="19">
        <f t="shared" si="132"/>
        <v>89</v>
      </c>
      <c r="AM114" s="19">
        <f t="shared" si="132"/>
        <v>89</v>
      </c>
      <c r="AN114" s="19">
        <f t="shared" si="132"/>
        <v>89</v>
      </c>
      <c r="AO114" s="19">
        <f t="shared" si="132"/>
        <v>89</v>
      </c>
      <c r="AP114" s="19">
        <f t="shared" si="132"/>
        <v>89</v>
      </c>
      <c r="AQ114" s="19">
        <f t="shared" si="132"/>
        <v>89</v>
      </c>
      <c r="AR114" s="19">
        <f t="shared" ref="AR114:AU114" si="133">AD114</f>
        <v>89</v>
      </c>
      <c r="AS114" s="19">
        <f t="shared" si="133"/>
        <v>89</v>
      </c>
      <c r="AT114" s="19">
        <f t="shared" si="133"/>
        <v>89</v>
      </c>
      <c r="AU114" s="19">
        <f t="shared" si="133"/>
        <v>89</v>
      </c>
      <c r="AV114" s="19">
        <f t="shared" ref="AV114:DH114" si="134">AR114</f>
        <v>89</v>
      </c>
      <c r="AW114" s="19">
        <f t="shared" si="134"/>
        <v>89</v>
      </c>
      <c r="AX114" s="19">
        <f t="shared" si="134"/>
        <v>89</v>
      </c>
      <c r="AY114" s="19">
        <f t="shared" si="134"/>
        <v>89</v>
      </c>
      <c r="AZ114" s="19">
        <f t="shared" si="134"/>
        <v>89</v>
      </c>
      <c r="BA114" s="19">
        <f t="shared" si="134"/>
        <v>89</v>
      </c>
      <c r="BB114" s="19">
        <f t="shared" si="134"/>
        <v>89</v>
      </c>
      <c r="BC114" s="19">
        <f t="shared" si="134"/>
        <v>89</v>
      </c>
      <c r="BD114" s="19">
        <f t="shared" si="134"/>
        <v>89</v>
      </c>
      <c r="BE114" s="19">
        <f t="shared" si="134"/>
        <v>89</v>
      </c>
      <c r="BF114" s="19">
        <f t="shared" si="134"/>
        <v>89</v>
      </c>
      <c r="BG114" s="19">
        <f t="shared" si="134"/>
        <v>89</v>
      </c>
      <c r="BH114" s="19">
        <f t="shared" si="134"/>
        <v>89</v>
      </c>
      <c r="BI114" s="19">
        <f t="shared" si="134"/>
        <v>89</v>
      </c>
      <c r="BJ114" s="19">
        <f t="shared" si="134"/>
        <v>89</v>
      </c>
      <c r="BK114" s="19">
        <f t="shared" si="134"/>
        <v>89</v>
      </c>
      <c r="BL114" s="19">
        <f t="shared" si="134"/>
        <v>89</v>
      </c>
      <c r="BM114" s="19">
        <f t="shared" si="134"/>
        <v>89</v>
      </c>
      <c r="BN114" s="19">
        <f t="shared" si="134"/>
        <v>89</v>
      </c>
      <c r="BO114" s="19">
        <f t="shared" si="134"/>
        <v>89</v>
      </c>
      <c r="BP114" s="19">
        <f t="shared" si="134"/>
        <v>89</v>
      </c>
      <c r="BQ114" s="19">
        <f t="shared" si="134"/>
        <v>89</v>
      </c>
      <c r="BR114" s="19">
        <f t="shared" si="134"/>
        <v>89</v>
      </c>
      <c r="BS114" s="19">
        <f t="shared" si="134"/>
        <v>89</v>
      </c>
      <c r="BT114" s="19">
        <f t="shared" si="134"/>
        <v>89</v>
      </c>
      <c r="BU114" s="19">
        <f t="shared" si="134"/>
        <v>89</v>
      </c>
      <c r="BV114" s="19">
        <f t="shared" si="134"/>
        <v>89</v>
      </c>
      <c r="BW114" s="19">
        <f t="shared" si="134"/>
        <v>89</v>
      </c>
      <c r="BX114" s="19">
        <f t="shared" si="134"/>
        <v>89</v>
      </c>
      <c r="BY114" s="19">
        <f t="shared" si="134"/>
        <v>89</v>
      </c>
      <c r="BZ114" s="19">
        <f t="shared" si="134"/>
        <v>89</v>
      </c>
      <c r="CA114" s="19">
        <f t="shared" si="134"/>
        <v>89</v>
      </c>
      <c r="CB114" s="19">
        <f t="shared" si="134"/>
        <v>89</v>
      </c>
      <c r="CC114" s="19">
        <f t="shared" si="134"/>
        <v>89</v>
      </c>
      <c r="CD114" s="19">
        <f t="shared" si="134"/>
        <v>89</v>
      </c>
      <c r="CE114" s="19">
        <f t="shared" si="134"/>
        <v>89</v>
      </c>
      <c r="CF114" s="19">
        <f t="shared" si="134"/>
        <v>89</v>
      </c>
      <c r="CG114" s="19">
        <f t="shared" si="134"/>
        <v>89</v>
      </c>
      <c r="CH114" s="19">
        <f t="shared" si="134"/>
        <v>89</v>
      </c>
      <c r="CI114" s="19">
        <f t="shared" si="134"/>
        <v>89</v>
      </c>
      <c r="CJ114" s="19">
        <f t="shared" si="134"/>
        <v>89</v>
      </c>
      <c r="CK114" s="19">
        <f t="shared" si="134"/>
        <v>89</v>
      </c>
      <c r="CL114" s="19">
        <f t="shared" si="134"/>
        <v>89</v>
      </c>
      <c r="CM114" s="19">
        <f t="shared" si="134"/>
        <v>89</v>
      </c>
      <c r="CN114" s="19">
        <f t="shared" si="134"/>
        <v>89</v>
      </c>
      <c r="CO114" s="19">
        <f t="shared" si="134"/>
        <v>89</v>
      </c>
      <c r="CP114" s="19">
        <f t="shared" si="134"/>
        <v>89</v>
      </c>
      <c r="CQ114" s="19">
        <f t="shared" si="134"/>
        <v>89</v>
      </c>
      <c r="CR114" s="19">
        <f t="shared" si="134"/>
        <v>89</v>
      </c>
      <c r="CS114" s="19">
        <f t="shared" si="134"/>
        <v>89</v>
      </c>
      <c r="CT114" s="19">
        <f t="shared" si="134"/>
        <v>89</v>
      </c>
      <c r="CU114" s="19">
        <f t="shared" si="134"/>
        <v>89</v>
      </c>
      <c r="CV114" s="19">
        <f t="shared" si="134"/>
        <v>89</v>
      </c>
      <c r="CW114" s="19">
        <f t="shared" si="134"/>
        <v>89</v>
      </c>
      <c r="CX114" s="19">
        <f t="shared" si="134"/>
        <v>89</v>
      </c>
      <c r="CY114" s="19">
        <f t="shared" si="134"/>
        <v>89</v>
      </c>
      <c r="CZ114" s="19">
        <f t="shared" si="134"/>
        <v>89</v>
      </c>
      <c r="DA114" s="19">
        <f t="shared" si="134"/>
        <v>89</v>
      </c>
      <c r="DB114" s="19">
        <f t="shared" si="134"/>
        <v>89</v>
      </c>
      <c r="DC114" s="19">
        <f t="shared" si="134"/>
        <v>89</v>
      </c>
      <c r="DD114" s="19">
        <f t="shared" si="134"/>
        <v>89</v>
      </c>
      <c r="DE114" s="19">
        <f t="shared" si="134"/>
        <v>89</v>
      </c>
      <c r="DF114" s="19">
        <f t="shared" si="134"/>
        <v>89</v>
      </c>
      <c r="DG114" s="19">
        <f t="shared" si="134"/>
        <v>89</v>
      </c>
      <c r="DH114" s="19">
        <f t="shared" si="134"/>
        <v>89</v>
      </c>
      <c r="DI114" s="19">
        <f t="shared" ref="DI114:IJ114" si="135">IF(DI108&lt;&gt;" ",DH114," ")</f>
        <v>89</v>
      </c>
      <c r="DJ114" s="19">
        <f t="shared" si="135"/>
        <v>89</v>
      </c>
      <c r="DK114" s="19">
        <f t="shared" si="135"/>
        <v>89</v>
      </c>
      <c r="DL114" s="19">
        <f t="shared" si="135"/>
        <v>89</v>
      </c>
      <c r="DM114" s="19">
        <f t="shared" si="135"/>
        <v>89</v>
      </c>
      <c r="DN114" s="19">
        <f t="shared" si="135"/>
        <v>89</v>
      </c>
      <c r="DO114" s="19">
        <f t="shared" si="135"/>
        <v>89</v>
      </c>
      <c r="DP114" s="19">
        <f t="shared" si="135"/>
        <v>89</v>
      </c>
      <c r="DQ114" s="19">
        <f t="shared" si="135"/>
        <v>89</v>
      </c>
      <c r="DR114" s="19">
        <f t="shared" si="135"/>
        <v>89</v>
      </c>
      <c r="DS114" s="19">
        <f t="shared" si="135"/>
        <v>89</v>
      </c>
      <c r="DT114" s="19">
        <f t="shared" si="135"/>
        <v>89</v>
      </c>
      <c r="DU114" s="19">
        <f t="shared" si="135"/>
        <v>89</v>
      </c>
      <c r="DV114" s="19">
        <f t="shared" si="135"/>
        <v>89</v>
      </c>
      <c r="DW114" s="19">
        <f t="shared" si="135"/>
        <v>89</v>
      </c>
      <c r="DX114" s="19">
        <f t="shared" si="135"/>
        <v>89</v>
      </c>
      <c r="DY114" s="19">
        <f t="shared" si="135"/>
        <v>89</v>
      </c>
      <c r="DZ114" s="19">
        <f t="shared" si="135"/>
        <v>89</v>
      </c>
      <c r="EA114" s="19">
        <f t="shared" si="135"/>
        <v>89</v>
      </c>
      <c r="EB114" s="19">
        <f t="shared" si="135"/>
        <v>89</v>
      </c>
      <c r="EC114" s="19">
        <f t="shared" si="135"/>
        <v>89</v>
      </c>
      <c r="ED114" s="19">
        <f t="shared" si="135"/>
        <v>89</v>
      </c>
      <c r="EE114" s="19">
        <f t="shared" si="135"/>
        <v>89</v>
      </c>
      <c r="EF114" s="19">
        <f t="shared" si="135"/>
        <v>89</v>
      </c>
      <c r="EG114" s="19">
        <f t="shared" si="135"/>
        <v>89</v>
      </c>
      <c r="EH114" s="19">
        <f t="shared" si="135"/>
        <v>89</v>
      </c>
      <c r="EI114" s="19">
        <f t="shared" si="135"/>
        <v>89</v>
      </c>
      <c r="EJ114" s="19">
        <f t="shared" si="135"/>
        <v>89</v>
      </c>
      <c r="EK114" s="19">
        <f t="shared" si="135"/>
        <v>89</v>
      </c>
      <c r="EL114" s="19">
        <f t="shared" si="135"/>
        <v>89</v>
      </c>
      <c r="EM114" s="19">
        <f t="shared" si="135"/>
        <v>89</v>
      </c>
      <c r="EN114" s="19">
        <f t="shared" si="135"/>
        <v>89</v>
      </c>
      <c r="EO114" s="19">
        <f t="shared" si="135"/>
        <v>89</v>
      </c>
      <c r="EP114" s="19">
        <f t="shared" si="135"/>
        <v>89</v>
      </c>
      <c r="EQ114" s="19">
        <f t="shared" si="135"/>
        <v>89</v>
      </c>
      <c r="ER114" s="19">
        <f t="shared" si="135"/>
        <v>89</v>
      </c>
      <c r="ES114" s="19">
        <f t="shared" si="135"/>
        <v>89</v>
      </c>
      <c r="ET114" s="19">
        <f t="shared" si="135"/>
        <v>89</v>
      </c>
      <c r="EU114" s="19">
        <f t="shared" si="135"/>
        <v>89</v>
      </c>
      <c r="EV114" s="19">
        <f t="shared" si="135"/>
        <v>89</v>
      </c>
      <c r="EW114" s="19">
        <f t="shared" si="135"/>
        <v>89</v>
      </c>
      <c r="EX114" s="19">
        <f t="shared" si="135"/>
        <v>89</v>
      </c>
      <c r="EY114" s="19">
        <f t="shared" si="135"/>
        <v>89</v>
      </c>
      <c r="EZ114" s="19">
        <f t="shared" si="135"/>
        <v>89</v>
      </c>
      <c r="FA114" s="19">
        <f t="shared" si="135"/>
        <v>89</v>
      </c>
      <c r="FB114" s="19">
        <f t="shared" si="135"/>
        <v>89</v>
      </c>
      <c r="FC114" s="19">
        <f t="shared" si="135"/>
        <v>89</v>
      </c>
      <c r="FD114" s="19">
        <f t="shared" si="135"/>
        <v>89</v>
      </c>
      <c r="FE114" s="19">
        <f t="shared" si="135"/>
        <v>89</v>
      </c>
      <c r="FF114" s="19">
        <f t="shared" si="135"/>
        <v>89</v>
      </c>
      <c r="FG114" s="19">
        <f t="shared" si="135"/>
        <v>89</v>
      </c>
      <c r="FH114" s="19">
        <f t="shared" si="135"/>
        <v>89</v>
      </c>
      <c r="FI114" s="19">
        <f t="shared" si="135"/>
        <v>89</v>
      </c>
      <c r="FJ114" s="19">
        <f t="shared" si="135"/>
        <v>89</v>
      </c>
      <c r="FK114" s="19">
        <f t="shared" si="135"/>
        <v>89</v>
      </c>
      <c r="FL114" s="19">
        <f t="shared" si="135"/>
        <v>89</v>
      </c>
      <c r="FM114" s="19">
        <f t="shared" si="135"/>
        <v>89</v>
      </c>
      <c r="FN114" s="19">
        <f t="shared" si="135"/>
        <v>89</v>
      </c>
      <c r="FO114" s="19">
        <f t="shared" si="135"/>
        <v>89</v>
      </c>
      <c r="FP114" s="19">
        <f t="shared" si="135"/>
        <v>89</v>
      </c>
      <c r="FQ114" s="19" t="str">
        <f t="shared" si="135"/>
        <v xml:space="preserve"> </v>
      </c>
      <c r="FR114" s="19" t="str">
        <f t="shared" si="135"/>
        <v xml:space="preserve"> </v>
      </c>
      <c r="FS114" s="19" t="str">
        <f t="shared" si="135"/>
        <v xml:space="preserve"> </v>
      </c>
      <c r="FT114" s="19" t="str">
        <f t="shared" si="135"/>
        <v xml:space="preserve"> </v>
      </c>
      <c r="FU114" s="19" t="str">
        <f t="shared" si="135"/>
        <v xml:space="preserve"> </v>
      </c>
      <c r="FV114" s="19" t="str">
        <f t="shared" si="135"/>
        <v xml:space="preserve"> </v>
      </c>
      <c r="FW114" s="19" t="str">
        <f t="shared" si="135"/>
        <v xml:space="preserve"> </v>
      </c>
      <c r="FX114" s="19" t="str">
        <f t="shared" si="135"/>
        <v xml:space="preserve"> </v>
      </c>
      <c r="FY114" s="19" t="str">
        <f t="shared" si="135"/>
        <v xml:space="preserve"> </v>
      </c>
      <c r="FZ114" s="19" t="str">
        <f t="shared" si="135"/>
        <v xml:space="preserve"> </v>
      </c>
      <c r="GA114" s="19" t="str">
        <f t="shared" si="135"/>
        <v xml:space="preserve"> </v>
      </c>
      <c r="GB114" s="19" t="str">
        <f t="shared" si="135"/>
        <v xml:space="preserve"> </v>
      </c>
      <c r="GC114" s="19" t="str">
        <f t="shared" si="135"/>
        <v xml:space="preserve"> </v>
      </c>
      <c r="GD114" s="19" t="str">
        <f t="shared" si="135"/>
        <v xml:space="preserve"> </v>
      </c>
      <c r="GE114" s="19" t="str">
        <f t="shared" si="135"/>
        <v xml:space="preserve"> </v>
      </c>
      <c r="GF114" s="19" t="str">
        <f t="shared" si="135"/>
        <v xml:space="preserve"> </v>
      </c>
      <c r="GG114" s="19" t="str">
        <f t="shared" si="135"/>
        <v xml:space="preserve"> </v>
      </c>
      <c r="GH114" s="19" t="str">
        <f t="shared" si="135"/>
        <v xml:space="preserve"> </v>
      </c>
      <c r="GI114" s="19" t="str">
        <f t="shared" si="135"/>
        <v xml:space="preserve"> </v>
      </c>
      <c r="GJ114" s="19" t="str">
        <f t="shared" si="135"/>
        <v xml:space="preserve"> </v>
      </c>
      <c r="GK114" s="19" t="str">
        <f t="shared" si="135"/>
        <v xml:space="preserve"> </v>
      </c>
      <c r="GL114" s="19" t="str">
        <f t="shared" si="135"/>
        <v xml:space="preserve"> </v>
      </c>
      <c r="GM114" s="19" t="str">
        <f t="shared" si="135"/>
        <v xml:space="preserve"> </v>
      </c>
      <c r="GN114" s="19" t="str">
        <f t="shared" si="135"/>
        <v xml:space="preserve"> </v>
      </c>
      <c r="GO114" s="19" t="str">
        <f t="shared" si="135"/>
        <v xml:space="preserve"> </v>
      </c>
      <c r="GP114" s="19" t="str">
        <f t="shared" si="135"/>
        <v xml:space="preserve"> </v>
      </c>
      <c r="GQ114" s="19" t="str">
        <f t="shared" si="135"/>
        <v xml:space="preserve"> </v>
      </c>
      <c r="GR114" s="19" t="str">
        <f t="shared" si="135"/>
        <v xml:space="preserve"> </v>
      </c>
      <c r="GS114" s="19" t="str">
        <f t="shared" si="135"/>
        <v xml:space="preserve"> </v>
      </c>
      <c r="GT114" s="19" t="str">
        <f t="shared" si="135"/>
        <v xml:space="preserve"> </v>
      </c>
      <c r="GU114" s="19" t="str">
        <f t="shared" si="135"/>
        <v xml:space="preserve"> </v>
      </c>
      <c r="GV114" s="19" t="str">
        <f t="shared" si="135"/>
        <v xml:space="preserve"> </v>
      </c>
      <c r="GW114" s="19" t="str">
        <f t="shared" si="135"/>
        <v xml:space="preserve"> </v>
      </c>
      <c r="GX114" s="19" t="str">
        <f t="shared" si="135"/>
        <v xml:space="preserve"> </v>
      </c>
      <c r="GY114" s="19" t="str">
        <f t="shared" si="135"/>
        <v xml:space="preserve"> </v>
      </c>
      <c r="GZ114" s="19" t="str">
        <f t="shared" si="135"/>
        <v xml:space="preserve"> </v>
      </c>
      <c r="HA114" s="19" t="str">
        <f t="shared" si="135"/>
        <v xml:space="preserve"> </v>
      </c>
      <c r="HB114" s="19" t="str">
        <f t="shared" si="135"/>
        <v xml:space="preserve"> </v>
      </c>
      <c r="HC114" s="19" t="str">
        <f t="shared" si="135"/>
        <v xml:space="preserve"> </v>
      </c>
      <c r="HD114" s="19" t="str">
        <f t="shared" si="135"/>
        <v xml:space="preserve"> </v>
      </c>
      <c r="HE114" s="19" t="str">
        <f t="shared" si="135"/>
        <v xml:space="preserve"> </v>
      </c>
      <c r="HF114" s="19" t="str">
        <f t="shared" si="135"/>
        <v xml:space="preserve"> </v>
      </c>
      <c r="HG114" s="19" t="str">
        <f t="shared" si="135"/>
        <v xml:space="preserve"> </v>
      </c>
      <c r="HH114" s="19" t="str">
        <f t="shared" si="135"/>
        <v xml:space="preserve"> </v>
      </c>
      <c r="HI114" s="19" t="str">
        <f t="shared" si="135"/>
        <v xml:space="preserve"> </v>
      </c>
      <c r="HJ114" s="19" t="str">
        <f t="shared" si="135"/>
        <v xml:space="preserve"> </v>
      </c>
      <c r="HK114" s="19" t="str">
        <f t="shared" si="135"/>
        <v xml:space="preserve"> </v>
      </c>
      <c r="HL114" s="19" t="str">
        <f t="shared" si="135"/>
        <v xml:space="preserve"> </v>
      </c>
      <c r="HM114" s="19" t="str">
        <f t="shared" si="135"/>
        <v xml:space="preserve"> </v>
      </c>
      <c r="HN114" s="19" t="str">
        <f t="shared" si="135"/>
        <v xml:space="preserve"> </v>
      </c>
      <c r="HO114" s="19" t="str">
        <f t="shared" si="135"/>
        <v xml:space="preserve"> </v>
      </c>
      <c r="HP114" s="19" t="str">
        <f t="shared" si="135"/>
        <v xml:space="preserve"> </v>
      </c>
      <c r="HQ114" s="19" t="str">
        <f t="shared" si="135"/>
        <v xml:space="preserve"> </v>
      </c>
      <c r="HR114" s="19" t="str">
        <f t="shared" si="135"/>
        <v xml:space="preserve"> </v>
      </c>
      <c r="HS114" s="19" t="str">
        <f t="shared" si="135"/>
        <v xml:space="preserve"> </v>
      </c>
      <c r="HT114" s="19" t="str">
        <f t="shared" si="135"/>
        <v xml:space="preserve"> </v>
      </c>
      <c r="HU114" s="19" t="str">
        <f t="shared" si="135"/>
        <v xml:space="preserve"> </v>
      </c>
      <c r="HV114" s="19" t="str">
        <f t="shared" si="135"/>
        <v xml:space="preserve"> </v>
      </c>
      <c r="HW114" s="19" t="str">
        <f t="shared" si="135"/>
        <v xml:space="preserve"> </v>
      </c>
      <c r="HX114" s="19" t="str">
        <f t="shared" si="135"/>
        <v xml:space="preserve"> </v>
      </c>
      <c r="HY114" s="19" t="str">
        <f t="shared" si="135"/>
        <v xml:space="preserve"> </v>
      </c>
      <c r="HZ114" s="19" t="str">
        <f t="shared" si="135"/>
        <v xml:space="preserve"> </v>
      </c>
      <c r="IA114" s="19" t="str">
        <f t="shared" si="135"/>
        <v xml:space="preserve"> </v>
      </c>
      <c r="IB114" s="19" t="str">
        <f t="shared" si="135"/>
        <v xml:space="preserve"> </v>
      </c>
      <c r="IC114" s="19" t="str">
        <f t="shared" si="135"/>
        <v xml:space="preserve"> </v>
      </c>
      <c r="ID114" s="19" t="str">
        <f t="shared" si="135"/>
        <v xml:space="preserve"> </v>
      </c>
      <c r="IE114" s="19" t="str">
        <f t="shared" si="135"/>
        <v xml:space="preserve"> </v>
      </c>
      <c r="IF114" s="19" t="str">
        <f t="shared" si="135"/>
        <v xml:space="preserve"> </v>
      </c>
      <c r="IG114" s="19" t="str">
        <f t="shared" si="135"/>
        <v xml:space="preserve"> </v>
      </c>
      <c r="IH114" s="19" t="str">
        <f t="shared" si="135"/>
        <v xml:space="preserve"> </v>
      </c>
      <c r="II114" s="19" t="str">
        <f t="shared" si="135"/>
        <v xml:space="preserve"> </v>
      </c>
      <c r="IJ114" s="19" t="str">
        <f t="shared" si="135"/>
        <v xml:space="preserve"> </v>
      </c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</row>
    <row r="115" spans="1:257" ht="12.75" customHeight="1" x14ac:dyDescent="0.2">
      <c r="A115" s="19" t="s">
        <v>24</v>
      </c>
      <c r="B115" s="19" t="s">
        <v>16</v>
      </c>
      <c r="C115" s="19">
        <f t="shared" si="121"/>
        <v>6</v>
      </c>
      <c r="D115" s="19">
        <f t="shared" ref="D115:F115" si="136">C115</f>
        <v>6</v>
      </c>
      <c r="E115" s="19">
        <f t="shared" si="136"/>
        <v>6</v>
      </c>
      <c r="F115" s="19">
        <f t="shared" si="136"/>
        <v>6</v>
      </c>
      <c r="G115" s="19">
        <f t="shared" si="128"/>
        <v>6</v>
      </c>
      <c r="H115" s="19">
        <f t="shared" ref="H115:J115" si="137">G115</f>
        <v>6</v>
      </c>
      <c r="I115" s="19">
        <f t="shared" si="137"/>
        <v>6</v>
      </c>
      <c r="J115" s="19">
        <f t="shared" si="137"/>
        <v>6</v>
      </c>
      <c r="K115" s="19">
        <f t="shared" si="130"/>
        <v>6</v>
      </c>
      <c r="L115" s="19">
        <f t="shared" ref="L115:N115" si="138">K115</f>
        <v>6</v>
      </c>
      <c r="M115" s="19">
        <f t="shared" si="138"/>
        <v>6</v>
      </c>
      <c r="N115" s="19">
        <f t="shared" si="138"/>
        <v>6</v>
      </c>
      <c r="O115" s="19">
        <f t="shared" ref="O115:AQ115" si="139">K115</f>
        <v>6</v>
      </c>
      <c r="P115" s="19">
        <f t="shared" si="139"/>
        <v>6</v>
      </c>
      <c r="Q115" s="19">
        <f t="shared" si="139"/>
        <v>6</v>
      </c>
      <c r="R115" s="19">
        <f t="shared" si="139"/>
        <v>6</v>
      </c>
      <c r="S115" s="19">
        <f t="shared" si="139"/>
        <v>6</v>
      </c>
      <c r="T115" s="19">
        <f t="shared" si="139"/>
        <v>6</v>
      </c>
      <c r="U115" s="19">
        <f t="shared" si="139"/>
        <v>6</v>
      </c>
      <c r="V115" s="19">
        <f t="shared" si="139"/>
        <v>6</v>
      </c>
      <c r="W115" s="19">
        <f t="shared" si="139"/>
        <v>6</v>
      </c>
      <c r="X115" s="19">
        <f t="shared" si="139"/>
        <v>6</v>
      </c>
      <c r="Y115" s="19">
        <f t="shared" si="139"/>
        <v>6</v>
      </c>
      <c r="Z115" s="19">
        <f t="shared" si="139"/>
        <v>6</v>
      </c>
      <c r="AA115" s="19">
        <f t="shared" si="139"/>
        <v>6</v>
      </c>
      <c r="AB115" s="19">
        <f t="shared" si="139"/>
        <v>6</v>
      </c>
      <c r="AC115" s="19">
        <f t="shared" si="139"/>
        <v>6</v>
      </c>
      <c r="AD115" s="19">
        <f t="shared" si="139"/>
        <v>6</v>
      </c>
      <c r="AE115" s="19">
        <f t="shared" si="139"/>
        <v>6</v>
      </c>
      <c r="AF115" s="19">
        <f t="shared" si="139"/>
        <v>6</v>
      </c>
      <c r="AG115" s="19">
        <f t="shared" si="139"/>
        <v>6</v>
      </c>
      <c r="AH115" s="19">
        <f t="shared" si="139"/>
        <v>6</v>
      </c>
      <c r="AI115" s="19">
        <f t="shared" si="139"/>
        <v>6</v>
      </c>
      <c r="AJ115" s="19">
        <f t="shared" si="139"/>
        <v>6</v>
      </c>
      <c r="AK115" s="19">
        <f t="shared" si="139"/>
        <v>6</v>
      </c>
      <c r="AL115" s="19">
        <f t="shared" si="139"/>
        <v>6</v>
      </c>
      <c r="AM115" s="19">
        <f t="shared" si="139"/>
        <v>6</v>
      </c>
      <c r="AN115" s="19">
        <f t="shared" si="139"/>
        <v>6</v>
      </c>
      <c r="AO115" s="19">
        <f t="shared" si="139"/>
        <v>6</v>
      </c>
      <c r="AP115" s="19">
        <f t="shared" si="139"/>
        <v>6</v>
      </c>
      <c r="AQ115" s="19">
        <f t="shared" si="139"/>
        <v>6</v>
      </c>
      <c r="AR115" s="19">
        <f t="shared" ref="AR115:AU115" si="140">AD115</f>
        <v>6</v>
      </c>
      <c r="AS115" s="19">
        <f t="shared" si="140"/>
        <v>6</v>
      </c>
      <c r="AT115" s="19">
        <f t="shared" si="140"/>
        <v>6</v>
      </c>
      <c r="AU115" s="19">
        <f t="shared" si="140"/>
        <v>6</v>
      </c>
      <c r="AV115" s="19">
        <f t="shared" ref="AV115:DH115" si="141">AR115</f>
        <v>6</v>
      </c>
      <c r="AW115" s="19">
        <f t="shared" si="141"/>
        <v>6</v>
      </c>
      <c r="AX115" s="19">
        <f t="shared" si="141"/>
        <v>6</v>
      </c>
      <c r="AY115" s="19">
        <f t="shared" si="141"/>
        <v>6</v>
      </c>
      <c r="AZ115" s="19">
        <f t="shared" si="141"/>
        <v>6</v>
      </c>
      <c r="BA115" s="19">
        <f t="shared" si="141"/>
        <v>6</v>
      </c>
      <c r="BB115" s="19">
        <f t="shared" si="141"/>
        <v>6</v>
      </c>
      <c r="BC115" s="19">
        <f t="shared" si="141"/>
        <v>6</v>
      </c>
      <c r="BD115" s="19">
        <f t="shared" si="141"/>
        <v>6</v>
      </c>
      <c r="BE115" s="19">
        <f t="shared" si="141"/>
        <v>6</v>
      </c>
      <c r="BF115" s="19">
        <f t="shared" si="141"/>
        <v>6</v>
      </c>
      <c r="BG115" s="19">
        <f t="shared" si="141"/>
        <v>6</v>
      </c>
      <c r="BH115" s="19">
        <f t="shared" si="141"/>
        <v>6</v>
      </c>
      <c r="BI115" s="19">
        <f t="shared" si="141"/>
        <v>6</v>
      </c>
      <c r="BJ115" s="19">
        <f t="shared" si="141"/>
        <v>6</v>
      </c>
      <c r="BK115" s="19">
        <f t="shared" si="141"/>
        <v>6</v>
      </c>
      <c r="BL115" s="19">
        <f t="shared" si="141"/>
        <v>6</v>
      </c>
      <c r="BM115" s="19">
        <f t="shared" si="141"/>
        <v>6</v>
      </c>
      <c r="BN115" s="19">
        <f t="shared" si="141"/>
        <v>6</v>
      </c>
      <c r="BO115" s="19">
        <f t="shared" si="141"/>
        <v>6</v>
      </c>
      <c r="BP115" s="19">
        <f t="shared" si="141"/>
        <v>6</v>
      </c>
      <c r="BQ115" s="19">
        <f t="shared" si="141"/>
        <v>6</v>
      </c>
      <c r="BR115" s="19">
        <f t="shared" si="141"/>
        <v>6</v>
      </c>
      <c r="BS115" s="19">
        <f t="shared" si="141"/>
        <v>6</v>
      </c>
      <c r="BT115" s="19">
        <f t="shared" si="141"/>
        <v>6</v>
      </c>
      <c r="BU115" s="19">
        <f t="shared" si="141"/>
        <v>6</v>
      </c>
      <c r="BV115" s="19">
        <f t="shared" si="141"/>
        <v>6</v>
      </c>
      <c r="BW115" s="19">
        <f t="shared" si="141"/>
        <v>6</v>
      </c>
      <c r="BX115" s="19">
        <f t="shared" si="141"/>
        <v>6</v>
      </c>
      <c r="BY115" s="19">
        <f t="shared" si="141"/>
        <v>6</v>
      </c>
      <c r="BZ115" s="19">
        <f t="shared" si="141"/>
        <v>6</v>
      </c>
      <c r="CA115" s="19">
        <f t="shared" si="141"/>
        <v>6</v>
      </c>
      <c r="CB115" s="19">
        <f t="shared" si="141"/>
        <v>6</v>
      </c>
      <c r="CC115" s="19">
        <f t="shared" si="141"/>
        <v>6</v>
      </c>
      <c r="CD115" s="19">
        <f t="shared" si="141"/>
        <v>6</v>
      </c>
      <c r="CE115" s="19">
        <f t="shared" si="141"/>
        <v>6</v>
      </c>
      <c r="CF115" s="19">
        <f t="shared" si="141"/>
        <v>6</v>
      </c>
      <c r="CG115" s="19">
        <f t="shared" si="141"/>
        <v>6</v>
      </c>
      <c r="CH115" s="19">
        <f t="shared" si="141"/>
        <v>6</v>
      </c>
      <c r="CI115" s="19">
        <f t="shared" si="141"/>
        <v>6</v>
      </c>
      <c r="CJ115" s="19">
        <f t="shared" si="141"/>
        <v>6</v>
      </c>
      <c r="CK115" s="19">
        <f t="shared" si="141"/>
        <v>6</v>
      </c>
      <c r="CL115" s="19">
        <f t="shared" si="141"/>
        <v>6</v>
      </c>
      <c r="CM115" s="19">
        <f t="shared" si="141"/>
        <v>6</v>
      </c>
      <c r="CN115" s="19">
        <f t="shared" si="141"/>
        <v>6</v>
      </c>
      <c r="CO115" s="19">
        <f t="shared" si="141"/>
        <v>6</v>
      </c>
      <c r="CP115" s="19">
        <f t="shared" si="141"/>
        <v>6</v>
      </c>
      <c r="CQ115" s="19">
        <f t="shared" si="141"/>
        <v>6</v>
      </c>
      <c r="CR115" s="19">
        <f t="shared" si="141"/>
        <v>6</v>
      </c>
      <c r="CS115" s="19">
        <f t="shared" si="141"/>
        <v>6</v>
      </c>
      <c r="CT115" s="19">
        <f t="shared" si="141"/>
        <v>6</v>
      </c>
      <c r="CU115" s="19">
        <f t="shared" si="141"/>
        <v>6</v>
      </c>
      <c r="CV115" s="19">
        <f t="shared" si="141"/>
        <v>6</v>
      </c>
      <c r="CW115" s="19">
        <f t="shared" si="141"/>
        <v>6</v>
      </c>
      <c r="CX115" s="19">
        <f t="shared" si="141"/>
        <v>6</v>
      </c>
      <c r="CY115" s="19">
        <f t="shared" si="141"/>
        <v>6</v>
      </c>
      <c r="CZ115" s="19">
        <f t="shared" si="141"/>
        <v>6</v>
      </c>
      <c r="DA115" s="19">
        <f t="shared" si="141"/>
        <v>6</v>
      </c>
      <c r="DB115" s="19">
        <f t="shared" si="141"/>
        <v>6</v>
      </c>
      <c r="DC115" s="19">
        <f t="shared" si="141"/>
        <v>6</v>
      </c>
      <c r="DD115" s="19">
        <f t="shared" si="141"/>
        <v>6</v>
      </c>
      <c r="DE115" s="19">
        <f t="shared" si="141"/>
        <v>6</v>
      </c>
      <c r="DF115" s="19">
        <f t="shared" si="141"/>
        <v>6</v>
      </c>
      <c r="DG115" s="19">
        <f t="shared" si="141"/>
        <v>6</v>
      </c>
      <c r="DH115" s="19">
        <f t="shared" si="141"/>
        <v>6</v>
      </c>
      <c r="DI115" s="19">
        <f t="shared" ref="DI115:IJ115" si="142">IF(DI108&lt;&gt;" ",DH115," ")</f>
        <v>6</v>
      </c>
      <c r="DJ115" s="19">
        <f t="shared" si="142"/>
        <v>6</v>
      </c>
      <c r="DK115" s="19">
        <f t="shared" si="142"/>
        <v>6</v>
      </c>
      <c r="DL115" s="19">
        <f t="shared" si="142"/>
        <v>6</v>
      </c>
      <c r="DM115" s="19">
        <f t="shared" si="142"/>
        <v>6</v>
      </c>
      <c r="DN115" s="19">
        <f t="shared" si="142"/>
        <v>6</v>
      </c>
      <c r="DO115" s="19">
        <f t="shared" si="142"/>
        <v>6</v>
      </c>
      <c r="DP115" s="19">
        <f t="shared" si="142"/>
        <v>6</v>
      </c>
      <c r="DQ115" s="19">
        <f t="shared" si="142"/>
        <v>6</v>
      </c>
      <c r="DR115" s="19">
        <f t="shared" si="142"/>
        <v>6</v>
      </c>
      <c r="DS115" s="19">
        <f t="shared" si="142"/>
        <v>6</v>
      </c>
      <c r="DT115" s="19">
        <f t="shared" si="142"/>
        <v>6</v>
      </c>
      <c r="DU115" s="19">
        <f t="shared" si="142"/>
        <v>6</v>
      </c>
      <c r="DV115" s="19">
        <f t="shared" si="142"/>
        <v>6</v>
      </c>
      <c r="DW115" s="19">
        <f t="shared" si="142"/>
        <v>6</v>
      </c>
      <c r="DX115" s="19">
        <f t="shared" si="142"/>
        <v>6</v>
      </c>
      <c r="DY115" s="19">
        <f t="shared" si="142"/>
        <v>6</v>
      </c>
      <c r="DZ115" s="19">
        <f t="shared" si="142"/>
        <v>6</v>
      </c>
      <c r="EA115" s="19">
        <f t="shared" si="142"/>
        <v>6</v>
      </c>
      <c r="EB115" s="19">
        <f t="shared" si="142"/>
        <v>6</v>
      </c>
      <c r="EC115" s="19">
        <f t="shared" si="142"/>
        <v>6</v>
      </c>
      <c r="ED115" s="19">
        <f t="shared" si="142"/>
        <v>6</v>
      </c>
      <c r="EE115" s="19">
        <f t="shared" si="142"/>
        <v>6</v>
      </c>
      <c r="EF115" s="19">
        <f t="shared" si="142"/>
        <v>6</v>
      </c>
      <c r="EG115" s="19">
        <f t="shared" si="142"/>
        <v>6</v>
      </c>
      <c r="EH115" s="19">
        <f t="shared" si="142"/>
        <v>6</v>
      </c>
      <c r="EI115" s="19">
        <f t="shared" si="142"/>
        <v>6</v>
      </c>
      <c r="EJ115" s="19">
        <f t="shared" si="142"/>
        <v>6</v>
      </c>
      <c r="EK115" s="19">
        <f t="shared" si="142"/>
        <v>6</v>
      </c>
      <c r="EL115" s="19">
        <f t="shared" si="142"/>
        <v>6</v>
      </c>
      <c r="EM115" s="19">
        <f t="shared" si="142"/>
        <v>6</v>
      </c>
      <c r="EN115" s="19">
        <f t="shared" si="142"/>
        <v>6</v>
      </c>
      <c r="EO115" s="19">
        <f t="shared" si="142"/>
        <v>6</v>
      </c>
      <c r="EP115" s="19">
        <f t="shared" si="142"/>
        <v>6</v>
      </c>
      <c r="EQ115" s="19">
        <f t="shared" si="142"/>
        <v>6</v>
      </c>
      <c r="ER115" s="19">
        <f t="shared" si="142"/>
        <v>6</v>
      </c>
      <c r="ES115" s="19">
        <f t="shared" si="142"/>
        <v>6</v>
      </c>
      <c r="ET115" s="19">
        <f t="shared" si="142"/>
        <v>6</v>
      </c>
      <c r="EU115" s="19">
        <f t="shared" si="142"/>
        <v>6</v>
      </c>
      <c r="EV115" s="19">
        <f t="shared" si="142"/>
        <v>6</v>
      </c>
      <c r="EW115" s="19">
        <f t="shared" si="142"/>
        <v>6</v>
      </c>
      <c r="EX115" s="19">
        <f t="shared" si="142"/>
        <v>6</v>
      </c>
      <c r="EY115" s="19">
        <f t="shared" si="142"/>
        <v>6</v>
      </c>
      <c r="EZ115" s="19">
        <f t="shared" si="142"/>
        <v>6</v>
      </c>
      <c r="FA115" s="19">
        <f t="shared" si="142"/>
        <v>6</v>
      </c>
      <c r="FB115" s="19">
        <f t="shared" si="142"/>
        <v>6</v>
      </c>
      <c r="FC115" s="19">
        <f t="shared" si="142"/>
        <v>6</v>
      </c>
      <c r="FD115" s="19">
        <f t="shared" si="142"/>
        <v>6</v>
      </c>
      <c r="FE115" s="19">
        <f t="shared" si="142"/>
        <v>6</v>
      </c>
      <c r="FF115" s="19">
        <f t="shared" si="142"/>
        <v>6</v>
      </c>
      <c r="FG115" s="19">
        <f t="shared" si="142"/>
        <v>6</v>
      </c>
      <c r="FH115" s="19">
        <f t="shared" si="142"/>
        <v>6</v>
      </c>
      <c r="FI115" s="19">
        <f t="shared" si="142"/>
        <v>6</v>
      </c>
      <c r="FJ115" s="19">
        <f t="shared" si="142"/>
        <v>6</v>
      </c>
      <c r="FK115" s="19">
        <f t="shared" si="142"/>
        <v>6</v>
      </c>
      <c r="FL115" s="19">
        <f t="shared" si="142"/>
        <v>6</v>
      </c>
      <c r="FM115" s="19">
        <f t="shared" si="142"/>
        <v>6</v>
      </c>
      <c r="FN115" s="19">
        <f t="shared" si="142"/>
        <v>6</v>
      </c>
      <c r="FO115" s="19">
        <f t="shared" si="142"/>
        <v>6</v>
      </c>
      <c r="FP115" s="19">
        <f t="shared" si="142"/>
        <v>6</v>
      </c>
      <c r="FQ115" s="19" t="str">
        <f t="shared" si="142"/>
        <v xml:space="preserve"> </v>
      </c>
      <c r="FR115" s="19" t="str">
        <f t="shared" si="142"/>
        <v xml:space="preserve"> </v>
      </c>
      <c r="FS115" s="19" t="str">
        <f t="shared" si="142"/>
        <v xml:space="preserve"> </v>
      </c>
      <c r="FT115" s="19" t="str">
        <f t="shared" si="142"/>
        <v xml:space="preserve"> </v>
      </c>
      <c r="FU115" s="19" t="str">
        <f t="shared" si="142"/>
        <v xml:space="preserve"> </v>
      </c>
      <c r="FV115" s="19" t="str">
        <f t="shared" si="142"/>
        <v xml:space="preserve"> </v>
      </c>
      <c r="FW115" s="19" t="str">
        <f t="shared" si="142"/>
        <v xml:space="preserve"> </v>
      </c>
      <c r="FX115" s="19" t="str">
        <f t="shared" si="142"/>
        <v xml:space="preserve"> </v>
      </c>
      <c r="FY115" s="19" t="str">
        <f t="shared" si="142"/>
        <v xml:space="preserve"> </v>
      </c>
      <c r="FZ115" s="19" t="str">
        <f t="shared" si="142"/>
        <v xml:space="preserve"> </v>
      </c>
      <c r="GA115" s="19" t="str">
        <f t="shared" si="142"/>
        <v xml:space="preserve"> </v>
      </c>
      <c r="GB115" s="19" t="str">
        <f t="shared" si="142"/>
        <v xml:space="preserve"> </v>
      </c>
      <c r="GC115" s="19" t="str">
        <f t="shared" si="142"/>
        <v xml:space="preserve"> </v>
      </c>
      <c r="GD115" s="19" t="str">
        <f t="shared" si="142"/>
        <v xml:space="preserve"> </v>
      </c>
      <c r="GE115" s="19" t="str">
        <f t="shared" si="142"/>
        <v xml:space="preserve"> </v>
      </c>
      <c r="GF115" s="19" t="str">
        <f t="shared" si="142"/>
        <v xml:space="preserve"> </v>
      </c>
      <c r="GG115" s="19" t="str">
        <f t="shared" si="142"/>
        <v xml:space="preserve"> </v>
      </c>
      <c r="GH115" s="19" t="str">
        <f t="shared" si="142"/>
        <v xml:space="preserve"> </v>
      </c>
      <c r="GI115" s="19" t="str">
        <f t="shared" si="142"/>
        <v xml:space="preserve"> </v>
      </c>
      <c r="GJ115" s="19" t="str">
        <f t="shared" si="142"/>
        <v xml:space="preserve"> </v>
      </c>
      <c r="GK115" s="19" t="str">
        <f t="shared" si="142"/>
        <v xml:space="preserve"> </v>
      </c>
      <c r="GL115" s="19" t="str">
        <f t="shared" si="142"/>
        <v xml:space="preserve"> </v>
      </c>
      <c r="GM115" s="19" t="str">
        <f t="shared" si="142"/>
        <v xml:space="preserve"> </v>
      </c>
      <c r="GN115" s="19" t="str">
        <f t="shared" si="142"/>
        <v xml:space="preserve"> </v>
      </c>
      <c r="GO115" s="19" t="str">
        <f t="shared" si="142"/>
        <v xml:space="preserve"> </v>
      </c>
      <c r="GP115" s="19" t="str">
        <f t="shared" si="142"/>
        <v xml:space="preserve"> </v>
      </c>
      <c r="GQ115" s="19" t="str">
        <f t="shared" si="142"/>
        <v xml:space="preserve"> </v>
      </c>
      <c r="GR115" s="19" t="str">
        <f t="shared" si="142"/>
        <v xml:space="preserve"> </v>
      </c>
      <c r="GS115" s="19" t="str">
        <f t="shared" si="142"/>
        <v xml:space="preserve"> </v>
      </c>
      <c r="GT115" s="19" t="str">
        <f t="shared" si="142"/>
        <v xml:space="preserve"> </v>
      </c>
      <c r="GU115" s="19" t="str">
        <f t="shared" si="142"/>
        <v xml:space="preserve"> </v>
      </c>
      <c r="GV115" s="19" t="str">
        <f t="shared" si="142"/>
        <v xml:space="preserve"> </v>
      </c>
      <c r="GW115" s="19" t="str">
        <f t="shared" si="142"/>
        <v xml:space="preserve"> </v>
      </c>
      <c r="GX115" s="19" t="str">
        <f t="shared" si="142"/>
        <v xml:space="preserve"> </v>
      </c>
      <c r="GY115" s="19" t="str">
        <f t="shared" si="142"/>
        <v xml:space="preserve"> </v>
      </c>
      <c r="GZ115" s="19" t="str">
        <f t="shared" si="142"/>
        <v xml:space="preserve"> </v>
      </c>
      <c r="HA115" s="19" t="str">
        <f t="shared" si="142"/>
        <v xml:space="preserve"> </v>
      </c>
      <c r="HB115" s="19" t="str">
        <f t="shared" si="142"/>
        <v xml:space="preserve"> </v>
      </c>
      <c r="HC115" s="19" t="str">
        <f t="shared" si="142"/>
        <v xml:space="preserve"> </v>
      </c>
      <c r="HD115" s="19" t="str">
        <f t="shared" si="142"/>
        <v xml:space="preserve"> </v>
      </c>
      <c r="HE115" s="19" t="str">
        <f t="shared" si="142"/>
        <v xml:space="preserve"> </v>
      </c>
      <c r="HF115" s="19" t="str">
        <f t="shared" si="142"/>
        <v xml:space="preserve"> </v>
      </c>
      <c r="HG115" s="19" t="str">
        <f t="shared" si="142"/>
        <v xml:space="preserve"> </v>
      </c>
      <c r="HH115" s="19" t="str">
        <f t="shared" si="142"/>
        <v xml:space="preserve"> </v>
      </c>
      <c r="HI115" s="19" t="str">
        <f t="shared" si="142"/>
        <v xml:space="preserve"> </v>
      </c>
      <c r="HJ115" s="19" t="str">
        <f t="shared" si="142"/>
        <v xml:space="preserve"> </v>
      </c>
      <c r="HK115" s="19" t="str">
        <f t="shared" si="142"/>
        <v xml:space="preserve"> </v>
      </c>
      <c r="HL115" s="19" t="str">
        <f t="shared" si="142"/>
        <v xml:space="preserve"> </v>
      </c>
      <c r="HM115" s="19" t="str">
        <f t="shared" si="142"/>
        <v xml:space="preserve"> </v>
      </c>
      <c r="HN115" s="19" t="str">
        <f t="shared" si="142"/>
        <v xml:space="preserve"> </v>
      </c>
      <c r="HO115" s="19" t="str">
        <f t="shared" si="142"/>
        <v xml:space="preserve"> </v>
      </c>
      <c r="HP115" s="19" t="str">
        <f t="shared" si="142"/>
        <v xml:space="preserve"> </v>
      </c>
      <c r="HQ115" s="19" t="str">
        <f t="shared" si="142"/>
        <v xml:space="preserve"> </v>
      </c>
      <c r="HR115" s="19" t="str">
        <f t="shared" si="142"/>
        <v xml:space="preserve"> </v>
      </c>
      <c r="HS115" s="19" t="str">
        <f t="shared" si="142"/>
        <v xml:space="preserve"> </v>
      </c>
      <c r="HT115" s="19" t="str">
        <f t="shared" si="142"/>
        <v xml:space="preserve"> </v>
      </c>
      <c r="HU115" s="19" t="str">
        <f t="shared" si="142"/>
        <v xml:space="preserve"> </v>
      </c>
      <c r="HV115" s="19" t="str">
        <f t="shared" si="142"/>
        <v xml:space="preserve"> </v>
      </c>
      <c r="HW115" s="19" t="str">
        <f t="shared" si="142"/>
        <v xml:space="preserve"> </v>
      </c>
      <c r="HX115" s="19" t="str">
        <f t="shared" si="142"/>
        <v xml:space="preserve"> </v>
      </c>
      <c r="HY115" s="19" t="str">
        <f t="shared" si="142"/>
        <v xml:space="preserve"> </v>
      </c>
      <c r="HZ115" s="19" t="str">
        <f t="shared" si="142"/>
        <v xml:space="preserve"> </v>
      </c>
      <c r="IA115" s="19" t="str">
        <f t="shared" si="142"/>
        <v xml:space="preserve"> </v>
      </c>
      <c r="IB115" s="19" t="str">
        <f t="shared" si="142"/>
        <v xml:space="preserve"> </v>
      </c>
      <c r="IC115" s="19" t="str">
        <f t="shared" si="142"/>
        <v xml:space="preserve"> </v>
      </c>
      <c r="ID115" s="19" t="str">
        <f t="shared" si="142"/>
        <v xml:space="preserve"> </v>
      </c>
      <c r="IE115" s="19" t="str">
        <f t="shared" si="142"/>
        <v xml:space="preserve"> </v>
      </c>
      <c r="IF115" s="19" t="str">
        <f t="shared" si="142"/>
        <v xml:space="preserve"> </v>
      </c>
      <c r="IG115" s="19" t="str">
        <f t="shared" si="142"/>
        <v xml:space="preserve"> </v>
      </c>
      <c r="IH115" s="19" t="str">
        <f t="shared" si="142"/>
        <v xml:space="preserve"> </v>
      </c>
      <c r="II115" s="19" t="str">
        <f t="shared" si="142"/>
        <v xml:space="preserve"> </v>
      </c>
      <c r="IJ115" s="19" t="str">
        <f t="shared" si="142"/>
        <v xml:space="preserve"> </v>
      </c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</row>
    <row r="116" spans="1:257" ht="12.75" customHeight="1" x14ac:dyDescent="0.2">
      <c r="A116" s="19" t="s">
        <v>25</v>
      </c>
      <c r="B116" s="19"/>
      <c r="C116" s="19">
        <f t="shared" si="121"/>
        <v>18</v>
      </c>
      <c r="D116" s="19">
        <f t="shared" ref="D116:DH116" si="143">C116</f>
        <v>18</v>
      </c>
      <c r="E116" s="19">
        <f t="shared" si="143"/>
        <v>18</v>
      </c>
      <c r="F116" s="19">
        <f t="shared" si="143"/>
        <v>18</v>
      </c>
      <c r="G116" s="19">
        <f t="shared" si="143"/>
        <v>18</v>
      </c>
      <c r="H116" s="19">
        <f t="shared" si="143"/>
        <v>18</v>
      </c>
      <c r="I116" s="19">
        <f t="shared" si="143"/>
        <v>18</v>
      </c>
      <c r="J116" s="19">
        <f t="shared" si="143"/>
        <v>18</v>
      </c>
      <c r="K116" s="19">
        <f t="shared" si="143"/>
        <v>18</v>
      </c>
      <c r="L116" s="19">
        <f t="shared" si="143"/>
        <v>18</v>
      </c>
      <c r="M116" s="19">
        <f t="shared" si="143"/>
        <v>18</v>
      </c>
      <c r="N116" s="19">
        <f t="shared" si="143"/>
        <v>18</v>
      </c>
      <c r="O116" s="19">
        <f t="shared" si="143"/>
        <v>18</v>
      </c>
      <c r="P116" s="19">
        <f t="shared" si="143"/>
        <v>18</v>
      </c>
      <c r="Q116" s="19">
        <f t="shared" si="143"/>
        <v>18</v>
      </c>
      <c r="R116" s="19">
        <f t="shared" si="143"/>
        <v>18</v>
      </c>
      <c r="S116" s="19">
        <f t="shared" si="143"/>
        <v>18</v>
      </c>
      <c r="T116" s="19">
        <f t="shared" si="143"/>
        <v>18</v>
      </c>
      <c r="U116" s="19">
        <f t="shared" si="143"/>
        <v>18</v>
      </c>
      <c r="V116" s="19">
        <f t="shared" si="143"/>
        <v>18</v>
      </c>
      <c r="W116" s="19">
        <f t="shared" si="143"/>
        <v>18</v>
      </c>
      <c r="X116" s="19">
        <f t="shared" si="143"/>
        <v>18</v>
      </c>
      <c r="Y116" s="19">
        <f t="shared" si="143"/>
        <v>18</v>
      </c>
      <c r="Z116" s="19">
        <f t="shared" si="143"/>
        <v>18</v>
      </c>
      <c r="AA116" s="19">
        <f t="shared" si="143"/>
        <v>18</v>
      </c>
      <c r="AB116" s="19">
        <f t="shared" si="143"/>
        <v>18</v>
      </c>
      <c r="AC116" s="19">
        <f t="shared" si="143"/>
        <v>18</v>
      </c>
      <c r="AD116" s="19">
        <f t="shared" si="143"/>
        <v>18</v>
      </c>
      <c r="AE116" s="19">
        <f t="shared" si="143"/>
        <v>18</v>
      </c>
      <c r="AF116" s="19">
        <f t="shared" si="143"/>
        <v>18</v>
      </c>
      <c r="AG116" s="19">
        <f t="shared" si="143"/>
        <v>18</v>
      </c>
      <c r="AH116" s="19">
        <f t="shared" si="143"/>
        <v>18</v>
      </c>
      <c r="AI116" s="19">
        <f t="shared" si="143"/>
        <v>18</v>
      </c>
      <c r="AJ116" s="19">
        <f t="shared" si="143"/>
        <v>18</v>
      </c>
      <c r="AK116" s="19">
        <f t="shared" si="143"/>
        <v>18</v>
      </c>
      <c r="AL116" s="19">
        <f t="shared" si="143"/>
        <v>18</v>
      </c>
      <c r="AM116" s="19">
        <f t="shared" si="143"/>
        <v>18</v>
      </c>
      <c r="AN116" s="19">
        <f t="shared" si="143"/>
        <v>18</v>
      </c>
      <c r="AO116" s="19">
        <f t="shared" si="143"/>
        <v>18</v>
      </c>
      <c r="AP116" s="19">
        <f t="shared" si="143"/>
        <v>18</v>
      </c>
      <c r="AQ116" s="19">
        <f t="shared" si="143"/>
        <v>18</v>
      </c>
      <c r="AR116" s="19">
        <f t="shared" si="143"/>
        <v>18</v>
      </c>
      <c r="AS116" s="19">
        <f t="shared" si="143"/>
        <v>18</v>
      </c>
      <c r="AT116" s="19">
        <f t="shared" si="143"/>
        <v>18</v>
      </c>
      <c r="AU116" s="19">
        <f t="shared" si="143"/>
        <v>18</v>
      </c>
      <c r="AV116" s="19">
        <f t="shared" si="143"/>
        <v>18</v>
      </c>
      <c r="AW116" s="19">
        <f t="shared" si="143"/>
        <v>18</v>
      </c>
      <c r="AX116" s="19">
        <f t="shared" si="143"/>
        <v>18</v>
      </c>
      <c r="AY116" s="19">
        <f t="shared" si="143"/>
        <v>18</v>
      </c>
      <c r="AZ116" s="19">
        <f t="shared" si="143"/>
        <v>18</v>
      </c>
      <c r="BA116" s="19">
        <f t="shared" si="143"/>
        <v>18</v>
      </c>
      <c r="BB116" s="19">
        <f t="shared" si="143"/>
        <v>18</v>
      </c>
      <c r="BC116" s="19">
        <f t="shared" si="143"/>
        <v>18</v>
      </c>
      <c r="BD116" s="19">
        <f t="shared" si="143"/>
        <v>18</v>
      </c>
      <c r="BE116" s="19">
        <f t="shared" si="143"/>
        <v>18</v>
      </c>
      <c r="BF116" s="19">
        <f t="shared" si="143"/>
        <v>18</v>
      </c>
      <c r="BG116" s="19">
        <f t="shared" si="143"/>
        <v>18</v>
      </c>
      <c r="BH116" s="19">
        <f t="shared" si="143"/>
        <v>18</v>
      </c>
      <c r="BI116" s="19">
        <f t="shared" si="143"/>
        <v>18</v>
      </c>
      <c r="BJ116" s="19">
        <f t="shared" si="143"/>
        <v>18</v>
      </c>
      <c r="BK116" s="19">
        <f t="shared" si="143"/>
        <v>18</v>
      </c>
      <c r="BL116" s="19">
        <f t="shared" si="143"/>
        <v>18</v>
      </c>
      <c r="BM116" s="19">
        <f t="shared" si="143"/>
        <v>18</v>
      </c>
      <c r="BN116" s="19">
        <f t="shared" si="143"/>
        <v>18</v>
      </c>
      <c r="BO116" s="19">
        <f t="shared" si="143"/>
        <v>18</v>
      </c>
      <c r="BP116" s="19">
        <f t="shared" si="143"/>
        <v>18</v>
      </c>
      <c r="BQ116" s="19">
        <f t="shared" si="143"/>
        <v>18</v>
      </c>
      <c r="BR116" s="19">
        <f t="shared" si="143"/>
        <v>18</v>
      </c>
      <c r="BS116" s="19">
        <f t="shared" si="143"/>
        <v>18</v>
      </c>
      <c r="BT116" s="19">
        <f t="shared" si="143"/>
        <v>18</v>
      </c>
      <c r="BU116" s="19">
        <f t="shared" si="143"/>
        <v>18</v>
      </c>
      <c r="BV116" s="19">
        <f t="shared" si="143"/>
        <v>18</v>
      </c>
      <c r="BW116" s="19">
        <f t="shared" si="143"/>
        <v>18</v>
      </c>
      <c r="BX116" s="19">
        <f t="shared" si="143"/>
        <v>18</v>
      </c>
      <c r="BY116" s="19">
        <f t="shared" si="143"/>
        <v>18</v>
      </c>
      <c r="BZ116" s="19">
        <f t="shared" si="143"/>
        <v>18</v>
      </c>
      <c r="CA116" s="19">
        <f t="shared" si="143"/>
        <v>18</v>
      </c>
      <c r="CB116" s="19">
        <f t="shared" si="143"/>
        <v>18</v>
      </c>
      <c r="CC116" s="19">
        <f t="shared" si="143"/>
        <v>18</v>
      </c>
      <c r="CD116" s="19">
        <f t="shared" si="143"/>
        <v>18</v>
      </c>
      <c r="CE116" s="19">
        <f t="shared" si="143"/>
        <v>18</v>
      </c>
      <c r="CF116" s="19">
        <f t="shared" si="143"/>
        <v>18</v>
      </c>
      <c r="CG116" s="19">
        <f t="shared" si="143"/>
        <v>18</v>
      </c>
      <c r="CH116" s="19">
        <f t="shared" si="143"/>
        <v>18</v>
      </c>
      <c r="CI116" s="19">
        <f t="shared" si="143"/>
        <v>18</v>
      </c>
      <c r="CJ116" s="19">
        <f t="shared" si="143"/>
        <v>18</v>
      </c>
      <c r="CK116" s="19">
        <f t="shared" si="143"/>
        <v>18</v>
      </c>
      <c r="CL116" s="19">
        <f t="shared" si="143"/>
        <v>18</v>
      </c>
      <c r="CM116" s="19">
        <f t="shared" si="143"/>
        <v>18</v>
      </c>
      <c r="CN116" s="19">
        <f t="shared" si="143"/>
        <v>18</v>
      </c>
      <c r="CO116" s="19">
        <f t="shared" si="143"/>
        <v>18</v>
      </c>
      <c r="CP116" s="19">
        <f t="shared" si="143"/>
        <v>18</v>
      </c>
      <c r="CQ116" s="19">
        <f t="shared" si="143"/>
        <v>18</v>
      </c>
      <c r="CR116" s="19">
        <f t="shared" si="143"/>
        <v>18</v>
      </c>
      <c r="CS116" s="19">
        <f t="shared" si="143"/>
        <v>18</v>
      </c>
      <c r="CT116" s="19">
        <f t="shared" si="143"/>
        <v>18</v>
      </c>
      <c r="CU116" s="19">
        <f t="shared" si="143"/>
        <v>18</v>
      </c>
      <c r="CV116" s="19">
        <f t="shared" si="143"/>
        <v>18</v>
      </c>
      <c r="CW116" s="19">
        <f t="shared" si="143"/>
        <v>18</v>
      </c>
      <c r="CX116" s="19">
        <f t="shared" si="143"/>
        <v>18</v>
      </c>
      <c r="CY116" s="19">
        <f t="shared" si="143"/>
        <v>18</v>
      </c>
      <c r="CZ116" s="19">
        <f t="shared" si="143"/>
        <v>18</v>
      </c>
      <c r="DA116" s="19">
        <f t="shared" si="143"/>
        <v>18</v>
      </c>
      <c r="DB116" s="19">
        <f t="shared" si="143"/>
        <v>18</v>
      </c>
      <c r="DC116" s="19">
        <f t="shared" si="143"/>
        <v>18</v>
      </c>
      <c r="DD116" s="19">
        <f t="shared" si="143"/>
        <v>18</v>
      </c>
      <c r="DE116" s="19">
        <f t="shared" si="143"/>
        <v>18</v>
      </c>
      <c r="DF116" s="19">
        <f t="shared" si="143"/>
        <v>18</v>
      </c>
      <c r="DG116" s="19">
        <f t="shared" si="143"/>
        <v>18</v>
      </c>
      <c r="DH116" s="19">
        <f t="shared" si="143"/>
        <v>18</v>
      </c>
      <c r="DI116" s="19">
        <f t="shared" ref="DI116:IJ116" si="144">IF(DI108&lt;&gt;" ",DH116," ")</f>
        <v>18</v>
      </c>
      <c r="DJ116" s="19">
        <f t="shared" si="144"/>
        <v>18</v>
      </c>
      <c r="DK116" s="19">
        <f t="shared" si="144"/>
        <v>18</v>
      </c>
      <c r="DL116" s="19">
        <f t="shared" si="144"/>
        <v>18</v>
      </c>
      <c r="DM116" s="19">
        <f t="shared" si="144"/>
        <v>18</v>
      </c>
      <c r="DN116" s="19">
        <f t="shared" si="144"/>
        <v>18</v>
      </c>
      <c r="DO116" s="19">
        <f t="shared" si="144"/>
        <v>18</v>
      </c>
      <c r="DP116" s="19">
        <f t="shared" si="144"/>
        <v>18</v>
      </c>
      <c r="DQ116" s="19">
        <f t="shared" si="144"/>
        <v>18</v>
      </c>
      <c r="DR116" s="19">
        <f t="shared" si="144"/>
        <v>18</v>
      </c>
      <c r="DS116" s="19">
        <f t="shared" si="144"/>
        <v>18</v>
      </c>
      <c r="DT116" s="19">
        <f t="shared" si="144"/>
        <v>18</v>
      </c>
      <c r="DU116" s="19">
        <f t="shared" si="144"/>
        <v>18</v>
      </c>
      <c r="DV116" s="19">
        <f t="shared" si="144"/>
        <v>18</v>
      </c>
      <c r="DW116" s="19">
        <f t="shared" si="144"/>
        <v>18</v>
      </c>
      <c r="DX116" s="19">
        <f t="shared" si="144"/>
        <v>18</v>
      </c>
      <c r="DY116" s="19">
        <f t="shared" si="144"/>
        <v>18</v>
      </c>
      <c r="DZ116" s="19">
        <f t="shared" si="144"/>
        <v>18</v>
      </c>
      <c r="EA116" s="19">
        <f t="shared" si="144"/>
        <v>18</v>
      </c>
      <c r="EB116" s="19">
        <f t="shared" si="144"/>
        <v>18</v>
      </c>
      <c r="EC116" s="19">
        <f t="shared" si="144"/>
        <v>18</v>
      </c>
      <c r="ED116" s="19">
        <f t="shared" si="144"/>
        <v>18</v>
      </c>
      <c r="EE116" s="19">
        <f t="shared" si="144"/>
        <v>18</v>
      </c>
      <c r="EF116" s="19">
        <f t="shared" si="144"/>
        <v>18</v>
      </c>
      <c r="EG116" s="19">
        <f t="shared" si="144"/>
        <v>18</v>
      </c>
      <c r="EH116" s="19">
        <f t="shared" si="144"/>
        <v>18</v>
      </c>
      <c r="EI116" s="19">
        <f t="shared" si="144"/>
        <v>18</v>
      </c>
      <c r="EJ116" s="19">
        <f t="shared" si="144"/>
        <v>18</v>
      </c>
      <c r="EK116" s="19">
        <f t="shared" si="144"/>
        <v>18</v>
      </c>
      <c r="EL116" s="19">
        <f t="shared" si="144"/>
        <v>18</v>
      </c>
      <c r="EM116" s="19">
        <f t="shared" si="144"/>
        <v>18</v>
      </c>
      <c r="EN116" s="19">
        <f t="shared" si="144"/>
        <v>18</v>
      </c>
      <c r="EO116" s="19">
        <f t="shared" si="144"/>
        <v>18</v>
      </c>
      <c r="EP116" s="19">
        <f t="shared" si="144"/>
        <v>18</v>
      </c>
      <c r="EQ116" s="19">
        <f t="shared" si="144"/>
        <v>18</v>
      </c>
      <c r="ER116" s="19">
        <f t="shared" si="144"/>
        <v>18</v>
      </c>
      <c r="ES116" s="19">
        <f t="shared" si="144"/>
        <v>18</v>
      </c>
      <c r="ET116" s="19">
        <f t="shared" si="144"/>
        <v>18</v>
      </c>
      <c r="EU116" s="19">
        <f t="shared" si="144"/>
        <v>18</v>
      </c>
      <c r="EV116" s="19">
        <f t="shared" si="144"/>
        <v>18</v>
      </c>
      <c r="EW116" s="19">
        <f t="shared" si="144"/>
        <v>18</v>
      </c>
      <c r="EX116" s="19">
        <f t="shared" si="144"/>
        <v>18</v>
      </c>
      <c r="EY116" s="19">
        <f t="shared" si="144"/>
        <v>18</v>
      </c>
      <c r="EZ116" s="19">
        <f t="shared" si="144"/>
        <v>18</v>
      </c>
      <c r="FA116" s="19">
        <f t="shared" si="144"/>
        <v>18</v>
      </c>
      <c r="FB116" s="19">
        <f t="shared" si="144"/>
        <v>18</v>
      </c>
      <c r="FC116" s="19">
        <f t="shared" si="144"/>
        <v>18</v>
      </c>
      <c r="FD116" s="19">
        <f t="shared" si="144"/>
        <v>18</v>
      </c>
      <c r="FE116" s="19">
        <f t="shared" si="144"/>
        <v>18</v>
      </c>
      <c r="FF116" s="19">
        <f t="shared" si="144"/>
        <v>18</v>
      </c>
      <c r="FG116" s="19">
        <f t="shared" si="144"/>
        <v>18</v>
      </c>
      <c r="FH116" s="19">
        <f t="shared" si="144"/>
        <v>18</v>
      </c>
      <c r="FI116" s="19">
        <f t="shared" si="144"/>
        <v>18</v>
      </c>
      <c r="FJ116" s="19">
        <f t="shared" si="144"/>
        <v>18</v>
      </c>
      <c r="FK116" s="19">
        <f t="shared" si="144"/>
        <v>18</v>
      </c>
      <c r="FL116" s="19">
        <f t="shared" si="144"/>
        <v>18</v>
      </c>
      <c r="FM116" s="19">
        <f t="shared" si="144"/>
        <v>18</v>
      </c>
      <c r="FN116" s="19">
        <f t="shared" si="144"/>
        <v>18</v>
      </c>
      <c r="FO116" s="19">
        <f t="shared" si="144"/>
        <v>18</v>
      </c>
      <c r="FP116" s="19">
        <f t="shared" si="144"/>
        <v>18</v>
      </c>
      <c r="FQ116" s="19" t="str">
        <f t="shared" si="144"/>
        <v xml:space="preserve"> </v>
      </c>
      <c r="FR116" s="19" t="str">
        <f t="shared" si="144"/>
        <v xml:space="preserve"> </v>
      </c>
      <c r="FS116" s="19" t="str">
        <f t="shared" si="144"/>
        <v xml:space="preserve"> </v>
      </c>
      <c r="FT116" s="19" t="str">
        <f t="shared" si="144"/>
        <v xml:space="preserve"> </v>
      </c>
      <c r="FU116" s="19" t="str">
        <f t="shared" si="144"/>
        <v xml:space="preserve"> </v>
      </c>
      <c r="FV116" s="19" t="str">
        <f t="shared" si="144"/>
        <v xml:space="preserve"> </v>
      </c>
      <c r="FW116" s="19" t="str">
        <f t="shared" si="144"/>
        <v xml:space="preserve"> </v>
      </c>
      <c r="FX116" s="19" t="str">
        <f t="shared" si="144"/>
        <v xml:space="preserve"> </v>
      </c>
      <c r="FY116" s="19" t="str">
        <f t="shared" si="144"/>
        <v xml:space="preserve"> </v>
      </c>
      <c r="FZ116" s="19" t="str">
        <f t="shared" si="144"/>
        <v xml:space="preserve"> </v>
      </c>
      <c r="GA116" s="19" t="str">
        <f t="shared" si="144"/>
        <v xml:space="preserve"> </v>
      </c>
      <c r="GB116" s="19" t="str">
        <f t="shared" si="144"/>
        <v xml:space="preserve"> </v>
      </c>
      <c r="GC116" s="19" t="str">
        <f t="shared" si="144"/>
        <v xml:space="preserve"> </v>
      </c>
      <c r="GD116" s="19" t="str">
        <f t="shared" si="144"/>
        <v xml:space="preserve"> </v>
      </c>
      <c r="GE116" s="19" t="str">
        <f t="shared" si="144"/>
        <v xml:space="preserve"> </v>
      </c>
      <c r="GF116" s="19" t="str">
        <f t="shared" si="144"/>
        <v xml:space="preserve"> </v>
      </c>
      <c r="GG116" s="19" t="str">
        <f t="shared" si="144"/>
        <v xml:space="preserve"> </v>
      </c>
      <c r="GH116" s="19" t="str">
        <f t="shared" si="144"/>
        <v xml:space="preserve"> </v>
      </c>
      <c r="GI116" s="19" t="str">
        <f t="shared" si="144"/>
        <v xml:space="preserve"> </v>
      </c>
      <c r="GJ116" s="19" t="str">
        <f t="shared" si="144"/>
        <v xml:space="preserve"> </v>
      </c>
      <c r="GK116" s="19" t="str">
        <f t="shared" si="144"/>
        <v xml:space="preserve"> </v>
      </c>
      <c r="GL116" s="19" t="str">
        <f t="shared" si="144"/>
        <v xml:space="preserve"> </v>
      </c>
      <c r="GM116" s="19" t="str">
        <f t="shared" si="144"/>
        <v xml:space="preserve"> </v>
      </c>
      <c r="GN116" s="19" t="str">
        <f t="shared" si="144"/>
        <v xml:space="preserve"> </v>
      </c>
      <c r="GO116" s="19" t="str">
        <f t="shared" si="144"/>
        <v xml:space="preserve"> </v>
      </c>
      <c r="GP116" s="19" t="str">
        <f t="shared" si="144"/>
        <v xml:space="preserve"> </v>
      </c>
      <c r="GQ116" s="19" t="str">
        <f t="shared" si="144"/>
        <v xml:space="preserve"> </v>
      </c>
      <c r="GR116" s="19" t="str">
        <f t="shared" si="144"/>
        <v xml:space="preserve"> </v>
      </c>
      <c r="GS116" s="19" t="str">
        <f t="shared" si="144"/>
        <v xml:space="preserve"> </v>
      </c>
      <c r="GT116" s="19" t="str">
        <f t="shared" si="144"/>
        <v xml:space="preserve"> </v>
      </c>
      <c r="GU116" s="19" t="str">
        <f t="shared" si="144"/>
        <v xml:space="preserve"> </v>
      </c>
      <c r="GV116" s="19" t="str">
        <f t="shared" si="144"/>
        <v xml:space="preserve"> </v>
      </c>
      <c r="GW116" s="19" t="str">
        <f t="shared" si="144"/>
        <v xml:space="preserve"> </v>
      </c>
      <c r="GX116" s="19" t="str">
        <f t="shared" si="144"/>
        <v xml:space="preserve"> </v>
      </c>
      <c r="GY116" s="19" t="str">
        <f t="shared" si="144"/>
        <v xml:space="preserve"> </v>
      </c>
      <c r="GZ116" s="19" t="str">
        <f t="shared" si="144"/>
        <v xml:space="preserve"> </v>
      </c>
      <c r="HA116" s="19" t="str">
        <f t="shared" si="144"/>
        <v xml:space="preserve"> </v>
      </c>
      <c r="HB116" s="19" t="str">
        <f t="shared" si="144"/>
        <v xml:space="preserve"> </v>
      </c>
      <c r="HC116" s="19" t="str">
        <f t="shared" si="144"/>
        <v xml:space="preserve"> </v>
      </c>
      <c r="HD116" s="19" t="str">
        <f t="shared" si="144"/>
        <v xml:space="preserve"> </v>
      </c>
      <c r="HE116" s="19" t="str">
        <f t="shared" si="144"/>
        <v xml:space="preserve"> </v>
      </c>
      <c r="HF116" s="19" t="str">
        <f t="shared" si="144"/>
        <v xml:space="preserve"> </v>
      </c>
      <c r="HG116" s="19" t="str">
        <f t="shared" si="144"/>
        <v xml:space="preserve"> </v>
      </c>
      <c r="HH116" s="19" t="str">
        <f t="shared" si="144"/>
        <v xml:space="preserve"> </v>
      </c>
      <c r="HI116" s="19" t="str">
        <f t="shared" si="144"/>
        <v xml:space="preserve"> </v>
      </c>
      <c r="HJ116" s="19" t="str">
        <f t="shared" si="144"/>
        <v xml:space="preserve"> </v>
      </c>
      <c r="HK116" s="19" t="str">
        <f t="shared" si="144"/>
        <v xml:space="preserve"> </v>
      </c>
      <c r="HL116" s="19" t="str">
        <f t="shared" si="144"/>
        <v xml:space="preserve"> </v>
      </c>
      <c r="HM116" s="19" t="str">
        <f t="shared" si="144"/>
        <v xml:space="preserve"> </v>
      </c>
      <c r="HN116" s="19" t="str">
        <f t="shared" si="144"/>
        <v xml:space="preserve"> </v>
      </c>
      <c r="HO116" s="19" t="str">
        <f t="shared" si="144"/>
        <v xml:space="preserve"> </v>
      </c>
      <c r="HP116" s="19" t="str">
        <f t="shared" si="144"/>
        <v xml:space="preserve"> </v>
      </c>
      <c r="HQ116" s="19" t="str">
        <f t="shared" si="144"/>
        <v xml:space="preserve"> </v>
      </c>
      <c r="HR116" s="19" t="str">
        <f t="shared" si="144"/>
        <v xml:space="preserve"> </v>
      </c>
      <c r="HS116" s="19" t="str">
        <f t="shared" si="144"/>
        <v xml:space="preserve"> </v>
      </c>
      <c r="HT116" s="19" t="str">
        <f t="shared" si="144"/>
        <v xml:space="preserve"> </v>
      </c>
      <c r="HU116" s="19" t="str">
        <f t="shared" si="144"/>
        <v xml:space="preserve"> </v>
      </c>
      <c r="HV116" s="19" t="str">
        <f t="shared" si="144"/>
        <v xml:space="preserve"> </v>
      </c>
      <c r="HW116" s="19" t="str">
        <f t="shared" si="144"/>
        <v xml:space="preserve"> </v>
      </c>
      <c r="HX116" s="19" t="str">
        <f t="shared" si="144"/>
        <v xml:space="preserve"> </v>
      </c>
      <c r="HY116" s="19" t="str">
        <f t="shared" si="144"/>
        <v xml:space="preserve"> </v>
      </c>
      <c r="HZ116" s="19" t="str">
        <f t="shared" si="144"/>
        <v xml:space="preserve"> </v>
      </c>
      <c r="IA116" s="19" t="str">
        <f t="shared" si="144"/>
        <v xml:space="preserve"> </v>
      </c>
      <c r="IB116" s="19" t="str">
        <f t="shared" si="144"/>
        <v xml:space="preserve"> </v>
      </c>
      <c r="IC116" s="19" t="str">
        <f t="shared" si="144"/>
        <v xml:space="preserve"> </v>
      </c>
      <c r="ID116" s="19" t="str">
        <f t="shared" si="144"/>
        <v xml:space="preserve"> </v>
      </c>
      <c r="IE116" s="19" t="str">
        <f t="shared" si="144"/>
        <v xml:space="preserve"> </v>
      </c>
      <c r="IF116" s="19" t="str">
        <f t="shared" si="144"/>
        <v xml:space="preserve"> </v>
      </c>
      <c r="IG116" s="19" t="str">
        <f t="shared" si="144"/>
        <v xml:space="preserve"> </v>
      </c>
      <c r="IH116" s="19" t="str">
        <f t="shared" si="144"/>
        <v xml:space="preserve"> </v>
      </c>
      <c r="II116" s="19" t="str">
        <f t="shared" si="144"/>
        <v xml:space="preserve"> </v>
      </c>
      <c r="IJ116" s="19" t="str">
        <f t="shared" si="144"/>
        <v xml:space="preserve"> </v>
      </c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  <c r="IW116" s="19"/>
    </row>
    <row r="117" spans="1:257" ht="12.75" customHeight="1" x14ac:dyDescent="0.2">
      <c r="A117" s="19" t="s">
        <v>26</v>
      </c>
      <c r="B117" s="19"/>
      <c r="C117" s="19">
        <f t="shared" si="121"/>
        <v>60</v>
      </c>
      <c r="D117" s="19">
        <f t="shared" ref="D117:DH117" si="145">C117</f>
        <v>60</v>
      </c>
      <c r="E117" s="19">
        <f t="shared" si="145"/>
        <v>60</v>
      </c>
      <c r="F117" s="19">
        <f t="shared" si="145"/>
        <v>60</v>
      </c>
      <c r="G117" s="19">
        <f t="shared" si="145"/>
        <v>60</v>
      </c>
      <c r="H117" s="19">
        <f t="shared" si="145"/>
        <v>60</v>
      </c>
      <c r="I117" s="19">
        <f t="shared" si="145"/>
        <v>60</v>
      </c>
      <c r="J117" s="19">
        <f t="shared" si="145"/>
        <v>60</v>
      </c>
      <c r="K117" s="19">
        <f t="shared" si="145"/>
        <v>60</v>
      </c>
      <c r="L117" s="19">
        <f t="shared" si="145"/>
        <v>60</v>
      </c>
      <c r="M117" s="19">
        <f t="shared" si="145"/>
        <v>60</v>
      </c>
      <c r="N117" s="19">
        <f t="shared" si="145"/>
        <v>60</v>
      </c>
      <c r="O117" s="19">
        <f t="shared" si="145"/>
        <v>60</v>
      </c>
      <c r="P117" s="19">
        <f t="shared" si="145"/>
        <v>60</v>
      </c>
      <c r="Q117" s="19">
        <f t="shared" si="145"/>
        <v>60</v>
      </c>
      <c r="R117" s="19">
        <f t="shared" si="145"/>
        <v>60</v>
      </c>
      <c r="S117" s="19">
        <f t="shared" si="145"/>
        <v>60</v>
      </c>
      <c r="T117" s="19">
        <f t="shared" si="145"/>
        <v>60</v>
      </c>
      <c r="U117" s="19">
        <f t="shared" si="145"/>
        <v>60</v>
      </c>
      <c r="V117" s="19">
        <f t="shared" si="145"/>
        <v>60</v>
      </c>
      <c r="W117" s="19">
        <f t="shared" si="145"/>
        <v>60</v>
      </c>
      <c r="X117" s="19">
        <f t="shared" si="145"/>
        <v>60</v>
      </c>
      <c r="Y117" s="19">
        <f t="shared" si="145"/>
        <v>60</v>
      </c>
      <c r="Z117" s="19">
        <f t="shared" si="145"/>
        <v>60</v>
      </c>
      <c r="AA117" s="19">
        <f t="shared" si="145"/>
        <v>60</v>
      </c>
      <c r="AB117" s="19">
        <f t="shared" si="145"/>
        <v>60</v>
      </c>
      <c r="AC117" s="19">
        <f t="shared" si="145"/>
        <v>60</v>
      </c>
      <c r="AD117" s="19">
        <f t="shared" si="145"/>
        <v>60</v>
      </c>
      <c r="AE117" s="19">
        <f t="shared" si="145"/>
        <v>60</v>
      </c>
      <c r="AF117" s="19">
        <f t="shared" si="145"/>
        <v>60</v>
      </c>
      <c r="AG117" s="19">
        <f t="shared" si="145"/>
        <v>60</v>
      </c>
      <c r="AH117" s="19">
        <f t="shared" si="145"/>
        <v>60</v>
      </c>
      <c r="AI117" s="19">
        <f t="shared" si="145"/>
        <v>60</v>
      </c>
      <c r="AJ117" s="19">
        <f t="shared" si="145"/>
        <v>60</v>
      </c>
      <c r="AK117" s="19">
        <f t="shared" si="145"/>
        <v>60</v>
      </c>
      <c r="AL117" s="19">
        <f t="shared" si="145"/>
        <v>60</v>
      </c>
      <c r="AM117" s="19">
        <f t="shared" si="145"/>
        <v>60</v>
      </c>
      <c r="AN117" s="19">
        <f t="shared" si="145"/>
        <v>60</v>
      </c>
      <c r="AO117" s="19">
        <f t="shared" si="145"/>
        <v>60</v>
      </c>
      <c r="AP117" s="19">
        <f t="shared" si="145"/>
        <v>60</v>
      </c>
      <c r="AQ117" s="19">
        <f t="shared" si="145"/>
        <v>60</v>
      </c>
      <c r="AR117" s="19">
        <f t="shared" si="145"/>
        <v>60</v>
      </c>
      <c r="AS117" s="19">
        <f t="shared" si="145"/>
        <v>60</v>
      </c>
      <c r="AT117" s="19">
        <f t="shared" si="145"/>
        <v>60</v>
      </c>
      <c r="AU117" s="19">
        <f t="shared" si="145"/>
        <v>60</v>
      </c>
      <c r="AV117" s="19">
        <f t="shared" si="145"/>
        <v>60</v>
      </c>
      <c r="AW117" s="19">
        <f t="shared" si="145"/>
        <v>60</v>
      </c>
      <c r="AX117" s="19">
        <f t="shared" si="145"/>
        <v>60</v>
      </c>
      <c r="AY117" s="19">
        <f t="shared" si="145"/>
        <v>60</v>
      </c>
      <c r="AZ117" s="19">
        <f t="shared" si="145"/>
        <v>60</v>
      </c>
      <c r="BA117" s="19">
        <f t="shared" si="145"/>
        <v>60</v>
      </c>
      <c r="BB117" s="19">
        <f t="shared" si="145"/>
        <v>60</v>
      </c>
      <c r="BC117" s="19">
        <f t="shared" si="145"/>
        <v>60</v>
      </c>
      <c r="BD117" s="19">
        <f t="shared" si="145"/>
        <v>60</v>
      </c>
      <c r="BE117" s="19">
        <f t="shared" si="145"/>
        <v>60</v>
      </c>
      <c r="BF117" s="19">
        <f t="shared" si="145"/>
        <v>60</v>
      </c>
      <c r="BG117" s="19">
        <f t="shared" si="145"/>
        <v>60</v>
      </c>
      <c r="BH117" s="19">
        <f t="shared" si="145"/>
        <v>60</v>
      </c>
      <c r="BI117" s="19">
        <f t="shared" si="145"/>
        <v>60</v>
      </c>
      <c r="BJ117" s="19">
        <f t="shared" si="145"/>
        <v>60</v>
      </c>
      <c r="BK117" s="19">
        <f t="shared" si="145"/>
        <v>60</v>
      </c>
      <c r="BL117" s="19">
        <f t="shared" si="145"/>
        <v>60</v>
      </c>
      <c r="BM117" s="19">
        <f t="shared" si="145"/>
        <v>60</v>
      </c>
      <c r="BN117" s="19">
        <f t="shared" si="145"/>
        <v>60</v>
      </c>
      <c r="BO117" s="19">
        <f t="shared" si="145"/>
        <v>60</v>
      </c>
      <c r="BP117" s="19">
        <f t="shared" si="145"/>
        <v>60</v>
      </c>
      <c r="BQ117" s="19">
        <f t="shared" si="145"/>
        <v>60</v>
      </c>
      <c r="BR117" s="19">
        <f t="shared" si="145"/>
        <v>60</v>
      </c>
      <c r="BS117" s="19">
        <f t="shared" si="145"/>
        <v>60</v>
      </c>
      <c r="BT117" s="19">
        <f t="shared" si="145"/>
        <v>60</v>
      </c>
      <c r="BU117" s="19">
        <f t="shared" si="145"/>
        <v>60</v>
      </c>
      <c r="BV117" s="19">
        <f t="shared" si="145"/>
        <v>60</v>
      </c>
      <c r="BW117" s="19">
        <f t="shared" si="145"/>
        <v>60</v>
      </c>
      <c r="BX117" s="19">
        <f t="shared" si="145"/>
        <v>60</v>
      </c>
      <c r="BY117" s="19">
        <f t="shared" si="145"/>
        <v>60</v>
      </c>
      <c r="BZ117" s="19">
        <f t="shared" si="145"/>
        <v>60</v>
      </c>
      <c r="CA117" s="19">
        <f t="shared" si="145"/>
        <v>60</v>
      </c>
      <c r="CB117" s="19">
        <f t="shared" si="145"/>
        <v>60</v>
      </c>
      <c r="CC117" s="19">
        <f t="shared" si="145"/>
        <v>60</v>
      </c>
      <c r="CD117" s="19">
        <f t="shared" si="145"/>
        <v>60</v>
      </c>
      <c r="CE117" s="19">
        <f t="shared" si="145"/>
        <v>60</v>
      </c>
      <c r="CF117" s="19">
        <f t="shared" si="145"/>
        <v>60</v>
      </c>
      <c r="CG117" s="19">
        <f t="shared" si="145"/>
        <v>60</v>
      </c>
      <c r="CH117" s="19">
        <f t="shared" si="145"/>
        <v>60</v>
      </c>
      <c r="CI117" s="19">
        <f t="shared" si="145"/>
        <v>60</v>
      </c>
      <c r="CJ117" s="19">
        <f t="shared" si="145"/>
        <v>60</v>
      </c>
      <c r="CK117" s="19">
        <f t="shared" si="145"/>
        <v>60</v>
      </c>
      <c r="CL117" s="19">
        <f t="shared" si="145"/>
        <v>60</v>
      </c>
      <c r="CM117" s="19">
        <f t="shared" si="145"/>
        <v>60</v>
      </c>
      <c r="CN117" s="19">
        <f t="shared" si="145"/>
        <v>60</v>
      </c>
      <c r="CO117" s="19">
        <f t="shared" si="145"/>
        <v>60</v>
      </c>
      <c r="CP117" s="19">
        <f t="shared" si="145"/>
        <v>60</v>
      </c>
      <c r="CQ117" s="19">
        <f t="shared" si="145"/>
        <v>60</v>
      </c>
      <c r="CR117" s="19">
        <f t="shared" si="145"/>
        <v>60</v>
      </c>
      <c r="CS117" s="19">
        <f t="shared" si="145"/>
        <v>60</v>
      </c>
      <c r="CT117" s="19">
        <f t="shared" si="145"/>
        <v>60</v>
      </c>
      <c r="CU117" s="19">
        <f t="shared" si="145"/>
        <v>60</v>
      </c>
      <c r="CV117" s="19">
        <f t="shared" si="145"/>
        <v>60</v>
      </c>
      <c r="CW117" s="19">
        <f t="shared" si="145"/>
        <v>60</v>
      </c>
      <c r="CX117" s="19">
        <f t="shared" si="145"/>
        <v>60</v>
      </c>
      <c r="CY117" s="19">
        <f t="shared" si="145"/>
        <v>60</v>
      </c>
      <c r="CZ117" s="19">
        <f t="shared" si="145"/>
        <v>60</v>
      </c>
      <c r="DA117" s="19">
        <f t="shared" si="145"/>
        <v>60</v>
      </c>
      <c r="DB117" s="19">
        <f t="shared" si="145"/>
        <v>60</v>
      </c>
      <c r="DC117" s="19">
        <f t="shared" si="145"/>
        <v>60</v>
      </c>
      <c r="DD117" s="19">
        <f t="shared" si="145"/>
        <v>60</v>
      </c>
      <c r="DE117" s="19">
        <f t="shared" si="145"/>
        <v>60</v>
      </c>
      <c r="DF117" s="19">
        <f t="shared" si="145"/>
        <v>60</v>
      </c>
      <c r="DG117" s="19">
        <f t="shared" si="145"/>
        <v>60</v>
      </c>
      <c r="DH117" s="19">
        <f t="shared" si="145"/>
        <v>60</v>
      </c>
      <c r="DI117" s="19">
        <f t="shared" ref="DI117:IJ117" si="146">IF(DI108&lt;&gt;" ",DH117," ")</f>
        <v>60</v>
      </c>
      <c r="DJ117" s="19">
        <f t="shared" si="146"/>
        <v>60</v>
      </c>
      <c r="DK117" s="19">
        <f t="shared" si="146"/>
        <v>60</v>
      </c>
      <c r="DL117" s="19">
        <f t="shared" si="146"/>
        <v>60</v>
      </c>
      <c r="DM117" s="19">
        <f t="shared" si="146"/>
        <v>60</v>
      </c>
      <c r="DN117" s="19">
        <f t="shared" si="146"/>
        <v>60</v>
      </c>
      <c r="DO117" s="19">
        <f t="shared" si="146"/>
        <v>60</v>
      </c>
      <c r="DP117" s="19">
        <f t="shared" si="146"/>
        <v>60</v>
      </c>
      <c r="DQ117" s="19">
        <f t="shared" si="146"/>
        <v>60</v>
      </c>
      <c r="DR117" s="19">
        <f t="shared" si="146"/>
        <v>60</v>
      </c>
      <c r="DS117" s="19">
        <f t="shared" si="146"/>
        <v>60</v>
      </c>
      <c r="DT117" s="19">
        <f t="shared" si="146"/>
        <v>60</v>
      </c>
      <c r="DU117" s="19">
        <f t="shared" si="146"/>
        <v>60</v>
      </c>
      <c r="DV117" s="19">
        <f t="shared" si="146"/>
        <v>60</v>
      </c>
      <c r="DW117" s="19">
        <f t="shared" si="146"/>
        <v>60</v>
      </c>
      <c r="DX117" s="19">
        <f t="shared" si="146"/>
        <v>60</v>
      </c>
      <c r="DY117" s="19">
        <f t="shared" si="146"/>
        <v>60</v>
      </c>
      <c r="DZ117" s="19">
        <f t="shared" si="146"/>
        <v>60</v>
      </c>
      <c r="EA117" s="19">
        <f t="shared" si="146"/>
        <v>60</v>
      </c>
      <c r="EB117" s="19">
        <f t="shared" si="146"/>
        <v>60</v>
      </c>
      <c r="EC117" s="19">
        <f t="shared" si="146"/>
        <v>60</v>
      </c>
      <c r="ED117" s="19">
        <f t="shared" si="146"/>
        <v>60</v>
      </c>
      <c r="EE117" s="19">
        <f t="shared" si="146"/>
        <v>60</v>
      </c>
      <c r="EF117" s="19">
        <f t="shared" si="146"/>
        <v>60</v>
      </c>
      <c r="EG117" s="19">
        <f t="shared" si="146"/>
        <v>60</v>
      </c>
      <c r="EH117" s="19">
        <f t="shared" si="146"/>
        <v>60</v>
      </c>
      <c r="EI117" s="19">
        <f t="shared" si="146"/>
        <v>60</v>
      </c>
      <c r="EJ117" s="19">
        <f t="shared" si="146"/>
        <v>60</v>
      </c>
      <c r="EK117" s="19">
        <f t="shared" si="146"/>
        <v>60</v>
      </c>
      <c r="EL117" s="19">
        <f t="shared" si="146"/>
        <v>60</v>
      </c>
      <c r="EM117" s="19">
        <f t="shared" si="146"/>
        <v>60</v>
      </c>
      <c r="EN117" s="19">
        <f t="shared" si="146"/>
        <v>60</v>
      </c>
      <c r="EO117" s="19">
        <f t="shared" si="146"/>
        <v>60</v>
      </c>
      <c r="EP117" s="19">
        <f t="shared" si="146"/>
        <v>60</v>
      </c>
      <c r="EQ117" s="19">
        <f t="shared" si="146"/>
        <v>60</v>
      </c>
      <c r="ER117" s="19">
        <f t="shared" si="146"/>
        <v>60</v>
      </c>
      <c r="ES117" s="19">
        <f t="shared" si="146"/>
        <v>60</v>
      </c>
      <c r="ET117" s="19">
        <f t="shared" si="146"/>
        <v>60</v>
      </c>
      <c r="EU117" s="19">
        <f t="shared" si="146"/>
        <v>60</v>
      </c>
      <c r="EV117" s="19">
        <f t="shared" si="146"/>
        <v>60</v>
      </c>
      <c r="EW117" s="19">
        <f t="shared" si="146"/>
        <v>60</v>
      </c>
      <c r="EX117" s="19">
        <f t="shared" si="146"/>
        <v>60</v>
      </c>
      <c r="EY117" s="19">
        <f t="shared" si="146"/>
        <v>60</v>
      </c>
      <c r="EZ117" s="19">
        <f t="shared" si="146"/>
        <v>60</v>
      </c>
      <c r="FA117" s="19">
        <f t="shared" si="146"/>
        <v>60</v>
      </c>
      <c r="FB117" s="19">
        <f t="shared" si="146"/>
        <v>60</v>
      </c>
      <c r="FC117" s="19">
        <f t="shared" si="146"/>
        <v>60</v>
      </c>
      <c r="FD117" s="19">
        <f t="shared" si="146"/>
        <v>60</v>
      </c>
      <c r="FE117" s="19">
        <f t="shared" si="146"/>
        <v>60</v>
      </c>
      <c r="FF117" s="19">
        <f t="shared" si="146"/>
        <v>60</v>
      </c>
      <c r="FG117" s="19">
        <f t="shared" si="146"/>
        <v>60</v>
      </c>
      <c r="FH117" s="19">
        <f t="shared" si="146"/>
        <v>60</v>
      </c>
      <c r="FI117" s="19">
        <f t="shared" si="146"/>
        <v>60</v>
      </c>
      <c r="FJ117" s="19">
        <f t="shared" si="146"/>
        <v>60</v>
      </c>
      <c r="FK117" s="19">
        <f t="shared" si="146"/>
        <v>60</v>
      </c>
      <c r="FL117" s="19">
        <f t="shared" si="146"/>
        <v>60</v>
      </c>
      <c r="FM117" s="19">
        <f t="shared" si="146"/>
        <v>60</v>
      </c>
      <c r="FN117" s="19">
        <f t="shared" si="146"/>
        <v>60</v>
      </c>
      <c r="FO117" s="19">
        <f t="shared" si="146"/>
        <v>60</v>
      </c>
      <c r="FP117" s="19">
        <f t="shared" si="146"/>
        <v>60</v>
      </c>
      <c r="FQ117" s="19" t="str">
        <f t="shared" si="146"/>
        <v xml:space="preserve"> </v>
      </c>
      <c r="FR117" s="19" t="str">
        <f t="shared" si="146"/>
        <v xml:space="preserve"> </v>
      </c>
      <c r="FS117" s="19" t="str">
        <f t="shared" si="146"/>
        <v xml:space="preserve"> </v>
      </c>
      <c r="FT117" s="19" t="str">
        <f t="shared" si="146"/>
        <v xml:space="preserve"> </v>
      </c>
      <c r="FU117" s="19" t="str">
        <f t="shared" si="146"/>
        <v xml:space="preserve"> </v>
      </c>
      <c r="FV117" s="19" t="str">
        <f t="shared" si="146"/>
        <v xml:space="preserve"> </v>
      </c>
      <c r="FW117" s="19" t="str">
        <f t="shared" si="146"/>
        <v xml:space="preserve"> </v>
      </c>
      <c r="FX117" s="19" t="str">
        <f t="shared" si="146"/>
        <v xml:space="preserve"> </v>
      </c>
      <c r="FY117" s="19" t="str">
        <f t="shared" si="146"/>
        <v xml:space="preserve"> </v>
      </c>
      <c r="FZ117" s="19" t="str">
        <f t="shared" si="146"/>
        <v xml:space="preserve"> </v>
      </c>
      <c r="GA117" s="19" t="str">
        <f t="shared" si="146"/>
        <v xml:space="preserve"> </v>
      </c>
      <c r="GB117" s="19" t="str">
        <f t="shared" si="146"/>
        <v xml:space="preserve"> </v>
      </c>
      <c r="GC117" s="19" t="str">
        <f t="shared" si="146"/>
        <v xml:space="preserve"> </v>
      </c>
      <c r="GD117" s="19" t="str">
        <f t="shared" si="146"/>
        <v xml:space="preserve"> </v>
      </c>
      <c r="GE117" s="19" t="str">
        <f t="shared" si="146"/>
        <v xml:space="preserve"> </v>
      </c>
      <c r="GF117" s="19" t="str">
        <f t="shared" si="146"/>
        <v xml:space="preserve"> </v>
      </c>
      <c r="GG117" s="19" t="str">
        <f t="shared" si="146"/>
        <v xml:space="preserve"> </v>
      </c>
      <c r="GH117" s="19" t="str">
        <f t="shared" si="146"/>
        <v xml:space="preserve"> </v>
      </c>
      <c r="GI117" s="19" t="str">
        <f t="shared" si="146"/>
        <v xml:space="preserve"> </v>
      </c>
      <c r="GJ117" s="19" t="str">
        <f t="shared" si="146"/>
        <v xml:space="preserve"> </v>
      </c>
      <c r="GK117" s="19" t="str">
        <f t="shared" si="146"/>
        <v xml:space="preserve"> </v>
      </c>
      <c r="GL117" s="19" t="str">
        <f t="shared" si="146"/>
        <v xml:space="preserve"> </v>
      </c>
      <c r="GM117" s="19" t="str">
        <f t="shared" si="146"/>
        <v xml:space="preserve"> </v>
      </c>
      <c r="GN117" s="19" t="str">
        <f t="shared" si="146"/>
        <v xml:space="preserve"> </v>
      </c>
      <c r="GO117" s="19" t="str">
        <f t="shared" si="146"/>
        <v xml:space="preserve"> </v>
      </c>
      <c r="GP117" s="19" t="str">
        <f t="shared" si="146"/>
        <v xml:space="preserve"> </v>
      </c>
      <c r="GQ117" s="19" t="str">
        <f t="shared" si="146"/>
        <v xml:space="preserve"> </v>
      </c>
      <c r="GR117" s="19" t="str">
        <f t="shared" si="146"/>
        <v xml:space="preserve"> </v>
      </c>
      <c r="GS117" s="19" t="str">
        <f t="shared" si="146"/>
        <v xml:space="preserve"> </v>
      </c>
      <c r="GT117" s="19" t="str">
        <f t="shared" si="146"/>
        <v xml:space="preserve"> </v>
      </c>
      <c r="GU117" s="19" t="str">
        <f t="shared" si="146"/>
        <v xml:space="preserve"> </v>
      </c>
      <c r="GV117" s="19" t="str">
        <f t="shared" si="146"/>
        <v xml:space="preserve"> </v>
      </c>
      <c r="GW117" s="19" t="str">
        <f t="shared" si="146"/>
        <v xml:space="preserve"> </v>
      </c>
      <c r="GX117" s="19" t="str">
        <f t="shared" si="146"/>
        <v xml:space="preserve"> </v>
      </c>
      <c r="GY117" s="19" t="str">
        <f t="shared" si="146"/>
        <v xml:space="preserve"> </v>
      </c>
      <c r="GZ117" s="19" t="str">
        <f t="shared" si="146"/>
        <v xml:space="preserve"> </v>
      </c>
      <c r="HA117" s="19" t="str">
        <f t="shared" si="146"/>
        <v xml:space="preserve"> </v>
      </c>
      <c r="HB117" s="19" t="str">
        <f t="shared" si="146"/>
        <v xml:space="preserve"> </v>
      </c>
      <c r="HC117" s="19" t="str">
        <f t="shared" si="146"/>
        <v xml:space="preserve"> </v>
      </c>
      <c r="HD117" s="19" t="str">
        <f t="shared" si="146"/>
        <v xml:space="preserve"> </v>
      </c>
      <c r="HE117" s="19" t="str">
        <f t="shared" si="146"/>
        <v xml:space="preserve"> </v>
      </c>
      <c r="HF117" s="19" t="str">
        <f t="shared" si="146"/>
        <v xml:space="preserve"> </v>
      </c>
      <c r="HG117" s="19" t="str">
        <f t="shared" si="146"/>
        <v xml:space="preserve"> </v>
      </c>
      <c r="HH117" s="19" t="str">
        <f t="shared" si="146"/>
        <v xml:space="preserve"> </v>
      </c>
      <c r="HI117" s="19" t="str">
        <f t="shared" si="146"/>
        <v xml:space="preserve"> </v>
      </c>
      <c r="HJ117" s="19" t="str">
        <f t="shared" si="146"/>
        <v xml:space="preserve"> </v>
      </c>
      <c r="HK117" s="19" t="str">
        <f t="shared" si="146"/>
        <v xml:space="preserve"> </v>
      </c>
      <c r="HL117" s="19" t="str">
        <f t="shared" si="146"/>
        <v xml:space="preserve"> </v>
      </c>
      <c r="HM117" s="19" t="str">
        <f t="shared" si="146"/>
        <v xml:space="preserve"> </v>
      </c>
      <c r="HN117" s="19" t="str">
        <f t="shared" si="146"/>
        <v xml:space="preserve"> </v>
      </c>
      <c r="HO117" s="19" t="str">
        <f t="shared" si="146"/>
        <v xml:space="preserve"> </v>
      </c>
      <c r="HP117" s="19" t="str">
        <f t="shared" si="146"/>
        <v xml:space="preserve"> </v>
      </c>
      <c r="HQ117" s="19" t="str">
        <f t="shared" si="146"/>
        <v xml:space="preserve"> </v>
      </c>
      <c r="HR117" s="19" t="str">
        <f t="shared" si="146"/>
        <v xml:space="preserve"> </v>
      </c>
      <c r="HS117" s="19" t="str">
        <f t="shared" si="146"/>
        <v xml:space="preserve"> </v>
      </c>
      <c r="HT117" s="19" t="str">
        <f t="shared" si="146"/>
        <v xml:space="preserve"> </v>
      </c>
      <c r="HU117" s="19" t="str">
        <f t="shared" si="146"/>
        <v xml:space="preserve"> </v>
      </c>
      <c r="HV117" s="19" t="str">
        <f t="shared" si="146"/>
        <v xml:space="preserve"> </v>
      </c>
      <c r="HW117" s="19" t="str">
        <f t="shared" si="146"/>
        <v xml:space="preserve"> </v>
      </c>
      <c r="HX117" s="19" t="str">
        <f t="shared" si="146"/>
        <v xml:space="preserve"> </v>
      </c>
      <c r="HY117" s="19" t="str">
        <f t="shared" si="146"/>
        <v xml:space="preserve"> </v>
      </c>
      <c r="HZ117" s="19" t="str">
        <f t="shared" si="146"/>
        <v xml:space="preserve"> </v>
      </c>
      <c r="IA117" s="19" t="str">
        <f t="shared" si="146"/>
        <v xml:space="preserve"> </v>
      </c>
      <c r="IB117" s="19" t="str">
        <f t="shared" si="146"/>
        <v xml:space="preserve"> </v>
      </c>
      <c r="IC117" s="19" t="str">
        <f t="shared" si="146"/>
        <v xml:space="preserve"> </v>
      </c>
      <c r="ID117" s="19" t="str">
        <f t="shared" si="146"/>
        <v xml:space="preserve"> </v>
      </c>
      <c r="IE117" s="19" t="str">
        <f t="shared" si="146"/>
        <v xml:space="preserve"> </v>
      </c>
      <c r="IF117" s="19" t="str">
        <f t="shared" si="146"/>
        <v xml:space="preserve"> </v>
      </c>
      <c r="IG117" s="19" t="str">
        <f t="shared" si="146"/>
        <v xml:space="preserve"> </v>
      </c>
      <c r="IH117" s="19" t="str">
        <f t="shared" si="146"/>
        <v xml:space="preserve"> </v>
      </c>
      <c r="II117" s="19" t="str">
        <f t="shared" si="146"/>
        <v xml:space="preserve"> </v>
      </c>
      <c r="IJ117" s="19" t="str">
        <f t="shared" si="146"/>
        <v xml:space="preserve"> </v>
      </c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</row>
    <row r="118" spans="1:257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 ht="12.75" customHeight="1" x14ac:dyDescent="0.2">
      <c r="A135" s="20" t="str">
        <f>HYPERLINK("http://www.reverselogic.us/shop.html#!/80-99-Progressive-Incline-Trailer-Ramps/p/21799953/category=5074100","RLL-99-IS + Trailer Ramp Adapter")</f>
        <v>RLL-99-IS + Trailer Ramp Adapter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 ht="12.75" customHeight="1" x14ac:dyDescent="0.2">
      <c r="A136" s="3" t="s">
        <v>14</v>
      </c>
      <c r="B136" s="2"/>
      <c r="C136" s="2"/>
      <c r="D136" s="2">
        <f t="shared" ref="D136:BZ136" si="147">(D137/0.0174)</f>
        <v>3.4482758620689689</v>
      </c>
      <c r="E136" s="2">
        <f t="shared" si="147"/>
        <v>3.4482758620689689</v>
      </c>
      <c r="F136" s="2">
        <f t="shared" si="147"/>
        <v>3.4482758620689689</v>
      </c>
      <c r="G136" s="2">
        <f t="shared" si="147"/>
        <v>3.4482758620689689</v>
      </c>
      <c r="H136" s="2">
        <f t="shared" si="147"/>
        <v>3.4482758620689689</v>
      </c>
      <c r="I136" s="2">
        <f t="shared" si="147"/>
        <v>3.4482758620689689</v>
      </c>
      <c r="J136" s="2">
        <f t="shared" si="147"/>
        <v>3.4482758620689689</v>
      </c>
      <c r="K136" s="2">
        <f t="shared" si="147"/>
        <v>3.4482758620689689</v>
      </c>
      <c r="L136" s="2">
        <f t="shared" si="147"/>
        <v>3.4482758620689689</v>
      </c>
      <c r="M136" s="2">
        <f t="shared" si="147"/>
        <v>3.4482758620689689</v>
      </c>
      <c r="N136" s="2">
        <f t="shared" si="147"/>
        <v>3.4482758620689689</v>
      </c>
      <c r="O136" s="2">
        <f t="shared" si="147"/>
        <v>3.4482758620689689</v>
      </c>
      <c r="P136" s="2">
        <f t="shared" si="147"/>
        <v>3.4482758620689689</v>
      </c>
      <c r="Q136" s="2">
        <f t="shared" si="147"/>
        <v>3.4482758620689689</v>
      </c>
      <c r="R136" s="2">
        <f t="shared" si="147"/>
        <v>3.4482758620689689</v>
      </c>
      <c r="S136" s="2">
        <f t="shared" si="147"/>
        <v>3.4482758620689689</v>
      </c>
      <c r="T136" s="2">
        <f t="shared" si="147"/>
        <v>3.4482758620689689</v>
      </c>
      <c r="U136" s="2">
        <f t="shared" si="147"/>
        <v>3.4482758620689689</v>
      </c>
      <c r="V136" s="2">
        <f t="shared" si="147"/>
        <v>3.4482758620689689</v>
      </c>
      <c r="W136" s="2">
        <f t="shared" si="147"/>
        <v>3.4482758620689689</v>
      </c>
      <c r="X136" s="2">
        <f t="shared" si="147"/>
        <v>3.7356321839080433</v>
      </c>
      <c r="Y136" s="2">
        <f t="shared" si="147"/>
        <v>3.7356321839080433</v>
      </c>
      <c r="Z136" s="2">
        <f t="shared" si="147"/>
        <v>3.7356321839080433</v>
      </c>
      <c r="AA136" s="2">
        <f t="shared" si="147"/>
        <v>3.7356321839080433</v>
      </c>
      <c r="AB136" s="2">
        <f t="shared" si="147"/>
        <v>3.7356321839080433</v>
      </c>
      <c r="AC136" s="2">
        <f t="shared" si="147"/>
        <v>4.0229885057471177</v>
      </c>
      <c r="AD136" s="2">
        <f t="shared" si="147"/>
        <v>4.0229885057471177</v>
      </c>
      <c r="AE136" s="2">
        <f t="shared" si="147"/>
        <v>4.0229885057471177</v>
      </c>
      <c r="AF136" s="2">
        <f t="shared" si="147"/>
        <v>4.0229885057471177</v>
      </c>
      <c r="AG136" s="2">
        <f t="shared" si="147"/>
        <v>4.0229885057471177</v>
      </c>
      <c r="AH136" s="2">
        <f t="shared" si="147"/>
        <v>4.3103448275862171</v>
      </c>
      <c r="AI136" s="2">
        <f t="shared" si="147"/>
        <v>4.3103448275862171</v>
      </c>
      <c r="AJ136" s="2">
        <f t="shared" si="147"/>
        <v>4.3103448275862171</v>
      </c>
      <c r="AK136" s="2">
        <f t="shared" si="147"/>
        <v>4.3103448275862171</v>
      </c>
      <c r="AL136" s="2">
        <f t="shared" si="147"/>
        <v>4.3103448275862171</v>
      </c>
      <c r="AM136" s="2">
        <f t="shared" si="147"/>
        <v>4.5977011494252915</v>
      </c>
      <c r="AN136" s="2">
        <f t="shared" si="147"/>
        <v>4.5977011494252915</v>
      </c>
      <c r="AO136" s="2">
        <f t="shared" si="147"/>
        <v>4.5977011494252915</v>
      </c>
      <c r="AP136" s="2">
        <f t="shared" si="147"/>
        <v>4.5977011494252915</v>
      </c>
      <c r="AQ136" s="2">
        <f t="shared" si="147"/>
        <v>4.5977011494252915</v>
      </c>
      <c r="AR136" s="2">
        <f t="shared" si="147"/>
        <v>4.885057471264366</v>
      </c>
      <c r="AS136" s="2">
        <f t="shared" si="147"/>
        <v>4.885057471264366</v>
      </c>
      <c r="AT136" s="2">
        <f t="shared" si="147"/>
        <v>4.885057471264366</v>
      </c>
      <c r="AU136" s="2">
        <f t="shared" si="147"/>
        <v>4.885057471264366</v>
      </c>
      <c r="AV136" s="2">
        <f t="shared" si="147"/>
        <v>4.885057471264366</v>
      </c>
      <c r="AW136" s="2">
        <f t="shared" si="147"/>
        <v>5.1724137931034404</v>
      </c>
      <c r="AX136" s="2">
        <f t="shared" si="147"/>
        <v>5.1724137931034404</v>
      </c>
      <c r="AY136" s="2">
        <f t="shared" si="147"/>
        <v>5.1724137931034404</v>
      </c>
      <c r="AZ136" s="2">
        <f t="shared" si="147"/>
        <v>5.1724137931034662</v>
      </c>
      <c r="BA136" s="2">
        <f t="shared" si="147"/>
        <v>5.1724137931034404</v>
      </c>
      <c r="BB136" s="2">
        <f t="shared" si="147"/>
        <v>5.4597701149425149</v>
      </c>
      <c r="BC136" s="2">
        <f t="shared" si="147"/>
        <v>5.4597701149425149</v>
      </c>
      <c r="BD136" s="2">
        <f t="shared" si="147"/>
        <v>5.4597701149425149</v>
      </c>
      <c r="BE136" s="2">
        <f t="shared" si="147"/>
        <v>5.4597701149425149</v>
      </c>
      <c r="BF136" s="2">
        <f t="shared" si="147"/>
        <v>5.4597701149425149</v>
      </c>
      <c r="BG136" s="2">
        <f t="shared" si="147"/>
        <v>5.7471264367815893</v>
      </c>
      <c r="BH136" s="2">
        <f t="shared" si="147"/>
        <v>5.7471264367815893</v>
      </c>
      <c r="BI136" s="2">
        <f t="shared" si="147"/>
        <v>5.7471264367815893</v>
      </c>
      <c r="BJ136" s="2">
        <f t="shared" si="147"/>
        <v>5.7471264367815893</v>
      </c>
      <c r="BK136" s="2">
        <f t="shared" si="147"/>
        <v>5.7471264367815893</v>
      </c>
      <c r="BL136" s="2">
        <f t="shared" si="147"/>
        <v>6.0344827586207144</v>
      </c>
      <c r="BM136" s="2">
        <f t="shared" si="147"/>
        <v>6.0344827586207144</v>
      </c>
      <c r="BN136" s="2">
        <f t="shared" si="147"/>
        <v>6.0344827586207144</v>
      </c>
      <c r="BO136" s="2">
        <f t="shared" si="147"/>
        <v>6.0344827586207144</v>
      </c>
      <c r="BP136" s="2">
        <f t="shared" si="147"/>
        <v>6.0344827586207144</v>
      </c>
      <c r="BQ136" s="2">
        <f t="shared" si="147"/>
        <v>6.3218390804597888</v>
      </c>
      <c r="BR136" s="2">
        <f t="shared" si="147"/>
        <v>6.3218390804597888</v>
      </c>
      <c r="BS136" s="2">
        <f t="shared" si="147"/>
        <v>6.3218390804597888</v>
      </c>
      <c r="BT136" s="2">
        <f t="shared" si="147"/>
        <v>6.3218390804597888</v>
      </c>
      <c r="BU136" s="2">
        <f t="shared" si="147"/>
        <v>6.3218390804597888</v>
      </c>
      <c r="BV136" s="2">
        <f t="shared" si="147"/>
        <v>6.6091954022988633</v>
      </c>
      <c r="BW136" s="2">
        <f t="shared" si="147"/>
        <v>6.6091954022988633</v>
      </c>
      <c r="BX136" s="2">
        <f t="shared" si="147"/>
        <v>6.6091954022988633</v>
      </c>
      <c r="BY136" s="2">
        <f t="shared" si="147"/>
        <v>6.6091954022988633</v>
      </c>
      <c r="BZ136" s="2">
        <f t="shared" si="147"/>
        <v>6.6091954022988633</v>
      </c>
      <c r="CA136" s="2">
        <f t="shared" ref="CA136:HB136" si="148">IF(CA138&lt;&gt;" ",(CA137/0.0174)," ")</f>
        <v>10.775862068965518</v>
      </c>
      <c r="CB136" s="2">
        <f t="shared" si="148"/>
        <v>10.775862068965518</v>
      </c>
      <c r="CC136" s="2">
        <f t="shared" si="148"/>
        <v>10.775862068965518</v>
      </c>
      <c r="CD136" s="2">
        <f t="shared" si="148"/>
        <v>10.775862068965518</v>
      </c>
      <c r="CE136" s="2">
        <f t="shared" si="148"/>
        <v>10.775862068965518</v>
      </c>
      <c r="CF136" s="2">
        <f t="shared" si="148"/>
        <v>10.775862068965518</v>
      </c>
      <c r="CG136" s="2">
        <f t="shared" si="148"/>
        <v>10.775862068965466</v>
      </c>
      <c r="CH136" s="2">
        <f t="shared" si="148"/>
        <v>10.775862068965518</v>
      </c>
      <c r="CI136" s="2">
        <f t="shared" si="148"/>
        <v>10.775862068965518</v>
      </c>
      <c r="CJ136" s="2">
        <f t="shared" si="148"/>
        <v>10.775862068965518</v>
      </c>
      <c r="CK136" s="2">
        <f t="shared" si="148"/>
        <v>10.775862068965518</v>
      </c>
      <c r="CL136" s="2">
        <f t="shared" si="148"/>
        <v>10.775862068965518</v>
      </c>
      <c r="CM136" s="2">
        <f t="shared" si="148"/>
        <v>10.775862068965518</v>
      </c>
      <c r="CN136" s="2">
        <f t="shared" si="148"/>
        <v>10.775862068965518</v>
      </c>
      <c r="CO136" s="2">
        <f t="shared" si="148"/>
        <v>10.775862068965518</v>
      </c>
      <c r="CP136" s="2">
        <f t="shared" si="148"/>
        <v>10.775862068965518</v>
      </c>
      <c r="CQ136" s="2">
        <f t="shared" si="148"/>
        <v>10.775862068965518</v>
      </c>
      <c r="CR136" s="2">
        <f t="shared" si="148"/>
        <v>10.775862068965518</v>
      </c>
      <c r="CS136" s="2">
        <f t="shared" si="148"/>
        <v>10.775862068965518</v>
      </c>
      <c r="CT136" s="2">
        <f t="shared" si="148"/>
        <v>10.775862068965518</v>
      </c>
      <c r="CU136" s="2">
        <f t="shared" si="148"/>
        <v>10.775862068965518</v>
      </c>
      <c r="CV136" s="2">
        <f t="shared" si="148"/>
        <v>10.775862068965518</v>
      </c>
      <c r="CW136" s="2">
        <f t="shared" si="148"/>
        <v>10.775862068965518</v>
      </c>
      <c r="CX136" s="2">
        <f t="shared" si="148"/>
        <v>10.775862068965518</v>
      </c>
      <c r="CY136" s="2">
        <f t="shared" si="148"/>
        <v>10.775862068965518</v>
      </c>
      <c r="CZ136" s="2">
        <f t="shared" si="148"/>
        <v>10.775862068965518</v>
      </c>
      <c r="DA136" s="2">
        <f t="shared" si="148"/>
        <v>10.775862068965518</v>
      </c>
      <c r="DB136" s="2">
        <f t="shared" si="148"/>
        <v>10.775862068965518</v>
      </c>
      <c r="DC136" s="2">
        <f t="shared" si="148"/>
        <v>10.775862068965518</v>
      </c>
      <c r="DD136" s="2">
        <f t="shared" si="148"/>
        <v>10.775862068965518</v>
      </c>
      <c r="DE136" s="2">
        <f t="shared" si="148"/>
        <v>10.775862068965518</v>
      </c>
      <c r="DF136" s="2">
        <f t="shared" si="148"/>
        <v>10.775862068965518</v>
      </c>
      <c r="DG136" s="2">
        <f t="shared" si="148"/>
        <v>10.775862068965518</v>
      </c>
      <c r="DH136" s="2">
        <f t="shared" si="148"/>
        <v>10.775862068965518</v>
      </c>
      <c r="DI136" s="2">
        <f t="shared" si="148"/>
        <v>10.775862068965518</v>
      </c>
      <c r="DJ136" s="2">
        <f t="shared" si="148"/>
        <v>10.775862068965518</v>
      </c>
      <c r="DK136" s="2">
        <f t="shared" si="148"/>
        <v>10.775862068965518</v>
      </c>
      <c r="DL136" s="2">
        <f t="shared" si="148"/>
        <v>10.775862068965518</v>
      </c>
      <c r="DM136" s="2">
        <f t="shared" si="148"/>
        <v>10.775862068965518</v>
      </c>
      <c r="DN136" s="2">
        <f t="shared" si="148"/>
        <v>10.775862068965518</v>
      </c>
      <c r="DO136" s="2">
        <f t="shared" si="148"/>
        <v>10.775862068965518</v>
      </c>
      <c r="DP136" s="2">
        <f t="shared" si="148"/>
        <v>10.775862068965518</v>
      </c>
      <c r="DQ136" s="2">
        <f t="shared" si="148"/>
        <v>10.775862068965518</v>
      </c>
      <c r="DR136" s="2">
        <f t="shared" si="148"/>
        <v>10.775862068965518</v>
      </c>
      <c r="DS136" s="2">
        <f t="shared" si="148"/>
        <v>10.775862068965518</v>
      </c>
      <c r="DT136" s="2">
        <f t="shared" si="148"/>
        <v>10.775862068965518</v>
      </c>
      <c r="DU136" s="2">
        <f t="shared" si="148"/>
        <v>10.775862068965518</v>
      </c>
      <c r="DV136" s="2">
        <f t="shared" si="148"/>
        <v>10.775862068965518</v>
      </c>
      <c r="DW136" s="2">
        <f t="shared" si="148"/>
        <v>10.775862068965518</v>
      </c>
      <c r="DX136" s="2">
        <f t="shared" si="148"/>
        <v>10.775862068965417</v>
      </c>
      <c r="DY136" s="2">
        <f t="shared" si="148"/>
        <v>10.775862068965518</v>
      </c>
      <c r="DZ136" s="2">
        <f t="shared" si="148"/>
        <v>10.775862068965518</v>
      </c>
      <c r="EA136" s="2">
        <f t="shared" si="148"/>
        <v>10.775862068965518</v>
      </c>
      <c r="EB136" s="2">
        <f t="shared" si="148"/>
        <v>10.775862068965518</v>
      </c>
      <c r="EC136" s="2">
        <f t="shared" si="148"/>
        <v>10.775862068965518</v>
      </c>
      <c r="ED136" s="2">
        <f t="shared" si="148"/>
        <v>10.775862068965518</v>
      </c>
      <c r="EE136" s="2">
        <f t="shared" si="148"/>
        <v>10.775862068965518</v>
      </c>
      <c r="EF136" s="2">
        <f t="shared" si="148"/>
        <v>10.775862068965518</v>
      </c>
      <c r="EG136" s="2">
        <f t="shared" si="148"/>
        <v>10.775862068965518</v>
      </c>
      <c r="EH136" s="2">
        <f t="shared" si="148"/>
        <v>10.775862068965518</v>
      </c>
      <c r="EI136" s="2" t="str">
        <f t="shared" si="148"/>
        <v xml:space="preserve"> </v>
      </c>
      <c r="EJ136" s="2" t="str">
        <f t="shared" si="148"/>
        <v xml:space="preserve"> </v>
      </c>
      <c r="EK136" s="2" t="str">
        <f t="shared" si="148"/>
        <v xml:space="preserve"> </v>
      </c>
      <c r="EL136" s="2" t="str">
        <f t="shared" si="148"/>
        <v xml:space="preserve"> </v>
      </c>
      <c r="EM136" s="2" t="str">
        <f t="shared" si="148"/>
        <v xml:space="preserve"> </v>
      </c>
      <c r="EN136" s="2" t="str">
        <f t="shared" si="148"/>
        <v xml:space="preserve"> </v>
      </c>
      <c r="EO136" s="2" t="str">
        <f t="shared" si="148"/>
        <v xml:space="preserve"> </v>
      </c>
      <c r="EP136" s="2" t="str">
        <f t="shared" si="148"/>
        <v xml:space="preserve"> </v>
      </c>
      <c r="EQ136" s="2" t="str">
        <f t="shared" si="148"/>
        <v xml:space="preserve"> </v>
      </c>
      <c r="ER136" s="2" t="str">
        <f t="shared" si="148"/>
        <v xml:space="preserve"> </v>
      </c>
      <c r="ES136" s="2" t="str">
        <f t="shared" si="148"/>
        <v xml:space="preserve"> </v>
      </c>
      <c r="ET136" s="2" t="str">
        <f t="shared" si="148"/>
        <v xml:space="preserve"> </v>
      </c>
      <c r="EU136" s="2" t="str">
        <f t="shared" si="148"/>
        <v xml:space="preserve"> </v>
      </c>
      <c r="EV136" s="2" t="str">
        <f t="shared" si="148"/>
        <v xml:space="preserve"> </v>
      </c>
      <c r="EW136" s="2" t="str">
        <f t="shared" si="148"/>
        <v xml:space="preserve"> </v>
      </c>
      <c r="EX136" s="2" t="str">
        <f t="shared" si="148"/>
        <v xml:space="preserve"> </v>
      </c>
      <c r="EY136" s="2" t="str">
        <f t="shared" si="148"/>
        <v xml:space="preserve"> </v>
      </c>
      <c r="EZ136" s="2" t="str">
        <f t="shared" si="148"/>
        <v xml:space="preserve"> </v>
      </c>
      <c r="FA136" s="2" t="str">
        <f t="shared" si="148"/>
        <v xml:space="preserve"> </v>
      </c>
      <c r="FB136" s="2" t="str">
        <f t="shared" si="148"/>
        <v xml:space="preserve"> </v>
      </c>
      <c r="FC136" s="2" t="str">
        <f t="shared" si="148"/>
        <v xml:space="preserve"> </v>
      </c>
      <c r="FD136" s="2" t="str">
        <f t="shared" si="148"/>
        <v xml:space="preserve"> </v>
      </c>
      <c r="FE136" s="2" t="str">
        <f t="shared" si="148"/>
        <v xml:space="preserve"> </v>
      </c>
      <c r="FF136" s="2" t="str">
        <f t="shared" si="148"/>
        <v xml:space="preserve"> </v>
      </c>
      <c r="FG136" s="2" t="str">
        <f t="shared" si="148"/>
        <v xml:space="preserve"> </v>
      </c>
      <c r="FH136" s="2" t="str">
        <f t="shared" si="148"/>
        <v xml:space="preserve"> </v>
      </c>
      <c r="FI136" s="2" t="str">
        <f t="shared" si="148"/>
        <v xml:space="preserve"> </v>
      </c>
      <c r="FJ136" s="2" t="str">
        <f t="shared" si="148"/>
        <v xml:space="preserve"> </v>
      </c>
      <c r="FK136" s="2" t="str">
        <f t="shared" si="148"/>
        <v xml:space="preserve"> </v>
      </c>
      <c r="FL136" s="2" t="str">
        <f t="shared" si="148"/>
        <v xml:space="preserve"> </v>
      </c>
      <c r="FM136" s="2" t="str">
        <f t="shared" si="148"/>
        <v xml:space="preserve"> </v>
      </c>
      <c r="FN136" s="2" t="str">
        <f t="shared" si="148"/>
        <v xml:space="preserve"> </v>
      </c>
      <c r="FO136" s="2" t="str">
        <f t="shared" si="148"/>
        <v xml:space="preserve"> </v>
      </c>
      <c r="FP136" s="2" t="str">
        <f t="shared" si="148"/>
        <v xml:space="preserve"> </v>
      </c>
      <c r="FQ136" s="2" t="str">
        <f t="shared" si="148"/>
        <v xml:space="preserve"> </v>
      </c>
      <c r="FR136" s="2" t="str">
        <f t="shared" si="148"/>
        <v xml:space="preserve"> </v>
      </c>
      <c r="FS136" s="2" t="str">
        <f t="shared" si="148"/>
        <v xml:space="preserve"> </v>
      </c>
      <c r="FT136" s="2" t="str">
        <f t="shared" si="148"/>
        <v xml:space="preserve"> </v>
      </c>
      <c r="FU136" s="2" t="str">
        <f t="shared" si="148"/>
        <v xml:space="preserve"> </v>
      </c>
      <c r="FV136" s="2" t="str">
        <f t="shared" si="148"/>
        <v xml:space="preserve"> </v>
      </c>
      <c r="FW136" s="2" t="str">
        <f t="shared" si="148"/>
        <v xml:space="preserve"> </v>
      </c>
      <c r="FX136" s="2" t="str">
        <f t="shared" si="148"/>
        <v xml:space="preserve"> </v>
      </c>
      <c r="FY136" s="2" t="str">
        <f t="shared" si="148"/>
        <v xml:space="preserve"> </v>
      </c>
      <c r="FZ136" s="2" t="str">
        <f t="shared" si="148"/>
        <v xml:space="preserve"> </v>
      </c>
      <c r="GA136" s="2" t="str">
        <f t="shared" si="148"/>
        <v xml:space="preserve"> </v>
      </c>
      <c r="GB136" s="2" t="str">
        <f t="shared" si="148"/>
        <v xml:space="preserve"> </v>
      </c>
      <c r="GC136" s="2" t="str">
        <f t="shared" si="148"/>
        <v xml:space="preserve"> </v>
      </c>
      <c r="GD136" s="2" t="str">
        <f t="shared" si="148"/>
        <v xml:space="preserve"> </v>
      </c>
      <c r="GE136" s="2" t="str">
        <f t="shared" si="148"/>
        <v xml:space="preserve"> </v>
      </c>
      <c r="GF136" s="2" t="str">
        <f t="shared" si="148"/>
        <v xml:space="preserve"> </v>
      </c>
      <c r="GG136" s="2" t="str">
        <f t="shared" si="148"/>
        <v xml:space="preserve"> </v>
      </c>
      <c r="GH136" s="2" t="str">
        <f t="shared" si="148"/>
        <v xml:space="preserve"> </v>
      </c>
      <c r="GI136" s="2" t="str">
        <f t="shared" si="148"/>
        <v xml:space="preserve"> </v>
      </c>
      <c r="GJ136" s="2" t="str">
        <f t="shared" si="148"/>
        <v xml:space="preserve"> </v>
      </c>
      <c r="GK136" s="2" t="str">
        <f t="shared" si="148"/>
        <v xml:space="preserve"> </v>
      </c>
      <c r="GL136" s="2" t="str">
        <f t="shared" si="148"/>
        <v xml:space="preserve"> </v>
      </c>
      <c r="GM136" s="2" t="str">
        <f t="shared" si="148"/>
        <v xml:space="preserve"> </v>
      </c>
      <c r="GN136" s="2" t="str">
        <f t="shared" si="148"/>
        <v xml:space="preserve"> </v>
      </c>
      <c r="GO136" s="2" t="str">
        <f t="shared" si="148"/>
        <v xml:space="preserve"> </v>
      </c>
      <c r="GP136" s="2" t="str">
        <f t="shared" si="148"/>
        <v xml:space="preserve"> </v>
      </c>
      <c r="GQ136" s="2" t="str">
        <f t="shared" si="148"/>
        <v xml:space="preserve"> </v>
      </c>
      <c r="GR136" s="2" t="str">
        <f t="shared" si="148"/>
        <v xml:space="preserve"> </v>
      </c>
      <c r="GS136" s="2" t="str">
        <f t="shared" si="148"/>
        <v xml:space="preserve"> </v>
      </c>
      <c r="GT136" s="2" t="str">
        <f t="shared" si="148"/>
        <v xml:space="preserve"> </v>
      </c>
      <c r="GU136" s="2" t="str">
        <f t="shared" si="148"/>
        <v xml:space="preserve"> </v>
      </c>
      <c r="GV136" s="2" t="str">
        <f t="shared" si="148"/>
        <v xml:space="preserve"> </v>
      </c>
      <c r="GW136" s="2" t="str">
        <f t="shared" si="148"/>
        <v xml:space="preserve"> </v>
      </c>
      <c r="GX136" s="2" t="str">
        <f t="shared" si="148"/>
        <v xml:space="preserve"> </v>
      </c>
      <c r="GY136" s="2" t="str">
        <f t="shared" si="148"/>
        <v xml:space="preserve"> </v>
      </c>
      <c r="GZ136" s="2" t="str">
        <f t="shared" si="148"/>
        <v xml:space="preserve"> </v>
      </c>
      <c r="HA136" s="2" t="str">
        <f t="shared" si="148"/>
        <v xml:space="preserve"> </v>
      </c>
      <c r="HB136" s="2" t="str">
        <f t="shared" si="148"/>
        <v xml:space="preserve"> </v>
      </c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 ht="12.75" customHeight="1" x14ac:dyDescent="0.2">
      <c r="A137" s="10" t="s">
        <v>15</v>
      </c>
      <c r="B137" s="10"/>
      <c r="C137" s="10"/>
      <c r="D137" s="10">
        <f t="shared" ref="D137:BZ137" si="149">D139-C139</f>
        <v>6.0000000000000053E-2</v>
      </c>
      <c r="E137" s="10">
        <f t="shared" si="149"/>
        <v>6.0000000000000053E-2</v>
      </c>
      <c r="F137" s="10">
        <f t="shared" si="149"/>
        <v>6.0000000000000053E-2</v>
      </c>
      <c r="G137" s="10">
        <f t="shared" si="149"/>
        <v>6.0000000000000053E-2</v>
      </c>
      <c r="H137" s="10">
        <f t="shared" si="149"/>
        <v>6.0000000000000053E-2</v>
      </c>
      <c r="I137" s="10">
        <f t="shared" si="149"/>
        <v>6.0000000000000053E-2</v>
      </c>
      <c r="J137" s="10">
        <f t="shared" si="149"/>
        <v>6.0000000000000053E-2</v>
      </c>
      <c r="K137" s="10">
        <f t="shared" si="149"/>
        <v>6.0000000000000053E-2</v>
      </c>
      <c r="L137" s="10">
        <f t="shared" si="149"/>
        <v>6.0000000000000053E-2</v>
      </c>
      <c r="M137" s="10">
        <f t="shared" si="149"/>
        <v>6.0000000000000053E-2</v>
      </c>
      <c r="N137" s="10">
        <f t="shared" si="149"/>
        <v>6.0000000000000053E-2</v>
      </c>
      <c r="O137" s="10">
        <f t="shared" si="149"/>
        <v>6.0000000000000053E-2</v>
      </c>
      <c r="P137" s="10">
        <f t="shared" si="149"/>
        <v>6.0000000000000053E-2</v>
      </c>
      <c r="Q137" s="10">
        <f t="shared" si="149"/>
        <v>6.0000000000000053E-2</v>
      </c>
      <c r="R137" s="10">
        <f t="shared" si="149"/>
        <v>6.0000000000000053E-2</v>
      </c>
      <c r="S137" s="10">
        <f t="shared" si="149"/>
        <v>6.0000000000000053E-2</v>
      </c>
      <c r="T137" s="10">
        <f t="shared" si="149"/>
        <v>6.0000000000000053E-2</v>
      </c>
      <c r="U137" s="10">
        <f t="shared" si="149"/>
        <v>6.0000000000000053E-2</v>
      </c>
      <c r="V137" s="10">
        <f t="shared" si="149"/>
        <v>6.0000000000000053E-2</v>
      </c>
      <c r="W137" s="10">
        <f t="shared" si="149"/>
        <v>6.0000000000000053E-2</v>
      </c>
      <c r="X137" s="10">
        <f t="shared" si="149"/>
        <v>6.4999999999999947E-2</v>
      </c>
      <c r="Y137" s="10">
        <f t="shared" si="149"/>
        <v>6.4999999999999947E-2</v>
      </c>
      <c r="Z137" s="10">
        <f t="shared" si="149"/>
        <v>6.4999999999999947E-2</v>
      </c>
      <c r="AA137" s="10">
        <f t="shared" si="149"/>
        <v>6.4999999999999947E-2</v>
      </c>
      <c r="AB137" s="10">
        <f t="shared" si="149"/>
        <v>6.4999999999999947E-2</v>
      </c>
      <c r="AC137" s="10">
        <f t="shared" si="149"/>
        <v>6.999999999999984E-2</v>
      </c>
      <c r="AD137" s="10">
        <f t="shared" si="149"/>
        <v>6.999999999999984E-2</v>
      </c>
      <c r="AE137" s="10">
        <f t="shared" si="149"/>
        <v>6.999999999999984E-2</v>
      </c>
      <c r="AF137" s="10">
        <f t="shared" si="149"/>
        <v>6.999999999999984E-2</v>
      </c>
      <c r="AG137" s="10">
        <f t="shared" si="149"/>
        <v>6.999999999999984E-2</v>
      </c>
      <c r="AH137" s="10">
        <f t="shared" si="149"/>
        <v>7.5000000000000178E-2</v>
      </c>
      <c r="AI137" s="10">
        <f t="shared" si="149"/>
        <v>7.5000000000000178E-2</v>
      </c>
      <c r="AJ137" s="10">
        <f t="shared" si="149"/>
        <v>7.5000000000000178E-2</v>
      </c>
      <c r="AK137" s="10">
        <f t="shared" si="149"/>
        <v>7.5000000000000178E-2</v>
      </c>
      <c r="AL137" s="10">
        <f t="shared" si="149"/>
        <v>7.5000000000000178E-2</v>
      </c>
      <c r="AM137" s="10">
        <f t="shared" si="149"/>
        <v>8.0000000000000071E-2</v>
      </c>
      <c r="AN137" s="10">
        <f t="shared" si="149"/>
        <v>8.0000000000000071E-2</v>
      </c>
      <c r="AO137" s="10">
        <f t="shared" si="149"/>
        <v>8.0000000000000071E-2</v>
      </c>
      <c r="AP137" s="10">
        <f t="shared" si="149"/>
        <v>8.0000000000000071E-2</v>
      </c>
      <c r="AQ137" s="10">
        <f t="shared" si="149"/>
        <v>8.0000000000000071E-2</v>
      </c>
      <c r="AR137" s="10">
        <f t="shared" si="149"/>
        <v>8.4999999999999964E-2</v>
      </c>
      <c r="AS137" s="10">
        <f t="shared" si="149"/>
        <v>8.4999999999999964E-2</v>
      </c>
      <c r="AT137" s="10">
        <f t="shared" si="149"/>
        <v>8.4999999999999964E-2</v>
      </c>
      <c r="AU137" s="10">
        <f t="shared" si="149"/>
        <v>8.4999999999999964E-2</v>
      </c>
      <c r="AV137" s="10">
        <f t="shared" si="149"/>
        <v>8.4999999999999964E-2</v>
      </c>
      <c r="AW137" s="10">
        <f t="shared" si="149"/>
        <v>8.9999999999999858E-2</v>
      </c>
      <c r="AX137" s="10">
        <f t="shared" si="149"/>
        <v>8.9999999999999858E-2</v>
      </c>
      <c r="AY137" s="10">
        <f t="shared" si="149"/>
        <v>8.9999999999999858E-2</v>
      </c>
      <c r="AZ137" s="10">
        <f t="shared" si="149"/>
        <v>9.0000000000000302E-2</v>
      </c>
      <c r="BA137" s="10">
        <f t="shared" si="149"/>
        <v>8.9999999999999858E-2</v>
      </c>
      <c r="BB137" s="10">
        <f t="shared" si="149"/>
        <v>9.4999999999999751E-2</v>
      </c>
      <c r="BC137" s="10">
        <f t="shared" si="149"/>
        <v>9.4999999999999751E-2</v>
      </c>
      <c r="BD137" s="10">
        <f t="shared" si="149"/>
        <v>9.4999999999999751E-2</v>
      </c>
      <c r="BE137" s="10">
        <f t="shared" si="149"/>
        <v>9.4999999999999751E-2</v>
      </c>
      <c r="BF137" s="10">
        <f t="shared" si="149"/>
        <v>9.4999999999999751E-2</v>
      </c>
      <c r="BG137" s="10">
        <f t="shared" si="149"/>
        <v>9.9999999999999645E-2</v>
      </c>
      <c r="BH137" s="10">
        <f t="shared" si="149"/>
        <v>9.9999999999999645E-2</v>
      </c>
      <c r="BI137" s="10">
        <f t="shared" si="149"/>
        <v>9.9999999999999645E-2</v>
      </c>
      <c r="BJ137" s="10">
        <f t="shared" si="149"/>
        <v>9.9999999999999645E-2</v>
      </c>
      <c r="BK137" s="10">
        <f t="shared" si="149"/>
        <v>9.9999999999999645E-2</v>
      </c>
      <c r="BL137" s="10">
        <f t="shared" si="149"/>
        <v>0.10500000000000043</v>
      </c>
      <c r="BM137" s="10">
        <f t="shared" si="149"/>
        <v>0.10500000000000043</v>
      </c>
      <c r="BN137" s="10">
        <f t="shared" si="149"/>
        <v>0.10500000000000043</v>
      </c>
      <c r="BO137" s="10">
        <f t="shared" si="149"/>
        <v>0.10500000000000043</v>
      </c>
      <c r="BP137" s="10">
        <f t="shared" si="149"/>
        <v>0.10500000000000043</v>
      </c>
      <c r="BQ137" s="10">
        <f t="shared" si="149"/>
        <v>0.11000000000000032</v>
      </c>
      <c r="BR137" s="10">
        <f t="shared" si="149"/>
        <v>0.11000000000000032</v>
      </c>
      <c r="BS137" s="10">
        <f t="shared" si="149"/>
        <v>0.11000000000000032</v>
      </c>
      <c r="BT137" s="10">
        <f t="shared" si="149"/>
        <v>0.11000000000000032</v>
      </c>
      <c r="BU137" s="10">
        <f t="shared" si="149"/>
        <v>0.11000000000000032</v>
      </c>
      <c r="BV137" s="10">
        <f t="shared" si="149"/>
        <v>0.11500000000000021</v>
      </c>
      <c r="BW137" s="10">
        <f t="shared" si="149"/>
        <v>0.11500000000000021</v>
      </c>
      <c r="BX137" s="10">
        <f t="shared" si="149"/>
        <v>0.11500000000000021</v>
      </c>
      <c r="BY137" s="10">
        <f t="shared" si="149"/>
        <v>0.11500000000000021</v>
      </c>
      <c r="BZ137" s="10">
        <f t="shared" si="149"/>
        <v>0.11500000000000021</v>
      </c>
      <c r="CA137" s="10">
        <f t="shared" ref="CA137:HB137" si="150">IF(CA138&lt;&gt;" ",CA139-BZ139," ")</f>
        <v>0.1875</v>
      </c>
      <c r="CB137" s="10">
        <f t="shared" si="150"/>
        <v>0.1875</v>
      </c>
      <c r="CC137" s="10">
        <f t="shared" si="150"/>
        <v>0.1875</v>
      </c>
      <c r="CD137" s="10">
        <f t="shared" si="150"/>
        <v>0.1875</v>
      </c>
      <c r="CE137" s="10">
        <f t="shared" si="150"/>
        <v>0.1875</v>
      </c>
      <c r="CF137" s="10">
        <f t="shared" si="150"/>
        <v>0.1875</v>
      </c>
      <c r="CG137" s="10">
        <f t="shared" si="150"/>
        <v>0.18749999999999911</v>
      </c>
      <c r="CH137" s="10">
        <f t="shared" si="150"/>
        <v>0.1875</v>
      </c>
      <c r="CI137" s="10">
        <f t="shared" si="150"/>
        <v>0.1875</v>
      </c>
      <c r="CJ137" s="10">
        <f t="shared" si="150"/>
        <v>0.1875</v>
      </c>
      <c r="CK137" s="10">
        <f t="shared" si="150"/>
        <v>0.1875</v>
      </c>
      <c r="CL137" s="10">
        <f t="shared" si="150"/>
        <v>0.1875</v>
      </c>
      <c r="CM137" s="10">
        <f t="shared" si="150"/>
        <v>0.1875</v>
      </c>
      <c r="CN137" s="10">
        <f t="shared" si="150"/>
        <v>0.1875</v>
      </c>
      <c r="CO137" s="10">
        <f t="shared" si="150"/>
        <v>0.1875</v>
      </c>
      <c r="CP137" s="10">
        <f t="shared" si="150"/>
        <v>0.1875</v>
      </c>
      <c r="CQ137" s="10">
        <f t="shared" si="150"/>
        <v>0.1875</v>
      </c>
      <c r="CR137" s="10">
        <f t="shared" si="150"/>
        <v>0.1875</v>
      </c>
      <c r="CS137" s="10">
        <f t="shared" si="150"/>
        <v>0.1875</v>
      </c>
      <c r="CT137" s="10">
        <f t="shared" si="150"/>
        <v>0.1875</v>
      </c>
      <c r="CU137" s="10">
        <f t="shared" si="150"/>
        <v>0.1875</v>
      </c>
      <c r="CV137" s="10">
        <f t="shared" si="150"/>
        <v>0.1875</v>
      </c>
      <c r="CW137" s="10">
        <f t="shared" si="150"/>
        <v>0.1875</v>
      </c>
      <c r="CX137" s="10">
        <f t="shared" si="150"/>
        <v>0.1875</v>
      </c>
      <c r="CY137" s="10">
        <f t="shared" si="150"/>
        <v>0.1875</v>
      </c>
      <c r="CZ137" s="10">
        <f t="shared" si="150"/>
        <v>0.1875</v>
      </c>
      <c r="DA137" s="10">
        <f t="shared" si="150"/>
        <v>0.1875</v>
      </c>
      <c r="DB137" s="10">
        <f t="shared" si="150"/>
        <v>0.1875</v>
      </c>
      <c r="DC137" s="10">
        <f t="shared" si="150"/>
        <v>0.1875</v>
      </c>
      <c r="DD137" s="10">
        <f t="shared" si="150"/>
        <v>0.1875</v>
      </c>
      <c r="DE137" s="10">
        <f t="shared" si="150"/>
        <v>0.1875</v>
      </c>
      <c r="DF137" s="10">
        <f t="shared" si="150"/>
        <v>0.1875</v>
      </c>
      <c r="DG137" s="10">
        <f t="shared" si="150"/>
        <v>0.1875</v>
      </c>
      <c r="DH137" s="10">
        <f t="shared" si="150"/>
        <v>0.1875</v>
      </c>
      <c r="DI137" s="10">
        <f t="shared" si="150"/>
        <v>0.1875</v>
      </c>
      <c r="DJ137" s="10">
        <f t="shared" si="150"/>
        <v>0.1875</v>
      </c>
      <c r="DK137" s="10">
        <f t="shared" si="150"/>
        <v>0.1875</v>
      </c>
      <c r="DL137" s="10">
        <f t="shared" si="150"/>
        <v>0.1875</v>
      </c>
      <c r="DM137" s="10">
        <f t="shared" si="150"/>
        <v>0.1875</v>
      </c>
      <c r="DN137" s="10">
        <f t="shared" si="150"/>
        <v>0.1875</v>
      </c>
      <c r="DO137" s="10">
        <f t="shared" si="150"/>
        <v>0.1875</v>
      </c>
      <c r="DP137" s="10">
        <f t="shared" si="150"/>
        <v>0.1875</v>
      </c>
      <c r="DQ137" s="10">
        <f t="shared" si="150"/>
        <v>0.1875</v>
      </c>
      <c r="DR137" s="10">
        <f t="shared" si="150"/>
        <v>0.1875</v>
      </c>
      <c r="DS137" s="10">
        <f t="shared" si="150"/>
        <v>0.1875</v>
      </c>
      <c r="DT137" s="10">
        <f t="shared" si="150"/>
        <v>0.1875</v>
      </c>
      <c r="DU137" s="10">
        <f t="shared" si="150"/>
        <v>0.1875</v>
      </c>
      <c r="DV137" s="10">
        <f t="shared" si="150"/>
        <v>0.1875</v>
      </c>
      <c r="DW137" s="10">
        <f t="shared" si="150"/>
        <v>0.1875</v>
      </c>
      <c r="DX137" s="10">
        <f t="shared" si="150"/>
        <v>0.18749999999999822</v>
      </c>
      <c r="DY137" s="10">
        <f t="shared" si="150"/>
        <v>0.1875</v>
      </c>
      <c r="DZ137" s="10">
        <f t="shared" si="150"/>
        <v>0.1875</v>
      </c>
      <c r="EA137" s="10">
        <f t="shared" si="150"/>
        <v>0.1875</v>
      </c>
      <c r="EB137" s="10">
        <f t="shared" si="150"/>
        <v>0.1875</v>
      </c>
      <c r="EC137" s="10">
        <f t="shared" si="150"/>
        <v>0.1875</v>
      </c>
      <c r="ED137" s="10">
        <f t="shared" si="150"/>
        <v>0.1875</v>
      </c>
      <c r="EE137" s="10">
        <f t="shared" si="150"/>
        <v>0.1875</v>
      </c>
      <c r="EF137" s="10">
        <f t="shared" si="150"/>
        <v>0.1875</v>
      </c>
      <c r="EG137" s="10">
        <f t="shared" si="150"/>
        <v>0.1875</v>
      </c>
      <c r="EH137" s="10">
        <f t="shared" si="150"/>
        <v>0.1875</v>
      </c>
      <c r="EI137" s="10" t="str">
        <f t="shared" si="150"/>
        <v xml:space="preserve"> </v>
      </c>
      <c r="EJ137" s="10" t="str">
        <f t="shared" si="150"/>
        <v xml:space="preserve"> </v>
      </c>
      <c r="EK137" s="10" t="str">
        <f t="shared" si="150"/>
        <v xml:space="preserve"> </v>
      </c>
      <c r="EL137" s="10" t="str">
        <f t="shared" si="150"/>
        <v xml:space="preserve"> </v>
      </c>
      <c r="EM137" s="10" t="str">
        <f t="shared" si="150"/>
        <v xml:space="preserve"> </v>
      </c>
      <c r="EN137" s="10" t="str">
        <f t="shared" si="150"/>
        <v xml:space="preserve"> </v>
      </c>
      <c r="EO137" s="10" t="str">
        <f t="shared" si="150"/>
        <v xml:space="preserve"> </v>
      </c>
      <c r="EP137" s="10" t="str">
        <f t="shared" si="150"/>
        <v xml:space="preserve"> </v>
      </c>
      <c r="EQ137" s="10" t="str">
        <f t="shared" si="150"/>
        <v xml:space="preserve"> </v>
      </c>
      <c r="ER137" s="10" t="str">
        <f t="shared" si="150"/>
        <v xml:space="preserve"> </v>
      </c>
      <c r="ES137" s="10" t="str">
        <f t="shared" si="150"/>
        <v xml:space="preserve"> </v>
      </c>
      <c r="ET137" s="10" t="str">
        <f t="shared" si="150"/>
        <v xml:space="preserve"> </v>
      </c>
      <c r="EU137" s="10" t="str">
        <f t="shared" si="150"/>
        <v xml:space="preserve"> </v>
      </c>
      <c r="EV137" s="10" t="str">
        <f t="shared" si="150"/>
        <v xml:space="preserve"> </v>
      </c>
      <c r="EW137" s="10" t="str">
        <f t="shared" si="150"/>
        <v xml:space="preserve"> </v>
      </c>
      <c r="EX137" s="10" t="str">
        <f t="shared" si="150"/>
        <v xml:space="preserve"> </v>
      </c>
      <c r="EY137" s="10" t="str">
        <f t="shared" si="150"/>
        <v xml:space="preserve"> </v>
      </c>
      <c r="EZ137" s="10" t="str">
        <f t="shared" si="150"/>
        <v xml:space="preserve"> </v>
      </c>
      <c r="FA137" s="10" t="str">
        <f t="shared" si="150"/>
        <v xml:space="preserve"> </v>
      </c>
      <c r="FB137" s="10" t="str">
        <f t="shared" si="150"/>
        <v xml:space="preserve"> </v>
      </c>
      <c r="FC137" s="10" t="str">
        <f t="shared" si="150"/>
        <v xml:space="preserve"> </v>
      </c>
      <c r="FD137" s="10" t="str">
        <f t="shared" si="150"/>
        <v xml:space="preserve"> </v>
      </c>
      <c r="FE137" s="10" t="str">
        <f t="shared" si="150"/>
        <v xml:space="preserve"> </v>
      </c>
      <c r="FF137" s="10" t="str">
        <f t="shared" si="150"/>
        <v xml:space="preserve"> </v>
      </c>
      <c r="FG137" s="10" t="str">
        <f t="shared" si="150"/>
        <v xml:space="preserve"> </v>
      </c>
      <c r="FH137" s="10" t="str">
        <f t="shared" si="150"/>
        <v xml:space="preserve"> </v>
      </c>
      <c r="FI137" s="10" t="str">
        <f t="shared" si="150"/>
        <v xml:space="preserve"> </v>
      </c>
      <c r="FJ137" s="10" t="str">
        <f t="shared" si="150"/>
        <v xml:space="preserve"> </v>
      </c>
      <c r="FK137" s="10" t="str">
        <f t="shared" si="150"/>
        <v xml:space="preserve"> </v>
      </c>
      <c r="FL137" s="10" t="str">
        <f t="shared" si="150"/>
        <v xml:space="preserve"> </v>
      </c>
      <c r="FM137" s="10" t="str">
        <f t="shared" si="150"/>
        <v xml:space="preserve"> </v>
      </c>
      <c r="FN137" s="10" t="str">
        <f t="shared" si="150"/>
        <v xml:space="preserve"> </v>
      </c>
      <c r="FO137" s="10" t="str">
        <f t="shared" si="150"/>
        <v xml:space="preserve"> </v>
      </c>
      <c r="FP137" s="10" t="str">
        <f t="shared" si="150"/>
        <v xml:space="preserve"> </v>
      </c>
      <c r="FQ137" s="10" t="str">
        <f t="shared" si="150"/>
        <v xml:space="preserve"> </v>
      </c>
      <c r="FR137" s="10" t="str">
        <f t="shared" si="150"/>
        <v xml:space="preserve"> </v>
      </c>
      <c r="FS137" s="10" t="str">
        <f t="shared" si="150"/>
        <v xml:space="preserve"> </v>
      </c>
      <c r="FT137" s="10" t="str">
        <f t="shared" si="150"/>
        <v xml:space="preserve"> </v>
      </c>
      <c r="FU137" s="10" t="str">
        <f t="shared" si="150"/>
        <v xml:space="preserve"> </v>
      </c>
      <c r="FV137" s="10" t="str">
        <f t="shared" si="150"/>
        <v xml:space="preserve"> </v>
      </c>
      <c r="FW137" s="10" t="str">
        <f t="shared" si="150"/>
        <v xml:space="preserve"> </v>
      </c>
      <c r="FX137" s="10" t="str">
        <f t="shared" si="150"/>
        <v xml:space="preserve"> </v>
      </c>
      <c r="FY137" s="10" t="str">
        <f t="shared" si="150"/>
        <v xml:space="preserve"> </v>
      </c>
      <c r="FZ137" s="10" t="str">
        <f t="shared" si="150"/>
        <v xml:space="preserve"> </v>
      </c>
      <c r="GA137" s="10" t="str">
        <f t="shared" si="150"/>
        <v xml:space="preserve"> </v>
      </c>
      <c r="GB137" s="10" t="str">
        <f t="shared" si="150"/>
        <v xml:space="preserve"> </v>
      </c>
      <c r="GC137" s="10" t="str">
        <f t="shared" si="150"/>
        <v xml:space="preserve"> </v>
      </c>
      <c r="GD137" s="10" t="str">
        <f t="shared" si="150"/>
        <v xml:space="preserve"> </v>
      </c>
      <c r="GE137" s="10" t="str">
        <f t="shared" si="150"/>
        <v xml:space="preserve"> </v>
      </c>
      <c r="GF137" s="10" t="str">
        <f t="shared" si="150"/>
        <v xml:space="preserve"> </v>
      </c>
      <c r="GG137" s="10" t="str">
        <f t="shared" si="150"/>
        <v xml:space="preserve"> </v>
      </c>
      <c r="GH137" s="10" t="str">
        <f t="shared" si="150"/>
        <v xml:space="preserve"> </v>
      </c>
      <c r="GI137" s="10" t="str">
        <f t="shared" si="150"/>
        <v xml:space="preserve"> </v>
      </c>
      <c r="GJ137" s="10" t="str">
        <f t="shared" si="150"/>
        <v xml:space="preserve"> </v>
      </c>
      <c r="GK137" s="10" t="str">
        <f t="shared" si="150"/>
        <v xml:space="preserve"> </v>
      </c>
      <c r="GL137" s="10" t="str">
        <f t="shared" si="150"/>
        <v xml:space="preserve"> </v>
      </c>
      <c r="GM137" s="10" t="str">
        <f t="shared" si="150"/>
        <v xml:space="preserve"> </v>
      </c>
      <c r="GN137" s="10" t="str">
        <f t="shared" si="150"/>
        <v xml:space="preserve"> </v>
      </c>
      <c r="GO137" s="10" t="str">
        <f t="shared" si="150"/>
        <v xml:space="preserve"> </v>
      </c>
      <c r="GP137" s="10" t="str">
        <f t="shared" si="150"/>
        <v xml:space="preserve"> </v>
      </c>
      <c r="GQ137" s="10" t="str">
        <f t="shared" si="150"/>
        <v xml:space="preserve"> </v>
      </c>
      <c r="GR137" s="10" t="str">
        <f t="shared" si="150"/>
        <v xml:space="preserve"> </v>
      </c>
      <c r="GS137" s="10" t="str">
        <f t="shared" si="150"/>
        <v xml:space="preserve"> </v>
      </c>
      <c r="GT137" s="10" t="str">
        <f t="shared" si="150"/>
        <v xml:space="preserve"> </v>
      </c>
      <c r="GU137" s="10" t="str">
        <f t="shared" si="150"/>
        <v xml:space="preserve"> </v>
      </c>
      <c r="GV137" s="10" t="str">
        <f t="shared" si="150"/>
        <v xml:space="preserve"> </v>
      </c>
      <c r="GW137" s="10" t="str">
        <f t="shared" si="150"/>
        <v xml:space="preserve"> </v>
      </c>
      <c r="GX137" s="10" t="str">
        <f t="shared" si="150"/>
        <v xml:space="preserve"> </v>
      </c>
      <c r="GY137" s="10" t="str">
        <f t="shared" si="150"/>
        <v xml:space="preserve"> </v>
      </c>
      <c r="GZ137" s="10" t="str">
        <f t="shared" si="150"/>
        <v xml:space="preserve"> </v>
      </c>
      <c r="HA137" s="10" t="str">
        <f t="shared" si="150"/>
        <v xml:space="preserve"> </v>
      </c>
      <c r="HB137" s="10" t="str">
        <f t="shared" si="150"/>
        <v xml:space="preserve"> </v>
      </c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 ht="12.75" customHeight="1" x14ac:dyDescent="0.2">
      <c r="A138" s="3" t="s">
        <v>17</v>
      </c>
      <c r="B138" s="3"/>
      <c r="C138" s="24">
        <v>0</v>
      </c>
      <c r="D138" s="24">
        <f t="shared" ref="D138:BZ138" si="151">C138+1</f>
        <v>1</v>
      </c>
      <c r="E138" s="24">
        <f t="shared" si="151"/>
        <v>2</v>
      </c>
      <c r="F138" s="24">
        <f t="shared" si="151"/>
        <v>3</v>
      </c>
      <c r="G138" s="24">
        <f t="shared" si="151"/>
        <v>4</v>
      </c>
      <c r="H138" s="24">
        <f t="shared" si="151"/>
        <v>5</v>
      </c>
      <c r="I138" s="24">
        <f t="shared" si="151"/>
        <v>6</v>
      </c>
      <c r="J138" s="24">
        <f t="shared" si="151"/>
        <v>7</v>
      </c>
      <c r="K138" s="24">
        <f t="shared" si="151"/>
        <v>8</v>
      </c>
      <c r="L138" s="24">
        <f t="shared" si="151"/>
        <v>9</v>
      </c>
      <c r="M138" s="24">
        <f t="shared" si="151"/>
        <v>10</v>
      </c>
      <c r="N138" s="24">
        <f t="shared" si="151"/>
        <v>11</v>
      </c>
      <c r="O138" s="24">
        <f t="shared" si="151"/>
        <v>12</v>
      </c>
      <c r="P138" s="24">
        <f t="shared" si="151"/>
        <v>13</v>
      </c>
      <c r="Q138" s="24">
        <f t="shared" si="151"/>
        <v>14</v>
      </c>
      <c r="R138" s="24">
        <f t="shared" si="151"/>
        <v>15</v>
      </c>
      <c r="S138" s="24">
        <f t="shared" si="151"/>
        <v>16</v>
      </c>
      <c r="T138" s="24">
        <f t="shared" si="151"/>
        <v>17</v>
      </c>
      <c r="U138" s="24">
        <f t="shared" si="151"/>
        <v>18</v>
      </c>
      <c r="V138" s="24">
        <f t="shared" si="151"/>
        <v>19</v>
      </c>
      <c r="W138" s="24">
        <f t="shared" si="151"/>
        <v>20</v>
      </c>
      <c r="X138" s="24">
        <f t="shared" si="151"/>
        <v>21</v>
      </c>
      <c r="Y138" s="24">
        <f t="shared" si="151"/>
        <v>22</v>
      </c>
      <c r="Z138" s="24">
        <f t="shared" si="151"/>
        <v>23</v>
      </c>
      <c r="AA138" s="24">
        <f t="shared" si="151"/>
        <v>24</v>
      </c>
      <c r="AB138" s="24">
        <f t="shared" si="151"/>
        <v>25</v>
      </c>
      <c r="AC138" s="24">
        <f t="shared" si="151"/>
        <v>26</v>
      </c>
      <c r="AD138" s="24">
        <f t="shared" si="151"/>
        <v>27</v>
      </c>
      <c r="AE138" s="24">
        <f t="shared" si="151"/>
        <v>28</v>
      </c>
      <c r="AF138" s="24">
        <f t="shared" si="151"/>
        <v>29</v>
      </c>
      <c r="AG138" s="24">
        <f t="shared" si="151"/>
        <v>30</v>
      </c>
      <c r="AH138" s="24">
        <f t="shared" si="151"/>
        <v>31</v>
      </c>
      <c r="AI138" s="24">
        <f t="shared" si="151"/>
        <v>32</v>
      </c>
      <c r="AJ138" s="24">
        <f t="shared" si="151"/>
        <v>33</v>
      </c>
      <c r="AK138" s="24">
        <f t="shared" si="151"/>
        <v>34</v>
      </c>
      <c r="AL138" s="24">
        <f t="shared" si="151"/>
        <v>35</v>
      </c>
      <c r="AM138" s="24">
        <f t="shared" si="151"/>
        <v>36</v>
      </c>
      <c r="AN138" s="24">
        <f t="shared" si="151"/>
        <v>37</v>
      </c>
      <c r="AO138" s="24">
        <f t="shared" si="151"/>
        <v>38</v>
      </c>
      <c r="AP138" s="24">
        <f t="shared" si="151"/>
        <v>39</v>
      </c>
      <c r="AQ138" s="24">
        <f t="shared" si="151"/>
        <v>40</v>
      </c>
      <c r="AR138" s="24">
        <f t="shared" si="151"/>
        <v>41</v>
      </c>
      <c r="AS138" s="24">
        <f t="shared" si="151"/>
        <v>42</v>
      </c>
      <c r="AT138" s="24">
        <f t="shared" si="151"/>
        <v>43</v>
      </c>
      <c r="AU138" s="24">
        <f t="shared" si="151"/>
        <v>44</v>
      </c>
      <c r="AV138" s="24">
        <f t="shared" si="151"/>
        <v>45</v>
      </c>
      <c r="AW138" s="24">
        <f t="shared" si="151"/>
        <v>46</v>
      </c>
      <c r="AX138" s="24">
        <f t="shared" si="151"/>
        <v>47</v>
      </c>
      <c r="AY138" s="24">
        <f t="shared" si="151"/>
        <v>48</v>
      </c>
      <c r="AZ138" s="24">
        <f t="shared" si="151"/>
        <v>49</v>
      </c>
      <c r="BA138" s="24">
        <f t="shared" si="151"/>
        <v>50</v>
      </c>
      <c r="BB138" s="24">
        <f t="shared" si="151"/>
        <v>51</v>
      </c>
      <c r="BC138" s="24">
        <f t="shared" si="151"/>
        <v>52</v>
      </c>
      <c r="BD138" s="24">
        <f t="shared" si="151"/>
        <v>53</v>
      </c>
      <c r="BE138" s="24">
        <f t="shared" si="151"/>
        <v>54</v>
      </c>
      <c r="BF138" s="24">
        <f t="shared" si="151"/>
        <v>55</v>
      </c>
      <c r="BG138" s="24">
        <f t="shared" si="151"/>
        <v>56</v>
      </c>
      <c r="BH138" s="24">
        <f t="shared" si="151"/>
        <v>57</v>
      </c>
      <c r="BI138" s="24">
        <f t="shared" si="151"/>
        <v>58</v>
      </c>
      <c r="BJ138" s="24">
        <f t="shared" si="151"/>
        <v>59</v>
      </c>
      <c r="BK138" s="24">
        <f t="shared" si="151"/>
        <v>60</v>
      </c>
      <c r="BL138" s="24">
        <f t="shared" si="151"/>
        <v>61</v>
      </c>
      <c r="BM138" s="24">
        <f t="shared" si="151"/>
        <v>62</v>
      </c>
      <c r="BN138" s="24">
        <f t="shared" si="151"/>
        <v>63</v>
      </c>
      <c r="BO138" s="24">
        <f t="shared" si="151"/>
        <v>64</v>
      </c>
      <c r="BP138" s="24">
        <f t="shared" si="151"/>
        <v>65</v>
      </c>
      <c r="BQ138" s="24">
        <f t="shared" si="151"/>
        <v>66</v>
      </c>
      <c r="BR138" s="24">
        <f t="shared" si="151"/>
        <v>67</v>
      </c>
      <c r="BS138" s="24">
        <f t="shared" si="151"/>
        <v>68</v>
      </c>
      <c r="BT138" s="24">
        <f t="shared" si="151"/>
        <v>69</v>
      </c>
      <c r="BU138" s="24">
        <f t="shared" si="151"/>
        <v>70</v>
      </c>
      <c r="BV138" s="24">
        <f t="shared" si="151"/>
        <v>71</v>
      </c>
      <c r="BW138" s="24">
        <f t="shared" si="151"/>
        <v>72</v>
      </c>
      <c r="BX138" s="24">
        <f t="shared" si="151"/>
        <v>73</v>
      </c>
      <c r="BY138" s="24">
        <f t="shared" si="151"/>
        <v>74</v>
      </c>
      <c r="BZ138" s="24">
        <f t="shared" si="151"/>
        <v>75</v>
      </c>
      <c r="CA138" s="13">
        <f t="shared" ref="CA138:HB138" si="152">IF(BZ138&lt;($BZ138+$BZ147),BZ138+1," ")</f>
        <v>76</v>
      </c>
      <c r="CB138" s="13">
        <f t="shared" si="152"/>
        <v>77</v>
      </c>
      <c r="CC138" s="13">
        <f t="shared" si="152"/>
        <v>78</v>
      </c>
      <c r="CD138" s="13">
        <f t="shared" si="152"/>
        <v>79</v>
      </c>
      <c r="CE138" s="13">
        <f t="shared" si="152"/>
        <v>80</v>
      </c>
      <c r="CF138" s="13">
        <f t="shared" si="152"/>
        <v>81</v>
      </c>
      <c r="CG138" s="13">
        <f t="shared" si="152"/>
        <v>82</v>
      </c>
      <c r="CH138" s="13">
        <f t="shared" si="152"/>
        <v>83</v>
      </c>
      <c r="CI138" s="13">
        <f t="shared" si="152"/>
        <v>84</v>
      </c>
      <c r="CJ138" s="13">
        <f t="shared" si="152"/>
        <v>85</v>
      </c>
      <c r="CK138" s="13">
        <f t="shared" si="152"/>
        <v>86</v>
      </c>
      <c r="CL138" s="13">
        <f t="shared" si="152"/>
        <v>87</v>
      </c>
      <c r="CM138" s="13">
        <f t="shared" si="152"/>
        <v>88</v>
      </c>
      <c r="CN138" s="13">
        <f t="shared" si="152"/>
        <v>89</v>
      </c>
      <c r="CO138" s="13">
        <f t="shared" si="152"/>
        <v>90</v>
      </c>
      <c r="CP138" s="13">
        <f t="shared" si="152"/>
        <v>91</v>
      </c>
      <c r="CQ138" s="13">
        <f t="shared" si="152"/>
        <v>92</v>
      </c>
      <c r="CR138" s="13">
        <f t="shared" si="152"/>
        <v>93</v>
      </c>
      <c r="CS138" s="13">
        <f t="shared" si="152"/>
        <v>94</v>
      </c>
      <c r="CT138" s="13">
        <f t="shared" si="152"/>
        <v>95</v>
      </c>
      <c r="CU138" s="13">
        <f t="shared" si="152"/>
        <v>96</v>
      </c>
      <c r="CV138" s="13">
        <f t="shared" si="152"/>
        <v>97</v>
      </c>
      <c r="CW138" s="13">
        <f t="shared" si="152"/>
        <v>98</v>
      </c>
      <c r="CX138" s="13">
        <f t="shared" si="152"/>
        <v>99</v>
      </c>
      <c r="CY138" s="13">
        <f t="shared" si="152"/>
        <v>100</v>
      </c>
      <c r="CZ138" s="13">
        <f t="shared" si="152"/>
        <v>101</v>
      </c>
      <c r="DA138" s="13">
        <f t="shared" si="152"/>
        <v>102</v>
      </c>
      <c r="DB138" s="13">
        <f t="shared" si="152"/>
        <v>103</v>
      </c>
      <c r="DC138" s="13">
        <f t="shared" si="152"/>
        <v>104</v>
      </c>
      <c r="DD138" s="13">
        <f t="shared" si="152"/>
        <v>105</v>
      </c>
      <c r="DE138" s="13">
        <f t="shared" si="152"/>
        <v>106</v>
      </c>
      <c r="DF138" s="13">
        <f t="shared" si="152"/>
        <v>107</v>
      </c>
      <c r="DG138" s="13">
        <f t="shared" si="152"/>
        <v>108</v>
      </c>
      <c r="DH138" s="13">
        <f t="shared" si="152"/>
        <v>109</v>
      </c>
      <c r="DI138" s="13">
        <f t="shared" si="152"/>
        <v>110</v>
      </c>
      <c r="DJ138" s="13">
        <f t="shared" si="152"/>
        <v>111</v>
      </c>
      <c r="DK138" s="13">
        <f t="shared" si="152"/>
        <v>112</v>
      </c>
      <c r="DL138" s="13">
        <f t="shared" si="152"/>
        <v>113</v>
      </c>
      <c r="DM138" s="13">
        <f t="shared" si="152"/>
        <v>114</v>
      </c>
      <c r="DN138" s="13">
        <f t="shared" si="152"/>
        <v>115</v>
      </c>
      <c r="DO138" s="13">
        <f t="shared" si="152"/>
        <v>116</v>
      </c>
      <c r="DP138" s="13">
        <f t="shared" si="152"/>
        <v>117</v>
      </c>
      <c r="DQ138" s="13">
        <f t="shared" si="152"/>
        <v>118</v>
      </c>
      <c r="DR138" s="13">
        <f t="shared" si="152"/>
        <v>119</v>
      </c>
      <c r="DS138" s="13">
        <f t="shared" si="152"/>
        <v>120</v>
      </c>
      <c r="DT138" s="13">
        <f t="shared" si="152"/>
        <v>121</v>
      </c>
      <c r="DU138" s="13">
        <f t="shared" si="152"/>
        <v>122</v>
      </c>
      <c r="DV138" s="13">
        <f t="shared" si="152"/>
        <v>123</v>
      </c>
      <c r="DW138" s="13">
        <f t="shared" si="152"/>
        <v>124</v>
      </c>
      <c r="DX138" s="13">
        <f t="shared" si="152"/>
        <v>125</v>
      </c>
      <c r="DY138" s="13">
        <f t="shared" si="152"/>
        <v>126</v>
      </c>
      <c r="DZ138" s="13">
        <f t="shared" si="152"/>
        <v>127</v>
      </c>
      <c r="EA138" s="13">
        <f t="shared" si="152"/>
        <v>128</v>
      </c>
      <c r="EB138" s="13">
        <f t="shared" si="152"/>
        <v>129</v>
      </c>
      <c r="EC138" s="13">
        <f t="shared" si="152"/>
        <v>130</v>
      </c>
      <c r="ED138" s="13">
        <f t="shared" si="152"/>
        <v>131</v>
      </c>
      <c r="EE138" s="13">
        <f t="shared" si="152"/>
        <v>132</v>
      </c>
      <c r="EF138" s="13">
        <f t="shared" si="152"/>
        <v>133</v>
      </c>
      <c r="EG138" s="13">
        <f t="shared" si="152"/>
        <v>134</v>
      </c>
      <c r="EH138" s="13">
        <f t="shared" si="152"/>
        <v>135</v>
      </c>
      <c r="EI138" s="13" t="str">
        <f t="shared" si="152"/>
        <v xml:space="preserve"> </v>
      </c>
      <c r="EJ138" s="13" t="str">
        <f t="shared" si="152"/>
        <v xml:space="preserve"> </v>
      </c>
      <c r="EK138" s="13" t="str">
        <f t="shared" si="152"/>
        <v xml:space="preserve"> </v>
      </c>
      <c r="EL138" s="13" t="str">
        <f t="shared" si="152"/>
        <v xml:space="preserve"> </v>
      </c>
      <c r="EM138" s="13" t="str">
        <f t="shared" si="152"/>
        <v xml:space="preserve"> </v>
      </c>
      <c r="EN138" s="13" t="str">
        <f t="shared" si="152"/>
        <v xml:space="preserve"> </v>
      </c>
      <c r="EO138" s="13" t="str">
        <f t="shared" si="152"/>
        <v xml:space="preserve"> </v>
      </c>
      <c r="EP138" s="13" t="str">
        <f t="shared" si="152"/>
        <v xml:space="preserve"> </v>
      </c>
      <c r="EQ138" s="13" t="str">
        <f t="shared" si="152"/>
        <v xml:space="preserve"> </v>
      </c>
      <c r="ER138" s="13" t="str">
        <f t="shared" si="152"/>
        <v xml:space="preserve"> </v>
      </c>
      <c r="ES138" s="13" t="str">
        <f t="shared" si="152"/>
        <v xml:space="preserve"> </v>
      </c>
      <c r="ET138" s="13" t="str">
        <f t="shared" si="152"/>
        <v xml:space="preserve"> </v>
      </c>
      <c r="EU138" s="13" t="str">
        <f t="shared" si="152"/>
        <v xml:space="preserve"> </v>
      </c>
      <c r="EV138" s="13" t="str">
        <f t="shared" si="152"/>
        <v xml:space="preserve"> </v>
      </c>
      <c r="EW138" s="13" t="str">
        <f t="shared" si="152"/>
        <v xml:space="preserve"> </v>
      </c>
      <c r="EX138" s="13" t="str">
        <f t="shared" si="152"/>
        <v xml:space="preserve"> </v>
      </c>
      <c r="EY138" s="13" t="str">
        <f t="shared" si="152"/>
        <v xml:space="preserve"> </v>
      </c>
      <c r="EZ138" s="13" t="str">
        <f t="shared" si="152"/>
        <v xml:space="preserve"> </v>
      </c>
      <c r="FA138" s="13" t="str">
        <f t="shared" si="152"/>
        <v xml:space="preserve"> </v>
      </c>
      <c r="FB138" s="13" t="str">
        <f t="shared" si="152"/>
        <v xml:space="preserve"> </v>
      </c>
      <c r="FC138" s="13" t="str">
        <f t="shared" si="152"/>
        <v xml:space="preserve"> </v>
      </c>
      <c r="FD138" s="13" t="str">
        <f t="shared" si="152"/>
        <v xml:space="preserve"> </v>
      </c>
      <c r="FE138" s="13" t="str">
        <f t="shared" si="152"/>
        <v xml:space="preserve"> </v>
      </c>
      <c r="FF138" s="13" t="str">
        <f t="shared" si="152"/>
        <v xml:space="preserve"> </v>
      </c>
      <c r="FG138" s="13" t="str">
        <f t="shared" si="152"/>
        <v xml:space="preserve"> </v>
      </c>
      <c r="FH138" s="13" t="str">
        <f t="shared" si="152"/>
        <v xml:space="preserve"> </v>
      </c>
      <c r="FI138" s="13" t="str">
        <f t="shared" si="152"/>
        <v xml:space="preserve"> </v>
      </c>
      <c r="FJ138" s="13" t="str">
        <f t="shared" si="152"/>
        <v xml:space="preserve"> </v>
      </c>
      <c r="FK138" s="13" t="str">
        <f t="shared" si="152"/>
        <v xml:space="preserve"> </v>
      </c>
      <c r="FL138" s="13" t="str">
        <f t="shared" si="152"/>
        <v xml:space="preserve"> </v>
      </c>
      <c r="FM138" s="13" t="str">
        <f t="shared" si="152"/>
        <v xml:space="preserve"> </v>
      </c>
      <c r="FN138" s="13" t="str">
        <f t="shared" si="152"/>
        <v xml:space="preserve"> </v>
      </c>
      <c r="FO138" s="13" t="str">
        <f t="shared" si="152"/>
        <v xml:space="preserve"> </v>
      </c>
      <c r="FP138" s="13" t="str">
        <f t="shared" si="152"/>
        <v xml:space="preserve"> </v>
      </c>
      <c r="FQ138" s="13" t="str">
        <f t="shared" si="152"/>
        <v xml:space="preserve"> </v>
      </c>
      <c r="FR138" s="13" t="str">
        <f t="shared" si="152"/>
        <v xml:space="preserve"> </v>
      </c>
      <c r="FS138" s="13" t="str">
        <f t="shared" si="152"/>
        <v xml:space="preserve"> </v>
      </c>
      <c r="FT138" s="13" t="str">
        <f t="shared" si="152"/>
        <v xml:space="preserve"> </v>
      </c>
      <c r="FU138" s="13" t="str">
        <f t="shared" si="152"/>
        <v xml:space="preserve"> </v>
      </c>
      <c r="FV138" s="13" t="str">
        <f t="shared" si="152"/>
        <v xml:space="preserve"> </v>
      </c>
      <c r="FW138" s="13" t="str">
        <f t="shared" si="152"/>
        <v xml:space="preserve"> </v>
      </c>
      <c r="FX138" s="13" t="str">
        <f t="shared" si="152"/>
        <v xml:space="preserve"> </v>
      </c>
      <c r="FY138" s="13" t="str">
        <f t="shared" si="152"/>
        <v xml:space="preserve"> </v>
      </c>
      <c r="FZ138" s="13" t="str">
        <f t="shared" si="152"/>
        <v xml:space="preserve"> </v>
      </c>
      <c r="GA138" s="13" t="str">
        <f t="shared" si="152"/>
        <v xml:space="preserve"> </v>
      </c>
      <c r="GB138" s="13" t="str">
        <f t="shared" si="152"/>
        <v xml:space="preserve"> </v>
      </c>
      <c r="GC138" s="13" t="str">
        <f t="shared" si="152"/>
        <v xml:space="preserve"> </v>
      </c>
      <c r="GD138" s="13" t="str">
        <f t="shared" si="152"/>
        <v xml:space="preserve"> </v>
      </c>
      <c r="GE138" s="13" t="str">
        <f t="shared" si="152"/>
        <v xml:space="preserve"> </v>
      </c>
      <c r="GF138" s="13" t="str">
        <f t="shared" si="152"/>
        <v xml:space="preserve"> </v>
      </c>
      <c r="GG138" s="13" t="str">
        <f t="shared" si="152"/>
        <v xml:space="preserve"> </v>
      </c>
      <c r="GH138" s="13" t="str">
        <f t="shared" si="152"/>
        <v xml:space="preserve"> </v>
      </c>
      <c r="GI138" s="13" t="str">
        <f t="shared" si="152"/>
        <v xml:space="preserve"> </v>
      </c>
      <c r="GJ138" s="13" t="str">
        <f t="shared" si="152"/>
        <v xml:space="preserve"> </v>
      </c>
      <c r="GK138" s="13" t="str">
        <f t="shared" si="152"/>
        <v xml:space="preserve"> </v>
      </c>
      <c r="GL138" s="13" t="str">
        <f t="shared" si="152"/>
        <v xml:space="preserve"> </v>
      </c>
      <c r="GM138" s="13" t="str">
        <f t="shared" si="152"/>
        <v xml:space="preserve"> </v>
      </c>
      <c r="GN138" s="13" t="str">
        <f t="shared" si="152"/>
        <v xml:space="preserve"> </v>
      </c>
      <c r="GO138" s="13" t="str">
        <f t="shared" si="152"/>
        <v xml:space="preserve"> </v>
      </c>
      <c r="GP138" s="13" t="str">
        <f t="shared" si="152"/>
        <v xml:space="preserve"> </v>
      </c>
      <c r="GQ138" s="13" t="str">
        <f t="shared" si="152"/>
        <v xml:space="preserve"> </v>
      </c>
      <c r="GR138" s="13" t="str">
        <f t="shared" si="152"/>
        <v xml:space="preserve"> </v>
      </c>
      <c r="GS138" s="13" t="str">
        <f t="shared" si="152"/>
        <v xml:space="preserve"> </v>
      </c>
      <c r="GT138" s="13" t="str">
        <f t="shared" si="152"/>
        <v xml:space="preserve"> </v>
      </c>
      <c r="GU138" s="13" t="str">
        <f t="shared" si="152"/>
        <v xml:space="preserve"> </v>
      </c>
      <c r="GV138" s="13" t="str">
        <f t="shared" si="152"/>
        <v xml:space="preserve"> </v>
      </c>
      <c r="GW138" s="13" t="str">
        <f t="shared" si="152"/>
        <v xml:space="preserve"> </v>
      </c>
      <c r="GX138" s="13" t="str">
        <f t="shared" si="152"/>
        <v xml:space="preserve"> </v>
      </c>
      <c r="GY138" s="13" t="str">
        <f t="shared" si="152"/>
        <v xml:space="preserve"> </v>
      </c>
      <c r="GZ138" s="13" t="str">
        <f t="shared" si="152"/>
        <v xml:space="preserve"> </v>
      </c>
      <c r="HA138" s="13" t="str">
        <f t="shared" si="152"/>
        <v xml:space="preserve"> </v>
      </c>
      <c r="HB138" s="13" t="str">
        <f t="shared" si="152"/>
        <v xml:space="preserve"> </v>
      </c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 ht="12.75" customHeight="1" x14ac:dyDescent="0.2">
      <c r="A139" s="3" t="s">
        <v>18</v>
      </c>
      <c r="B139" s="3"/>
      <c r="C139" s="2">
        <v>0.60000000000000009</v>
      </c>
      <c r="D139" s="2">
        <f t="shared" ref="D139:W139" si="153">C139+0.06</f>
        <v>0.66000000000000014</v>
      </c>
      <c r="E139" s="2">
        <f t="shared" si="153"/>
        <v>0.7200000000000002</v>
      </c>
      <c r="F139" s="2">
        <f t="shared" si="153"/>
        <v>0.78000000000000025</v>
      </c>
      <c r="G139" s="2">
        <f t="shared" si="153"/>
        <v>0.8400000000000003</v>
      </c>
      <c r="H139" s="2">
        <f t="shared" si="153"/>
        <v>0.90000000000000036</v>
      </c>
      <c r="I139" s="2">
        <f t="shared" si="153"/>
        <v>0.96000000000000041</v>
      </c>
      <c r="J139" s="2">
        <f t="shared" si="153"/>
        <v>1.0200000000000005</v>
      </c>
      <c r="K139" s="2">
        <f t="shared" si="153"/>
        <v>1.0800000000000005</v>
      </c>
      <c r="L139" s="2">
        <f t="shared" si="153"/>
        <v>1.1400000000000006</v>
      </c>
      <c r="M139" s="2">
        <f t="shared" si="153"/>
        <v>1.2000000000000006</v>
      </c>
      <c r="N139" s="2">
        <f t="shared" si="153"/>
        <v>1.2600000000000007</v>
      </c>
      <c r="O139" s="2">
        <f t="shared" si="153"/>
        <v>1.3200000000000007</v>
      </c>
      <c r="P139" s="2">
        <f t="shared" si="153"/>
        <v>1.3800000000000008</v>
      </c>
      <c r="Q139" s="2">
        <f t="shared" si="153"/>
        <v>1.4400000000000008</v>
      </c>
      <c r="R139" s="2">
        <f t="shared" si="153"/>
        <v>1.5000000000000009</v>
      </c>
      <c r="S139" s="2">
        <f t="shared" si="153"/>
        <v>1.5600000000000009</v>
      </c>
      <c r="T139" s="2">
        <f t="shared" si="153"/>
        <v>1.620000000000001</v>
      </c>
      <c r="U139" s="2">
        <f t="shared" si="153"/>
        <v>1.680000000000001</v>
      </c>
      <c r="V139" s="2">
        <f t="shared" si="153"/>
        <v>1.7400000000000011</v>
      </c>
      <c r="W139" s="2">
        <f t="shared" si="153"/>
        <v>1.8000000000000012</v>
      </c>
      <c r="X139" s="2">
        <f t="shared" ref="X139:AB139" si="154">W139+0.065</f>
        <v>1.8650000000000011</v>
      </c>
      <c r="Y139" s="2">
        <f t="shared" si="154"/>
        <v>1.930000000000001</v>
      </c>
      <c r="Z139" s="2">
        <f t="shared" si="154"/>
        <v>1.995000000000001</v>
      </c>
      <c r="AA139" s="2">
        <f t="shared" si="154"/>
        <v>2.0600000000000009</v>
      </c>
      <c r="AB139" s="2">
        <f t="shared" si="154"/>
        <v>2.1250000000000009</v>
      </c>
      <c r="AC139" s="2">
        <f t="shared" ref="AC139:AG139" si="155">AB139+0.07</f>
        <v>2.1950000000000007</v>
      </c>
      <c r="AD139" s="2">
        <f t="shared" si="155"/>
        <v>2.2650000000000006</v>
      </c>
      <c r="AE139" s="2">
        <f t="shared" si="155"/>
        <v>2.3350000000000004</v>
      </c>
      <c r="AF139" s="2">
        <f t="shared" si="155"/>
        <v>2.4050000000000002</v>
      </c>
      <c r="AG139" s="2">
        <f t="shared" si="155"/>
        <v>2.4750000000000001</v>
      </c>
      <c r="AH139" s="2">
        <f t="shared" ref="AH139:AL139" si="156">AG139+0.075</f>
        <v>2.5500000000000003</v>
      </c>
      <c r="AI139" s="2">
        <f t="shared" si="156"/>
        <v>2.6250000000000004</v>
      </c>
      <c r="AJ139" s="2">
        <f t="shared" si="156"/>
        <v>2.7000000000000006</v>
      </c>
      <c r="AK139" s="2">
        <f t="shared" si="156"/>
        <v>2.7750000000000008</v>
      </c>
      <c r="AL139" s="2">
        <f t="shared" si="156"/>
        <v>2.850000000000001</v>
      </c>
      <c r="AM139" s="2">
        <f t="shared" ref="AM139:AQ139" si="157">AL139+0.08</f>
        <v>2.930000000000001</v>
      </c>
      <c r="AN139" s="2">
        <f t="shared" si="157"/>
        <v>3.0100000000000011</v>
      </c>
      <c r="AO139" s="2">
        <f t="shared" si="157"/>
        <v>3.0900000000000012</v>
      </c>
      <c r="AP139" s="2">
        <f t="shared" si="157"/>
        <v>3.1700000000000013</v>
      </c>
      <c r="AQ139" s="2">
        <f t="shared" si="157"/>
        <v>3.2500000000000013</v>
      </c>
      <c r="AR139" s="2">
        <f t="shared" ref="AR139:AV139" si="158">AQ139+0.085</f>
        <v>3.3350000000000013</v>
      </c>
      <c r="AS139" s="2">
        <f t="shared" si="158"/>
        <v>3.4200000000000013</v>
      </c>
      <c r="AT139" s="2">
        <f t="shared" si="158"/>
        <v>3.5050000000000012</v>
      </c>
      <c r="AU139" s="2">
        <f t="shared" si="158"/>
        <v>3.5900000000000012</v>
      </c>
      <c r="AV139" s="2">
        <f t="shared" si="158"/>
        <v>3.6750000000000012</v>
      </c>
      <c r="AW139" s="2">
        <f t="shared" ref="AW139:BA139" si="159">AV139+0.09</f>
        <v>3.765000000000001</v>
      </c>
      <c r="AX139" s="2">
        <f t="shared" si="159"/>
        <v>3.8550000000000009</v>
      </c>
      <c r="AY139" s="2">
        <f t="shared" si="159"/>
        <v>3.9450000000000007</v>
      </c>
      <c r="AZ139" s="2">
        <f t="shared" si="159"/>
        <v>4.035000000000001</v>
      </c>
      <c r="BA139" s="2">
        <f t="shared" si="159"/>
        <v>4.1250000000000009</v>
      </c>
      <c r="BB139" s="2">
        <f t="shared" ref="BB139:BF139" si="160">BA139+0.095</f>
        <v>4.2200000000000006</v>
      </c>
      <c r="BC139" s="2">
        <f t="shared" si="160"/>
        <v>4.3150000000000004</v>
      </c>
      <c r="BD139" s="2">
        <f t="shared" si="160"/>
        <v>4.41</v>
      </c>
      <c r="BE139" s="2">
        <f t="shared" si="160"/>
        <v>4.5049999999999999</v>
      </c>
      <c r="BF139" s="2">
        <f t="shared" si="160"/>
        <v>4.5999999999999996</v>
      </c>
      <c r="BG139" s="2">
        <f t="shared" ref="BG139:BK139" si="161">BF139+0.1</f>
        <v>4.6999999999999993</v>
      </c>
      <c r="BH139" s="2">
        <f t="shared" si="161"/>
        <v>4.7999999999999989</v>
      </c>
      <c r="BI139" s="2">
        <f t="shared" si="161"/>
        <v>4.8999999999999986</v>
      </c>
      <c r="BJ139" s="2">
        <f t="shared" si="161"/>
        <v>4.9999999999999982</v>
      </c>
      <c r="BK139" s="2">
        <f t="shared" si="161"/>
        <v>5.0999999999999979</v>
      </c>
      <c r="BL139" s="2">
        <f t="shared" ref="BL139:BP139" si="162">BK139+0.105</f>
        <v>5.2049999999999983</v>
      </c>
      <c r="BM139" s="2">
        <f t="shared" si="162"/>
        <v>5.3099999999999987</v>
      </c>
      <c r="BN139" s="2">
        <f t="shared" si="162"/>
        <v>5.4149999999999991</v>
      </c>
      <c r="BO139" s="2">
        <f t="shared" si="162"/>
        <v>5.52</v>
      </c>
      <c r="BP139" s="2">
        <f t="shared" si="162"/>
        <v>5.625</v>
      </c>
      <c r="BQ139" s="2">
        <f t="shared" ref="BQ139:BU139" si="163">BP139+0.11</f>
        <v>5.7350000000000003</v>
      </c>
      <c r="BR139" s="2">
        <f t="shared" si="163"/>
        <v>5.8450000000000006</v>
      </c>
      <c r="BS139" s="2">
        <f t="shared" si="163"/>
        <v>5.955000000000001</v>
      </c>
      <c r="BT139" s="2">
        <f t="shared" si="163"/>
        <v>6.0650000000000013</v>
      </c>
      <c r="BU139" s="2">
        <f t="shared" si="163"/>
        <v>6.1750000000000016</v>
      </c>
      <c r="BV139" s="2">
        <f t="shared" ref="BV139:BZ139" si="164">BU139+0.115</f>
        <v>6.2900000000000018</v>
      </c>
      <c r="BW139" s="2">
        <f t="shared" si="164"/>
        <v>6.405000000000002</v>
      </c>
      <c r="BX139" s="2">
        <f t="shared" si="164"/>
        <v>6.5200000000000022</v>
      </c>
      <c r="BY139" s="2">
        <f t="shared" si="164"/>
        <v>6.6350000000000025</v>
      </c>
      <c r="BZ139" s="2">
        <f t="shared" si="164"/>
        <v>6.7500000000000027</v>
      </c>
      <c r="CA139" s="2">
        <f t="shared" ref="CA139:HB139" si="165">IF(CA138&lt;&gt;" ",BZ139+(CA146-$BZ139)/$BZ147," ")</f>
        <v>6.9375000000000027</v>
      </c>
      <c r="CB139" s="2">
        <f t="shared" si="165"/>
        <v>7.1250000000000027</v>
      </c>
      <c r="CC139" s="2">
        <f t="shared" si="165"/>
        <v>7.3125000000000027</v>
      </c>
      <c r="CD139" s="2">
        <f t="shared" si="165"/>
        <v>7.5000000000000027</v>
      </c>
      <c r="CE139" s="2">
        <f t="shared" si="165"/>
        <v>7.6875000000000027</v>
      </c>
      <c r="CF139" s="2">
        <f t="shared" si="165"/>
        <v>7.8750000000000027</v>
      </c>
      <c r="CG139" s="2">
        <f t="shared" si="165"/>
        <v>8.0625000000000018</v>
      </c>
      <c r="CH139" s="2">
        <f t="shared" si="165"/>
        <v>8.2500000000000018</v>
      </c>
      <c r="CI139" s="2">
        <f t="shared" si="165"/>
        <v>8.4375000000000018</v>
      </c>
      <c r="CJ139" s="2">
        <f t="shared" si="165"/>
        <v>8.6250000000000018</v>
      </c>
      <c r="CK139" s="2">
        <f t="shared" si="165"/>
        <v>8.8125000000000018</v>
      </c>
      <c r="CL139" s="2">
        <f t="shared" si="165"/>
        <v>9.0000000000000018</v>
      </c>
      <c r="CM139" s="2">
        <f t="shared" si="165"/>
        <v>9.1875000000000018</v>
      </c>
      <c r="CN139" s="2">
        <f t="shared" si="165"/>
        <v>9.3750000000000018</v>
      </c>
      <c r="CO139" s="2">
        <f t="shared" si="165"/>
        <v>9.5625000000000018</v>
      </c>
      <c r="CP139" s="2">
        <f t="shared" si="165"/>
        <v>9.7500000000000018</v>
      </c>
      <c r="CQ139" s="2">
        <f t="shared" si="165"/>
        <v>9.9375000000000018</v>
      </c>
      <c r="CR139" s="2">
        <f t="shared" si="165"/>
        <v>10.125000000000002</v>
      </c>
      <c r="CS139" s="2">
        <f t="shared" si="165"/>
        <v>10.312500000000002</v>
      </c>
      <c r="CT139" s="2">
        <f t="shared" si="165"/>
        <v>10.500000000000002</v>
      </c>
      <c r="CU139" s="2">
        <f t="shared" si="165"/>
        <v>10.687500000000002</v>
      </c>
      <c r="CV139" s="2">
        <f t="shared" si="165"/>
        <v>10.875000000000002</v>
      </c>
      <c r="CW139" s="2">
        <f t="shared" si="165"/>
        <v>11.062500000000002</v>
      </c>
      <c r="CX139" s="2">
        <f t="shared" si="165"/>
        <v>11.250000000000002</v>
      </c>
      <c r="CY139" s="2">
        <f t="shared" si="165"/>
        <v>11.437500000000002</v>
      </c>
      <c r="CZ139" s="2">
        <f t="shared" si="165"/>
        <v>11.625000000000002</v>
      </c>
      <c r="DA139" s="2">
        <f t="shared" si="165"/>
        <v>11.812500000000002</v>
      </c>
      <c r="DB139" s="2">
        <f t="shared" si="165"/>
        <v>12.000000000000002</v>
      </c>
      <c r="DC139" s="2">
        <f t="shared" si="165"/>
        <v>12.187500000000002</v>
      </c>
      <c r="DD139" s="2">
        <f t="shared" si="165"/>
        <v>12.375000000000002</v>
      </c>
      <c r="DE139" s="2">
        <f t="shared" si="165"/>
        <v>12.562500000000002</v>
      </c>
      <c r="DF139" s="2">
        <f t="shared" si="165"/>
        <v>12.750000000000002</v>
      </c>
      <c r="DG139" s="2">
        <f t="shared" si="165"/>
        <v>12.937500000000002</v>
      </c>
      <c r="DH139" s="2">
        <f t="shared" si="165"/>
        <v>13.125000000000002</v>
      </c>
      <c r="DI139" s="2">
        <f t="shared" si="165"/>
        <v>13.312500000000002</v>
      </c>
      <c r="DJ139" s="2">
        <f t="shared" si="165"/>
        <v>13.500000000000002</v>
      </c>
      <c r="DK139" s="2">
        <f t="shared" si="165"/>
        <v>13.687500000000002</v>
      </c>
      <c r="DL139" s="2">
        <f t="shared" si="165"/>
        <v>13.875000000000002</v>
      </c>
      <c r="DM139" s="2">
        <f t="shared" si="165"/>
        <v>14.062500000000002</v>
      </c>
      <c r="DN139" s="2">
        <f t="shared" si="165"/>
        <v>14.250000000000002</v>
      </c>
      <c r="DO139" s="2">
        <f t="shared" si="165"/>
        <v>14.437500000000002</v>
      </c>
      <c r="DP139" s="2">
        <f t="shared" si="165"/>
        <v>14.625000000000002</v>
      </c>
      <c r="DQ139" s="2">
        <f t="shared" si="165"/>
        <v>14.812500000000002</v>
      </c>
      <c r="DR139" s="2">
        <f t="shared" si="165"/>
        <v>15.000000000000002</v>
      </c>
      <c r="DS139" s="2">
        <f t="shared" si="165"/>
        <v>15.187500000000002</v>
      </c>
      <c r="DT139" s="2">
        <f t="shared" si="165"/>
        <v>15.375000000000002</v>
      </c>
      <c r="DU139" s="2">
        <f t="shared" si="165"/>
        <v>15.562500000000002</v>
      </c>
      <c r="DV139" s="2">
        <f t="shared" si="165"/>
        <v>15.750000000000002</v>
      </c>
      <c r="DW139" s="2">
        <f t="shared" si="165"/>
        <v>15.937500000000002</v>
      </c>
      <c r="DX139" s="2">
        <f t="shared" si="165"/>
        <v>16.125</v>
      </c>
      <c r="DY139" s="2">
        <f t="shared" si="165"/>
        <v>16.3125</v>
      </c>
      <c r="DZ139" s="2">
        <f t="shared" si="165"/>
        <v>16.5</v>
      </c>
      <c r="EA139" s="2">
        <f t="shared" si="165"/>
        <v>16.6875</v>
      </c>
      <c r="EB139" s="2">
        <f t="shared" si="165"/>
        <v>16.875</v>
      </c>
      <c r="EC139" s="2">
        <f t="shared" si="165"/>
        <v>17.0625</v>
      </c>
      <c r="ED139" s="2">
        <f t="shared" si="165"/>
        <v>17.25</v>
      </c>
      <c r="EE139" s="2">
        <f t="shared" si="165"/>
        <v>17.4375</v>
      </c>
      <c r="EF139" s="2">
        <f t="shared" si="165"/>
        <v>17.625</v>
      </c>
      <c r="EG139" s="2">
        <f t="shared" si="165"/>
        <v>17.8125</v>
      </c>
      <c r="EH139" s="2">
        <f t="shared" si="165"/>
        <v>18</v>
      </c>
      <c r="EI139" s="2" t="str">
        <f t="shared" si="165"/>
        <v xml:space="preserve"> </v>
      </c>
      <c r="EJ139" s="2" t="str">
        <f t="shared" si="165"/>
        <v xml:space="preserve"> </v>
      </c>
      <c r="EK139" s="2" t="str">
        <f t="shared" si="165"/>
        <v xml:space="preserve"> </v>
      </c>
      <c r="EL139" s="2" t="str">
        <f t="shared" si="165"/>
        <v xml:space="preserve"> </v>
      </c>
      <c r="EM139" s="2" t="str">
        <f t="shared" si="165"/>
        <v xml:space="preserve"> </v>
      </c>
      <c r="EN139" s="2" t="str">
        <f t="shared" si="165"/>
        <v xml:space="preserve"> </v>
      </c>
      <c r="EO139" s="2" t="str">
        <f t="shared" si="165"/>
        <v xml:space="preserve"> </v>
      </c>
      <c r="EP139" s="2" t="str">
        <f t="shared" si="165"/>
        <v xml:space="preserve"> </v>
      </c>
      <c r="EQ139" s="2" t="str">
        <f t="shared" si="165"/>
        <v xml:space="preserve"> </v>
      </c>
      <c r="ER139" s="2" t="str">
        <f t="shared" si="165"/>
        <v xml:space="preserve"> </v>
      </c>
      <c r="ES139" s="2" t="str">
        <f t="shared" si="165"/>
        <v xml:space="preserve"> </v>
      </c>
      <c r="ET139" s="2" t="str">
        <f t="shared" si="165"/>
        <v xml:space="preserve"> </v>
      </c>
      <c r="EU139" s="2" t="str">
        <f t="shared" si="165"/>
        <v xml:space="preserve"> </v>
      </c>
      <c r="EV139" s="2" t="str">
        <f t="shared" si="165"/>
        <v xml:space="preserve"> </v>
      </c>
      <c r="EW139" s="2" t="str">
        <f t="shared" si="165"/>
        <v xml:space="preserve"> </v>
      </c>
      <c r="EX139" s="2" t="str">
        <f t="shared" si="165"/>
        <v xml:space="preserve"> </v>
      </c>
      <c r="EY139" s="2" t="str">
        <f t="shared" si="165"/>
        <v xml:space="preserve"> </v>
      </c>
      <c r="EZ139" s="2" t="str">
        <f t="shared" si="165"/>
        <v xml:space="preserve"> </v>
      </c>
      <c r="FA139" s="2" t="str">
        <f t="shared" si="165"/>
        <v xml:space="preserve"> </v>
      </c>
      <c r="FB139" s="2" t="str">
        <f t="shared" si="165"/>
        <v xml:space="preserve"> </v>
      </c>
      <c r="FC139" s="2" t="str">
        <f t="shared" si="165"/>
        <v xml:space="preserve"> </v>
      </c>
      <c r="FD139" s="2" t="str">
        <f t="shared" si="165"/>
        <v xml:space="preserve"> </v>
      </c>
      <c r="FE139" s="2" t="str">
        <f t="shared" si="165"/>
        <v xml:space="preserve"> </v>
      </c>
      <c r="FF139" s="2" t="str">
        <f t="shared" si="165"/>
        <v xml:space="preserve"> </v>
      </c>
      <c r="FG139" s="2" t="str">
        <f t="shared" si="165"/>
        <v xml:space="preserve"> </v>
      </c>
      <c r="FH139" s="2" t="str">
        <f t="shared" si="165"/>
        <v xml:space="preserve"> </v>
      </c>
      <c r="FI139" s="2" t="str">
        <f t="shared" si="165"/>
        <v xml:space="preserve"> </v>
      </c>
      <c r="FJ139" s="2" t="str">
        <f t="shared" si="165"/>
        <v xml:space="preserve"> </v>
      </c>
      <c r="FK139" s="2" t="str">
        <f t="shared" si="165"/>
        <v xml:space="preserve"> </v>
      </c>
      <c r="FL139" s="2" t="str">
        <f t="shared" si="165"/>
        <v xml:space="preserve"> </v>
      </c>
      <c r="FM139" s="2" t="str">
        <f t="shared" si="165"/>
        <v xml:space="preserve"> </v>
      </c>
      <c r="FN139" s="2" t="str">
        <f t="shared" si="165"/>
        <v xml:space="preserve"> </v>
      </c>
      <c r="FO139" s="2" t="str">
        <f t="shared" si="165"/>
        <v xml:space="preserve"> </v>
      </c>
      <c r="FP139" s="2" t="str">
        <f t="shared" si="165"/>
        <v xml:space="preserve"> </v>
      </c>
      <c r="FQ139" s="2" t="str">
        <f t="shared" si="165"/>
        <v xml:space="preserve"> </v>
      </c>
      <c r="FR139" s="2" t="str">
        <f t="shared" si="165"/>
        <v xml:space="preserve"> </v>
      </c>
      <c r="FS139" s="2" t="str">
        <f t="shared" si="165"/>
        <v xml:space="preserve"> </v>
      </c>
      <c r="FT139" s="2" t="str">
        <f t="shared" si="165"/>
        <v xml:space="preserve"> </v>
      </c>
      <c r="FU139" s="2" t="str">
        <f t="shared" si="165"/>
        <v xml:space="preserve"> </v>
      </c>
      <c r="FV139" s="2" t="str">
        <f t="shared" si="165"/>
        <v xml:space="preserve"> </v>
      </c>
      <c r="FW139" s="2" t="str">
        <f t="shared" si="165"/>
        <v xml:space="preserve"> </v>
      </c>
      <c r="FX139" s="2" t="str">
        <f t="shared" si="165"/>
        <v xml:space="preserve"> </v>
      </c>
      <c r="FY139" s="2" t="str">
        <f t="shared" si="165"/>
        <v xml:space="preserve"> </v>
      </c>
      <c r="FZ139" s="2" t="str">
        <f t="shared" si="165"/>
        <v xml:space="preserve"> </v>
      </c>
      <c r="GA139" s="2" t="str">
        <f t="shared" si="165"/>
        <v xml:space="preserve"> </v>
      </c>
      <c r="GB139" s="2" t="str">
        <f t="shared" si="165"/>
        <v xml:space="preserve"> </v>
      </c>
      <c r="GC139" s="2" t="str">
        <f t="shared" si="165"/>
        <v xml:space="preserve"> </v>
      </c>
      <c r="GD139" s="2" t="str">
        <f t="shared" si="165"/>
        <v xml:space="preserve"> </v>
      </c>
      <c r="GE139" s="2" t="str">
        <f t="shared" si="165"/>
        <v xml:space="preserve"> </v>
      </c>
      <c r="GF139" s="2" t="str">
        <f t="shared" si="165"/>
        <v xml:space="preserve"> </v>
      </c>
      <c r="GG139" s="2" t="str">
        <f t="shared" si="165"/>
        <v xml:space="preserve"> </v>
      </c>
      <c r="GH139" s="2" t="str">
        <f t="shared" si="165"/>
        <v xml:space="preserve"> </v>
      </c>
      <c r="GI139" s="2" t="str">
        <f t="shared" si="165"/>
        <v xml:space="preserve"> </v>
      </c>
      <c r="GJ139" s="2" t="str">
        <f t="shared" si="165"/>
        <v xml:space="preserve"> </v>
      </c>
      <c r="GK139" s="2" t="str">
        <f t="shared" si="165"/>
        <v xml:space="preserve"> </v>
      </c>
      <c r="GL139" s="2" t="str">
        <f t="shared" si="165"/>
        <v xml:space="preserve"> </v>
      </c>
      <c r="GM139" s="2" t="str">
        <f t="shared" si="165"/>
        <v xml:space="preserve"> </v>
      </c>
      <c r="GN139" s="2" t="str">
        <f t="shared" si="165"/>
        <v xml:space="preserve"> </v>
      </c>
      <c r="GO139" s="2" t="str">
        <f t="shared" si="165"/>
        <v xml:space="preserve"> </v>
      </c>
      <c r="GP139" s="2" t="str">
        <f t="shared" si="165"/>
        <v xml:space="preserve"> </v>
      </c>
      <c r="GQ139" s="2" t="str">
        <f t="shared" si="165"/>
        <v xml:space="preserve"> </v>
      </c>
      <c r="GR139" s="2" t="str">
        <f t="shared" si="165"/>
        <v xml:space="preserve"> </v>
      </c>
      <c r="GS139" s="2" t="str">
        <f t="shared" si="165"/>
        <v xml:space="preserve"> </v>
      </c>
      <c r="GT139" s="2" t="str">
        <f t="shared" si="165"/>
        <v xml:space="preserve"> </v>
      </c>
      <c r="GU139" s="2" t="str">
        <f t="shared" si="165"/>
        <v xml:space="preserve"> </v>
      </c>
      <c r="GV139" s="2" t="str">
        <f t="shared" si="165"/>
        <v xml:space="preserve"> </v>
      </c>
      <c r="GW139" s="2" t="str">
        <f t="shared" si="165"/>
        <v xml:space="preserve"> </v>
      </c>
      <c r="GX139" s="2" t="str">
        <f t="shared" si="165"/>
        <v xml:space="preserve"> </v>
      </c>
      <c r="GY139" s="2" t="str">
        <f t="shared" si="165"/>
        <v xml:space="preserve"> </v>
      </c>
      <c r="GZ139" s="2" t="str">
        <f t="shared" si="165"/>
        <v xml:space="preserve"> </v>
      </c>
      <c r="HA139" s="2" t="str">
        <f t="shared" si="165"/>
        <v xml:space="preserve"> </v>
      </c>
      <c r="HB139" s="2" t="str">
        <f t="shared" si="165"/>
        <v xml:space="preserve"> </v>
      </c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 ht="12.75" customHeight="1" x14ac:dyDescent="0.2">
      <c r="A140" s="3" t="s">
        <v>19</v>
      </c>
      <c r="B140" s="3"/>
      <c r="C140" s="2">
        <f t="shared" ref="C140:BZ140" ca="1" si="166">IF(C138&lt;C143,C145,(((C143+C144)/C144)*OFFSET(C140,-1,-C143)+C145-C141))</f>
        <v>6</v>
      </c>
      <c r="D140" s="2">
        <f t="shared" ca="1" si="166"/>
        <v>6</v>
      </c>
      <c r="E140" s="2">
        <f t="shared" ca="1" si="166"/>
        <v>6</v>
      </c>
      <c r="F140" s="2">
        <f t="shared" ca="1" si="166"/>
        <v>6</v>
      </c>
      <c r="G140" s="2">
        <f t="shared" ca="1" si="166"/>
        <v>6</v>
      </c>
      <c r="H140" s="2">
        <f t="shared" ca="1" si="166"/>
        <v>6</v>
      </c>
      <c r="I140" s="2">
        <f t="shared" ca="1" si="166"/>
        <v>6</v>
      </c>
      <c r="J140" s="2">
        <f t="shared" ca="1" si="166"/>
        <v>6</v>
      </c>
      <c r="K140" s="2">
        <f t="shared" ca="1" si="166"/>
        <v>6</v>
      </c>
      <c r="L140" s="2">
        <f t="shared" ca="1" si="166"/>
        <v>6</v>
      </c>
      <c r="M140" s="2">
        <f t="shared" ca="1" si="166"/>
        <v>6</v>
      </c>
      <c r="N140" s="2">
        <f t="shared" ca="1" si="166"/>
        <v>6</v>
      </c>
      <c r="O140" s="2">
        <f t="shared" ca="1" si="166"/>
        <v>6</v>
      </c>
      <c r="P140" s="2">
        <f t="shared" ca="1" si="166"/>
        <v>6</v>
      </c>
      <c r="Q140" s="2">
        <f t="shared" ca="1" si="166"/>
        <v>6</v>
      </c>
      <c r="R140" s="2">
        <f t="shared" ca="1" si="166"/>
        <v>6</v>
      </c>
      <c r="S140" s="2">
        <f t="shared" ca="1" si="166"/>
        <v>6</v>
      </c>
      <c r="T140" s="2">
        <f t="shared" ca="1" si="166"/>
        <v>6</v>
      </c>
      <c r="U140" s="2">
        <f t="shared" ca="1" si="166"/>
        <v>6</v>
      </c>
      <c r="V140" s="2">
        <f t="shared" ca="1" si="166"/>
        <v>6</v>
      </c>
      <c r="W140" s="2">
        <f t="shared" ca="1" si="166"/>
        <v>6.7348314606741573</v>
      </c>
      <c r="X140" s="2">
        <f t="shared" ca="1" si="166"/>
        <v>6.8083146067415736</v>
      </c>
      <c r="Y140" s="2">
        <f t="shared" ca="1" si="166"/>
        <v>6.8817977528089891</v>
      </c>
      <c r="Z140" s="2">
        <f t="shared" ca="1" si="166"/>
        <v>6.9552808988764045</v>
      </c>
      <c r="AA140" s="2">
        <f t="shared" ca="1" si="166"/>
        <v>7.0287640449438209</v>
      </c>
      <c r="AB140" s="2">
        <f t="shared" ca="1" si="166"/>
        <v>7.1022471910112364</v>
      </c>
      <c r="AC140" s="2">
        <f t="shared" ca="1" si="166"/>
        <v>7.1757303370786527</v>
      </c>
      <c r="AD140" s="2">
        <f t="shared" ca="1" si="166"/>
        <v>7.2492134831460682</v>
      </c>
      <c r="AE140" s="2">
        <f t="shared" ca="1" si="166"/>
        <v>7.3226966292134836</v>
      </c>
      <c r="AF140" s="2">
        <f t="shared" ca="1" si="166"/>
        <v>7.3961797752809</v>
      </c>
      <c r="AG140" s="2">
        <f t="shared" ca="1" si="166"/>
        <v>7.4696629213483154</v>
      </c>
      <c r="AH140" s="2">
        <f t="shared" ca="1" si="166"/>
        <v>7.5431460674157318</v>
      </c>
      <c r="AI140" s="2">
        <f t="shared" ca="1" si="166"/>
        <v>7.6166292134831473</v>
      </c>
      <c r="AJ140" s="2">
        <f t="shared" ca="1" si="166"/>
        <v>7.6901123595505627</v>
      </c>
      <c r="AK140" s="2">
        <f t="shared" ca="1" si="166"/>
        <v>7.7635955056179782</v>
      </c>
      <c r="AL140" s="2">
        <f t="shared" ca="1" si="166"/>
        <v>7.8370786516853945</v>
      </c>
      <c r="AM140" s="2">
        <f t="shared" ca="1" si="166"/>
        <v>7.91056179775281</v>
      </c>
      <c r="AN140" s="2">
        <f t="shared" ca="1" si="166"/>
        <v>7.9840449438202263</v>
      </c>
      <c r="AO140" s="2">
        <f t="shared" ca="1" si="166"/>
        <v>8.0575280898876418</v>
      </c>
      <c r="AP140" s="2">
        <f t="shared" ca="1" si="166"/>
        <v>8.1310112359550573</v>
      </c>
      <c r="AQ140" s="2">
        <f t="shared" ca="1" si="166"/>
        <v>8.2044943820224745</v>
      </c>
      <c r="AR140" s="2">
        <f t="shared" ca="1" si="166"/>
        <v>8.2841011235955069</v>
      </c>
      <c r="AS140" s="2">
        <f t="shared" ca="1" si="166"/>
        <v>8.363707865168541</v>
      </c>
      <c r="AT140" s="2">
        <f t="shared" ca="1" si="166"/>
        <v>8.4433146067415734</v>
      </c>
      <c r="AU140" s="2">
        <f t="shared" ca="1" si="166"/>
        <v>8.5229213483146076</v>
      </c>
      <c r="AV140" s="2">
        <f t="shared" ca="1" si="166"/>
        <v>8.6025280898876417</v>
      </c>
      <c r="AW140" s="2">
        <f t="shared" ca="1" si="166"/>
        <v>8.6882584269662928</v>
      </c>
      <c r="AX140" s="2">
        <f t="shared" ca="1" si="166"/>
        <v>8.7739887640449439</v>
      </c>
      <c r="AY140" s="2">
        <f t="shared" ca="1" si="166"/>
        <v>8.8597191011235967</v>
      </c>
      <c r="AZ140" s="2">
        <f t="shared" ca="1" si="166"/>
        <v>8.9454494382022478</v>
      </c>
      <c r="BA140" s="2">
        <f t="shared" ca="1" si="166"/>
        <v>9.0311797752808989</v>
      </c>
      <c r="BB140" s="2">
        <f t="shared" ca="1" si="166"/>
        <v>9.1230337078651687</v>
      </c>
      <c r="BC140" s="2">
        <f t="shared" ca="1" si="166"/>
        <v>9.2148876404494384</v>
      </c>
      <c r="BD140" s="2">
        <f t="shared" ca="1" si="166"/>
        <v>9.3067415730337082</v>
      </c>
      <c r="BE140" s="2">
        <f t="shared" ca="1" si="166"/>
        <v>9.3985955056179797</v>
      </c>
      <c r="BF140" s="2">
        <f t="shared" ca="1" si="166"/>
        <v>9.4904494382022477</v>
      </c>
      <c r="BG140" s="2">
        <f t="shared" ca="1" si="166"/>
        <v>9.5884269662921362</v>
      </c>
      <c r="BH140" s="2">
        <f t="shared" ca="1" si="166"/>
        <v>9.6864044943820247</v>
      </c>
      <c r="BI140" s="2">
        <f t="shared" ca="1" si="166"/>
        <v>9.7843820224719114</v>
      </c>
      <c r="BJ140" s="2">
        <f t="shared" ca="1" si="166"/>
        <v>9.8823595505617998</v>
      </c>
      <c r="BK140" s="2">
        <f t="shared" ca="1" si="166"/>
        <v>9.9803370786516865</v>
      </c>
      <c r="BL140" s="2">
        <f t="shared" ca="1" si="166"/>
        <v>10.084438202247192</v>
      </c>
      <c r="BM140" s="2">
        <f t="shared" ca="1" si="166"/>
        <v>10.188539325842697</v>
      </c>
      <c r="BN140" s="2">
        <f t="shared" ca="1" si="166"/>
        <v>10.292640449438204</v>
      </c>
      <c r="BO140" s="2">
        <f t="shared" ca="1" si="166"/>
        <v>10.39674157303371</v>
      </c>
      <c r="BP140" s="2">
        <f t="shared" ca="1" si="166"/>
        <v>10.500842696629215</v>
      </c>
      <c r="BQ140" s="2">
        <f t="shared" ca="1" si="166"/>
        <v>10.611067415730339</v>
      </c>
      <c r="BR140" s="2">
        <f t="shared" ca="1" si="166"/>
        <v>10.721292134831462</v>
      </c>
      <c r="BS140" s="2">
        <f t="shared" ca="1" si="166"/>
        <v>10.831516853932586</v>
      </c>
      <c r="BT140" s="2">
        <f t="shared" ca="1" si="166"/>
        <v>10.94174157303371</v>
      </c>
      <c r="BU140" s="2">
        <f t="shared" ca="1" si="166"/>
        <v>11.051966292134832</v>
      </c>
      <c r="BV140" s="2">
        <f t="shared" ca="1" si="166"/>
        <v>11.168314606741575</v>
      </c>
      <c r="BW140" s="2">
        <f t="shared" ca="1" si="166"/>
        <v>11.284662921348316</v>
      </c>
      <c r="BX140" s="2">
        <f t="shared" ca="1" si="166"/>
        <v>11.401011235955057</v>
      </c>
      <c r="BY140" s="2">
        <f t="shared" ca="1" si="166"/>
        <v>11.517359550561798</v>
      </c>
      <c r="BZ140" s="2">
        <f t="shared" ca="1" si="166"/>
        <v>11.633707865168539</v>
      </c>
      <c r="CA140" s="2">
        <f t="shared" ref="CA140:HB140" ca="1" si="167">IF(CA138&lt;&gt;" ",IF(CA138&lt;CA143,CA145,(((CA143+CA144)/CA144)*OFFSET(CA140,-1,-CA143)+CA145-CA141))," ")</f>
        <v>11.756179775280899</v>
      </c>
      <c r="CB140" s="2">
        <f t="shared" ca="1" si="167"/>
        <v>11.878651685393258</v>
      </c>
      <c r="CC140" s="2">
        <f t="shared" ca="1" si="167"/>
        <v>12.001123595505618</v>
      </c>
      <c r="CD140" s="2">
        <f t="shared" ca="1" si="167"/>
        <v>12.123595505617976</v>
      </c>
      <c r="CE140" s="2">
        <f t="shared" ca="1" si="167"/>
        <v>12.246067415730334</v>
      </c>
      <c r="CF140" s="2">
        <f t="shared" ca="1" si="167"/>
        <v>12.374662921348314</v>
      </c>
      <c r="CG140" s="2">
        <f t="shared" ca="1" si="167"/>
        <v>12.503258426966291</v>
      </c>
      <c r="CH140" s="2">
        <f t="shared" ca="1" si="167"/>
        <v>12.631853932584269</v>
      </c>
      <c r="CI140" s="2">
        <f t="shared" ca="1" si="167"/>
        <v>12.760449438202247</v>
      </c>
      <c r="CJ140" s="2">
        <f t="shared" ca="1" si="167"/>
        <v>12.889044943820226</v>
      </c>
      <c r="CK140" s="2">
        <f t="shared" ca="1" si="167"/>
        <v>13.023764044943821</v>
      </c>
      <c r="CL140" s="2">
        <f t="shared" ca="1" si="167"/>
        <v>13.158483146067418</v>
      </c>
      <c r="CM140" s="2">
        <f t="shared" ca="1" si="167"/>
        <v>13.293202247191013</v>
      </c>
      <c r="CN140" s="2">
        <f t="shared" ca="1" si="167"/>
        <v>13.427921348314609</v>
      </c>
      <c r="CO140" s="2">
        <f t="shared" ca="1" si="167"/>
        <v>13.562640449438206</v>
      </c>
      <c r="CP140" s="2">
        <f t="shared" ca="1" si="167"/>
        <v>13.70348314606742</v>
      </c>
      <c r="CQ140" s="2">
        <f t="shared" ca="1" si="167"/>
        <v>13.844325842696632</v>
      </c>
      <c r="CR140" s="2">
        <f t="shared" ca="1" si="167"/>
        <v>13.985168539325846</v>
      </c>
      <c r="CS140" s="2">
        <f t="shared" ca="1" si="167"/>
        <v>14.12601123595506</v>
      </c>
      <c r="CT140" s="2">
        <f t="shared" ca="1" si="167"/>
        <v>14.266853932584274</v>
      </c>
      <c r="CU140" s="2">
        <f t="shared" ca="1" si="167"/>
        <v>14.496488764044948</v>
      </c>
      <c r="CV140" s="2">
        <f t="shared" ca="1" si="167"/>
        <v>14.726123595505621</v>
      </c>
      <c r="CW140" s="2">
        <f t="shared" ca="1" si="167"/>
        <v>14.955758426966296</v>
      </c>
      <c r="CX140" s="2">
        <f t="shared" ca="1" si="167"/>
        <v>15.18539325842697</v>
      </c>
      <c r="CY140" s="2">
        <f t="shared" ca="1" si="167"/>
        <v>15.415028089887645</v>
      </c>
      <c r="CZ140" s="2">
        <f t="shared" ca="1" si="167"/>
        <v>15.644662921348319</v>
      </c>
      <c r="DA140" s="2">
        <f t="shared" ca="1" si="167"/>
        <v>15.874297752808992</v>
      </c>
      <c r="DB140" s="2">
        <f t="shared" ca="1" si="167"/>
        <v>16.103932584269664</v>
      </c>
      <c r="DC140" s="2">
        <f t="shared" ca="1" si="167"/>
        <v>16.333567415730339</v>
      </c>
      <c r="DD140" s="2">
        <f t="shared" ca="1" si="167"/>
        <v>16.563202247191015</v>
      </c>
      <c r="DE140" s="2">
        <f t="shared" ca="1" si="167"/>
        <v>16.792837078651687</v>
      </c>
      <c r="DF140" s="2">
        <f t="shared" ca="1" si="167"/>
        <v>17.022471910112362</v>
      </c>
      <c r="DG140" s="2">
        <f t="shared" ca="1" si="167"/>
        <v>17.252106741573037</v>
      </c>
      <c r="DH140" s="2">
        <f t="shared" ca="1" si="167"/>
        <v>17.346910112359552</v>
      </c>
      <c r="DI140" s="2">
        <f t="shared" ca="1" si="167"/>
        <v>17.563061797752816</v>
      </c>
      <c r="DJ140" s="2">
        <f t="shared" ca="1" si="167"/>
        <v>17.779213483146069</v>
      </c>
      <c r="DK140" s="2">
        <f t="shared" ca="1" si="167"/>
        <v>17.995365168539326</v>
      </c>
      <c r="DL140" s="2">
        <f t="shared" ca="1" si="167"/>
        <v>18.21151685393259</v>
      </c>
      <c r="DM140" s="2">
        <f t="shared" ca="1" si="167"/>
        <v>18.427668539325847</v>
      </c>
      <c r="DN140" s="2">
        <f t="shared" ca="1" si="167"/>
        <v>18.643820224719104</v>
      </c>
      <c r="DO140" s="2">
        <f t="shared" ca="1" si="167"/>
        <v>18.859971910112364</v>
      </c>
      <c r="DP140" s="2">
        <f t="shared" ca="1" si="167"/>
        <v>19.076123595505621</v>
      </c>
      <c r="DQ140" s="2">
        <f t="shared" ca="1" si="167"/>
        <v>19.292275280898878</v>
      </c>
      <c r="DR140" s="2">
        <f t="shared" ca="1" si="167"/>
        <v>19.508426966292141</v>
      </c>
      <c r="DS140" s="2">
        <f t="shared" ca="1" si="167"/>
        <v>19.724578651685395</v>
      </c>
      <c r="DT140" s="2">
        <f t="shared" ca="1" si="167"/>
        <v>19.940730337078655</v>
      </c>
      <c r="DU140" s="2">
        <f t="shared" ca="1" si="167"/>
        <v>20.156882022471915</v>
      </c>
      <c r="DV140" s="2">
        <f t="shared" ca="1" si="167"/>
        <v>20.373033707865172</v>
      </c>
      <c r="DW140" s="2">
        <f t="shared" ca="1" si="167"/>
        <v>20.589185393258433</v>
      </c>
      <c r="DX140" s="2">
        <f t="shared" ca="1" si="167"/>
        <v>20.805337078651689</v>
      </c>
      <c r="DY140" s="2">
        <f t="shared" ca="1" si="167"/>
        <v>21.021488764044946</v>
      </c>
      <c r="DZ140" s="2">
        <f t="shared" ca="1" si="167"/>
        <v>21.237640449438207</v>
      </c>
      <c r="EA140" s="2">
        <f t="shared" ca="1" si="167"/>
        <v>21.453792134831467</v>
      </c>
      <c r="EB140" s="2">
        <f t="shared" ca="1" si="167"/>
        <v>21.66994382022472</v>
      </c>
      <c r="EC140" s="2">
        <f t="shared" ca="1" si="167"/>
        <v>21.884971910112363</v>
      </c>
      <c r="ED140" s="2">
        <f t="shared" ca="1" si="167"/>
        <v>22.100000000000005</v>
      </c>
      <c r="EE140" s="2">
        <f t="shared" ca="1" si="167"/>
        <v>22.315028089887644</v>
      </c>
      <c r="EF140" s="2">
        <f t="shared" ca="1" si="167"/>
        <v>22.530056179775286</v>
      </c>
      <c r="EG140" s="2">
        <f t="shared" ca="1" si="167"/>
        <v>22.745084269662925</v>
      </c>
      <c r="EH140" s="2">
        <f t="shared" ca="1" si="167"/>
        <v>22.958988764044946</v>
      </c>
      <c r="EI140" s="2" t="str">
        <f t="shared" ca="1" si="167"/>
        <v xml:space="preserve"> </v>
      </c>
      <c r="EJ140" s="2" t="str">
        <f t="shared" ca="1" si="167"/>
        <v xml:space="preserve"> </v>
      </c>
      <c r="EK140" s="2" t="str">
        <f t="shared" ca="1" si="167"/>
        <v xml:space="preserve"> </v>
      </c>
      <c r="EL140" s="2" t="str">
        <f t="shared" ca="1" si="167"/>
        <v xml:space="preserve"> </v>
      </c>
      <c r="EM140" s="2" t="str">
        <f t="shared" ca="1" si="167"/>
        <v xml:space="preserve"> </v>
      </c>
      <c r="EN140" s="2" t="str">
        <f t="shared" ca="1" si="167"/>
        <v xml:space="preserve"> </v>
      </c>
      <c r="EO140" s="2" t="str">
        <f t="shared" ca="1" si="167"/>
        <v xml:space="preserve"> </v>
      </c>
      <c r="EP140" s="2" t="str">
        <f t="shared" ca="1" si="167"/>
        <v xml:space="preserve"> </v>
      </c>
      <c r="EQ140" s="2" t="str">
        <f t="shared" ca="1" si="167"/>
        <v xml:space="preserve"> </v>
      </c>
      <c r="ER140" s="2" t="str">
        <f t="shared" ca="1" si="167"/>
        <v xml:space="preserve"> </v>
      </c>
      <c r="ES140" s="2" t="str">
        <f t="shared" ca="1" si="167"/>
        <v xml:space="preserve"> </v>
      </c>
      <c r="ET140" s="2" t="str">
        <f t="shared" ca="1" si="167"/>
        <v xml:space="preserve"> </v>
      </c>
      <c r="EU140" s="2" t="str">
        <f t="shared" ca="1" si="167"/>
        <v xml:space="preserve"> </v>
      </c>
      <c r="EV140" s="2" t="str">
        <f t="shared" ca="1" si="167"/>
        <v xml:space="preserve"> </v>
      </c>
      <c r="EW140" s="2" t="str">
        <f t="shared" ca="1" si="167"/>
        <v xml:space="preserve"> </v>
      </c>
      <c r="EX140" s="2" t="str">
        <f t="shared" ca="1" si="167"/>
        <v xml:space="preserve"> </v>
      </c>
      <c r="EY140" s="2" t="str">
        <f t="shared" ca="1" si="167"/>
        <v xml:space="preserve"> </v>
      </c>
      <c r="EZ140" s="2" t="str">
        <f t="shared" ca="1" si="167"/>
        <v xml:space="preserve"> </v>
      </c>
      <c r="FA140" s="2" t="str">
        <f t="shared" ca="1" si="167"/>
        <v xml:space="preserve"> </v>
      </c>
      <c r="FB140" s="2" t="str">
        <f t="shared" ca="1" si="167"/>
        <v xml:space="preserve"> </v>
      </c>
      <c r="FC140" s="2" t="str">
        <f t="shared" ca="1" si="167"/>
        <v xml:space="preserve"> </v>
      </c>
      <c r="FD140" s="2" t="str">
        <f t="shared" ca="1" si="167"/>
        <v xml:space="preserve"> </v>
      </c>
      <c r="FE140" s="2" t="str">
        <f t="shared" ca="1" si="167"/>
        <v xml:space="preserve"> </v>
      </c>
      <c r="FF140" s="2" t="str">
        <f t="shared" ca="1" si="167"/>
        <v xml:space="preserve"> </v>
      </c>
      <c r="FG140" s="2" t="str">
        <f t="shared" ca="1" si="167"/>
        <v xml:space="preserve"> </v>
      </c>
      <c r="FH140" s="2" t="str">
        <f t="shared" ca="1" si="167"/>
        <v xml:space="preserve"> </v>
      </c>
      <c r="FI140" s="2" t="str">
        <f t="shared" ca="1" si="167"/>
        <v xml:space="preserve"> </v>
      </c>
      <c r="FJ140" s="2" t="str">
        <f t="shared" ca="1" si="167"/>
        <v xml:space="preserve"> </v>
      </c>
      <c r="FK140" s="2" t="str">
        <f t="shared" ca="1" si="167"/>
        <v xml:space="preserve"> </v>
      </c>
      <c r="FL140" s="2" t="str">
        <f t="shared" ca="1" si="167"/>
        <v xml:space="preserve"> </v>
      </c>
      <c r="FM140" s="2" t="str">
        <f t="shared" ca="1" si="167"/>
        <v xml:space="preserve"> </v>
      </c>
      <c r="FN140" s="2" t="str">
        <f t="shared" ca="1" si="167"/>
        <v xml:space="preserve"> </v>
      </c>
      <c r="FO140" s="2" t="str">
        <f t="shared" ca="1" si="167"/>
        <v xml:space="preserve"> </v>
      </c>
      <c r="FP140" s="2" t="str">
        <f t="shared" ca="1" si="167"/>
        <v xml:space="preserve"> </v>
      </c>
      <c r="FQ140" s="2" t="str">
        <f t="shared" ca="1" si="167"/>
        <v xml:space="preserve"> </v>
      </c>
      <c r="FR140" s="2" t="str">
        <f t="shared" ca="1" si="167"/>
        <v xml:space="preserve"> </v>
      </c>
      <c r="FS140" s="2" t="str">
        <f t="shared" ca="1" si="167"/>
        <v xml:space="preserve"> </v>
      </c>
      <c r="FT140" s="2" t="str">
        <f t="shared" ca="1" si="167"/>
        <v xml:space="preserve"> </v>
      </c>
      <c r="FU140" s="2" t="str">
        <f t="shared" ca="1" si="167"/>
        <v xml:space="preserve"> </v>
      </c>
      <c r="FV140" s="2" t="str">
        <f t="shared" ca="1" si="167"/>
        <v xml:space="preserve"> </v>
      </c>
      <c r="FW140" s="2" t="str">
        <f t="shared" ca="1" si="167"/>
        <v xml:space="preserve"> </v>
      </c>
      <c r="FX140" s="2" t="str">
        <f t="shared" ca="1" si="167"/>
        <v xml:space="preserve"> </v>
      </c>
      <c r="FY140" s="2" t="str">
        <f t="shared" ca="1" si="167"/>
        <v xml:space="preserve"> </v>
      </c>
      <c r="FZ140" s="2" t="str">
        <f t="shared" ca="1" si="167"/>
        <v xml:space="preserve"> </v>
      </c>
      <c r="GA140" s="2" t="str">
        <f t="shared" ca="1" si="167"/>
        <v xml:space="preserve"> </v>
      </c>
      <c r="GB140" s="2" t="str">
        <f t="shared" ca="1" si="167"/>
        <v xml:space="preserve"> </v>
      </c>
      <c r="GC140" s="2" t="str">
        <f t="shared" ca="1" si="167"/>
        <v xml:space="preserve"> </v>
      </c>
      <c r="GD140" s="2" t="str">
        <f t="shared" ca="1" si="167"/>
        <v xml:space="preserve"> </v>
      </c>
      <c r="GE140" s="2" t="str">
        <f t="shared" ca="1" si="167"/>
        <v xml:space="preserve"> </v>
      </c>
      <c r="GF140" s="2" t="str">
        <f t="shared" ca="1" si="167"/>
        <v xml:space="preserve"> </v>
      </c>
      <c r="GG140" s="2" t="str">
        <f t="shared" ca="1" si="167"/>
        <v xml:space="preserve"> </v>
      </c>
      <c r="GH140" s="2" t="str">
        <f t="shared" ca="1" si="167"/>
        <v xml:space="preserve"> </v>
      </c>
      <c r="GI140" s="2" t="str">
        <f t="shared" ca="1" si="167"/>
        <v xml:space="preserve"> </v>
      </c>
      <c r="GJ140" s="2" t="str">
        <f t="shared" ca="1" si="167"/>
        <v xml:space="preserve"> </v>
      </c>
      <c r="GK140" s="2" t="str">
        <f t="shared" ca="1" si="167"/>
        <v xml:space="preserve"> </v>
      </c>
      <c r="GL140" s="2" t="str">
        <f t="shared" ca="1" si="167"/>
        <v xml:space="preserve"> </v>
      </c>
      <c r="GM140" s="2" t="str">
        <f t="shared" ca="1" si="167"/>
        <v xml:space="preserve"> </v>
      </c>
      <c r="GN140" s="2" t="str">
        <f t="shared" ca="1" si="167"/>
        <v xml:space="preserve"> </v>
      </c>
      <c r="GO140" s="2" t="str">
        <f t="shared" ca="1" si="167"/>
        <v xml:space="preserve"> </v>
      </c>
      <c r="GP140" s="2" t="str">
        <f t="shared" ca="1" si="167"/>
        <v xml:space="preserve"> </v>
      </c>
      <c r="GQ140" s="2" t="str">
        <f t="shared" ca="1" si="167"/>
        <v xml:space="preserve"> </v>
      </c>
      <c r="GR140" s="2" t="str">
        <f t="shared" ca="1" si="167"/>
        <v xml:space="preserve"> </v>
      </c>
      <c r="GS140" s="2" t="str">
        <f t="shared" ca="1" si="167"/>
        <v xml:space="preserve"> </v>
      </c>
      <c r="GT140" s="2" t="str">
        <f t="shared" ca="1" si="167"/>
        <v xml:space="preserve"> </v>
      </c>
      <c r="GU140" s="2" t="str">
        <f t="shared" ca="1" si="167"/>
        <v xml:space="preserve"> </v>
      </c>
      <c r="GV140" s="2" t="str">
        <f t="shared" ca="1" si="167"/>
        <v xml:space="preserve"> </v>
      </c>
      <c r="GW140" s="2" t="str">
        <f t="shared" ca="1" si="167"/>
        <v xml:space="preserve"> </v>
      </c>
      <c r="GX140" s="2" t="str">
        <f t="shared" ca="1" si="167"/>
        <v xml:space="preserve"> </v>
      </c>
      <c r="GY140" s="2" t="str">
        <f t="shared" ca="1" si="167"/>
        <v xml:space="preserve"> </v>
      </c>
      <c r="GZ140" s="2" t="str">
        <f t="shared" ca="1" si="167"/>
        <v xml:space="preserve"> </v>
      </c>
      <c r="HA140" s="2" t="str">
        <f t="shared" ca="1" si="167"/>
        <v xml:space="preserve"> </v>
      </c>
      <c r="HB140" s="2" t="str">
        <f t="shared" ca="1" si="167"/>
        <v xml:space="preserve"> </v>
      </c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 ht="12.75" customHeight="1" x14ac:dyDescent="0.2">
      <c r="A141" s="3" t="s">
        <v>20</v>
      </c>
      <c r="B141" s="3"/>
      <c r="C141" s="2">
        <f t="shared" ref="C141:BZ141" ca="1" si="168">IF(C138&lt;(C143+C144),0,(((C143/C144)*OFFSET(C141,-2,-ROUND(C143+C144,0)))))</f>
        <v>0</v>
      </c>
      <c r="D141" s="2">
        <f t="shared" ca="1" si="168"/>
        <v>0</v>
      </c>
      <c r="E141" s="2">
        <f t="shared" ca="1" si="168"/>
        <v>0</v>
      </c>
      <c r="F141" s="2">
        <f t="shared" ca="1" si="168"/>
        <v>0</v>
      </c>
      <c r="G141" s="2">
        <f t="shared" ca="1" si="168"/>
        <v>0</v>
      </c>
      <c r="H141" s="2">
        <f t="shared" ca="1" si="168"/>
        <v>0</v>
      </c>
      <c r="I141" s="2">
        <f t="shared" ca="1" si="168"/>
        <v>0</v>
      </c>
      <c r="J141" s="2">
        <f t="shared" ca="1" si="168"/>
        <v>0</v>
      </c>
      <c r="K141" s="2">
        <f t="shared" ca="1" si="168"/>
        <v>0</v>
      </c>
      <c r="L141" s="2">
        <f t="shared" ca="1" si="168"/>
        <v>0</v>
      </c>
      <c r="M141" s="2">
        <f t="shared" ca="1" si="168"/>
        <v>0</v>
      </c>
      <c r="N141" s="2">
        <f t="shared" ca="1" si="168"/>
        <v>0</v>
      </c>
      <c r="O141" s="2">
        <f t="shared" ca="1" si="168"/>
        <v>0</v>
      </c>
      <c r="P141" s="2">
        <f t="shared" ca="1" si="168"/>
        <v>0</v>
      </c>
      <c r="Q141" s="2">
        <f t="shared" ca="1" si="168"/>
        <v>0</v>
      </c>
      <c r="R141" s="2">
        <f t="shared" ca="1" si="168"/>
        <v>0</v>
      </c>
      <c r="S141" s="2">
        <f t="shared" ca="1" si="168"/>
        <v>0</v>
      </c>
      <c r="T141" s="2">
        <f t="shared" ca="1" si="168"/>
        <v>0</v>
      </c>
      <c r="U141" s="2">
        <f t="shared" ca="1" si="168"/>
        <v>0</v>
      </c>
      <c r="V141" s="2">
        <f t="shared" ca="1" si="168"/>
        <v>0</v>
      </c>
      <c r="W141" s="2">
        <f t="shared" ca="1" si="168"/>
        <v>0</v>
      </c>
      <c r="X141" s="2">
        <f t="shared" ca="1" si="168"/>
        <v>0</v>
      </c>
      <c r="Y141" s="2">
        <f t="shared" ca="1" si="168"/>
        <v>0</v>
      </c>
      <c r="Z141" s="2">
        <f t="shared" ca="1" si="168"/>
        <v>0</v>
      </c>
      <c r="AA141" s="2">
        <f t="shared" ca="1" si="168"/>
        <v>0</v>
      </c>
      <c r="AB141" s="2">
        <f t="shared" ca="1" si="168"/>
        <v>0</v>
      </c>
      <c r="AC141" s="2">
        <f t="shared" ca="1" si="168"/>
        <v>0</v>
      </c>
      <c r="AD141" s="2">
        <f t="shared" ca="1" si="168"/>
        <v>0</v>
      </c>
      <c r="AE141" s="2">
        <f t="shared" ca="1" si="168"/>
        <v>0</v>
      </c>
      <c r="AF141" s="2">
        <f t="shared" ca="1" si="168"/>
        <v>0</v>
      </c>
      <c r="AG141" s="2">
        <f t="shared" ca="1" si="168"/>
        <v>0</v>
      </c>
      <c r="AH141" s="2">
        <f t="shared" ca="1" si="168"/>
        <v>0</v>
      </c>
      <c r="AI141" s="2">
        <f t="shared" ca="1" si="168"/>
        <v>0</v>
      </c>
      <c r="AJ141" s="2">
        <f t="shared" ca="1" si="168"/>
        <v>0</v>
      </c>
      <c r="AK141" s="2">
        <f t="shared" ca="1" si="168"/>
        <v>0</v>
      </c>
      <c r="AL141" s="2">
        <f t="shared" ca="1" si="168"/>
        <v>0</v>
      </c>
      <c r="AM141" s="2">
        <f t="shared" ca="1" si="168"/>
        <v>0</v>
      </c>
      <c r="AN141" s="2">
        <f t="shared" ca="1" si="168"/>
        <v>0</v>
      </c>
      <c r="AO141" s="2">
        <f t="shared" ca="1" si="168"/>
        <v>0</v>
      </c>
      <c r="AP141" s="2">
        <f t="shared" ca="1" si="168"/>
        <v>0</v>
      </c>
      <c r="AQ141" s="2">
        <f t="shared" ca="1" si="168"/>
        <v>0</v>
      </c>
      <c r="AR141" s="2">
        <f t="shared" ca="1" si="168"/>
        <v>0</v>
      </c>
      <c r="AS141" s="2">
        <f t="shared" ca="1" si="168"/>
        <v>0</v>
      </c>
      <c r="AT141" s="2">
        <f t="shared" ca="1" si="168"/>
        <v>0</v>
      </c>
      <c r="AU141" s="2">
        <f t="shared" ca="1" si="168"/>
        <v>0</v>
      </c>
      <c r="AV141" s="2">
        <f t="shared" ca="1" si="168"/>
        <v>0</v>
      </c>
      <c r="AW141" s="2">
        <f t="shared" ca="1" si="168"/>
        <v>0</v>
      </c>
      <c r="AX141" s="2">
        <f t="shared" ca="1" si="168"/>
        <v>0</v>
      </c>
      <c r="AY141" s="2">
        <f t="shared" ca="1" si="168"/>
        <v>0</v>
      </c>
      <c r="AZ141" s="2">
        <f t="shared" ca="1" si="168"/>
        <v>0</v>
      </c>
      <c r="BA141" s="2">
        <f t="shared" ca="1" si="168"/>
        <v>0</v>
      </c>
      <c r="BB141" s="2">
        <f t="shared" ca="1" si="168"/>
        <v>0</v>
      </c>
      <c r="BC141" s="2">
        <f t="shared" ca="1" si="168"/>
        <v>0</v>
      </c>
      <c r="BD141" s="2">
        <f t="shared" ca="1" si="168"/>
        <v>0</v>
      </c>
      <c r="BE141" s="2">
        <f t="shared" ca="1" si="168"/>
        <v>0</v>
      </c>
      <c r="BF141" s="2">
        <f t="shared" ca="1" si="168"/>
        <v>0</v>
      </c>
      <c r="BG141" s="2">
        <f t="shared" ca="1" si="168"/>
        <v>0</v>
      </c>
      <c r="BH141" s="2">
        <f t="shared" ca="1" si="168"/>
        <v>0</v>
      </c>
      <c r="BI141" s="2">
        <f t="shared" ca="1" si="168"/>
        <v>0</v>
      </c>
      <c r="BJ141" s="2">
        <f t="shared" ca="1" si="168"/>
        <v>0</v>
      </c>
      <c r="BK141" s="2">
        <f t="shared" ca="1" si="168"/>
        <v>0</v>
      </c>
      <c r="BL141" s="2">
        <f t="shared" ca="1" si="168"/>
        <v>0</v>
      </c>
      <c r="BM141" s="2">
        <f t="shared" ca="1" si="168"/>
        <v>0</v>
      </c>
      <c r="BN141" s="2">
        <f t="shared" ca="1" si="168"/>
        <v>0</v>
      </c>
      <c r="BO141" s="2">
        <f t="shared" ca="1" si="168"/>
        <v>0</v>
      </c>
      <c r="BP141" s="2">
        <f t="shared" ca="1" si="168"/>
        <v>0</v>
      </c>
      <c r="BQ141" s="2">
        <f t="shared" ca="1" si="168"/>
        <v>0</v>
      </c>
      <c r="BR141" s="2">
        <f t="shared" ca="1" si="168"/>
        <v>0</v>
      </c>
      <c r="BS141" s="2">
        <f t="shared" ca="1" si="168"/>
        <v>0</v>
      </c>
      <c r="BT141" s="2">
        <f t="shared" ca="1" si="168"/>
        <v>0</v>
      </c>
      <c r="BU141" s="2">
        <f t="shared" ca="1" si="168"/>
        <v>0</v>
      </c>
      <c r="BV141" s="2">
        <f t="shared" ca="1" si="168"/>
        <v>0</v>
      </c>
      <c r="BW141" s="2">
        <f t="shared" ca="1" si="168"/>
        <v>0</v>
      </c>
      <c r="BX141" s="2">
        <f t="shared" ca="1" si="168"/>
        <v>0</v>
      </c>
      <c r="BY141" s="2">
        <f t="shared" ca="1" si="168"/>
        <v>0</v>
      </c>
      <c r="BZ141" s="2">
        <f t="shared" ca="1" si="168"/>
        <v>0</v>
      </c>
      <c r="CA141" s="2">
        <f t="shared" ref="CA141:HB141" ca="1" si="169">IF(CA138&lt;&gt;" ",IF(CA138&lt;(CA143+CA144),0,(((CA143/CA144)*OFFSET(CA141,-2,-ROUND(CA143+CA144,0)))))," ")</f>
        <v>0</v>
      </c>
      <c r="CB141" s="2">
        <f t="shared" ca="1" si="169"/>
        <v>0</v>
      </c>
      <c r="CC141" s="2">
        <f t="shared" ca="1" si="169"/>
        <v>0</v>
      </c>
      <c r="CD141" s="2">
        <f t="shared" ca="1" si="169"/>
        <v>0</v>
      </c>
      <c r="CE141" s="2">
        <f t="shared" ca="1" si="169"/>
        <v>0</v>
      </c>
      <c r="CF141" s="2">
        <f t="shared" ca="1" si="169"/>
        <v>0</v>
      </c>
      <c r="CG141" s="2">
        <f t="shared" ca="1" si="169"/>
        <v>0</v>
      </c>
      <c r="CH141" s="2">
        <f t="shared" ca="1" si="169"/>
        <v>0</v>
      </c>
      <c r="CI141" s="2">
        <f t="shared" ca="1" si="169"/>
        <v>0</v>
      </c>
      <c r="CJ141" s="2">
        <f t="shared" ca="1" si="169"/>
        <v>0</v>
      </c>
      <c r="CK141" s="2">
        <f t="shared" ca="1" si="169"/>
        <v>0</v>
      </c>
      <c r="CL141" s="2">
        <f t="shared" ca="1" si="169"/>
        <v>0</v>
      </c>
      <c r="CM141" s="2">
        <f t="shared" ca="1" si="169"/>
        <v>0</v>
      </c>
      <c r="CN141" s="2">
        <f t="shared" ca="1" si="169"/>
        <v>0</v>
      </c>
      <c r="CO141" s="2">
        <f t="shared" ca="1" si="169"/>
        <v>0</v>
      </c>
      <c r="CP141" s="2">
        <f t="shared" ca="1" si="169"/>
        <v>0</v>
      </c>
      <c r="CQ141" s="2">
        <f t="shared" ca="1" si="169"/>
        <v>0</v>
      </c>
      <c r="CR141" s="2">
        <f t="shared" ca="1" si="169"/>
        <v>0</v>
      </c>
      <c r="CS141" s="2">
        <f t="shared" ca="1" si="169"/>
        <v>0</v>
      </c>
      <c r="CT141" s="2">
        <f t="shared" ca="1" si="169"/>
        <v>0</v>
      </c>
      <c r="CU141" s="2">
        <f t="shared" ca="1" si="169"/>
        <v>0</v>
      </c>
      <c r="CV141" s="2">
        <f t="shared" ca="1" si="169"/>
        <v>0</v>
      </c>
      <c r="CW141" s="2">
        <f t="shared" ca="1" si="169"/>
        <v>0</v>
      </c>
      <c r="CX141" s="2">
        <f t="shared" ca="1" si="169"/>
        <v>0</v>
      </c>
      <c r="CY141" s="2">
        <f t="shared" ca="1" si="169"/>
        <v>0</v>
      </c>
      <c r="CZ141" s="2">
        <f t="shared" ca="1" si="169"/>
        <v>0</v>
      </c>
      <c r="DA141" s="2">
        <f t="shared" ca="1" si="169"/>
        <v>0</v>
      </c>
      <c r="DB141" s="2">
        <f t="shared" ca="1" si="169"/>
        <v>0</v>
      </c>
      <c r="DC141" s="2">
        <f t="shared" ca="1" si="169"/>
        <v>0</v>
      </c>
      <c r="DD141" s="2">
        <f t="shared" ca="1" si="169"/>
        <v>0</v>
      </c>
      <c r="DE141" s="2">
        <f t="shared" ca="1" si="169"/>
        <v>0</v>
      </c>
      <c r="DF141" s="2">
        <f t="shared" ca="1" si="169"/>
        <v>0</v>
      </c>
      <c r="DG141" s="2">
        <f t="shared" ca="1" si="169"/>
        <v>0</v>
      </c>
      <c r="DH141" s="2">
        <f t="shared" ca="1" si="169"/>
        <v>0.13483146067415733</v>
      </c>
      <c r="DI141" s="2">
        <f t="shared" ca="1" si="169"/>
        <v>0.14831460674157307</v>
      </c>
      <c r="DJ141" s="2">
        <f t="shared" ca="1" si="169"/>
        <v>0.16179775280898881</v>
      </c>
      <c r="DK141" s="2">
        <f t="shared" ca="1" si="169"/>
        <v>0.17528089887640455</v>
      </c>
      <c r="DL141" s="2">
        <f t="shared" ca="1" si="169"/>
        <v>0.18876404494382029</v>
      </c>
      <c r="DM141" s="2">
        <f t="shared" ca="1" si="169"/>
        <v>0.20224719101123603</v>
      </c>
      <c r="DN141" s="2">
        <f t="shared" ca="1" si="169"/>
        <v>0.21573033707865177</v>
      </c>
      <c r="DO141" s="2">
        <f t="shared" ca="1" si="169"/>
        <v>0.22921348314606751</v>
      </c>
      <c r="DP141" s="2">
        <f t="shared" ca="1" si="169"/>
        <v>0.24269662921348326</v>
      </c>
      <c r="DQ141" s="2">
        <f t="shared" ca="1" si="169"/>
        <v>0.25617977528089902</v>
      </c>
      <c r="DR141" s="2">
        <f t="shared" ca="1" si="169"/>
        <v>0.26966292134831477</v>
      </c>
      <c r="DS141" s="2">
        <f t="shared" ca="1" si="169"/>
        <v>0.28314606741573051</v>
      </c>
      <c r="DT141" s="2">
        <f t="shared" ca="1" si="169"/>
        <v>0.29662921348314625</v>
      </c>
      <c r="DU141" s="2">
        <f t="shared" ca="1" si="169"/>
        <v>0.31011235955056199</v>
      </c>
      <c r="DV141" s="2">
        <f t="shared" ca="1" si="169"/>
        <v>0.32359550561797773</v>
      </c>
      <c r="DW141" s="2">
        <f t="shared" ca="1" si="169"/>
        <v>0.33707865168539347</v>
      </c>
      <c r="DX141" s="2">
        <f t="shared" ca="1" si="169"/>
        <v>0.35056179775280921</v>
      </c>
      <c r="DY141" s="2">
        <f t="shared" ca="1" si="169"/>
        <v>0.36404494382022495</v>
      </c>
      <c r="DZ141" s="2">
        <f t="shared" ca="1" si="169"/>
        <v>0.37752808988764069</v>
      </c>
      <c r="EA141" s="2">
        <f t="shared" ca="1" si="169"/>
        <v>0.39101123595505644</v>
      </c>
      <c r="EB141" s="2">
        <f t="shared" ca="1" si="169"/>
        <v>0.40449438202247218</v>
      </c>
      <c r="EC141" s="2">
        <f t="shared" ca="1" si="169"/>
        <v>0.41910112359550583</v>
      </c>
      <c r="ED141" s="2">
        <f t="shared" ca="1" si="169"/>
        <v>0.43370786516853954</v>
      </c>
      <c r="EE141" s="2">
        <f t="shared" ca="1" si="169"/>
        <v>0.44831460674157325</v>
      </c>
      <c r="EF141" s="2">
        <f t="shared" ca="1" si="169"/>
        <v>0.46292134831460696</v>
      </c>
      <c r="EG141" s="2">
        <f t="shared" ca="1" si="169"/>
        <v>0.47752808988764062</v>
      </c>
      <c r="EH141" s="2">
        <f t="shared" ca="1" si="169"/>
        <v>0.4932584269662923</v>
      </c>
      <c r="EI141" s="2" t="str">
        <f t="shared" ca="1" si="169"/>
        <v xml:space="preserve"> </v>
      </c>
      <c r="EJ141" s="2" t="str">
        <f t="shared" ca="1" si="169"/>
        <v xml:space="preserve"> </v>
      </c>
      <c r="EK141" s="2" t="str">
        <f t="shared" ca="1" si="169"/>
        <v xml:space="preserve"> </v>
      </c>
      <c r="EL141" s="2" t="str">
        <f t="shared" ca="1" si="169"/>
        <v xml:space="preserve"> </v>
      </c>
      <c r="EM141" s="2" t="str">
        <f t="shared" ca="1" si="169"/>
        <v xml:space="preserve"> </v>
      </c>
      <c r="EN141" s="2" t="str">
        <f t="shared" ca="1" si="169"/>
        <v xml:space="preserve"> </v>
      </c>
      <c r="EO141" s="2" t="str">
        <f t="shared" ca="1" si="169"/>
        <v xml:space="preserve"> </v>
      </c>
      <c r="EP141" s="2" t="str">
        <f t="shared" ca="1" si="169"/>
        <v xml:space="preserve"> </v>
      </c>
      <c r="EQ141" s="2" t="str">
        <f t="shared" ca="1" si="169"/>
        <v xml:space="preserve"> </v>
      </c>
      <c r="ER141" s="2" t="str">
        <f t="shared" ca="1" si="169"/>
        <v xml:space="preserve"> </v>
      </c>
      <c r="ES141" s="2" t="str">
        <f t="shared" ca="1" si="169"/>
        <v xml:space="preserve"> </v>
      </c>
      <c r="ET141" s="2" t="str">
        <f t="shared" ca="1" si="169"/>
        <v xml:space="preserve"> </v>
      </c>
      <c r="EU141" s="2" t="str">
        <f t="shared" ca="1" si="169"/>
        <v xml:space="preserve"> </v>
      </c>
      <c r="EV141" s="2" t="str">
        <f t="shared" ca="1" si="169"/>
        <v xml:space="preserve"> </v>
      </c>
      <c r="EW141" s="2" t="str">
        <f t="shared" ca="1" si="169"/>
        <v xml:space="preserve"> </v>
      </c>
      <c r="EX141" s="2" t="str">
        <f t="shared" ca="1" si="169"/>
        <v xml:space="preserve"> </v>
      </c>
      <c r="EY141" s="2" t="str">
        <f t="shared" ca="1" si="169"/>
        <v xml:space="preserve"> </v>
      </c>
      <c r="EZ141" s="2" t="str">
        <f t="shared" ca="1" si="169"/>
        <v xml:space="preserve"> </v>
      </c>
      <c r="FA141" s="2" t="str">
        <f t="shared" ca="1" si="169"/>
        <v xml:space="preserve"> </v>
      </c>
      <c r="FB141" s="2" t="str">
        <f t="shared" ca="1" si="169"/>
        <v xml:space="preserve"> </v>
      </c>
      <c r="FC141" s="2" t="str">
        <f t="shared" ca="1" si="169"/>
        <v xml:space="preserve"> </v>
      </c>
      <c r="FD141" s="2" t="str">
        <f t="shared" ca="1" si="169"/>
        <v xml:space="preserve"> </v>
      </c>
      <c r="FE141" s="2" t="str">
        <f t="shared" ca="1" si="169"/>
        <v xml:space="preserve"> </v>
      </c>
      <c r="FF141" s="2" t="str">
        <f t="shared" ca="1" si="169"/>
        <v xml:space="preserve"> </v>
      </c>
      <c r="FG141" s="2" t="str">
        <f t="shared" ca="1" si="169"/>
        <v xml:space="preserve"> </v>
      </c>
      <c r="FH141" s="2" t="str">
        <f t="shared" ca="1" si="169"/>
        <v xml:space="preserve"> </v>
      </c>
      <c r="FI141" s="2" t="str">
        <f t="shared" ca="1" si="169"/>
        <v xml:space="preserve"> </v>
      </c>
      <c r="FJ141" s="2" t="str">
        <f t="shared" ca="1" si="169"/>
        <v xml:space="preserve"> </v>
      </c>
      <c r="FK141" s="2" t="str">
        <f t="shared" ca="1" si="169"/>
        <v xml:space="preserve"> </v>
      </c>
      <c r="FL141" s="2" t="str">
        <f t="shared" ca="1" si="169"/>
        <v xml:space="preserve"> </v>
      </c>
      <c r="FM141" s="2" t="str">
        <f t="shared" ca="1" si="169"/>
        <v xml:space="preserve"> </v>
      </c>
      <c r="FN141" s="2" t="str">
        <f t="shared" ca="1" si="169"/>
        <v xml:space="preserve"> </v>
      </c>
      <c r="FO141" s="2" t="str">
        <f t="shared" ca="1" si="169"/>
        <v xml:space="preserve"> </v>
      </c>
      <c r="FP141" s="2" t="str">
        <f t="shared" ca="1" si="169"/>
        <v xml:space="preserve"> </v>
      </c>
      <c r="FQ141" s="2" t="str">
        <f t="shared" ca="1" si="169"/>
        <v xml:space="preserve"> </v>
      </c>
      <c r="FR141" s="2" t="str">
        <f t="shared" ca="1" si="169"/>
        <v xml:space="preserve"> </v>
      </c>
      <c r="FS141" s="2" t="str">
        <f t="shared" ca="1" si="169"/>
        <v xml:space="preserve"> </v>
      </c>
      <c r="FT141" s="2" t="str">
        <f t="shared" ca="1" si="169"/>
        <v xml:space="preserve"> </v>
      </c>
      <c r="FU141" s="2" t="str">
        <f t="shared" ca="1" si="169"/>
        <v xml:space="preserve"> </v>
      </c>
      <c r="FV141" s="2" t="str">
        <f t="shared" ca="1" si="169"/>
        <v xml:space="preserve"> </v>
      </c>
      <c r="FW141" s="2" t="str">
        <f t="shared" ca="1" si="169"/>
        <v xml:space="preserve"> </v>
      </c>
      <c r="FX141" s="2" t="str">
        <f t="shared" ca="1" si="169"/>
        <v xml:space="preserve"> </v>
      </c>
      <c r="FY141" s="2" t="str">
        <f t="shared" ca="1" si="169"/>
        <v xml:space="preserve"> </v>
      </c>
      <c r="FZ141" s="2" t="str">
        <f t="shared" ca="1" si="169"/>
        <v xml:space="preserve"> </v>
      </c>
      <c r="GA141" s="2" t="str">
        <f t="shared" ca="1" si="169"/>
        <v xml:space="preserve"> </v>
      </c>
      <c r="GB141" s="2" t="str">
        <f t="shared" ca="1" si="169"/>
        <v xml:space="preserve"> </v>
      </c>
      <c r="GC141" s="2" t="str">
        <f t="shared" ca="1" si="169"/>
        <v xml:space="preserve"> </v>
      </c>
      <c r="GD141" s="2" t="str">
        <f t="shared" ca="1" si="169"/>
        <v xml:space="preserve"> </v>
      </c>
      <c r="GE141" s="2" t="str">
        <f t="shared" ca="1" si="169"/>
        <v xml:space="preserve"> </v>
      </c>
      <c r="GF141" s="2" t="str">
        <f t="shared" ca="1" si="169"/>
        <v xml:space="preserve"> </v>
      </c>
      <c r="GG141" s="2" t="str">
        <f t="shared" ca="1" si="169"/>
        <v xml:space="preserve"> </v>
      </c>
      <c r="GH141" s="2" t="str">
        <f t="shared" ca="1" si="169"/>
        <v xml:space="preserve"> </v>
      </c>
      <c r="GI141" s="2" t="str">
        <f t="shared" ca="1" si="169"/>
        <v xml:space="preserve"> </v>
      </c>
      <c r="GJ141" s="2" t="str">
        <f t="shared" ca="1" si="169"/>
        <v xml:space="preserve"> </v>
      </c>
      <c r="GK141" s="2" t="str">
        <f t="shared" ca="1" si="169"/>
        <v xml:space="preserve"> </v>
      </c>
      <c r="GL141" s="2" t="str">
        <f t="shared" ca="1" si="169"/>
        <v xml:space="preserve"> </v>
      </c>
      <c r="GM141" s="2" t="str">
        <f t="shared" ca="1" si="169"/>
        <v xml:space="preserve"> </v>
      </c>
      <c r="GN141" s="2" t="str">
        <f t="shared" ca="1" si="169"/>
        <v xml:space="preserve"> </v>
      </c>
      <c r="GO141" s="2" t="str">
        <f t="shared" ca="1" si="169"/>
        <v xml:space="preserve"> </v>
      </c>
      <c r="GP141" s="2" t="str">
        <f t="shared" ca="1" si="169"/>
        <v xml:space="preserve"> </v>
      </c>
      <c r="GQ141" s="2" t="str">
        <f t="shared" ca="1" si="169"/>
        <v xml:space="preserve"> </v>
      </c>
      <c r="GR141" s="2" t="str">
        <f t="shared" ca="1" si="169"/>
        <v xml:space="preserve"> </v>
      </c>
      <c r="GS141" s="2" t="str">
        <f t="shared" ca="1" si="169"/>
        <v xml:space="preserve"> </v>
      </c>
      <c r="GT141" s="2" t="str">
        <f t="shared" ca="1" si="169"/>
        <v xml:space="preserve"> </v>
      </c>
      <c r="GU141" s="2" t="str">
        <f t="shared" ca="1" si="169"/>
        <v xml:space="preserve"> </v>
      </c>
      <c r="GV141" s="2" t="str">
        <f t="shared" ca="1" si="169"/>
        <v xml:space="preserve"> </v>
      </c>
      <c r="GW141" s="2" t="str">
        <f t="shared" ca="1" si="169"/>
        <v xml:space="preserve"> </v>
      </c>
      <c r="GX141" s="2" t="str">
        <f t="shared" ca="1" si="169"/>
        <v xml:space="preserve"> </v>
      </c>
      <c r="GY141" s="2" t="str">
        <f t="shared" ca="1" si="169"/>
        <v xml:space="preserve"> </v>
      </c>
      <c r="GZ141" s="2" t="str">
        <f t="shared" ca="1" si="169"/>
        <v xml:space="preserve"> </v>
      </c>
      <c r="HA141" s="2" t="str">
        <f t="shared" ca="1" si="169"/>
        <v xml:space="preserve"> </v>
      </c>
      <c r="HB141" s="2" t="str">
        <f t="shared" ca="1" si="169"/>
        <v xml:space="preserve"> </v>
      </c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 ht="12.75" customHeight="1" x14ac:dyDescent="0.2">
      <c r="A142" s="3" t="s">
        <v>21</v>
      </c>
      <c r="B142" s="3"/>
      <c r="C142" s="9">
        <f t="shared" ref="C142:BZ142" ca="1" si="170">C140-C139</f>
        <v>5.4</v>
      </c>
      <c r="D142" s="9">
        <f t="shared" ca="1" si="170"/>
        <v>5.34</v>
      </c>
      <c r="E142" s="9">
        <f t="shared" ca="1" si="170"/>
        <v>5.2799999999999994</v>
      </c>
      <c r="F142" s="9">
        <f t="shared" ca="1" si="170"/>
        <v>5.22</v>
      </c>
      <c r="G142" s="9">
        <f t="shared" ca="1" si="170"/>
        <v>5.16</v>
      </c>
      <c r="H142" s="9">
        <f t="shared" ca="1" si="170"/>
        <v>5.0999999999999996</v>
      </c>
      <c r="I142" s="9">
        <f t="shared" ca="1" si="170"/>
        <v>5.0399999999999991</v>
      </c>
      <c r="J142" s="9">
        <f t="shared" ca="1" si="170"/>
        <v>4.9799999999999995</v>
      </c>
      <c r="K142" s="9">
        <f t="shared" ca="1" si="170"/>
        <v>4.92</v>
      </c>
      <c r="L142" s="9">
        <f t="shared" ca="1" si="170"/>
        <v>4.8599999999999994</v>
      </c>
      <c r="M142" s="9">
        <f t="shared" ca="1" si="170"/>
        <v>4.7999999999999989</v>
      </c>
      <c r="N142" s="9">
        <f t="shared" ca="1" si="170"/>
        <v>4.7399999999999993</v>
      </c>
      <c r="O142" s="9">
        <f t="shared" ca="1" si="170"/>
        <v>4.68</v>
      </c>
      <c r="P142" s="9">
        <f t="shared" ca="1" si="170"/>
        <v>4.6199999999999992</v>
      </c>
      <c r="Q142" s="9">
        <f t="shared" ca="1" si="170"/>
        <v>4.5599999999999987</v>
      </c>
      <c r="R142" s="9">
        <f t="shared" ca="1" si="170"/>
        <v>4.4999999999999991</v>
      </c>
      <c r="S142" s="9">
        <f t="shared" ca="1" si="170"/>
        <v>4.4399999999999995</v>
      </c>
      <c r="T142" s="9">
        <f t="shared" ca="1" si="170"/>
        <v>4.379999999999999</v>
      </c>
      <c r="U142" s="9">
        <f t="shared" ca="1" si="170"/>
        <v>4.3199999999999985</v>
      </c>
      <c r="V142" s="9">
        <f t="shared" ca="1" si="170"/>
        <v>4.2599999999999989</v>
      </c>
      <c r="W142" s="9">
        <f t="shared" ca="1" si="170"/>
        <v>4.9348314606741557</v>
      </c>
      <c r="X142" s="9">
        <f t="shared" ca="1" si="170"/>
        <v>4.9433146067415725</v>
      </c>
      <c r="Y142" s="9">
        <f t="shared" ca="1" si="170"/>
        <v>4.9517977528089876</v>
      </c>
      <c r="Z142" s="9">
        <f t="shared" ca="1" si="170"/>
        <v>4.9602808988764036</v>
      </c>
      <c r="AA142" s="9">
        <f t="shared" ca="1" si="170"/>
        <v>4.9687640449438195</v>
      </c>
      <c r="AB142" s="9">
        <f t="shared" ca="1" si="170"/>
        <v>4.9772471910112355</v>
      </c>
      <c r="AC142" s="9">
        <f t="shared" ca="1" si="170"/>
        <v>4.9807303370786524</v>
      </c>
      <c r="AD142" s="9">
        <f t="shared" ca="1" si="170"/>
        <v>4.9842134831460676</v>
      </c>
      <c r="AE142" s="9">
        <f t="shared" ca="1" si="170"/>
        <v>4.9876966292134828</v>
      </c>
      <c r="AF142" s="9">
        <f t="shared" ca="1" si="170"/>
        <v>4.9911797752808997</v>
      </c>
      <c r="AG142" s="9">
        <f t="shared" ca="1" si="170"/>
        <v>4.9946629213483149</v>
      </c>
      <c r="AH142" s="9">
        <f t="shared" ca="1" si="170"/>
        <v>4.9931460674157311</v>
      </c>
      <c r="AI142" s="9">
        <f t="shared" ca="1" si="170"/>
        <v>4.9916292134831473</v>
      </c>
      <c r="AJ142" s="9">
        <f t="shared" ca="1" si="170"/>
        <v>4.9901123595505616</v>
      </c>
      <c r="AK142" s="9">
        <f t="shared" ca="1" si="170"/>
        <v>4.9885955056179778</v>
      </c>
      <c r="AL142" s="9">
        <f t="shared" ca="1" si="170"/>
        <v>4.987078651685394</v>
      </c>
      <c r="AM142" s="9">
        <f t="shared" ca="1" si="170"/>
        <v>4.9805617977528094</v>
      </c>
      <c r="AN142" s="9">
        <f t="shared" ca="1" si="170"/>
        <v>4.9740449438202248</v>
      </c>
      <c r="AO142" s="9">
        <f t="shared" ca="1" si="170"/>
        <v>4.9675280898876402</v>
      </c>
      <c r="AP142" s="9">
        <f t="shared" ca="1" si="170"/>
        <v>4.9610112359550556</v>
      </c>
      <c r="AQ142" s="9">
        <f t="shared" ca="1" si="170"/>
        <v>4.9544943820224727</v>
      </c>
      <c r="AR142" s="9">
        <f t="shared" ca="1" si="170"/>
        <v>4.949101123595506</v>
      </c>
      <c r="AS142" s="9">
        <f t="shared" ca="1" si="170"/>
        <v>4.9437078651685393</v>
      </c>
      <c r="AT142" s="9">
        <f t="shared" ca="1" si="170"/>
        <v>4.9383146067415726</v>
      </c>
      <c r="AU142" s="9">
        <f t="shared" ca="1" si="170"/>
        <v>4.9329213483146059</v>
      </c>
      <c r="AV142" s="9">
        <f t="shared" ca="1" si="170"/>
        <v>4.927528089887641</v>
      </c>
      <c r="AW142" s="9">
        <f t="shared" ca="1" si="170"/>
        <v>4.9232584269662922</v>
      </c>
      <c r="AX142" s="9">
        <f t="shared" ca="1" si="170"/>
        <v>4.9189887640449435</v>
      </c>
      <c r="AY142" s="9">
        <f t="shared" ca="1" si="170"/>
        <v>4.9147191011235964</v>
      </c>
      <c r="AZ142" s="9">
        <f t="shared" ca="1" si="170"/>
        <v>4.9104494382022468</v>
      </c>
      <c r="BA142" s="9">
        <f t="shared" ca="1" si="170"/>
        <v>4.906179775280898</v>
      </c>
      <c r="BB142" s="9">
        <f t="shared" ca="1" si="170"/>
        <v>4.903033707865168</v>
      </c>
      <c r="BC142" s="9">
        <f t="shared" ca="1" si="170"/>
        <v>4.899887640449438</v>
      </c>
      <c r="BD142" s="9">
        <f t="shared" ca="1" si="170"/>
        <v>4.8967415730337081</v>
      </c>
      <c r="BE142" s="9">
        <f t="shared" ca="1" si="170"/>
        <v>4.8935955056179798</v>
      </c>
      <c r="BF142" s="9">
        <f t="shared" ca="1" si="170"/>
        <v>4.8904494382022481</v>
      </c>
      <c r="BG142" s="9">
        <f t="shared" ca="1" si="170"/>
        <v>4.8884269662921369</v>
      </c>
      <c r="BH142" s="9">
        <f t="shared" ca="1" si="170"/>
        <v>4.8864044943820257</v>
      </c>
      <c r="BI142" s="9">
        <f t="shared" ca="1" si="170"/>
        <v>4.8843820224719128</v>
      </c>
      <c r="BJ142" s="9">
        <f t="shared" ca="1" si="170"/>
        <v>4.8823595505618016</v>
      </c>
      <c r="BK142" s="9">
        <f t="shared" ca="1" si="170"/>
        <v>4.8803370786516886</v>
      </c>
      <c r="BL142" s="9">
        <f t="shared" ca="1" si="170"/>
        <v>4.8794382022471936</v>
      </c>
      <c r="BM142" s="9">
        <f t="shared" ca="1" si="170"/>
        <v>4.8785393258426986</v>
      </c>
      <c r="BN142" s="9">
        <f t="shared" ca="1" si="170"/>
        <v>4.8776404494382053</v>
      </c>
      <c r="BO142" s="9">
        <f t="shared" ca="1" si="170"/>
        <v>4.8767415730337103</v>
      </c>
      <c r="BP142" s="9">
        <f t="shared" ca="1" si="170"/>
        <v>4.8758426966292152</v>
      </c>
      <c r="BQ142" s="9">
        <f t="shared" ca="1" si="170"/>
        <v>4.876067415730339</v>
      </c>
      <c r="BR142" s="9">
        <f t="shared" ca="1" si="170"/>
        <v>4.876292134831461</v>
      </c>
      <c r="BS142" s="9">
        <f t="shared" ca="1" si="170"/>
        <v>4.8765168539325847</v>
      </c>
      <c r="BT142" s="9">
        <f t="shared" ca="1" si="170"/>
        <v>4.8767415730337085</v>
      </c>
      <c r="BU142" s="9">
        <f t="shared" ca="1" si="170"/>
        <v>4.8769662921348305</v>
      </c>
      <c r="BV142" s="9">
        <f t="shared" ca="1" si="170"/>
        <v>4.878314606741573</v>
      </c>
      <c r="BW142" s="9">
        <f t="shared" ca="1" si="170"/>
        <v>4.8796629213483138</v>
      </c>
      <c r="BX142" s="9">
        <f t="shared" ca="1" si="170"/>
        <v>4.8810112359550546</v>
      </c>
      <c r="BY142" s="9">
        <f t="shared" ca="1" si="170"/>
        <v>4.8823595505617954</v>
      </c>
      <c r="BZ142" s="9">
        <f t="shared" ca="1" si="170"/>
        <v>4.8837078651685362</v>
      </c>
      <c r="CA142" s="9">
        <f t="shared" ref="CA142:HB142" ca="1" si="171">IF(CA138&lt;&gt;" ",CA140-CA139," ")</f>
        <v>4.8186797752808959</v>
      </c>
      <c r="CB142" s="9">
        <f t="shared" ca="1" si="171"/>
        <v>4.7536516853932556</v>
      </c>
      <c r="CC142" s="9">
        <f t="shared" ca="1" si="171"/>
        <v>4.6886235955056152</v>
      </c>
      <c r="CD142" s="9">
        <f t="shared" ca="1" si="171"/>
        <v>4.6235955056179732</v>
      </c>
      <c r="CE142" s="9">
        <f t="shared" ca="1" si="171"/>
        <v>4.5585674157303311</v>
      </c>
      <c r="CF142" s="9">
        <f t="shared" ca="1" si="171"/>
        <v>4.4996629213483113</v>
      </c>
      <c r="CG142" s="9">
        <f t="shared" ca="1" si="171"/>
        <v>4.4407584269662888</v>
      </c>
      <c r="CH142" s="9">
        <f t="shared" ca="1" si="171"/>
        <v>4.3818539325842671</v>
      </c>
      <c r="CI142" s="9">
        <f t="shared" ca="1" si="171"/>
        <v>4.3229494382022455</v>
      </c>
      <c r="CJ142" s="9">
        <f t="shared" ca="1" si="171"/>
        <v>4.2640449438202239</v>
      </c>
      <c r="CK142" s="9">
        <f t="shared" ca="1" si="171"/>
        <v>4.2112640449438192</v>
      </c>
      <c r="CL142" s="9">
        <f t="shared" ca="1" si="171"/>
        <v>4.1584831460674163</v>
      </c>
      <c r="CM142" s="9">
        <f t="shared" ca="1" si="171"/>
        <v>4.1057022471910116</v>
      </c>
      <c r="CN142" s="9">
        <f t="shared" ca="1" si="171"/>
        <v>4.0529213483146069</v>
      </c>
      <c r="CO142" s="9">
        <f t="shared" ca="1" si="171"/>
        <v>4.000140449438204</v>
      </c>
      <c r="CP142" s="9">
        <f t="shared" ca="1" si="171"/>
        <v>3.953483146067418</v>
      </c>
      <c r="CQ142" s="9">
        <f t="shared" ca="1" si="171"/>
        <v>3.9068258426966302</v>
      </c>
      <c r="CR142" s="9">
        <f t="shared" ca="1" si="171"/>
        <v>3.8601685393258443</v>
      </c>
      <c r="CS142" s="9">
        <f t="shared" ca="1" si="171"/>
        <v>3.8135112359550583</v>
      </c>
      <c r="CT142" s="9">
        <f t="shared" ca="1" si="171"/>
        <v>3.7668539325842723</v>
      </c>
      <c r="CU142" s="9">
        <f t="shared" ca="1" si="171"/>
        <v>3.8089887640449458</v>
      </c>
      <c r="CV142" s="9">
        <f t="shared" ca="1" si="171"/>
        <v>3.8511235955056193</v>
      </c>
      <c r="CW142" s="9">
        <f t="shared" ca="1" si="171"/>
        <v>3.8932584269662946</v>
      </c>
      <c r="CX142" s="9">
        <f t="shared" ca="1" si="171"/>
        <v>3.9353932584269682</v>
      </c>
      <c r="CY142" s="9">
        <f t="shared" ca="1" si="171"/>
        <v>3.9775280898876435</v>
      </c>
      <c r="CZ142" s="9">
        <f t="shared" ca="1" si="171"/>
        <v>4.019662921348317</v>
      </c>
      <c r="DA142" s="9">
        <f t="shared" ca="1" si="171"/>
        <v>4.0617977528089906</v>
      </c>
      <c r="DB142" s="9">
        <f t="shared" ca="1" si="171"/>
        <v>4.1039325842696623</v>
      </c>
      <c r="DC142" s="9">
        <f t="shared" ca="1" si="171"/>
        <v>4.1460674157303377</v>
      </c>
      <c r="DD142" s="9">
        <f t="shared" ca="1" si="171"/>
        <v>4.188202247191013</v>
      </c>
      <c r="DE142" s="9">
        <f t="shared" ca="1" si="171"/>
        <v>4.2303370786516847</v>
      </c>
      <c r="DF142" s="9">
        <f t="shared" ca="1" si="171"/>
        <v>4.27247191011236</v>
      </c>
      <c r="DG142" s="9">
        <f t="shared" ca="1" si="171"/>
        <v>4.3146067415730354</v>
      </c>
      <c r="DH142" s="9">
        <f t="shared" ca="1" si="171"/>
        <v>4.2219101123595504</v>
      </c>
      <c r="DI142" s="9">
        <f t="shared" ca="1" si="171"/>
        <v>4.2505617977528143</v>
      </c>
      <c r="DJ142" s="9">
        <f t="shared" ca="1" si="171"/>
        <v>4.2792134831460675</v>
      </c>
      <c r="DK142" s="9">
        <f t="shared" ca="1" si="171"/>
        <v>4.3078651685393243</v>
      </c>
      <c r="DL142" s="9">
        <f t="shared" ca="1" si="171"/>
        <v>4.3365168539325882</v>
      </c>
      <c r="DM142" s="9">
        <f t="shared" ca="1" si="171"/>
        <v>4.365168539325845</v>
      </c>
      <c r="DN142" s="9">
        <f t="shared" ca="1" si="171"/>
        <v>4.3938202247191018</v>
      </c>
      <c r="DO142" s="9">
        <f t="shared" ca="1" si="171"/>
        <v>4.4224719101123622</v>
      </c>
      <c r="DP142" s="9">
        <f t="shared" ca="1" si="171"/>
        <v>4.451123595505619</v>
      </c>
      <c r="DQ142" s="9">
        <f t="shared" ca="1" si="171"/>
        <v>4.4797752808988758</v>
      </c>
      <c r="DR142" s="9">
        <f t="shared" ca="1" si="171"/>
        <v>4.5084269662921397</v>
      </c>
      <c r="DS142" s="9">
        <f t="shared" ca="1" si="171"/>
        <v>4.5370786516853929</v>
      </c>
      <c r="DT142" s="9">
        <f t="shared" ca="1" si="171"/>
        <v>4.5657303370786533</v>
      </c>
      <c r="DU142" s="9">
        <f t="shared" ca="1" si="171"/>
        <v>4.5943820224719136</v>
      </c>
      <c r="DV142" s="9">
        <f t="shared" ca="1" si="171"/>
        <v>4.6230337078651704</v>
      </c>
      <c r="DW142" s="9">
        <f t="shared" ca="1" si="171"/>
        <v>4.6516853932584308</v>
      </c>
      <c r="DX142" s="9">
        <f t="shared" ca="1" si="171"/>
        <v>4.6803370786516894</v>
      </c>
      <c r="DY142" s="9">
        <f t="shared" ca="1" si="171"/>
        <v>4.7089887640449462</v>
      </c>
      <c r="DZ142" s="9">
        <f t="shared" ca="1" si="171"/>
        <v>4.7376404494382065</v>
      </c>
      <c r="EA142" s="9">
        <f t="shared" ca="1" si="171"/>
        <v>4.7662921348314669</v>
      </c>
      <c r="EB142" s="9">
        <f t="shared" ca="1" si="171"/>
        <v>4.7949438202247201</v>
      </c>
      <c r="EC142" s="9">
        <f t="shared" ca="1" si="171"/>
        <v>4.8224719101123625</v>
      </c>
      <c r="ED142" s="9">
        <f t="shared" ca="1" si="171"/>
        <v>4.850000000000005</v>
      </c>
      <c r="EE142" s="9">
        <f t="shared" ca="1" si="171"/>
        <v>4.8775280898876439</v>
      </c>
      <c r="EF142" s="9">
        <f t="shared" ca="1" si="171"/>
        <v>4.9050561797752863</v>
      </c>
      <c r="EG142" s="9">
        <f t="shared" ca="1" si="171"/>
        <v>4.9325842696629252</v>
      </c>
      <c r="EH142" s="9">
        <f t="shared" ca="1" si="171"/>
        <v>4.9589887640449462</v>
      </c>
      <c r="EI142" s="9" t="str">
        <f t="shared" si="171"/>
        <v xml:space="preserve"> </v>
      </c>
      <c r="EJ142" s="9" t="str">
        <f t="shared" si="171"/>
        <v xml:space="preserve"> </v>
      </c>
      <c r="EK142" s="9" t="str">
        <f t="shared" si="171"/>
        <v xml:space="preserve"> </v>
      </c>
      <c r="EL142" s="9" t="str">
        <f t="shared" si="171"/>
        <v xml:space="preserve"> </v>
      </c>
      <c r="EM142" s="9" t="str">
        <f t="shared" si="171"/>
        <v xml:space="preserve"> </v>
      </c>
      <c r="EN142" s="9" t="str">
        <f t="shared" si="171"/>
        <v xml:space="preserve"> </v>
      </c>
      <c r="EO142" s="9" t="str">
        <f t="shared" si="171"/>
        <v xml:space="preserve"> </v>
      </c>
      <c r="EP142" s="9" t="str">
        <f t="shared" si="171"/>
        <v xml:space="preserve"> </v>
      </c>
      <c r="EQ142" s="9" t="str">
        <f t="shared" si="171"/>
        <v xml:space="preserve"> </v>
      </c>
      <c r="ER142" s="9" t="str">
        <f t="shared" si="171"/>
        <v xml:space="preserve"> </v>
      </c>
      <c r="ES142" s="9" t="str">
        <f t="shared" si="171"/>
        <v xml:space="preserve"> </v>
      </c>
      <c r="ET142" s="9" t="str">
        <f t="shared" si="171"/>
        <v xml:space="preserve"> </v>
      </c>
      <c r="EU142" s="9" t="str">
        <f t="shared" si="171"/>
        <v xml:space="preserve"> </v>
      </c>
      <c r="EV142" s="9" t="str">
        <f t="shared" si="171"/>
        <v xml:space="preserve"> </v>
      </c>
      <c r="EW142" s="9" t="str">
        <f t="shared" si="171"/>
        <v xml:space="preserve"> </v>
      </c>
      <c r="EX142" s="9" t="str">
        <f t="shared" si="171"/>
        <v xml:space="preserve"> </v>
      </c>
      <c r="EY142" s="9" t="str">
        <f t="shared" si="171"/>
        <v xml:space="preserve"> </v>
      </c>
      <c r="EZ142" s="9" t="str">
        <f t="shared" si="171"/>
        <v xml:space="preserve"> </v>
      </c>
      <c r="FA142" s="9" t="str">
        <f t="shared" si="171"/>
        <v xml:space="preserve"> </v>
      </c>
      <c r="FB142" s="9" t="str">
        <f t="shared" si="171"/>
        <v xml:space="preserve"> </v>
      </c>
      <c r="FC142" s="9" t="str">
        <f t="shared" si="171"/>
        <v xml:space="preserve"> </v>
      </c>
      <c r="FD142" s="9" t="str">
        <f t="shared" si="171"/>
        <v xml:space="preserve"> </v>
      </c>
      <c r="FE142" s="9" t="str">
        <f t="shared" si="171"/>
        <v xml:space="preserve"> </v>
      </c>
      <c r="FF142" s="9" t="str">
        <f t="shared" si="171"/>
        <v xml:space="preserve"> </v>
      </c>
      <c r="FG142" s="9" t="str">
        <f t="shared" si="171"/>
        <v xml:space="preserve"> </v>
      </c>
      <c r="FH142" s="9" t="str">
        <f t="shared" si="171"/>
        <v xml:space="preserve"> </v>
      </c>
      <c r="FI142" s="9" t="str">
        <f t="shared" si="171"/>
        <v xml:space="preserve"> </v>
      </c>
      <c r="FJ142" s="9" t="str">
        <f t="shared" si="171"/>
        <v xml:space="preserve"> </v>
      </c>
      <c r="FK142" s="9" t="str">
        <f t="shared" si="171"/>
        <v xml:space="preserve"> </v>
      </c>
      <c r="FL142" s="9" t="str">
        <f t="shared" si="171"/>
        <v xml:space="preserve"> </v>
      </c>
      <c r="FM142" s="9" t="str">
        <f t="shared" si="171"/>
        <v xml:space="preserve"> </v>
      </c>
      <c r="FN142" s="9" t="str">
        <f t="shared" si="171"/>
        <v xml:space="preserve"> </v>
      </c>
      <c r="FO142" s="9" t="str">
        <f t="shared" si="171"/>
        <v xml:space="preserve"> </v>
      </c>
      <c r="FP142" s="9" t="str">
        <f t="shared" si="171"/>
        <v xml:space="preserve"> </v>
      </c>
      <c r="FQ142" s="9" t="str">
        <f t="shared" si="171"/>
        <v xml:space="preserve"> </v>
      </c>
      <c r="FR142" s="9" t="str">
        <f t="shared" si="171"/>
        <v xml:space="preserve"> </v>
      </c>
      <c r="FS142" s="9" t="str">
        <f t="shared" si="171"/>
        <v xml:space="preserve"> </v>
      </c>
      <c r="FT142" s="9" t="str">
        <f t="shared" si="171"/>
        <v xml:space="preserve"> </v>
      </c>
      <c r="FU142" s="9" t="str">
        <f t="shared" si="171"/>
        <v xml:space="preserve"> </v>
      </c>
      <c r="FV142" s="9" t="str">
        <f t="shared" si="171"/>
        <v xml:space="preserve"> </v>
      </c>
      <c r="FW142" s="9" t="str">
        <f t="shared" si="171"/>
        <v xml:space="preserve"> </v>
      </c>
      <c r="FX142" s="9" t="str">
        <f t="shared" si="171"/>
        <v xml:space="preserve"> </v>
      </c>
      <c r="FY142" s="9" t="str">
        <f t="shared" si="171"/>
        <v xml:space="preserve"> </v>
      </c>
      <c r="FZ142" s="9" t="str">
        <f t="shared" si="171"/>
        <v xml:space="preserve"> </v>
      </c>
      <c r="GA142" s="9" t="str">
        <f t="shared" si="171"/>
        <v xml:space="preserve"> </v>
      </c>
      <c r="GB142" s="9" t="str">
        <f t="shared" si="171"/>
        <v xml:space="preserve"> </v>
      </c>
      <c r="GC142" s="9" t="str">
        <f t="shared" si="171"/>
        <v xml:space="preserve"> </v>
      </c>
      <c r="GD142" s="9" t="str">
        <f t="shared" si="171"/>
        <v xml:space="preserve"> </v>
      </c>
      <c r="GE142" s="9" t="str">
        <f t="shared" si="171"/>
        <v xml:space="preserve"> </v>
      </c>
      <c r="GF142" s="9" t="str">
        <f t="shared" si="171"/>
        <v xml:space="preserve"> </v>
      </c>
      <c r="GG142" s="9" t="str">
        <f t="shared" si="171"/>
        <v xml:space="preserve"> </v>
      </c>
      <c r="GH142" s="9" t="str">
        <f t="shared" si="171"/>
        <v xml:space="preserve"> </v>
      </c>
      <c r="GI142" s="9" t="str">
        <f t="shared" si="171"/>
        <v xml:space="preserve"> </v>
      </c>
      <c r="GJ142" s="9" t="str">
        <f t="shared" si="171"/>
        <v xml:space="preserve"> </v>
      </c>
      <c r="GK142" s="9" t="str">
        <f t="shared" si="171"/>
        <v xml:space="preserve"> </v>
      </c>
      <c r="GL142" s="9" t="str">
        <f t="shared" si="171"/>
        <v xml:space="preserve"> </v>
      </c>
      <c r="GM142" s="9" t="str">
        <f t="shared" si="171"/>
        <v xml:space="preserve"> </v>
      </c>
      <c r="GN142" s="9" t="str">
        <f t="shared" si="171"/>
        <v xml:space="preserve"> </v>
      </c>
      <c r="GO142" s="9" t="str">
        <f t="shared" si="171"/>
        <v xml:space="preserve"> </v>
      </c>
      <c r="GP142" s="9" t="str">
        <f t="shared" si="171"/>
        <v xml:space="preserve"> </v>
      </c>
      <c r="GQ142" s="9" t="str">
        <f t="shared" si="171"/>
        <v xml:space="preserve"> </v>
      </c>
      <c r="GR142" s="9" t="str">
        <f t="shared" si="171"/>
        <v xml:space="preserve"> </v>
      </c>
      <c r="GS142" s="9" t="str">
        <f t="shared" si="171"/>
        <v xml:space="preserve"> </v>
      </c>
      <c r="GT142" s="9" t="str">
        <f t="shared" si="171"/>
        <v xml:space="preserve"> </v>
      </c>
      <c r="GU142" s="9" t="str">
        <f t="shared" si="171"/>
        <v xml:space="preserve"> </v>
      </c>
      <c r="GV142" s="9" t="str">
        <f t="shared" si="171"/>
        <v xml:space="preserve"> </v>
      </c>
      <c r="GW142" s="9" t="str">
        <f t="shared" si="171"/>
        <v xml:space="preserve"> </v>
      </c>
      <c r="GX142" s="9" t="str">
        <f t="shared" si="171"/>
        <v xml:space="preserve"> </v>
      </c>
      <c r="GY142" s="9" t="str">
        <f t="shared" si="171"/>
        <v xml:space="preserve"> </v>
      </c>
      <c r="GZ142" s="9" t="str">
        <f t="shared" si="171"/>
        <v xml:space="preserve"> </v>
      </c>
      <c r="HA142" s="9" t="str">
        <f t="shared" si="171"/>
        <v xml:space="preserve"> </v>
      </c>
      <c r="HB142" s="9" t="str">
        <f t="shared" si="171"/>
        <v xml:space="preserve"> </v>
      </c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 ht="12.75" customHeight="1" x14ac:dyDescent="0.2">
      <c r="A143" s="19" t="s">
        <v>22</v>
      </c>
      <c r="B143" s="17"/>
      <c r="C143" s="17">
        <f t="shared" ref="C143:C147" si="172">B23</f>
        <v>20</v>
      </c>
      <c r="D143" s="17">
        <f t="shared" ref="D143:R143" si="173">C143</f>
        <v>20</v>
      </c>
      <c r="E143" s="17">
        <f t="shared" si="173"/>
        <v>20</v>
      </c>
      <c r="F143" s="17">
        <f t="shared" si="173"/>
        <v>20</v>
      </c>
      <c r="G143" s="17">
        <f t="shared" si="173"/>
        <v>20</v>
      </c>
      <c r="H143" s="17">
        <f t="shared" si="173"/>
        <v>20</v>
      </c>
      <c r="I143" s="17">
        <f t="shared" si="173"/>
        <v>20</v>
      </c>
      <c r="J143" s="17">
        <f t="shared" si="173"/>
        <v>20</v>
      </c>
      <c r="K143" s="17">
        <f t="shared" si="173"/>
        <v>20</v>
      </c>
      <c r="L143" s="17">
        <f t="shared" si="173"/>
        <v>20</v>
      </c>
      <c r="M143" s="17">
        <f t="shared" si="173"/>
        <v>20</v>
      </c>
      <c r="N143" s="17">
        <f t="shared" si="173"/>
        <v>20</v>
      </c>
      <c r="O143" s="17">
        <f t="shared" si="173"/>
        <v>20</v>
      </c>
      <c r="P143" s="17">
        <f t="shared" si="173"/>
        <v>20</v>
      </c>
      <c r="Q143" s="17">
        <f t="shared" si="173"/>
        <v>20</v>
      </c>
      <c r="R143" s="17">
        <f t="shared" si="173"/>
        <v>20</v>
      </c>
      <c r="S143" s="17">
        <f t="shared" ref="S143:AQ143" si="174">O143</f>
        <v>20</v>
      </c>
      <c r="T143" s="17">
        <f t="shared" si="174"/>
        <v>20</v>
      </c>
      <c r="U143" s="17">
        <f t="shared" si="174"/>
        <v>20</v>
      </c>
      <c r="V143" s="17">
        <f t="shared" si="174"/>
        <v>20</v>
      </c>
      <c r="W143" s="17">
        <f t="shared" si="174"/>
        <v>20</v>
      </c>
      <c r="X143" s="17">
        <f t="shared" si="174"/>
        <v>20</v>
      </c>
      <c r="Y143" s="17">
        <f t="shared" si="174"/>
        <v>20</v>
      </c>
      <c r="Z143" s="17">
        <f t="shared" si="174"/>
        <v>20</v>
      </c>
      <c r="AA143" s="17">
        <f t="shared" si="174"/>
        <v>20</v>
      </c>
      <c r="AB143" s="17">
        <f t="shared" si="174"/>
        <v>20</v>
      </c>
      <c r="AC143" s="17">
        <f t="shared" si="174"/>
        <v>20</v>
      </c>
      <c r="AD143" s="17">
        <f t="shared" si="174"/>
        <v>20</v>
      </c>
      <c r="AE143" s="17">
        <f t="shared" si="174"/>
        <v>20</v>
      </c>
      <c r="AF143" s="17">
        <f t="shared" si="174"/>
        <v>20</v>
      </c>
      <c r="AG143" s="17">
        <f t="shared" si="174"/>
        <v>20</v>
      </c>
      <c r="AH143" s="17">
        <f t="shared" si="174"/>
        <v>20</v>
      </c>
      <c r="AI143" s="17">
        <f t="shared" si="174"/>
        <v>20</v>
      </c>
      <c r="AJ143" s="17">
        <f t="shared" si="174"/>
        <v>20</v>
      </c>
      <c r="AK143" s="17">
        <f t="shared" si="174"/>
        <v>20</v>
      </c>
      <c r="AL143" s="17">
        <f t="shared" si="174"/>
        <v>20</v>
      </c>
      <c r="AM143" s="17">
        <f t="shared" si="174"/>
        <v>20</v>
      </c>
      <c r="AN143" s="17">
        <f t="shared" si="174"/>
        <v>20</v>
      </c>
      <c r="AO143" s="17">
        <f t="shared" si="174"/>
        <v>20</v>
      </c>
      <c r="AP143" s="17">
        <f t="shared" si="174"/>
        <v>20</v>
      </c>
      <c r="AQ143" s="17">
        <f t="shared" si="174"/>
        <v>20</v>
      </c>
      <c r="AR143" s="17">
        <f t="shared" ref="AR143:AU143" si="175">AD143</f>
        <v>20</v>
      </c>
      <c r="AS143" s="17">
        <f t="shared" si="175"/>
        <v>20</v>
      </c>
      <c r="AT143" s="17">
        <f t="shared" si="175"/>
        <v>20</v>
      </c>
      <c r="AU143" s="17">
        <f t="shared" si="175"/>
        <v>20</v>
      </c>
      <c r="AV143" s="17">
        <f t="shared" ref="AV143:BZ143" si="176">AR143</f>
        <v>20</v>
      </c>
      <c r="AW143" s="17">
        <f t="shared" si="176"/>
        <v>20</v>
      </c>
      <c r="AX143" s="17">
        <f t="shared" si="176"/>
        <v>20</v>
      </c>
      <c r="AY143" s="17">
        <f t="shared" si="176"/>
        <v>20</v>
      </c>
      <c r="AZ143" s="17">
        <f t="shared" si="176"/>
        <v>20</v>
      </c>
      <c r="BA143" s="17">
        <f t="shared" si="176"/>
        <v>20</v>
      </c>
      <c r="BB143" s="17">
        <f t="shared" si="176"/>
        <v>20</v>
      </c>
      <c r="BC143" s="17">
        <f t="shared" si="176"/>
        <v>20</v>
      </c>
      <c r="BD143" s="17">
        <f t="shared" si="176"/>
        <v>20</v>
      </c>
      <c r="BE143" s="17">
        <f t="shared" si="176"/>
        <v>20</v>
      </c>
      <c r="BF143" s="17">
        <f t="shared" si="176"/>
        <v>20</v>
      </c>
      <c r="BG143" s="17">
        <f t="shared" si="176"/>
        <v>20</v>
      </c>
      <c r="BH143" s="17">
        <f t="shared" si="176"/>
        <v>20</v>
      </c>
      <c r="BI143" s="17">
        <f t="shared" si="176"/>
        <v>20</v>
      </c>
      <c r="BJ143" s="17">
        <f t="shared" si="176"/>
        <v>20</v>
      </c>
      <c r="BK143" s="17">
        <f t="shared" si="176"/>
        <v>20</v>
      </c>
      <c r="BL143" s="17">
        <f t="shared" si="176"/>
        <v>20</v>
      </c>
      <c r="BM143" s="17">
        <f t="shared" si="176"/>
        <v>20</v>
      </c>
      <c r="BN143" s="17">
        <f t="shared" si="176"/>
        <v>20</v>
      </c>
      <c r="BO143" s="17">
        <f t="shared" si="176"/>
        <v>20</v>
      </c>
      <c r="BP143" s="17">
        <f t="shared" si="176"/>
        <v>20</v>
      </c>
      <c r="BQ143" s="17">
        <f t="shared" si="176"/>
        <v>20</v>
      </c>
      <c r="BR143" s="17">
        <f t="shared" si="176"/>
        <v>20</v>
      </c>
      <c r="BS143" s="17">
        <f t="shared" si="176"/>
        <v>20</v>
      </c>
      <c r="BT143" s="17">
        <f t="shared" si="176"/>
        <v>20</v>
      </c>
      <c r="BU143" s="17">
        <f t="shared" si="176"/>
        <v>20</v>
      </c>
      <c r="BV143" s="17">
        <f t="shared" si="176"/>
        <v>20</v>
      </c>
      <c r="BW143" s="17">
        <f t="shared" si="176"/>
        <v>20</v>
      </c>
      <c r="BX143" s="17">
        <f t="shared" si="176"/>
        <v>20</v>
      </c>
      <c r="BY143" s="17">
        <f t="shared" si="176"/>
        <v>20</v>
      </c>
      <c r="BZ143" s="17">
        <f t="shared" si="176"/>
        <v>20</v>
      </c>
      <c r="CA143" s="19">
        <f t="shared" ref="CA143:HB143" si="177">IF(CA138&lt;&gt;" ",BZ143," ")</f>
        <v>20</v>
      </c>
      <c r="CB143" s="19">
        <f t="shared" si="177"/>
        <v>20</v>
      </c>
      <c r="CC143" s="19">
        <f t="shared" si="177"/>
        <v>20</v>
      </c>
      <c r="CD143" s="19">
        <f t="shared" si="177"/>
        <v>20</v>
      </c>
      <c r="CE143" s="19">
        <f t="shared" si="177"/>
        <v>20</v>
      </c>
      <c r="CF143" s="19">
        <f t="shared" si="177"/>
        <v>20</v>
      </c>
      <c r="CG143" s="19">
        <f t="shared" si="177"/>
        <v>20</v>
      </c>
      <c r="CH143" s="19">
        <f t="shared" si="177"/>
        <v>20</v>
      </c>
      <c r="CI143" s="19">
        <f t="shared" si="177"/>
        <v>20</v>
      </c>
      <c r="CJ143" s="19">
        <f t="shared" si="177"/>
        <v>20</v>
      </c>
      <c r="CK143" s="19">
        <f t="shared" si="177"/>
        <v>20</v>
      </c>
      <c r="CL143" s="19">
        <f t="shared" si="177"/>
        <v>20</v>
      </c>
      <c r="CM143" s="19">
        <f t="shared" si="177"/>
        <v>20</v>
      </c>
      <c r="CN143" s="19">
        <f t="shared" si="177"/>
        <v>20</v>
      </c>
      <c r="CO143" s="19">
        <f t="shared" si="177"/>
        <v>20</v>
      </c>
      <c r="CP143" s="19">
        <f t="shared" si="177"/>
        <v>20</v>
      </c>
      <c r="CQ143" s="19">
        <f t="shared" si="177"/>
        <v>20</v>
      </c>
      <c r="CR143" s="19">
        <f t="shared" si="177"/>
        <v>20</v>
      </c>
      <c r="CS143" s="19">
        <f t="shared" si="177"/>
        <v>20</v>
      </c>
      <c r="CT143" s="19">
        <f t="shared" si="177"/>
        <v>20</v>
      </c>
      <c r="CU143" s="19">
        <f t="shared" si="177"/>
        <v>20</v>
      </c>
      <c r="CV143" s="19">
        <f t="shared" si="177"/>
        <v>20</v>
      </c>
      <c r="CW143" s="19">
        <f t="shared" si="177"/>
        <v>20</v>
      </c>
      <c r="CX143" s="19">
        <f t="shared" si="177"/>
        <v>20</v>
      </c>
      <c r="CY143" s="19">
        <f t="shared" si="177"/>
        <v>20</v>
      </c>
      <c r="CZ143" s="19">
        <f t="shared" si="177"/>
        <v>20</v>
      </c>
      <c r="DA143" s="19">
        <f t="shared" si="177"/>
        <v>20</v>
      </c>
      <c r="DB143" s="19">
        <f t="shared" si="177"/>
        <v>20</v>
      </c>
      <c r="DC143" s="19">
        <f t="shared" si="177"/>
        <v>20</v>
      </c>
      <c r="DD143" s="19">
        <f t="shared" si="177"/>
        <v>20</v>
      </c>
      <c r="DE143" s="19">
        <f t="shared" si="177"/>
        <v>20</v>
      </c>
      <c r="DF143" s="19">
        <f t="shared" si="177"/>
        <v>20</v>
      </c>
      <c r="DG143" s="19">
        <f t="shared" si="177"/>
        <v>20</v>
      </c>
      <c r="DH143" s="19">
        <f t="shared" si="177"/>
        <v>20</v>
      </c>
      <c r="DI143" s="19">
        <f t="shared" si="177"/>
        <v>20</v>
      </c>
      <c r="DJ143" s="19">
        <f t="shared" si="177"/>
        <v>20</v>
      </c>
      <c r="DK143" s="19">
        <f t="shared" si="177"/>
        <v>20</v>
      </c>
      <c r="DL143" s="19">
        <f t="shared" si="177"/>
        <v>20</v>
      </c>
      <c r="DM143" s="19">
        <f t="shared" si="177"/>
        <v>20</v>
      </c>
      <c r="DN143" s="19">
        <f t="shared" si="177"/>
        <v>20</v>
      </c>
      <c r="DO143" s="19">
        <f t="shared" si="177"/>
        <v>20</v>
      </c>
      <c r="DP143" s="19">
        <f t="shared" si="177"/>
        <v>20</v>
      </c>
      <c r="DQ143" s="19">
        <f t="shared" si="177"/>
        <v>20</v>
      </c>
      <c r="DR143" s="19">
        <f t="shared" si="177"/>
        <v>20</v>
      </c>
      <c r="DS143" s="19">
        <f t="shared" si="177"/>
        <v>20</v>
      </c>
      <c r="DT143" s="19">
        <f t="shared" si="177"/>
        <v>20</v>
      </c>
      <c r="DU143" s="19">
        <f t="shared" si="177"/>
        <v>20</v>
      </c>
      <c r="DV143" s="19">
        <f t="shared" si="177"/>
        <v>20</v>
      </c>
      <c r="DW143" s="19">
        <f t="shared" si="177"/>
        <v>20</v>
      </c>
      <c r="DX143" s="19">
        <f t="shared" si="177"/>
        <v>20</v>
      </c>
      <c r="DY143" s="19">
        <f t="shared" si="177"/>
        <v>20</v>
      </c>
      <c r="DZ143" s="19">
        <f t="shared" si="177"/>
        <v>20</v>
      </c>
      <c r="EA143" s="19">
        <f t="shared" si="177"/>
        <v>20</v>
      </c>
      <c r="EB143" s="19">
        <f t="shared" si="177"/>
        <v>20</v>
      </c>
      <c r="EC143" s="19">
        <f t="shared" si="177"/>
        <v>20</v>
      </c>
      <c r="ED143" s="19">
        <f t="shared" si="177"/>
        <v>20</v>
      </c>
      <c r="EE143" s="19">
        <f t="shared" si="177"/>
        <v>20</v>
      </c>
      <c r="EF143" s="19">
        <f t="shared" si="177"/>
        <v>20</v>
      </c>
      <c r="EG143" s="19">
        <f t="shared" si="177"/>
        <v>20</v>
      </c>
      <c r="EH143" s="19">
        <f t="shared" si="177"/>
        <v>20</v>
      </c>
      <c r="EI143" s="19" t="str">
        <f t="shared" si="177"/>
        <v xml:space="preserve"> </v>
      </c>
      <c r="EJ143" s="19" t="str">
        <f t="shared" si="177"/>
        <v xml:space="preserve"> </v>
      </c>
      <c r="EK143" s="19" t="str">
        <f t="shared" si="177"/>
        <v xml:space="preserve"> </v>
      </c>
      <c r="EL143" s="19" t="str">
        <f t="shared" si="177"/>
        <v xml:space="preserve"> </v>
      </c>
      <c r="EM143" s="19" t="str">
        <f t="shared" si="177"/>
        <v xml:space="preserve"> </v>
      </c>
      <c r="EN143" s="19" t="str">
        <f t="shared" si="177"/>
        <v xml:space="preserve"> </v>
      </c>
      <c r="EO143" s="19" t="str">
        <f t="shared" si="177"/>
        <v xml:space="preserve"> </v>
      </c>
      <c r="EP143" s="19" t="str">
        <f t="shared" si="177"/>
        <v xml:space="preserve"> </v>
      </c>
      <c r="EQ143" s="19" t="str">
        <f t="shared" si="177"/>
        <v xml:space="preserve"> </v>
      </c>
      <c r="ER143" s="19" t="str">
        <f t="shared" si="177"/>
        <v xml:space="preserve"> </v>
      </c>
      <c r="ES143" s="19" t="str">
        <f t="shared" si="177"/>
        <v xml:space="preserve"> </v>
      </c>
      <c r="ET143" s="19" t="str">
        <f t="shared" si="177"/>
        <v xml:space="preserve"> </v>
      </c>
      <c r="EU143" s="19" t="str">
        <f t="shared" si="177"/>
        <v xml:space="preserve"> </v>
      </c>
      <c r="EV143" s="19" t="str">
        <f t="shared" si="177"/>
        <v xml:space="preserve"> </v>
      </c>
      <c r="EW143" s="19" t="str">
        <f t="shared" si="177"/>
        <v xml:space="preserve"> </v>
      </c>
      <c r="EX143" s="19" t="str">
        <f t="shared" si="177"/>
        <v xml:space="preserve"> </v>
      </c>
      <c r="EY143" s="19" t="str">
        <f t="shared" si="177"/>
        <v xml:space="preserve"> </v>
      </c>
      <c r="EZ143" s="19" t="str">
        <f t="shared" si="177"/>
        <v xml:space="preserve"> </v>
      </c>
      <c r="FA143" s="19" t="str">
        <f t="shared" si="177"/>
        <v xml:space="preserve"> </v>
      </c>
      <c r="FB143" s="19" t="str">
        <f t="shared" si="177"/>
        <v xml:space="preserve"> </v>
      </c>
      <c r="FC143" s="19" t="str">
        <f t="shared" si="177"/>
        <v xml:space="preserve"> </v>
      </c>
      <c r="FD143" s="19" t="str">
        <f t="shared" si="177"/>
        <v xml:space="preserve"> </v>
      </c>
      <c r="FE143" s="19" t="str">
        <f t="shared" si="177"/>
        <v xml:space="preserve"> </v>
      </c>
      <c r="FF143" s="19" t="str">
        <f t="shared" si="177"/>
        <v xml:space="preserve"> </v>
      </c>
      <c r="FG143" s="19" t="str">
        <f t="shared" si="177"/>
        <v xml:space="preserve"> </v>
      </c>
      <c r="FH143" s="19" t="str">
        <f t="shared" si="177"/>
        <v xml:space="preserve"> </v>
      </c>
      <c r="FI143" s="19" t="str">
        <f t="shared" si="177"/>
        <v xml:space="preserve"> </v>
      </c>
      <c r="FJ143" s="19" t="str">
        <f t="shared" si="177"/>
        <v xml:space="preserve"> </v>
      </c>
      <c r="FK143" s="19" t="str">
        <f t="shared" si="177"/>
        <v xml:space="preserve"> </v>
      </c>
      <c r="FL143" s="19" t="str">
        <f t="shared" si="177"/>
        <v xml:space="preserve"> </v>
      </c>
      <c r="FM143" s="19" t="str">
        <f t="shared" si="177"/>
        <v xml:space="preserve"> </v>
      </c>
      <c r="FN143" s="19" t="str">
        <f t="shared" si="177"/>
        <v xml:space="preserve"> </v>
      </c>
      <c r="FO143" s="19" t="str">
        <f t="shared" si="177"/>
        <v xml:space="preserve"> </v>
      </c>
      <c r="FP143" s="19" t="str">
        <f t="shared" si="177"/>
        <v xml:space="preserve"> </v>
      </c>
      <c r="FQ143" s="19" t="str">
        <f t="shared" si="177"/>
        <v xml:space="preserve"> </v>
      </c>
      <c r="FR143" s="19" t="str">
        <f t="shared" si="177"/>
        <v xml:space="preserve"> </v>
      </c>
      <c r="FS143" s="19" t="str">
        <f t="shared" si="177"/>
        <v xml:space="preserve"> </v>
      </c>
      <c r="FT143" s="19" t="str">
        <f t="shared" si="177"/>
        <v xml:space="preserve"> </v>
      </c>
      <c r="FU143" s="19" t="str">
        <f t="shared" si="177"/>
        <v xml:space="preserve"> </v>
      </c>
      <c r="FV143" s="19" t="str">
        <f t="shared" si="177"/>
        <v xml:space="preserve"> </v>
      </c>
      <c r="FW143" s="19" t="str">
        <f t="shared" si="177"/>
        <v xml:space="preserve"> </v>
      </c>
      <c r="FX143" s="19" t="str">
        <f t="shared" si="177"/>
        <v xml:space="preserve"> </v>
      </c>
      <c r="FY143" s="19" t="str">
        <f t="shared" si="177"/>
        <v xml:space="preserve"> </v>
      </c>
      <c r="FZ143" s="19" t="str">
        <f t="shared" si="177"/>
        <v xml:space="preserve"> </v>
      </c>
      <c r="GA143" s="19" t="str">
        <f t="shared" si="177"/>
        <v xml:space="preserve"> </v>
      </c>
      <c r="GB143" s="19" t="str">
        <f t="shared" si="177"/>
        <v xml:space="preserve"> </v>
      </c>
      <c r="GC143" s="19" t="str">
        <f t="shared" si="177"/>
        <v xml:space="preserve"> </v>
      </c>
      <c r="GD143" s="19" t="str">
        <f t="shared" si="177"/>
        <v xml:space="preserve"> </v>
      </c>
      <c r="GE143" s="19" t="str">
        <f t="shared" si="177"/>
        <v xml:space="preserve"> </v>
      </c>
      <c r="GF143" s="19" t="str">
        <f t="shared" si="177"/>
        <v xml:space="preserve"> </v>
      </c>
      <c r="GG143" s="19" t="str">
        <f t="shared" si="177"/>
        <v xml:space="preserve"> </v>
      </c>
      <c r="GH143" s="19" t="str">
        <f t="shared" si="177"/>
        <v xml:space="preserve"> </v>
      </c>
      <c r="GI143" s="19" t="str">
        <f t="shared" si="177"/>
        <v xml:space="preserve"> </v>
      </c>
      <c r="GJ143" s="19" t="str">
        <f t="shared" si="177"/>
        <v xml:space="preserve"> </v>
      </c>
      <c r="GK143" s="19" t="str">
        <f t="shared" si="177"/>
        <v xml:space="preserve"> </v>
      </c>
      <c r="GL143" s="19" t="str">
        <f t="shared" si="177"/>
        <v xml:space="preserve"> </v>
      </c>
      <c r="GM143" s="19" t="str">
        <f t="shared" si="177"/>
        <v xml:space="preserve"> </v>
      </c>
      <c r="GN143" s="19" t="str">
        <f t="shared" si="177"/>
        <v xml:space="preserve"> </v>
      </c>
      <c r="GO143" s="19" t="str">
        <f t="shared" si="177"/>
        <v xml:space="preserve"> </v>
      </c>
      <c r="GP143" s="19" t="str">
        <f t="shared" si="177"/>
        <v xml:space="preserve"> </v>
      </c>
      <c r="GQ143" s="19" t="str">
        <f t="shared" si="177"/>
        <v xml:space="preserve"> </v>
      </c>
      <c r="GR143" s="19" t="str">
        <f t="shared" si="177"/>
        <v xml:space="preserve"> </v>
      </c>
      <c r="GS143" s="19" t="str">
        <f t="shared" si="177"/>
        <v xml:space="preserve"> </v>
      </c>
      <c r="GT143" s="19" t="str">
        <f t="shared" si="177"/>
        <v xml:space="preserve"> </v>
      </c>
      <c r="GU143" s="19" t="str">
        <f t="shared" si="177"/>
        <v xml:space="preserve"> </v>
      </c>
      <c r="GV143" s="19" t="str">
        <f t="shared" si="177"/>
        <v xml:space="preserve"> </v>
      </c>
      <c r="GW143" s="19" t="str">
        <f t="shared" si="177"/>
        <v xml:space="preserve"> </v>
      </c>
      <c r="GX143" s="19" t="str">
        <f t="shared" si="177"/>
        <v xml:space="preserve"> </v>
      </c>
      <c r="GY143" s="19" t="str">
        <f t="shared" si="177"/>
        <v xml:space="preserve"> </v>
      </c>
      <c r="GZ143" s="19" t="str">
        <f t="shared" si="177"/>
        <v xml:space="preserve"> </v>
      </c>
      <c r="HA143" s="19" t="str">
        <f t="shared" si="177"/>
        <v xml:space="preserve"> </v>
      </c>
      <c r="HB143" s="19" t="str">
        <f t="shared" si="177"/>
        <v xml:space="preserve"> </v>
      </c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 ht="12.75" customHeight="1" x14ac:dyDescent="0.2">
      <c r="A144" s="19" t="s">
        <v>23</v>
      </c>
      <c r="B144" s="19"/>
      <c r="C144" s="19">
        <f t="shared" si="172"/>
        <v>89</v>
      </c>
      <c r="D144" s="19">
        <f t="shared" ref="D144:F144" si="178">C144</f>
        <v>89</v>
      </c>
      <c r="E144" s="19">
        <f t="shared" si="178"/>
        <v>89</v>
      </c>
      <c r="F144" s="19">
        <f t="shared" si="178"/>
        <v>89</v>
      </c>
      <c r="G144" s="19">
        <f t="shared" ref="G144:G145" si="179">C144</f>
        <v>89</v>
      </c>
      <c r="H144" s="19">
        <f t="shared" ref="H144:J144" si="180">G144</f>
        <v>89</v>
      </c>
      <c r="I144" s="19">
        <f t="shared" si="180"/>
        <v>89</v>
      </c>
      <c r="J144" s="19">
        <f t="shared" si="180"/>
        <v>89</v>
      </c>
      <c r="K144" s="19">
        <f t="shared" ref="K144:K145" si="181">G144</f>
        <v>89</v>
      </c>
      <c r="L144" s="19">
        <f t="shared" ref="L144:N144" si="182">K144</f>
        <v>89</v>
      </c>
      <c r="M144" s="19">
        <f t="shared" si="182"/>
        <v>89</v>
      </c>
      <c r="N144" s="19">
        <f t="shared" si="182"/>
        <v>89</v>
      </c>
      <c r="O144" s="19">
        <f t="shared" ref="O144:AQ144" si="183">K144</f>
        <v>89</v>
      </c>
      <c r="P144" s="19">
        <f t="shared" si="183"/>
        <v>89</v>
      </c>
      <c r="Q144" s="19">
        <f t="shared" si="183"/>
        <v>89</v>
      </c>
      <c r="R144" s="19">
        <f t="shared" si="183"/>
        <v>89</v>
      </c>
      <c r="S144" s="19">
        <f t="shared" si="183"/>
        <v>89</v>
      </c>
      <c r="T144" s="19">
        <f t="shared" si="183"/>
        <v>89</v>
      </c>
      <c r="U144" s="19">
        <f t="shared" si="183"/>
        <v>89</v>
      </c>
      <c r="V144" s="19">
        <f t="shared" si="183"/>
        <v>89</v>
      </c>
      <c r="W144" s="19">
        <f t="shared" si="183"/>
        <v>89</v>
      </c>
      <c r="X144" s="19">
        <f t="shared" si="183"/>
        <v>89</v>
      </c>
      <c r="Y144" s="19">
        <f t="shared" si="183"/>
        <v>89</v>
      </c>
      <c r="Z144" s="19">
        <f t="shared" si="183"/>
        <v>89</v>
      </c>
      <c r="AA144" s="19">
        <f t="shared" si="183"/>
        <v>89</v>
      </c>
      <c r="AB144" s="19">
        <f t="shared" si="183"/>
        <v>89</v>
      </c>
      <c r="AC144" s="19">
        <f t="shared" si="183"/>
        <v>89</v>
      </c>
      <c r="AD144" s="19">
        <f t="shared" si="183"/>
        <v>89</v>
      </c>
      <c r="AE144" s="19">
        <f t="shared" si="183"/>
        <v>89</v>
      </c>
      <c r="AF144" s="19">
        <f t="shared" si="183"/>
        <v>89</v>
      </c>
      <c r="AG144" s="19">
        <f t="shared" si="183"/>
        <v>89</v>
      </c>
      <c r="AH144" s="19">
        <f t="shared" si="183"/>
        <v>89</v>
      </c>
      <c r="AI144" s="19">
        <f t="shared" si="183"/>
        <v>89</v>
      </c>
      <c r="AJ144" s="19">
        <f t="shared" si="183"/>
        <v>89</v>
      </c>
      <c r="AK144" s="19">
        <f t="shared" si="183"/>
        <v>89</v>
      </c>
      <c r="AL144" s="19">
        <f t="shared" si="183"/>
        <v>89</v>
      </c>
      <c r="AM144" s="19">
        <f t="shared" si="183"/>
        <v>89</v>
      </c>
      <c r="AN144" s="19">
        <f t="shared" si="183"/>
        <v>89</v>
      </c>
      <c r="AO144" s="19">
        <f t="shared" si="183"/>
        <v>89</v>
      </c>
      <c r="AP144" s="19">
        <f t="shared" si="183"/>
        <v>89</v>
      </c>
      <c r="AQ144" s="19">
        <f t="shared" si="183"/>
        <v>89</v>
      </c>
      <c r="AR144" s="19">
        <f t="shared" ref="AR144:AU144" si="184">AD144</f>
        <v>89</v>
      </c>
      <c r="AS144" s="19">
        <f t="shared" si="184"/>
        <v>89</v>
      </c>
      <c r="AT144" s="19">
        <f t="shared" si="184"/>
        <v>89</v>
      </c>
      <c r="AU144" s="19">
        <f t="shared" si="184"/>
        <v>89</v>
      </c>
      <c r="AV144" s="19">
        <f t="shared" ref="AV144:BZ144" si="185">AR144</f>
        <v>89</v>
      </c>
      <c r="AW144" s="19">
        <f t="shared" si="185"/>
        <v>89</v>
      </c>
      <c r="AX144" s="19">
        <f t="shared" si="185"/>
        <v>89</v>
      </c>
      <c r="AY144" s="19">
        <f t="shared" si="185"/>
        <v>89</v>
      </c>
      <c r="AZ144" s="19">
        <f t="shared" si="185"/>
        <v>89</v>
      </c>
      <c r="BA144" s="19">
        <f t="shared" si="185"/>
        <v>89</v>
      </c>
      <c r="BB144" s="19">
        <f t="shared" si="185"/>
        <v>89</v>
      </c>
      <c r="BC144" s="19">
        <f t="shared" si="185"/>
        <v>89</v>
      </c>
      <c r="BD144" s="19">
        <f t="shared" si="185"/>
        <v>89</v>
      </c>
      <c r="BE144" s="19">
        <f t="shared" si="185"/>
        <v>89</v>
      </c>
      <c r="BF144" s="19">
        <f t="shared" si="185"/>
        <v>89</v>
      </c>
      <c r="BG144" s="19">
        <f t="shared" si="185"/>
        <v>89</v>
      </c>
      <c r="BH144" s="19">
        <f t="shared" si="185"/>
        <v>89</v>
      </c>
      <c r="BI144" s="19">
        <f t="shared" si="185"/>
        <v>89</v>
      </c>
      <c r="BJ144" s="19">
        <f t="shared" si="185"/>
        <v>89</v>
      </c>
      <c r="BK144" s="19">
        <f t="shared" si="185"/>
        <v>89</v>
      </c>
      <c r="BL144" s="19">
        <f t="shared" si="185"/>
        <v>89</v>
      </c>
      <c r="BM144" s="19">
        <f t="shared" si="185"/>
        <v>89</v>
      </c>
      <c r="BN144" s="19">
        <f t="shared" si="185"/>
        <v>89</v>
      </c>
      <c r="BO144" s="19">
        <f t="shared" si="185"/>
        <v>89</v>
      </c>
      <c r="BP144" s="19">
        <f t="shared" si="185"/>
        <v>89</v>
      </c>
      <c r="BQ144" s="19">
        <f t="shared" si="185"/>
        <v>89</v>
      </c>
      <c r="BR144" s="19">
        <f t="shared" si="185"/>
        <v>89</v>
      </c>
      <c r="BS144" s="19">
        <f t="shared" si="185"/>
        <v>89</v>
      </c>
      <c r="BT144" s="19">
        <f t="shared" si="185"/>
        <v>89</v>
      </c>
      <c r="BU144" s="19">
        <f t="shared" si="185"/>
        <v>89</v>
      </c>
      <c r="BV144" s="19">
        <f t="shared" si="185"/>
        <v>89</v>
      </c>
      <c r="BW144" s="19">
        <f t="shared" si="185"/>
        <v>89</v>
      </c>
      <c r="BX144" s="19">
        <f t="shared" si="185"/>
        <v>89</v>
      </c>
      <c r="BY144" s="19">
        <f t="shared" si="185"/>
        <v>89</v>
      </c>
      <c r="BZ144" s="19">
        <f t="shared" si="185"/>
        <v>89</v>
      </c>
      <c r="CA144" s="19">
        <f t="shared" ref="CA144:HB144" si="186">IF(CA138&lt;&gt;" ",BZ144," ")</f>
        <v>89</v>
      </c>
      <c r="CB144" s="19">
        <f t="shared" si="186"/>
        <v>89</v>
      </c>
      <c r="CC144" s="19">
        <f t="shared" si="186"/>
        <v>89</v>
      </c>
      <c r="CD144" s="19">
        <f t="shared" si="186"/>
        <v>89</v>
      </c>
      <c r="CE144" s="19">
        <f t="shared" si="186"/>
        <v>89</v>
      </c>
      <c r="CF144" s="19">
        <f t="shared" si="186"/>
        <v>89</v>
      </c>
      <c r="CG144" s="19">
        <f t="shared" si="186"/>
        <v>89</v>
      </c>
      <c r="CH144" s="19">
        <f t="shared" si="186"/>
        <v>89</v>
      </c>
      <c r="CI144" s="19">
        <f t="shared" si="186"/>
        <v>89</v>
      </c>
      <c r="CJ144" s="19">
        <f t="shared" si="186"/>
        <v>89</v>
      </c>
      <c r="CK144" s="19">
        <f t="shared" si="186"/>
        <v>89</v>
      </c>
      <c r="CL144" s="19">
        <f t="shared" si="186"/>
        <v>89</v>
      </c>
      <c r="CM144" s="19">
        <f t="shared" si="186"/>
        <v>89</v>
      </c>
      <c r="CN144" s="19">
        <f t="shared" si="186"/>
        <v>89</v>
      </c>
      <c r="CO144" s="19">
        <f t="shared" si="186"/>
        <v>89</v>
      </c>
      <c r="CP144" s="19">
        <f t="shared" si="186"/>
        <v>89</v>
      </c>
      <c r="CQ144" s="19">
        <f t="shared" si="186"/>
        <v>89</v>
      </c>
      <c r="CR144" s="19">
        <f t="shared" si="186"/>
        <v>89</v>
      </c>
      <c r="CS144" s="19">
        <f t="shared" si="186"/>
        <v>89</v>
      </c>
      <c r="CT144" s="19">
        <f t="shared" si="186"/>
        <v>89</v>
      </c>
      <c r="CU144" s="19">
        <f t="shared" si="186"/>
        <v>89</v>
      </c>
      <c r="CV144" s="19">
        <f t="shared" si="186"/>
        <v>89</v>
      </c>
      <c r="CW144" s="19">
        <f t="shared" si="186"/>
        <v>89</v>
      </c>
      <c r="CX144" s="19">
        <f t="shared" si="186"/>
        <v>89</v>
      </c>
      <c r="CY144" s="19">
        <f t="shared" si="186"/>
        <v>89</v>
      </c>
      <c r="CZ144" s="19">
        <f t="shared" si="186"/>
        <v>89</v>
      </c>
      <c r="DA144" s="19">
        <f t="shared" si="186"/>
        <v>89</v>
      </c>
      <c r="DB144" s="19">
        <f t="shared" si="186"/>
        <v>89</v>
      </c>
      <c r="DC144" s="19">
        <f t="shared" si="186"/>
        <v>89</v>
      </c>
      <c r="DD144" s="19">
        <f t="shared" si="186"/>
        <v>89</v>
      </c>
      <c r="DE144" s="19">
        <f t="shared" si="186"/>
        <v>89</v>
      </c>
      <c r="DF144" s="19">
        <f t="shared" si="186"/>
        <v>89</v>
      </c>
      <c r="DG144" s="19">
        <f t="shared" si="186"/>
        <v>89</v>
      </c>
      <c r="DH144" s="19">
        <f t="shared" si="186"/>
        <v>89</v>
      </c>
      <c r="DI144" s="19">
        <f t="shared" si="186"/>
        <v>89</v>
      </c>
      <c r="DJ144" s="19">
        <f t="shared" si="186"/>
        <v>89</v>
      </c>
      <c r="DK144" s="19">
        <f t="shared" si="186"/>
        <v>89</v>
      </c>
      <c r="DL144" s="19">
        <f t="shared" si="186"/>
        <v>89</v>
      </c>
      <c r="DM144" s="19">
        <f t="shared" si="186"/>
        <v>89</v>
      </c>
      <c r="DN144" s="19">
        <f t="shared" si="186"/>
        <v>89</v>
      </c>
      <c r="DO144" s="19">
        <f t="shared" si="186"/>
        <v>89</v>
      </c>
      <c r="DP144" s="19">
        <f t="shared" si="186"/>
        <v>89</v>
      </c>
      <c r="DQ144" s="19">
        <f t="shared" si="186"/>
        <v>89</v>
      </c>
      <c r="DR144" s="19">
        <f t="shared" si="186"/>
        <v>89</v>
      </c>
      <c r="DS144" s="19">
        <f t="shared" si="186"/>
        <v>89</v>
      </c>
      <c r="DT144" s="19">
        <f t="shared" si="186"/>
        <v>89</v>
      </c>
      <c r="DU144" s="19">
        <f t="shared" si="186"/>
        <v>89</v>
      </c>
      <c r="DV144" s="19">
        <f t="shared" si="186"/>
        <v>89</v>
      </c>
      <c r="DW144" s="19">
        <f t="shared" si="186"/>
        <v>89</v>
      </c>
      <c r="DX144" s="19">
        <f t="shared" si="186"/>
        <v>89</v>
      </c>
      <c r="DY144" s="19">
        <f t="shared" si="186"/>
        <v>89</v>
      </c>
      <c r="DZ144" s="19">
        <f t="shared" si="186"/>
        <v>89</v>
      </c>
      <c r="EA144" s="19">
        <f t="shared" si="186"/>
        <v>89</v>
      </c>
      <c r="EB144" s="19">
        <f t="shared" si="186"/>
        <v>89</v>
      </c>
      <c r="EC144" s="19">
        <f t="shared" si="186"/>
        <v>89</v>
      </c>
      <c r="ED144" s="19">
        <f t="shared" si="186"/>
        <v>89</v>
      </c>
      <c r="EE144" s="19">
        <f t="shared" si="186"/>
        <v>89</v>
      </c>
      <c r="EF144" s="19">
        <f t="shared" si="186"/>
        <v>89</v>
      </c>
      <c r="EG144" s="19">
        <f t="shared" si="186"/>
        <v>89</v>
      </c>
      <c r="EH144" s="19">
        <f t="shared" si="186"/>
        <v>89</v>
      </c>
      <c r="EI144" s="19" t="str">
        <f t="shared" si="186"/>
        <v xml:space="preserve"> </v>
      </c>
      <c r="EJ144" s="19" t="str">
        <f t="shared" si="186"/>
        <v xml:space="preserve"> </v>
      </c>
      <c r="EK144" s="19" t="str">
        <f t="shared" si="186"/>
        <v xml:space="preserve"> </v>
      </c>
      <c r="EL144" s="19" t="str">
        <f t="shared" si="186"/>
        <v xml:space="preserve"> </v>
      </c>
      <c r="EM144" s="19" t="str">
        <f t="shared" si="186"/>
        <v xml:space="preserve"> </v>
      </c>
      <c r="EN144" s="19" t="str">
        <f t="shared" si="186"/>
        <v xml:space="preserve"> </v>
      </c>
      <c r="EO144" s="19" t="str">
        <f t="shared" si="186"/>
        <v xml:space="preserve"> </v>
      </c>
      <c r="EP144" s="19" t="str">
        <f t="shared" si="186"/>
        <v xml:space="preserve"> </v>
      </c>
      <c r="EQ144" s="19" t="str">
        <f t="shared" si="186"/>
        <v xml:space="preserve"> </v>
      </c>
      <c r="ER144" s="19" t="str">
        <f t="shared" si="186"/>
        <v xml:space="preserve"> </v>
      </c>
      <c r="ES144" s="19" t="str">
        <f t="shared" si="186"/>
        <v xml:space="preserve"> </v>
      </c>
      <c r="ET144" s="19" t="str">
        <f t="shared" si="186"/>
        <v xml:space="preserve"> </v>
      </c>
      <c r="EU144" s="19" t="str">
        <f t="shared" si="186"/>
        <v xml:space="preserve"> </v>
      </c>
      <c r="EV144" s="19" t="str">
        <f t="shared" si="186"/>
        <v xml:space="preserve"> </v>
      </c>
      <c r="EW144" s="19" t="str">
        <f t="shared" si="186"/>
        <v xml:space="preserve"> </v>
      </c>
      <c r="EX144" s="19" t="str">
        <f t="shared" si="186"/>
        <v xml:space="preserve"> </v>
      </c>
      <c r="EY144" s="19" t="str">
        <f t="shared" si="186"/>
        <v xml:space="preserve"> </v>
      </c>
      <c r="EZ144" s="19" t="str">
        <f t="shared" si="186"/>
        <v xml:space="preserve"> </v>
      </c>
      <c r="FA144" s="19" t="str">
        <f t="shared" si="186"/>
        <v xml:space="preserve"> </v>
      </c>
      <c r="FB144" s="19" t="str">
        <f t="shared" si="186"/>
        <v xml:space="preserve"> </v>
      </c>
      <c r="FC144" s="19" t="str">
        <f t="shared" si="186"/>
        <v xml:space="preserve"> </v>
      </c>
      <c r="FD144" s="19" t="str">
        <f t="shared" si="186"/>
        <v xml:space="preserve"> </v>
      </c>
      <c r="FE144" s="19" t="str">
        <f t="shared" si="186"/>
        <v xml:space="preserve"> </v>
      </c>
      <c r="FF144" s="19" t="str">
        <f t="shared" si="186"/>
        <v xml:space="preserve"> </v>
      </c>
      <c r="FG144" s="19" t="str">
        <f t="shared" si="186"/>
        <v xml:space="preserve"> </v>
      </c>
      <c r="FH144" s="19" t="str">
        <f t="shared" si="186"/>
        <v xml:space="preserve"> </v>
      </c>
      <c r="FI144" s="19" t="str">
        <f t="shared" si="186"/>
        <v xml:space="preserve"> </v>
      </c>
      <c r="FJ144" s="19" t="str">
        <f t="shared" si="186"/>
        <v xml:space="preserve"> </v>
      </c>
      <c r="FK144" s="19" t="str">
        <f t="shared" si="186"/>
        <v xml:space="preserve"> </v>
      </c>
      <c r="FL144" s="19" t="str">
        <f t="shared" si="186"/>
        <v xml:space="preserve"> </v>
      </c>
      <c r="FM144" s="19" t="str">
        <f t="shared" si="186"/>
        <v xml:space="preserve"> </v>
      </c>
      <c r="FN144" s="19" t="str">
        <f t="shared" si="186"/>
        <v xml:space="preserve"> </v>
      </c>
      <c r="FO144" s="19" t="str">
        <f t="shared" si="186"/>
        <v xml:space="preserve"> </v>
      </c>
      <c r="FP144" s="19" t="str">
        <f t="shared" si="186"/>
        <v xml:space="preserve"> </v>
      </c>
      <c r="FQ144" s="19" t="str">
        <f t="shared" si="186"/>
        <v xml:space="preserve"> </v>
      </c>
      <c r="FR144" s="19" t="str">
        <f t="shared" si="186"/>
        <v xml:space="preserve"> </v>
      </c>
      <c r="FS144" s="19" t="str">
        <f t="shared" si="186"/>
        <v xml:space="preserve"> </v>
      </c>
      <c r="FT144" s="19" t="str">
        <f t="shared" si="186"/>
        <v xml:space="preserve"> </v>
      </c>
      <c r="FU144" s="19" t="str">
        <f t="shared" si="186"/>
        <v xml:space="preserve"> </v>
      </c>
      <c r="FV144" s="19" t="str">
        <f t="shared" si="186"/>
        <v xml:space="preserve"> </v>
      </c>
      <c r="FW144" s="19" t="str">
        <f t="shared" si="186"/>
        <v xml:space="preserve"> </v>
      </c>
      <c r="FX144" s="19" t="str">
        <f t="shared" si="186"/>
        <v xml:space="preserve"> </v>
      </c>
      <c r="FY144" s="19" t="str">
        <f t="shared" si="186"/>
        <v xml:space="preserve"> </v>
      </c>
      <c r="FZ144" s="19" t="str">
        <f t="shared" si="186"/>
        <v xml:space="preserve"> </v>
      </c>
      <c r="GA144" s="19" t="str">
        <f t="shared" si="186"/>
        <v xml:space="preserve"> </v>
      </c>
      <c r="GB144" s="19" t="str">
        <f t="shared" si="186"/>
        <v xml:space="preserve"> </v>
      </c>
      <c r="GC144" s="19" t="str">
        <f t="shared" si="186"/>
        <v xml:space="preserve"> </v>
      </c>
      <c r="GD144" s="19" t="str">
        <f t="shared" si="186"/>
        <v xml:space="preserve"> </v>
      </c>
      <c r="GE144" s="19" t="str">
        <f t="shared" si="186"/>
        <v xml:space="preserve"> </v>
      </c>
      <c r="GF144" s="19" t="str">
        <f t="shared" si="186"/>
        <v xml:space="preserve"> </v>
      </c>
      <c r="GG144" s="19" t="str">
        <f t="shared" si="186"/>
        <v xml:space="preserve"> </v>
      </c>
      <c r="GH144" s="19" t="str">
        <f t="shared" si="186"/>
        <v xml:space="preserve"> </v>
      </c>
      <c r="GI144" s="19" t="str">
        <f t="shared" si="186"/>
        <v xml:space="preserve"> </v>
      </c>
      <c r="GJ144" s="19" t="str">
        <f t="shared" si="186"/>
        <v xml:space="preserve"> </v>
      </c>
      <c r="GK144" s="19" t="str">
        <f t="shared" si="186"/>
        <v xml:space="preserve"> </v>
      </c>
      <c r="GL144" s="19" t="str">
        <f t="shared" si="186"/>
        <v xml:space="preserve"> </v>
      </c>
      <c r="GM144" s="19" t="str">
        <f t="shared" si="186"/>
        <v xml:space="preserve"> </v>
      </c>
      <c r="GN144" s="19" t="str">
        <f t="shared" si="186"/>
        <v xml:space="preserve"> </v>
      </c>
      <c r="GO144" s="19" t="str">
        <f t="shared" si="186"/>
        <v xml:space="preserve"> </v>
      </c>
      <c r="GP144" s="19" t="str">
        <f t="shared" si="186"/>
        <v xml:space="preserve"> </v>
      </c>
      <c r="GQ144" s="19" t="str">
        <f t="shared" si="186"/>
        <v xml:space="preserve"> </v>
      </c>
      <c r="GR144" s="19" t="str">
        <f t="shared" si="186"/>
        <v xml:space="preserve"> </v>
      </c>
      <c r="GS144" s="19" t="str">
        <f t="shared" si="186"/>
        <v xml:space="preserve"> </v>
      </c>
      <c r="GT144" s="19" t="str">
        <f t="shared" si="186"/>
        <v xml:space="preserve"> </v>
      </c>
      <c r="GU144" s="19" t="str">
        <f t="shared" si="186"/>
        <v xml:space="preserve"> </v>
      </c>
      <c r="GV144" s="19" t="str">
        <f t="shared" si="186"/>
        <v xml:space="preserve"> </v>
      </c>
      <c r="GW144" s="19" t="str">
        <f t="shared" si="186"/>
        <v xml:space="preserve"> </v>
      </c>
      <c r="GX144" s="19" t="str">
        <f t="shared" si="186"/>
        <v xml:space="preserve"> </v>
      </c>
      <c r="GY144" s="19" t="str">
        <f t="shared" si="186"/>
        <v xml:space="preserve"> </v>
      </c>
      <c r="GZ144" s="19" t="str">
        <f t="shared" si="186"/>
        <v xml:space="preserve"> </v>
      </c>
      <c r="HA144" s="19" t="str">
        <f t="shared" si="186"/>
        <v xml:space="preserve"> </v>
      </c>
      <c r="HB144" s="19" t="str">
        <f t="shared" si="186"/>
        <v xml:space="preserve"> </v>
      </c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 ht="12.75" customHeight="1" x14ac:dyDescent="0.2">
      <c r="A145" s="19" t="s">
        <v>24</v>
      </c>
      <c r="B145" s="2"/>
      <c r="C145" s="2">
        <f t="shared" si="172"/>
        <v>6</v>
      </c>
      <c r="D145" s="2">
        <f t="shared" ref="D145:F145" si="187">C145</f>
        <v>6</v>
      </c>
      <c r="E145" s="2">
        <f t="shared" si="187"/>
        <v>6</v>
      </c>
      <c r="F145" s="2">
        <f t="shared" si="187"/>
        <v>6</v>
      </c>
      <c r="G145" s="2">
        <f t="shared" si="179"/>
        <v>6</v>
      </c>
      <c r="H145" s="2">
        <f t="shared" ref="H145:J145" si="188">G145</f>
        <v>6</v>
      </c>
      <c r="I145" s="2">
        <f t="shared" si="188"/>
        <v>6</v>
      </c>
      <c r="J145" s="2">
        <f t="shared" si="188"/>
        <v>6</v>
      </c>
      <c r="K145" s="2">
        <f t="shared" si="181"/>
        <v>6</v>
      </c>
      <c r="L145" s="2">
        <f t="shared" ref="L145:N145" si="189">K145</f>
        <v>6</v>
      </c>
      <c r="M145" s="2">
        <f t="shared" si="189"/>
        <v>6</v>
      </c>
      <c r="N145" s="2">
        <f t="shared" si="189"/>
        <v>6</v>
      </c>
      <c r="O145" s="2">
        <f t="shared" ref="O145:AQ145" si="190">K145</f>
        <v>6</v>
      </c>
      <c r="P145" s="2">
        <f t="shared" si="190"/>
        <v>6</v>
      </c>
      <c r="Q145" s="2">
        <f t="shared" si="190"/>
        <v>6</v>
      </c>
      <c r="R145" s="2">
        <f t="shared" si="190"/>
        <v>6</v>
      </c>
      <c r="S145" s="2">
        <f t="shared" si="190"/>
        <v>6</v>
      </c>
      <c r="T145" s="2">
        <f t="shared" si="190"/>
        <v>6</v>
      </c>
      <c r="U145" s="2">
        <f t="shared" si="190"/>
        <v>6</v>
      </c>
      <c r="V145" s="2">
        <f t="shared" si="190"/>
        <v>6</v>
      </c>
      <c r="W145" s="2">
        <f t="shared" si="190"/>
        <v>6</v>
      </c>
      <c r="X145" s="2">
        <f t="shared" si="190"/>
        <v>6</v>
      </c>
      <c r="Y145" s="2">
        <f t="shared" si="190"/>
        <v>6</v>
      </c>
      <c r="Z145" s="2">
        <f t="shared" si="190"/>
        <v>6</v>
      </c>
      <c r="AA145" s="2">
        <f t="shared" si="190"/>
        <v>6</v>
      </c>
      <c r="AB145" s="2">
        <f t="shared" si="190"/>
        <v>6</v>
      </c>
      <c r="AC145" s="2">
        <f t="shared" si="190"/>
        <v>6</v>
      </c>
      <c r="AD145" s="2">
        <f t="shared" si="190"/>
        <v>6</v>
      </c>
      <c r="AE145" s="2">
        <f t="shared" si="190"/>
        <v>6</v>
      </c>
      <c r="AF145" s="2">
        <f t="shared" si="190"/>
        <v>6</v>
      </c>
      <c r="AG145" s="2">
        <f t="shared" si="190"/>
        <v>6</v>
      </c>
      <c r="AH145" s="2">
        <f t="shared" si="190"/>
        <v>6</v>
      </c>
      <c r="AI145" s="2">
        <f t="shared" si="190"/>
        <v>6</v>
      </c>
      <c r="AJ145" s="2">
        <f t="shared" si="190"/>
        <v>6</v>
      </c>
      <c r="AK145" s="2">
        <f t="shared" si="190"/>
        <v>6</v>
      </c>
      <c r="AL145" s="2">
        <f t="shared" si="190"/>
        <v>6</v>
      </c>
      <c r="AM145" s="2">
        <f t="shared" si="190"/>
        <v>6</v>
      </c>
      <c r="AN145" s="2">
        <f t="shared" si="190"/>
        <v>6</v>
      </c>
      <c r="AO145" s="2">
        <f t="shared" si="190"/>
        <v>6</v>
      </c>
      <c r="AP145" s="2">
        <f t="shared" si="190"/>
        <v>6</v>
      </c>
      <c r="AQ145" s="2">
        <f t="shared" si="190"/>
        <v>6</v>
      </c>
      <c r="AR145" s="2">
        <f t="shared" ref="AR145:AU145" si="191">AD145</f>
        <v>6</v>
      </c>
      <c r="AS145" s="2">
        <f t="shared" si="191"/>
        <v>6</v>
      </c>
      <c r="AT145" s="2">
        <f t="shared" si="191"/>
        <v>6</v>
      </c>
      <c r="AU145" s="2">
        <f t="shared" si="191"/>
        <v>6</v>
      </c>
      <c r="AV145" s="2">
        <f t="shared" ref="AV145:BZ145" si="192">AR145</f>
        <v>6</v>
      </c>
      <c r="AW145" s="2">
        <f t="shared" si="192"/>
        <v>6</v>
      </c>
      <c r="AX145" s="2">
        <f t="shared" si="192"/>
        <v>6</v>
      </c>
      <c r="AY145" s="2">
        <f t="shared" si="192"/>
        <v>6</v>
      </c>
      <c r="AZ145" s="2">
        <f t="shared" si="192"/>
        <v>6</v>
      </c>
      <c r="BA145" s="2">
        <f t="shared" si="192"/>
        <v>6</v>
      </c>
      <c r="BB145" s="2">
        <f t="shared" si="192"/>
        <v>6</v>
      </c>
      <c r="BC145" s="2">
        <f t="shared" si="192"/>
        <v>6</v>
      </c>
      <c r="BD145" s="2">
        <f t="shared" si="192"/>
        <v>6</v>
      </c>
      <c r="BE145" s="2">
        <f t="shared" si="192"/>
        <v>6</v>
      </c>
      <c r="BF145" s="2">
        <f t="shared" si="192"/>
        <v>6</v>
      </c>
      <c r="BG145" s="2">
        <f t="shared" si="192"/>
        <v>6</v>
      </c>
      <c r="BH145" s="2">
        <f t="shared" si="192"/>
        <v>6</v>
      </c>
      <c r="BI145" s="2">
        <f t="shared" si="192"/>
        <v>6</v>
      </c>
      <c r="BJ145" s="2">
        <f t="shared" si="192"/>
        <v>6</v>
      </c>
      <c r="BK145" s="2">
        <f t="shared" si="192"/>
        <v>6</v>
      </c>
      <c r="BL145" s="2">
        <f t="shared" si="192"/>
        <v>6</v>
      </c>
      <c r="BM145" s="2">
        <f t="shared" si="192"/>
        <v>6</v>
      </c>
      <c r="BN145" s="2">
        <f t="shared" si="192"/>
        <v>6</v>
      </c>
      <c r="BO145" s="2">
        <f t="shared" si="192"/>
        <v>6</v>
      </c>
      <c r="BP145" s="2">
        <f t="shared" si="192"/>
        <v>6</v>
      </c>
      <c r="BQ145" s="2">
        <f t="shared" si="192"/>
        <v>6</v>
      </c>
      <c r="BR145" s="2">
        <f t="shared" si="192"/>
        <v>6</v>
      </c>
      <c r="BS145" s="2">
        <f t="shared" si="192"/>
        <v>6</v>
      </c>
      <c r="BT145" s="2">
        <f t="shared" si="192"/>
        <v>6</v>
      </c>
      <c r="BU145" s="2">
        <f t="shared" si="192"/>
        <v>6</v>
      </c>
      <c r="BV145" s="2">
        <f t="shared" si="192"/>
        <v>6</v>
      </c>
      <c r="BW145" s="2">
        <f t="shared" si="192"/>
        <v>6</v>
      </c>
      <c r="BX145" s="2">
        <f t="shared" si="192"/>
        <v>6</v>
      </c>
      <c r="BY145" s="2">
        <f t="shared" si="192"/>
        <v>6</v>
      </c>
      <c r="BZ145" s="2">
        <f t="shared" si="192"/>
        <v>6</v>
      </c>
      <c r="CA145" s="19">
        <f t="shared" ref="CA145:HB145" si="193">IF(CA138&lt;&gt;" ",BZ145," ")</f>
        <v>6</v>
      </c>
      <c r="CB145" s="19">
        <f t="shared" si="193"/>
        <v>6</v>
      </c>
      <c r="CC145" s="19">
        <f t="shared" si="193"/>
        <v>6</v>
      </c>
      <c r="CD145" s="19">
        <f t="shared" si="193"/>
        <v>6</v>
      </c>
      <c r="CE145" s="19">
        <f t="shared" si="193"/>
        <v>6</v>
      </c>
      <c r="CF145" s="19">
        <f t="shared" si="193"/>
        <v>6</v>
      </c>
      <c r="CG145" s="19">
        <f t="shared" si="193"/>
        <v>6</v>
      </c>
      <c r="CH145" s="19">
        <f t="shared" si="193"/>
        <v>6</v>
      </c>
      <c r="CI145" s="19">
        <f t="shared" si="193"/>
        <v>6</v>
      </c>
      <c r="CJ145" s="19">
        <f t="shared" si="193"/>
        <v>6</v>
      </c>
      <c r="CK145" s="19">
        <f t="shared" si="193"/>
        <v>6</v>
      </c>
      <c r="CL145" s="19">
        <f t="shared" si="193"/>
        <v>6</v>
      </c>
      <c r="CM145" s="19">
        <f t="shared" si="193"/>
        <v>6</v>
      </c>
      <c r="CN145" s="19">
        <f t="shared" si="193"/>
        <v>6</v>
      </c>
      <c r="CO145" s="19">
        <f t="shared" si="193"/>
        <v>6</v>
      </c>
      <c r="CP145" s="19">
        <f t="shared" si="193"/>
        <v>6</v>
      </c>
      <c r="CQ145" s="19">
        <f t="shared" si="193"/>
        <v>6</v>
      </c>
      <c r="CR145" s="19">
        <f t="shared" si="193"/>
        <v>6</v>
      </c>
      <c r="CS145" s="19">
        <f t="shared" si="193"/>
        <v>6</v>
      </c>
      <c r="CT145" s="19">
        <f t="shared" si="193"/>
        <v>6</v>
      </c>
      <c r="CU145" s="19">
        <f t="shared" si="193"/>
        <v>6</v>
      </c>
      <c r="CV145" s="19">
        <f t="shared" si="193"/>
        <v>6</v>
      </c>
      <c r="CW145" s="19">
        <f t="shared" si="193"/>
        <v>6</v>
      </c>
      <c r="CX145" s="19">
        <f t="shared" si="193"/>
        <v>6</v>
      </c>
      <c r="CY145" s="19">
        <f t="shared" si="193"/>
        <v>6</v>
      </c>
      <c r="CZ145" s="19">
        <f t="shared" si="193"/>
        <v>6</v>
      </c>
      <c r="DA145" s="19">
        <f t="shared" si="193"/>
        <v>6</v>
      </c>
      <c r="DB145" s="19">
        <f t="shared" si="193"/>
        <v>6</v>
      </c>
      <c r="DC145" s="19">
        <f t="shared" si="193"/>
        <v>6</v>
      </c>
      <c r="DD145" s="19">
        <f t="shared" si="193"/>
        <v>6</v>
      </c>
      <c r="DE145" s="19">
        <f t="shared" si="193"/>
        <v>6</v>
      </c>
      <c r="DF145" s="19">
        <f t="shared" si="193"/>
        <v>6</v>
      </c>
      <c r="DG145" s="19">
        <f t="shared" si="193"/>
        <v>6</v>
      </c>
      <c r="DH145" s="19">
        <f t="shared" si="193"/>
        <v>6</v>
      </c>
      <c r="DI145" s="19">
        <f t="shared" si="193"/>
        <v>6</v>
      </c>
      <c r="DJ145" s="19">
        <f t="shared" si="193"/>
        <v>6</v>
      </c>
      <c r="DK145" s="19">
        <f t="shared" si="193"/>
        <v>6</v>
      </c>
      <c r="DL145" s="19">
        <f t="shared" si="193"/>
        <v>6</v>
      </c>
      <c r="DM145" s="19">
        <f t="shared" si="193"/>
        <v>6</v>
      </c>
      <c r="DN145" s="19">
        <f t="shared" si="193"/>
        <v>6</v>
      </c>
      <c r="DO145" s="19">
        <f t="shared" si="193"/>
        <v>6</v>
      </c>
      <c r="DP145" s="19">
        <f t="shared" si="193"/>
        <v>6</v>
      </c>
      <c r="DQ145" s="19">
        <f t="shared" si="193"/>
        <v>6</v>
      </c>
      <c r="DR145" s="19">
        <f t="shared" si="193"/>
        <v>6</v>
      </c>
      <c r="DS145" s="19">
        <f t="shared" si="193"/>
        <v>6</v>
      </c>
      <c r="DT145" s="19">
        <f t="shared" si="193"/>
        <v>6</v>
      </c>
      <c r="DU145" s="19">
        <f t="shared" si="193"/>
        <v>6</v>
      </c>
      <c r="DV145" s="19">
        <f t="shared" si="193"/>
        <v>6</v>
      </c>
      <c r="DW145" s="19">
        <f t="shared" si="193"/>
        <v>6</v>
      </c>
      <c r="DX145" s="19">
        <f t="shared" si="193"/>
        <v>6</v>
      </c>
      <c r="DY145" s="19">
        <f t="shared" si="193"/>
        <v>6</v>
      </c>
      <c r="DZ145" s="19">
        <f t="shared" si="193"/>
        <v>6</v>
      </c>
      <c r="EA145" s="19">
        <f t="shared" si="193"/>
        <v>6</v>
      </c>
      <c r="EB145" s="19">
        <f t="shared" si="193"/>
        <v>6</v>
      </c>
      <c r="EC145" s="19">
        <f t="shared" si="193"/>
        <v>6</v>
      </c>
      <c r="ED145" s="19">
        <f t="shared" si="193"/>
        <v>6</v>
      </c>
      <c r="EE145" s="19">
        <f t="shared" si="193"/>
        <v>6</v>
      </c>
      <c r="EF145" s="19">
        <f t="shared" si="193"/>
        <v>6</v>
      </c>
      <c r="EG145" s="19">
        <f t="shared" si="193"/>
        <v>6</v>
      </c>
      <c r="EH145" s="19">
        <f t="shared" si="193"/>
        <v>6</v>
      </c>
      <c r="EI145" s="19" t="str">
        <f t="shared" si="193"/>
        <v xml:space="preserve"> </v>
      </c>
      <c r="EJ145" s="19" t="str">
        <f t="shared" si="193"/>
        <v xml:space="preserve"> </v>
      </c>
      <c r="EK145" s="19" t="str">
        <f t="shared" si="193"/>
        <v xml:space="preserve"> </v>
      </c>
      <c r="EL145" s="19" t="str">
        <f t="shared" si="193"/>
        <v xml:space="preserve"> </v>
      </c>
      <c r="EM145" s="19" t="str">
        <f t="shared" si="193"/>
        <v xml:space="preserve"> </v>
      </c>
      <c r="EN145" s="19" t="str">
        <f t="shared" si="193"/>
        <v xml:space="preserve"> </v>
      </c>
      <c r="EO145" s="19" t="str">
        <f t="shared" si="193"/>
        <v xml:space="preserve"> </v>
      </c>
      <c r="EP145" s="19" t="str">
        <f t="shared" si="193"/>
        <v xml:space="preserve"> </v>
      </c>
      <c r="EQ145" s="19" t="str">
        <f t="shared" si="193"/>
        <v xml:space="preserve"> </v>
      </c>
      <c r="ER145" s="19" t="str">
        <f t="shared" si="193"/>
        <v xml:space="preserve"> </v>
      </c>
      <c r="ES145" s="19" t="str">
        <f t="shared" si="193"/>
        <v xml:space="preserve"> </v>
      </c>
      <c r="ET145" s="19" t="str">
        <f t="shared" si="193"/>
        <v xml:space="preserve"> </v>
      </c>
      <c r="EU145" s="19" t="str">
        <f t="shared" si="193"/>
        <v xml:space="preserve"> </v>
      </c>
      <c r="EV145" s="19" t="str">
        <f t="shared" si="193"/>
        <v xml:space="preserve"> </v>
      </c>
      <c r="EW145" s="19" t="str">
        <f t="shared" si="193"/>
        <v xml:space="preserve"> </v>
      </c>
      <c r="EX145" s="19" t="str">
        <f t="shared" si="193"/>
        <v xml:space="preserve"> </v>
      </c>
      <c r="EY145" s="19" t="str">
        <f t="shared" si="193"/>
        <v xml:space="preserve"> </v>
      </c>
      <c r="EZ145" s="19" t="str">
        <f t="shared" si="193"/>
        <v xml:space="preserve"> </v>
      </c>
      <c r="FA145" s="19" t="str">
        <f t="shared" si="193"/>
        <v xml:space="preserve"> </v>
      </c>
      <c r="FB145" s="19" t="str">
        <f t="shared" si="193"/>
        <v xml:space="preserve"> </v>
      </c>
      <c r="FC145" s="19" t="str">
        <f t="shared" si="193"/>
        <v xml:space="preserve"> </v>
      </c>
      <c r="FD145" s="19" t="str">
        <f t="shared" si="193"/>
        <v xml:space="preserve"> </v>
      </c>
      <c r="FE145" s="19" t="str">
        <f t="shared" si="193"/>
        <v xml:space="preserve"> </v>
      </c>
      <c r="FF145" s="19" t="str">
        <f t="shared" si="193"/>
        <v xml:space="preserve"> </v>
      </c>
      <c r="FG145" s="19" t="str">
        <f t="shared" si="193"/>
        <v xml:space="preserve"> </v>
      </c>
      <c r="FH145" s="19" t="str">
        <f t="shared" si="193"/>
        <v xml:space="preserve"> </v>
      </c>
      <c r="FI145" s="19" t="str">
        <f t="shared" si="193"/>
        <v xml:space="preserve"> </v>
      </c>
      <c r="FJ145" s="19" t="str">
        <f t="shared" si="193"/>
        <v xml:space="preserve"> </v>
      </c>
      <c r="FK145" s="19" t="str">
        <f t="shared" si="193"/>
        <v xml:space="preserve"> </v>
      </c>
      <c r="FL145" s="19" t="str">
        <f t="shared" si="193"/>
        <v xml:space="preserve"> </v>
      </c>
      <c r="FM145" s="19" t="str">
        <f t="shared" si="193"/>
        <v xml:space="preserve"> </v>
      </c>
      <c r="FN145" s="19" t="str">
        <f t="shared" si="193"/>
        <v xml:space="preserve"> </v>
      </c>
      <c r="FO145" s="19" t="str">
        <f t="shared" si="193"/>
        <v xml:space="preserve"> </v>
      </c>
      <c r="FP145" s="19" t="str">
        <f t="shared" si="193"/>
        <v xml:space="preserve"> </v>
      </c>
      <c r="FQ145" s="19" t="str">
        <f t="shared" si="193"/>
        <v xml:space="preserve"> </v>
      </c>
      <c r="FR145" s="19" t="str">
        <f t="shared" si="193"/>
        <v xml:space="preserve"> </v>
      </c>
      <c r="FS145" s="19" t="str">
        <f t="shared" si="193"/>
        <v xml:space="preserve"> </v>
      </c>
      <c r="FT145" s="19" t="str">
        <f t="shared" si="193"/>
        <v xml:space="preserve"> </v>
      </c>
      <c r="FU145" s="19" t="str">
        <f t="shared" si="193"/>
        <v xml:space="preserve"> </v>
      </c>
      <c r="FV145" s="19" t="str">
        <f t="shared" si="193"/>
        <v xml:space="preserve"> </v>
      </c>
      <c r="FW145" s="19" t="str">
        <f t="shared" si="193"/>
        <v xml:space="preserve"> </v>
      </c>
      <c r="FX145" s="19" t="str">
        <f t="shared" si="193"/>
        <v xml:space="preserve"> </v>
      </c>
      <c r="FY145" s="19" t="str">
        <f t="shared" si="193"/>
        <v xml:space="preserve"> </v>
      </c>
      <c r="FZ145" s="19" t="str">
        <f t="shared" si="193"/>
        <v xml:space="preserve"> </v>
      </c>
      <c r="GA145" s="19" t="str">
        <f t="shared" si="193"/>
        <v xml:space="preserve"> </v>
      </c>
      <c r="GB145" s="19" t="str">
        <f t="shared" si="193"/>
        <v xml:space="preserve"> </v>
      </c>
      <c r="GC145" s="19" t="str">
        <f t="shared" si="193"/>
        <v xml:space="preserve"> </v>
      </c>
      <c r="GD145" s="19" t="str">
        <f t="shared" si="193"/>
        <v xml:space="preserve"> </v>
      </c>
      <c r="GE145" s="19" t="str">
        <f t="shared" si="193"/>
        <v xml:space="preserve"> </v>
      </c>
      <c r="GF145" s="19" t="str">
        <f t="shared" si="193"/>
        <v xml:space="preserve"> </v>
      </c>
      <c r="GG145" s="19" t="str">
        <f t="shared" si="193"/>
        <v xml:space="preserve"> </v>
      </c>
      <c r="GH145" s="19" t="str">
        <f t="shared" si="193"/>
        <v xml:space="preserve"> </v>
      </c>
      <c r="GI145" s="19" t="str">
        <f t="shared" si="193"/>
        <v xml:space="preserve"> </v>
      </c>
      <c r="GJ145" s="19" t="str">
        <f t="shared" si="193"/>
        <v xml:space="preserve"> </v>
      </c>
      <c r="GK145" s="19" t="str">
        <f t="shared" si="193"/>
        <v xml:space="preserve"> </v>
      </c>
      <c r="GL145" s="19" t="str">
        <f t="shared" si="193"/>
        <v xml:space="preserve"> </v>
      </c>
      <c r="GM145" s="19" t="str">
        <f t="shared" si="193"/>
        <v xml:space="preserve"> </v>
      </c>
      <c r="GN145" s="19" t="str">
        <f t="shared" si="193"/>
        <v xml:space="preserve"> </v>
      </c>
      <c r="GO145" s="19" t="str">
        <f t="shared" si="193"/>
        <v xml:space="preserve"> </v>
      </c>
      <c r="GP145" s="19" t="str">
        <f t="shared" si="193"/>
        <v xml:space="preserve"> </v>
      </c>
      <c r="GQ145" s="19" t="str">
        <f t="shared" si="193"/>
        <v xml:space="preserve"> </v>
      </c>
      <c r="GR145" s="19" t="str">
        <f t="shared" si="193"/>
        <v xml:space="preserve"> </v>
      </c>
      <c r="GS145" s="19" t="str">
        <f t="shared" si="193"/>
        <v xml:space="preserve"> </v>
      </c>
      <c r="GT145" s="19" t="str">
        <f t="shared" si="193"/>
        <v xml:space="preserve"> </v>
      </c>
      <c r="GU145" s="19" t="str">
        <f t="shared" si="193"/>
        <v xml:space="preserve"> </v>
      </c>
      <c r="GV145" s="19" t="str">
        <f t="shared" si="193"/>
        <v xml:space="preserve"> </v>
      </c>
      <c r="GW145" s="19" t="str">
        <f t="shared" si="193"/>
        <v xml:space="preserve"> </v>
      </c>
      <c r="GX145" s="19" t="str">
        <f t="shared" si="193"/>
        <v xml:space="preserve"> </v>
      </c>
      <c r="GY145" s="19" t="str">
        <f t="shared" si="193"/>
        <v xml:space="preserve"> </v>
      </c>
      <c r="GZ145" s="19" t="str">
        <f t="shared" si="193"/>
        <v xml:space="preserve"> </v>
      </c>
      <c r="HA145" s="19" t="str">
        <f t="shared" si="193"/>
        <v xml:space="preserve"> </v>
      </c>
      <c r="HB145" s="19" t="str">
        <f t="shared" si="193"/>
        <v xml:space="preserve"> </v>
      </c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 ht="12.75" customHeight="1" x14ac:dyDescent="0.2">
      <c r="A146" s="19" t="s">
        <v>25</v>
      </c>
      <c r="B146" s="3"/>
      <c r="C146" s="2">
        <f t="shared" si="172"/>
        <v>18</v>
      </c>
      <c r="D146" s="2">
        <f t="shared" ref="D146:BZ146" si="194">C146</f>
        <v>18</v>
      </c>
      <c r="E146" s="2">
        <f t="shared" si="194"/>
        <v>18</v>
      </c>
      <c r="F146" s="2">
        <f t="shared" si="194"/>
        <v>18</v>
      </c>
      <c r="G146" s="2">
        <f t="shared" si="194"/>
        <v>18</v>
      </c>
      <c r="H146" s="2">
        <f t="shared" si="194"/>
        <v>18</v>
      </c>
      <c r="I146" s="2">
        <f t="shared" si="194"/>
        <v>18</v>
      </c>
      <c r="J146" s="2">
        <f t="shared" si="194"/>
        <v>18</v>
      </c>
      <c r="K146" s="2">
        <f t="shared" si="194"/>
        <v>18</v>
      </c>
      <c r="L146" s="2">
        <f t="shared" si="194"/>
        <v>18</v>
      </c>
      <c r="M146" s="2">
        <f t="shared" si="194"/>
        <v>18</v>
      </c>
      <c r="N146" s="2">
        <f t="shared" si="194"/>
        <v>18</v>
      </c>
      <c r="O146" s="2">
        <f t="shared" si="194"/>
        <v>18</v>
      </c>
      <c r="P146" s="2">
        <f t="shared" si="194"/>
        <v>18</v>
      </c>
      <c r="Q146" s="2">
        <f t="shared" si="194"/>
        <v>18</v>
      </c>
      <c r="R146" s="2">
        <f t="shared" si="194"/>
        <v>18</v>
      </c>
      <c r="S146" s="2">
        <f t="shared" si="194"/>
        <v>18</v>
      </c>
      <c r="T146" s="2">
        <f t="shared" si="194"/>
        <v>18</v>
      </c>
      <c r="U146" s="2">
        <f t="shared" si="194"/>
        <v>18</v>
      </c>
      <c r="V146" s="2">
        <f t="shared" si="194"/>
        <v>18</v>
      </c>
      <c r="W146" s="2">
        <f t="shared" si="194"/>
        <v>18</v>
      </c>
      <c r="X146" s="2">
        <f t="shared" si="194"/>
        <v>18</v>
      </c>
      <c r="Y146" s="2">
        <f t="shared" si="194"/>
        <v>18</v>
      </c>
      <c r="Z146" s="2">
        <f t="shared" si="194"/>
        <v>18</v>
      </c>
      <c r="AA146" s="2">
        <f t="shared" si="194"/>
        <v>18</v>
      </c>
      <c r="AB146" s="2">
        <f t="shared" si="194"/>
        <v>18</v>
      </c>
      <c r="AC146" s="2">
        <f t="shared" si="194"/>
        <v>18</v>
      </c>
      <c r="AD146" s="2">
        <f t="shared" si="194"/>
        <v>18</v>
      </c>
      <c r="AE146" s="2">
        <f t="shared" si="194"/>
        <v>18</v>
      </c>
      <c r="AF146" s="2">
        <f t="shared" si="194"/>
        <v>18</v>
      </c>
      <c r="AG146" s="2">
        <f t="shared" si="194"/>
        <v>18</v>
      </c>
      <c r="AH146" s="2">
        <f t="shared" si="194"/>
        <v>18</v>
      </c>
      <c r="AI146" s="2">
        <f t="shared" si="194"/>
        <v>18</v>
      </c>
      <c r="AJ146" s="2">
        <f t="shared" si="194"/>
        <v>18</v>
      </c>
      <c r="AK146" s="2">
        <f t="shared" si="194"/>
        <v>18</v>
      </c>
      <c r="AL146" s="2">
        <f t="shared" si="194"/>
        <v>18</v>
      </c>
      <c r="AM146" s="2">
        <f t="shared" si="194"/>
        <v>18</v>
      </c>
      <c r="AN146" s="2">
        <f t="shared" si="194"/>
        <v>18</v>
      </c>
      <c r="AO146" s="2">
        <f t="shared" si="194"/>
        <v>18</v>
      </c>
      <c r="AP146" s="2">
        <f t="shared" si="194"/>
        <v>18</v>
      </c>
      <c r="AQ146" s="2">
        <f t="shared" si="194"/>
        <v>18</v>
      </c>
      <c r="AR146" s="2">
        <f t="shared" si="194"/>
        <v>18</v>
      </c>
      <c r="AS146" s="2">
        <f t="shared" si="194"/>
        <v>18</v>
      </c>
      <c r="AT146" s="2">
        <f t="shared" si="194"/>
        <v>18</v>
      </c>
      <c r="AU146" s="2">
        <f t="shared" si="194"/>
        <v>18</v>
      </c>
      <c r="AV146" s="2">
        <f t="shared" si="194"/>
        <v>18</v>
      </c>
      <c r="AW146" s="2">
        <f t="shared" si="194"/>
        <v>18</v>
      </c>
      <c r="AX146" s="2">
        <f t="shared" si="194"/>
        <v>18</v>
      </c>
      <c r="AY146" s="2">
        <f t="shared" si="194"/>
        <v>18</v>
      </c>
      <c r="AZ146" s="2">
        <f t="shared" si="194"/>
        <v>18</v>
      </c>
      <c r="BA146" s="2">
        <f t="shared" si="194"/>
        <v>18</v>
      </c>
      <c r="BB146" s="2">
        <f t="shared" si="194"/>
        <v>18</v>
      </c>
      <c r="BC146" s="2">
        <f t="shared" si="194"/>
        <v>18</v>
      </c>
      <c r="BD146" s="2">
        <f t="shared" si="194"/>
        <v>18</v>
      </c>
      <c r="BE146" s="2">
        <f t="shared" si="194"/>
        <v>18</v>
      </c>
      <c r="BF146" s="2">
        <f t="shared" si="194"/>
        <v>18</v>
      </c>
      <c r="BG146" s="2">
        <f t="shared" si="194"/>
        <v>18</v>
      </c>
      <c r="BH146" s="2">
        <f t="shared" si="194"/>
        <v>18</v>
      </c>
      <c r="BI146" s="2">
        <f t="shared" si="194"/>
        <v>18</v>
      </c>
      <c r="BJ146" s="2">
        <f t="shared" si="194"/>
        <v>18</v>
      </c>
      <c r="BK146" s="2">
        <f t="shared" si="194"/>
        <v>18</v>
      </c>
      <c r="BL146" s="2">
        <f t="shared" si="194"/>
        <v>18</v>
      </c>
      <c r="BM146" s="2">
        <f t="shared" si="194"/>
        <v>18</v>
      </c>
      <c r="BN146" s="2">
        <f t="shared" si="194"/>
        <v>18</v>
      </c>
      <c r="BO146" s="2">
        <f t="shared" si="194"/>
        <v>18</v>
      </c>
      <c r="BP146" s="2">
        <f t="shared" si="194"/>
        <v>18</v>
      </c>
      <c r="BQ146" s="2">
        <f t="shared" si="194"/>
        <v>18</v>
      </c>
      <c r="BR146" s="2">
        <f t="shared" si="194"/>
        <v>18</v>
      </c>
      <c r="BS146" s="2">
        <f t="shared" si="194"/>
        <v>18</v>
      </c>
      <c r="BT146" s="2">
        <f t="shared" si="194"/>
        <v>18</v>
      </c>
      <c r="BU146" s="2">
        <f t="shared" si="194"/>
        <v>18</v>
      </c>
      <c r="BV146" s="2">
        <f t="shared" si="194"/>
        <v>18</v>
      </c>
      <c r="BW146" s="2">
        <f t="shared" si="194"/>
        <v>18</v>
      </c>
      <c r="BX146" s="2">
        <f t="shared" si="194"/>
        <v>18</v>
      </c>
      <c r="BY146" s="2">
        <f t="shared" si="194"/>
        <v>18</v>
      </c>
      <c r="BZ146" s="2">
        <f t="shared" si="194"/>
        <v>18</v>
      </c>
      <c r="CA146" s="19">
        <f t="shared" ref="CA146:HB146" si="195">IF(CA138&lt;&gt;" ",BZ146," ")</f>
        <v>18</v>
      </c>
      <c r="CB146" s="19">
        <f t="shared" si="195"/>
        <v>18</v>
      </c>
      <c r="CC146" s="19">
        <f t="shared" si="195"/>
        <v>18</v>
      </c>
      <c r="CD146" s="19">
        <f t="shared" si="195"/>
        <v>18</v>
      </c>
      <c r="CE146" s="19">
        <f t="shared" si="195"/>
        <v>18</v>
      </c>
      <c r="CF146" s="19">
        <f t="shared" si="195"/>
        <v>18</v>
      </c>
      <c r="CG146" s="19">
        <f t="shared" si="195"/>
        <v>18</v>
      </c>
      <c r="CH146" s="19">
        <f t="shared" si="195"/>
        <v>18</v>
      </c>
      <c r="CI146" s="19">
        <f t="shared" si="195"/>
        <v>18</v>
      </c>
      <c r="CJ146" s="19">
        <f t="shared" si="195"/>
        <v>18</v>
      </c>
      <c r="CK146" s="19">
        <f t="shared" si="195"/>
        <v>18</v>
      </c>
      <c r="CL146" s="19">
        <f t="shared" si="195"/>
        <v>18</v>
      </c>
      <c r="CM146" s="19">
        <f t="shared" si="195"/>
        <v>18</v>
      </c>
      <c r="CN146" s="19">
        <f t="shared" si="195"/>
        <v>18</v>
      </c>
      <c r="CO146" s="19">
        <f t="shared" si="195"/>
        <v>18</v>
      </c>
      <c r="CP146" s="19">
        <f t="shared" si="195"/>
        <v>18</v>
      </c>
      <c r="CQ146" s="19">
        <f t="shared" si="195"/>
        <v>18</v>
      </c>
      <c r="CR146" s="19">
        <f t="shared" si="195"/>
        <v>18</v>
      </c>
      <c r="CS146" s="19">
        <f t="shared" si="195"/>
        <v>18</v>
      </c>
      <c r="CT146" s="19">
        <f t="shared" si="195"/>
        <v>18</v>
      </c>
      <c r="CU146" s="19">
        <f t="shared" si="195"/>
        <v>18</v>
      </c>
      <c r="CV146" s="19">
        <f t="shared" si="195"/>
        <v>18</v>
      </c>
      <c r="CW146" s="19">
        <f t="shared" si="195"/>
        <v>18</v>
      </c>
      <c r="CX146" s="19">
        <f t="shared" si="195"/>
        <v>18</v>
      </c>
      <c r="CY146" s="19">
        <f t="shared" si="195"/>
        <v>18</v>
      </c>
      <c r="CZ146" s="19">
        <f t="shared" si="195"/>
        <v>18</v>
      </c>
      <c r="DA146" s="19">
        <f t="shared" si="195"/>
        <v>18</v>
      </c>
      <c r="DB146" s="19">
        <f t="shared" si="195"/>
        <v>18</v>
      </c>
      <c r="DC146" s="19">
        <f t="shared" si="195"/>
        <v>18</v>
      </c>
      <c r="DD146" s="19">
        <f t="shared" si="195"/>
        <v>18</v>
      </c>
      <c r="DE146" s="19">
        <f t="shared" si="195"/>
        <v>18</v>
      </c>
      <c r="DF146" s="19">
        <f t="shared" si="195"/>
        <v>18</v>
      </c>
      <c r="DG146" s="19">
        <f t="shared" si="195"/>
        <v>18</v>
      </c>
      <c r="DH146" s="19">
        <f t="shared" si="195"/>
        <v>18</v>
      </c>
      <c r="DI146" s="19">
        <f t="shared" si="195"/>
        <v>18</v>
      </c>
      <c r="DJ146" s="19">
        <f t="shared" si="195"/>
        <v>18</v>
      </c>
      <c r="DK146" s="19">
        <f t="shared" si="195"/>
        <v>18</v>
      </c>
      <c r="DL146" s="19">
        <f t="shared" si="195"/>
        <v>18</v>
      </c>
      <c r="DM146" s="19">
        <f t="shared" si="195"/>
        <v>18</v>
      </c>
      <c r="DN146" s="19">
        <f t="shared" si="195"/>
        <v>18</v>
      </c>
      <c r="DO146" s="19">
        <f t="shared" si="195"/>
        <v>18</v>
      </c>
      <c r="DP146" s="19">
        <f t="shared" si="195"/>
        <v>18</v>
      </c>
      <c r="DQ146" s="19">
        <f t="shared" si="195"/>
        <v>18</v>
      </c>
      <c r="DR146" s="19">
        <f t="shared" si="195"/>
        <v>18</v>
      </c>
      <c r="DS146" s="19">
        <f t="shared" si="195"/>
        <v>18</v>
      </c>
      <c r="DT146" s="19">
        <f t="shared" si="195"/>
        <v>18</v>
      </c>
      <c r="DU146" s="19">
        <f t="shared" si="195"/>
        <v>18</v>
      </c>
      <c r="DV146" s="19">
        <f t="shared" si="195"/>
        <v>18</v>
      </c>
      <c r="DW146" s="19">
        <f t="shared" si="195"/>
        <v>18</v>
      </c>
      <c r="DX146" s="19">
        <f t="shared" si="195"/>
        <v>18</v>
      </c>
      <c r="DY146" s="19">
        <f t="shared" si="195"/>
        <v>18</v>
      </c>
      <c r="DZ146" s="19">
        <f t="shared" si="195"/>
        <v>18</v>
      </c>
      <c r="EA146" s="19">
        <f t="shared" si="195"/>
        <v>18</v>
      </c>
      <c r="EB146" s="19">
        <f t="shared" si="195"/>
        <v>18</v>
      </c>
      <c r="EC146" s="19">
        <f t="shared" si="195"/>
        <v>18</v>
      </c>
      <c r="ED146" s="19">
        <f t="shared" si="195"/>
        <v>18</v>
      </c>
      <c r="EE146" s="19">
        <f t="shared" si="195"/>
        <v>18</v>
      </c>
      <c r="EF146" s="19">
        <f t="shared" si="195"/>
        <v>18</v>
      </c>
      <c r="EG146" s="19">
        <f t="shared" si="195"/>
        <v>18</v>
      </c>
      <c r="EH146" s="19">
        <f t="shared" si="195"/>
        <v>18</v>
      </c>
      <c r="EI146" s="19" t="str">
        <f t="shared" si="195"/>
        <v xml:space="preserve"> </v>
      </c>
      <c r="EJ146" s="19" t="str">
        <f t="shared" si="195"/>
        <v xml:space="preserve"> </v>
      </c>
      <c r="EK146" s="19" t="str">
        <f t="shared" si="195"/>
        <v xml:space="preserve"> </v>
      </c>
      <c r="EL146" s="19" t="str">
        <f t="shared" si="195"/>
        <v xml:space="preserve"> </v>
      </c>
      <c r="EM146" s="19" t="str">
        <f t="shared" si="195"/>
        <v xml:space="preserve"> </v>
      </c>
      <c r="EN146" s="19" t="str">
        <f t="shared" si="195"/>
        <v xml:space="preserve"> </v>
      </c>
      <c r="EO146" s="19" t="str">
        <f t="shared" si="195"/>
        <v xml:space="preserve"> </v>
      </c>
      <c r="EP146" s="19" t="str">
        <f t="shared" si="195"/>
        <v xml:space="preserve"> </v>
      </c>
      <c r="EQ146" s="19" t="str">
        <f t="shared" si="195"/>
        <v xml:space="preserve"> </v>
      </c>
      <c r="ER146" s="19" t="str">
        <f t="shared" si="195"/>
        <v xml:space="preserve"> </v>
      </c>
      <c r="ES146" s="19" t="str">
        <f t="shared" si="195"/>
        <v xml:space="preserve"> </v>
      </c>
      <c r="ET146" s="19" t="str">
        <f t="shared" si="195"/>
        <v xml:space="preserve"> </v>
      </c>
      <c r="EU146" s="19" t="str">
        <f t="shared" si="195"/>
        <v xml:space="preserve"> </v>
      </c>
      <c r="EV146" s="19" t="str">
        <f t="shared" si="195"/>
        <v xml:space="preserve"> </v>
      </c>
      <c r="EW146" s="19" t="str">
        <f t="shared" si="195"/>
        <v xml:space="preserve"> </v>
      </c>
      <c r="EX146" s="19" t="str">
        <f t="shared" si="195"/>
        <v xml:space="preserve"> </v>
      </c>
      <c r="EY146" s="19" t="str">
        <f t="shared" si="195"/>
        <v xml:space="preserve"> </v>
      </c>
      <c r="EZ146" s="19" t="str">
        <f t="shared" si="195"/>
        <v xml:space="preserve"> </v>
      </c>
      <c r="FA146" s="19" t="str">
        <f t="shared" si="195"/>
        <v xml:space="preserve"> </v>
      </c>
      <c r="FB146" s="19" t="str">
        <f t="shared" si="195"/>
        <v xml:space="preserve"> </v>
      </c>
      <c r="FC146" s="19" t="str">
        <f t="shared" si="195"/>
        <v xml:space="preserve"> </v>
      </c>
      <c r="FD146" s="19" t="str">
        <f t="shared" si="195"/>
        <v xml:space="preserve"> </v>
      </c>
      <c r="FE146" s="19" t="str">
        <f t="shared" si="195"/>
        <v xml:space="preserve"> </v>
      </c>
      <c r="FF146" s="19" t="str">
        <f t="shared" si="195"/>
        <v xml:space="preserve"> </v>
      </c>
      <c r="FG146" s="19" t="str">
        <f t="shared" si="195"/>
        <v xml:space="preserve"> </v>
      </c>
      <c r="FH146" s="19" t="str">
        <f t="shared" si="195"/>
        <v xml:space="preserve"> </v>
      </c>
      <c r="FI146" s="19" t="str">
        <f t="shared" si="195"/>
        <v xml:space="preserve"> </v>
      </c>
      <c r="FJ146" s="19" t="str">
        <f t="shared" si="195"/>
        <v xml:space="preserve"> </v>
      </c>
      <c r="FK146" s="19" t="str">
        <f t="shared" si="195"/>
        <v xml:space="preserve"> </v>
      </c>
      <c r="FL146" s="19" t="str">
        <f t="shared" si="195"/>
        <v xml:space="preserve"> </v>
      </c>
      <c r="FM146" s="19" t="str">
        <f t="shared" si="195"/>
        <v xml:space="preserve"> </v>
      </c>
      <c r="FN146" s="19" t="str">
        <f t="shared" si="195"/>
        <v xml:space="preserve"> </v>
      </c>
      <c r="FO146" s="19" t="str">
        <f t="shared" si="195"/>
        <v xml:space="preserve"> </v>
      </c>
      <c r="FP146" s="19" t="str">
        <f t="shared" si="195"/>
        <v xml:space="preserve"> </v>
      </c>
      <c r="FQ146" s="19" t="str">
        <f t="shared" si="195"/>
        <v xml:space="preserve"> </v>
      </c>
      <c r="FR146" s="19" t="str">
        <f t="shared" si="195"/>
        <v xml:space="preserve"> </v>
      </c>
      <c r="FS146" s="19" t="str">
        <f t="shared" si="195"/>
        <v xml:space="preserve"> </v>
      </c>
      <c r="FT146" s="19" t="str">
        <f t="shared" si="195"/>
        <v xml:space="preserve"> </v>
      </c>
      <c r="FU146" s="19" t="str">
        <f t="shared" si="195"/>
        <v xml:space="preserve"> </v>
      </c>
      <c r="FV146" s="19" t="str">
        <f t="shared" si="195"/>
        <v xml:space="preserve"> </v>
      </c>
      <c r="FW146" s="19" t="str">
        <f t="shared" si="195"/>
        <v xml:space="preserve"> </v>
      </c>
      <c r="FX146" s="19" t="str">
        <f t="shared" si="195"/>
        <v xml:space="preserve"> </v>
      </c>
      <c r="FY146" s="19" t="str">
        <f t="shared" si="195"/>
        <v xml:space="preserve"> </v>
      </c>
      <c r="FZ146" s="19" t="str">
        <f t="shared" si="195"/>
        <v xml:space="preserve"> </v>
      </c>
      <c r="GA146" s="19" t="str">
        <f t="shared" si="195"/>
        <v xml:space="preserve"> </v>
      </c>
      <c r="GB146" s="19" t="str">
        <f t="shared" si="195"/>
        <v xml:space="preserve"> </v>
      </c>
      <c r="GC146" s="19" t="str">
        <f t="shared" si="195"/>
        <v xml:space="preserve"> </v>
      </c>
      <c r="GD146" s="19" t="str">
        <f t="shared" si="195"/>
        <v xml:space="preserve"> </v>
      </c>
      <c r="GE146" s="19" t="str">
        <f t="shared" si="195"/>
        <v xml:space="preserve"> </v>
      </c>
      <c r="GF146" s="19" t="str">
        <f t="shared" si="195"/>
        <v xml:space="preserve"> </v>
      </c>
      <c r="GG146" s="19" t="str">
        <f t="shared" si="195"/>
        <v xml:space="preserve"> </v>
      </c>
      <c r="GH146" s="19" t="str">
        <f t="shared" si="195"/>
        <v xml:space="preserve"> </v>
      </c>
      <c r="GI146" s="19" t="str">
        <f t="shared" si="195"/>
        <v xml:space="preserve"> </v>
      </c>
      <c r="GJ146" s="19" t="str">
        <f t="shared" si="195"/>
        <v xml:space="preserve"> </v>
      </c>
      <c r="GK146" s="19" t="str">
        <f t="shared" si="195"/>
        <v xml:space="preserve"> </v>
      </c>
      <c r="GL146" s="19" t="str">
        <f t="shared" si="195"/>
        <v xml:space="preserve"> </v>
      </c>
      <c r="GM146" s="19" t="str">
        <f t="shared" si="195"/>
        <v xml:space="preserve"> </v>
      </c>
      <c r="GN146" s="19" t="str">
        <f t="shared" si="195"/>
        <v xml:space="preserve"> </v>
      </c>
      <c r="GO146" s="19" t="str">
        <f t="shared" si="195"/>
        <v xml:space="preserve"> </v>
      </c>
      <c r="GP146" s="19" t="str">
        <f t="shared" si="195"/>
        <v xml:space="preserve"> </v>
      </c>
      <c r="GQ146" s="19" t="str">
        <f t="shared" si="195"/>
        <v xml:space="preserve"> </v>
      </c>
      <c r="GR146" s="19" t="str">
        <f t="shared" si="195"/>
        <v xml:space="preserve"> </v>
      </c>
      <c r="GS146" s="19" t="str">
        <f t="shared" si="195"/>
        <v xml:space="preserve"> </v>
      </c>
      <c r="GT146" s="19" t="str">
        <f t="shared" si="195"/>
        <v xml:space="preserve"> </v>
      </c>
      <c r="GU146" s="19" t="str">
        <f t="shared" si="195"/>
        <v xml:space="preserve"> </v>
      </c>
      <c r="GV146" s="19" t="str">
        <f t="shared" si="195"/>
        <v xml:space="preserve"> </v>
      </c>
      <c r="GW146" s="19" t="str">
        <f t="shared" si="195"/>
        <v xml:space="preserve"> </v>
      </c>
      <c r="GX146" s="19" t="str">
        <f t="shared" si="195"/>
        <v xml:space="preserve"> </v>
      </c>
      <c r="GY146" s="19" t="str">
        <f t="shared" si="195"/>
        <v xml:space="preserve"> </v>
      </c>
      <c r="GZ146" s="19" t="str">
        <f t="shared" si="195"/>
        <v xml:space="preserve"> </v>
      </c>
      <c r="HA146" s="19" t="str">
        <f t="shared" si="195"/>
        <v xml:space="preserve"> </v>
      </c>
      <c r="HB146" s="19" t="str">
        <f t="shared" si="195"/>
        <v xml:space="preserve"> </v>
      </c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 ht="12.75" customHeight="1" x14ac:dyDescent="0.2">
      <c r="A147" s="19" t="s">
        <v>26</v>
      </c>
      <c r="B147" s="3"/>
      <c r="C147" s="2">
        <f t="shared" si="172"/>
        <v>60</v>
      </c>
      <c r="D147" s="2">
        <f t="shared" ref="D147:BZ147" si="196">C147</f>
        <v>60</v>
      </c>
      <c r="E147" s="2">
        <f t="shared" si="196"/>
        <v>60</v>
      </c>
      <c r="F147" s="2">
        <f t="shared" si="196"/>
        <v>60</v>
      </c>
      <c r="G147" s="2">
        <f t="shared" si="196"/>
        <v>60</v>
      </c>
      <c r="H147" s="2">
        <f t="shared" si="196"/>
        <v>60</v>
      </c>
      <c r="I147" s="2">
        <f t="shared" si="196"/>
        <v>60</v>
      </c>
      <c r="J147" s="2">
        <f t="shared" si="196"/>
        <v>60</v>
      </c>
      <c r="K147" s="2">
        <f t="shared" si="196"/>
        <v>60</v>
      </c>
      <c r="L147" s="2">
        <f t="shared" si="196"/>
        <v>60</v>
      </c>
      <c r="M147" s="2">
        <f t="shared" si="196"/>
        <v>60</v>
      </c>
      <c r="N147" s="2">
        <f t="shared" si="196"/>
        <v>60</v>
      </c>
      <c r="O147" s="2">
        <f t="shared" si="196"/>
        <v>60</v>
      </c>
      <c r="P147" s="2">
        <f t="shared" si="196"/>
        <v>60</v>
      </c>
      <c r="Q147" s="2">
        <f t="shared" si="196"/>
        <v>60</v>
      </c>
      <c r="R147" s="2">
        <f t="shared" si="196"/>
        <v>60</v>
      </c>
      <c r="S147" s="2">
        <f t="shared" si="196"/>
        <v>60</v>
      </c>
      <c r="T147" s="2">
        <f t="shared" si="196"/>
        <v>60</v>
      </c>
      <c r="U147" s="2">
        <f t="shared" si="196"/>
        <v>60</v>
      </c>
      <c r="V147" s="2">
        <f t="shared" si="196"/>
        <v>60</v>
      </c>
      <c r="W147" s="2">
        <f t="shared" si="196"/>
        <v>60</v>
      </c>
      <c r="X147" s="2">
        <f t="shared" si="196"/>
        <v>60</v>
      </c>
      <c r="Y147" s="2">
        <f t="shared" si="196"/>
        <v>60</v>
      </c>
      <c r="Z147" s="2">
        <f t="shared" si="196"/>
        <v>60</v>
      </c>
      <c r="AA147" s="2">
        <f t="shared" si="196"/>
        <v>60</v>
      </c>
      <c r="AB147" s="2">
        <f t="shared" si="196"/>
        <v>60</v>
      </c>
      <c r="AC147" s="2">
        <f t="shared" si="196"/>
        <v>60</v>
      </c>
      <c r="AD147" s="2">
        <f t="shared" si="196"/>
        <v>60</v>
      </c>
      <c r="AE147" s="2">
        <f t="shared" si="196"/>
        <v>60</v>
      </c>
      <c r="AF147" s="2">
        <f t="shared" si="196"/>
        <v>60</v>
      </c>
      <c r="AG147" s="2">
        <f t="shared" si="196"/>
        <v>60</v>
      </c>
      <c r="AH147" s="2">
        <f t="shared" si="196"/>
        <v>60</v>
      </c>
      <c r="AI147" s="2">
        <f t="shared" si="196"/>
        <v>60</v>
      </c>
      <c r="AJ147" s="2">
        <f t="shared" si="196"/>
        <v>60</v>
      </c>
      <c r="AK147" s="2">
        <f t="shared" si="196"/>
        <v>60</v>
      </c>
      <c r="AL147" s="2">
        <f t="shared" si="196"/>
        <v>60</v>
      </c>
      <c r="AM147" s="2">
        <f t="shared" si="196"/>
        <v>60</v>
      </c>
      <c r="AN147" s="2">
        <f t="shared" si="196"/>
        <v>60</v>
      </c>
      <c r="AO147" s="2">
        <f t="shared" si="196"/>
        <v>60</v>
      </c>
      <c r="AP147" s="2">
        <f t="shared" si="196"/>
        <v>60</v>
      </c>
      <c r="AQ147" s="2">
        <f t="shared" si="196"/>
        <v>60</v>
      </c>
      <c r="AR147" s="2">
        <f t="shared" si="196"/>
        <v>60</v>
      </c>
      <c r="AS147" s="2">
        <f t="shared" si="196"/>
        <v>60</v>
      </c>
      <c r="AT147" s="2">
        <f t="shared" si="196"/>
        <v>60</v>
      </c>
      <c r="AU147" s="2">
        <f t="shared" si="196"/>
        <v>60</v>
      </c>
      <c r="AV147" s="2">
        <f t="shared" si="196"/>
        <v>60</v>
      </c>
      <c r="AW147" s="2">
        <f t="shared" si="196"/>
        <v>60</v>
      </c>
      <c r="AX147" s="2">
        <f t="shared" si="196"/>
        <v>60</v>
      </c>
      <c r="AY147" s="2">
        <f t="shared" si="196"/>
        <v>60</v>
      </c>
      <c r="AZ147" s="2">
        <f t="shared" si="196"/>
        <v>60</v>
      </c>
      <c r="BA147" s="2">
        <f t="shared" si="196"/>
        <v>60</v>
      </c>
      <c r="BB147" s="2">
        <f t="shared" si="196"/>
        <v>60</v>
      </c>
      <c r="BC147" s="2">
        <f t="shared" si="196"/>
        <v>60</v>
      </c>
      <c r="BD147" s="2">
        <f t="shared" si="196"/>
        <v>60</v>
      </c>
      <c r="BE147" s="2">
        <f t="shared" si="196"/>
        <v>60</v>
      </c>
      <c r="BF147" s="2">
        <f t="shared" si="196"/>
        <v>60</v>
      </c>
      <c r="BG147" s="2">
        <f t="shared" si="196"/>
        <v>60</v>
      </c>
      <c r="BH147" s="2">
        <f t="shared" si="196"/>
        <v>60</v>
      </c>
      <c r="BI147" s="2">
        <f t="shared" si="196"/>
        <v>60</v>
      </c>
      <c r="BJ147" s="2">
        <f t="shared" si="196"/>
        <v>60</v>
      </c>
      <c r="BK147" s="2">
        <f t="shared" si="196"/>
        <v>60</v>
      </c>
      <c r="BL147" s="2">
        <f t="shared" si="196"/>
        <v>60</v>
      </c>
      <c r="BM147" s="2">
        <f t="shared" si="196"/>
        <v>60</v>
      </c>
      <c r="BN147" s="2">
        <f t="shared" si="196"/>
        <v>60</v>
      </c>
      <c r="BO147" s="2">
        <f t="shared" si="196"/>
        <v>60</v>
      </c>
      <c r="BP147" s="2">
        <f t="shared" si="196"/>
        <v>60</v>
      </c>
      <c r="BQ147" s="2">
        <f t="shared" si="196"/>
        <v>60</v>
      </c>
      <c r="BR147" s="2">
        <f t="shared" si="196"/>
        <v>60</v>
      </c>
      <c r="BS147" s="2">
        <f t="shared" si="196"/>
        <v>60</v>
      </c>
      <c r="BT147" s="2">
        <f t="shared" si="196"/>
        <v>60</v>
      </c>
      <c r="BU147" s="2">
        <f t="shared" si="196"/>
        <v>60</v>
      </c>
      <c r="BV147" s="2">
        <f t="shared" si="196"/>
        <v>60</v>
      </c>
      <c r="BW147" s="2">
        <f t="shared" si="196"/>
        <v>60</v>
      </c>
      <c r="BX147" s="2">
        <f t="shared" si="196"/>
        <v>60</v>
      </c>
      <c r="BY147" s="2">
        <f t="shared" si="196"/>
        <v>60</v>
      </c>
      <c r="BZ147" s="2">
        <f t="shared" si="196"/>
        <v>60</v>
      </c>
      <c r="CA147" s="19">
        <f t="shared" ref="CA147:HB147" si="197">IF(CA138&lt;&gt;" ",BZ147," ")</f>
        <v>60</v>
      </c>
      <c r="CB147" s="19">
        <f t="shared" si="197"/>
        <v>60</v>
      </c>
      <c r="CC147" s="19">
        <f t="shared" si="197"/>
        <v>60</v>
      </c>
      <c r="CD147" s="19">
        <f t="shared" si="197"/>
        <v>60</v>
      </c>
      <c r="CE147" s="19">
        <f t="shared" si="197"/>
        <v>60</v>
      </c>
      <c r="CF147" s="19">
        <f t="shared" si="197"/>
        <v>60</v>
      </c>
      <c r="CG147" s="19">
        <f t="shared" si="197"/>
        <v>60</v>
      </c>
      <c r="CH147" s="19">
        <f t="shared" si="197"/>
        <v>60</v>
      </c>
      <c r="CI147" s="19">
        <f t="shared" si="197"/>
        <v>60</v>
      </c>
      <c r="CJ147" s="19">
        <f t="shared" si="197"/>
        <v>60</v>
      </c>
      <c r="CK147" s="19">
        <f t="shared" si="197"/>
        <v>60</v>
      </c>
      <c r="CL147" s="19">
        <f t="shared" si="197"/>
        <v>60</v>
      </c>
      <c r="CM147" s="19">
        <f t="shared" si="197"/>
        <v>60</v>
      </c>
      <c r="CN147" s="19">
        <f t="shared" si="197"/>
        <v>60</v>
      </c>
      <c r="CO147" s="19">
        <f t="shared" si="197"/>
        <v>60</v>
      </c>
      <c r="CP147" s="19">
        <f t="shared" si="197"/>
        <v>60</v>
      </c>
      <c r="CQ147" s="19">
        <f t="shared" si="197"/>
        <v>60</v>
      </c>
      <c r="CR147" s="19">
        <f t="shared" si="197"/>
        <v>60</v>
      </c>
      <c r="CS147" s="19">
        <f t="shared" si="197"/>
        <v>60</v>
      </c>
      <c r="CT147" s="19">
        <f t="shared" si="197"/>
        <v>60</v>
      </c>
      <c r="CU147" s="19">
        <f t="shared" si="197"/>
        <v>60</v>
      </c>
      <c r="CV147" s="19">
        <f t="shared" si="197"/>
        <v>60</v>
      </c>
      <c r="CW147" s="19">
        <f t="shared" si="197"/>
        <v>60</v>
      </c>
      <c r="CX147" s="19">
        <f t="shared" si="197"/>
        <v>60</v>
      </c>
      <c r="CY147" s="19">
        <f t="shared" si="197"/>
        <v>60</v>
      </c>
      <c r="CZ147" s="19">
        <f t="shared" si="197"/>
        <v>60</v>
      </c>
      <c r="DA147" s="19">
        <f t="shared" si="197"/>
        <v>60</v>
      </c>
      <c r="DB147" s="19">
        <f t="shared" si="197"/>
        <v>60</v>
      </c>
      <c r="DC147" s="19">
        <f t="shared" si="197"/>
        <v>60</v>
      </c>
      <c r="DD147" s="19">
        <f t="shared" si="197"/>
        <v>60</v>
      </c>
      <c r="DE147" s="19">
        <f t="shared" si="197"/>
        <v>60</v>
      </c>
      <c r="DF147" s="19">
        <f t="shared" si="197"/>
        <v>60</v>
      </c>
      <c r="DG147" s="19">
        <f t="shared" si="197"/>
        <v>60</v>
      </c>
      <c r="DH147" s="19">
        <f t="shared" si="197"/>
        <v>60</v>
      </c>
      <c r="DI147" s="19">
        <f t="shared" si="197"/>
        <v>60</v>
      </c>
      <c r="DJ147" s="19">
        <f t="shared" si="197"/>
        <v>60</v>
      </c>
      <c r="DK147" s="19">
        <f t="shared" si="197"/>
        <v>60</v>
      </c>
      <c r="DL147" s="19">
        <f t="shared" si="197"/>
        <v>60</v>
      </c>
      <c r="DM147" s="19">
        <f t="shared" si="197"/>
        <v>60</v>
      </c>
      <c r="DN147" s="19">
        <f t="shared" si="197"/>
        <v>60</v>
      </c>
      <c r="DO147" s="19">
        <f t="shared" si="197"/>
        <v>60</v>
      </c>
      <c r="DP147" s="19">
        <f t="shared" si="197"/>
        <v>60</v>
      </c>
      <c r="DQ147" s="19">
        <f t="shared" si="197"/>
        <v>60</v>
      </c>
      <c r="DR147" s="19">
        <f t="shared" si="197"/>
        <v>60</v>
      </c>
      <c r="DS147" s="19">
        <f t="shared" si="197"/>
        <v>60</v>
      </c>
      <c r="DT147" s="19">
        <f t="shared" si="197"/>
        <v>60</v>
      </c>
      <c r="DU147" s="19">
        <f t="shared" si="197"/>
        <v>60</v>
      </c>
      <c r="DV147" s="19">
        <f t="shared" si="197"/>
        <v>60</v>
      </c>
      <c r="DW147" s="19">
        <f t="shared" si="197"/>
        <v>60</v>
      </c>
      <c r="DX147" s="19">
        <f t="shared" si="197"/>
        <v>60</v>
      </c>
      <c r="DY147" s="19">
        <f t="shared" si="197"/>
        <v>60</v>
      </c>
      <c r="DZ147" s="19">
        <f t="shared" si="197"/>
        <v>60</v>
      </c>
      <c r="EA147" s="19">
        <f t="shared" si="197"/>
        <v>60</v>
      </c>
      <c r="EB147" s="19">
        <f t="shared" si="197"/>
        <v>60</v>
      </c>
      <c r="EC147" s="19">
        <f t="shared" si="197"/>
        <v>60</v>
      </c>
      <c r="ED147" s="19">
        <f t="shared" si="197"/>
        <v>60</v>
      </c>
      <c r="EE147" s="19">
        <f t="shared" si="197"/>
        <v>60</v>
      </c>
      <c r="EF147" s="19">
        <f t="shared" si="197"/>
        <v>60</v>
      </c>
      <c r="EG147" s="19">
        <f t="shared" si="197"/>
        <v>60</v>
      </c>
      <c r="EH147" s="19">
        <f t="shared" si="197"/>
        <v>60</v>
      </c>
      <c r="EI147" s="19" t="str">
        <f t="shared" si="197"/>
        <v xml:space="preserve"> </v>
      </c>
      <c r="EJ147" s="19" t="str">
        <f t="shared" si="197"/>
        <v xml:space="preserve"> </v>
      </c>
      <c r="EK147" s="19" t="str">
        <f t="shared" si="197"/>
        <v xml:space="preserve"> </v>
      </c>
      <c r="EL147" s="19" t="str">
        <f t="shared" si="197"/>
        <v xml:space="preserve"> </v>
      </c>
      <c r="EM147" s="19" t="str">
        <f t="shared" si="197"/>
        <v xml:space="preserve"> </v>
      </c>
      <c r="EN147" s="19" t="str">
        <f t="shared" si="197"/>
        <v xml:space="preserve"> </v>
      </c>
      <c r="EO147" s="19" t="str">
        <f t="shared" si="197"/>
        <v xml:space="preserve"> </v>
      </c>
      <c r="EP147" s="19" t="str">
        <f t="shared" si="197"/>
        <v xml:space="preserve"> </v>
      </c>
      <c r="EQ147" s="19" t="str">
        <f t="shared" si="197"/>
        <v xml:space="preserve"> </v>
      </c>
      <c r="ER147" s="19" t="str">
        <f t="shared" si="197"/>
        <v xml:space="preserve"> </v>
      </c>
      <c r="ES147" s="19" t="str">
        <f t="shared" si="197"/>
        <v xml:space="preserve"> </v>
      </c>
      <c r="ET147" s="19" t="str">
        <f t="shared" si="197"/>
        <v xml:space="preserve"> </v>
      </c>
      <c r="EU147" s="19" t="str">
        <f t="shared" si="197"/>
        <v xml:space="preserve"> </v>
      </c>
      <c r="EV147" s="19" t="str">
        <f t="shared" si="197"/>
        <v xml:space="preserve"> </v>
      </c>
      <c r="EW147" s="19" t="str">
        <f t="shared" si="197"/>
        <v xml:space="preserve"> </v>
      </c>
      <c r="EX147" s="19" t="str">
        <f t="shared" si="197"/>
        <v xml:space="preserve"> </v>
      </c>
      <c r="EY147" s="19" t="str">
        <f t="shared" si="197"/>
        <v xml:space="preserve"> </v>
      </c>
      <c r="EZ147" s="19" t="str">
        <f t="shared" si="197"/>
        <v xml:space="preserve"> </v>
      </c>
      <c r="FA147" s="19" t="str">
        <f t="shared" si="197"/>
        <v xml:space="preserve"> </v>
      </c>
      <c r="FB147" s="19" t="str">
        <f t="shared" si="197"/>
        <v xml:space="preserve"> </v>
      </c>
      <c r="FC147" s="19" t="str">
        <f t="shared" si="197"/>
        <v xml:space="preserve"> </v>
      </c>
      <c r="FD147" s="19" t="str">
        <f t="shared" si="197"/>
        <v xml:space="preserve"> </v>
      </c>
      <c r="FE147" s="19" t="str">
        <f t="shared" si="197"/>
        <v xml:space="preserve"> </v>
      </c>
      <c r="FF147" s="19" t="str">
        <f t="shared" si="197"/>
        <v xml:space="preserve"> </v>
      </c>
      <c r="FG147" s="19" t="str">
        <f t="shared" si="197"/>
        <v xml:space="preserve"> </v>
      </c>
      <c r="FH147" s="19" t="str">
        <f t="shared" si="197"/>
        <v xml:space="preserve"> </v>
      </c>
      <c r="FI147" s="19" t="str">
        <f t="shared" si="197"/>
        <v xml:space="preserve"> </v>
      </c>
      <c r="FJ147" s="19" t="str">
        <f t="shared" si="197"/>
        <v xml:space="preserve"> </v>
      </c>
      <c r="FK147" s="19" t="str">
        <f t="shared" si="197"/>
        <v xml:space="preserve"> </v>
      </c>
      <c r="FL147" s="19" t="str">
        <f t="shared" si="197"/>
        <v xml:space="preserve"> </v>
      </c>
      <c r="FM147" s="19" t="str">
        <f t="shared" si="197"/>
        <v xml:space="preserve"> </v>
      </c>
      <c r="FN147" s="19" t="str">
        <f t="shared" si="197"/>
        <v xml:space="preserve"> </v>
      </c>
      <c r="FO147" s="19" t="str">
        <f t="shared" si="197"/>
        <v xml:space="preserve"> </v>
      </c>
      <c r="FP147" s="19" t="str">
        <f t="shared" si="197"/>
        <v xml:space="preserve"> </v>
      </c>
      <c r="FQ147" s="19" t="str">
        <f t="shared" si="197"/>
        <v xml:space="preserve"> </v>
      </c>
      <c r="FR147" s="19" t="str">
        <f t="shared" si="197"/>
        <v xml:space="preserve"> </v>
      </c>
      <c r="FS147" s="19" t="str">
        <f t="shared" si="197"/>
        <v xml:space="preserve"> </v>
      </c>
      <c r="FT147" s="19" t="str">
        <f t="shared" si="197"/>
        <v xml:space="preserve"> </v>
      </c>
      <c r="FU147" s="19" t="str">
        <f t="shared" si="197"/>
        <v xml:space="preserve"> </v>
      </c>
      <c r="FV147" s="19" t="str">
        <f t="shared" si="197"/>
        <v xml:space="preserve"> </v>
      </c>
      <c r="FW147" s="19" t="str">
        <f t="shared" si="197"/>
        <v xml:space="preserve"> </v>
      </c>
      <c r="FX147" s="19" t="str">
        <f t="shared" si="197"/>
        <v xml:space="preserve"> </v>
      </c>
      <c r="FY147" s="19" t="str">
        <f t="shared" si="197"/>
        <v xml:space="preserve"> </v>
      </c>
      <c r="FZ147" s="19" t="str">
        <f t="shared" si="197"/>
        <v xml:space="preserve"> </v>
      </c>
      <c r="GA147" s="19" t="str">
        <f t="shared" si="197"/>
        <v xml:space="preserve"> </v>
      </c>
      <c r="GB147" s="19" t="str">
        <f t="shared" si="197"/>
        <v xml:space="preserve"> </v>
      </c>
      <c r="GC147" s="19" t="str">
        <f t="shared" si="197"/>
        <v xml:space="preserve"> </v>
      </c>
      <c r="GD147" s="19" t="str">
        <f t="shared" si="197"/>
        <v xml:space="preserve"> </v>
      </c>
      <c r="GE147" s="19" t="str">
        <f t="shared" si="197"/>
        <v xml:space="preserve"> </v>
      </c>
      <c r="GF147" s="19" t="str">
        <f t="shared" si="197"/>
        <v xml:space="preserve"> </v>
      </c>
      <c r="GG147" s="19" t="str">
        <f t="shared" si="197"/>
        <v xml:space="preserve"> </v>
      </c>
      <c r="GH147" s="19" t="str">
        <f t="shared" si="197"/>
        <v xml:space="preserve"> </v>
      </c>
      <c r="GI147" s="19" t="str">
        <f t="shared" si="197"/>
        <v xml:space="preserve"> </v>
      </c>
      <c r="GJ147" s="19" t="str">
        <f t="shared" si="197"/>
        <v xml:space="preserve"> </v>
      </c>
      <c r="GK147" s="19" t="str">
        <f t="shared" si="197"/>
        <v xml:space="preserve"> </v>
      </c>
      <c r="GL147" s="19" t="str">
        <f t="shared" si="197"/>
        <v xml:space="preserve"> </v>
      </c>
      <c r="GM147" s="19" t="str">
        <f t="shared" si="197"/>
        <v xml:space="preserve"> </v>
      </c>
      <c r="GN147" s="19" t="str">
        <f t="shared" si="197"/>
        <v xml:space="preserve"> </v>
      </c>
      <c r="GO147" s="19" t="str">
        <f t="shared" si="197"/>
        <v xml:space="preserve"> </v>
      </c>
      <c r="GP147" s="19" t="str">
        <f t="shared" si="197"/>
        <v xml:space="preserve"> </v>
      </c>
      <c r="GQ147" s="19" t="str">
        <f t="shared" si="197"/>
        <v xml:space="preserve"> </v>
      </c>
      <c r="GR147" s="19" t="str">
        <f t="shared" si="197"/>
        <v xml:space="preserve"> </v>
      </c>
      <c r="GS147" s="19" t="str">
        <f t="shared" si="197"/>
        <v xml:space="preserve"> </v>
      </c>
      <c r="GT147" s="19" t="str">
        <f t="shared" si="197"/>
        <v xml:space="preserve"> </v>
      </c>
      <c r="GU147" s="19" t="str">
        <f t="shared" si="197"/>
        <v xml:space="preserve"> </v>
      </c>
      <c r="GV147" s="19" t="str">
        <f t="shared" si="197"/>
        <v xml:space="preserve"> </v>
      </c>
      <c r="GW147" s="19" t="str">
        <f t="shared" si="197"/>
        <v xml:space="preserve"> </v>
      </c>
      <c r="GX147" s="19" t="str">
        <f t="shared" si="197"/>
        <v xml:space="preserve"> </v>
      </c>
      <c r="GY147" s="19" t="str">
        <f t="shared" si="197"/>
        <v xml:space="preserve"> </v>
      </c>
      <c r="GZ147" s="19" t="str">
        <f t="shared" si="197"/>
        <v xml:space="preserve"> </v>
      </c>
      <c r="HA147" s="19" t="str">
        <f t="shared" si="197"/>
        <v xml:space="preserve"> </v>
      </c>
      <c r="HB147" s="19" t="str">
        <f t="shared" si="197"/>
        <v xml:space="preserve"> </v>
      </c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 ht="12.75" customHeight="1" x14ac:dyDescent="0.2">
      <c r="A166" s="20" t="str">
        <f>HYPERLINK("http://www.reverselogic.us/shop.html#!/80-99-Progressive-Incline-Trailer-Ramps/p/21799953/category=5074100","RLL-99-IS + Trailer Ramp Extension")</f>
        <v>RLL-99-IS + Trailer Ramp Extension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 ht="12.75" customHeight="1" x14ac:dyDescent="0.2">
      <c r="A167" s="3" t="s">
        <v>14</v>
      </c>
      <c r="B167" s="2"/>
      <c r="C167" s="2"/>
      <c r="D167" s="2">
        <f t="shared" ref="D167:CS167" si="198">(D168/0.0174)</f>
        <v>3.4482758620689689</v>
      </c>
      <c r="E167" s="2">
        <f t="shared" si="198"/>
        <v>3.4482758620689689</v>
      </c>
      <c r="F167" s="2">
        <f t="shared" si="198"/>
        <v>3.4482758620689689</v>
      </c>
      <c r="G167" s="2">
        <f t="shared" si="198"/>
        <v>3.4482758620689689</v>
      </c>
      <c r="H167" s="2">
        <f t="shared" si="198"/>
        <v>3.4482758620689689</v>
      </c>
      <c r="I167" s="2">
        <f t="shared" si="198"/>
        <v>3.4482758620689689</v>
      </c>
      <c r="J167" s="2">
        <f t="shared" si="198"/>
        <v>3.4482758620689689</v>
      </c>
      <c r="K167" s="2">
        <f t="shared" si="198"/>
        <v>3.4482758620689689</v>
      </c>
      <c r="L167" s="2">
        <f t="shared" si="198"/>
        <v>3.4482758620689689</v>
      </c>
      <c r="M167" s="2">
        <f t="shared" si="198"/>
        <v>3.4482758620689689</v>
      </c>
      <c r="N167" s="2">
        <f t="shared" si="198"/>
        <v>3.4482758620689689</v>
      </c>
      <c r="O167" s="2">
        <f t="shared" si="198"/>
        <v>3.4482758620689689</v>
      </c>
      <c r="P167" s="2">
        <f t="shared" si="198"/>
        <v>3.4482758620689689</v>
      </c>
      <c r="Q167" s="2">
        <f t="shared" si="198"/>
        <v>3.4482758620689689</v>
      </c>
      <c r="R167" s="2">
        <f t="shared" si="198"/>
        <v>3.4482758620689689</v>
      </c>
      <c r="S167" s="2">
        <f t="shared" si="198"/>
        <v>3.4482758620689689</v>
      </c>
      <c r="T167" s="2">
        <f t="shared" si="198"/>
        <v>3.4482758620689689</v>
      </c>
      <c r="U167" s="2">
        <f t="shared" si="198"/>
        <v>3.4482758620689689</v>
      </c>
      <c r="V167" s="2">
        <f t="shared" si="198"/>
        <v>3.4482758620689689</v>
      </c>
      <c r="W167" s="2">
        <f t="shared" si="198"/>
        <v>3.4482758620689689</v>
      </c>
      <c r="X167" s="2">
        <f t="shared" si="198"/>
        <v>3.7356321839080433</v>
      </c>
      <c r="Y167" s="2">
        <f t="shared" si="198"/>
        <v>3.7356321839080433</v>
      </c>
      <c r="Z167" s="2">
        <f t="shared" si="198"/>
        <v>3.7356321839080433</v>
      </c>
      <c r="AA167" s="2">
        <f t="shared" si="198"/>
        <v>3.7356321839080433</v>
      </c>
      <c r="AB167" s="2">
        <f t="shared" si="198"/>
        <v>3.7356321839080433</v>
      </c>
      <c r="AC167" s="2">
        <f t="shared" si="198"/>
        <v>4.0229885057471177</v>
      </c>
      <c r="AD167" s="2">
        <f t="shared" si="198"/>
        <v>4.0229885057471177</v>
      </c>
      <c r="AE167" s="2">
        <f t="shared" si="198"/>
        <v>4.0229885057471177</v>
      </c>
      <c r="AF167" s="2">
        <f t="shared" si="198"/>
        <v>4.0229885057471177</v>
      </c>
      <c r="AG167" s="2">
        <f t="shared" si="198"/>
        <v>4.0229885057471177</v>
      </c>
      <c r="AH167" s="2">
        <f t="shared" si="198"/>
        <v>4.3103448275862171</v>
      </c>
      <c r="AI167" s="2">
        <f t="shared" si="198"/>
        <v>4.3103448275862171</v>
      </c>
      <c r="AJ167" s="2">
        <f t="shared" si="198"/>
        <v>4.3103448275862171</v>
      </c>
      <c r="AK167" s="2">
        <f t="shared" si="198"/>
        <v>4.3103448275862171</v>
      </c>
      <c r="AL167" s="2">
        <f t="shared" si="198"/>
        <v>4.3103448275862171</v>
      </c>
      <c r="AM167" s="2">
        <f t="shared" si="198"/>
        <v>4.5977011494252915</v>
      </c>
      <c r="AN167" s="2">
        <f t="shared" si="198"/>
        <v>4.5977011494252915</v>
      </c>
      <c r="AO167" s="2">
        <f t="shared" si="198"/>
        <v>4.5977011494252915</v>
      </c>
      <c r="AP167" s="2">
        <f t="shared" si="198"/>
        <v>4.5977011494252915</v>
      </c>
      <c r="AQ167" s="2">
        <f t="shared" si="198"/>
        <v>4.5977011494252915</v>
      </c>
      <c r="AR167" s="2">
        <f t="shared" si="198"/>
        <v>4.885057471264366</v>
      </c>
      <c r="AS167" s="2">
        <f t="shared" si="198"/>
        <v>4.885057471264366</v>
      </c>
      <c r="AT167" s="2">
        <f t="shared" si="198"/>
        <v>4.885057471264366</v>
      </c>
      <c r="AU167" s="2">
        <f t="shared" si="198"/>
        <v>4.885057471264366</v>
      </c>
      <c r="AV167" s="2">
        <f t="shared" si="198"/>
        <v>4.885057471264366</v>
      </c>
      <c r="AW167" s="2">
        <f t="shared" si="198"/>
        <v>5.1724137931034404</v>
      </c>
      <c r="AX167" s="2">
        <f t="shared" si="198"/>
        <v>5.1724137931034404</v>
      </c>
      <c r="AY167" s="2">
        <f t="shared" si="198"/>
        <v>5.1724137931034404</v>
      </c>
      <c r="AZ167" s="2">
        <f t="shared" si="198"/>
        <v>5.1724137931034662</v>
      </c>
      <c r="BA167" s="2">
        <f t="shared" si="198"/>
        <v>5.1724137931034404</v>
      </c>
      <c r="BB167" s="2">
        <f t="shared" si="198"/>
        <v>5.4597701149425149</v>
      </c>
      <c r="BC167" s="2">
        <f t="shared" si="198"/>
        <v>5.4597701149425149</v>
      </c>
      <c r="BD167" s="2">
        <f t="shared" si="198"/>
        <v>5.4597701149425149</v>
      </c>
      <c r="BE167" s="2">
        <f t="shared" si="198"/>
        <v>5.4597701149425149</v>
      </c>
      <c r="BF167" s="2">
        <f t="shared" si="198"/>
        <v>5.4597701149425149</v>
      </c>
      <c r="BG167" s="2">
        <f t="shared" si="198"/>
        <v>5.7471264367815893</v>
      </c>
      <c r="BH167" s="2">
        <f t="shared" si="198"/>
        <v>5.7471264367815893</v>
      </c>
      <c r="BI167" s="2">
        <f t="shared" si="198"/>
        <v>5.7471264367815893</v>
      </c>
      <c r="BJ167" s="2">
        <f t="shared" si="198"/>
        <v>5.7471264367815893</v>
      </c>
      <c r="BK167" s="2">
        <f t="shared" si="198"/>
        <v>5.7471264367815893</v>
      </c>
      <c r="BL167" s="2">
        <f t="shared" si="198"/>
        <v>6.0344827586207144</v>
      </c>
      <c r="BM167" s="2">
        <f t="shared" si="198"/>
        <v>6.0344827586207144</v>
      </c>
      <c r="BN167" s="2">
        <f t="shared" si="198"/>
        <v>6.0344827586207144</v>
      </c>
      <c r="BO167" s="2">
        <f t="shared" si="198"/>
        <v>6.0344827586207144</v>
      </c>
      <c r="BP167" s="2">
        <f t="shared" si="198"/>
        <v>6.0344827586207144</v>
      </c>
      <c r="BQ167" s="2">
        <f t="shared" si="198"/>
        <v>6.3218390804597888</v>
      </c>
      <c r="BR167" s="2">
        <f t="shared" si="198"/>
        <v>6.3218390804597888</v>
      </c>
      <c r="BS167" s="2">
        <f t="shared" si="198"/>
        <v>6.3218390804597888</v>
      </c>
      <c r="BT167" s="2">
        <f t="shared" si="198"/>
        <v>6.3218390804597888</v>
      </c>
      <c r="BU167" s="2">
        <f t="shared" si="198"/>
        <v>6.3218390804597888</v>
      </c>
      <c r="BV167" s="2">
        <f t="shared" si="198"/>
        <v>6.6091954022988633</v>
      </c>
      <c r="BW167" s="2">
        <f t="shared" si="198"/>
        <v>6.6091954022988633</v>
      </c>
      <c r="BX167" s="2">
        <f t="shared" si="198"/>
        <v>6.6091954022988633</v>
      </c>
      <c r="BY167" s="2">
        <f t="shared" si="198"/>
        <v>6.6091954022988633</v>
      </c>
      <c r="BZ167" s="2">
        <f t="shared" si="198"/>
        <v>6.6091954022988633</v>
      </c>
      <c r="CA167" s="2">
        <f t="shared" si="198"/>
        <v>7.2413793103448469</v>
      </c>
      <c r="CB167" s="2">
        <f t="shared" si="198"/>
        <v>7.2413793103448469</v>
      </c>
      <c r="CC167" s="2">
        <f t="shared" si="198"/>
        <v>7.2413793103448469</v>
      </c>
      <c r="CD167" s="2">
        <f t="shared" si="198"/>
        <v>7.2413793103448469</v>
      </c>
      <c r="CE167" s="2">
        <f t="shared" si="198"/>
        <v>7.2413793103448469</v>
      </c>
      <c r="CF167" s="2">
        <f t="shared" si="198"/>
        <v>7.2413793103448469</v>
      </c>
      <c r="CG167" s="2">
        <f t="shared" si="198"/>
        <v>7.2413793103448469</v>
      </c>
      <c r="CH167" s="2">
        <f t="shared" si="198"/>
        <v>7.2413793103448469</v>
      </c>
      <c r="CI167" s="2">
        <f t="shared" si="198"/>
        <v>7.2413793103448469</v>
      </c>
      <c r="CJ167" s="2">
        <f t="shared" si="198"/>
        <v>7.2413793103447963</v>
      </c>
      <c r="CK167" s="2">
        <f t="shared" si="198"/>
        <v>7.2413793103447963</v>
      </c>
      <c r="CL167" s="2">
        <f t="shared" si="198"/>
        <v>7.2413793103447963</v>
      </c>
      <c r="CM167" s="2">
        <f t="shared" si="198"/>
        <v>7.2413793103447963</v>
      </c>
      <c r="CN167" s="2">
        <f t="shared" si="198"/>
        <v>7.2413793103447963</v>
      </c>
      <c r="CO167" s="2">
        <f t="shared" si="198"/>
        <v>7.2413793103447963</v>
      </c>
      <c r="CP167" s="2">
        <f t="shared" si="198"/>
        <v>7.2413793103447963</v>
      </c>
      <c r="CQ167" s="2">
        <f t="shared" si="198"/>
        <v>7.2413793103447963</v>
      </c>
      <c r="CR167" s="2">
        <f t="shared" si="198"/>
        <v>7.2413793103447963</v>
      </c>
      <c r="CS167" s="2">
        <f t="shared" si="198"/>
        <v>7.2413793103447963</v>
      </c>
      <c r="CT167" s="2">
        <f t="shared" ref="CT167:HU167" si="199">IF(CT169&lt;&gt;" ",(CT168/0.0174)," ")</f>
        <v>8.4827586206896921</v>
      </c>
      <c r="CU167" s="2">
        <f t="shared" si="199"/>
        <v>8.4827586206896921</v>
      </c>
      <c r="CV167" s="2">
        <f t="shared" si="199"/>
        <v>8.4827586206896921</v>
      </c>
      <c r="CW167" s="2">
        <f t="shared" si="199"/>
        <v>8.4827586206896921</v>
      </c>
      <c r="CX167" s="2">
        <f t="shared" si="199"/>
        <v>8.4827586206896921</v>
      </c>
      <c r="CY167" s="2">
        <f t="shared" si="199"/>
        <v>8.4827586206896921</v>
      </c>
      <c r="CZ167" s="2">
        <f t="shared" si="199"/>
        <v>8.4827586206896921</v>
      </c>
      <c r="DA167" s="2">
        <f t="shared" si="199"/>
        <v>8.4827586206896921</v>
      </c>
      <c r="DB167" s="2">
        <f t="shared" si="199"/>
        <v>8.4827586206896921</v>
      </c>
      <c r="DC167" s="2">
        <f t="shared" si="199"/>
        <v>8.4827586206896921</v>
      </c>
      <c r="DD167" s="2">
        <f t="shared" si="199"/>
        <v>8.4827586206896921</v>
      </c>
      <c r="DE167" s="2">
        <f t="shared" si="199"/>
        <v>8.4827586206896921</v>
      </c>
      <c r="DF167" s="2">
        <f t="shared" si="199"/>
        <v>8.4827586206896921</v>
      </c>
      <c r="DG167" s="2">
        <f t="shared" si="199"/>
        <v>8.4827586206896921</v>
      </c>
      <c r="DH167" s="2">
        <f t="shared" si="199"/>
        <v>8.4827586206896921</v>
      </c>
      <c r="DI167" s="2">
        <f t="shared" si="199"/>
        <v>8.4827586206896921</v>
      </c>
      <c r="DJ167" s="2">
        <f t="shared" si="199"/>
        <v>8.4827586206896921</v>
      </c>
      <c r="DK167" s="2">
        <f t="shared" si="199"/>
        <v>8.4827586206896921</v>
      </c>
      <c r="DL167" s="2">
        <f t="shared" si="199"/>
        <v>8.4827586206896921</v>
      </c>
      <c r="DM167" s="2">
        <f t="shared" si="199"/>
        <v>8.4827586206896921</v>
      </c>
      <c r="DN167" s="2">
        <f t="shared" si="199"/>
        <v>8.4827586206896921</v>
      </c>
      <c r="DO167" s="2">
        <f t="shared" si="199"/>
        <v>8.4827586206896921</v>
      </c>
      <c r="DP167" s="2">
        <f t="shared" si="199"/>
        <v>8.4827586206896921</v>
      </c>
      <c r="DQ167" s="2">
        <f t="shared" si="199"/>
        <v>8.4827586206896921</v>
      </c>
      <c r="DR167" s="2">
        <f t="shared" si="199"/>
        <v>8.4827586206896921</v>
      </c>
      <c r="DS167" s="2">
        <f t="shared" si="199"/>
        <v>8.4827586206896921</v>
      </c>
      <c r="DT167" s="2">
        <f t="shared" si="199"/>
        <v>8.4827586206896921</v>
      </c>
      <c r="DU167" s="2">
        <f t="shared" si="199"/>
        <v>8.4827586206896921</v>
      </c>
      <c r="DV167" s="2">
        <f t="shared" si="199"/>
        <v>8.4827586206896921</v>
      </c>
      <c r="DW167" s="2">
        <f t="shared" si="199"/>
        <v>8.4827586206896921</v>
      </c>
      <c r="DX167" s="2">
        <f t="shared" si="199"/>
        <v>8.4827586206896921</v>
      </c>
      <c r="DY167" s="2">
        <f t="shared" si="199"/>
        <v>8.4827586206896921</v>
      </c>
      <c r="DZ167" s="2">
        <f t="shared" si="199"/>
        <v>8.4827586206896921</v>
      </c>
      <c r="EA167" s="2">
        <f t="shared" si="199"/>
        <v>8.4827586206896921</v>
      </c>
      <c r="EB167" s="2">
        <f t="shared" si="199"/>
        <v>8.4827586206896921</v>
      </c>
      <c r="EC167" s="2">
        <f t="shared" si="199"/>
        <v>8.4827586206896921</v>
      </c>
      <c r="ED167" s="2">
        <f t="shared" si="199"/>
        <v>8.4827586206896921</v>
      </c>
      <c r="EE167" s="2">
        <f t="shared" si="199"/>
        <v>8.4827586206896921</v>
      </c>
      <c r="EF167" s="2">
        <f t="shared" si="199"/>
        <v>8.4827586206896921</v>
      </c>
      <c r="EG167" s="2">
        <f t="shared" si="199"/>
        <v>8.4827586206896921</v>
      </c>
      <c r="EH167" s="2">
        <f t="shared" si="199"/>
        <v>8.4827586206896921</v>
      </c>
      <c r="EI167" s="2">
        <f t="shared" si="199"/>
        <v>8.4827586206896921</v>
      </c>
      <c r="EJ167" s="2">
        <f t="shared" si="199"/>
        <v>8.4827586206896921</v>
      </c>
      <c r="EK167" s="2">
        <f t="shared" si="199"/>
        <v>8.4827586206896921</v>
      </c>
      <c r="EL167" s="2">
        <f t="shared" si="199"/>
        <v>8.4827586206896921</v>
      </c>
      <c r="EM167" s="2">
        <f t="shared" si="199"/>
        <v>8.4827586206896921</v>
      </c>
      <c r="EN167" s="2">
        <f t="shared" si="199"/>
        <v>8.4827586206895891</v>
      </c>
      <c r="EO167" s="2">
        <f t="shared" si="199"/>
        <v>8.4827586206896921</v>
      </c>
      <c r="EP167" s="2">
        <f t="shared" si="199"/>
        <v>8.4827586206896921</v>
      </c>
      <c r="EQ167" s="2">
        <f t="shared" si="199"/>
        <v>8.4827586206896921</v>
      </c>
      <c r="ER167" s="2">
        <f t="shared" si="199"/>
        <v>8.4827586206896921</v>
      </c>
      <c r="ES167" s="2">
        <f t="shared" si="199"/>
        <v>8.4827586206896921</v>
      </c>
      <c r="ET167" s="2">
        <f t="shared" si="199"/>
        <v>8.4827586206896921</v>
      </c>
      <c r="EU167" s="2">
        <f t="shared" si="199"/>
        <v>8.4827586206896921</v>
      </c>
      <c r="EV167" s="2">
        <f t="shared" si="199"/>
        <v>8.4827586206896921</v>
      </c>
      <c r="EW167" s="2">
        <f t="shared" si="199"/>
        <v>8.4827586206896921</v>
      </c>
      <c r="EX167" s="2">
        <f t="shared" si="199"/>
        <v>8.4827586206896921</v>
      </c>
      <c r="EY167" s="2">
        <f t="shared" si="199"/>
        <v>8.4827586206896921</v>
      </c>
      <c r="EZ167" s="2">
        <f t="shared" si="199"/>
        <v>8.4827586206896921</v>
      </c>
      <c r="FA167" s="2">
        <f t="shared" si="199"/>
        <v>8.4827586206896921</v>
      </c>
      <c r="FB167" s="2" t="str">
        <f t="shared" si="199"/>
        <v xml:space="preserve"> </v>
      </c>
      <c r="FC167" s="2" t="str">
        <f t="shared" si="199"/>
        <v xml:space="preserve"> </v>
      </c>
      <c r="FD167" s="2" t="str">
        <f t="shared" si="199"/>
        <v xml:space="preserve"> </v>
      </c>
      <c r="FE167" s="2" t="str">
        <f t="shared" si="199"/>
        <v xml:space="preserve"> </v>
      </c>
      <c r="FF167" s="2" t="str">
        <f t="shared" si="199"/>
        <v xml:space="preserve"> </v>
      </c>
      <c r="FG167" s="2" t="str">
        <f t="shared" si="199"/>
        <v xml:space="preserve"> </v>
      </c>
      <c r="FH167" s="2" t="str">
        <f t="shared" si="199"/>
        <v xml:space="preserve"> </v>
      </c>
      <c r="FI167" s="2" t="str">
        <f t="shared" si="199"/>
        <v xml:space="preserve"> </v>
      </c>
      <c r="FJ167" s="2" t="str">
        <f t="shared" si="199"/>
        <v xml:space="preserve"> </v>
      </c>
      <c r="FK167" s="2" t="str">
        <f t="shared" si="199"/>
        <v xml:space="preserve"> </v>
      </c>
      <c r="FL167" s="2" t="str">
        <f t="shared" si="199"/>
        <v xml:space="preserve"> </v>
      </c>
      <c r="FM167" s="2" t="str">
        <f t="shared" si="199"/>
        <v xml:space="preserve"> </v>
      </c>
      <c r="FN167" s="2" t="str">
        <f t="shared" si="199"/>
        <v xml:space="preserve"> </v>
      </c>
      <c r="FO167" s="2" t="str">
        <f t="shared" si="199"/>
        <v xml:space="preserve"> </v>
      </c>
      <c r="FP167" s="2" t="str">
        <f t="shared" si="199"/>
        <v xml:space="preserve"> </v>
      </c>
      <c r="FQ167" s="2" t="str">
        <f t="shared" si="199"/>
        <v xml:space="preserve"> </v>
      </c>
      <c r="FR167" s="2" t="str">
        <f t="shared" si="199"/>
        <v xml:space="preserve"> </v>
      </c>
      <c r="FS167" s="2" t="str">
        <f t="shared" si="199"/>
        <v xml:space="preserve"> </v>
      </c>
      <c r="FT167" s="2" t="str">
        <f t="shared" si="199"/>
        <v xml:space="preserve"> </v>
      </c>
      <c r="FU167" s="2" t="str">
        <f t="shared" si="199"/>
        <v xml:space="preserve"> </v>
      </c>
      <c r="FV167" s="2" t="str">
        <f t="shared" si="199"/>
        <v xml:space="preserve"> </v>
      </c>
      <c r="FW167" s="2" t="str">
        <f t="shared" si="199"/>
        <v xml:space="preserve"> </v>
      </c>
      <c r="FX167" s="2" t="str">
        <f t="shared" si="199"/>
        <v xml:space="preserve"> </v>
      </c>
      <c r="FY167" s="2" t="str">
        <f t="shared" si="199"/>
        <v xml:space="preserve"> </v>
      </c>
      <c r="FZ167" s="2" t="str">
        <f t="shared" si="199"/>
        <v xml:space="preserve"> </v>
      </c>
      <c r="GA167" s="2" t="str">
        <f t="shared" si="199"/>
        <v xml:space="preserve"> </v>
      </c>
      <c r="GB167" s="2" t="str">
        <f t="shared" si="199"/>
        <v xml:space="preserve"> </v>
      </c>
      <c r="GC167" s="2" t="str">
        <f t="shared" si="199"/>
        <v xml:space="preserve"> </v>
      </c>
      <c r="GD167" s="2" t="str">
        <f t="shared" si="199"/>
        <v xml:space="preserve"> </v>
      </c>
      <c r="GE167" s="2" t="str">
        <f t="shared" si="199"/>
        <v xml:space="preserve"> </v>
      </c>
      <c r="GF167" s="2" t="str">
        <f t="shared" si="199"/>
        <v xml:space="preserve"> </v>
      </c>
      <c r="GG167" s="2" t="str">
        <f t="shared" si="199"/>
        <v xml:space="preserve"> </v>
      </c>
      <c r="GH167" s="2" t="str">
        <f t="shared" si="199"/>
        <v xml:space="preserve"> </v>
      </c>
      <c r="GI167" s="2" t="str">
        <f t="shared" si="199"/>
        <v xml:space="preserve"> </v>
      </c>
      <c r="GJ167" s="2" t="str">
        <f t="shared" si="199"/>
        <v xml:space="preserve"> </v>
      </c>
      <c r="GK167" s="2" t="str">
        <f t="shared" si="199"/>
        <v xml:space="preserve"> </v>
      </c>
      <c r="GL167" s="2" t="str">
        <f t="shared" si="199"/>
        <v xml:space="preserve"> </v>
      </c>
      <c r="GM167" s="2" t="str">
        <f t="shared" si="199"/>
        <v xml:space="preserve"> </v>
      </c>
      <c r="GN167" s="2" t="str">
        <f t="shared" si="199"/>
        <v xml:space="preserve"> </v>
      </c>
      <c r="GO167" s="2" t="str">
        <f t="shared" si="199"/>
        <v xml:space="preserve"> </v>
      </c>
      <c r="GP167" s="2" t="str">
        <f t="shared" si="199"/>
        <v xml:space="preserve"> </v>
      </c>
      <c r="GQ167" s="2" t="str">
        <f t="shared" si="199"/>
        <v xml:space="preserve"> </v>
      </c>
      <c r="GR167" s="2" t="str">
        <f t="shared" si="199"/>
        <v xml:space="preserve"> </v>
      </c>
      <c r="GS167" s="2" t="str">
        <f t="shared" si="199"/>
        <v xml:space="preserve"> </v>
      </c>
      <c r="GT167" s="2" t="str">
        <f t="shared" si="199"/>
        <v xml:space="preserve"> </v>
      </c>
      <c r="GU167" s="2" t="str">
        <f t="shared" si="199"/>
        <v xml:space="preserve"> </v>
      </c>
      <c r="GV167" s="2" t="str">
        <f t="shared" si="199"/>
        <v xml:space="preserve"> </v>
      </c>
      <c r="GW167" s="2" t="str">
        <f t="shared" si="199"/>
        <v xml:space="preserve"> </v>
      </c>
      <c r="GX167" s="2" t="str">
        <f t="shared" si="199"/>
        <v xml:space="preserve"> </v>
      </c>
      <c r="GY167" s="2" t="str">
        <f t="shared" si="199"/>
        <v xml:space="preserve"> </v>
      </c>
      <c r="GZ167" s="2" t="str">
        <f t="shared" si="199"/>
        <v xml:space="preserve"> </v>
      </c>
      <c r="HA167" s="2" t="str">
        <f t="shared" si="199"/>
        <v xml:space="preserve"> </v>
      </c>
      <c r="HB167" s="2" t="str">
        <f t="shared" si="199"/>
        <v xml:space="preserve"> </v>
      </c>
      <c r="HC167" s="2" t="str">
        <f t="shared" si="199"/>
        <v xml:space="preserve"> </v>
      </c>
      <c r="HD167" s="2" t="str">
        <f t="shared" si="199"/>
        <v xml:space="preserve"> </v>
      </c>
      <c r="HE167" s="2" t="str">
        <f t="shared" si="199"/>
        <v xml:space="preserve"> </v>
      </c>
      <c r="HF167" s="2" t="str">
        <f t="shared" si="199"/>
        <v xml:space="preserve"> </v>
      </c>
      <c r="HG167" s="2" t="str">
        <f t="shared" si="199"/>
        <v xml:space="preserve"> </v>
      </c>
      <c r="HH167" s="2" t="str">
        <f t="shared" si="199"/>
        <v xml:space="preserve"> </v>
      </c>
      <c r="HI167" s="2" t="str">
        <f t="shared" si="199"/>
        <v xml:space="preserve"> </v>
      </c>
      <c r="HJ167" s="2" t="str">
        <f t="shared" si="199"/>
        <v xml:space="preserve"> </v>
      </c>
      <c r="HK167" s="2" t="str">
        <f t="shared" si="199"/>
        <v xml:space="preserve"> </v>
      </c>
      <c r="HL167" s="2" t="str">
        <f t="shared" si="199"/>
        <v xml:space="preserve"> </v>
      </c>
      <c r="HM167" s="2" t="str">
        <f t="shared" si="199"/>
        <v xml:space="preserve"> </v>
      </c>
      <c r="HN167" s="2" t="str">
        <f t="shared" si="199"/>
        <v xml:space="preserve"> </v>
      </c>
      <c r="HO167" s="2" t="str">
        <f t="shared" si="199"/>
        <v xml:space="preserve"> </v>
      </c>
      <c r="HP167" s="2" t="str">
        <f t="shared" si="199"/>
        <v xml:space="preserve"> </v>
      </c>
      <c r="HQ167" s="2" t="str">
        <f t="shared" si="199"/>
        <v xml:space="preserve"> </v>
      </c>
      <c r="HR167" s="2" t="str">
        <f t="shared" si="199"/>
        <v xml:space="preserve"> </v>
      </c>
      <c r="HS167" s="2" t="str">
        <f t="shared" si="199"/>
        <v xml:space="preserve"> </v>
      </c>
      <c r="HT167" s="2" t="str">
        <f t="shared" si="199"/>
        <v xml:space="preserve"> </v>
      </c>
      <c r="HU167" s="2" t="str">
        <f t="shared" si="199"/>
        <v xml:space="preserve"> </v>
      </c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 ht="12.75" customHeight="1" x14ac:dyDescent="0.2">
      <c r="A168" s="10" t="s">
        <v>15</v>
      </c>
      <c r="B168" s="10"/>
      <c r="C168" s="10"/>
      <c r="D168" s="10">
        <f t="shared" ref="D168:CS168" si="200">D170-C170</f>
        <v>6.0000000000000053E-2</v>
      </c>
      <c r="E168" s="10">
        <f t="shared" si="200"/>
        <v>6.0000000000000053E-2</v>
      </c>
      <c r="F168" s="10">
        <f t="shared" si="200"/>
        <v>6.0000000000000053E-2</v>
      </c>
      <c r="G168" s="10">
        <f t="shared" si="200"/>
        <v>6.0000000000000053E-2</v>
      </c>
      <c r="H168" s="10">
        <f t="shared" si="200"/>
        <v>6.0000000000000053E-2</v>
      </c>
      <c r="I168" s="10">
        <f t="shared" si="200"/>
        <v>6.0000000000000053E-2</v>
      </c>
      <c r="J168" s="10">
        <f t="shared" si="200"/>
        <v>6.0000000000000053E-2</v>
      </c>
      <c r="K168" s="10">
        <f t="shared" si="200"/>
        <v>6.0000000000000053E-2</v>
      </c>
      <c r="L168" s="10">
        <f t="shared" si="200"/>
        <v>6.0000000000000053E-2</v>
      </c>
      <c r="M168" s="10">
        <f t="shared" si="200"/>
        <v>6.0000000000000053E-2</v>
      </c>
      <c r="N168" s="10">
        <f t="shared" si="200"/>
        <v>6.0000000000000053E-2</v>
      </c>
      <c r="O168" s="10">
        <f t="shared" si="200"/>
        <v>6.0000000000000053E-2</v>
      </c>
      <c r="P168" s="10">
        <f t="shared" si="200"/>
        <v>6.0000000000000053E-2</v>
      </c>
      <c r="Q168" s="10">
        <f t="shared" si="200"/>
        <v>6.0000000000000053E-2</v>
      </c>
      <c r="R168" s="10">
        <f t="shared" si="200"/>
        <v>6.0000000000000053E-2</v>
      </c>
      <c r="S168" s="10">
        <f t="shared" si="200"/>
        <v>6.0000000000000053E-2</v>
      </c>
      <c r="T168" s="10">
        <f t="shared" si="200"/>
        <v>6.0000000000000053E-2</v>
      </c>
      <c r="U168" s="10">
        <f t="shared" si="200"/>
        <v>6.0000000000000053E-2</v>
      </c>
      <c r="V168" s="10">
        <f t="shared" si="200"/>
        <v>6.0000000000000053E-2</v>
      </c>
      <c r="W168" s="10">
        <f t="shared" si="200"/>
        <v>6.0000000000000053E-2</v>
      </c>
      <c r="X168" s="10">
        <f t="shared" si="200"/>
        <v>6.4999999999999947E-2</v>
      </c>
      <c r="Y168" s="10">
        <f t="shared" si="200"/>
        <v>6.4999999999999947E-2</v>
      </c>
      <c r="Z168" s="10">
        <f t="shared" si="200"/>
        <v>6.4999999999999947E-2</v>
      </c>
      <c r="AA168" s="10">
        <f t="shared" si="200"/>
        <v>6.4999999999999947E-2</v>
      </c>
      <c r="AB168" s="10">
        <f t="shared" si="200"/>
        <v>6.4999999999999947E-2</v>
      </c>
      <c r="AC168" s="10">
        <f t="shared" si="200"/>
        <v>6.999999999999984E-2</v>
      </c>
      <c r="AD168" s="10">
        <f t="shared" si="200"/>
        <v>6.999999999999984E-2</v>
      </c>
      <c r="AE168" s="10">
        <f t="shared" si="200"/>
        <v>6.999999999999984E-2</v>
      </c>
      <c r="AF168" s="10">
        <f t="shared" si="200"/>
        <v>6.999999999999984E-2</v>
      </c>
      <c r="AG168" s="10">
        <f t="shared" si="200"/>
        <v>6.999999999999984E-2</v>
      </c>
      <c r="AH168" s="10">
        <f t="shared" si="200"/>
        <v>7.5000000000000178E-2</v>
      </c>
      <c r="AI168" s="10">
        <f t="shared" si="200"/>
        <v>7.5000000000000178E-2</v>
      </c>
      <c r="AJ168" s="10">
        <f t="shared" si="200"/>
        <v>7.5000000000000178E-2</v>
      </c>
      <c r="AK168" s="10">
        <f t="shared" si="200"/>
        <v>7.5000000000000178E-2</v>
      </c>
      <c r="AL168" s="10">
        <f t="shared" si="200"/>
        <v>7.5000000000000178E-2</v>
      </c>
      <c r="AM168" s="10">
        <f t="shared" si="200"/>
        <v>8.0000000000000071E-2</v>
      </c>
      <c r="AN168" s="10">
        <f t="shared" si="200"/>
        <v>8.0000000000000071E-2</v>
      </c>
      <c r="AO168" s="10">
        <f t="shared" si="200"/>
        <v>8.0000000000000071E-2</v>
      </c>
      <c r="AP168" s="10">
        <f t="shared" si="200"/>
        <v>8.0000000000000071E-2</v>
      </c>
      <c r="AQ168" s="10">
        <f t="shared" si="200"/>
        <v>8.0000000000000071E-2</v>
      </c>
      <c r="AR168" s="10">
        <f t="shared" si="200"/>
        <v>8.4999999999999964E-2</v>
      </c>
      <c r="AS168" s="10">
        <f t="shared" si="200"/>
        <v>8.4999999999999964E-2</v>
      </c>
      <c r="AT168" s="10">
        <f t="shared" si="200"/>
        <v>8.4999999999999964E-2</v>
      </c>
      <c r="AU168" s="10">
        <f t="shared" si="200"/>
        <v>8.4999999999999964E-2</v>
      </c>
      <c r="AV168" s="10">
        <f t="shared" si="200"/>
        <v>8.4999999999999964E-2</v>
      </c>
      <c r="AW168" s="10">
        <f t="shared" si="200"/>
        <v>8.9999999999999858E-2</v>
      </c>
      <c r="AX168" s="10">
        <f t="shared" si="200"/>
        <v>8.9999999999999858E-2</v>
      </c>
      <c r="AY168" s="10">
        <f t="shared" si="200"/>
        <v>8.9999999999999858E-2</v>
      </c>
      <c r="AZ168" s="10">
        <f t="shared" si="200"/>
        <v>9.0000000000000302E-2</v>
      </c>
      <c r="BA168" s="10">
        <f t="shared" si="200"/>
        <v>8.9999999999999858E-2</v>
      </c>
      <c r="BB168" s="10">
        <f t="shared" si="200"/>
        <v>9.4999999999999751E-2</v>
      </c>
      <c r="BC168" s="10">
        <f t="shared" si="200"/>
        <v>9.4999999999999751E-2</v>
      </c>
      <c r="BD168" s="10">
        <f t="shared" si="200"/>
        <v>9.4999999999999751E-2</v>
      </c>
      <c r="BE168" s="10">
        <f t="shared" si="200"/>
        <v>9.4999999999999751E-2</v>
      </c>
      <c r="BF168" s="10">
        <f t="shared" si="200"/>
        <v>9.4999999999999751E-2</v>
      </c>
      <c r="BG168" s="10">
        <f t="shared" si="200"/>
        <v>9.9999999999999645E-2</v>
      </c>
      <c r="BH168" s="10">
        <f t="shared" si="200"/>
        <v>9.9999999999999645E-2</v>
      </c>
      <c r="BI168" s="10">
        <f t="shared" si="200"/>
        <v>9.9999999999999645E-2</v>
      </c>
      <c r="BJ168" s="10">
        <f t="shared" si="200"/>
        <v>9.9999999999999645E-2</v>
      </c>
      <c r="BK168" s="10">
        <f t="shared" si="200"/>
        <v>9.9999999999999645E-2</v>
      </c>
      <c r="BL168" s="10">
        <f t="shared" si="200"/>
        <v>0.10500000000000043</v>
      </c>
      <c r="BM168" s="10">
        <f t="shared" si="200"/>
        <v>0.10500000000000043</v>
      </c>
      <c r="BN168" s="10">
        <f t="shared" si="200"/>
        <v>0.10500000000000043</v>
      </c>
      <c r="BO168" s="10">
        <f t="shared" si="200"/>
        <v>0.10500000000000043</v>
      </c>
      <c r="BP168" s="10">
        <f t="shared" si="200"/>
        <v>0.10500000000000043</v>
      </c>
      <c r="BQ168" s="10">
        <f t="shared" si="200"/>
        <v>0.11000000000000032</v>
      </c>
      <c r="BR168" s="10">
        <f t="shared" si="200"/>
        <v>0.11000000000000032</v>
      </c>
      <c r="BS168" s="10">
        <f t="shared" si="200"/>
        <v>0.11000000000000032</v>
      </c>
      <c r="BT168" s="10">
        <f t="shared" si="200"/>
        <v>0.11000000000000032</v>
      </c>
      <c r="BU168" s="10">
        <f t="shared" si="200"/>
        <v>0.11000000000000032</v>
      </c>
      <c r="BV168" s="10">
        <f t="shared" si="200"/>
        <v>0.11500000000000021</v>
      </c>
      <c r="BW168" s="10">
        <f t="shared" si="200"/>
        <v>0.11500000000000021</v>
      </c>
      <c r="BX168" s="10">
        <f t="shared" si="200"/>
        <v>0.11500000000000021</v>
      </c>
      <c r="BY168" s="10">
        <f t="shared" si="200"/>
        <v>0.11500000000000021</v>
      </c>
      <c r="BZ168" s="10">
        <f t="shared" si="200"/>
        <v>0.11500000000000021</v>
      </c>
      <c r="CA168" s="10">
        <f t="shared" si="200"/>
        <v>0.12600000000000033</v>
      </c>
      <c r="CB168" s="10">
        <f t="shared" si="200"/>
        <v>0.12600000000000033</v>
      </c>
      <c r="CC168" s="10">
        <f t="shared" si="200"/>
        <v>0.12600000000000033</v>
      </c>
      <c r="CD168" s="10">
        <f t="shared" si="200"/>
        <v>0.12600000000000033</v>
      </c>
      <c r="CE168" s="10">
        <f t="shared" si="200"/>
        <v>0.12600000000000033</v>
      </c>
      <c r="CF168" s="10">
        <f t="shared" si="200"/>
        <v>0.12600000000000033</v>
      </c>
      <c r="CG168" s="10">
        <f t="shared" si="200"/>
        <v>0.12600000000000033</v>
      </c>
      <c r="CH168" s="10">
        <f t="shared" si="200"/>
        <v>0.12600000000000033</v>
      </c>
      <c r="CI168" s="10">
        <f t="shared" si="200"/>
        <v>0.12600000000000033</v>
      </c>
      <c r="CJ168" s="10">
        <f t="shared" si="200"/>
        <v>0.12599999999999945</v>
      </c>
      <c r="CK168" s="10">
        <f t="shared" si="200"/>
        <v>0.12599999999999945</v>
      </c>
      <c r="CL168" s="10">
        <f t="shared" si="200"/>
        <v>0.12599999999999945</v>
      </c>
      <c r="CM168" s="10">
        <f t="shared" si="200"/>
        <v>0.12599999999999945</v>
      </c>
      <c r="CN168" s="10">
        <f t="shared" si="200"/>
        <v>0.12599999999999945</v>
      </c>
      <c r="CO168" s="10">
        <f t="shared" si="200"/>
        <v>0.12599999999999945</v>
      </c>
      <c r="CP168" s="10">
        <f t="shared" si="200"/>
        <v>0.12599999999999945</v>
      </c>
      <c r="CQ168" s="10">
        <f t="shared" si="200"/>
        <v>0.12599999999999945</v>
      </c>
      <c r="CR168" s="10">
        <f t="shared" si="200"/>
        <v>0.12599999999999945</v>
      </c>
      <c r="CS168" s="10">
        <f t="shared" si="200"/>
        <v>0.12599999999999945</v>
      </c>
      <c r="CT168" s="10">
        <f t="shared" ref="CT168:HU168" si="201">IF(CT169&lt;&gt;" ",CT170-CS170," ")</f>
        <v>0.14760000000000062</v>
      </c>
      <c r="CU168" s="10">
        <f t="shared" si="201"/>
        <v>0.14760000000000062</v>
      </c>
      <c r="CV168" s="10">
        <f t="shared" si="201"/>
        <v>0.14760000000000062</v>
      </c>
      <c r="CW168" s="10">
        <f t="shared" si="201"/>
        <v>0.14760000000000062</v>
      </c>
      <c r="CX168" s="10">
        <f t="shared" si="201"/>
        <v>0.14760000000000062</v>
      </c>
      <c r="CY168" s="10">
        <f t="shared" si="201"/>
        <v>0.14760000000000062</v>
      </c>
      <c r="CZ168" s="10">
        <f t="shared" si="201"/>
        <v>0.14760000000000062</v>
      </c>
      <c r="DA168" s="10">
        <f t="shared" si="201"/>
        <v>0.14760000000000062</v>
      </c>
      <c r="DB168" s="10">
        <f t="shared" si="201"/>
        <v>0.14760000000000062</v>
      </c>
      <c r="DC168" s="10">
        <f t="shared" si="201"/>
        <v>0.14760000000000062</v>
      </c>
      <c r="DD168" s="10">
        <f t="shared" si="201"/>
        <v>0.14760000000000062</v>
      </c>
      <c r="DE168" s="10">
        <f t="shared" si="201"/>
        <v>0.14760000000000062</v>
      </c>
      <c r="DF168" s="10">
        <f t="shared" si="201"/>
        <v>0.14760000000000062</v>
      </c>
      <c r="DG168" s="10">
        <f t="shared" si="201"/>
        <v>0.14760000000000062</v>
      </c>
      <c r="DH168" s="10">
        <f t="shared" si="201"/>
        <v>0.14760000000000062</v>
      </c>
      <c r="DI168" s="10">
        <f t="shared" si="201"/>
        <v>0.14760000000000062</v>
      </c>
      <c r="DJ168" s="10">
        <f t="shared" si="201"/>
        <v>0.14760000000000062</v>
      </c>
      <c r="DK168" s="10">
        <f t="shared" si="201"/>
        <v>0.14760000000000062</v>
      </c>
      <c r="DL168" s="10">
        <f t="shared" si="201"/>
        <v>0.14760000000000062</v>
      </c>
      <c r="DM168" s="10">
        <f t="shared" si="201"/>
        <v>0.14760000000000062</v>
      </c>
      <c r="DN168" s="10">
        <f t="shared" si="201"/>
        <v>0.14760000000000062</v>
      </c>
      <c r="DO168" s="10">
        <f t="shared" si="201"/>
        <v>0.14760000000000062</v>
      </c>
      <c r="DP168" s="10">
        <f t="shared" si="201"/>
        <v>0.14760000000000062</v>
      </c>
      <c r="DQ168" s="10">
        <f t="shared" si="201"/>
        <v>0.14760000000000062</v>
      </c>
      <c r="DR168" s="10">
        <f t="shared" si="201"/>
        <v>0.14760000000000062</v>
      </c>
      <c r="DS168" s="10">
        <f t="shared" si="201"/>
        <v>0.14760000000000062</v>
      </c>
      <c r="DT168" s="10">
        <f t="shared" si="201"/>
        <v>0.14760000000000062</v>
      </c>
      <c r="DU168" s="10">
        <f t="shared" si="201"/>
        <v>0.14760000000000062</v>
      </c>
      <c r="DV168" s="10">
        <f t="shared" si="201"/>
        <v>0.14760000000000062</v>
      </c>
      <c r="DW168" s="10">
        <f t="shared" si="201"/>
        <v>0.14760000000000062</v>
      </c>
      <c r="DX168" s="10">
        <f t="shared" si="201"/>
        <v>0.14760000000000062</v>
      </c>
      <c r="DY168" s="10">
        <f t="shared" si="201"/>
        <v>0.14760000000000062</v>
      </c>
      <c r="DZ168" s="10">
        <f t="shared" si="201"/>
        <v>0.14760000000000062</v>
      </c>
      <c r="EA168" s="10">
        <f t="shared" si="201"/>
        <v>0.14760000000000062</v>
      </c>
      <c r="EB168" s="10">
        <f t="shared" si="201"/>
        <v>0.14760000000000062</v>
      </c>
      <c r="EC168" s="10">
        <f t="shared" si="201"/>
        <v>0.14760000000000062</v>
      </c>
      <c r="ED168" s="10">
        <f t="shared" si="201"/>
        <v>0.14760000000000062</v>
      </c>
      <c r="EE168" s="10">
        <f t="shared" si="201"/>
        <v>0.14760000000000062</v>
      </c>
      <c r="EF168" s="10">
        <f t="shared" si="201"/>
        <v>0.14760000000000062</v>
      </c>
      <c r="EG168" s="10">
        <f t="shared" si="201"/>
        <v>0.14760000000000062</v>
      </c>
      <c r="EH168" s="10">
        <f t="shared" si="201"/>
        <v>0.14760000000000062</v>
      </c>
      <c r="EI168" s="10">
        <f t="shared" si="201"/>
        <v>0.14760000000000062</v>
      </c>
      <c r="EJ168" s="10">
        <f t="shared" si="201"/>
        <v>0.14760000000000062</v>
      </c>
      <c r="EK168" s="10">
        <f t="shared" si="201"/>
        <v>0.14760000000000062</v>
      </c>
      <c r="EL168" s="10">
        <f t="shared" si="201"/>
        <v>0.14760000000000062</v>
      </c>
      <c r="EM168" s="10">
        <f t="shared" si="201"/>
        <v>0.14760000000000062</v>
      </c>
      <c r="EN168" s="10">
        <f t="shared" si="201"/>
        <v>0.14759999999999884</v>
      </c>
      <c r="EO168" s="10">
        <f t="shared" si="201"/>
        <v>0.14760000000000062</v>
      </c>
      <c r="EP168" s="10">
        <f t="shared" si="201"/>
        <v>0.14760000000000062</v>
      </c>
      <c r="EQ168" s="10">
        <f t="shared" si="201"/>
        <v>0.14760000000000062</v>
      </c>
      <c r="ER168" s="10">
        <f t="shared" si="201"/>
        <v>0.14760000000000062</v>
      </c>
      <c r="ES168" s="10">
        <f t="shared" si="201"/>
        <v>0.14760000000000062</v>
      </c>
      <c r="ET168" s="10">
        <f t="shared" si="201"/>
        <v>0.14760000000000062</v>
      </c>
      <c r="EU168" s="10">
        <f t="shared" si="201"/>
        <v>0.14760000000000062</v>
      </c>
      <c r="EV168" s="10">
        <f t="shared" si="201"/>
        <v>0.14760000000000062</v>
      </c>
      <c r="EW168" s="10">
        <f t="shared" si="201"/>
        <v>0.14760000000000062</v>
      </c>
      <c r="EX168" s="10">
        <f t="shared" si="201"/>
        <v>0.14760000000000062</v>
      </c>
      <c r="EY168" s="10">
        <f t="shared" si="201"/>
        <v>0.14760000000000062</v>
      </c>
      <c r="EZ168" s="10">
        <f t="shared" si="201"/>
        <v>0.14760000000000062</v>
      </c>
      <c r="FA168" s="10">
        <f t="shared" si="201"/>
        <v>0.14760000000000062</v>
      </c>
      <c r="FB168" s="10" t="str">
        <f t="shared" si="201"/>
        <v xml:space="preserve"> </v>
      </c>
      <c r="FC168" s="10" t="str">
        <f t="shared" si="201"/>
        <v xml:space="preserve"> </v>
      </c>
      <c r="FD168" s="10" t="str">
        <f t="shared" si="201"/>
        <v xml:space="preserve"> </v>
      </c>
      <c r="FE168" s="10" t="str">
        <f t="shared" si="201"/>
        <v xml:space="preserve"> </v>
      </c>
      <c r="FF168" s="10" t="str">
        <f t="shared" si="201"/>
        <v xml:space="preserve"> </v>
      </c>
      <c r="FG168" s="10" t="str">
        <f t="shared" si="201"/>
        <v xml:space="preserve"> </v>
      </c>
      <c r="FH168" s="10" t="str">
        <f t="shared" si="201"/>
        <v xml:space="preserve"> </v>
      </c>
      <c r="FI168" s="10" t="str">
        <f t="shared" si="201"/>
        <v xml:space="preserve"> </v>
      </c>
      <c r="FJ168" s="10" t="str">
        <f t="shared" si="201"/>
        <v xml:space="preserve"> </v>
      </c>
      <c r="FK168" s="10" t="str">
        <f t="shared" si="201"/>
        <v xml:space="preserve"> </v>
      </c>
      <c r="FL168" s="10" t="str">
        <f t="shared" si="201"/>
        <v xml:space="preserve"> </v>
      </c>
      <c r="FM168" s="10" t="str">
        <f t="shared" si="201"/>
        <v xml:space="preserve"> </v>
      </c>
      <c r="FN168" s="10" t="str">
        <f t="shared" si="201"/>
        <v xml:space="preserve"> </v>
      </c>
      <c r="FO168" s="10" t="str">
        <f t="shared" si="201"/>
        <v xml:space="preserve"> </v>
      </c>
      <c r="FP168" s="10" t="str">
        <f t="shared" si="201"/>
        <v xml:space="preserve"> </v>
      </c>
      <c r="FQ168" s="10" t="str">
        <f t="shared" si="201"/>
        <v xml:space="preserve"> </v>
      </c>
      <c r="FR168" s="10" t="str">
        <f t="shared" si="201"/>
        <v xml:space="preserve"> </v>
      </c>
      <c r="FS168" s="10" t="str">
        <f t="shared" si="201"/>
        <v xml:space="preserve"> </v>
      </c>
      <c r="FT168" s="10" t="str">
        <f t="shared" si="201"/>
        <v xml:space="preserve"> </v>
      </c>
      <c r="FU168" s="10" t="str">
        <f t="shared" si="201"/>
        <v xml:space="preserve"> </v>
      </c>
      <c r="FV168" s="10" t="str">
        <f t="shared" si="201"/>
        <v xml:space="preserve"> </v>
      </c>
      <c r="FW168" s="10" t="str">
        <f t="shared" si="201"/>
        <v xml:space="preserve"> </v>
      </c>
      <c r="FX168" s="10" t="str">
        <f t="shared" si="201"/>
        <v xml:space="preserve"> </v>
      </c>
      <c r="FY168" s="10" t="str">
        <f t="shared" si="201"/>
        <v xml:space="preserve"> </v>
      </c>
      <c r="FZ168" s="10" t="str">
        <f t="shared" si="201"/>
        <v xml:space="preserve"> </v>
      </c>
      <c r="GA168" s="10" t="str">
        <f t="shared" si="201"/>
        <v xml:space="preserve"> </v>
      </c>
      <c r="GB168" s="10" t="str">
        <f t="shared" si="201"/>
        <v xml:space="preserve"> </v>
      </c>
      <c r="GC168" s="10" t="str">
        <f t="shared" si="201"/>
        <v xml:space="preserve"> </v>
      </c>
      <c r="GD168" s="10" t="str">
        <f t="shared" si="201"/>
        <v xml:space="preserve"> </v>
      </c>
      <c r="GE168" s="10" t="str">
        <f t="shared" si="201"/>
        <v xml:space="preserve"> </v>
      </c>
      <c r="GF168" s="10" t="str">
        <f t="shared" si="201"/>
        <v xml:space="preserve"> </v>
      </c>
      <c r="GG168" s="10" t="str">
        <f t="shared" si="201"/>
        <v xml:space="preserve"> </v>
      </c>
      <c r="GH168" s="10" t="str">
        <f t="shared" si="201"/>
        <v xml:space="preserve"> </v>
      </c>
      <c r="GI168" s="10" t="str">
        <f t="shared" si="201"/>
        <v xml:space="preserve"> </v>
      </c>
      <c r="GJ168" s="10" t="str">
        <f t="shared" si="201"/>
        <v xml:space="preserve"> </v>
      </c>
      <c r="GK168" s="10" t="str">
        <f t="shared" si="201"/>
        <v xml:space="preserve"> </v>
      </c>
      <c r="GL168" s="10" t="str">
        <f t="shared" si="201"/>
        <v xml:space="preserve"> </v>
      </c>
      <c r="GM168" s="10" t="str">
        <f t="shared" si="201"/>
        <v xml:space="preserve"> </v>
      </c>
      <c r="GN168" s="10" t="str">
        <f t="shared" si="201"/>
        <v xml:space="preserve"> </v>
      </c>
      <c r="GO168" s="10" t="str">
        <f t="shared" si="201"/>
        <v xml:space="preserve"> </v>
      </c>
      <c r="GP168" s="10" t="str">
        <f t="shared" si="201"/>
        <v xml:space="preserve"> </v>
      </c>
      <c r="GQ168" s="10" t="str">
        <f t="shared" si="201"/>
        <v xml:space="preserve"> </v>
      </c>
      <c r="GR168" s="10" t="str">
        <f t="shared" si="201"/>
        <v xml:space="preserve"> </v>
      </c>
      <c r="GS168" s="10" t="str">
        <f t="shared" si="201"/>
        <v xml:space="preserve"> </v>
      </c>
      <c r="GT168" s="10" t="str">
        <f t="shared" si="201"/>
        <v xml:space="preserve"> </v>
      </c>
      <c r="GU168" s="10" t="str">
        <f t="shared" si="201"/>
        <v xml:space="preserve"> </v>
      </c>
      <c r="GV168" s="10" t="str">
        <f t="shared" si="201"/>
        <v xml:space="preserve"> </v>
      </c>
      <c r="GW168" s="10" t="str">
        <f t="shared" si="201"/>
        <v xml:space="preserve"> </v>
      </c>
      <c r="GX168" s="10" t="str">
        <f t="shared" si="201"/>
        <v xml:space="preserve"> </v>
      </c>
      <c r="GY168" s="10" t="str">
        <f t="shared" si="201"/>
        <v xml:space="preserve"> </v>
      </c>
      <c r="GZ168" s="10" t="str">
        <f t="shared" si="201"/>
        <v xml:space="preserve"> </v>
      </c>
      <c r="HA168" s="10" t="str">
        <f t="shared" si="201"/>
        <v xml:space="preserve"> </v>
      </c>
      <c r="HB168" s="10" t="str">
        <f t="shared" si="201"/>
        <v xml:space="preserve"> </v>
      </c>
      <c r="HC168" s="10" t="str">
        <f t="shared" si="201"/>
        <v xml:space="preserve"> </v>
      </c>
      <c r="HD168" s="10" t="str">
        <f t="shared" si="201"/>
        <v xml:space="preserve"> </v>
      </c>
      <c r="HE168" s="10" t="str">
        <f t="shared" si="201"/>
        <v xml:space="preserve"> </v>
      </c>
      <c r="HF168" s="10" t="str">
        <f t="shared" si="201"/>
        <v xml:space="preserve"> </v>
      </c>
      <c r="HG168" s="10" t="str">
        <f t="shared" si="201"/>
        <v xml:space="preserve"> </v>
      </c>
      <c r="HH168" s="10" t="str">
        <f t="shared" si="201"/>
        <v xml:space="preserve"> </v>
      </c>
      <c r="HI168" s="10" t="str">
        <f t="shared" si="201"/>
        <v xml:space="preserve"> </v>
      </c>
      <c r="HJ168" s="10" t="str">
        <f t="shared" si="201"/>
        <v xml:space="preserve"> </v>
      </c>
      <c r="HK168" s="10" t="str">
        <f t="shared" si="201"/>
        <v xml:space="preserve"> </v>
      </c>
      <c r="HL168" s="10" t="str">
        <f t="shared" si="201"/>
        <v xml:space="preserve"> </v>
      </c>
      <c r="HM168" s="10" t="str">
        <f t="shared" si="201"/>
        <v xml:space="preserve"> </v>
      </c>
      <c r="HN168" s="10" t="str">
        <f t="shared" si="201"/>
        <v xml:space="preserve"> </v>
      </c>
      <c r="HO168" s="10" t="str">
        <f t="shared" si="201"/>
        <v xml:space="preserve"> </v>
      </c>
      <c r="HP168" s="10" t="str">
        <f t="shared" si="201"/>
        <v xml:space="preserve"> </v>
      </c>
      <c r="HQ168" s="10" t="str">
        <f t="shared" si="201"/>
        <v xml:space="preserve"> </v>
      </c>
      <c r="HR168" s="10" t="str">
        <f t="shared" si="201"/>
        <v xml:space="preserve"> </v>
      </c>
      <c r="HS168" s="10" t="str">
        <f t="shared" si="201"/>
        <v xml:space="preserve"> </v>
      </c>
      <c r="HT168" s="10" t="str">
        <f t="shared" si="201"/>
        <v xml:space="preserve"> </v>
      </c>
      <c r="HU168" s="10" t="str">
        <f t="shared" si="201"/>
        <v xml:space="preserve"> </v>
      </c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 ht="12.75" customHeight="1" x14ac:dyDescent="0.2">
      <c r="A169" s="3" t="s">
        <v>17</v>
      </c>
      <c r="B169" s="3"/>
      <c r="C169" s="24">
        <v>0</v>
      </c>
      <c r="D169" s="24">
        <f t="shared" ref="D169:CS169" si="202">C169+1</f>
        <v>1</v>
      </c>
      <c r="E169" s="24">
        <f t="shared" si="202"/>
        <v>2</v>
      </c>
      <c r="F169" s="24">
        <f t="shared" si="202"/>
        <v>3</v>
      </c>
      <c r="G169" s="24">
        <f t="shared" si="202"/>
        <v>4</v>
      </c>
      <c r="H169" s="24">
        <f t="shared" si="202"/>
        <v>5</v>
      </c>
      <c r="I169" s="24">
        <f t="shared" si="202"/>
        <v>6</v>
      </c>
      <c r="J169" s="24">
        <f t="shared" si="202"/>
        <v>7</v>
      </c>
      <c r="K169" s="24">
        <f t="shared" si="202"/>
        <v>8</v>
      </c>
      <c r="L169" s="24">
        <f t="shared" si="202"/>
        <v>9</v>
      </c>
      <c r="M169" s="24">
        <f t="shared" si="202"/>
        <v>10</v>
      </c>
      <c r="N169" s="24">
        <f t="shared" si="202"/>
        <v>11</v>
      </c>
      <c r="O169" s="24">
        <f t="shared" si="202"/>
        <v>12</v>
      </c>
      <c r="P169" s="24">
        <f t="shared" si="202"/>
        <v>13</v>
      </c>
      <c r="Q169" s="24">
        <f t="shared" si="202"/>
        <v>14</v>
      </c>
      <c r="R169" s="24">
        <f t="shared" si="202"/>
        <v>15</v>
      </c>
      <c r="S169" s="24">
        <f t="shared" si="202"/>
        <v>16</v>
      </c>
      <c r="T169" s="24">
        <f t="shared" si="202"/>
        <v>17</v>
      </c>
      <c r="U169" s="24">
        <f t="shared" si="202"/>
        <v>18</v>
      </c>
      <c r="V169" s="24">
        <f t="shared" si="202"/>
        <v>19</v>
      </c>
      <c r="W169" s="24">
        <f t="shared" si="202"/>
        <v>20</v>
      </c>
      <c r="X169" s="24">
        <f t="shared" si="202"/>
        <v>21</v>
      </c>
      <c r="Y169" s="24">
        <f t="shared" si="202"/>
        <v>22</v>
      </c>
      <c r="Z169" s="24">
        <f t="shared" si="202"/>
        <v>23</v>
      </c>
      <c r="AA169" s="24">
        <f t="shared" si="202"/>
        <v>24</v>
      </c>
      <c r="AB169" s="24">
        <f t="shared" si="202"/>
        <v>25</v>
      </c>
      <c r="AC169" s="24">
        <f t="shared" si="202"/>
        <v>26</v>
      </c>
      <c r="AD169" s="24">
        <f t="shared" si="202"/>
        <v>27</v>
      </c>
      <c r="AE169" s="24">
        <f t="shared" si="202"/>
        <v>28</v>
      </c>
      <c r="AF169" s="24">
        <f t="shared" si="202"/>
        <v>29</v>
      </c>
      <c r="AG169" s="24">
        <f t="shared" si="202"/>
        <v>30</v>
      </c>
      <c r="AH169" s="24">
        <f t="shared" si="202"/>
        <v>31</v>
      </c>
      <c r="AI169" s="24">
        <f t="shared" si="202"/>
        <v>32</v>
      </c>
      <c r="AJ169" s="24">
        <f t="shared" si="202"/>
        <v>33</v>
      </c>
      <c r="AK169" s="24">
        <f t="shared" si="202"/>
        <v>34</v>
      </c>
      <c r="AL169" s="24">
        <f t="shared" si="202"/>
        <v>35</v>
      </c>
      <c r="AM169" s="24">
        <f t="shared" si="202"/>
        <v>36</v>
      </c>
      <c r="AN169" s="24">
        <f t="shared" si="202"/>
        <v>37</v>
      </c>
      <c r="AO169" s="24">
        <f t="shared" si="202"/>
        <v>38</v>
      </c>
      <c r="AP169" s="24">
        <f t="shared" si="202"/>
        <v>39</v>
      </c>
      <c r="AQ169" s="24">
        <f t="shared" si="202"/>
        <v>40</v>
      </c>
      <c r="AR169" s="24">
        <f t="shared" si="202"/>
        <v>41</v>
      </c>
      <c r="AS169" s="24">
        <f t="shared" si="202"/>
        <v>42</v>
      </c>
      <c r="AT169" s="24">
        <f t="shared" si="202"/>
        <v>43</v>
      </c>
      <c r="AU169" s="24">
        <f t="shared" si="202"/>
        <v>44</v>
      </c>
      <c r="AV169" s="24">
        <f t="shared" si="202"/>
        <v>45</v>
      </c>
      <c r="AW169" s="24">
        <f t="shared" si="202"/>
        <v>46</v>
      </c>
      <c r="AX169" s="24">
        <f t="shared" si="202"/>
        <v>47</v>
      </c>
      <c r="AY169" s="24">
        <f t="shared" si="202"/>
        <v>48</v>
      </c>
      <c r="AZ169" s="24">
        <f t="shared" si="202"/>
        <v>49</v>
      </c>
      <c r="BA169" s="24">
        <f t="shared" si="202"/>
        <v>50</v>
      </c>
      <c r="BB169" s="24">
        <f t="shared" si="202"/>
        <v>51</v>
      </c>
      <c r="BC169" s="24">
        <f t="shared" si="202"/>
        <v>52</v>
      </c>
      <c r="BD169" s="24">
        <f t="shared" si="202"/>
        <v>53</v>
      </c>
      <c r="BE169" s="24">
        <f t="shared" si="202"/>
        <v>54</v>
      </c>
      <c r="BF169" s="24">
        <f t="shared" si="202"/>
        <v>55</v>
      </c>
      <c r="BG169" s="24">
        <f t="shared" si="202"/>
        <v>56</v>
      </c>
      <c r="BH169" s="24">
        <f t="shared" si="202"/>
        <v>57</v>
      </c>
      <c r="BI169" s="24">
        <f t="shared" si="202"/>
        <v>58</v>
      </c>
      <c r="BJ169" s="24">
        <f t="shared" si="202"/>
        <v>59</v>
      </c>
      <c r="BK169" s="24">
        <f t="shared" si="202"/>
        <v>60</v>
      </c>
      <c r="BL169" s="24">
        <f t="shared" si="202"/>
        <v>61</v>
      </c>
      <c r="BM169" s="24">
        <f t="shared" si="202"/>
        <v>62</v>
      </c>
      <c r="BN169" s="24">
        <f t="shared" si="202"/>
        <v>63</v>
      </c>
      <c r="BO169" s="24">
        <f t="shared" si="202"/>
        <v>64</v>
      </c>
      <c r="BP169" s="24">
        <f t="shared" si="202"/>
        <v>65</v>
      </c>
      <c r="BQ169" s="24">
        <f t="shared" si="202"/>
        <v>66</v>
      </c>
      <c r="BR169" s="24">
        <f t="shared" si="202"/>
        <v>67</v>
      </c>
      <c r="BS169" s="24">
        <f t="shared" si="202"/>
        <v>68</v>
      </c>
      <c r="BT169" s="24">
        <f t="shared" si="202"/>
        <v>69</v>
      </c>
      <c r="BU169" s="24">
        <f t="shared" si="202"/>
        <v>70</v>
      </c>
      <c r="BV169" s="24">
        <f t="shared" si="202"/>
        <v>71</v>
      </c>
      <c r="BW169" s="24">
        <f t="shared" si="202"/>
        <v>72</v>
      </c>
      <c r="BX169" s="24">
        <f t="shared" si="202"/>
        <v>73</v>
      </c>
      <c r="BY169" s="24">
        <f t="shared" si="202"/>
        <v>74</v>
      </c>
      <c r="BZ169" s="24">
        <f t="shared" si="202"/>
        <v>75</v>
      </c>
      <c r="CA169" s="25">
        <f t="shared" si="202"/>
        <v>76</v>
      </c>
      <c r="CB169" s="25">
        <f t="shared" si="202"/>
        <v>77</v>
      </c>
      <c r="CC169" s="25">
        <f t="shared" si="202"/>
        <v>78</v>
      </c>
      <c r="CD169" s="25">
        <f t="shared" si="202"/>
        <v>79</v>
      </c>
      <c r="CE169" s="25">
        <f t="shared" si="202"/>
        <v>80</v>
      </c>
      <c r="CF169" s="25">
        <f t="shared" si="202"/>
        <v>81</v>
      </c>
      <c r="CG169" s="25">
        <f t="shared" si="202"/>
        <v>82</v>
      </c>
      <c r="CH169" s="25">
        <f t="shared" si="202"/>
        <v>83</v>
      </c>
      <c r="CI169" s="25">
        <f t="shared" si="202"/>
        <v>84</v>
      </c>
      <c r="CJ169" s="25">
        <f t="shared" si="202"/>
        <v>85</v>
      </c>
      <c r="CK169" s="25">
        <f t="shared" si="202"/>
        <v>86</v>
      </c>
      <c r="CL169" s="25">
        <f t="shared" si="202"/>
        <v>87</v>
      </c>
      <c r="CM169" s="25">
        <f t="shared" si="202"/>
        <v>88</v>
      </c>
      <c r="CN169" s="25">
        <f t="shared" si="202"/>
        <v>89</v>
      </c>
      <c r="CO169" s="25">
        <f t="shared" si="202"/>
        <v>90</v>
      </c>
      <c r="CP169" s="25">
        <f t="shared" si="202"/>
        <v>91</v>
      </c>
      <c r="CQ169" s="25">
        <f t="shared" si="202"/>
        <v>92</v>
      </c>
      <c r="CR169" s="25">
        <f t="shared" si="202"/>
        <v>93</v>
      </c>
      <c r="CS169" s="25">
        <f t="shared" si="202"/>
        <v>94</v>
      </c>
      <c r="CT169" s="13">
        <f t="shared" ref="CT169:HU169" si="203">IF(CS169&lt;($CS169+$CS178),CS169+1," ")</f>
        <v>95</v>
      </c>
      <c r="CU169" s="13">
        <f t="shared" si="203"/>
        <v>96</v>
      </c>
      <c r="CV169" s="13">
        <f t="shared" si="203"/>
        <v>97</v>
      </c>
      <c r="CW169" s="13">
        <f t="shared" si="203"/>
        <v>98</v>
      </c>
      <c r="CX169" s="13">
        <f t="shared" si="203"/>
        <v>99</v>
      </c>
      <c r="CY169" s="13">
        <f t="shared" si="203"/>
        <v>100</v>
      </c>
      <c r="CZ169" s="13">
        <f t="shared" si="203"/>
        <v>101</v>
      </c>
      <c r="DA169" s="13">
        <f t="shared" si="203"/>
        <v>102</v>
      </c>
      <c r="DB169" s="13">
        <f t="shared" si="203"/>
        <v>103</v>
      </c>
      <c r="DC169" s="13">
        <f t="shared" si="203"/>
        <v>104</v>
      </c>
      <c r="DD169" s="13">
        <f t="shared" si="203"/>
        <v>105</v>
      </c>
      <c r="DE169" s="13">
        <f t="shared" si="203"/>
        <v>106</v>
      </c>
      <c r="DF169" s="13">
        <f t="shared" si="203"/>
        <v>107</v>
      </c>
      <c r="DG169" s="13">
        <f t="shared" si="203"/>
        <v>108</v>
      </c>
      <c r="DH169" s="13">
        <f t="shared" si="203"/>
        <v>109</v>
      </c>
      <c r="DI169" s="13">
        <f t="shared" si="203"/>
        <v>110</v>
      </c>
      <c r="DJ169" s="13">
        <f t="shared" si="203"/>
        <v>111</v>
      </c>
      <c r="DK169" s="13">
        <f t="shared" si="203"/>
        <v>112</v>
      </c>
      <c r="DL169" s="13">
        <f t="shared" si="203"/>
        <v>113</v>
      </c>
      <c r="DM169" s="13">
        <f t="shared" si="203"/>
        <v>114</v>
      </c>
      <c r="DN169" s="13">
        <f t="shared" si="203"/>
        <v>115</v>
      </c>
      <c r="DO169" s="13">
        <f t="shared" si="203"/>
        <v>116</v>
      </c>
      <c r="DP169" s="13">
        <f t="shared" si="203"/>
        <v>117</v>
      </c>
      <c r="DQ169" s="13">
        <f t="shared" si="203"/>
        <v>118</v>
      </c>
      <c r="DR169" s="13">
        <f t="shared" si="203"/>
        <v>119</v>
      </c>
      <c r="DS169" s="13">
        <f t="shared" si="203"/>
        <v>120</v>
      </c>
      <c r="DT169" s="13">
        <f t="shared" si="203"/>
        <v>121</v>
      </c>
      <c r="DU169" s="13">
        <f t="shared" si="203"/>
        <v>122</v>
      </c>
      <c r="DV169" s="13">
        <f t="shared" si="203"/>
        <v>123</v>
      </c>
      <c r="DW169" s="13">
        <f t="shared" si="203"/>
        <v>124</v>
      </c>
      <c r="DX169" s="13">
        <f t="shared" si="203"/>
        <v>125</v>
      </c>
      <c r="DY169" s="13">
        <f t="shared" si="203"/>
        <v>126</v>
      </c>
      <c r="DZ169" s="13">
        <f t="shared" si="203"/>
        <v>127</v>
      </c>
      <c r="EA169" s="13">
        <f t="shared" si="203"/>
        <v>128</v>
      </c>
      <c r="EB169" s="13">
        <f t="shared" si="203"/>
        <v>129</v>
      </c>
      <c r="EC169" s="13">
        <f t="shared" si="203"/>
        <v>130</v>
      </c>
      <c r="ED169" s="13">
        <f t="shared" si="203"/>
        <v>131</v>
      </c>
      <c r="EE169" s="13">
        <f t="shared" si="203"/>
        <v>132</v>
      </c>
      <c r="EF169" s="13">
        <f t="shared" si="203"/>
        <v>133</v>
      </c>
      <c r="EG169" s="13">
        <f t="shared" si="203"/>
        <v>134</v>
      </c>
      <c r="EH169" s="13">
        <f t="shared" si="203"/>
        <v>135</v>
      </c>
      <c r="EI169" s="13">
        <f t="shared" si="203"/>
        <v>136</v>
      </c>
      <c r="EJ169" s="13">
        <f t="shared" si="203"/>
        <v>137</v>
      </c>
      <c r="EK169" s="13">
        <f t="shared" si="203"/>
        <v>138</v>
      </c>
      <c r="EL169" s="13">
        <f t="shared" si="203"/>
        <v>139</v>
      </c>
      <c r="EM169" s="13">
        <f t="shared" si="203"/>
        <v>140</v>
      </c>
      <c r="EN169" s="13">
        <f t="shared" si="203"/>
        <v>141</v>
      </c>
      <c r="EO169" s="13">
        <f t="shared" si="203"/>
        <v>142</v>
      </c>
      <c r="EP169" s="13">
        <f t="shared" si="203"/>
        <v>143</v>
      </c>
      <c r="EQ169" s="13">
        <f t="shared" si="203"/>
        <v>144</v>
      </c>
      <c r="ER169" s="13">
        <f t="shared" si="203"/>
        <v>145</v>
      </c>
      <c r="ES169" s="13">
        <f t="shared" si="203"/>
        <v>146</v>
      </c>
      <c r="ET169" s="13">
        <f t="shared" si="203"/>
        <v>147</v>
      </c>
      <c r="EU169" s="13">
        <f t="shared" si="203"/>
        <v>148</v>
      </c>
      <c r="EV169" s="13">
        <f t="shared" si="203"/>
        <v>149</v>
      </c>
      <c r="EW169" s="13">
        <f t="shared" si="203"/>
        <v>150</v>
      </c>
      <c r="EX169" s="13">
        <f t="shared" si="203"/>
        <v>151</v>
      </c>
      <c r="EY169" s="13">
        <f t="shared" si="203"/>
        <v>152</v>
      </c>
      <c r="EZ169" s="13">
        <f t="shared" si="203"/>
        <v>153</v>
      </c>
      <c r="FA169" s="13">
        <f t="shared" si="203"/>
        <v>154</v>
      </c>
      <c r="FB169" s="13" t="str">
        <f t="shared" si="203"/>
        <v xml:space="preserve"> </v>
      </c>
      <c r="FC169" s="13" t="str">
        <f t="shared" si="203"/>
        <v xml:space="preserve"> </v>
      </c>
      <c r="FD169" s="13" t="str">
        <f t="shared" si="203"/>
        <v xml:space="preserve"> </v>
      </c>
      <c r="FE169" s="13" t="str">
        <f t="shared" si="203"/>
        <v xml:space="preserve"> </v>
      </c>
      <c r="FF169" s="13" t="str">
        <f t="shared" si="203"/>
        <v xml:space="preserve"> </v>
      </c>
      <c r="FG169" s="13" t="str">
        <f t="shared" si="203"/>
        <v xml:space="preserve"> </v>
      </c>
      <c r="FH169" s="13" t="str">
        <f t="shared" si="203"/>
        <v xml:space="preserve"> </v>
      </c>
      <c r="FI169" s="13" t="str">
        <f t="shared" si="203"/>
        <v xml:space="preserve"> </v>
      </c>
      <c r="FJ169" s="13" t="str">
        <f t="shared" si="203"/>
        <v xml:space="preserve"> </v>
      </c>
      <c r="FK169" s="13" t="str">
        <f t="shared" si="203"/>
        <v xml:space="preserve"> </v>
      </c>
      <c r="FL169" s="13" t="str">
        <f t="shared" si="203"/>
        <v xml:space="preserve"> </v>
      </c>
      <c r="FM169" s="13" t="str">
        <f t="shared" si="203"/>
        <v xml:space="preserve"> </v>
      </c>
      <c r="FN169" s="13" t="str">
        <f t="shared" si="203"/>
        <v xml:space="preserve"> </v>
      </c>
      <c r="FO169" s="13" t="str">
        <f t="shared" si="203"/>
        <v xml:space="preserve"> </v>
      </c>
      <c r="FP169" s="13" t="str">
        <f t="shared" si="203"/>
        <v xml:space="preserve"> </v>
      </c>
      <c r="FQ169" s="13" t="str">
        <f t="shared" si="203"/>
        <v xml:space="preserve"> </v>
      </c>
      <c r="FR169" s="13" t="str">
        <f t="shared" si="203"/>
        <v xml:space="preserve"> </v>
      </c>
      <c r="FS169" s="13" t="str">
        <f t="shared" si="203"/>
        <v xml:space="preserve"> </v>
      </c>
      <c r="FT169" s="13" t="str">
        <f t="shared" si="203"/>
        <v xml:space="preserve"> </v>
      </c>
      <c r="FU169" s="13" t="str">
        <f t="shared" si="203"/>
        <v xml:space="preserve"> </v>
      </c>
      <c r="FV169" s="13" t="str">
        <f t="shared" si="203"/>
        <v xml:space="preserve"> </v>
      </c>
      <c r="FW169" s="13" t="str">
        <f t="shared" si="203"/>
        <v xml:space="preserve"> </v>
      </c>
      <c r="FX169" s="13" t="str">
        <f t="shared" si="203"/>
        <v xml:space="preserve"> </v>
      </c>
      <c r="FY169" s="13" t="str">
        <f t="shared" si="203"/>
        <v xml:space="preserve"> </v>
      </c>
      <c r="FZ169" s="13" t="str">
        <f t="shared" si="203"/>
        <v xml:space="preserve"> </v>
      </c>
      <c r="GA169" s="13" t="str">
        <f t="shared" si="203"/>
        <v xml:space="preserve"> </v>
      </c>
      <c r="GB169" s="13" t="str">
        <f t="shared" si="203"/>
        <v xml:space="preserve"> </v>
      </c>
      <c r="GC169" s="13" t="str">
        <f t="shared" si="203"/>
        <v xml:space="preserve"> </v>
      </c>
      <c r="GD169" s="13" t="str">
        <f t="shared" si="203"/>
        <v xml:space="preserve"> </v>
      </c>
      <c r="GE169" s="13" t="str">
        <f t="shared" si="203"/>
        <v xml:space="preserve"> </v>
      </c>
      <c r="GF169" s="13" t="str">
        <f t="shared" si="203"/>
        <v xml:space="preserve"> </v>
      </c>
      <c r="GG169" s="13" t="str">
        <f t="shared" si="203"/>
        <v xml:space="preserve"> </v>
      </c>
      <c r="GH169" s="13" t="str">
        <f t="shared" si="203"/>
        <v xml:space="preserve"> </v>
      </c>
      <c r="GI169" s="13" t="str">
        <f t="shared" si="203"/>
        <v xml:space="preserve"> </v>
      </c>
      <c r="GJ169" s="13" t="str">
        <f t="shared" si="203"/>
        <v xml:space="preserve"> </v>
      </c>
      <c r="GK169" s="13" t="str">
        <f t="shared" si="203"/>
        <v xml:space="preserve"> </v>
      </c>
      <c r="GL169" s="13" t="str">
        <f t="shared" si="203"/>
        <v xml:space="preserve"> </v>
      </c>
      <c r="GM169" s="13" t="str">
        <f t="shared" si="203"/>
        <v xml:space="preserve"> </v>
      </c>
      <c r="GN169" s="13" t="str">
        <f t="shared" si="203"/>
        <v xml:space="preserve"> </v>
      </c>
      <c r="GO169" s="13" t="str">
        <f t="shared" si="203"/>
        <v xml:space="preserve"> </v>
      </c>
      <c r="GP169" s="13" t="str">
        <f t="shared" si="203"/>
        <v xml:space="preserve"> </v>
      </c>
      <c r="GQ169" s="13" t="str">
        <f t="shared" si="203"/>
        <v xml:space="preserve"> </v>
      </c>
      <c r="GR169" s="13" t="str">
        <f t="shared" si="203"/>
        <v xml:space="preserve"> </v>
      </c>
      <c r="GS169" s="13" t="str">
        <f t="shared" si="203"/>
        <v xml:space="preserve"> </v>
      </c>
      <c r="GT169" s="13" t="str">
        <f t="shared" si="203"/>
        <v xml:space="preserve"> </v>
      </c>
      <c r="GU169" s="13" t="str">
        <f t="shared" si="203"/>
        <v xml:space="preserve"> </v>
      </c>
      <c r="GV169" s="13" t="str">
        <f t="shared" si="203"/>
        <v xml:space="preserve"> </v>
      </c>
      <c r="GW169" s="13" t="str">
        <f t="shared" si="203"/>
        <v xml:space="preserve"> </v>
      </c>
      <c r="GX169" s="13" t="str">
        <f t="shared" si="203"/>
        <v xml:space="preserve"> </v>
      </c>
      <c r="GY169" s="13" t="str">
        <f t="shared" si="203"/>
        <v xml:space="preserve"> </v>
      </c>
      <c r="GZ169" s="13" t="str">
        <f t="shared" si="203"/>
        <v xml:space="preserve"> </v>
      </c>
      <c r="HA169" s="13" t="str">
        <f t="shared" si="203"/>
        <v xml:space="preserve"> </v>
      </c>
      <c r="HB169" s="13" t="str">
        <f t="shared" si="203"/>
        <v xml:space="preserve"> </v>
      </c>
      <c r="HC169" s="13" t="str">
        <f t="shared" si="203"/>
        <v xml:space="preserve"> </v>
      </c>
      <c r="HD169" s="13" t="str">
        <f t="shared" si="203"/>
        <v xml:space="preserve"> </v>
      </c>
      <c r="HE169" s="13" t="str">
        <f t="shared" si="203"/>
        <v xml:space="preserve"> </v>
      </c>
      <c r="HF169" s="13" t="str">
        <f t="shared" si="203"/>
        <v xml:space="preserve"> </v>
      </c>
      <c r="HG169" s="13" t="str">
        <f t="shared" si="203"/>
        <v xml:space="preserve"> </v>
      </c>
      <c r="HH169" s="13" t="str">
        <f t="shared" si="203"/>
        <v xml:space="preserve"> </v>
      </c>
      <c r="HI169" s="13" t="str">
        <f t="shared" si="203"/>
        <v xml:space="preserve"> </v>
      </c>
      <c r="HJ169" s="13" t="str">
        <f t="shared" si="203"/>
        <v xml:space="preserve"> </v>
      </c>
      <c r="HK169" s="13" t="str">
        <f t="shared" si="203"/>
        <v xml:space="preserve"> </v>
      </c>
      <c r="HL169" s="13" t="str">
        <f t="shared" si="203"/>
        <v xml:space="preserve"> </v>
      </c>
      <c r="HM169" s="13" t="str">
        <f t="shared" si="203"/>
        <v xml:space="preserve"> </v>
      </c>
      <c r="HN169" s="13" t="str">
        <f t="shared" si="203"/>
        <v xml:space="preserve"> </v>
      </c>
      <c r="HO169" s="13" t="str">
        <f t="shared" si="203"/>
        <v xml:space="preserve"> </v>
      </c>
      <c r="HP169" s="13" t="str">
        <f t="shared" si="203"/>
        <v xml:space="preserve"> </v>
      </c>
      <c r="HQ169" s="13" t="str">
        <f t="shared" si="203"/>
        <v xml:space="preserve"> </v>
      </c>
      <c r="HR169" s="13" t="str">
        <f t="shared" si="203"/>
        <v xml:space="preserve"> </v>
      </c>
      <c r="HS169" s="13" t="str">
        <f t="shared" si="203"/>
        <v xml:space="preserve"> </v>
      </c>
      <c r="HT169" s="13" t="str">
        <f t="shared" si="203"/>
        <v xml:space="preserve"> </v>
      </c>
      <c r="HU169" s="13" t="str">
        <f t="shared" si="203"/>
        <v xml:space="preserve"> </v>
      </c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 ht="12.75" customHeight="1" x14ac:dyDescent="0.2">
      <c r="A170" s="3" t="s">
        <v>18</v>
      </c>
      <c r="B170" s="3"/>
      <c r="C170" s="2">
        <v>0.60000000000000009</v>
      </c>
      <c r="D170" s="2">
        <f t="shared" ref="D170:W170" si="204">C170+0.06</f>
        <v>0.66000000000000014</v>
      </c>
      <c r="E170" s="2">
        <f t="shared" si="204"/>
        <v>0.7200000000000002</v>
      </c>
      <c r="F170" s="2">
        <f t="shared" si="204"/>
        <v>0.78000000000000025</v>
      </c>
      <c r="G170" s="2">
        <f t="shared" si="204"/>
        <v>0.8400000000000003</v>
      </c>
      <c r="H170" s="2">
        <f t="shared" si="204"/>
        <v>0.90000000000000036</v>
      </c>
      <c r="I170" s="2">
        <f t="shared" si="204"/>
        <v>0.96000000000000041</v>
      </c>
      <c r="J170" s="2">
        <f t="shared" si="204"/>
        <v>1.0200000000000005</v>
      </c>
      <c r="K170" s="2">
        <f t="shared" si="204"/>
        <v>1.0800000000000005</v>
      </c>
      <c r="L170" s="2">
        <f t="shared" si="204"/>
        <v>1.1400000000000006</v>
      </c>
      <c r="M170" s="2">
        <f t="shared" si="204"/>
        <v>1.2000000000000006</v>
      </c>
      <c r="N170" s="2">
        <f t="shared" si="204"/>
        <v>1.2600000000000007</v>
      </c>
      <c r="O170" s="2">
        <f t="shared" si="204"/>
        <v>1.3200000000000007</v>
      </c>
      <c r="P170" s="2">
        <f t="shared" si="204"/>
        <v>1.3800000000000008</v>
      </c>
      <c r="Q170" s="2">
        <f t="shared" si="204"/>
        <v>1.4400000000000008</v>
      </c>
      <c r="R170" s="2">
        <f t="shared" si="204"/>
        <v>1.5000000000000009</v>
      </c>
      <c r="S170" s="2">
        <f t="shared" si="204"/>
        <v>1.5600000000000009</v>
      </c>
      <c r="T170" s="2">
        <f t="shared" si="204"/>
        <v>1.620000000000001</v>
      </c>
      <c r="U170" s="2">
        <f t="shared" si="204"/>
        <v>1.680000000000001</v>
      </c>
      <c r="V170" s="2">
        <f t="shared" si="204"/>
        <v>1.7400000000000011</v>
      </c>
      <c r="W170" s="2">
        <f t="shared" si="204"/>
        <v>1.8000000000000012</v>
      </c>
      <c r="X170" s="2">
        <f t="shared" ref="X170:AB170" si="205">W170+0.065</f>
        <v>1.8650000000000011</v>
      </c>
      <c r="Y170" s="2">
        <f t="shared" si="205"/>
        <v>1.930000000000001</v>
      </c>
      <c r="Z170" s="2">
        <f t="shared" si="205"/>
        <v>1.995000000000001</v>
      </c>
      <c r="AA170" s="2">
        <f t="shared" si="205"/>
        <v>2.0600000000000009</v>
      </c>
      <c r="AB170" s="2">
        <f t="shared" si="205"/>
        <v>2.1250000000000009</v>
      </c>
      <c r="AC170" s="2">
        <f t="shared" ref="AC170:AG170" si="206">AB170+0.07</f>
        <v>2.1950000000000007</v>
      </c>
      <c r="AD170" s="2">
        <f t="shared" si="206"/>
        <v>2.2650000000000006</v>
      </c>
      <c r="AE170" s="2">
        <f t="shared" si="206"/>
        <v>2.3350000000000004</v>
      </c>
      <c r="AF170" s="2">
        <f t="shared" si="206"/>
        <v>2.4050000000000002</v>
      </c>
      <c r="AG170" s="2">
        <f t="shared" si="206"/>
        <v>2.4750000000000001</v>
      </c>
      <c r="AH170" s="2">
        <f t="shared" ref="AH170:AL170" si="207">AG170+0.075</f>
        <v>2.5500000000000003</v>
      </c>
      <c r="AI170" s="2">
        <f t="shared" si="207"/>
        <v>2.6250000000000004</v>
      </c>
      <c r="AJ170" s="2">
        <f t="shared" si="207"/>
        <v>2.7000000000000006</v>
      </c>
      <c r="AK170" s="2">
        <f t="shared" si="207"/>
        <v>2.7750000000000008</v>
      </c>
      <c r="AL170" s="2">
        <f t="shared" si="207"/>
        <v>2.850000000000001</v>
      </c>
      <c r="AM170" s="2">
        <f t="shared" ref="AM170:AQ170" si="208">AL170+0.08</f>
        <v>2.930000000000001</v>
      </c>
      <c r="AN170" s="2">
        <f t="shared" si="208"/>
        <v>3.0100000000000011</v>
      </c>
      <c r="AO170" s="2">
        <f t="shared" si="208"/>
        <v>3.0900000000000012</v>
      </c>
      <c r="AP170" s="2">
        <f t="shared" si="208"/>
        <v>3.1700000000000013</v>
      </c>
      <c r="AQ170" s="2">
        <f t="shared" si="208"/>
        <v>3.2500000000000013</v>
      </c>
      <c r="AR170" s="2">
        <f t="shared" ref="AR170:AV170" si="209">AQ170+0.085</f>
        <v>3.3350000000000013</v>
      </c>
      <c r="AS170" s="2">
        <f t="shared" si="209"/>
        <v>3.4200000000000013</v>
      </c>
      <c r="AT170" s="2">
        <f t="shared" si="209"/>
        <v>3.5050000000000012</v>
      </c>
      <c r="AU170" s="2">
        <f t="shared" si="209"/>
        <v>3.5900000000000012</v>
      </c>
      <c r="AV170" s="2">
        <f t="shared" si="209"/>
        <v>3.6750000000000012</v>
      </c>
      <c r="AW170" s="2">
        <f t="shared" ref="AW170:BA170" si="210">AV170+0.09</f>
        <v>3.765000000000001</v>
      </c>
      <c r="AX170" s="2">
        <f t="shared" si="210"/>
        <v>3.8550000000000009</v>
      </c>
      <c r="AY170" s="2">
        <f t="shared" si="210"/>
        <v>3.9450000000000007</v>
      </c>
      <c r="AZ170" s="2">
        <f t="shared" si="210"/>
        <v>4.035000000000001</v>
      </c>
      <c r="BA170" s="2">
        <f t="shared" si="210"/>
        <v>4.1250000000000009</v>
      </c>
      <c r="BB170" s="2">
        <f t="shared" ref="BB170:BF170" si="211">BA170+0.095</f>
        <v>4.2200000000000006</v>
      </c>
      <c r="BC170" s="2">
        <f t="shared" si="211"/>
        <v>4.3150000000000004</v>
      </c>
      <c r="BD170" s="2">
        <f t="shared" si="211"/>
        <v>4.41</v>
      </c>
      <c r="BE170" s="2">
        <f t="shared" si="211"/>
        <v>4.5049999999999999</v>
      </c>
      <c r="BF170" s="2">
        <f t="shared" si="211"/>
        <v>4.5999999999999996</v>
      </c>
      <c r="BG170" s="2">
        <f t="shared" ref="BG170:BK170" si="212">BF170+0.1</f>
        <v>4.6999999999999993</v>
      </c>
      <c r="BH170" s="2">
        <f t="shared" si="212"/>
        <v>4.7999999999999989</v>
      </c>
      <c r="BI170" s="2">
        <f t="shared" si="212"/>
        <v>4.8999999999999986</v>
      </c>
      <c r="BJ170" s="2">
        <f t="shared" si="212"/>
        <v>4.9999999999999982</v>
      </c>
      <c r="BK170" s="2">
        <f t="shared" si="212"/>
        <v>5.0999999999999979</v>
      </c>
      <c r="BL170" s="2">
        <f t="shared" ref="BL170:BP170" si="213">BK170+0.105</f>
        <v>5.2049999999999983</v>
      </c>
      <c r="BM170" s="2">
        <f t="shared" si="213"/>
        <v>5.3099999999999987</v>
      </c>
      <c r="BN170" s="2">
        <f t="shared" si="213"/>
        <v>5.4149999999999991</v>
      </c>
      <c r="BO170" s="2">
        <f t="shared" si="213"/>
        <v>5.52</v>
      </c>
      <c r="BP170" s="2">
        <f t="shared" si="213"/>
        <v>5.625</v>
      </c>
      <c r="BQ170" s="2">
        <f t="shared" ref="BQ170:BU170" si="214">BP170+0.11</f>
        <v>5.7350000000000003</v>
      </c>
      <c r="BR170" s="2">
        <f t="shared" si="214"/>
        <v>5.8450000000000006</v>
      </c>
      <c r="BS170" s="2">
        <f t="shared" si="214"/>
        <v>5.955000000000001</v>
      </c>
      <c r="BT170" s="2">
        <f t="shared" si="214"/>
        <v>6.0650000000000013</v>
      </c>
      <c r="BU170" s="2">
        <f t="shared" si="214"/>
        <v>6.1750000000000016</v>
      </c>
      <c r="BV170" s="2">
        <f t="shared" ref="BV170:BZ170" si="215">BU170+0.115</f>
        <v>6.2900000000000018</v>
      </c>
      <c r="BW170" s="2">
        <f t="shared" si="215"/>
        <v>6.405000000000002</v>
      </c>
      <c r="BX170" s="2">
        <f t="shared" si="215"/>
        <v>6.5200000000000022</v>
      </c>
      <c r="BY170" s="2">
        <f t="shared" si="215"/>
        <v>6.6350000000000025</v>
      </c>
      <c r="BZ170" s="2">
        <f t="shared" si="215"/>
        <v>6.7500000000000027</v>
      </c>
      <c r="CA170" s="2">
        <f t="shared" ref="CA170:CS170" si="216">BZ170+0.126</f>
        <v>6.876000000000003</v>
      </c>
      <c r="CB170" s="2">
        <f t="shared" si="216"/>
        <v>7.0020000000000033</v>
      </c>
      <c r="CC170" s="2">
        <f t="shared" si="216"/>
        <v>7.1280000000000037</v>
      </c>
      <c r="CD170" s="2">
        <f t="shared" si="216"/>
        <v>7.254000000000004</v>
      </c>
      <c r="CE170" s="2">
        <f t="shared" si="216"/>
        <v>7.3800000000000043</v>
      </c>
      <c r="CF170" s="2">
        <f t="shared" si="216"/>
        <v>7.5060000000000047</v>
      </c>
      <c r="CG170" s="2">
        <f t="shared" si="216"/>
        <v>7.632000000000005</v>
      </c>
      <c r="CH170" s="2">
        <f t="shared" si="216"/>
        <v>7.7580000000000053</v>
      </c>
      <c r="CI170" s="2">
        <f t="shared" si="216"/>
        <v>7.8840000000000057</v>
      </c>
      <c r="CJ170" s="2">
        <f t="shared" si="216"/>
        <v>8.0100000000000051</v>
      </c>
      <c r="CK170" s="2">
        <f t="shared" si="216"/>
        <v>8.1360000000000046</v>
      </c>
      <c r="CL170" s="2">
        <f t="shared" si="216"/>
        <v>8.262000000000004</v>
      </c>
      <c r="CM170" s="2">
        <f t="shared" si="216"/>
        <v>8.3880000000000035</v>
      </c>
      <c r="CN170" s="2">
        <f t="shared" si="216"/>
        <v>8.5140000000000029</v>
      </c>
      <c r="CO170" s="2">
        <f t="shared" si="216"/>
        <v>8.6400000000000023</v>
      </c>
      <c r="CP170" s="2">
        <f t="shared" si="216"/>
        <v>8.7660000000000018</v>
      </c>
      <c r="CQ170" s="2">
        <f t="shared" si="216"/>
        <v>8.8920000000000012</v>
      </c>
      <c r="CR170" s="2">
        <f t="shared" si="216"/>
        <v>9.0180000000000007</v>
      </c>
      <c r="CS170" s="2">
        <f t="shared" si="216"/>
        <v>9.1440000000000001</v>
      </c>
      <c r="CT170" s="2">
        <f t="shared" ref="CT170:HU170" si="217">IF(CT169&lt;&gt;" ",CS170+(CT177-$CS170)/$CS178," ")</f>
        <v>9.2916000000000007</v>
      </c>
      <c r="CU170" s="2">
        <f t="shared" si="217"/>
        <v>9.4392000000000014</v>
      </c>
      <c r="CV170" s="2">
        <f t="shared" si="217"/>
        <v>9.586800000000002</v>
      </c>
      <c r="CW170" s="2">
        <f t="shared" si="217"/>
        <v>9.7344000000000026</v>
      </c>
      <c r="CX170" s="2">
        <f t="shared" si="217"/>
        <v>9.8820000000000032</v>
      </c>
      <c r="CY170" s="2">
        <f t="shared" si="217"/>
        <v>10.029600000000004</v>
      </c>
      <c r="CZ170" s="2">
        <f t="shared" si="217"/>
        <v>10.177200000000004</v>
      </c>
      <c r="DA170" s="2">
        <f t="shared" si="217"/>
        <v>10.324800000000005</v>
      </c>
      <c r="DB170" s="2">
        <f t="shared" si="217"/>
        <v>10.472400000000006</v>
      </c>
      <c r="DC170" s="2">
        <f t="shared" si="217"/>
        <v>10.620000000000006</v>
      </c>
      <c r="DD170" s="2">
        <f t="shared" si="217"/>
        <v>10.767600000000007</v>
      </c>
      <c r="DE170" s="2">
        <f t="shared" si="217"/>
        <v>10.915200000000008</v>
      </c>
      <c r="DF170" s="2">
        <f t="shared" si="217"/>
        <v>11.062800000000008</v>
      </c>
      <c r="DG170" s="2">
        <f t="shared" si="217"/>
        <v>11.210400000000009</v>
      </c>
      <c r="DH170" s="2">
        <f t="shared" si="217"/>
        <v>11.358000000000009</v>
      </c>
      <c r="DI170" s="2">
        <f t="shared" si="217"/>
        <v>11.50560000000001</v>
      </c>
      <c r="DJ170" s="2">
        <f t="shared" si="217"/>
        <v>11.653200000000011</v>
      </c>
      <c r="DK170" s="2">
        <f t="shared" si="217"/>
        <v>11.800800000000011</v>
      </c>
      <c r="DL170" s="2">
        <f t="shared" si="217"/>
        <v>11.948400000000012</v>
      </c>
      <c r="DM170" s="2">
        <f t="shared" si="217"/>
        <v>12.096000000000013</v>
      </c>
      <c r="DN170" s="2">
        <f t="shared" si="217"/>
        <v>12.243600000000013</v>
      </c>
      <c r="DO170" s="2">
        <f t="shared" si="217"/>
        <v>12.391200000000014</v>
      </c>
      <c r="DP170" s="2">
        <f t="shared" si="217"/>
        <v>12.538800000000014</v>
      </c>
      <c r="DQ170" s="2">
        <f t="shared" si="217"/>
        <v>12.686400000000015</v>
      </c>
      <c r="DR170" s="2">
        <f t="shared" si="217"/>
        <v>12.834000000000016</v>
      </c>
      <c r="DS170" s="2">
        <f t="shared" si="217"/>
        <v>12.981600000000016</v>
      </c>
      <c r="DT170" s="2">
        <f t="shared" si="217"/>
        <v>13.129200000000017</v>
      </c>
      <c r="DU170" s="2">
        <f t="shared" si="217"/>
        <v>13.276800000000017</v>
      </c>
      <c r="DV170" s="2">
        <f t="shared" si="217"/>
        <v>13.424400000000018</v>
      </c>
      <c r="DW170" s="2">
        <f t="shared" si="217"/>
        <v>13.572000000000019</v>
      </c>
      <c r="DX170" s="2">
        <f t="shared" si="217"/>
        <v>13.719600000000019</v>
      </c>
      <c r="DY170" s="2">
        <f t="shared" si="217"/>
        <v>13.86720000000002</v>
      </c>
      <c r="DZ170" s="2">
        <f t="shared" si="217"/>
        <v>14.014800000000021</v>
      </c>
      <c r="EA170" s="2">
        <f t="shared" si="217"/>
        <v>14.162400000000021</v>
      </c>
      <c r="EB170" s="2">
        <f t="shared" si="217"/>
        <v>14.310000000000022</v>
      </c>
      <c r="EC170" s="2">
        <f t="shared" si="217"/>
        <v>14.457600000000022</v>
      </c>
      <c r="ED170" s="2">
        <f t="shared" si="217"/>
        <v>14.605200000000023</v>
      </c>
      <c r="EE170" s="2">
        <f t="shared" si="217"/>
        <v>14.752800000000024</v>
      </c>
      <c r="EF170" s="2">
        <f t="shared" si="217"/>
        <v>14.900400000000024</v>
      </c>
      <c r="EG170" s="2">
        <f t="shared" si="217"/>
        <v>15.048000000000025</v>
      </c>
      <c r="EH170" s="2">
        <f t="shared" si="217"/>
        <v>15.195600000000026</v>
      </c>
      <c r="EI170" s="2">
        <f t="shared" si="217"/>
        <v>15.343200000000026</v>
      </c>
      <c r="EJ170" s="2">
        <f t="shared" si="217"/>
        <v>15.490800000000027</v>
      </c>
      <c r="EK170" s="2">
        <f t="shared" si="217"/>
        <v>15.638400000000027</v>
      </c>
      <c r="EL170" s="2">
        <f t="shared" si="217"/>
        <v>15.786000000000028</v>
      </c>
      <c r="EM170" s="2">
        <f t="shared" si="217"/>
        <v>15.933600000000029</v>
      </c>
      <c r="EN170" s="2">
        <f t="shared" si="217"/>
        <v>16.081200000000027</v>
      </c>
      <c r="EO170" s="2">
        <f t="shared" si="217"/>
        <v>16.228800000000028</v>
      </c>
      <c r="EP170" s="2">
        <f t="shared" si="217"/>
        <v>16.376400000000029</v>
      </c>
      <c r="EQ170" s="2">
        <f t="shared" si="217"/>
        <v>16.524000000000029</v>
      </c>
      <c r="ER170" s="2">
        <f t="shared" si="217"/>
        <v>16.67160000000003</v>
      </c>
      <c r="ES170" s="2">
        <f t="shared" si="217"/>
        <v>16.819200000000031</v>
      </c>
      <c r="ET170" s="2">
        <f t="shared" si="217"/>
        <v>16.966800000000031</v>
      </c>
      <c r="EU170" s="2">
        <f t="shared" si="217"/>
        <v>17.114400000000032</v>
      </c>
      <c r="EV170" s="2">
        <f t="shared" si="217"/>
        <v>17.262000000000032</v>
      </c>
      <c r="EW170" s="2">
        <f t="shared" si="217"/>
        <v>17.409600000000033</v>
      </c>
      <c r="EX170" s="2">
        <f t="shared" si="217"/>
        <v>17.557200000000034</v>
      </c>
      <c r="EY170" s="2">
        <f t="shared" si="217"/>
        <v>17.704800000000034</v>
      </c>
      <c r="EZ170" s="2">
        <f t="shared" si="217"/>
        <v>17.852400000000035</v>
      </c>
      <c r="FA170" s="2">
        <f t="shared" si="217"/>
        <v>18.000000000000036</v>
      </c>
      <c r="FB170" s="2" t="str">
        <f t="shared" si="217"/>
        <v xml:space="preserve"> </v>
      </c>
      <c r="FC170" s="2" t="str">
        <f t="shared" si="217"/>
        <v xml:space="preserve"> </v>
      </c>
      <c r="FD170" s="2" t="str">
        <f t="shared" si="217"/>
        <v xml:space="preserve"> </v>
      </c>
      <c r="FE170" s="2" t="str">
        <f t="shared" si="217"/>
        <v xml:space="preserve"> </v>
      </c>
      <c r="FF170" s="2" t="str">
        <f t="shared" si="217"/>
        <v xml:space="preserve"> </v>
      </c>
      <c r="FG170" s="2" t="str">
        <f t="shared" si="217"/>
        <v xml:space="preserve"> </v>
      </c>
      <c r="FH170" s="2" t="str">
        <f t="shared" si="217"/>
        <v xml:space="preserve"> </v>
      </c>
      <c r="FI170" s="2" t="str">
        <f t="shared" si="217"/>
        <v xml:space="preserve"> </v>
      </c>
      <c r="FJ170" s="2" t="str">
        <f t="shared" si="217"/>
        <v xml:space="preserve"> </v>
      </c>
      <c r="FK170" s="2" t="str">
        <f t="shared" si="217"/>
        <v xml:space="preserve"> </v>
      </c>
      <c r="FL170" s="2" t="str">
        <f t="shared" si="217"/>
        <v xml:space="preserve"> </v>
      </c>
      <c r="FM170" s="2" t="str">
        <f t="shared" si="217"/>
        <v xml:space="preserve"> </v>
      </c>
      <c r="FN170" s="2" t="str">
        <f t="shared" si="217"/>
        <v xml:space="preserve"> </v>
      </c>
      <c r="FO170" s="2" t="str">
        <f t="shared" si="217"/>
        <v xml:space="preserve"> </v>
      </c>
      <c r="FP170" s="2" t="str">
        <f t="shared" si="217"/>
        <v xml:space="preserve"> </v>
      </c>
      <c r="FQ170" s="2" t="str">
        <f t="shared" si="217"/>
        <v xml:space="preserve"> </v>
      </c>
      <c r="FR170" s="2" t="str">
        <f t="shared" si="217"/>
        <v xml:space="preserve"> </v>
      </c>
      <c r="FS170" s="2" t="str">
        <f t="shared" si="217"/>
        <v xml:space="preserve"> </v>
      </c>
      <c r="FT170" s="2" t="str">
        <f t="shared" si="217"/>
        <v xml:space="preserve"> </v>
      </c>
      <c r="FU170" s="2" t="str">
        <f t="shared" si="217"/>
        <v xml:space="preserve"> </v>
      </c>
      <c r="FV170" s="2" t="str">
        <f t="shared" si="217"/>
        <v xml:space="preserve"> </v>
      </c>
      <c r="FW170" s="2" t="str">
        <f t="shared" si="217"/>
        <v xml:space="preserve"> </v>
      </c>
      <c r="FX170" s="2" t="str">
        <f t="shared" si="217"/>
        <v xml:space="preserve"> </v>
      </c>
      <c r="FY170" s="2" t="str">
        <f t="shared" si="217"/>
        <v xml:space="preserve"> </v>
      </c>
      <c r="FZ170" s="2" t="str">
        <f t="shared" si="217"/>
        <v xml:space="preserve"> </v>
      </c>
      <c r="GA170" s="2" t="str">
        <f t="shared" si="217"/>
        <v xml:space="preserve"> </v>
      </c>
      <c r="GB170" s="2" t="str">
        <f t="shared" si="217"/>
        <v xml:space="preserve"> </v>
      </c>
      <c r="GC170" s="2" t="str">
        <f t="shared" si="217"/>
        <v xml:space="preserve"> </v>
      </c>
      <c r="GD170" s="2" t="str">
        <f t="shared" si="217"/>
        <v xml:space="preserve"> </v>
      </c>
      <c r="GE170" s="2" t="str">
        <f t="shared" si="217"/>
        <v xml:space="preserve"> </v>
      </c>
      <c r="GF170" s="2" t="str">
        <f t="shared" si="217"/>
        <v xml:space="preserve"> </v>
      </c>
      <c r="GG170" s="2" t="str">
        <f t="shared" si="217"/>
        <v xml:space="preserve"> </v>
      </c>
      <c r="GH170" s="2" t="str">
        <f t="shared" si="217"/>
        <v xml:space="preserve"> </v>
      </c>
      <c r="GI170" s="2" t="str">
        <f t="shared" si="217"/>
        <v xml:space="preserve"> </v>
      </c>
      <c r="GJ170" s="2" t="str">
        <f t="shared" si="217"/>
        <v xml:space="preserve"> </v>
      </c>
      <c r="GK170" s="2" t="str">
        <f t="shared" si="217"/>
        <v xml:space="preserve"> </v>
      </c>
      <c r="GL170" s="2" t="str">
        <f t="shared" si="217"/>
        <v xml:space="preserve"> </v>
      </c>
      <c r="GM170" s="2" t="str">
        <f t="shared" si="217"/>
        <v xml:space="preserve"> </v>
      </c>
      <c r="GN170" s="2" t="str">
        <f t="shared" si="217"/>
        <v xml:space="preserve"> </v>
      </c>
      <c r="GO170" s="2" t="str">
        <f t="shared" si="217"/>
        <v xml:space="preserve"> </v>
      </c>
      <c r="GP170" s="2" t="str">
        <f t="shared" si="217"/>
        <v xml:space="preserve"> </v>
      </c>
      <c r="GQ170" s="2" t="str">
        <f t="shared" si="217"/>
        <v xml:space="preserve"> </v>
      </c>
      <c r="GR170" s="2" t="str">
        <f t="shared" si="217"/>
        <v xml:space="preserve"> </v>
      </c>
      <c r="GS170" s="2" t="str">
        <f t="shared" si="217"/>
        <v xml:space="preserve"> </v>
      </c>
      <c r="GT170" s="2" t="str">
        <f t="shared" si="217"/>
        <v xml:space="preserve"> </v>
      </c>
      <c r="GU170" s="2" t="str">
        <f t="shared" si="217"/>
        <v xml:space="preserve"> </v>
      </c>
      <c r="GV170" s="2" t="str">
        <f t="shared" si="217"/>
        <v xml:space="preserve"> </v>
      </c>
      <c r="GW170" s="2" t="str">
        <f t="shared" si="217"/>
        <v xml:space="preserve"> </v>
      </c>
      <c r="GX170" s="2" t="str">
        <f t="shared" si="217"/>
        <v xml:space="preserve"> </v>
      </c>
      <c r="GY170" s="2" t="str">
        <f t="shared" si="217"/>
        <v xml:space="preserve"> </v>
      </c>
      <c r="GZ170" s="2" t="str">
        <f t="shared" si="217"/>
        <v xml:space="preserve"> </v>
      </c>
      <c r="HA170" s="2" t="str">
        <f t="shared" si="217"/>
        <v xml:space="preserve"> </v>
      </c>
      <c r="HB170" s="2" t="str">
        <f t="shared" si="217"/>
        <v xml:space="preserve"> </v>
      </c>
      <c r="HC170" s="2" t="str">
        <f t="shared" si="217"/>
        <v xml:space="preserve"> </v>
      </c>
      <c r="HD170" s="2" t="str">
        <f t="shared" si="217"/>
        <v xml:space="preserve"> </v>
      </c>
      <c r="HE170" s="2" t="str">
        <f t="shared" si="217"/>
        <v xml:space="preserve"> </v>
      </c>
      <c r="HF170" s="2" t="str">
        <f t="shared" si="217"/>
        <v xml:space="preserve"> </v>
      </c>
      <c r="HG170" s="2" t="str">
        <f t="shared" si="217"/>
        <v xml:space="preserve"> </v>
      </c>
      <c r="HH170" s="2" t="str">
        <f t="shared" si="217"/>
        <v xml:space="preserve"> </v>
      </c>
      <c r="HI170" s="2" t="str">
        <f t="shared" si="217"/>
        <v xml:space="preserve"> </v>
      </c>
      <c r="HJ170" s="2" t="str">
        <f t="shared" si="217"/>
        <v xml:space="preserve"> </v>
      </c>
      <c r="HK170" s="2" t="str">
        <f t="shared" si="217"/>
        <v xml:space="preserve"> </v>
      </c>
      <c r="HL170" s="2" t="str">
        <f t="shared" si="217"/>
        <v xml:space="preserve"> </v>
      </c>
      <c r="HM170" s="2" t="str">
        <f t="shared" si="217"/>
        <v xml:space="preserve"> </v>
      </c>
      <c r="HN170" s="2" t="str">
        <f t="shared" si="217"/>
        <v xml:space="preserve"> </v>
      </c>
      <c r="HO170" s="2" t="str">
        <f t="shared" si="217"/>
        <v xml:space="preserve"> </v>
      </c>
      <c r="HP170" s="2" t="str">
        <f t="shared" si="217"/>
        <v xml:space="preserve"> </v>
      </c>
      <c r="HQ170" s="2" t="str">
        <f t="shared" si="217"/>
        <v xml:space="preserve"> </v>
      </c>
      <c r="HR170" s="2" t="str">
        <f t="shared" si="217"/>
        <v xml:space="preserve"> </v>
      </c>
      <c r="HS170" s="2" t="str">
        <f t="shared" si="217"/>
        <v xml:space="preserve"> </v>
      </c>
      <c r="HT170" s="2" t="str">
        <f t="shared" si="217"/>
        <v xml:space="preserve"> </v>
      </c>
      <c r="HU170" s="2" t="str">
        <f t="shared" si="217"/>
        <v xml:space="preserve"> </v>
      </c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 ht="12.75" customHeight="1" x14ac:dyDescent="0.2">
      <c r="A171" s="3" t="s">
        <v>19</v>
      </c>
      <c r="B171" s="3"/>
      <c r="C171" s="2">
        <f t="shared" ref="C171:CS171" ca="1" si="218">IF(C169&lt;C174,C176,(((C174+C175)/C175)*OFFSET(C171,-1,-C174)+C176-C172))</f>
        <v>6</v>
      </c>
      <c r="D171" s="2">
        <f t="shared" ca="1" si="218"/>
        <v>6</v>
      </c>
      <c r="E171" s="2">
        <f t="shared" ca="1" si="218"/>
        <v>6</v>
      </c>
      <c r="F171" s="2">
        <f t="shared" ca="1" si="218"/>
        <v>6</v>
      </c>
      <c r="G171" s="2">
        <f t="shared" ca="1" si="218"/>
        <v>6</v>
      </c>
      <c r="H171" s="2">
        <f t="shared" ca="1" si="218"/>
        <v>6</v>
      </c>
      <c r="I171" s="2">
        <f t="shared" ca="1" si="218"/>
        <v>6</v>
      </c>
      <c r="J171" s="2">
        <f t="shared" ca="1" si="218"/>
        <v>6</v>
      </c>
      <c r="K171" s="2">
        <f t="shared" ca="1" si="218"/>
        <v>6</v>
      </c>
      <c r="L171" s="2">
        <f t="shared" ca="1" si="218"/>
        <v>6</v>
      </c>
      <c r="M171" s="2">
        <f t="shared" ca="1" si="218"/>
        <v>6</v>
      </c>
      <c r="N171" s="2">
        <f t="shared" ca="1" si="218"/>
        <v>6</v>
      </c>
      <c r="O171" s="2">
        <f t="shared" ca="1" si="218"/>
        <v>6</v>
      </c>
      <c r="P171" s="2">
        <f t="shared" ca="1" si="218"/>
        <v>6</v>
      </c>
      <c r="Q171" s="2">
        <f t="shared" ca="1" si="218"/>
        <v>6</v>
      </c>
      <c r="R171" s="2">
        <f t="shared" ca="1" si="218"/>
        <v>6</v>
      </c>
      <c r="S171" s="2">
        <f t="shared" ca="1" si="218"/>
        <v>6</v>
      </c>
      <c r="T171" s="2">
        <f t="shared" ca="1" si="218"/>
        <v>6</v>
      </c>
      <c r="U171" s="2">
        <f t="shared" ca="1" si="218"/>
        <v>6</v>
      </c>
      <c r="V171" s="2">
        <f t="shared" ca="1" si="218"/>
        <v>6</v>
      </c>
      <c r="W171" s="2">
        <f t="shared" ca="1" si="218"/>
        <v>6.7348314606741573</v>
      </c>
      <c r="X171" s="2">
        <f t="shared" ca="1" si="218"/>
        <v>6.8083146067415736</v>
      </c>
      <c r="Y171" s="2">
        <f t="shared" ca="1" si="218"/>
        <v>6.8817977528089891</v>
      </c>
      <c r="Z171" s="2">
        <f t="shared" ca="1" si="218"/>
        <v>6.9552808988764045</v>
      </c>
      <c r="AA171" s="2">
        <f t="shared" ca="1" si="218"/>
        <v>7.0287640449438209</v>
      </c>
      <c r="AB171" s="2">
        <f t="shared" ca="1" si="218"/>
        <v>7.1022471910112364</v>
      </c>
      <c r="AC171" s="2">
        <f t="shared" ca="1" si="218"/>
        <v>7.1757303370786527</v>
      </c>
      <c r="AD171" s="2">
        <f t="shared" ca="1" si="218"/>
        <v>7.2492134831460682</v>
      </c>
      <c r="AE171" s="2">
        <f t="shared" ca="1" si="218"/>
        <v>7.3226966292134836</v>
      </c>
      <c r="AF171" s="2">
        <f t="shared" ca="1" si="218"/>
        <v>7.3961797752809</v>
      </c>
      <c r="AG171" s="2">
        <f t="shared" ca="1" si="218"/>
        <v>7.4696629213483154</v>
      </c>
      <c r="AH171" s="2">
        <f t="shared" ca="1" si="218"/>
        <v>7.5431460674157318</v>
      </c>
      <c r="AI171" s="2">
        <f t="shared" ca="1" si="218"/>
        <v>7.6166292134831473</v>
      </c>
      <c r="AJ171" s="2">
        <f t="shared" ca="1" si="218"/>
        <v>7.6901123595505627</v>
      </c>
      <c r="AK171" s="2">
        <f t="shared" ca="1" si="218"/>
        <v>7.7635955056179782</v>
      </c>
      <c r="AL171" s="2">
        <f t="shared" ca="1" si="218"/>
        <v>7.8370786516853945</v>
      </c>
      <c r="AM171" s="2">
        <f t="shared" ca="1" si="218"/>
        <v>7.91056179775281</v>
      </c>
      <c r="AN171" s="2">
        <f t="shared" ca="1" si="218"/>
        <v>7.9840449438202263</v>
      </c>
      <c r="AO171" s="2">
        <f t="shared" ca="1" si="218"/>
        <v>8.0575280898876418</v>
      </c>
      <c r="AP171" s="2">
        <f t="shared" ca="1" si="218"/>
        <v>8.1310112359550573</v>
      </c>
      <c r="AQ171" s="2">
        <f t="shared" ca="1" si="218"/>
        <v>8.2044943820224745</v>
      </c>
      <c r="AR171" s="2">
        <f t="shared" ca="1" si="218"/>
        <v>8.2841011235955069</v>
      </c>
      <c r="AS171" s="2">
        <f t="shared" ca="1" si="218"/>
        <v>8.363707865168541</v>
      </c>
      <c r="AT171" s="2">
        <f t="shared" ca="1" si="218"/>
        <v>8.4433146067415734</v>
      </c>
      <c r="AU171" s="2">
        <f t="shared" ca="1" si="218"/>
        <v>8.5229213483146076</v>
      </c>
      <c r="AV171" s="2">
        <f t="shared" ca="1" si="218"/>
        <v>8.6025280898876417</v>
      </c>
      <c r="AW171" s="2">
        <f t="shared" ca="1" si="218"/>
        <v>8.6882584269662928</v>
      </c>
      <c r="AX171" s="2">
        <f t="shared" ca="1" si="218"/>
        <v>8.7739887640449439</v>
      </c>
      <c r="AY171" s="2">
        <f t="shared" ca="1" si="218"/>
        <v>8.8597191011235967</v>
      </c>
      <c r="AZ171" s="2">
        <f t="shared" ca="1" si="218"/>
        <v>8.9454494382022478</v>
      </c>
      <c r="BA171" s="2">
        <f t="shared" ca="1" si="218"/>
        <v>9.0311797752808989</v>
      </c>
      <c r="BB171" s="2">
        <f t="shared" ca="1" si="218"/>
        <v>9.1230337078651687</v>
      </c>
      <c r="BC171" s="2">
        <f t="shared" ca="1" si="218"/>
        <v>9.2148876404494384</v>
      </c>
      <c r="BD171" s="2">
        <f t="shared" ca="1" si="218"/>
        <v>9.3067415730337082</v>
      </c>
      <c r="BE171" s="2">
        <f t="shared" ca="1" si="218"/>
        <v>9.3985955056179797</v>
      </c>
      <c r="BF171" s="2">
        <f t="shared" ca="1" si="218"/>
        <v>9.4904494382022477</v>
      </c>
      <c r="BG171" s="2">
        <f t="shared" ca="1" si="218"/>
        <v>9.5884269662921362</v>
      </c>
      <c r="BH171" s="2">
        <f t="shared" ca="1" si="218"/>
        <v>9.6864044943820247</v>
      </c>
      <c r="BI171" s="2">
        <f t="shared" ca="1" si="218"/>
        <v>9.7843820224719114</v>
      </c>
      <c r="BJ171" s="2">
        <f t="shared" ca="1" si="218"/>
        <v>9.8823595505617998</v>
      </c>
      <c r="BK171" s="2">
        <f t="shared" ca="1" si="218"/>
        <v>9.9803370786516865</v>
      </c>
      <c r="BL171" s="2">
        <f t="shared" ca="1" si="218"/>
        <v>10.084438202247192</v>
      </c>
      <c r="BM171" s="2">
        <f t="shared" ca="1" si="218"/>
        <v>10.188539325842697</v>
      </c>
      <c r="BN171" s="2">
        <f t="shared" ca="1" si="218"/>
        <v>10.292640449438204</v>
      </c>
      <c r="BO171" s="2">
        <f t="shared" ca="1" si="218"/>
        <v>10.39674157303371</v>
      </c>
      <c r="BP171" s="2">
        <f t="shared" ca="1" si="218"/>
        <v>10.500842696629215</v>
      </c>
      <c r="BQ171" s="2">
        <f t="shared" ca="1" si="218"/>
        <v>10.611067415730339</v>
      </c>
      <c r="BR171" s="2">
        <f t="shared" ca="1" si="218"/>
        <v>10.721292134831462</v>
      </c>
      <c r="BS171" s="2">
        <f t="shared" ca="1" si="218"/>
        <v>10.831516853932586</v>
      </c>
      <c r="BT171" s="2">
        <f t="shared" ca="1" si="218"/>
        <v>10.94174157303371</v>
      </c>
      <c r="BU171" s="2">
        <f t="shared" ca="1" si="218"/>
        <v>11.051966292134832</v>
      </c>
      <c r="BV171" s="2">
        <f t="shared" ca="1" si="218"/>
        <v>11.168314606741575</v>
      </c>
      <c r="BW171" s="2">
        <f t="shared" ca="1" si="218"/>
        <v>11.284662921348316</v>
      </c>
      <c r="BX171" s="2">
        <f t="shared" ca="1" si="218"/>
        <v>11.401011235955057</v>
      </c>
      <c r="BY171" s="2">
        <f t="shared" ca="1" si="218"/>
        <v>11.517359550561798</v>
      </c>
      <c r="BZ171" s="2">
        <f t="shared" ca="1" si="218"/>
        <v>11.633707865168539</v>
      </c>
      <c r="CA171" s="2">
        <f t="shared" ca="1" si="218"/>
        <v>11.756179775280899</v>
      </c>
      <c r="CB171" s="2">
        <f t="shared" ca="1" si="218"/>
        <v>11.878651685393258</v>
      </c>
      <c r="CC171" s="2">
        <f t="shared" ca="1" si="218"/>
        <v>12.001123595505618</v>
      </c>
      <c r="CD171" s="2">
        <f t="shared" ca="1" si="218"/>
        <v>12.123595505617976</v>
      </c>
      <c r="CE171" s="2">
        <f t="shared" ca="1" si="218"/>
        <v>12.246067415730334</v>
      </c>
      <c r="CF171" s="2">
        <f t="shared" ca="1" si="218"/>
        <v>12.374662921348314</v>
      </c>
      <c r="CG171" s="2">
        <f t="shared" ca="1" si="218"/>
        <v>12.503258426966291</v>
      </c>
      <c r="CH171" s="2">
        <f t="shared" ca="1" si="218"/>
        <v>12.631853932584269</v>
      </c>
      <c r="CI171" s="2">
        <f t="shared" ca="1" si="218"/>
        <v>12.760449438202247</v>
      </c>
      <c r="CJ171" s="2">
        <f t="shared" ca="1" si="218"/>
        <v>12.889044943820226</v>
      </c>
      <c r="CK171" s="2">
        <f t="shared" ca="1" si="218"/>
        <v>13.023764044943821</v>
      </c>
      <c r="CL171" s="2">
        <f t="shared" ca="1" si="218"/>
        <v>13.158483146067418</v>
      </c>
      <c r="CM171" s="2">
        <f t="shared" ca="1" si="218"/>
        <v>13.293202247191013</v>
      </c>
      <c r="CN171" s="2">
        <f t="shared" ca="1" si="218"/>
        <v>13.427921348314609</v>
      </c>
      <c r="CO171" s="2">
        <f t="shared" ca="1" si="218"/>
        <v>13.562640449438206</v>
      </c>
      <c r="CP171" s="2">
        <f t="shared" ca="1" si="218"/>
        <v>13.70348314606742</v>
      </c>
      <c r="CQ171" s="2">
        <f t="shared" ca="1" si="218"/>
        <v>13.844325842696632</v>
      </c>
      <c r="CR171" s="2">
        <f t="shared" ca="1" si="218"/>
        <v>13.985168539325846</v>
      </c>
      <c r="CS171" s="2">
        <f t="shared" ca="1" si="218"/>
        <v>14.12601123595506</v>
      </c>
      <c r="CT171" s="2">
        <f t="shared" ref="CT171:HU171" ca="1" si="219">IF(CT169&lt;&gt;" ",IF(CT169&lt;CT174,CT176,(((CT174+CT175)/CT175)*OFFSET(CT171,-1,-CT174)+CT176-CT172))," ")</f>
        <v>14.266853932584274</v>
      </c>
      <c r="CU171" s="2">
        <f t="shared" ca="1" si="219"/>
        <v>14.421168539325848</v>
      </c>
      <c r="CV171" s="2">
        <f t="shared" ca="1" si="219"/>
        <v>14.57548314606742</v>
      </c>
      <c r="CW171" s="2">
        <f t="shared" ca="1" si="219"/>
        <v>14.729797752808993</v>
      </c>
      <c r="CX171" s="2">
        <f t="shared" ca="1" si="219"/>
        <v>14.884112359550567</v>
      </c>
      <c r="CY171" s="2">
        <f t="shared" ca="1" si="219"/>
        <v>15.038426966292141</v>
      </c>
      <c r="CZ171" s="2">
        <f t="shared" ca="1" si="219"/>
        <v>15.192741573033715</v>
      </c>
      <c r="DA171" s="2">
        <f t="shared" ca="1" si="219"/>
        <v>15.347056179775288</v>
      </c>
      <c r="DB171" s="2">
        <f t="shared" ca="1" si="219"/>
        <v>15.501370786516862</v>
      </c>
      <c r="DC171" s="2">
        <f t="shared" ca="1" si="219"/>
        <v>15.655685393258434</v>
      </c>
      <c r="DD171" s="2">
        <f t="shared" ca="1" si="219"/>
        <v>15.810000000000008</v>
      </c>
      <c r="DE171" s="2">
        <f t="shared" ca="1" si="219"/>
        <v>15.96431460674158</v>
      </c>
      <c r="DF171" s="2">
        <f t="shared" ca="1" si="219"/>
        <v>16.118629213483153</v>
      </c>
      <c r="DG171" s="2">
        <f t="shared" ca="1" si="219"/>
        <v>16.272943820224725</v>
      </c>
      <c r="DH171" s="2">
        <f t="shared" ca="1" si="219"/>
        <v>16.29242696629214</v>
      </c>
      <c r="DI171" s="2">
        <f t="shared" ca="1" si="219"/>
        <v>16.433258426966297</v>
      </c>
      <c r="DJ171" s="2">
        <f t="shared" ca="1" si="219"/>
        <v>16.574089887640451</v>
      </c>
      <c r="DK171" s="2">
        <f t="shared" ca="1" si="219"/>
        <v>16.714921348314608</v>
      </c>
      <c r="DL171" s="2">
        <f t="shared" ca="1" si="219"/>
        <v>16.855752808988765</v>
      </c>
      <c r="DM171" s="2">
        <f t="shared" ca="1" si="219"/>
        <v>16.996584269662922</v>
      </c>
      <c r="DN171" s="2">
        <f t="shared" ca="1" si="219"/>
        <v>17.163869662921353</v>
      </c>
      <c r="DO171" s="2">
        <f t="shared" ca="1" si="219"/>
        <v>17.331155056179774</v>
      </c>
      <c r="DP171" s="2">
        <f t="shared" ca="1" si="219"/>
        <v>17.498440449438206</v>
      </c>
      <c r="DQ171" s="2">
        <f t="shared" ca="1" si="219"/>
        <v>17.665725842696634</v>
      </c>
      <c r="DR171" s="2">
        <f t="shared" ca="1" si="219"/>
        <v>17.833011235955063</v>
      </c>
      <c r="DS171" s="2">
        <f t="shared" ca="1" si="219"/>
        <v>18.000296629213487</v>
      </c>
      <c r="DT171" s="2">
        <f t="shared" ca="1" si="219"/>
        <v>18.167582022471915</v>
      </c>
      <c r="DU171" s="2">
        <f t="shared" ca="1" si="219"/>
        <v>18.334867415730344</v>
      </c>
      <c r="DV171" s="2">
        <f t="shared" ca="1" si="219"/>
        <v>18.502152808988772</v>
      </c>
      <c r="DW171" s="2">
        <f t="shared" ca="1" si="219"/>
        <v>18.669438202247203</v>
      </c>
      <c r="DX171" s="2">
        <f t="shared" ca="1" si="219"/>
        <v>18.836723595505624</v>
      </c>
      <c r="DY171" s="2">
        <f t="shared" ca="1" si="219"/>
        <v>19.004008988764056</v>
      </c>
      <c r="DZ171" s="2">
        <f t="shared" ca="1" si="219"/>
        <v>19.171294382022481</v>
      </c>
      <c r="EA171" s="2">
        <f t="shared" ca="1" si="219"/>
        <v>19.338579775280913</v>
      </c>
      <c r="EB171" s="2">
        <f t="shared" ca="1" si="219"/>
        <v>19.505865168539337</v>
      </c>
      <c r="EC171" s="2">
        <f t="shared" ca="1" si="219"/>
        <v>19.672026966292147</v>
      </c>
      <c r="ED171" s="2">
        <f t="shared" ca="1" si="219"/>
        <v>19.838188764044958</v>
      </c>
      <c r="EE171" s="2">
        <f t="shared" ca="1" si="219"/>
        <v>20.004350561797768</v>
      </c>
      <c r="EF171" s="2">
        <f t="shared" ca="1" si="219"/>
        <v>20.170512359550578</v>
      </c>
      <c r="EG171" s="2">
        <f t="shared" ca="1" si="219"/>
        <v>20.336674157303385</v>
      </c>
      <c r="EH171" s="2">
        <f t="shared" ca="1" si="219"/>
        <v>20.501712359550581</v>
      </c>
      <c r="EI171" s="2">
        <f t="shared" ca="1" si="219"/>
        <v>20.66675056179777</v>
      </c>
      <c r="EJ171" s="2">
        <f t="shared" ca="1" si="219"/>
        <v>20.831788764044965</v>
      </c>
      <c r="EK171" s="2">
        <f t="shared" ca="1" si="219"/>
        <v>20.996826966292151</v>
      </c>
      <c r="EL171" s="2">
        <f t="shared" ca="1" si="219"/>
        <v>21.161865168539347</v>
      </c>
      <c r="EM171" s="2">
        <f t="shared" ca="1" si="219"/>
        <v>21.325779775280921</v>
      </c>
      <c r="EN171" s="2">
        <f t="shared" ca="1" si="219"/>
        <v>21.489694382022495</v>
      </c>
      <c r="EO171" s="2">
        <f t="shared" ca="1" si="219"/>
        <v>21.653608988764066</v>
      </c>
      <c r="EP171" s="2">
        <f t="shared" ca="1" si="219"/>
        <v>21.817523595505641</v>
      </c>
      <c r="EQ171" s="2">
        <f t="shared" ca="1" si="219"/>
        <v>21.981438202247215</v>
      </c>
      <c r="ER171" s="2">
        <f t="shared" ca="1" si="219"/>
        <v>22.144229213483168</v>
      </c>
      <c r="ES171" s="2">
        <f t="shared" ca="1" si="219"/>
        <v>22.307020224719125</v>
      </c>
      <c r="ET171" s="2">
        <f t="shared" ca="1" si="219"/>
        <v>22.469811235955085</v>
      </c>
      <c r="EU171" s="2">
        <f t="shared" ca="1" si="219"/>
        <v>22.632602247191041</v>
      </c>
      <c r="EV171" s="2">
        <f t="shared" ca="1" si="219"/>
        <v>22.795393258426994</v>
      </c>
      <c r="EW171" s="2">
        <f t="shared" ca="1" si="219"/>
        <v>22.957060674157333</v>
      </c>
      <c r="EX171" s="2">
        <f t="shared" ca="1" si="219"/>
        <v>23.118728089887671</v>
      </c>
      <c r="EY171" s="2">
        <f t="shared" ca="1" si="219"/>
        <v>23.280395505618007</v>
      </c>
      <c r="EZ171" s="2">
        <f t="shared" ca="1" si="219"/>
        <v>23.442062921348345</v>
      </c>
      <c r="FA171" s="2">
        <f t="shared" ca="1" si="219"/>
        <v>23.603730337078684</v>
      </c>
      <c r="FB171" s="2" t="str">
        <f t="shared" ca="1" si="219"/>
        <v xml:space="preserve"> </v>
      </c>
      <c r="FC171" s="2" t="str">
        <f t="shared" ca="1" si="219"/>
        <v xml:space="preserve"> </v>
      </c>
      <c r="FD171" s="2" t="str">
        <f t="shared" ca="1" si="219"/>
        <v xml:space="preserve"> </v>
      </c>
      <c r="FE171" s="2" t="str">
        <f t="shared" ca="1" si="219"/>
        <v xml:space="preserve"> </v>
      </c>
      <c r="FF171" s="2" t="str">
        <f t="shared" ca="1" si="219"/>
        <v xml:space="preserve"> </v>
      </c>
      <c r="FG171" s="2" t="str">
        <f t="shared" ca="1" si="219"/>
        <v xml:space="preserve"> </v>
      </c>
      <c r="FH171" s="2" t="str">
        <f t="shared" ca="1" si="219"/>
        <v xml:space="preserve"> </v>
      </c>
      <c r="FI171" s="2" t="str">
        <f t="shared" ca="1" si="219"/>
        <v xml:space="preserve"> </v>
      </c>
      <c r="FJ171" s="2" t="str">
        <f t="shared" ca="1" si="219"/>
        <v xml:space="preserve"> </v>
      </c>
      <c r="FK171" s="2" t="str">
        <f t="shared" ca="1" si="219"/>
        <v xml:space="preserve"> </v>
      </c>
      <c r="FL171" s="2" t="str">
        <f t="shared" ca="1" si="219"/>
        <v xml:space="preserve"> </v>
      </c>
      <c r="FM171" s="2" t="str">
        <f t="shared" ca="1" si="219"/>
        <v xml:space="preserve"> </v>
      </c>
      <c r="FN171" s="2" t="str">
        <f t="shared" ca="1" si="219"/>
        <v xml:space="preserve"> </v>
      </c>
      <c r="FO171" s="2" t="str">
        <f t="shared" ca="1" si="219"/>
        <v xml:space="preserve"> </v>
      </c>
      <c r="FP171" s="2" t="str">
        <f t="shared" ca="1" si="219"/>
        <v xml:space="preserve"> </v>
      </c>
      <c r="FQ171" s="2" t="str">
        <f t="shared" ca="1" si="219"/>
        <v xml:space="preserve"> </v>
      </c>
      <c r="FR171" s="2" t="str">
        <f t="shared" ca="1" si="219"/>
        <v xml:space="preserve"> </v>
      </c>
      <c r="FS171" s="2" t="str">
        <f t="shared" ca="1" si="219"/>
        <v xml:space="preserve"> </v>
      </c>
      <c r="FT171" s="2" t="str">
        <f t="shared" ca="1" si="219"/>
        <v xml:space="preserve"> </v>
      </c>
      <c r="FU171" s="2" t="str">
        <f t="shared" ca="1" si="219"/>
        <v xml:space="preserve"> </v>
      </c>
      <c r="FV171" s="2" t="str">
        <f t="shared" ca="1" si="219"/>
        <v xml:space="preserve"> </v>
      </c>
      <c r="FW171" s="2" t="str">
        <f t="shared" ca="1" si="219"/>
        <v xml:space="preserve"> </v>
      </c>
      <c r="FX171" s="2" t="str">
        <f t="shared" ca="1" si="219"/>
        <v xml:space="preserve"> </v>
      </c>
      <c r="FY171" s="2" t="str">
        <f t="shared" ca="1" si="219"/>
        <v xml:space="preserve"> </v>
      </c>
      <c r="FZ171" s="2" t="str">
        <f t="shared" ca="1" si="219"/>
        <v xml:space="preserve"> </v>
      </c>
      <c r="GA171" s="2" t="str">
        <f t="shared" ca="1" si="219"/>
        <v xml:space="preserve"> </v>
      </c>
      <c r="GB171" s="2" t="str">
        <f t="shared" ca="1" si="219"/>
        <v xml:space="preserve"> </v>
      </c>
      <c r="GC171" s="2" t="str">
        <f t="shared" ca="1" si="219"/>
        <v xml:space="preserve"> </v>
      </c>
      <c r="GD171" s="2" t="str">
        <f t="shared" ca="1" si="219"/>
        <v xml:space="preserve"> </v>
      </c>
      <c r="GE171" s="2" t="str">
        <f t="shared" ca="1" si="219"/>
        <v xml:space="preserve"> </v>
      </c>
      <c r="GF171" s="2" t="str">
        <f t="shared" ca="1" si="219"/>
        <v xml:space="preserve"> </v>
      </c>
      <c r="GG171" s="2" t="str">
        <f t="shared" ca="1" si="219"/>
        <v xml:space="preserve"> </v>
      </c>
      <c r="GH171" s="2" t="str">
        <f t="shared" ca="1" si="219"/>
        <v xml:space="preserve"> </v>
      </c>
      <c r="GI171" s="2" t="str">
        <f t="shared" ca="1" si="219"/>
        <v xml:space="preserve"> </v>
      </c>
      <c r="GJ171" s="2" t="str">
        <f t="shared" ca="1" si="219"/>
        <v xml:space="preserve"> </v>
      </c>
      <c r="GK171" s="2" t="str">
        <f t="shared" ca="1" si="219"/>
        <v xml:space="preserve"> </v>
      </c>
      <c r="GL171" s="2" t="str">
        <f t="shared" ca="1" si="219"/>
        <v xml:space="preserve"> </v>
      </c>
      <c r="GM171" s="2" t="str">
        <f t="shared" ca="1" si="219"/>
        <v xml:space="preserve"> </v>
      </c>
      <c r="GN171" s="2" t="str">
        <f t="shared" ca="1" si="219"/>
        <v xml:space="preserve"> </v>
      </c>
      <c r="GO171" s="2" t="str">
        <f t="shared" ca="1" si="219"/>
        <v xml:space="preserve"> </v>
      </c>
      <c r="GP171" s="2" t="str">
        <f t="shared" ca="1" si="219"/>
        <v xml:space="preserve"> </v>
      </c>
      <c r="GQ171" s="2" t="str">
        <f t="shared" ca="1" si="219"/>
        <v xml:space="preserve"> </v>
      </c>
      <c r="GR171" s="2" t="str">
        <f t="shared" ca="1" si="219"/>
        <v xml:space="preserve"> </v>
      </c>
      <c r="GS171" s="2" t="str">
        <f t="shared" ca="1" si="219"/>
        <v xml:space="preserve"> </v>
      </c>
      <c r="GT171" s="2" t="str">
        <f t="shared" ca="1" si="219"/>
        <v xml:space="preserve"> </v>
      </c>
      <c r="GU171" s="2" t="str">
        <f t="shared" ca="1" si="219"/>
        <v xml:space="preserve"> </v>
      </c>
      <c r="GV171" s="2" t="str">
        <f t="shared" ca="1" si="219"/>
        <v xml:space="preserve"> </v>
      </c>
      <c r="GW171" s="2" t="str">
        <f t="shared" ca="1" si="219"/>
        <v xml:space="preserve"> </v>
      </c>
      <c r="GX171" s="2" t="str">
        <f t="shared" ca="1" si="219"/>
        <v xml:space="preserve"> </v>
      </c>
      <c r="GY171" s="2" t="str">
        <f t="shared" ca="1" si="219"/>
        <v xml:space="preserve"> </v>
      </c>
      <c r="GZ171" s="2" t="str">
        <f t="shared" ca="1" si="219"/>
        <v xml:space="preserve"> </v>
      </c>
      <c r="HA171" s="2" t="str">
        <f t="shared" ca="1" si="219"/>
        <v xml:space="preserve"> </v>
      </c>
      <c r="HB171" s="2" t="str">
        <f t="shared" ca="1" si="219"/>
        <v xml:space="preserve"> </v>
      </c>
      <c r="HC171" s="2" t="str">
        <f t="shared" ca="1" si="219"/>
        <v xml:space="preserve"> </v>
      </c>
      <c r="HD171" s="2" t="str">
        <f t="shared" ca="1" si="219"/>
        <v xml:space="preserve"> </v>
      </c>
      <c r="HE171" s="2" t="str">
        <f t="shared" ca="1" si="219"/>
        <v xml:space="preserve"> </v>
      </c>
      <c r="HF171" s="2" t="str">
        <f t="shared" ca="1" si="219"/>
        <v xml:space="preserve"> </v>
      </c>
      <c r="HG171" s="2" t="str">
        <f t="shared" ca="1" si="219"/>
        <v xml:space="preserve"> </v>
      </c>
      <c r="HH171" s="2" t="str">
        <f t="shared" ca="1" si="219"/>
        <v xml:space="preserve"> </v>
      </c>
      <c r="HI171" s="2" t="str">
        <f t="shared" ca="1" si="219"/>
        <v xml:space="preserve"> </v>
      </c>
      <c r="HJ171" s="2" t="str">
        <f t="shared" ca="1" si="219"/>
        <v xml:space="preserve"> </v>
      </c>
      <c r="HK171" s="2" t="str">
        <f t="shared" ca="1" si="219"/>
        <v xml:space="preserve"> </v>
      </c>
      <c r="HL171" s="2" t="str">
        <f t="shared" ca="1" si="219"/>
        <v xml:space="preserve"> </v>
      </c>
      <c r="HM171" s="2" t="str">
        <f t="shared" ca="1" si="219"/>
        <v xml:space="preserve"> </v>
      </c>
      <c r="HN171" s="2" t="str">
        <f t="shared" ca="1" si="219"/>
        <v xml:space="preserve"> </v>
      </c>
      <c r="HO171" s="2" t="str">
        <f t="shared" ca="1" si="219"/>
        <v xml:space="preserve"> </v>
      </c>
      <c r="HP171" s="2" t="str">
        <f t="shared" ca="1" si="219"/>
        <v xml:space="preserve"> </v>
      </c>
      <c r="HQ171" s="2" t="str">
        <f t="shared" ca="1" si="219"/>
        <v xml:space="preserve"> </v>
      </c>
      <c r="HR171" s="2" t="str">
        <f t="shared" ca="1" si="219"/>
        <v xml:space="preserve"> </v>
      </c>
      <c r="HS171" s="2" t="str">
        <f t="shared" ca="1" si="219"/>
        <v xml:space="preserve"> </v>
      </c>
      <c r="HT171" s="2" t="str">
        <f t="shared" ca="1" si="219"/>
        <v xml:space="preserve"> </v>
      </c>
      <c r="HU171" s="2" t="str">
        <f t="shared" ca="1" si="219"/>
        <v xml:space="preserve"> </v>
      </c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 ht="12.75" customHeight="1" x14ac:dyDescent="0.2">
      <c r="A172" s="3" t="s">
        <v>20</v>
      </c>
      <c r="B172" s="3"/>
      <c r="C172" s="2">
        <f t="shared" ref="C172:CS172" ca="1" si="220">IF(C169&lt;(C174+C175),0,(((C174/C175)*OFFSET(C172,-2,-ROUND(C174+C175,0)))))</f>
        <v>0</v>
      </c>
      <c r="D172" s="2">
        <f t="shared" ca="1" si="220"/>
        <v>0</v>
      </c>
      <c r="E172" s="2">
        <f t="shared" ca="1" si="220"/>
        <v>0</v>
      </c>
      <c r="F172" s="2">
        <f t="shared" ca="1" si="220"/>
        <v>0</v>
      </c>
      <c r="G172" s="2">
        <f t="shared" ca="1" si="220"/>
        <v>0</v>
      </c>
      <c r="H172" s="2">
        <f t="shared" ca="1" si="220"/>
        <v>0</v>
      </c>
      <c r="I172" s="2">
        <f t="shared" ca="1" si="220"/>
        <v>0</v>
      </c>
      <c r="J172" s="2">
        <f t="shared" ca="1" si="220"/>
        <v>0</v>
      </c>
      <c r="K172" s="2">
        <f t="shared" ca="1" si="220"/>
        <v>0</v>
      </c>
      <c r="L172" s="2">
        <f t="shared" ca="1" si="220"/>
        <v>0</v>
      </c>
      <c r="M172" s="2">
        <f t="shared" ca="1" si="220"/>
        <v>0</v>
      </c>
      <c r="N172" s="2">
        <f t="shared" ca="1" si="220"/>
        <v>0</v>
      </c>
      <c r="O172" s="2">
        <f t="shared" ca="1" si="220"/>
        <v>0</v>
      </c>
      <c r="P172" s="2">
        <f t="shared" ca="1" si="220"/>
        <v>0</v>
      </c>
      <c r="Q172" s="2">
        <f t="shared" ca="1" si="220"/>
        <v>0</v>
      </c>
      <c r="R172" s="2">
        <f t="shared" ca="1" si="220"/>
        <v>0</v>
      </c>
      <c r="S172" s="2">
        <f t="shared" ca="1" si="220"/>
        <v>0</v>
      </c>
      <c r="T172" s="2">
        <f t="shared" ca="1" si="220"/>
        <v>0</v>
      </c>
      <c r="U172" s="2">
        <f t="shared" ca="1" si="220"/>
        <v>0</v>
      </c>
      <c r="V172" s="2">
        <f t="shared" ca="1" si="220"/>
        <v>0</v>
      </c>
      <c r="W172" s="2">
        <f t="shared" ca="1" si="220"/>
        <v>0</v>
      </c>
      <c r="X172" s="2">
        <f t="shared" ca="1" si="220"/>
        <v>0</v>
      </c>
      <c r="Y172" s="2">
        <f t="shared" ca="1" si="220"/>
        <v>0</v>
      </c>
      <c r="Z172" s="2">
        <f t="shared" ca="1" si="220"/>
        <v>0</v>
      </c>
      <c r="AA172" s="2">
        <f t="shared" ca="1" si="220"/>
        <v>0</v>
      </c>
      <c r="AB172" s="2">
        <f t="shared" ca="1" si="220"/>
        <v>0</v>
      </c>
      <c r="AC172" s="2">
        <f t="shared" ca="1" si="220"/>
        <v>0</v>
      </c>
      <c r="AD172" s="2">
        <f t="shared" ca="1" si="220"/>
        <v>0</v>
      </c>
      <c r="AE172" s="2">
        <f t="shared" ca="1" si="220"/>
        <v>0</v>
      </c>
      <c r="AF172" s="2">
        <f t="shared" ca="1" si="220"/>
        <v>0</v>
      </c>
      <c r="AG172" s="2">
        <f t="shared" ca="1" si="220"/>
        <v>0</v>
      </c>
      <c r="AH172" s="2">
        <f t="shared" ca="1" si="220"/>
        <v>0</v>
      </c>
      <c r="AI172" s="2">
        <f t="shared" ca="1" si="220"/>
        <v>0</v>
      </c>
      <c r="AJ172" s="2">
        <f t="shared" ca="1" si="220"/>
        <v>0</v>
      </c>
      <c r="AK172" s="2">
        <f t="shared" ca="1" si="220"/>
        <v>0</v>
      </c>
      <c r="AL172" s="2">
        <f t="shared" ca="1" si="220"/>
        <v>0</v>
      </c>
      <c r="AM172" s="2">
        <f t="shared" ca="1" si="220"/>
        <v>0</v>
      </c>
      <c r="AN172" s="2">
        <f t="shared" ca="1" si="220"/>
        <v>0</v>
      </c>
      <c r="AO172" s="2">
        <f t="shared" ca="1" si="220"/>
        <v>0</v>
      </c>
      <c r="AP172" s="2">
        <f t="shared" ca="1" si="220"/>
        <v>0</v>
      </c>
      <c r="AQ172" s="2">
        <f t="shared" ca="1" si="220"/>
        <v>0</v>
      </c>
      <c r="AR172" s="2">
        <f t="shared" ca="1" si="220"/>
        <v>0</v>
      </c>
      <c r="AS172" s="2">
        <f t="shared" ca="1" si="220"/>
        <v>0</v>
      </c>
      <c r="AT172" s="2">
        <f t="shared" ca="1" si="220"/>
        <v>0</v>
      </c>
      <c r="AU172" s="2">
        <f t="shared" ca="1" si="220"/>
        <v>0</v>
      </c>
      <c r="AV172" s="2">
        <f t="shared" ca="1" si="220"/>
        <v>0</v>
      </c>
      <c r="AW172" s="2">
        <f t="shared" ca="1" si="220"/>
        <v>0</v>
      </c>
      <c r="AX172" s="2">
        <f t="shared" ca="1" si="220"/>
        <v>0</v>
      </c>
      <c r="AY172" s="2">
        <f t="shared" ca="1" si="220"/>
        <v>0</v>
      </c>
      <c r="AZ172" s="2">
        <f t="shared" ca="1" si="220"/>
        <v>0</v>
      </c>
      <c r="BA172" s="2">
        <f t="shared" ca="1" si="220"/>
        <v>0</v>
      </c>
      <c r="BB172" s="2">
        <f t="shared" ca="1" si="220"/>
        <v>0</v>
      </c>
      <c r="BC172" s="2">
        <f t="shared" ca="1" si="220"/>
        <v>0</v>
      </c>
      <c r="BD172" s="2">
        <f t="shared" ca="1" si="220"/>
        <v>0</v>
      </c>
      <c r="BE172" s="2">
        <f t="shared" ca="1" si="220"/>
        <v>0</v>
      </c>
      <c r="BF172" s="2">
        <f t="shared" ca="1" si="220"/>
        <v>0</v>
      </c>
      <c r="BG172" s="2">
        <f t="shared" ca="1" si="220"/>
        <v>0</v>
      </c>
      <c r="BH172" s="2">
        <f t="shared" ca="1" si="220"/>
        <v>0</v>
      </c>
      <c r="BI172" s="2">
        <f t="shared" ca="1" si="220"/>
        <v>0</v>
      </c>
      <c r="BJ172" s="2">
        <f t="shared" ca="1" si="220"/>
        <v>0</v>
      </c>
      <c r="BK172" s="2">
        <f t="shared" ca="1" si="220"/>
        <v>0</v>
      </c>
      <c r="BL172" s="2">
        <f t="shared" ca="1" si="220"/>
        <v>0</v>
      </c>
      <c r="BM172" s="2">
        <f t="shared" ca="1" si="220"/>
        <v>0</v>
      </c>
      <c r="BN172" s="2">
        <f t="shared" ca="1" si="220"/>
        <v>0</v>
      </c>
      <c r="BO172" s="2">
        <f t="shared" ca="1" si="220"/>
        <v>0</v>
      </c>
      <c r="BP172" s="2">
        <f t="shared" ca="1" si="220"/>
        <v>0</v>
      </c>
      <c r="BQ172" s="2">
        <f t="shared" ca="1" si="220"/>
        <v>0</v>
      </c>
      <c r="BR172" s="2">
        <f t="shared" ca="1" si="220"/>
        <v>0</v>
      </c>
      <c r="BS172" s="2">
        <f t="shared" ca="1" si="220"/>
        <v>0</v>
      </c>
      <c r="BT172" s="2">
        <f t="shared" ca="1" si="220"/>
        <v>0</v>
      </c>
      <c r="BU172" s="2">
        <f t="shared" ca="1" si="220"/>
        <v>0</v>
      </c>
      <c r="BV172" s="2">
        <f t="shared" ca="1" si="220"/>
        <v>0</v>
      </c>
      <c r="BW172" s="2">
        <f t="shared" ca="1" si="220"/>
        <v>0</v>
      </c>
      <c r="BX172" s="2">
        <f t="shared" ca="1" si="220"/>
        <v>0</v>
      </c>
      <c r="BY172" s="2">
        <f t="shared" ca="1" si="220"/>
        <v>0</v>
      </c>
      <c r="BZ172" s="2">
        <f t="shared" ca="1" si="220"/>
        <v>0</v>
      </c>
      <c r="CA172" s="2">
        <f t="shared" ca="1" si="220"/>
        <v>0</v>
      </c>
      <c r="CB172" s="2">
        <f t="shared" ca="1" si="220"/>
        <v>0</v>
      </c>
      <c r="CC172" s="2">
        <f t="shared" ca="1" si="220"/>
        <v>0</v>
      </c>
      <c r="CD172" s="2">
        <f t="shared" ca="1" si="220"/>
        <v>0</v>
      </c>
      <c r="CE172" s="2">
        <f t="shared" ca="1" si="220"/>
        <v>0</v>
      </c>
      <c r="CF172" s="2">
        <f t="shared" ca="1" si="220"/>
        <v>0</v>
      </c>
      <c r="CG172" s="2">
        <f t="shared" ca="1" si="220"/>
        <v>0</v>
      </c>
      <c r="CH172" s="2">
        <f t="shared" ca="1" si="220"/>
        <v>0</v>
      </c>
      <c r="CI172" s="2">
        <f t="shared" ca="1" si="220"/>
        <v>0</v>
      </c>
      <c r="CJ172" s="2">
        <f t="shared" ca="1" si="220"/>
        <v>0</v>
      </c>
      <c r="CK172" s="2">
        <f t="shared" ca="1" si="220"/>
        <v>0</v>
      </c>
      <c r="CL172" s="2">
        <f t="shared" ca="1" si="220"/>
        <v>0</v>
      </c>
      <c r="CM172" s="2">
        <f t="shared" ca="1" si="220"/>
        <v>0</v>
      </c>
      <c r="CN172" s="2">
        <f t="shared" ca="1" si="220"/>
        <v>0</v>
      </c>
      <c r="CO172" s="2">
        <f t="shared" ca="1" si="220"/>
        <v>0</v>
      </c>
      <c r="CP172" s="2">
        <f t="shared" ca="1" si="220"/>
        <v>0</v>
      </c>
      <c r="CQ172" s="2">
        <f t="shared" ca="1" si="220"/>
        <v>0</v>
      </c>
      <c r="CR172" s="2">
        <f t="shared" ca="1" si="220"/>
        <v>0</v>
      </c>
      <c r="CS172" s="2">
        <f t="shared" ca="1" si="220"/>
        <v>0</v>
      </c>
      <c r="CT172" s="2">
        <f t="shared" ref="CT172:HU172" ca="1" si="221">IF(CT169&lt;&gt;" ",IF(CT169&lt;(CT174+CT175),0,(((CT174/CT175)*OFFSET(CT172,-2,-ROUND(CT174+CT175,0)))))," ")</f>
        <v>0</v>
      </c>
      <c r="CU172" s="2">
        <f t="shared" ca="1" si="221"/>
        <v>0</v>
      </c>
      <c r="CV172" s="2">
        <f t="shared" ca="1" si="221"/>
        <v>0</v>
      </c>
      <c r="CW172" s="2">
        <f t="shared" ca="1" si="221"/>
        <v>0</v>
      </c>
      <c r="CX172" s="2">
        <f t="shared" ca="1" si="221"/>
        <v>0</v>
      </c>
      <c r="CY172" s="2">
        <f t="shared" ca="1" si="221"/>
        <v>0</v>
      </c>
      <c r="CZ172" s="2">
        <f t="shared" ca="1" si="221"/>
        <v>0</v>
      </c>
      <c r="DA172" s="2">
        <f t="shared" ca="1" si="221"/>
        <v>0</v>
      </c>
      <c r="DB172" s="2">
        <f t="shared" ca="1" si="221"/>
        <v>0</v>
      </c>
      <c r="DC172" s="2">
        <f t="shared" ca="1" si="221"/>
        <v>0</v>
      </c>
      <c r="DD172" s="2">
        <f t="shared" ca="1" si="221"/>
        <v>0</v>
      </c>
      <c r="DE172" s="2">
        <f t="shared" ca="1" si="221"/>
        <v>0</v>
      </c>
      <c r="DF172" s="2">
        <f t="shared" ca="1" si="221"/>
        <v>0</v>
      </c>
      <c r="DG172" s="2">
        <f t="shared" ca="1" si="221"/>
        <v>0</v>
      </c>
      <c r="DH172" s="2">
        <f t="shared" ca="1" si="221"/>
        <v>0.13483146067415733</v>
      </c>
      <c r="DI172" s="2">
        <f t="shared" ca="1" si="221"/>
        <v>0.14831460674157307</v>
      </c>
      <c r="DJ172" s="2">
        <f t="shared" ca="1" si="221"/>
        <v>0.16179775280898881</v>
      </c>
      <c r="DK172" s="2">
        <f t="shared" ca="1" si="221"/>
        <v>0.17528089887640455</v>
      </c>
      <c r="DL172" s="2">
        <f t="shared" ca="1" si="221"/>
        <v>0.18876404494382029</v>
      </c>
      <c r="DM172" s="2">
        <f t="shared" ca="1" si="221"/>
        <v>0.20224719101123603</v>
      </c>
      <c r="DN172" s="2">
        <f t="shared" ca="1" si="221"/>
        <v>0.21573033707865177</v>
      </c>
      <c r="DO172" s="2">
        <f t="shared" ca="1" si="221"/>
        <v>0.22921348314606751</v>
      </c>
      <c r="DP172" s="2">
        <f t="shared" ca="1" si="221"/>
        <v>0.24269662921348326</v>
      </c>
      <c r="DQ172" s="2">
        <f t="shared" ca="1" si="221"/>
        <v>0.25617977528089902</v>
      </c>
      <c r="DR172" s="2">
        <f t="shared" ca="1" si="221"/>
        <v>0.26966292134831477</v>
      </c>
      <c r="DS172" s="2">
        <f t="shared" ca="1" si="221"/>
        <v>0.28314606741573051</v>
      </c>
      <c r="DT172" s="2">
        <f t="shared" ca="1" si="221"/>
        <v>0.29662921348314625</v>
      </c>
      <c r="DU172" s="2">
        <f t="shared" ca="1" si="221"/>
        <v>0.31011235955056199</v>
      </c>
      <c r="DV172" s="2">
        <f t="shared" ca="1" si="221"/>
        <v>0.32359550561797773</v>
      </c>
      <c r="DW172" s="2">
        <f t="shared" ca="1" si="221"/>
        <v>0.33707865168539347</v>
      </c>
      <c r="DX172" s="2">
        <f t="shared" ca="1" si="221"/>
        <v>0.35056179775280921</v>
      </c>
      <c r="DY172" s="2">
        <f t="shared" ca="1" si="221"/>
        <v>0.36404494382022495</v>
      </c>
      <c r="DZ172" s="2">
        <f t="shared" ca="1" si="221"/>
        <v>0.37752808988764069</v>
      </c>
      <c r="EA172" s="2">
        <f t="shared" ca="1" si="221"/>
        <v>0.39101123595505644</v>
      </c>
      <c r="EB172" s="2">
        <f t="shared" ca="1" si="221"/>
        <v>0.40449438202247218</v>
      </c>
      <c r="EC172" s="2">
        <f t="shared" ca="1" si="221"/>
        <v>0.41910112359550583</v>
      </c>
      <c r="ED172" s="2">
        <f t="shared" ca="1" si="221"/>
        <v>0.43370786516853954</v>
      </c>
      <c r="EE172" s="2">
        <f t="shared" ca="1" si="221"/>
        <v>0.44831460674157325</v>
      </c>
      <c r="EF172" s="2">
        <f t="shared" ca="1" si="221"/>
        <v>0.46292134831460696</v>
      </c>
      <c r="EG172" s="2">
        <f t="shared" ca="1" si="221"/>
        <v>0.47752808988764062</v>
      </c>
      <c r="EH172" s="2">
        <f t="shared" ca="1" si="221"/>
        <v>0.4932584269662923</v>
      </c>
      <c r="EI172" s="2">
        <f t="shared" ca="1" si="221"/>
        <v>0.50898876404494398</v>
      </c>
      <c r="EJ172" s="2">
        <f t="shared" ca="1" si="221"/>
        <v>0.52471910112359554</v>
      </c>
      <c r="EK172" s="2">
        <f t="shared" ca="1" si="221"/>
        <v>0.54044943820224722</v>
      </c>
      <c r="EL172" s="2">
        <f t="shared" ca="1" si="221"/>
        <v>0.5561797752808989</v>
      </c>
      <c r="EM172" s="2">
        <f t="shared" ca="1" si="221"/>
        <v>0.57303370786516861</v>
      </c>
      <c r="EN172" s="2">
        <f t="shared" ca="1" si="221"/>
        <v>0.58988764044943831</v>
      </c>
      <c r="EO172" s="2">
        <f t="shared" ca="1" si="221"/>
        <v>0.60674157303370801</v>
      </c>
      <c r="EP172" s="2">
        <f t="shared" ca="1" si="221"/>
        <v>0.62359550561797772</v>
      </c>
      <c r="EQ172" s="2">
        <f t="shared" ca="1" si="221"/>
        <v>0.64044943820224742</v>
      </c>
      <c r="ER172" s="2">
        <f t="shared" ca="1" si="221"/>
        <v>0.65842696629213504</v>
      </c>
      <c r="ES172" s="2">
        <f t="shared" ca="1" si="221"/>
        <v>0.67640449438202266</v>
      </c>
      <c r="ET172" s="2">
        <f t="shared" ca="1" si="221"/>
        <v>0.69438202247191039</v>
      </c>
      <c r="EU172" s="2">
        <f t="shared" ca="1" si="221"/>
        <v>0.71235955056179801</v>
      </c>
      <c r="EV172" s="2">
        <f t="shared" ca="1" si="221"/>
        <v>0.73033707865168562</v>
      </c>
      <c r="EW172" s="2">
        <f t="shared" ca="1" si="221"/>
        <v>0.74943820224719127</v>
      </c>
      <c r="EX172" s="2">
        <f t="shared" ca="1" si="221"/>
        <v>0.76853932584269691</v>
      </c>
      <c r="EY172" s="2">
        <f t="shared" ca="1" si="221"/>
        <v>0.78764044943820255</v>
      </c>
      <c r="EZ172" s="2">
        <f t="shared" ca="1" si="221"/>
        <v>0.80674157303370808</v>
      </c>
      <c r="FA172" s="2">
        <f t="shared" ca="1" si="221"/>
        <v>0.82584269662921372</v>
      </c>
      <c r="FB172" s="2" t="str">
        <f t="shared" ca="1" si="221"/>
        <v xml:space="preserve"> </v>
      </c>
      <c r="FC172" s="2" t="str">
        <f t="shared" ca="1" si="221"/>
        <v xml:space="preserve"> </v>
      </c>
      <c r="FD172" s="2" t="str">
        <f t="shared" ca="1" si="221"/>
        <v xml:space="preserve"> </v>
      </c>
      <c r="FE172" s="2" t="str">
        <f t="shared" ca="1" si="221"/>
        <v xml:space="preserve"> </v>
      </c>
      <c r="FF172" s="2" t="str">
        <f t="shared" ca="1" si="221"/>
        <v xml:space="preserve"> </v>
      </c>
      <c r="FG172" s="2" t="str">
        <f t="shared" ca="1" si="221"/>
        <v xml:space="preserve"> </v>
      </c>
      <c r="FH172" s="2" t="str">
        <f t="shared" ca="1" si="221"/>
        <v xml:space="preserve"> </v>
      </c>
      <c r="FI172" s="2" t="str">
        <f t="shared" ca="1" si="221"/>
        <v xml:space="preserve"> </v>
      </c>
      <c r="FJ172" s="2" t="str">
        <f t="shared" ca="1" si="221"/>
        <v xml:space="preserve"> </v>
      </c>
      <c r="FK172" s="2" t="str">
        <f t="shared" ca="1" si="221"/>
        <v xml:space="preserve"> </v>
      </c>
      <c r="FL172" s="2" t="str">
        <f t="shared" ca="1" si="221"/>
        <v xml:space="preserve"> </v>
      </c>
      <c r="FM172" s="2" t="str">
        <f t="shared" ca="1" si="221"/>
        <v xml:space="preserve"> </v>
      </c>
      <c r="FN172" s="2" t="str">
        <f t="shared" ca="1" si="221"/>
        <v xml:space="preserve"> </v>
      </c>
      <c r="FO172" s="2" t="str">
        <f t="shared" ca="1" si="221"/>
        <v xml:space="preserve"> </v>
      </c>
      <c r="FP172" s="2" t="str">
        <f t="shared" ca="1" si="221"/>
        <v xml:space="preserve"> </v>
      </c>
      <c r="FQ172" s="2" t="str">
        <f t="shared" ca="1" si="221"/>
        <v xml:space="preserve"> </v>
      </c>
      <c r="FR172" s="2" t="str">
        <f t="shared" ca="1" si="221"/>
        <v xml:space="preserve"> </v>
      </c>
      <c r="FS172" s="2" t="str">
        <f t="shared" ca="1" si="221"/>
        <v xml:space="preserve"> </v>
      </c>
      <c r="FT172" s="2" t="str">
        <f t="shared" ca="1" si="221"/>
        <v xml:space="preserve"> </v>
      </c>
      <c r="FU172" s="2" t="str">
        <f t="shared" ca="1" si="221"/>
        <v xml:space="preserve"> </v>
      </c>
      <c r="FV172" s="2" t="str">
        <f t="shared" ca="1" si="221"/>
        <v xml:space="preserve"> </v>
      </c>
      <c r="FW172" s="2" t="str">
        <f t="shared" ca="1" si="221"/>
        <v xml:space="preserve"> </v>
      </c>
      <c r="FX172" s="2" t="str">
        <f t="shared" ca="1" si="221"/>
        <v xml:space="preserve"> </v>
      </c>
      <c r="FY172" s="2" t="str">
        <f t="shared" ca="1" si="221"/>
        <v xml:space="preserve"> </v>
      </c>
      <c r="FZ172" s="2" t="str">
        <f t="shared" ca="1" si="221"/>
        <v xml:space="preserve"> </v>
      </c>
      <c r="GA172" s="2" t="str">
        <f t="shared" ca="1" si="221"/>
        <v xml:space="preserve"> </v>
      </c>
      <c r="GB172" s="2" t="str">
        <f t="shared" ca="1" si="221"/>
        <v xml:space="preserve"> </v>
      </c>
      <c r="GC172" s="2" t="str">
        <f t="shared" ca="1" si="221"/>
        <v xml:space="preserve"> </v>
      </c>
      <c r="GD172" s="2" t="str">
        <f t="shared" ca="1" si="221"/>
        <v xml:space="preserve"> </v>
      </c>
      <c r="GE172" s="2" t="str">
        <f t="shared" ca="1" si="221"/>
        <v xml:space="preserve"> </v>
      </c>
      <c r="GF172" s="2" t="str">
        <f t="shared" ca="1" si="221"/>
        <v xml:space="preserve"> </v>
      </c>
      <c r="GG172" s="2" t="str">
        <f t="shared" ca="1" si="221"/>
        <v xml:space="preserve"> </v>
      </c>
      <c r="GH172" s="2" t="str">
        <f t="shared" ca="1" si="221"/>
        <v xml:space="preserve"> </v>
      </c>
      <c r="GI172" s="2" t="str">
        <f t="shared" ca="1" si="221"/>
        <v xml:space="preserve"> </v>
      </c>
      <c r="GJ172" s="2" t="str">
        <f t="shared" ca="1" si="221"/>
        <v xml:space="preserve"> </v>
      </c>
      <c r="GK172" s="2" t="str">
        <f t="shared" ca="1" si="221"/>
        <v xml:space="preserve"> </v>
      </c>
      <c r="GL172" s="2" t="str">
        <f t="shared" ca="1" si="221"/>
        <v xml:space="preserve"> </v>
      </c>
      <c r="GM172" s="2" t="str">
        <f t="shared" ca="1" si="221"/>
        <v xml:space="preserve"> </v>
      </c>
      <c r="GN172" s="2" t="str">
        <f t="shared" ca="1" si="221"/>
        <v xml:space="preserve"> </v>
      </c>
      <c r="GO172" s="2" t="str">
        <f t="shared" ca="1" si="221"/>
        <v xml:space="preserve"> </v>
      </c>
      <c r="GP172" s="2" t="str">
        <f t="shared" ca="1" si="221"/>
        <v xml:space="preserve"> </v>
      </c>
      <c r="GQ172" s="2" t="str">
        <f t="shared" ca="1" si="221"/>
        <v xml:space="preserve"> </v>
      </c>
      <c r="GR172" s="2" t="str">
        <f t="shared" ca="1" si="221"/>
        <v xml:space="preserve"> </v>
      </c>
      <c r="GS172" s="2" t="str">
        <f t="shared" ca="1" si="221"/>
        <v xml:space="preserve"> </v>
      </c>
      <c r="GT172" s="2" t="str">
        <f t="shared" ca="1" si="221"/>
        <v xml:space="preserve"> </v>
      </c>
      <c r="GU172" s="2" t="str">
        <f t="shared" ca="1" si="221"/>
        <v xml:space="preserve"> </v>
      </c>
      <c r="GV172" s="2" t="str">
        <f t="shared" ca="1" si="221"/>
        <v xml:space="preserve"> </v>
      </c>
      <c r="GW172" s="2" t="str">
        <f t="shared" ca="1" si="221"/>
        <v xml:space="preserve"> </v>
      </c>
      <c r="GX172" s="2" t="str">
        <f t="shared" ca="1" si="221"/>
        <v xml:space="preserve"> </v>
      </c>
      <c r="GY172" s="2" t="str">
        <f t="shared" ca="1" si="221"/>
        <v xml:space="preserve"> </v>
      </c>
      <c r="GZ172" s="2" t="str">
        <f t="shared" ca="1" si="221"/>
        <v xml:space="preserve"> </v>
      </c>
      <c r="HA172" s="2" t="str">
        <f t="shared" ca="1" si="221"/>
        <v xml:space="preserve"> </v>
      </c>
      <c r="HB172" s="2" t="str">
        <f t="shared" ca="1" si="221"/>
        <v xml:space="preserve"> </v>
      </c>
      <c r="HC172" s="2" t="str">
        <f t="shared" ca="1" si="221"/>
        <v xml:space="preserve"> </v>
      </c>
      <c r="HD172" s="2" t="str">
        <f t="shared" ca="1" si="221"/>
        <v xml:space="preserve"> </v>
      </c>
      <c r="HE172" s="2" t="str">
        <f t="shared" ca="1" si="221"/>
        <v xml:space="preserve"> </v>
      </c>
      <c r="HF172" s="2" t="str">
        <f t="shared" ca="1" si="221"/>
        <v xml:space="preserve"> </v>
      </c>
      <c r="HG172" s="2" t="str">
        <f t="shared" ca="1" si="221"/>
        <v xml:space="preserve"> </v>
      </c>
      <c r="HH172" s="2" t="str">
        <f t="shared" ca="1" si="221"/>
        <v xml:space="preserve"> </v>
      </c>
      <c r="HI172" s="2" t="str">
        <f t="shared" ca="1" si="221"/>
        <v xml:space="preserve"> </v>
      </c>
      <c r="HJ172" s="2" t="str">
        <f t="shared" ca="1" si="221"/>
        <v xml:space="preserve"> </v>
      </c>
      <c r="HK172" s="2" t="str">
        <f t="shared" ca="1" si="221"/>
        <v xml:space="preserve"> </v>
      </c>
      <c r="HL172" s="2" t="str">
        <f t="shared" ca="1" si="221"/>
        <v xml:space="preserve"> </v>
      </c>
      <c r="HM172" s="2" t="str">
        <f t="shared" ca="1" si="221"/>
        <v xml:space="preserve"> </v>
      </c>
      <c r="HN172" s="2" t="str">
        <f t="shared" ca="1" si="221"/>
        <v xml:space="preserve"> </v>
      </c>
      <c r="HO172" s="2" t="str">
        <f t="shared" ca="1" si="221"/>
        <v xml:space="preserve"> </v>
      </c>
      <c r="HP172" s="2" t="str">
        <f t="shared" ca="1" si="221"/>
        <v xml:space="preserve"> </v>
      </c>
      <c r="HQ172" s="2" t="str">
        <f t="shared" ca="1" si="221"/>
        <v xml:space="preserve"> </v>
      </c>
      <c r="HR172" s="2" t="str">
        <f t="shared" ca="1" si="221"/>
        <v xml:space="preserve"> </v>
      </c>
      <c r="HS172" s="2" t="str">
        <f t="shared" ca="1" si="221"/>
        <v xml:space="preserve"> </v>
      </c>
      <c r="HT172" s="2" t="str">
        <f t="shared" ca="1" si="221"/>
        <v xml:space="preserve"> </v>
      </c>
      <c r="HU172" s="2" t="str">
        <f t="shared" ca="1" si="221"/>
        <v xml:space="preserve"> </v>
      </c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 ht="12.75" customHeight="1" x14ac:dyDescent="0.2">
      <c r="A173" s="3" t="s">
        <v>21</v>
      </c>
      <c r="B173" s="3"/>
      <c r="C173" s="9">
        <f t="shared" ref="C173:CS173" ca="1" si="222">C171-C170</f>
        <v>5.4</v>
      </c>
      <c r="D173" s="9">
        <f t="shared" ca="1" si="222"/>
        <v>5.34</v>
      </c>
      <c r="E173" s="9">
        <f t="shared" ca="1" si="222"/>
        <v>5.2799999999999994</v>
      </c>
      <c r="F173" s="9">
        <f t="shared" ca="1" si="222"/>
        <v>5.22</v>
      </c>
      <c r="G173" s="9">
        <f t="shared" ca="1" si="222"/>
        <v>5.16</v>
      </c>
      <c r="H173" s="9">
        <f t="shared" ca="1" si="222"/>
        <v>5.0999999999999996</v>
      </c>
      <c r="I173" s="9">
        <f t="shared" ca="1" si="222"/>
        <v>5.0399999999999991</v>
      </c>
      <c r="J173" s="9">
        <f t="shared" ca="1" si="222"/>
        <v>4.9799999999999995</v>
      </c>
      <c r="K173" s="9">
        <f t="shared" ca="1" si="222"/>
        <v>4.92</v>
      </c>
      <c r="L173" s="9">
        <f t="shared" ca="1" si="222"/>
        <v>4.8599999999999994</v>
      </c>
      <c r="M173" s="9">
        <f t="shared" ca="1" si="222"/>
        <v>4.7999999999999989</v>
      </c>
      <c r="N173" s="9">
        <f t="shared" ca="1" si="222"/>
        <v>4.7399999999999993</v>
      </c>
      <c r="O173" s="9">
        <f t="shared" ca="1" si="222"/>
        <v>4.68</v>
      </c>
      <c r="P173" s="9">
        <f t="shared" ca="1" si="222"/>
        <v>4.6199999999999992</v>
      </c>
      <c r="Q173" s="9">
        <f t="shared" ca="1" si="222"/>
        <v>4.5599999999999987</v>
      </c>
      <c r="R173" s="9">
        <f t="shared" ca="1" si="222"/>
        <v>4.4999999999999991</v>
      </c>
      <c r="S173" s="9">
        <f t="shared" ca="1" si="222"/>
        <v>4.4399999999999995</v>
      </c>
      <c r="T173" s="9">
        <f t="shared" ca="1" si="222"/>
        <v>4.379999999999999</v>
      </c>
      <c r="U173" s="9">
        <f t="shared" ca="1" si="222"/>
        <v>4.3199999999999985</v>
      </c>
      <c r="V173" s="9">
        <f t="shared" ca="1" si="222"/>
        <v>4.2599999999999989</v>
      </c>
      <c r="W173" s="9">
        <f t="shared" ca="1" si="222"/>
        <v>4.9348314606741557</v>
      </c>
      <c r="X173" s="9">
        <f t="shared" ca="1" si="222"/>
        <v>4.9433146067415725</v>
      </c>
      <c r="Y173" s="9">
        <f t="shared" ca="1" si="222"/>
        <v>4.9517977528089876</v>
      </c>
      <c r="Z173" s="9">
        <f t="shared" ca="1" si="222"/>
        <v>4.9602808988764036</v>
      </c>
      <c r="AA173" s="9">
        <f t="shared" ca="1" si="222"/>
        <v>4.9687640449438195</v>
      </c>
      <c r="AB173" s="9">
        <f t="shared" ca="1" si="222"/>
        <v>4.9772471910112355</v>
      </c>
      <c r="AC173" s="9">
        <f t="shared" ca="1" si="222"/>
        <v>4.9807303370786524</v>
      </c>
      <c r="AD173" s="9">
        <f t="shared" ca="1" si="222"/>
        <v>4.9842134831460676</v>
      </c>
      <c r="AE173" s="9">
        <f t="shared" ca="1" si="222"/>
        <v>4.9876966292134828</v>
      </c>
      <c r="AF173" s="9">
        <f t="shared" ca="1" si="222"/>
        <v>4.9911797752808997</v>
      </c>
      <c r="AG173" s="9">
        <f t="shared" ca="1" si="222"/>
        <v>4.9946629213483149</v>
      </c>
      <c r="AH173" s="9">
        <f t="shared" ca="1" si="222"/>
        <v>4.9931460674157311</v>
      </c>
      <c r="AI173" s="9">
        <f t="shared" ca="1" si="222"/>
        <v>4.9916292134831473</v>
      </c>
      <c r="AJ173" s="9">
        <f t="shared" ca="1" si="222"/>
        <v>4.9901123595505616</v>
      </c>
      <c r="AK173" s="9">
        <f t="shared" ca="1" si="222"/>
        <v>4.9885955056179778</v>
      </c>
      <c r="AL173" s="9">
        <f t="shared" ca="1" si="222"/>
        <v>4.987078651685394</v>
      </c>
      <c r="AM173" s="9">
        <f t="shared" ca="1" si="222"/>
        <v>4.9805617977528094</v>
      </c>
      <c r="AN173" s="9">
        <f t="shared" ca="1" si="222"/>
        <v>4.9740449438202248</v>
      </c>
      <c r="AO173" s="9">
        <f t="shared" ca="1" si="222"/>
        <v>4.9675280898876402</v>
      </c>
      <c r="AP173" s="9">
        <f t="shared" ca="1" si="222"/>
        <v>4.9610112359550556</v>
      </c>
      <c r="AQ173" s="9">
        <f t="shared" ca="1" si="222"/>
        <v>4.9544943820224727</v>
      </c>
      <c r="AR173" s="9">
        <f t="shared" ca="1" si="222"/>
        <v>4.949101123595506</v>
      </c>
      <c r="AS173" s="9">
        <f t="shared" ca="1" si="222"/>
        <v>4.9437078651685393</v>
      </c>
      <c r="AT173" s="9">
        <f t="shared" ca="1" si="222"/>
        <v>4.9383146067415726</v>
      </c>
      <c r="AU173" s="9">
        <f t="shared" ca="1" si="222"/>
        <v>4.9329213483146059</v>
      </c>
      <c r="AV173" s="9">
        <f t="shared" ca="1" si="222"/>
        <v>4.927528089887641</v>
      </c>
      <c r="AW173" s="9">
        <f t="shared" ca="1" si="222"/>
        <v>4.9232584269662922</v>
      </c>
      <c r="AX173" s="9">
        <f t="shared" ca="1" si="222"/>
        <v>4.9189887640449435</v>
      </c>
      <c r="AY173" s="9">
        <f t="shared" ca="1" si="222"/>
        <v>4.9147191011235964</v>
      </c>
      <c r="AZ173" s="9">
        <f t="shared" ca="1" si="222"/>
        <v>4.9104494382022468</v>
      </c>
      <c r="BA173" s="9">
        <f t="shared" ca="1" si="222"/>
        <v>4.906179775280898</v>
      </c>
      <c r="BB173" s="9">
        <f t="shared" ca="1" si="222"/>
        <v>4.903033707865168</v>
      </c>
      <c r="BC173" s="9">
        <f t="shared" ca="1" si="222"/>
        <v>4.899887640449438</v>
      </c>
      <c r="BD173" s="9">
        <f t="shared" ca="1" si="222"/>
        <v>4.8967415730337081</v>
      </c>
      <c r="BE173" s="9">
        <f t="shared" ca="1" si="222"/>
        <v>4.8935955056179798</v>
      </c>
      <c r="BF173" s="9">
        <f t="shared" ca="1" si="222"/>
        <v>4.8904494382022481</v>
      </c>
      <c r="BG173" s="9">
        <f t="shared" ca="1" si="222"/>
        <v>4.8884269662921369</v>
      </c>
      <c r="BH173" s="9">
        <f t="shared" ca="1" si="222"/>
        <v>4.8864044943820257</v>
      </c>
      <c r="BI173" s="9">
        <f t="shared" ca="1" si="222"/>
        <v>4.8843820224719128</v>
      </c>
      <c r="BJ173" s="9">
        <f t="shared" ca="1" si="222"/>
        <v>4.8823595505618016</v>
      </c>
      <c r="BK173" s="9">
        <f t="shared" ca="1" si="222"/>
        <v>4.8803370786516886</v>
      </c>
      <c r="BL173" s="9">
        <f t="shared" ca="1" si="222"/>
        <v>4.8794382022471936</v>
      </c>
      <c r="BM173" s="9">
        <f t="shared" ca="1" si="222"/>
        <v>4.8785393258426986</v>
      </c>
      <c r="BN173" s="9">
        <f t="shared" ca="1" si="222"/>
        <v>4.8776404494382053</v>
      </c>
      <c r="BO173" s="9">
        <f t="shared" ca="1" si="222"/>
        <v>4.8767415730337103</v>
      </c>
      <c r="BP173" s="9">
        <f t="shared" ca="1" si="222"/>
        <v>4.8758426966292152</v>
      </c>
      <c r="BQ173" s="9">
        <f t="shared" ca="1" si="222"/>
        <v>4.876067415730339</v>
      </c>
      <c r="BR173" s="9">
        <f t="shared" ca="1" si="222"/>
        <v>4.876292134831461</v>
      </c>
      <c r="BS173" s="9">
        <f t="shared" ca="1" si="222"/>
        <v>4.8765168539325847</v>
      </c>
      <c r="BT173" s="9">
        <f t="shared" ca="1" si="222"/>
        <v>4.8767415730337085</v>
      </c>
      <c r="BU173" s="9">
        <f t="shared" ca="1" si="222"/>
        <v>4.8769662921348305</v>
      </c>
      <c r="BV173" s="9">
        <f t="shared" ca="1" si="222"/>
        <v>4.878314606741573</v>
      </c>
      <c r="BW173" s="9">
        <f t="shared" ca="1" si="222"/>
        <v>4.8796629213483138</v>
      </c>
      <c r="BX173" s="9">
        <f t="shared" ca="1" si="222"/>
        <v>4.8810112359550546</v>
      </c>
      <c r="BY173" s="9">
        <f t="shared" ca="1" si="222"/>
        <v>4.8823595505617954</v>
      </c>
      <c r="BZ173" s="9">
        <f t="shared" ca="1" si="222"/>
        <v>4.8837078651685362</v>
      </c>
      <c r="CA173" s="9">
        <f t="shared" ca="1" si="222"/>
        <v>4.8801797752808955</v>
      </c>
      <c r="CB173" s="9">
        <f t="shared" ca="1" si="222"/>
        <v>4.8766516853932549</v>
      </c>
      <c r="CC173" s="9">
        <f t="shared" ca="1" si="222"/>
        <v>4.8731235955056142</v>
      </c>
      <c r="CD173" s="9">
        <f t="shared" ca="1" si="222"/>
        <v>4.8695955056179718</v>
      </c>
      <c r="CE173" s="9">
        <f t="shared" ca="1" si="222"/>
        <v>4.8660674157303294</v>
      </c>
      <c r="CF173" s="9">
        <f t="shared" ca="1" si="222"/>
        <v>4.8686629213483092</v>
      </c>
      <c r="CG173" s="9">
        <f t="shared" ca="1" si="222"/>
        <v>4.8712584269662855</v>
      </c>
      <c r="CH173" s="9">
        <f t="shared" ca="1" si="222"/>
        <v>4.8738539325842636</v>
      </c>
      <c r="CI173" s="9">
        <f t="shared" ca="1" si="222"/>
        <v>4.8764494382022416</v>
      </c>
      <c r="CJ173" s="9">
        <f t="shared" ca="1" si="222"/>
        <v>4.8790449438202206</v>
      </c>
      <c r="CK173" s="9">
        <f t="shared" ca="1" si="222"/>
        <v>4.8877640449438164</v>
      </c>
      <c r="CL173" s="9">
        <f t="shared" ca="1" si="222"/>
        <v>4.8964831460674141</v>
      </c>
      <c r="CM173" s="9">
        <f t="shared" ca="1" si="222"/>
        <v>4.9052022471910099</v>
      </c>
      <c r="CN173" s="9">
        <f t="shared" ca="1" si="222"/>
        <v>4.9139213483146058</v>
      </c>
      <c r="CO173" s="9">
        <f t="shared" ca="1" si="222"/>
        <v>4.9226404494382034</v>
      </c>
      <c r="CP173" s="9">
        <f t="shared" ca="1" si="222"/>
        <v>4.937483146067418</v>
      </c>
      <c r="CQ173" s="9">
        <f t="shared" ca="1" si="222"/>
        <v>4.9523258426966308</v>
      </c>
      <c r="CR173" s="9">
        <f t="shared" ca="1" si="222"/>
        <v>4.9671685393258453</v>
      </c>
      <c r="CS173" s="9">
        <f t="shared" ca="1" si="222"/>
        <v>4.9820112359550599</v>
      </c>
      <c r="CT173" s="9">
        <f t="shared" ref="CT173:HU173" ca="1" si="223">IF(CT169&lt;&gt;" ",CT171-CT170," ")</f>
        <v>4.9752539325842733</v>
      </c>
      <c r="CU173" s="9">
        <f t="shared" ca="1" si="223"/>
        <v>4.9819685393258464</v>
      </c>
      <c r="CV173" s="9">
        <f t="shared" ca="1" si="223"/>
        <v>4.9886831460674177</v>
      </c>
      <c r="CW173" s="9">
        <f t="shared" ca="1" si="223"/>
        <v>4.9953977528089908</v>
      </c>
      <c r="CX173" s="9">
        <f t="shared" ca="1" si="223"/>
        <v>5.0021123595505639</v>
      </c>
      <c r="CY173" s="9">
        <f t="shared" ca="1" si="223"/>
        <v>5.008826966292137</v>
      </c>
      <c r="CZ173" s="9">
        <f t="shared" ca="1" si="223"/>
        <v>5.0155415730337101</v>
      </c>
      <c r="DA173" s="9">
        <f t="shared" ca="1" si="223"/>
        <v>5.0222561797752832</v>
      </c>
      <c r="DB173" s="9">
        <f t="shared" ca="1" si="223"/>
        <v>5.0289707865168563</v>
      </c>
      <c r="DC173" s="9">
        <f t="shared" ca="1" si="223"/>
        <v>5.0356853932584276</v>
      </c>
      <c r="DD173" s="9">
        <f t="shared" ca="1" si="223"/>
        <v>5.0424000000000007</v>
      </c>
      <c r="DE173" s="9">
        <f t="shared" ca="1" si="223"/>
        <v>5.049114606741572</v>
      </c>
      <c r="DF173" s="9">
        <f t="shared" ca="1" si="223"/>
        <v>5.0558292134831451</v>
      </c>
      <c r="DG173" s="9">
        <f t="shared" ca="1" si="223"/>
        <v>5.0625438202247164</v>
      </c>
      <c r="DH173" s="9">
        <f t="shared" ca="1" si="223"/>
        <v>4.934426966292131</v>
      </c>
      <c r="DI173" s="9">
        <f t="shared" ca="1" si="223"/>
        <v>4.9276584269662873</v>
      </c>
      <c r="DJ173" s="9">
        <f t="shared" ca="1" si="223"/>
        <v>4.9208898876404401</v>
      </c>
      <c r="DK173" s="9">
        <f t="shared" ca="1" si="223"/>
        <v>4.9141213483145965</v>
      </c>
      <c r="DL173" s="9">
        <f t="shared" ca="1" si="223"/>
        <v>4.9073528089887528</v>
      </c>
      <c r="DM173" s="9">
        <f t="shared" ca="1" si="223"/>
        <v>4.9005842696629092</v>
      </c>
      <c r="DN173" s="9">
        <f t="shared" ca="1" si="223"/>
        <v>4.9202696629213403</v>
      </c>
      <c r="DO173" s="9">
        <f t="shared" ca="1" si="223"/>
        <v>4.9399550561797607</v>
      </c>
      <c r="DP173" s="9">
        <f t="shared" ca="1" si="223"/>
        <v>4.9596404494381918</v>
      </c>
      <c r="DQ173" s="9">
        <f t="shared" ca="1" si="223"/>
        <v>4.9793258426966194</v>
      </c>
      <c r="DR173" s="9">
        <f t="shared" ca="1" si="223"/>
        <v>4.9990112359550469</v>
      </c>
      <c r="DS173" s="9">
        <f t="shared" ca="1" si="223"/>
        <v>5.0186966292134709</v>
      </c>
      <c r="DT173" s="9">
        <f t="shared" ca="1" si="223"/>
        <v>5.0383820224718985</v>
      </c>
      <c r="DU173" s="9">
        <f t="shared" ca="1" si="223"/>
        <v>5.058067415730326</v>
      </c>
      <c r="DV173" s="9">
        <f t="shared" ca="1" si="223"/>
        <v>5.0777528089887536</v>
      </c>
      <c r="DW173" s="9">
        <f t="shared" ca="1" si="223"/>
        <v>5.0974382022471847</v>
      </c>
      <c r="DX173" s="9">
        <f t="shared" ca="1" si="223"/>
        <v>5.1171235955056051</v>
      </c>
      <c r="DY173" s="9">
        <f t="shared" ca="1" si="223"/>
        <v>5.1368089887640362</v>
      </c>
      <c r="DZ173" s="9">
        <f t="shared" ca="1" si="223"/>
        <v>5.1564943820224602</v>
      </c>
      <c r="EA173" s="9">
        <f t="shared" ca="1" si="223"/>
        <v>5.1761797752808913</v>
      </c>
      <c r="EB173" s="9">
        <f t="shared" ca="1" si="223"/>
        <v>5.1958651685393153</v>
      </c>
      <c r="EC173" s="9">
        <f t="shared" ca="1" si="223"/>
        <v>5.214426966292125</v>
      </c>
      <c r="ED173" s="9">
        <f t="shared" ca="1" si="223"/>
        <v>5.2329887640449346</v>
      </c>
      <c r="EE173" s="9">
        <f t="shared" ca="1" si="223"/>
        <v>5.2515505617977443</v>
      </c>
      <c r="EF173" s="9">
        <f t="shared" ca="1" si="223"/>
        <v>5.2701123595505539</v>
      </c>
      <c r="EG173" s="9">
        <f t="shared" ca="1" si="223"/>
        <v>5.28867415730336</v>
      </c>
      <c r="EH173" s="9">
        <f t="shared" ca="1" si="223"/>
        <v>5.3061123595505553</v>
      </c>
      <c r="EI173" s="9">
        <f t="shared" ca="1" si="223"/>
        <v>5.3235505617977434</v>
      </c>
      <c r="EJ173" s="9">
        <f t="shared" ca="1" si="223"/>
        <v>5.3409887640449387</v>
      </c>
      <c r="EK173" s="9">
        <f t="shared" ca="1" si="223"/>
        <v>5.3584269662921233</v>
      </c>
      <c r="EL173" s="9">
        <f t="shared" ca="1" si="223"/>
        <v>5.3758651685393186</v>
      </c>
      <c r="EM173" s="9">
        <f t="shared" ca="1" si="223"/>
        <v>5.3921797752808924</v>
      </c>
      <c r="EN173" s="9">
        <f t="shared" ca="1" si="223"/>
        <v>5.408494382022468</v>
      </c>
      <c r="EO173" s="9">
        <f t="shared" ca="1" si="223"/>
        <v>5.4248089887640383</v>
      </c>
      <c r="EP173" s="9">
        <f t="shared" ca="1" si="223"/>
        <v>5.4411235955056121</v>
      </c>
      <c r="EQ173" s="9">
        <f t="shared" ca="1" si="223"/>
        <v>5.4574382022471859</v>
      </c>
      <c r="ER173" s="9">
        <f t="shared" ca="1" si="223"/>
        <v>5.4726292134831382</v>
      </c>
      <c r="ES173" s="9">
        <f t="shared" ca="1" si="223"/>
        <v>5.4878202247190941</v>
      </c>
      <c r="ET173" s="9">
        <f t="shared" ca="1" si="223"/>
        <v>5.5030112359550536</v>
      </c>
      <c r="EU173" s="9">
        <f t="shared" ca="1" si="223"/>
        <v>5.5182022471910095</v>
      </c>
      <c r="EV173" s="9">
        <f t="shared" ca="1" si="223"/>
        <v>5.5333932584269618</v>
      </c>
      <c r="EW173" s="9">
        <f t="shared" ca="1" si="223"/>
        <v>5.5474606741572998</v>
      </c>
      <c r="EX173" s="9">
        <f t="shared" ca="1" si="223"/>
        <v>5.5615280898876378</v>
      </c>
      <c r="EY173" s="9">
        <f t="shared" ca="1" si="223"/>
        <v>5.5755955056179722</v>
      </c>
      <c r="EZ173" s="9">
        <f t="shared" ca="1" si="223"/>
        <v>5.5896629213483102</v>
      </c>
      <c r="FA173" s="9">
        <f t="shared" ca="1" si="223"/>
        <v>5.6037303370786482</v>
      </c>
      <c r="FB173" s="9" t="str">
        <f t="shared" si="223"/>
        <v xml:space="preserve"> </v>
      </c>
      <c r="FC173" s="9" t="str">
        <f t="shared" si="223"/>
        <v xml:space="preserve"> </v>
      </c>
      <c r="FD173" s="9" t="str">
        <f t="shared" si="223"/>
        <v xml:space="preserve"> </v>
      </c>
      <c r="FE173" s="9" t="str">
        <f t="shared" si="223"/>
        <v xml:space="preserve"> </v>
      </c>
      <c r="FF173" s="9" t="str">
        <f t="shared" si="223"/>
        <v xml:space="preserve"> </v>
      </c>
      <c r="FG173" s="9" t="str">
        <f t="shared" si="223"/>
        <v xml:space="preserve"> </v>
      </c>
      <c r="FH173" s="9" t="str">
        <f t="shared" si="223"/>
        <v xml:space="preserve"> </v>
      </c>
      <c r="FI173" s="9" t="str">
        <f t="shared" si="223"/>
        <v xml:space="preserve"> </v>
      </c>
      <c r="FJ173" s="9" t="str">
        <f t="shared" si="223"/>
        <v xml:space="preserve"> </v>
      </c>
      <c r="FK173" s="9" t="str">
        <f t="shared" si="223"/>
        <v xml:space="preserve"> </v>
      </c>
      <c r="FL173" s="9" t="str">
        <f t="shared" si="223"/>
        <v xml:space="preserve"> </v>
      </c>
      <c r="FM173" s="9" t="str">
        <f t="shared" si="223"/>
        <v xml:space="preserve"> </v>
      </c>
      <c r="FN173" s="9" t="str">
        <f t="shared" si="223"/>
        <v xml:space="preserve"> </v>
      </c>
      <c r="FO173" s="9" t="str">
        <f t="shared" si="223"/>
        <v xml:space="preserve"> </v>
      </c>
      <c r="FP173" s="9" t="str">
        <f t="shared" si="223"/>
        <v xml:space="preserve"> </v>
      </c>
      <c r="FQ173" s="9" t="str">
        <f t="shared" si="223"/>
        <v xml:space="preserve"> </v>
      </c>
      <c r="FR173" s="9" t="str">
        <f t="shared" si="223"/>
        <v xml:space="preserve"> </v>
      </c>
      <c r="FS173" s="9" t="str">
        <f t="shared" si="223"/>
        <v xml:space="preserve"> </v>
      </c>
      <c r="FT173" s="9" t="str">
        <f t="shared" si="223"/>
        <v xml:space="preserve"> </v>
      </c>
      <c r="FU173" s="9" t="str">
        <f t="shared" si="223"/>
        <v xml:space="preserve"> </v>
      </c>
      <c r="FV173" s="9" t="str">
        <f t="shared" si="223"/>
        <v xml:space="preserve"> </v>
      </c>
      <c r="FW173" s="9" t="str">
        <f t="shared" si="223"/>
        <v xml:space="preserve"> </v>
      </c>
      <c r="FX173" s="9" t="str">
        <f t="shared" si="223"/>
        <v xml:space="preserve"> </v>
      </c>
      <c r="FY173" s="9" t="str">
        <f t="shared" si="223"/>
        <v xml:space="preserve"> </v>
      </c>
      <c r="FZ173" s="9" t="str">
        <f t="shared" si="223"/>
        <v xml:space="preserve"> </v>
      </c>
      <c r="GA173" s="9" t="str">
        <f t="shared" si="223"/>
        <v xml:space="preserve"> </v>
      </c>
      <c r="GB173" s="9" t="str">
        <f t="shared" si="223"/>
        <v xml:space="preserve"> </v>
      </c>
      <c r="GC173" s="9" t="str">
        <f t="shared" si="223"/>
        <v xml:space="preserve"> </v>
      </c>
      <c r="GD173" s="9" t="str">
        <f t="shared" si="223"/>
        <v xml:space="preserve"> </v>
      </c>
      <c r="GE173" s="9" t="str">
        <f t="shared" si="223"/>
        <v xml:space="preserve"> </v>
      </c>
      <c r="GF173" s="9" t="str">
        <f t="shared" si="223"/>
        <v xml:space="preserve"> </v>
      </c>
      <c r="GG173" s="9" t="str">
        <f t="shared" si="223"/>
        <v xml:space="preserve"> </v>
      </c>
      <c r="GH173" s="9" t="str">
        <f t="shared" si="223"/>
        <v xml:space="preserve"> </v>
      </c>
      <c r="GI173" s="9" t="str">
        <f t="shared" si="223"/>
        <v xml:space="preserve"> </v>
      </c>
      <c r="GJ173" s="9" t="str">
        <f t="shared" si="223"/>
        <v xml:space="preserve"> </v>
      </c>
      <c r="GK173" s="9" t="str">
        <f t="shared" si="223"/>
        <v xml:space="preserve"> </v>
      </c>
      <c r="GL173" s="9" t="str">
        <f t="shared" si="223"/>
        <v xml:space="preserve"> </v>
      </c>
      <c r="GM173" s="9" t="str">
        <f t="shared" si="223"/>
        <v xml:space="preserve"> </v>
      </c>
      <c r="GN173" s="9" t="str">
        <f t="shared" si="223"/>
        <v xml:space="preserve"> </v>
      </c>
      <c r="GO173" s="9" t="str">
        <f t="shared" si="223"/>
        <v xml:space="preserve"> </v>
      </c>
      <c r="GP173" s="9" t="str">
        <f t="shared" si="223"/>
        <v xml:space="preserve"> </v>
      </c>
      <c r="GQ173" s="9" t="str">
        <f t="shared" si="223"/>
        <v xml:space="preserve"> </v>
      </c>
      <c r="GR173" s="9" t="str">
        <f t="shared" si="223"/>
        <v xml:space="preserve"> </v>
      </c>
      <c r="GS173" s="9" t="str">
        <f t="shared" si="223"/>
        <v xml:space="preserve"> </v>
      </c>
      <c r="GT173" s="9" t="str">
        <f t="shared" si="223"/>
        <v xml:space="preserve"> </v>
      </c>
      <c r="GU173" s="9" t="str">
        <f t="shared" si="223"/>
        <v xml:space="preserve"> </v>
      </c>
      <c r="GV173" s="9" t="str">
        <f t="shared" si="223"/>
        <v xml:space="preserve"> </v>
      </c>
      <c r="GW173" s="9" t="str">
        <f t="shared" si="223"/>
        <v xml:space="preserve"> </v>
      </c>
      <c r="GX173" s="9" t="str">
        <f t="shared" si="223"/>
        <v xml:space="preserve"> </v>
      </c>
      <c r="GY173" s="9" t="str">
        <f t="shared" si="223"/>
        <v xml:space="preserve"> </v>
      </c>
      <c r="GZ173" s="9" t="str">
        <f t="shared" si="223"/>
        <v xml:space="preserve"> </v>
      </c>
      <c r="HA173" s="9" t="str">
        <f t="shared" si="223"/>
        <v xml:space="preserve"> </v>
      </c>
      <c r="HB173" s="9" t="str">
        <f t="shared" si="223"/>
        <v xml:space="preserve"> </v>
      </c>
      <c r="HC173" s="9" t="str">
        <f t="shared" si="223"/>
        <v xml:space="preserve"> </v>
      </c>
      <c r="HD173" s="9" t="str">
        <f t="shared" si="223"/>
        <v xml:space="preserve"> </v>
      </c>
      <c r="HE173" s="9" t="str">
        <f t="shared" si="223"/>
        <v xml:space="preserve"> </v>
      </c>
      <c r="HF173" s="9" t="str">
        <f t="shared" si="223"/>
        <v xml:space="preserve"> </v>
      </c>
      <c r="HG173" s="9" t="str">
        <f t="shared" si="223"/>
        <v xml:space="preserve"> </v>
      </c>
      <c r="HH173" s="9" t="str">
        <f t="shared" si="223"/>
        <v xml:space="preserve"> </v>
      </c>
      <c r="HI173" s="9" t="str">
        <f t="shared" si="223"/>
        <v xml:space="preserve"> </v>
      </c>
      <c r="HJ173" s="9" t="str">
        <f t="shared" si="223"/>
        <v xml:space="preserve"> </v>
      </c>
      <c r="HK173" s="9" t="str">
        <f t="shared" si="223"/>
        <v xml:space="preserve"> </v>
      </c>
      <c r="HL173" s="9" t="str">
        <f t="shared" si="223"/>
        <v xml:space="preserve"> </v>
      </c>
      <c r="HM173" s="9" t="str">
        <f t="shared" si="223"/>
        <v xml:space="preserve"> </v>
      </c>
      <c r="HN173" s="9" t="str">
        <f t="shared" si="223"/>
        <v xml:space="preserve"> </v>
      </c>
      <c r="HO173" s="9" t="str">
        <f t="shared" si="223"/>
        <v xml:space="preserve"> </v>
      </c>
      <c r="HP173" s="9" t="str">
        <f t="shared" si="223"/>
        <v xml:space="preserve"> </v>
      </c>
      <c r="HQ173" s="9" t="str">
        <f t="shared" si="223"/>
        <v xml:space="preserve"> </v>
      </c>
      <c r="HR173" s="9" t="str">
        <f t="shared" si="223"/>
        <v xml:space="preserve"> </v>
      </c>
      <c r="HS173" s="9" t="str">
        <f t="shared" si="223"/>
        <v xml:space="preserve"> </v>
      </c>
      <c r="HT173" s="9" t="str">
        <f t="shared" si="223"/>
        <v xml:space="preserve"> </v>
      </c>
      <c r="HU173" s="9" t="str">
        <f t="shared" si="223"/>
        <v xml:space="preserve"> </v>
      </c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 ht="12.75" customHeight="1" x14ac:dyDescent="0.2">
      <c r="A174" s="19" t="s">
        <v>22</v>
      </c>
      <c r="B174" s="17"/>
      <c r="C174" s="17">
        <f t="shared" ref="C174:C178" si="224">B23</f>
        <v>20</v>
      </c>
      <c r="D174" s="17">
        <f t="shared" ref="D174:R174" si="225">C174</f>
        <v>20</v>
      </c>
      <c r="E174" s="17">
        <f t="shared" si="225"/>
        <v>20</v>
      </c>
      <c r="F174" s="17">
        <f t="shared" si="225"/>
        <v>20</v>
      </c>
      <c r="G174" s="17">
        <f t="shared" si="225"/>
        <v>20</v>
      </c>
      <c r="H174" s="17">
        <f t="shared" si="225"/>
        <v>20</v>
      </c>
      <c r="I174" s="17">
        <f t="shared" si="225"/>
        <v>20</v>
      </c>
      <c r="J174" s="17">
        <f t="shared" si="225"/>
        <v>20</v>
      </c>
      <c r="K174" s="17">
        <f t="shared" si="225"/>
        <v>20</v>
      </c>
      <c r="L174" s="17">
        <f t="shared" si="225"/>
        <v>20</v>
      </c>
      <c r="M174" s="17">
        <f t="shared" si="225"/>
        <v>20</v>
      </c>
      <c r="N174" s="17">
        <f t="shared" si="225"/>
        <v>20</v>
      </c>
      <c r="O174" s="17">
        <f t="shared" si="225"/>
        <v>20</v>
      </c>
      <c r="P174" s="17">
        <f t="shared" si="225"/>
        <v>20</v>
      </c>
      <c r="Q174" s="17">
        <f t="shared" si="225"/>
        <v>20</v>
      </c>
      <c r="R174" s="17">
        <f t="shared" si="225"/>
        <v>20</v>
      </c>
      <c r="S174" s="17">
        <f t="shared" ref="S174:AQ174" si="226">O174</f>
        <v>20</v>
      </c>
      <c r="T174" s="17">
        <f t="shared" si="226"/>
        <v>20</v>
      </c>
      <c r="U174" s="17">
        <f t="shared" si="226"/>
        <v>20</v>
      </c>
      <c r="V174" s="17">
        <f t="shared" si="226"/>
        <v>20</v>
      </c>
      <c r="W174" s="17">
        <f t="shared" si="226"/>
        <v>20</v>
      </c>
      <c r="X174" s="17">
        <f t="shared" si="226"/>
        <v>20</v>
      </c>
      <c r="Y174" s="17">
        <f t="shared" si="226"/>
        <v>20</v>
      </c>
      <c r="Z174" s="17">
        <f t="shared" si="226"/>
        <v>20</v>
      </c>
      <c r="AA174" s="17">
        <f t="shared" si="226"/>
        <v>20</v>
      </c>
      <c r="AB174" s="17">
        <f t="shared" si="226"/>
        <v>20</v>
      </c>
      <c r="AC174" s="17">
        <f t="shared" si="226"/>
        <v>20</v>
      </c>
      <c r="AD174" s="17">
        <f t="shared" si="226"/>
        <v>20</v>
      </c>
      <c r="AE174" s="17">
        <f t="shared" si="226"/>
        <v>20</v>
      </c>
      <c r="AF174" s="17">
        <f t="shared" si="226"/>
        <v>20</v>
      </c>
      <c r="AG174" s="17">
        <f t="shared" si="226"/>
        <v>20</v>
      </c>
      <c r="AH174" s="17">
        <f t="shared" si="226"/>
        <v>20</v>
      </c>
      <c r="AI174" s="17">
        <f t="shared" si="226"/>
        <v>20</v>
      </c>
      <c r="AJ174" s="17">
        <f t="shared" si="226"/>
        <v>20</v>
      </c>
      <c r="AK174" s="17">
        <f t="shared" si="226"/>
        <v>20</v>
      </c>
      <c r="AL174" s="17">
        <f t="shared" si="226"/>
        <v>20</v>
      </c>
      <c r="AM174" s="17">
        <f t="shared" si="226"/>
        <v>20</v>
      </c>
      <c r="AN174" s="17">
        <f t="shared" si="226"/>
        <v>20</v>
      </c>
      <c r="AO174" s="17">
        <f t="shared" si="226"/>
        <v>20</v>
      </c>
      <c r="AP174" s="17">
        <f t="shared" si="226"/>
        <v>20</v>
      </c>
      <c r="AQ174" s="17">
        <f t="shared" si="226"/>
        <v>20</v>
      </c>
      <c r="AR174" s="17">
        <f t="shared" ref="AR174:AU174" si="227">AD174</f>
        <v>20</v>
      </c>
      <c r="AS174" s="17">
        <f t="shared" si="227"/>
        <v>20</v>
      </c>
      <c r="AT174" s="17">
        <f t="shared" si="227"/>
        <v>20</v>
      </c>
      <c r="AU174" s="17">
        <f t="shared" si="227"/>
        <v>20</v>
      </c>
      <c r="AV174" s="17">
        <f t="shared" ref="AV174:CS174" si="228">AR174</f>
        <v>20</v>
      </c>
      <c r="AW174" s="17">
        <f t="shared" si="228"/>
        <v>20</v>
      </c>
      <c r="AX174" s="17">
        <f t="shared" si="228"/>
        <v>20</v>
      </c>
      <c r="AY174" s="17">
        <f t="shared" si="228"/>
        <v>20</v>
      </c>
      <c r="AZ174" s="17">
        <f t="shared" si="228"/>
        <v>20</v>
      </c>
      <c r="BA174" s="17">
        <f t="shared" si="228"/>
        <v>20</v>
      </c>
      <c r="BB174" s="17">
        <f t="shared" si="228"/>
        <v>20</v>
      </c>
      <c r="BC174" s="17">
        <f t="shared" si="228"/>
        <v>20</v>
      </c>
      <c r="BD174" s="17">
        <f t="shared" si="228"/>
        <v>20</v>
      </c>
      <c r="BE174" s="17">
        <f t="shared" si="228"/>
        <v>20</v>
      </c>
      <c r="BF174" s="17">
        <f t="shared" si="228"/>
        <v>20</v>
      </c>
      <c r="BG174" s="17">
        <f t="shared" si="228"/>
        <v>20</v>
      </c>
      <c r="BH174" s="17">
        <f t="shared" si="228"/>
        <v>20</v>
      </c>
      <c r="BI174" s="17">
        <f t="shared" si="228"/>
        <v>20</v>
      </c>
      <c r="BJ174" s="17">
        <f t="shared" si="228"/>
        <v>20</v>
      </c>
      <c r="BK174" s="17">
        <f t="shared" si="228"/>
        <v>20</v>
      </c>
      <c r="BL174" s="17">
        <f t="shared" si="228"/>
        <v>20</v>
      </c>
      <c r="BM174" s="17">
        <f t="shared" si="228"/>
        <v>20</v>
      </c>
      <c r="BN174" s="17">
        <f t="shared" si="228"/>
        <v>20</v>
      </c>
      <c r="BO174" s="17">
        <f t="shared" si="228"/>
        <v>20</v>
      </c>
      <c r="BP174" s="17">
        <f t="shared" si="228"/>
        <v>20</v>
      </c>
      <c r="BQ174" s="17">
        <f t="shared" si="228"/>
        <v>20</v>
      </c>
      <c r="BR174" s="17">
        <f t="shared" si="228"/>
        <v>20</v>
      </c>
      <c r="BS174" s="17">
        <f t="shared" si="228"/>
        <v>20</v>
      </c>
      <c r="BT174" s="17">
        <f t="shared" si="228"/>
        <v>20</v>
      </c>
      <c r="BU174" s="17">
        <f t="shared" si="228"/>
        <v>20</v>
      </c>
      <c r="BV174" s="17">
        <f t="shared" si="228"/>
        <v>20</v>
      </c>
      <c r="BW174" s="17">
        <f t="shared" si="228"/>
        <v>20</v>
      </c>
      <c r="BX174" s="17">
        <f t="shared" si="228"/>
        <v>20</v>
      </c>
      <c r="BY174" s="17">
        <f t="shared" si="228"/>
        <v>20</v>
      </c>
      <c r="BZ174" s="17">
        <f t="shared" si="228"/>
        <v>20</v>
      </c>
      <c r="CA174" s="17">
        <f t="shared" si="228"/>
        <v>20</v>
      </c>
      <c r="CB174" s="17">
        <f t="shared" si="228"/>
        <v>20</v>
      </c>
      <c r="CC174" s="17">
        <f t="shared" si="228"/>
        <v>20</v>
      </c>
      <c r="CD174" s="17">
        <f t="shared" si="228"/>
        <v>20</v>
      </c>
      <c r="CE174" s="17">
        <f t="shared" si="228"/>
        <v>20</v>
      </c>
      <c r="CF174" s="17">
        <f t="shared" si="228"/>
        <v>20</v>
      </c>
      <c r="CG174" s="17">
        <f t="shared" si="228"/>
        <v>20</v>
      </c>
      <c r="CH174" s="17">
        <f t="shared" si="228"/>
        <v>20</v>
      </c>
      <c r="CI174" s="17">
        <f t="shared" si="228"/>
        <v>20</v>
      </c>
      <c r="CJ174" s="17">
        <f t="shared" si="228"/>
        <v>20</v>
      </c>
      <c r="CK174" s="17">
        <f t="shared" si="228"/>
        <v>20</v>
      </c>
      <c r="CL174" s="17">
        <f t="shared" si="228"/>
        <v>20</v>
      </c>
      <c r="CM174" s="17">
        <f t="shared" si="228"/>
        <v>20</v>
      </c>
      <c r="CN174" s="17">
        <f t="shared" si="228"/>
        <v>20</v>
      </c>
      <c r="CO174" s="17">
        <f t="shared" si="228"/>
        <v>20</v>
      </c>
      <c r="CP174" s="17">
        <f t="shared" si="228"/>
        <v>20</v>
      </c>
      <c r="CQ174" s="17">
        <f t="shared" si="228"/>
        <v>20</v>
      </c>
      <c r="CR174" s="17">
        <f t="shared" si="228"/>
        <v>20</v>
      </c>
      <c r="CS174" s="17">
        <f t="shared" si="228"/>
        <v>20</v>
      </c>
      <c r="CT174" s="19">
        <f t="shared" ref="CT174:HU174" si="229">IF(CT169&lt;&gt;" ",CS174," ")</f>
        <v>20</v>
      </c>
      <c r="CU174" s="19">
        <f t="shared" si="229"/>
        <v>20</v>
      </c>
      <c r="CV174" s="19">
        <f t="shared" si="229"/>
        <v>20</v>
      </c>
      <c r="CW174" s="19">
        <f t="shared" si="229"/>
        <v>20</v>
      </c>
      <c r="CX174" s="19">
        <f t="shared" si="229"/>
        <v>20</v>
      </c>
      <c r="CY174" s="19">
        <f t="shared" si="229"/>
        <v>20</v>
      </c>
      <c r="CZ174" s="19">
        <f t="shared" si="229"/>
        <v>20</v>
      </c>
      <c r="DA174" s="19">
        <f t="shared" si="229"/>
        <v>20</v>
      </c>
      <c r="DB174" s="19">
        <f t="shared" si="229"/>
        <v>20</v>
      </c>
      <c r="DC174" s="19">
        <f t="shared" si="229"/>
        <v>20</v>
      </c>
      <c r="DD174" s="19">
        <f t="shared" si="229"/>
        <v>20</v>
      </c>
      <c r="DE174" s="19">
        <f t="shared" si="229"/>
        <v>20</v>
      </c>
      <c r="DF174" s="19">
        <f t="shared" si="229"/>
        <v>20</v>
      </c>
      <c r="DG174" s="19">
        <f t="shared" si="229"/>
        <v>20</v>
      </c>
      <c r="DH174" s="19">
        <f t="shared" si="229"/>
        <v>20</v>
      </c>
      <c r="DI174" s="19">
        <f t="shared" si="229"/>
        <v>20</v>
      </c>
      <c r="DJ174" s="19">
        <f t="shared" si="229"/>
        <v>20</v>
      </c>
      <c r="DK174" s="19">
        <f t="shared" si="229"/>
        <v>20</v>
      </c>
      <c r="DL174" s="19">
        <f t="shared" si="229"/>
        <v>20</v>
      </c>
      <c r="DM174" s="19">
        <f t="shared" si="229"/>
        <v>20</v>
      </c>
      <c r="DN174" s="19">
        <f t="shared" si="229"/>
        <v>20</v>
      </c>
      <c r="DO174" s="19">
        <f t="shared" si="229"/>
        <v>20</v>
      </c>
      <c r="DP174" s="19">
        <f t="shared" si="229"/>
        <v>20</v>
      </c>
      <c r="DQ174" s="19">
        <f t="shared" si="229"/>
        <v>20</v>
      </c>
      <c r="DR174" s="19">
        <f t="shared" si="229"/>
        <v>20</v>
      </c>
      <c r="DS174" s="19">
        <f t="shared" si="229"/>
        <v>20</v>
      </c>
      <c r="DT174" s="19">
        <f t="shared" si="229"/>
        <v>20</v>
      </c>
      <c r="DU174" s="19">
        <f t="shared" si="229"/>
        <v>20</v>
      </c>
      <c r="DV174" s="19">
        <f t="shared" si="229"/>
        <v>20</v>
      </c>
      <c r="DW174" s="19">
        <f t="shared" si="229"/>
        <v>20</v>
      </c>
      <c r="DX174" s="19">
        <f t="shared" si="229"/>
        <v>20</v>
      </c>
      <c r="DY174" s="19">
        <f t="shared" si="229"/>
        <v>20</v>
      </c>
      <c r="DZ174" s="19">
        <f t="shared" si="229"/>
        <v>20</v>
      </c>
      <c r="EA174" s="19">
        <f t="shared" si="229"/>
        <v>20</v>
      </c>
      <c r="EB174" s="19">
        <f t="shared" si="229"/>
        <v>20</v>
      </c>
      <c r="EC174" s="19">
        <f t="shared" si="229"/>
        <v>20</v>
      </c>
      <c r="ED174" s="19">
        <f t="shared" si="229"/>
        <v>20</v>
      </c>
      <c r="EE174" s="19">
        <f t="shared" si="229"/>
        <v>20</v>
      </c>
      <c r="EF174" s="19">
        <f t="shared" si="229"/>
        <v>20</v>
      </c>
      <c r="EG174" s="19">
        <f t="shared" si="229"/>
        <v>20</v>
      </c>
      <c r="EH174" s="19">
        <f t="shared" si="229"/>
        <v>20</v>
      </c>
      <c r="EI174" s="19">
        <f t="shared" si="229"/>
        <v>20</v>
      </c>
      <c r="EJ174" s="19">
        <f t="shared" si="229"/>
        <v>20</v>
      </c>
      <c r="EK174" s="19">
        <f t="shared" si="229"/>
        <v>20</v>
      </c>
      <c r="EL174" s="19">
        <f t="shared" si="229"/>
        <v>20</v>
      </c>
      <c r="EM174" s="19">
        <f t="shared" si="229"/>
        <v>20</v>
      </c>
      <c r="EN174" s="19">
        <f t="shared" si="229"/>
        <v>20</v>
      </c>
      <c r="EO174" s="19">
        <f t="shared" si="229"/>
        <v>20</v>
      </c>
      <c r="EP174" s="19">
        <f t="shared" si="229"/>
        <v>20</v>
      </c>
      <c r="EQ174" s="19">
        <f t="shared" si="229"/>
        <v>20</v>
      </c>
      <c r="ER174" s="19">
        <f t="shared" si="229"/>
        <v>20</v>
      </c>
      <c r="ES174" s="19">
        <f t="shared" si="229"/>
        <v>20</v>
      </c>
      <c r="ET174" s="19">
        <f t="shared" si="229"/>
        <v>20</v>
      </c>
      <c r="EU174" s="19">
        <f t="shared" si="229"/>
        <v>20</v>
      </c>
      <c r="EV174" s="19">
        <f t="shared" si="229"/>
        <v>20</v>
      </c>
      <c r="EW174" s="19">
        <f t="shared" si="229"/>
        <v>20</v>
      </c>
      <c r="EX174" s="19">
        <f t="shared" si="229"/>
        <v>20</v>
      </c>
      <c r="EY174" s="19">
        <f t="shared" si="229"/>
        <v>20</v>
      </c>
      <c r="EZ174" s="19">
        <f t="shared" si="229"/>
        <v>20</v>
      </c>
      <c r="FA174" s="19">
        <f t="shared" si="229"/>
        <v>20</v>
      </c>
      <c r="FB174" s="19" t="str">
        <f t="shared" si="229"/>
        <v xml:space="preserve"> </v>
      </c>
      <c r="FC174" s="19" t="str">
        <f t="shared" si="229"/>
        <v xml:space="preserve"> </v>
      </c>
      <c r="FD174" s="19" t="str">
        <f t="shared" si="229"/>
        <v xml:space="preserve"> </v>
      </c>
      <c r="FE174" s="19" t="str">
        <f t="shared" si="229"/>
        <v xml:space="preserve"> </v>
      </c>
      <c r="FF174" s="19" t="str">
        <f t="shared" si="229"/>
        <v xml:space="preserve"> </v>
      </c>
      <c r="FG174" s="19" t="str">
        <f t="shared" si="229"/>
        <v xml:space="preserve"> </v>
      </c>
      <c r="FH174" s="19" t="str">
        <f t="shared" si="229"/>
        <v xml:space="preserve"> </v>
      </c>
      <c r="FI174" s="19" t="str">
        <f t="shared" si="229"/>
        <v xml:space="preserve"> </v>
      </c>
      <c r="FJ174" s="19" t="str">
        <f t="shared" si="229"/>
        <v xml:space="preserve"> </v>
      </c>
      <c r="FK174" s="19" t="str">
        <f t="shared" si="229"/>
        <v xml:space="preserve"> </v>
      </c>
      <c r="FL174" s="19" t="str">
        <f t="shared" si="229"/>
        <v xml:space="preserve"> </v>
      </c>
      <c r="FM174" s="19" t="str">
        <f t="shared" si="229"/>
        <v xml:space="preserve"> </v>
      </c>
      <c r="FN174" s="19" t="str">
        <f t="shared" si="229"/>
        <v xml:space="preserve"> </v>
      </c>
      <c r="FO174" s="19" t="str">
        <f t="shared" si="229"/>
        <v xml:space="preserve"> </v>
      </c>
      <c r="FP174" s="19" t="str">
        <f t="shared" si="229"/>
        <v xml:space="preserve"> </v>
      </c>
      <c r="FQ174" s="19" t="str">
        <f t="shared" si="229"/>
        <v xml:space="preserve"> </v>
      </c>
      <c r="FR174" s="19" t="str">
        <f t="shared" si="229"/>
        <v xml:space="preserve"> </v>
      </c>
      <c r="FS174" s="19" t="str">
        <f t="shared" si="229"/>
        <v xml:space="preserve"> </v>
      </c>
      <c r="FT174" s="19" t="str">
        <f t="shared" si="229"/>
        <v xml:space="preserve"> </v>
      </c>
      <c r="FU174" s="19" t="str">
        <f t="shared" si="229"/>
        <v xml:space="preserve"> </v>
      </c>
      <c r="FV174" s="19" t="str">
        <f t="shared" si="229"/>
        <v xml:space="preserve"> </v>
      </c>
      <c r="FW174" s="19" t="str">
        <f t="shared" si="229"/>
        <v xml:space="preserve"> </v>
      </c>
      <c r="FX174" s="19" t="str">
        <f t="shared" si="229"/>
        <v xml:space="preserve"> </v>
      </c>
      <c r="FY174" s="19" t="str">
        <f t="shared" si="229"/>
        <v xml:space="preserve"> </v>
      </c>
      <c r="FZ174" s="19" t="str">
        <f t="shared" si="229"/>
        <v xml:space="preserve"> </v>
      </c>
      <c r="GA174" s="19" t="str">
        <f t="shared" si="229"/>
        <v xml:space="preserve"> </v>
      </c>
      <c r="GB174" s="19" t="str">
        <f t="shared" si="229"/>
        <v xml:space="preserve"> </v>
      </c>
      <c r="GC174" s="19" t="str">
        <f t="shared" si="229"/>
        <v xml:space="preserve"> </v>
      </c>
      <c r="GD174" s="19" t="str">
        <f t="shared" si="229"/>
        <v xml:space="preserve"> </v>
      </c>
      <c r="GE174" s="19" t="str">
        <f t="shared" si="229"/>
        <v xml:space="preserve"> </v>
      </c>
      <c r="GF174" s="19" t="str">
        <f t="shared" si="229"/>
        <v xml:space="preserve"> </v>
      </c>
      <c r="GG174" s="19" t="str">
        <f t="shared" si="229"/>
        <v xml:space="preserve"> </v>
      </c>
      <c r="GH174" s="19" t="str">
        <f t="shared" si="229"/>
        <v xml:space="preserve"> </v>
      </c>
      <c r="GI174" s="19" t="str">
        <f t="shared" si="229"/>
        <v xml:space="preserve"> </v>
      </c>
      <c r="GJ174" s="19" t="str">
        <f t="shared" si="229"/>
        <v xml:space="preserve"> </v>
      </c>
      <c r="GK174" s="19" t="str">
        <f t="shared" si="229"/>
        <v xml:space="preserve"> </v>
      </c>
      <c r="GL174" s="19" t="str">
        <f t="shared" si="229"/>
        <v xml:space="preserve"> </v>
      </c>
      <c r="GM174" s="19" t="str">
        <f t="shared" si="229"/>
        <v xml:space="preserve"> </v>
      </c>
      <c r="GN174" s="19" t="str">
        <f t="shared" si="229"/>
        <v xml:space="preserve"> </v>
      </c>
      <c r="GO174" s="19" t="str">
        <f t="shared" si="229"/>
        <v xml:space="preserve"> </v>
      </c>
      <c r="GP174" s="19" t="str">
        <f t="shared" si="229"/>
        <v xml:space="preserve"> </v>
      </c>
      <c r="GQ174" s="19" t="str">
        <f t="shared" si="229"/>
        <v xml:space="preserve"> </v>
      </c>
      <c r="GR174" s="19" t="str">
        <f t="shared" si="229"/>
        <v xml:space="preserve"> </v>
      </c>
      <c r="GS174" s="19" t="str">
        <f t="shared" si="229"/>
        <v xml:space="preserve"> </v>
      </c>
      <c r="GT174" s="19" t="str">
        <f t="shared" si="229"/>
        <v xml:space="preserve"> </v>
      </c>
      <c r="GU174" s="19" t="str">
        <f t="shared" si="229"/>
        <v xml:space="preserve"> </v>
      </c>
      <c r="GV174" s="19" t="str">
        <f t="shared" si="229"/>
        <v xml:space="preserve"> </v>
      </c>
      <c r="GW174" s="19" t="str">
        <f t="shared" si="229"/>
        <v xml:space="preserve"> </v>
      </c>
      <c r="GX174" s="19" t="str">
        <f t="shared" si="229"/>
        <v xml:space="preserve"> </v>
      </c>
      <c r="GY174" s="19" t="str">
        <f t="shared" si="229"/>
        <v xml:space="preserve"> </v>
      </c>
      <c r="GZ174" s="19" t="str">
        <f t="shared" si="229"/>
        <v xml:space="preserve"> </v>
      </c>
      <c r="HA174" s="19" t="str">
        <f t="shared" si="229"/>
        <v xml:space="preserve"> </v>
      </c>
      <c r="HB174" s="19" t="str">
        <f t="shared" si="229"/>
        <v xml:space="preserve"> </v>
      </c>
      <c r="HC174" s="19" t="str">
        <f t="shared" si="229"/>
        <v xml:space="preserve"> </v>
      </c>
      <c r="HD174" s="19" t="str">
        <f t="shared" si="229"/>
        <v xml:space="preserve"> </v>
      </c>
      <c r="HE174" s="19" t="str">
        <f t="shared" si="229"/>
        <v xml:space="preserve"> </v>
      </c>
      <c r="HF174" s="19" t="str">
        <f t="shared" si="229"/>
        <v xml:space="preserve"> </v>
      </c>
      <c r="HG174" s="19" t="str">
        <f t="shared" si="229"/>
        <v xml:space="preserve"> </v>
      </c>
      <c r="HH174" s="19" t="str">
        <f t="shared" si="229"/>
        <v xml:space="preserve"> </v>
      </c>
      <c r="HI174" s="19" t="str">
        <f t="shared" si="229"/>
        <v xml:space="preserve"> </v>
      </c>
      <c r="HJ174" s="19" t="str">
        <f t="shared" si="229"/>
        <v xml:space="preserve"> </v>
      </c>
      <c r="HK174" s="19" t="str">
        <f t="shared" si="229"/>
        <v xml:space="preserve"> </v>
      </c>
      <c r="HL174" s="19" t="str">
        <f t="shared" si="229"/>
        <v xml:space="preserve"> </v>
      </c>
      <c r="HM174" s="19" t="str">
        <f t="shared" si="229"/>
        <v xml:space="preserve"> </v>
      </c>
      <c r="HN174" s="19" t="str">
        <f t="shared" si="229"/>
        <v xml:space="preserve"> </v>
      </c>
      <c r="HO174" s="19" t="str">
        <f t="shared" si="229"/>
        <v xml:space="preserve"> </v>
      </c>
      <c r="HP174" s="19" t="str">
        <f t="shared" si="229"/>
        <v xml:space="preserve"> </v>
      </c>
      <c r="HQ174" s="19" t="str">
        <f t="shared" si="229"/>
        <v xml:space="preserve"> </v>
      </c>
      <c r="HR174" s="19" t="str">
        <f t="shared" si="229"/>
        <v xml:space="preserve"> </v>
      </c>
      <c r="HS174" s="19" t="str">
        <f t="shared" si="229"/>
        <v xml:space="preserve"> </v>
      </c>
      <c r="HT174" s="19" t="str">
        <f t="shared" si="229"/>
        <v xml:space="preserve"> </v>
      </c>
      <c r="HU174" s="19" t="str">
        <f t="shared" si="229"/>
        <v xml:space="preserve"> </v>
      </c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 ht="12.75" customHeight="1" x14ac:dyDescent="0.2">
      <c r="A175" s="19" t="s">
        <v>23</v>
      </c>
      <c r="B175" s="19"/>
      <c r="C175" s="19">
        <f t="shared" si="224"/>
        <v>89</v>
      </c>
      <c r="D175" s="19">
        <f t="shared" ref="D175:F175" si="230">C175</f>
        <v>89</v>
      </c>
      <c r="E175" s="19">
        <f t="shared" si="230"/>
        <v>89</v>
      </c>
      <c r="F175" s="19">
        <f t="shared" si="230"/>
        <v>89</v>
      </c>
      <c r="G175" s="19">
        <f t="shared" ref="G175:G176" si="231">C175</f>
        <v>89</v>
      </c>
      <c r="H175" s="19">
        <f t="shared" ref="H175:J175" si="232">G175</f>
        <v>89</v>
      </c>
      <c r="I175" s="19">
        <f t="shared" si="232"/>
        <v>89</v>
      </c>
      <c r="J175" s="19">
        <f t="shared" si="232"/>
        <v>89</v>
      </c>
      <c r="K175" s="19">
        <f t="shared" ref="K175:K176" si="233">G175</f>
        <v>89</v>
      </c>
      <c r="L175" s="19">
        <f t="shared" ref="L175:N175" si="234">K175</f>
        <v>89</v>
      </c>
      <c r="M175" s="19">
        <f t="shared" si="234"/>
        <v>89</v>
      </c>
      <c r="N175" s="19">
        <f t="shared" si="234"/>
        <v>89</v>
      </c>
      <c r="O175" s="19">
        <f t="shared" ref="O175:AQ175" si="235">K175</f>
        <v>89</v>
      </c>
      <c r="P175" s="19">
        <f t="shared" si="235"/>
        <v>89</v>
      </c>
      <c r="Q175" s="19">
        <f t="shared" si="235"/>
        <v>89</v>
      </c>
      <c r="R175" s="19">
        <f t="shared" si="235"/>
        <v>89</v>
      </c>
      <c r="S175" s="19">
        <f t="shared" si="235"/>
        <v>89</v>
      </c>
      <c r="T175" s="19">
        <f t="shared" si="235"/>
        <v>89</v>
      </c>
      <c r="U175" s="19">
        <f t="shared" si="235"/>
        <v>89</v>
      </c>
      <c r="V175" s="19">
        <f t="shared" si="235"/>
        <v>89</v>
      </c>
      <c r="W175" s="19">
        <f t="shared" si="235"/>
        <v>89</v>
      </c>
      <c r="X175" s="19">
        <f t="shared" si="235"/>
        <v>89</v>
      </c>
      <c r="Y175" s="19">
        <f t="shared" si="235"/>
        <v>89</v>
      </c>
      <c r="Z175" s="19">
        <f t="shared" si="235"/>
        <v>89</v>
      </c>
      <c r="AA175" s="19">
        <f t="shared" si="235"/>
        <v>89</v>
      </c>
      <c r="AB175" s="19">
        <f t="shared" si="235"/>
        <v>89</v>
      </c>
      <c r="AC175" s="19">
        <f t="shared" si="235"/>
        <v>89</v>
      </c>
      <c r="AD175" s="19">
        <f t="shared" si="235"/>
        <v>89</v>
      </c>
      <c r="AE175" s="19">
        <f t="shared" si="235"/>
        <v>89</v>
      </c>
      <c r="AF175" s="19">
        <f t="shared" si="235"/>
        <v>89</v>
      </c>
      <c r="AG175" s="19">
        <f t="shared" si="235"/>
        <v>89</v>
      </c>
      <c r="AH175" s="19">
        <f t="shared" si="235"/>
        <v>89</v>
      </c>
      <c r="AI175" s="19">
        <f t="shared" si="235"/>
        <v>89</v>
      </c>
      <c r="AJ175" s="19">
        <f t="shared" si="235"/>
        <v>89</v>
      </c>
      <c r="AK175" s="19">
        <f t="shared" si="235"/>
        <v>89</v>
      </c>
      <c r="AL175" s="19">
        <f t="shared" si="235"/>
        <v>89</v>
      </c>
      <c r="AM175" s="19">
        <f t="shared" si="235"/>
        <v>89</v>
      </c>
      <c r="AN175" s="19">
        <f t="shared" si="235"/>
        <v>89</v>
      </c>
      <c r="AO175" s="19">
        <f t="shared" si="235"/>
        <v>89</v>
      </c>
      <c r="AP175" s="19">
        <f t="shared" si="235"/>
        <v>89</v>
      </c>
      <c r="AQ175" s="19">
        <f t="shared" si="235"/>
        <v>89</v>
      </c>
      <c r="AR175" s="19">
        <f t="shared" ref="AR175:AU175" si="236">AD175</f>
        <v>89</v>
      </c>
      <c r="AS175" s="19">
        <f t="shared" si="236"/>
        <v>89</v>
      </c>
      <c r="AT175" s="19">
        <f t="shared" si="236"/>
        <v>89</v>
      </c>
      <c r="AU175" s="19">
        <f t="shared" si="236"/>
        <v>89</v>
      </c>
      <c r="AV175" s="19">
        <f t="shared" ref="AV175:CS175" si="237">AR175</f>
        <v>89</v>
      </c>
      <c r="AW175" s="19">
        <f t="shared" si="237"/>
        <v>89</v>
      </c>
      <c r="AX175" s="19">
        <f t="shared" si="237"/>
        <v>89</v>
      </c>
      <c r="AY175" s="19">
        <f t="shared" si="237"/>
        <v>89</v>
      </c>
      <c r="AZ175" s="19">
        <f t="shared" si="237"/>
        <v>89</v>
      </c>
      <c r="BA175" s="19">
        <f t="shared" si="237"/>
        <v>89</v>
      </c>
      <c r="BB175" s="19">
        <f t="shared" si="237"/>
        <v>89</v>
      </c>
      <c r="BC175" s="19">
        <f t="shared" si="237"/>
        <v>89</v>
      </c>
      <c r="BD175" s="19">
        <f t="shared" si="237"/>
        <v>89</v>
      </c>
      <c r="BE175" s="19">
        <f t="shared" si="237"/>
        <v>89</v>
      </c>
      <c r="BF175" s="19">
        <f t="shared" si="237"/>
        <v>89</v>
      </c>
      <c r="BG175" s="19">
        <f t="shared" si="237"/>
        <v>89</v>
      </c>
      <c r="BH175" s="19">
        <f t="shared" si="237"/>
        <v>89</v>
      </c>
      <c r="BI175" s="19">
        <f t="shared" si="237"/>
        <v>89</v>
      </c>
      <c r="BJ175" s="19">
        <f t="shared" si="237"/>
        <v>89</v>
      </c>
      <c r="BK175" s="19">
        <f t="shared" si="237"/>
        <v>89</v>
      </c>
      <c r="BL175" s="19">
        <f t="shared" si="237"/>
        <v>89</v>
      </c>
      <c r="BM175" s="19">
        <f t="shared" si="237"/>
        <v>89</v>
      </c>
      <c r="BN175" s="19">
        <f t="shared" si="237"/>
        <v>89</v>
      </c>
      <c r="BO175" s="19">
        <f t="shared" si="237"/>
        <v>89</v>
      </c>
      <c r="BP175" s="19">
        <f t="shared" si="237"/>
        <v>89</v>
      </c>
      <c r="BQ175" s="19">
        <f t="shared" si="237"/>
        <v>89</v>
      </c>
      <c r="BR175" s="19">
        <f t="shared" si="237"/>
        <v>89</v>
      </c>
      <c r="BS175" s="19">
        <f t="shared" si="237"/>
        <v>89</v>
      </c>
      <c r="BT175" s="19">
        <f t="shared" si="237"/>
        <v>89</v>
      </c>
      <c r="BU175" s="19">
        <f t="shared" si="237"/>
        <v>89</v>
      </c>
      <c r="BV175" s="19">
        <f t="shared" si="237"/>
        <v>89</v>
      </c>
      <c r="BW175" s="19">
        <f t="shared" si="237"/>
        <v>89</v>
      </c>
      <c r="BX175" s="19">
        <f t="shared" si="237"/>
        <v>89</v>
      </c>
      <c r="BY175" s="19">
        <f t="shared" si="237"/>
        <v>89</v>
      </c>
      <c r="BZ175" s="19">
        <f t="shared" si="237"/>
        <v>89</v>
      </c>
      <c r="CA175" s="19">
        <f t="shared" si="237"/>
        <v>89</v>
      </c>
      <c r="CB175" s="19">
        <f t="shared" si="237"/>
        <v>89</v>
      </c>
      <c r="CC175" s="19">
        <f t="shared" si="237"/>
        <v>89</v>
      </c>
      <c r="CD175" s="19">
        <f t="shared" si="237"/>
        <v>89</v>
      </c>
      <c r="CE175" s="19">
        <f t="shared" si="237"/>
        <v>89</v>
      </c>
      <c r="CF175" s="19">
        <f t="shared" si="237"/>
        <v>89</v>
      </c>
      <c r="CG175" s="19">
        <f t="shared" si="237"/>
        <v>89</v>
      </c>
      <c r="CH175" s="19">
        <f t="shared" si="237"/>
        <v>89</v>
      </c>
      <c r="CI175" s="19">
        <f t="shared" si="237"/>
        <v>89</v>
      </c>
      <c r="CJ175" s="19">
        <f t="shared" si="237"/>
        <v>89</v>
      </c>
      <c r="CK175" s="19">
        <f t="shared" si="237"/>
        <v>89</v>
      </c>
      <c r="CL175" s="19">
        <f t="shared" si="237"/>
        <v>89</v>
      </c>
      <c r="CM175" s="19">
        <f t="shared" si="237"/>
        <v>89</v>
      </c>
      <c r="CN175" s="19">
        <f t="shared" si="237"/>
        <v>89</v>
      </c>
      <c r="CO175" s="19">
        <f t="shared" si="237"/>
        <v>89</v>
      </c>
      <c r="CP175" s="19">
        <f t="shared" si="237"/>
        <v>89</v>
      </c>
      <c r="CQ175" s="19">
        <f t="shared" si="237"/>
        <v>89</v>
      </c>
      <c r="CR175" s="19">
        <f t="shared" si="237"/>
        <v>89</v>
      </c>
      <c r="CS175" s="19">
        <f t="shared" si="237"/>
        <v>89</v>
      </c>
      <c r="CT175" s="19">
        <f t="shared" ref="CT175:HU175" si="238">IF(CT169&lt;&gt;" ",CS175," ")</f>
        <v>89</v>
      </c>
      <c r="CU175" s="19">
        <f t="shared" si="238"/>
        <v>89</v>
      </c>
      <c r="CV175" s="19">
        <f t="shared" si="238"/>
        <v>89</v>
      </c>
      <c r="CW175" s="19">
        <f t="shared" si="238"/>
        <v>89</v>
      </c>
      <c r="CX175" s="19">
        <f t="shared" si="238"/>
        <v>89</v>
      </c>
      <c r="CY175" s="19">
        <f t="shared" si="238"/>
        <v>89</v>
      </c>
      <c r="CZ175" s="19">
        <f t="shared" si="238"/>
        <v>89</v>
      </c>
      <c r="DA175" s="19">
        <f t="shared" si="238"/>
        <v>89</v>
      </c>
      <c r="DB175" s="19">
        <f t="shared" si="238"/>
        <v>89</v>
      </c>
      <c r="DC175" s="19">
        <f t="shared" si="238"/>
        <v>89</v>
      </c>
      <c r="DD175" s="19">
        <f t="shared" si="238"/>
        <v>89</v>
      </c>
      <c r="DE175" s="19">
        <f t="shared" si="238"/>
        <v>89</v>
      </c>
      <c r="DF175" s="19">
        <f t="shared" si="238"/>
        <v>89</v>
      </c>
      <c r="DG175" s="19">
        <f t="shared" si="238"/>
        <v>89</v>
      </c>
      <c r="DH175" s="19">
        <f t="shared" si="238"/>
        <v>89</v>
      </c>
      <c r="DI175" s="19">
        <f t="shared" si="238"/>
        <v>89</v>
      </c>
      <c r="DJ175" s="19">
        <f t="shared" si="238"/>
        <v>89</v>
      </c>
      <c r="DK175" s="19">
        <f t="shared" si="238"/>
        <v>89</v>
      </c>
      <c r="DL175" s="19">
        <f t="shared" si="238"/>
        <v>89</v>
      </c>
      <c r="DM175" s="19">
        <f t="shared" si="238"/>
        <v>89</v>
      </c>
      <c r="DN175" s="19">
        <f t="shared" si="238"/>
        <v>89</v>
      </c>
      <c r="DO175" s="19">
        <f t="shared" si="238"/>
        <v>89</v>
      </c>
      <c r="DP175" s="19">
        <f t="shared" si="238"/>
        <v>89</v>
      </c>
      <c r="DQ175" s="19">
        <f t="shared" si="238"/>
        <v>89</v>
      </c>
      <c r="DR175" s="19">
        <f t="shared" si="238"/>
        <v>89</v>
      </c>
      <c r="DS175" s="19">
        <f t="shared" si="238"/>
        <v>89</v>
      </c>
      <c r="DT175" s="19">
        <f t="shared" si="238"/>
        <v>89</v>
      </c>
      <c r="DU175" s="19">
        <f t="shared" si="238"/>
        <v>89</v>
      </c>
      <c r="DV175" s="19">
        <f t="shared" si="238"/>
        <v>89</v>
      </c>
      <c r="DW175" s="19">
        <f t="shared" si="238"/>
        <v>89</v>
      </c>
      <c r="DX175" s="19">
        <f t="shared" si="238"/>
        <v>89</v>
      </c>
      <c r="DY175" s="19">
        <f t="shared" si="238"/>
        <v>89</v>
      </c>
      <c r="DZ175" s="19">
        <f t="shared" si="238"/>
        <v>89</v>
      </c>
      <c r="EA175" s="19">
        <f t="shared" si="238"/>
        <v>89</v>
      </c>
      <c r="EB175" s="19">
        <f t="shared" si="238"/>
        <v>89</v>
      </c>
      <c r="EC175" s="19">
        <f t="shared" si="238"/>
        <v>89</v>
      </c>
      <c r="ED175" s="19">
        <f t="shared" si="238"/>
        <v>89</v>
      </c>
      <c r="EE175" s="19">
        <f t="shared" si="238"/>
        <v>89</v>
      </c>
      <c r="EF175" s="19">
        <f t="shared" si="238"/>
        <v>89</v>
      </c>
      <c r="EG175" s="19">
        <f t="shared" si="238"/>
        <v>89</v>
      </c>
      <c r="EH175" s="19">
        <f t="shared" si="238"/>
        <v>89</v>
      </c>
      <c r="EI175" s="19">
        <f t="shared" si="238"/>
        <v>89</v>
      </c>
      <c r="EJ175" s="19">
        <f t="shared" si="238"/>
        <v>89</v>
      </c>
      <c r="EK175" s="19">
        <f t="shared" si="238"/>
        <v>89</v>
      </c>
      <c r="EL175" s="19">
        <f t="shared" si="238"/>
        <v>89</v>
      </c>
      <c r="EM175" s="19">
        <f t="shared" si="238"/>
        <v>89</v>
      </c>
      <c r="EN175" s="19">
        <f t="shared" si="238"/>
        <v>89</v>
      </c>
      <c r="EO175" s="19">
        <f t="shared" si="238"/>
        <v>89</v>
      </c>
      <c r="EP175" s="19">
        <f t="shared" si="238"/>
        <v>89</v>
      </c>
      <c r="EQ175" s="19">
        <f t="shared" si="238"/>
        <v>89</v>
      </c>
      <c r="ER175" s="19">
        <f t="shared" si="238"/>
        <v>89</v>
      </c>
      <c r="ES175" s="19">
        <f t="shared" si="238"/>
        <v>89</v>
      </c>
      <c r="ET175" s="19">
        <f t="shared" si="238"/>
        <v>89</v>
      </c>
      <c r="EU175" s="19">
        <f t="shared" si="238"/>
        <v>89</v>
      </c>
      <c r="EV175" s="19">
        <f t="shared" si="238"/>
        <v>89</v>
      </c>
      <c r="EW175" s="19">
        <f t="shared" si="238"/>
        <v>89</v>
      </c>
      <c r="EX175" s="19">
        <f t="shared" si="238"/>
        <v>89</v>
      </c>
      <c r="EY175" s="19">
        <f t="shared" si="238"/>
        <v>89</v>
      </c>
      <c r="EZ175" s="19">
        <f t="shared" si="238"/>
        <v>89</v>
      </c>
      <c r="FA175" s="19">
        <f t="shared" si="238"/>
        <v>89</v>
      </c>
      <c r="FB175" s="19" t="str">
        <f t="shared" si="238"/>
        <v xml:space="preserve"> </v>
      </c>
      <c r="FC175" s="19" t="str">
        <f t="shared" si="238"/>
        <v xml:space="preserve"> </v>
      </c>
      <c r="FD175" s="19" t="str">
        <f t="shared" si="238"/>
        <v xml:space="preserve"> </v>
      </c>
      <c r="FE175" s="19" t="str">
        <f t="shared" si="238"/>
        <v xml:space="preserve"> </v>
      </c>
      <c r="FF175" s="19" t="str">
        <f t="shared" si="238"/>
        <v xml:space="preserve"> </v>
      </c>
      <c r="FG175" s="19" t="str">
        <f t="shared" si="238"/>
        <v xml:space="preserve"> </v>
      </c>
      <c r="FH175" s="19" t="str">
        <f t="shared" si="238"/>
        <v xml:space="preserve"> </v>
      </c>
      <c r="FI175" s="19" t="str">
        <f t="shared" si="238"/>
        <v xml:space="preserve"> </v>
      </c>
      <c r="FJ175" s="19" t="str">
        <f t="shared" si="238"/>
        <v xml:space="preserve"> </v>
      </c>
      <c r="FK175" s="19" t="str">
        <f t="shared" si="238"/>
        <v xml:space="preserve"> </v>
      </c>
      <c r="FL175" s="19" t="str">
        <f t="shared" si="238"/>
        <v xml:space="preserve"> </v>
      </c>
      <c r="FM175" s="19" t="str">
        <f t="shared" si="238"/>
        <v xml:space="preserve"> </v>
      </c>
      <c r="FN175" s="19" t="str">
        <f t="shared" si="238"/>
        <v xml:space="preserve"> </v>
      </c>
      <c r="FO175" s="19" t="str">
        <f t="shared" si="238"/>
        <v xml:space="preserve"> </v>
      </c>
      <c r="FP175" s="19" t="str">
        <f t="shared" si="238"/>
        <v xml:space="preserve"> </v>
      </c>
      <c r="FQ175" s="19" t="str">
        <f t="shared" si="238"/>
        <v xml:space="preserve"> </v>
      </c>
      <c r="FR175" s="19" t="str">
        <f t="shared" si="238"/>
        <v xml:space="preserve"> </v>
      </c>
      <c r="FS175" s="19" t="str">
        <f t="shared" si="238"/>
        <v xml:space="preserve"> </v>
      </c>
      <c r="FT175" s="19" t="str">
        <f t="shared" si="238"/>
        <v xml:space="preserve"> </v>
      </c>
      <c r="FU175" s="19" t="str">
        <f t="shared" si="238"/>
        <v xml:space="preserve"> </v>
      </c>
      <c r="FV175" s="19" t="str">
        <f t="shared" si="238"/>
        <v xml:space="preserve"> </v>
      </c>
      <c r="FW175" s="19" t="str">
        <f t="shared" si="238"/>
        <v xml:space="preserve"> </v>
      </c>
      <c r="FX175" s="19" t="str">
        <f t="shared" si="238"/>
        <v xml:space="preserve"> </v>
      </c>
      <c r="FY175" s="19" t="str">
        <f t="shared" si="238"/>
        <v xml:space="preserve"> </v>
      </c>
      <c r="FZ175" s="19" t="str">
        <f t="shared" si="238"/>
        <v xml:space="preserve"> </v>
      </c>
      <c r="GA175" s="19" t="str">
        <f t="shared" si="238"/>
        <v xml:space="preserve"> </v>
      </c>
      <c r="GB175" s="19" t="str">
        <f t="shared" si="238"/>
        <v xml:space="preserve"> </v>
      </c>
      <c r="GC175" s="19" t="str">
        <f t="shared" si="238"/>
        <v xml:space="preserve"> </v>
      </c>
      <c r="GD175" s="19" t="str">
        <f t="shared" si="238"/>
        <v xml:space="preserve"> </v>
      </c>
      <c r="GE175" s="19" t="str">
        <f t="shared" si="238"/>
        <v xml:space="preserve"> </v>
      </c>
      <c r="GF175" s="19" t="str">
        <f t="shared" si="238"/>
        <v xml:space="preserve"> </v>
      </c>
      <c r="GG175" s="19" t="str">
        <f t="shared" si="238"/>
        <v xml:space="preserve"> </v>
      </c>
      <c r="GH175" s="19" t="str">
        <f t="shared" si="238"/>
        <v xml:space="preserve"> </v>
      </c>
      <c r="GI175" s="19" t="str">
        <f t="shared" si="238"/>
        <v xml:space="preserve"> </v>
      </c>
      <c r="GJ175" s="19" t="str">
        <f t="shared" si="238"/>
        <v xml:space="preserve"> </v>
      </c>
      <c r="GK175" s="19" t="str">
        <f t="shared" si="238"/>
        <v xml:space="preserve"> </v>
      </c>
      <c r="GL175" s="19" t="str">
        <f t="shared" si="238"/>
        <v xml:space="preserve"> </v>
      </c>
      <c r="GM175" s="19" t="str">
        <f t="shared" si="238"/>
        <v xml:space="preserve"> </v>
      </c>
      <c r="GN175" s="19" t="str">
        <f t="shared" si="238"/>
        <v xml:space="preserve"> </v>
      </c>
      <c r="GO175" s="19" t="str">
        <f t="shared" si="238"/>
        <v xml:space="preserve"> </v>
      </c>
      <c r="GP175" s="19" t="str">
        <f t="shared" si="238"/>
        <v xml:space="preserve"> </v>
      </c>
      <c r="GQ175" s="19" t="str">
        <f t="shared" si="238"/>
        <v xml:space="preserve"> </v>
      </c>
      <c r="GR175" s="19" t="str">
        <f t="shared" si="238"/>
        <v xml:space="preserve"> </v>
      </c>
      <c r="GS175" s="19" t="str">
        <f t="shared" si="238"/>
        <v xml:space="preserve"> </v>
      </c>
      <c r="GT175" s="19" t="str">
        <f t="shared" si="238"/>
        <v xml:space="preserve"> </v>
      </c>
      <c r="GU175" s="19" t="str">
        <f t="shared" si="238"/>
        <v xml:space="preserve"> </v>
      </c>
      <c r="GV175" s="19" t="str">
        <f t="shared" si="238"/>
        <v xml:space="preserve"> </v>
      </c>
      <c r="GW175" s="19" t="str">
        <f t="shared" si="238"/>
        <v xml:space="preserve"> </v>
      </c>
      <c r="GX175" s="19" t="str">
        <f t="shared" si="238"/>
        <v xml:space="preserve"> </v>
      </c>
      <c r="GY175" s="19" t="str">
        <f t="shared" si="238"/>
        <v xml:space="preserve"> </v>
      </c>
      <c r="GZ175" s="19" t="str">
        <f t="shared" si="238"/>
        <v xml:space="preserve"> </v>
      </c>
      <c r="HA175" s="19" t="str">
        <f t="shared" si="238"/>
        <v xml:space="preserve"> </v>
      </c>
      <c r="HB175" s="19" t="str">
        <f t="shared" si="238"/>
        <v xml:space="preserve"> </v>
      </c>
      <c r="HC175" s="19" t="str">
        <f t="shared" si="238"/>
        <v xml:space="preserve"> </v>
      </c>
      <c r="HD175" s="19" t="str">
        <f t="shared" si="238"/>
        <v xml:space="preserve"> </v>
      </c>
      <c r="HE175" s="19" t="str">
        <f t="shared" si="238"/>
        <v xml:space="preserve"> </v>
      </c>
      <c r="HF175" s="19" t="str">
        <f t="shared" si="238"/>
        <v xml:space="preserve"> </v>
      </c>
      <c r="HG175" s="19" t="str">
        <f t="shared" si="238"/>
        <v xml:space="preserve"> </v>
      </c>
      <c r="HH175" s="19" t="str">
        <f t="shared" si="238"/>
        <v xml:space="preserve"> </v>
      </c>
      <c r="HI175" s="19" t="str">
        <f t="shared" si="238"/>
        <v xml:space="preserve"> </v>
      </c>
      <c r="HJ175" s="19" t="str">
        <f t="shared" si="238"/>
        <v xml:space="preserve"> </v>
      </c>
      <c r="HK175" s="19" t="str">
        <f t="shared" si="238"/>
        <v xml:space="preserve"> </v>
      </c>
      <c r="HL175" s="19" t="str">
        <f t="shared" si="238"/>
        <v xml:space="preserve"> </v>
      </c>
      <c r="HM175" s="19" t="str">
        <f t="shared" si="238"/>
        <v xml:space="preserve"> </v>
      </c>
      <c r="HN175" s="19" t="str">
        <f t="shared" si="238"/>
        <v xml:space="preserve"> </v>
      </c>
      <c r="HO175" s="19" t="str">
        <f t="shared" si="238"/>
        <v xml:space="preserve"> </v>
      </c>
      <c r="HP175" s="19" t="str">
        <f t="shared" si="238"/>
        <v xml:space="preserve"> </v>
      </c>
      <c r="HQ175" s="19" t="str">
        <f t="shared" si="238"/>
        <v xml:space="preserve"> </v>
      </c>
      <c r="HR175" s="19" t="str">
        <f t="shared" si="238"/>
        <v xml:space="preserve"> </v>
      </c>
      <c r="HS175" s="19" t="str">
        <f t="shared" si="238"/>
        <v xml:space="preserve"> </v>
      </c>
      <c r="HT175" s="19" t="str">
        <f t="shared" si="238"/>
        <v xml:space="preserve"> </v>
      </c>
      <c r="HU175" s="19" t="str">
        <f t="shared" si="238"/>
        <v xml:space="preserve"> </v>
      </c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 ht="12.75" customHeight="1" x14ac:dyDescent="0.2">
      <c r="A176" s="19" t="s">
        <v>24</v>
      </c>
      <c r="B176" s="2"/>
      <c r="C176" s="2">
        <f t="shared" si="224"/>
        <v>6</v>
      </c>
      <c r="D176" s="2">
        <f t="shared" ref="D176:F176" si="239">C176</f>
        <v>6</v>
      </c>
      <c r="E176" s="2">
        <f t="shared" si="239"/>
        <v>6</v>
      </c>
      <c r="F176" s="2">
        <f t="shared" si="239"/>
        <v>6</v>
      </c>
      <c r="G176" s="2">
        <f t="shared" si="231"/>
        <v>6</v>
      </c>
      <c r="H176" s="2">
        <f t="shared" ref="H176:J176" si="240">G176</f>
        <v>6</v>
      </c>
      <c r="I176" s="2">
        <f t="shared" si="240"/>
        <v>6</v>
      </c>
      <c r="J176" s="2">
        <f t="shared" si="240"/>
        <v>6</v>
      </c>
      <c r="K176" s="2">
        <f t="shared" si="233"/>
        <v>6</v>
      </c>
      <c r="L176" s="2">
        <f t="shared" ref="L176:N176" si="241">K176</f>
        <v>6</v>
      </c>
      <c r="M176" s="2">
        <f t="shared" si="241"/>
        <v>6</v>
      </c>
      <c r="N176" s="2">
        <f t="shared" si="241"/>
        <v>6</v>
      </c>
      <c r="O176" s="2">
        <f t="shared" ref="O176:AQ176" si="242">K176</f>
        <v>6</v>
      </c>
      <c r="P176" s="2">
        <f t="shared" si="242"/>
        <v>6</v>
      </c>
      <c r="Q176" s="2">
        <f t="shared" si="242"/>
        <v>6</v>
      </c>
      <c r="R176" s="2">
        <f t="shared" si="242"/>
        <v>6</v>
      </c>
      <c r="S176" s="2">
        <f t="shared" si="242"/>
        <v>6</v>
      </c>
      <c r="T176" s="2">
        <f t="shared" si="242"/>
        <v>6</v>
      </c>
      <c r="U176" s="2">
        <f t="shared" si="242"/>
        <v>6</v>
      </c>
      <c r="V176" s="2">
        <f t="shared" si="242"/>
        <v>6</v>
      </c>
      <c r="W176" s="2">
        <f t="shared" si="242"/>
        <v>6</v>
      </c>
      <c r="X176" s="2">
        <f t="shared" si="242"/>
        <v>6</v>
      </c>
      <c r="Y176" s="2">
        <f t="shared" si="242"/>
        <v>6</v>
      </c>
      <c r="Z176" s="2">
        <f t="shared" si="242"/>
        <v>6</v>
      </c>
      <c r="AA176" s="2">
        <f t="shared" si="242"/>
        <v>6</v>
      </c>
      <c r="AB176" s="2">
        <f t="shared" si="242"/>
        <v>6</v>
      </c>
      <c r="AC176" s="2">
        <f t="shared" si="242"/>
        <v>6</v>
      </c>
      <c r="AD176" s="2">
        <f t="shared" si="242"/>
        <v>6</v>
      </c>
      <c r="AE176" s="2">
        <f t="shared" si="242"/>
        <v>6</v>
      </c>
      <c r="AF176" s="2">
        <f t="shared" si="242"/>
        <v>6</v>
      </c>
      <c r="AG176" s="2">
        <f t="shared" si="242"/>
        <v>6</v>
      </c>
      <c r="AH176" s="2">
        <f t="shared" si="242"/>
        <v>6</v>
      </c>
      <c r="AI176" s="2">
        <f t="shared" si="242"/>
        <v>6</v>
      </c>
      <c r="AJ176" s="2">
        <f t="shared" si="242"/>
        <v>6</v>
      </c>
      <c r="AK176" s="2">
        <f t="shared" si="242"/>
        <v>6</v>
      </c>
      <c r="AL176" s="2">
        <f t="shared" si="242"/>
        <v>6</v>
      </c>
      <c r="AM176" s="2">
        <f t="shared" si="242"/>
        <v>6</v>
      </c>
      <c r="AN176" s="2">
        <f t="shared" si="242"/>
        <v>6</v>
      </c>
      <c r="AO176" s="2">
        <f t="shared" si="242"/>
        <v>6</v>
      </c>
      <c r="AP176" s="2">
        <f t="shared" si="242"/>
        <v>6</v>
      </c>
      <c r="AQ176" s="2">
        <f t="shared" si="242"/>
        <v>6</v>
      </c>
      <c r="AR176" s="2">
        <f t="shared" ref="AR176:AU176" si="243">AD176</f>
        <v>6</v>
      </c>
      <c r="AS176" s="2">
        <f t="shared" si="243"/>
        <v>6</v>
      </c>
      <c r="AT176" s="2">
        <f t="shared" si="243"/>
        <v>6</v>
      </c>
      <c r="AU176" s="2">
        <f t="shared" si="243"/>
        <v>6</v>
      </c>
      <c r="AV176" s="2">
        <f t="shared" ref="AV176:CS176" si="244">AR176</f>
        <v>6</v>
      </c>
      <c r="AW176" s="2">
        <f t="shared" si="244"/>
        <v>6</v>
      </c>
      <c r="AX176" s="2">
        <f t="shared" si="244"/>
        <v>6</v>
      </c>
      <c r="AY176" s="2">
        <f t="shared" si="244"/>
        <v>6</v>
      </c>
      <c r="AZ176" s="2">
        <f t="shared" si="244"/>
        <v>6</v>
      </c>
      <c r="BA176" s="2">
        <f t="shared" si="244"/>
        <v>6</v>
      </c>
      <c r="BB176" s="2">
        <f t="shared" si="244"/>
        <v>6</v>
      </c>
      <c r="BC176" s="2">
        <f t="shared" si="244"/>
        <v>6</v>
      </c>
      <c r="BD176" s="2">
        <f t="shared" si="244"/>
        <v>6</v>
      </c>
      <c r="BE176" s="2">
        <f t="shared" si="244"/>
        <v>6</v>
      </c>
      <c r="BF176" s="2">
        <f t="shared" si="244"/>
        <v>6</v>
      </c>
      <c r="BG176" s="2">
        <f t="shared" si="244"/>
        <v>6</v>
      </c>
      <c r="BH176" s="2">
        <f t="shared" si="244"/>
        <v>6</v>
      </c>
      <c r="BI176" s="2">
        <f t="shared" si="244"/>
        <v>6</v>
      </c>
      <c r="BJ176" s="2">
        <f t="shared" si="244"/>
        <v>6</v>
      </c>
      <c r="BK176" s="2">
        <f t="shared" si="244"/>
        <v>6</v>
      </c>
      <c r="BL176" s="2">
        <f t="shared" si="244"/>
        <v>6</v>
      </c>
      <c r="BM176" s="2">
        <f t="shared" si="244"/>
        <v>6</v>
      </c>
      <c r="BN176" s="2">
        <f t="shared" si="244"/>
        <v>6</v>
      </c>
      <c r="BO176" s="2">
        <f t="shared" si="244"/>
        <v>6</v>
      </c>
      <c r="BP176" s="2">
        <f t="shared" si="244"/>
        <v>6</v>
      </c>
      <c r="BQ176" s="2">
        <f t="shared" si="244"/>
        <v>6</v>
      </c>
      <c r="BR176" s="2">
        <f t="shared" si="244"/>
        <v>6</v>
      </c>
      <c r="BS176" s="2">
        <f t="shared" si="244"/>
        <v>6</v>
      </c>
      <c r="BT176" s="2">
        <f t="shared" si="244"/>
        <v>6</v>
      </c>
      <c r="BU176" s="2">
        <f t="shared" si="244"/>
        <v>6</v>
      </c>
      <c r="BV176" s="2">
        <f t="shared" si="244"/>
        <v>6</v>
      </c>
      <c r="BW176" s="2">
        <f t="shared" si="244"/>
        <v>6</v>
      </c>
      <c r="BX176" s="2">
        <f t="shared" si="244"/>
        <v>6</v>
      </c>
      <c r="BY176" s="2">
        <f t="shared" si="244"/>
        <v>6</v>
      </c>
      <c r="BZ176" s="2">
        <f t="shared" si="244"/>
        <v>6</v>
      </c>
      <c r="CA176" s="2">
        <f t="shared" si="244"/>
        <v>6</v>
      </c>
      <c r="CB176" s="2">
        <f t="shared" si="244"/>
        <v>6</v>
      </c>
      <c r="CC176" s="2">
        <f t="shared" si="244"/>
        <v>6</v>
      </c>
      <c r="CD176" s="2">
        <f t="shared" si="244"/>
        <v>6</v>
      </c>
      <c r="CE176" s="2">
        <f t="shared" si="244"/>
        <v>6</v>
      </c>
      <c r="CF176" s="2">
        <f t="shared" si="244"/>
        <v>6</v>
      </c>
      <c r="CG176" s="2">
        <f t="shared" si="244"/>
        <v>6</v>
      </c>
      <c r="CH176" s="2">
        <f t="shared" si="244"/>
        <v>6</v>
      </c>
      <c r="CI176" s="2">
        <f t="shared" si="244"/>
        <v>6</v>
      </c>
      <c r="CJ176" s="2">
        <f t="shared" si="244"/>
        <v>6</v>
      </c>
      <c r="CK176" s="2">
        <f t="shared" si="244"/>
        <v>6</v>
      </c>
      <c r="CL176" s="2">
        <f t="shared" si="244"/>
        <v>6</v>
      </c>
      <c r="CM176" s="2">
        <f t="shared" si="244"/>
        <v>6</v>
      </c>
      <c r="CN176" s="2">
        <f t="shared" si="244"/>
        <v>6</v>
      </c>
      <c r="CO176" s="2">
        <f t="shared" si="244"/>
        <v>6</v>
      </c>
      <c r="CP176" s="2">
        <f t="shared" si="244"/>
        <v>6</v>
      </c>
      <c r="CQ176" s="2">
        <f t="shared" si="244"/>
        <v>6</v>
      </c>
      <c r="CR176" s="2">
        <f t="shared" si="244"/>
        <v>6</v>
      </c>
      <c r="CS176" s="2">
        <f t="shared" si="244"/>
        <v>6</v>
      </c>
      <c r="CT176" s="19">
        <f t="shared" ref="CT176:HU176" si="245">IF(CT169&lt;&gt;" ",CS176," ")</f>
        <v>6</v>
      </c>
      <c r="CU176" s="19">
        <f t="shared" si="245"/>
        <v>6</v>
      </c>
      <c r="CV176" s="19">
        <f t="shared" si="245"/>
        <v>6</v>
      </c>
      <c r="CW176" s="19">
        <f t="shared" si="245"/>
        <v>6</v>
      </c>
      <c r="CX176" s="19">
        <f t="shared" si="245"/>
        <v>6</v>
      </c>
      <c r="CY176" s="19">
        <f t="shared" si="245"/>
        <v>6</v>
      </c>
      <c r="CZ176" s="19">
        <f t="shared" si="245"/>
        <v>6</v>
      </c>
      <c r="DA176" s="19">
        <f t="shared" si="245"/>
        <v>6</v>
      </c>
      <c r="DB176" s="19">
        <f t="shared" si="245"/>
        <v>6</v>
      </c>
      <c r="DC176" s="19">
        <f t="shared" si="245"/>
        <v>6</v>
      </c>
      <c r="DD176" s="19">
        <f t="shared" si="245"/>
        <v>6</v>
      </c>
      <c r="DE176" s="19">
        <f t="shared" si="245"/>
        <v>6</v>
      </c>
      <c r="DF176" s="19">
        <f t="shared" si="245"/>
        <v>6</v>
      </c>
      <c r="DG176" s="19">
        <f t="shared" si="245"/>
        <v>6</v>
      </c>
      <c r="DH176" s="19">
        <f t="shared" si="245"/>
        <v>6</v>
      </c>
      <c r="DI176" s="19">
        <f t="shared" si="245"/>
        <v>6</v>
      </c>
      <c r="DJ176" s="19">
        <f t="shared" si="245"/>
        <v>6</v>
      </c>
      <c r="DK176" s="19">
        <f t="shared" si="245"/>
        <v>6</v>
      </c>
      <c r="DL176" s="19">
        <f t="shared" si="245"/>
        <v>6</v>
      </c>
      <c r="DM176" s="19">
        <f t="shared" si="245"/>
        <v>6</v>
      </c>
      <c r="DN176" s="19">
        <f t="shared" si="245"/>
        <v>6</v>
      </c>
      <c r="DO176" s="19">
        <f t="shared" si="245"/>
        <v>6</v>
      </c>
      <c r="DP176" s="19">
        <f t="shared" si="245"/>
        <v>6</v>
      </c>
      <c r="DQ176" s="19">
        <f t="shared" si="245"/>
        <v>6</v>
      </c>
      <c r="DR176" s="19">
        <f t="shared" si="245"/>
        <v>6</v>
      </c>
      <c r="DS176" s="19">
        <f t="shared" si="245"/>
        <v>6</v>
      </c>
      <c r="DT176" s="19">
        <f t="shared" si="245"/>
        <v>6</v>
      </c>
      <c r="DU176" s="19">
        <f t="shared" si="245"/>
        <v>6</v>
      </c>
      <c r="DV176" s="19">
        <f t="shared" si="245"/>
        <v>6</v>
      </c>
      <c r="DW176" s="19">
        <f t="shared" si="245"/>
        <v>6</v>
      </c>
      <c r="DX176" s="19">
        <f t="shared" si="245"/>
        <v>6</v>
      </c>
      <c r="DY176" s="19">
        <f t="shared" si="245"/>
        <v>6</v>
      </c>
      <c r="DZ176" s="19">
        <f t="shared" si="245"/>
        <v>6</v>
      </c>
      <c r="EA176" s="19">
        <f t="shared" si="245"/>
        <v>6</v>
      </c>
      <c r="EB176" s="19">
        <f t="shared" si="245"/>
        <v>6</v>
      </c>
      <c r="EC176" s="19">
        <f t="shared" si="245"/>
        <v>6</v>
      </c>
      <c r="ED176" s="19">
        <f t="shared" si="245"/>
        <v>6</v>
      </c>
      <c r="EE176" s="19">
        <f t="shared" si="245"/>
        <v>6</v>
      </c>
      <c r="EF176" s="19">
        <f t="shared" si="245"/>
        <v>6</v>
      </c>
      <c r="EG176" s="19">
        <f t="shared" si="245"/>
        <v>6</v>
      </c>
      <c r="EH176" s="19">
        <f t="shared" si="245"/>
        <v>6</v>
      </c>
      <c r="EI176" s="19">
        <f t="shared" si="245"/>
        <v>6</v>
      </c>
      <c r="EJ176" s="19">
        <f t="shared" si="245"/>
        <v>6</v>
      </c>
      <c r="EK176" s="19">
        <f t="shared" si="245"/>
        <v>6</v>
      </c>
      <c r="EL176" s="19">
        <f t="shared" si="245"/>
        <v>6</v>
      </c>
      <c r="EM176" s="19">
        <f t="shared" si="245"/>
        <v>6</v>
      </c>
      <c r="EN176" s="19">
        <f t="shared" si="245"/>
        <v>6</v>
      </c>
      <c r="EO176" s="19">
        <f t="shared" si="245"/>
        <v>6</v>
      </c>
      <c r="EP176" s="19">
        <f t="shared" si="245"/>
        <v>6</v>
      </c>
      <c r="EQ176" s="19">
        <f t="shared" si="245"/>
        <v>6</v>
      </c>
      <c r="ER176" s="19">
        <f t="shared" si="245"/>
        <v>6</v>
      </c>
      <c r="ES176" s="19">
        <f t="shared" si="245"/>
        <v>6</v>
      </c>
      <c r="ET176" s="19">
        <f t="shared" si="245"/>
        <v>6</v>
      </c>
      <c r="EU176" s="19">
        <f t="shared" si="245"/>
        <v>6</v>
      </c>
      <c r="EV176" s="19">
        <f t="shared" si="245"/>
        <v>6</v>
      </c>
      <c r="EW176" s="19">
        <f t="shared" si="245"/>
        <v>6</v>
      </c>
      <c r="EX176" s="19">
        <f t="shared" si="245"/>
        <v>6</v>
      </c>
      <c r="EY176" s="19">
        <f t="shared" si="245"/>
        <v>6</v>
      </c>
      <c r="EZ176" s="19">
        <f t="shared" si="245"/>
        <v>6</v>
      </c>
      <c r="FA176" s="19">
        <f t="shared" si="245"/>
        <v>6</v>
      </c>
      <c r="FB176" s="19" t="str">
        <f t="shared" si="245"/>
        <v xml:space="preserve"> </v>
      </c>
      <c r="FC176" s="19" t="str">
        <f t="shared" si="245"/>
        <v xml:space="preserve"> </v>
      </c>
      <c r="FD176" s="19" t="str">
        <f t="shared" si="245"/>
        <v xml:space="preserve"> </v>
      </c>
      <c r="FE176" s="19" t="str">
        <f t="shared" si="245"/>
        <v xml:space="preserve"> </v>
      </c>
      <c r="FF176" s="19" t="str">
        <f t="shared" si="245"/>
        <v xml:space="preserve"> </v>
      </c>
      <c r="FG176" s="19" t="str">
        <f t="shared" si="245"/>
        <v xml:space="preserve"> </v>
      </c>
      <c r="FH176" s="19" t="str">
        <f t="shared" si="245"/>
        <v xml:space="preserve"> </v>
      </c>
      <c r="FI176" s="19" t="str">
        <f t="shared" si="245"/>
        <v xml:space="preserve"> </v>
      </c>
      <c r="FJ176" s="19" t="str">
        <f t="shared" si="245"/>
        <v xml:space="preserve"> </v>
      </c>
      <c r="FK176" s="19" t="str">
        <f t="shared" si="245"/>
        <v xml:space="preserve"> </v>
      </c>
      <c r="FL176" s="19" t="str">
        <f t="shared" si="245"/>
        <v xml:space="preserve"> </v>
      </c>
      <c r="FM176" s="19" t="str">
        <f t="shared" si="245"/>
        <v xml:space="preserve"> </v>
      </c>
      <c r="FN176" s="19" t="str">
        <f t="shared" si="245"/>
        <v xml:space="preserve"> </v>
      </c>
      <c r="FO176" s="19" t="str">
        <f t="shared" si="245"/>
        <v xml:space="preserve"> </v>
      </c>
      <c r="FP176" s="19" t="str">
        <f t="shared" si="245"/>
        <v xml:space="preserve"> </v>
      </c>
      <c r="FQ176" s="19" t="str">
        <f t="shared" si="245"/>
        <v xml:space="preserve"> </v>
      </c>
      <c r="FR176" s="19" t="str">
        <f t="shared" si="245"/>
        <v xml:space="preserve"> </v>
      </c>
      <c r="FS176" s="19" t="str">
        <f t="shared" si="245"/>
        <v xml:space="preserve"> </v>
      </c>
      <c r="FT176" s="19" t="str">
        <f t="shared" si="245"/>
        <v xml:space="preserve"> </v>
      </c>
      <c r="FU176" s="19" t="str">
        <f t="shared" si="245"/>
        <v xml:space="preserve"> </v>
      </c>
      <c r="FV176" s="19" t="str">
        <f t="shared" si="245"/>
        <v xml:space="preserve"> </v>
      </c>
      <c r="FW176" s="19" t="str">
        <f t="shared" si="245"/>
        <v xml:space="preserve"> </v>
      </c>
      <c r="FX176" s="19" t="str">
        <f t="shared" si="245"/>
        <v xml:space="preserve"> </v>
      </c>
      <c r="FY176" s="19" t="str">
        <f t="shared" si="245"/>
        <v xml:space="preserve"> </v>
      </c>
      <c r="FZ176" s="19" t="str">
        <f t="shared" si="245"/>
        <v xml:space="preserve"> </v>
      </c>
      <c r="GA176" s="19" t="str">
        <f t="shared" si="245"/>
        <v xml:space="preserve"> </v>
      </c>
      <c r="GB176" s="19" t="str">
        <f t="shared" si="245"/>
        <v xml:space="preserve"> </v>
      </c>
      <c r="GC176" s="19" t="str">
        <f t="shared" si="245"/>
        <v xml:space="preserve"> </v>
      </c>
      <c r="GD176" s="19" t="str">
        <f t="shared" si="245"/>
        <v xml:space="preserve"> </v>
      </c>
      <c r="GE176" s="19" t="str">
        <f t="shared" si="245"/>
        <v xml:space="preserve"> </v>
      </c>
      <c r="GF176" s="19" t="str">
        <f t="shared" si="245"/>
        <v xml:space="preserve"> </v>
      </c>
      <c r="GG176" s="19" t="str">
        <f t="shared" si="245"/>
        <v xml:space="preserve"> </v>
      </c>
      <c r="GH176" s="19" t="str">
        <f t="shared" si="245"/>
        <v xml:space="preserve"> </v>
      </c>
      <c r="GI176" s="19" t="str">
        <f t="shared" si="245"/>
        <v xml:space="preserve"> </v>
      </c>
      <c r="GJ176" s="19" t="str">
        <f t="shared" si="245"/>
        <v xml:space="preserve"> </v>
      </c>
      <c r="GK176" s="19" t="str">
        <f t="shared" si="245"/>
        <v xml:space="preserve"> </v>
      </c>
      <c r="GL176" s="19" t="str">
        <f t="shared" si="245"/>
        <v xml:space="preserve"> </v>
      </c>
      <c r="GM176" s="19" t="str">
        <f t="shared" si="245"/>
        <v xml:space="preserve"> </v>
      </c>
      <c r="GN176" s="19" t="str">
        <f t="shared" si="245"/>
        <v xml:space="preserve"> </v>
      </c>
      <c r="GO176" s="19" t="str">
        <f t="shared" si="245"/>
        <v xml:space="preserve"> </v>
      </c>
      <c r="GP176" s="19" t="str">
        <f t="shared" si="245"/>
        <v xml:space="preserve"> </v>
      </c>
      <c r="GQ176" s="19" t="str">
        <f t="shared" si="245"/>
        <v xml:space="preserve"> </v>
      </c>
      <c r="GR176" s="19" t="str">
        <f t="shared" si="245"/>
        <v xml:space="preserve"> </v>
      </c>
      <c r="GS176" s="19" t="str">
        <f t="shared" si="245"/>
        <v xml:space="preserve"> </v>
      </c>
      <c r="GT176" s="19" t="str">
        <f t="shared" si="245"/>
        <v xml:space="preserve"> </v>
      </c>
      <c r="GU176" s="19" t="str">
        <f t="shared" si="245"/>
        <v xml:space="preserve"> </v>
      </c>
      <c r="GV176" s="19" t="str">
        <f t="shared" si="245"/>
        <v xml:space="preserve"> </v>
      </c>
      <c r="GW176" s="19" t="str">
        <f t="shared" si="245"/>
        <v xml:space="preserve"> </v>
      </c>
      <c r="GX176" s="19" t="str">
        <f t="shared" si="245"/>
        <v xml:space="preserve"> </v>
      </c>
      <c r="GY176" s="19" t="str">
        <f t="shared" si="245"/>
        <v xml:space="preserve"> </v>
      </c>
      <c r="GZ176" s="19" t="str">
        <f t="shared" si="245"/>
        <v xml:space="preserve"> </v>
      </c>
      <c r="HA176" s="19" t="str">
        <f t="shared" si="245"/>
        <v xml:space="preserve"> </v>
      </c>
      <c r="HB176" s="19" t="str">
        <f t="shared" si="245"/>
        <v xml:space="preserve"> </v>
      </c>
      <c r="HC176" s="19" t="str">
        <f t="shared" si="245"/>
        <v xml:space="preserve"> </v>
      </c>
      <c r="HD176" s="19" t="str">
        <f t="shared" si="245"/>
        <v xml:space="preserve"> </v>
      </c>
      <c r="HE176" s="19" t="str">
        <f t="shared" si="245"/>
        <v xml:space="preserve"> </v>
      </c>
      <c r="HF176" s="19" t="str">
        <f t="shared" si="245"/>
        <v xml:space="preserve"> </v>
      </c>
      <c r="HG176" s="19" t="str">
        <f t="shared" si="245"/>
        <v xml:space="preserve"> </v>
      </c>
      <c r="HH176" s="19" t="str">
        <f t="shared" si="245"/>
        <v xml:space="preserve"> </v>
      </c>
      <c r="HI176" s="19" t="str">
        <f t="shared" si="245"/>
        <v xml:space="preserve"> </v>
      </c>
      <c r="HJ176" s="19" t="str">
        <f t="shared" si="245"/>
        <v xml:space="preserve"> </v>
      </c>
      <c r="HK176" s="19" t="str">
        <f t="shared" si="245"/>
        <v xml:space="preserve"> </v>
      </c>
      <c r="HL176" s="19" t="str">
        <f t="shared" si="245"/>
        <v xml:space="preserve"> </v>
      </c>
      <c r="HM176" s="19" t="str">
        <f t="shared" si="245"/>
        <v xml:space="preserve"> </v>
      </c>
      <c r="HN176" s="19" t="str">
        <f t="shared" si="245"/>
        <v xml:space="preserve"> </v>
      </c>
      <c r="HO176" s="19" t="str">
        <f t="shared" si="245"/>
        <v xml:space="preserve"> </v>
      </c>
      <c r="HP176" s="19" t="str">
        <f t="shared" si="245"/>
        <v xml:space="preserve"> </v>
      </c>
      <c r="HQ176" s="19" t="str">
        <f t="shared" si="245"/>
        <v xml:space="preserve"> </v>
      </c>
      <c r="HR176" s="19" t="str">
        <f t="shared" si="245"/>
        <v xml:space="preserve"> </v>
      </c>
      <c r="HS176" s="19" t="str">
        <f t="shared" si="245"/>
        <v xml:space="preserve"> </v>
      </c>
      <c r="HT176" s="19" t="str">
        <f t="shared" si="245"/>
        <v xml:space="preserve"> </v>
      </c>
      <c r="HU176" s="19" t="str">
        <f t="shared" si="245"/>
        <v xml:space="preserve"> </v>
      </c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 ht="12.75" customHeight="1" x14ac:dyDescent="0.2">
      <c r="A177" s="19" t="s">
        <v>25</v>
      </c>
      <c r="B177" s="3"/>
      <c r="C177" s="2">
        <f t="shared" si="224"/>
        <v>18</v>
      </c>
      <c r="D177" s="2">
        <f t="shared" ref="D177:CS177" si="246">C177</f>
        <v>18</v>
      </c>
      <c r="E177" s="2">
        <f t="shared" si="246"/>
        <v>18</v>
      </c>
      <c r="F177" s="2">
        <f t="shared" si="246"/>
        <v>18</v>
      </c>
      <c r="G177" s="2">
        <f t="shared" si="246"/>
        <v>18</v>
      </c>
      <c r="H177" s="2">
        <f t="shared" si="246"/>
        <v>18</v>
      </c>
      <c r="I177" s="2">
        <f t="shared" si="246"/>
        <v>18</v>
      </c>
      <c r="J177" s="2">
        <f t="shared" si="246"/>
        <v>18</v>
      </c>
      <c r="K177" s="2">
        <f t="shared" si="246"/>
        <v>18</v>
      </c>
      <c r="L177" s="2">
        <f t="shared" si="246"/>
        <v>18</v>
      </c>
      <c r="M177" s="2">
        <f t="shared" si="246"/>
        <v>18</v>
      </c>
      <c r="N177" s="2">
        <f t="shared" si="246"/>
        <v>18</v>
      </c>
      <c r="O177" s="2">
        <f t="shared" si="246"/>
        <v>18</v>
      </c>
      <c r="P177" s="2">
        <f t="shared" si="246"/>
        <v>18</v>
      </c>
      <c r="Q177" s="2">
        <f t="shared" si="246"/>
        <v>18</v>
      </c>
      <c r="R177" s="2">
        <f t="shared" si="246"/>
        <v>18</v>
      </c>
      <c r="S177" s="2">
        <f t="shared" si="246"/>
        <v>18</v>
      </c>
      <c r="T177" s="2">
        <f t="shared" si="246"/>
        <v>18</v>
      </c>
      <c r="U177" s="2">
        <f t="shared" si="246"/>
        <v>18</v>
      </c>
      <c r="V177" s="2">
        <f t="shared" si="246"/>
        <v>18</v>
      </c>
      <c r="W177" s="2">
        <f t="shared" si="246"/>
        <v>18</v>
      </c>
      <c r="X177" s="2">
        <f t="shared" si="246"/>
        <v>18</v>
      </c>
      <c r="Y177" s="2">
        <f t="shared" si="246"/>
        <v>18</v>
      </c>
      <c r="Z177" s="2">
        <f t="shared" si="246"/>
        <v>18</v>
      </c>
      <c r="AA177" s="2">
        <f t="shared" si="246"/>
        <v>18</v>
      </c>
      <c r="AB177" s="2">
        <f t="shared" si="246"/>
        <v>18</v>
      </c>
      <c r="AC177" s="2">
        <f t="shared" si="246"/>
        <v>18</v>
      </c>
      <c r="AD177" s="2">
        <f t="shared" si="246"/>
        <v>18</v>
      </c>
      <c r="AE177" s="2">
        <f t="shared" si="246"/>
        <v>18</v>
      </c>
      <c r="AF177" s="2">
        <f t="shared" si="246"/>
        <v>18</v>
      </c>
      <c r="AG177" s="2">
        <f t="shared" si="246"/>
        <v>18</v>
      </c>
      <c r="AH177" s="2">
        <f t="shared" si="246"/>
        <v>18</v>
      </c>
      <c r="AI177" s="2">
        <f t="shared" si="246"/>
        <v>18</v>
      </c>
      <c r="AJ177" s="2">
        <f t="shared" si="246"/>
        <v>18</v>
      </c>
      <c r="AK177" s="2">
        <f t="shared" si="246"/>
        <v>18</v>
      </c>
      <c r="AL177" s="2">
        <f t="shared" si="246"/>
        <v>18</v>
      </c>
      <c r="AM177" s="2">
        <f t="shared" si="246"/>
        <v>18</v>
      </c>
      <c r="AN177" s="2">
        <f t="shared" si="246"/>
        <v>18</v>
      </c>
      <c r="AO177" s="2">
        <f t="shared" si="246"/>
        <v>18</v>
      </c>
      <c r="AP177" s="2">
        <f t="shared" si="246"/>
        <v>18</v>
      </c>
      <c r="AQ177" s="2">
        <f t="shared" si="246"/>
        <v>18</v>
      </c>
      <c r="AR177" s="2">
        <f t="shared" si="246"/>
        <v>18</v>
      </c>
      <c r="AS177" s="2">
        <f t="shared" si="246"/>
        <v>18</v>
      </c>
      <c r="AT177" s="2">
        <f t="shared" si="246"/>
        <v>18</v>
      </c>
      <c r="AU177" s="2">
        <f t="shared" si="246"/>
        <v>18</v>
      </c>
      <c r="AV177" s="2">
        <f t="shared" si="246"/>
        <v>18</v>
      </c>
      <c r="AW177" s="2">
        <f t="shared" si="246"/>
        <v>18</v>
      </c>
      <c r="AX177" s="2">
        <f t="shared" si="246"/>
        <v>18</v>
      </c>
      <c r="AY177" s="2">
        <f t="shared" si="246"/>
        <v>18</v>
      </c>
      <c r="AZ177" s="2">
        <f t="shared" si="246"/>
        <v>18</v>
      </c>
      <c r="BA177" s="2">
        <f t="shared" si="246"/>
        <v>18</v>
      </c>
      <c r="BB177" s="2">
        <f t="shared" si="246"/>
        <v>18</v>
      </c>
      <c r="BC177" s="2">
        <f t="shared" si="246"/>
        <v>18</v>
      </c>
      <c r="BD177" s="2">
        <f t="shared" si="246"/>
        <v>18</v>
      </c>
      <c r="BE177" s="2">
        <f t="shared" si="246"/>
        <v>18</v>
      </c>
      <c r="BF177" s="2">
        <f t="shared" si="246"/>
        <v>18</v>
      </c>
      <c r="BG177" s="2">
        <f t="shared" si="246"/>
        <v>18</v>
      </c>
      <c r="BH177" s="2">
        <f t="shared" si="246"/>
        <v>18</v>
      </c>
      <c r="BI177" s="2">
        <f t="shared" si="246"/>
        <v>18</v>
      </c>
      <c r="BJ177" s="2">
        <f t="shared" si="246"/>
        <v>18</v>
      </c>
      <c r="BK177" s="2">
        <f t="shared" si="246"/>
        <v>18</v>
      </c>
      <c r="BL177" s="2">
        <f t="shared" si="246"/>
        <v>18</v>
      </c>
      <c r="BM177" s="2">
        <f t="shared" si="246"/>
        <v>18</v>
      </c>
      <c r="BN177" s="2">
        <f t="shared" si="246"/>
        <v>18</v>
      </c>
      <c r="BO177" s="2">
        <f t="shared" si="246"/>
        <v>18</v>
      </c>
      <c r="BP177" s="2">
        <f t="shared" si="246"/>
        <v>18</v>
      </c>
      <c r="BQ177" s="2">
        <f t="shared" si="246"/>
        <v>18</v>
      </c>
      <c r="BR177" s="2">
        <f t="shared" si="246"/>
        <v>18</v>
      </c>
      <c r="BS177" s="2">
        <f t="shared" si="246"/>
        <v>18</v>
      </c>
      <c r="BT177" s="2">
        <f t="shared" si="246"/>
        <v>18</v>
      </c>
      <c r="BU177" s="2">
        <f t="shared" si="246"/>
        <v>18</v>
      </c>
      <c r="BV177" s="2">
        <f t="shared" si="246"/>
        <v>18</v>
      </c>
      <c r="BW177" s="2">
        <f t="shared" si="246"/>
        <v>18</v>
      </c>
      <c r="BX177" s="2">
        <f t="shared" si="246"/>
        <v>18</v>
      </c>
      <c r="BY177" s="2">
        <f t="shared" si="246"/>
        <v>18</v>
      </c>
      <c r="BZ177" s="2">
        <f t="shared" si="246"/>
        <v>18</v>
      </c>
      <c r="CA177" s="2">
        <f t="shared" si="246"/>
        <v>18</v>
      </c>
      <c r="CB177" s="2">
        <f t="shared" si="246"/>
        <v>18</v>
      </c>
      <c r="CC177" s="2">
        <f t="shared" si="246"/>
        <v>18</v>
      </c>
      <c r="CD177" s="2">
        <f t="shared" si="246"/>
        <v>18</v>
      </c>
      <c r="CE177" s="2">
        <f t="shared" si="246"/>
        <v>18</v>
      </c>
      <c r="CF177" s="2">
        <f t="shared" si="246"/>
        <v>18</v>
      </c>
      <c r="CG177" s="2">
        <f t="shared" si="246"/>
        <v>18</v>
      </c>
      <c r="CH177" s="2">
        <f t="shared" si="246"/>
        <v>18</v>
      </c>
      <c r="CI177" s="2">
        <f t="shared" si="246"/>
        <v>18</v>
      </c>
      <c r="CJ177" s="2">
        <f t="shared" si="246"/>
        <v>18</v>
      </c>
      <c r="CK177" s="2">
        <f t="shared" si="246"/>
        <v>18</v>
      </c>
      <c r="CL177" s="2">
        <f t="shared" si="246"/>
        <v>18</v>
      </c>
      <c r="CM177" s="2">
        <f t="shared" si="246"/>
        <v>18</v>
      </c>
      <c r="CN177" s="2">
        <f t="shared" si="246"/>
        <v>18</v>
      </c>
      <c r="CO177" s="2">
        <f t="shared" si="246"/>
        <v>18</v>
      </c>
      <c r="CP177" s="2">
        <f t="shared" si="246"/>
        <v>18</v>
      </c>
      <c r="CQ177" s="2">
        <f t="shared" si="246"/>
        <v>18</v>
      </c>
      <c r="CR177" s="2">
        <f t="shared" si="246"/>
        <v>18</v>
      </c>
      <c r="CS177" s="2">
        <f t="shared" si="246"/>
        <v>18</v>
      </c>
      <c r="CT177" s="19">
        <f t="shared" ref="CT177:HU177" si="247">IF(CT169&lt;&gt;" ",CS177," ")</f>
        <v>18</v>
      </c>
      <c r="CU177" s="19">
        <f t="shared" si="247"/>
        <v>18</v>
      </c>
      <c r="CV177" s="19">
        <f t="shared" si="247"/>
        <v>18</v>
      </c>
      <c r="CW177" s="19">
        <f t="shared" si="247"/>
        <v>18</v>
      </c>
      <c r="CX177" s="19">
        <f t="shared" si="247"/>
        <v>18</v>
      </c>
      <c r="CY177" s="19">
        <f t="shared" si="247"/>
        <v>18</v>
      </c>
      <c r="CZ177" s="19">
        <f t="shared" si="247"/>
        <v>18</v>
      </c>
      <c r="DA177" s="19">
        <f t="shared" si="247"/>
        <v>18</v>
      </c>
      <c r="DB177" s="19">
        <f t="shared" si="247"/>
        <v>18</v>
      </c>
      <c r="DC177" s="19">
        <f t="shared" si="247"/>
        <v>18</v>
      </c>
      <c r="DD177" s="19">
        <f t="shared" si="247"/>
        <v>18</v>
      </c>
      <c r="DE177" s="19">
        <f t="shared" si="247"/>
        <v>18</v>
      </c>
      <c r="DF177" s="19">
        <f t="shared" si="247"/>
        <v>18</v>
      </c>
      <c r="DG177" s="19">
        <f t="shared" si="247"/>
        <v>18</v>
      </c>
      <c r="DH177" s="19">
        <f t="shared" si="247"/>
        <v>18</v>
      </c>
      <c r="DI177" s="19">
        <f t="shared" si="247"/>
        <v>18</v>
      </c>
      <c r="DJ177" s="19">
        <f t="shared" si="247"/>
        <v>18</v>
      </c>
      <c r="DK177" s="19">
        <f t="shared" si="247"/>
        <v>18</v>
      </c>
      <c r="DL177" s="19">
        <f t="shared" si="247"/>
        <v>18</v>
      </c>
      <c r="DM177" s="19">
        <f t="shared" si="247"/>
        <v>18</v>
      </c>
      <c r="DN177" s="19">
        <f t="shared" si="247"/>
        <v>18</v>
      </c>
      <c r="DO177" s="19">
        <f t="shared" si="247"/>
        <v>18</v>
      </c>
      <c r="DP177" s="19">
        <f t="shared" si="247"/>
        <v>18</v>
      </c>
      <c r="DQ177" s="19">
        <f t="shared" si="247"/>
        <v>18</v>
      </c>
      <c r="DR177" s="19">
        <f t="shared" si="247"/>
        <v>18</v>
      </c>
      <c r="DS177" s="19">
        <f t="shared" si="247"/>
        <v>18</v>
      </c>
      <c r="DT177" s="19">
        <f t="shared" si="247"/>
        <v>18</v>
      </c>
      <c r="DU177" s="19">
        <f t="shared" si="247"/>
        <v>18</v>
      </c>
      <c r="DV177" s="19">
        <f t="shared" si="247"/>
        <v>18</v>
      </c>
      <c r="DW177" s="19">
        <f t="shared" si="247"/>
        <v>18</v>
      </c>
      <c r="DX177" s="19">
        <f t="shared" si="247"/>
        <v>18</v>
      </c>
      <c r="DY177" s="19">
        <f t="shared" si="247"/>
        <v>18</v>
      </c>
      <c r="DZ177" s="19">
        <f t="shared" si="247"/>
        <v>18</v>
      </c>
      <c r="EA177" s="19">
        <f t="shared" si="247"/>
        <v>18</v>
      </c>
      <c r="EB177" s="19">
        <f t="shared" si="247"/>
        <v>18</v>
      </c>
      <c r="EC177" s="19">
        <f t="shared" si="247"/>
        <v>18</v>
      </c>
      <c r="ED177" s="19">
        <f t="shared" si="247"/>
        <v>18</v>
      </c>
      <c r="EE177" s="19">
        <f t="shared" si="247"/>
        <v>18</v>
      </c>
      <c r="EF177" s="19">
        <f t="shared" si="247"/>
        <v>18</v>
      </c>
      <c r="EG177" s="19">
        <f t="shared" si="247"/>
        <v>18</v>
      </c>
      <c r="EH177" s="19">
        <f t="shared" si="247"/>
        <v>18</v>
      </c>
      <c r="EI177" s="19">
        <f t="shared" si="247"/>
        <v>18</v>
      </c>
      <c r="EJ177" s="19">
        <f t="shared" si="247"/>
        <v>18</v>
      </c>
      <c r="EK177" s="19">
        <f t="shared" si="247"/>
        <v>18</v>
      </c>
      <c r="EL177" s="19">
        <f t="shared" si="247"/>
        <v>18</v>
      </c>
      <c r="EM177" s="19">
        <f t="shared" si="247"/>
        <v>18</v>
      </c>
      <c r="EN177" s="19">
        <f t="shared" si="247"/>
        <v>18</v>
      </c>
      <c r="EO177" s="19">
        <f t="shared" si="247"/>
        <v>18</v>
      </c>
      <c r="EP177" s="19">
        <f t="shared" si="247"/>
        <v>18</v>
      </c>
      <c r="EQ177" s="19">
        <f t="shared" si="247"/>
        <v>18</v>
      </c>
      <c r="ER177" s="19">
        <f t="shared" si="247"/>
        <v>18</v>
      </c>
      <c r="ES177" s="19">
        <f t="shared" si="247"/>
        <v>18</v>
      </c>
      <c r="ET177" s="19">
        <f t="shared" si="247"/>
        <v>18</v>
      </c>
      <c r="EU177" s="19">
        <f t="shared" si="247"/>
        <v>18</v>
      </c>
      <c r="EV177" s="19">
        <f t="shared" si="247"/>
        <v>18</v>
      </c>
      <c r="EW177" s="19">
        <f t="shared" si="247"/>
        <v>18</v>
      </c>
      <c r="EX177" s="19">
        <f t="shared" si="247"/>
        <v>18</v>
      </c>
      <c r="EY177" s="19">
        <f t="shared" si="247"/>
        <v>18</v>
      </c>
      <c r="EZ177" s="19">
        <f t="shared" si="247"/>
        <v>18</v>
      </c>
      <c r="FA177" s="19">
        <f t="shared" si="247"/>
        <v>18</v>
      </c>
      <c r="FB177" s="19" t="str">
        <f t="shared" si="247"/>
        <v xml:space="preserve"> </v>
      </c>
      <c r="FC177" s="19" t="str">
        <f t="shared" si="247"/>
        <v xml:space="preserve"> </v>
      </c>
      <c r="FD177" s="19" t="str">
        <f t="shared" si="247"/>
        <v xml:space="preserve"> </v>
      </c>
      <c r="FE177" s="19" t="str">
        <f t="shared" si="247"/>
        <v xml:space="preserve"> </v>
      </c>
      <c r="FF177" s="19" t="str">
        <f t="shared" si="247"/>
        <v xml:space="preserve"> </v>
      </c>
      <c r="FG177" s="19" t="str">
        <f t="shared" si="247"/>
        <v xml:space="preserve"> </v>
      </c>
      <c r="FH177" s="19" t="str">
        <f t="shared" si="247"/>
        <v xml:space="preserve"> </v>
      </c>
      <c r="FI177" s="19" t="str">
        <f t="shared" si="247"/>
        <v xml:space="preserve"> </v>
      </c>
      <c r="FJ177" s="19" t="str">
        <f t="shared" si="247"/>
        <v xml:space="preserve"> </v>
      </c>
      <c r="FK177" s="19" t="str">
        <f t="shared" si="247"/>
        <v xml:space="preserve"> </v>
      </c>
      <c r="FL177" s="19" t="str">
        <f t="shared" si="247"/>
        <v xml:space="preserve"> </v>
      </c>
      <c r="FM177" s="19" t="str">
        <f t="shared" si="247"/>
        <v xml:space="preserve"> </v>
      </c>
      <c r="FN177" s="19" t="str">
        <f t="shared" si="247"/>
        <v xml:space="preserve"> </v>
      </c>
      <c r="FO177" s="19" t="str">
        <f t="shared" si="247"/>
        <v xml:space="preserve"> </v>
      </c>
      <c r="FP177" s="19" t="str">
        <f t="shared" si="247"/>
        <v xml:space="preserve"> </v>
      </c>
      <c r="FQ177" s="19" t="str">
        <f t="shared" si="247"/>
        <v xml:space="preserve"> </v>
      </c>
      <c r="FR177" s="19" t="str">
        <f t="shared" si="247"/>
        <v xml:space="preserve"> </v>
      </c>
      <c r="FS177" s="19" t="str">
        <f t="shared" si="247"/>
        <v xml:space="preserve"> </v>
      </c>
      <c r="FT177" s="19" t="str">
        <f t="shared" si="247"/>
        <v xml:space="preserve"> </v>
      </c>
      <c r="FU177" s="19" t="str">
        <f t="shared" si="247"/>
        <v xml:space="preserve"> </v>
      </c>
      <c r="FV177" s="19" t="str">
        <f t="shared" si="247"/>
        <v xml:space="preserve"> </v>
      </c>
      <c r="FW177" s="19" t="str">
        <f t="shared" si="247"/>
        <v xml:space="preserve"> </v>
      </c>
      <c r="FX177" s="19" t="str">
        <f t="shared" si="247"/>
        <v xml:space="preserve"> </v>
      </c>
      <c r="FY177" s="19" t="str">
        <f t="shared" si="247"/>
        <v xml:space="preserve"> </v>
      </c>
      <c r="FZ177" s="19" t="str">
        <f t="shared" si="247"/>
        <v xml:space="preserve"> </v>
      </c>
      <c r="GA177" s="19" t="str">
        <f t="shared" si="247"/>
        <v xml:space="preserve"> </v>
      </c>
      <c r="GB177" s="19" t="str">
        <f t="shared" si="247"/>
        <v xml:space="preserve"> </v>
      </c>
      <c r="GC177" s="19" t="str">
        <f t="shared" si="247"/>
        <v xml:space="preserve"> </v>
      </c>
      <c r="GD177" s="19" t="str">
        <f t="shared" si="247"/>
        <v xml:space="preserve"> </v>
      </c>
      <c r="GE177" s="19" t="str">
        <f t="shared" si="247"/>
        <v xml:space="preserve"> </v>
      </c>
      <c r="GF177" s="19" t="str">
        <f t="shared" si="247"/>
        <v xml:space="preserve"> </v>
      </c>
      <c r="GG177" s="19" t="str">
        <f t="shared" si="247"/>
        <v xml:space="preserve"> </v>
      </c>
      <c r="GH177" s="19" t="str">
        <f t="shared" si="247"/>
        <v xml:space="preserve"> </v>
      </c>
      <c r="GI177" s="19" t="str">
        <f t="shared" si="247"/>
        <v xml:space="preserve"> </v>
      </c>
      <c r="GJ177" s="19" t="str">
        <f t="shared" si="247"/>
        <v xml:space="preserve"> </v>
      </c>
      <c r="GK177" s="19" t="str">
        <f t="shared" si="247"/>
        <v xml:space="preserve"> </v>
      </c>
      <c r="GL177" s="19" t="str">
        <f t="shared" si="247"/>
        <v xml:space="preserve"> </v>
      </c>
      <c r="GM177" s="19" t="str">
        <f t="shared" si="247"/>
        <v xml:space="preserve"> </v>
      </c>
      <c r="GN177" s="19" t="str">
        <f t="shared" si="247"/>
        <v xml:space="preserve"> </v>
      </c>
      <c r="GO177" s="19" t="str">
        <f t="shared" si="247"/>
        <v xml:space="preserve"> </v>
      </c>
      <c r="GP177" s="19" t="str">
        <f t="shared" si="247"/>
        <v xml:space="preserve"> </v>
      </c>
      <c r="GQ177" s="19" t="str">
        <f t="shared" si="247"/>
        <v xml:space="preserve"> </v>
      </c>
      <c r="GR177" s="19" t="str">
        <f t="shared" si="247"/>
        <v xml:space="preserve"> </v>
      </c>
      <c r="GS177" s="19" t="str">
        <f t="shared" si="247"/>
        <v xml:space="preserve"> </v>
      </c>
      <c r="GT177" s="19" t="str">
        <f t="shared" si="247"/>
        <v xml:space="preserve"> </v>
      </c>
      <c r="GU177" s="19" t="str">
        <f t="shared" si="247"/>
        <v xml:space="preserve"> </v>
      </c>
      <c r="GV177" s="19" t="str">
        <f t="shared" si="247"/>
        <v xml:space="preserve"> </v>
      </c>
      <c r="GW177" s="19" t="str">
        <f t="shared" si="247"/>
        <v xml:space="preserve"> </v>
      </c>
      <c r="GX177" s="19" t="str">
        <f t="shared" si="247"/>
        <v xml:space="preserve"> </v>
      </c>
      <c r="GY177" s="19" t="str">
        <f t="shared" si="247"/>
        <v xml:space="preserve"> </v>
      </c>
      <c r="GZ177" s="19" t="str">
        <f t="shared" si="247"/>
        <v xml:space="preserve"> </v>
      </c>
      <c r="HA177" s="19" t="str">
        <f t="shared" si="247"/>
        <v xml:space="preserve"> </v>
      </c>
      <c r="HB177" s="19" t="str">
        <f t="shared" si="247"/>
        <v xml:space="preserve"> </v>
      </c>
      <c r="HC177" s="19" t="str">
        <f t="shared" si="247"/>
        <v xml:space="preserve"> </v>
      </c>
      <c r="HD177" s="19" t="str">
        <f t="shared" si="247"/>
        <v xml:space="preserve"> </v>
      </c>
      <c r="HE177" s="19" t="str">
        <f t="shared" si="247"/>
        <v xml:space="preserve"> </v>
      </c>
      <c r="HF177" s="19" t="str">
        <f t="shared" si="247"/>
        <v xml:space="preserve"> </v>
      </c>
      <c r="HG177" s="19" t="str">
        <f t="shared" si="247"/>
        <v xml:space="preserve"> </v>
      </c>
      <c r="HH177" s="19" t="str">
        <f t="shared" si="247"/>
        <v xml:space="preserve"> </v>
      </c>
      <c r="HI177" s="19" t="str">
        <f t="shared" si="247"/>
        <v xml:space="preserve"> </v>
      </c>
      <c r="HJ177" s="19" t="str">
        <f t="shared" si="247"/>
        <v xml:space="preserve"> </v>
      </c>
      <c r="HK177" s="19" t="str">
        <f t="shared" si="247"/>
        <v xml:space="preserve"> </v>
      </c>
      <c r="HL177" s="19" t="str">
        <f t="shared" si="247"/>
        <v xml:space="preserve"> </v>
      </c>
      <c r="HM177" s="19" t="str">
        <f t="shared" si="247"/>
        <v xml:space="preserve"> </v>
      </c>
      <c r="HN177" s="19" t="str">
        <f t="shared" si="247"/>
        <v xml:space="preserve"> </v>
      </c>
      <c r="HO177" s="19" t="str">
        <f t="shared" si="247"/>
        <v xml:space="preserve"> </v>
      </c>
      <c r="HP177" s="19" t="str">
        <f t="shared" si="247"/>
        <v xml:space="preserve"> </v>
      </c>
      <c r="HQ177" s="19" t="str">
        <f t="shared" si="247"/>
        <v xml:space="preserve"> </v>
      </c>
      <c r="HR177" s="19" t="str">
        <f t="shared" si="247"/>
        <v xml:space="preserve"> </v>
      </c>
      <c r="HS177" s="19" t="str">
        <f t="shared" si="247"/>
        <v xml:space="preserve"> </v>
      </c>
      <c r="HT177" s="19" t="str">
        <f t="shared" si="247"/>
        <v xml:space="preserve"> </v>
      </c>
      <c r="HU177" s="19" t="str">
        <f t="shared" si="247"/>
        <v xml:space="preserve"> </v>
      </c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 ht="12.75" customHeight="1" x14ac:dyDescent="0.2">
      <c r="A178" s="19" t="s">
        <v>26</v>
      </c>
      <c r="B178" s="3"/>
      <c r="C178" s="2">
        <f t="shared" si="224"/>
        <v>60</v>
      </c>
      <c r="D178" s="2">
        <f t="shared" ref="D178:CS178" si="248">C178</f>
        <v>60</v>
      </c>
      <c r="E178" s="2">
        <f t="shared" si="248"/>
        <v>60</v>
      </c>
      <c r="F178" s="2">
        <f t="shared" si="248"/>
        <v>60</v>
      </c>
      <c r="G178" s="2">
        <f t="shared" si="248"/>
        <v>60</v>
      </c>
      <c r="H178" s="2">
        <f t="shared" si="248"/>
        <v>60</v>
      </c>
      <c r="I178" s="2">
        <f t="shared" si="248"/>
        <v>60</v>
      </c>
      <c r="J178" s="2">
        <f t="shared" si="248"/>
        <v>60</v>
      </c>
      <c r="K178" s="2">
        <f t="shared" si="248"/>
        <v>60</v>
      </c>
      <c r="L178" s="2">
        <f t="shared" si="248"/>
        <v>60</v>
      </c>
      <c r="M178" s="2">
        <f t="shared" si="248"/>
        <v>60</v>
      </c>
      <c r="N178" s="2">
        <f t="shared" si="248"/>
        <v>60</v>
      </c>
      <c r="O178" s="2">
        <f t="shared" si="248"/>
        <v>60</v>
      </c>
      <c r="P178" s="2">
        <f t="shared" si="248"/>
        <v>60</v>
      </c>
      <c r="Q178" s="2">
        <f t="shared" si="248"/>
        <v>60</v>
      </c>
      <c r="R178" s="2">
        <f t="shared" si="248"/>
        <v>60</v>
      </c>
      <c r="S178" s="2">
        <f t="shared" si="248"/>
        <v>60</v>
      </c>
      <c r="T178" s="2">
        <f t="shared" si="248"/>
        <v>60</v>
      </c>
      <c r="U178" s="2">
        <f t="shared" si="248"/>
        <v>60</v>
      </c>
      <c r="V178" s="2">
        <f t="shared" si="248"/>
        <v>60</v>
      </c>
      <c r="W178" s="2">
        <f t="shared" si="248"/>
        <v>60</v>
      </c>
      <c r="X178" s="2">
        <f t="shared" si="248"/>
        <v>60</v>
      </c>
      <c r="Y178" s="2">
        <f t="shared" si="248"/>
        <v>60</v>
      </c>
      <c r="Z178" s="2">
        <f t="shared" si="248"/>
        <v>60</v>
      </c>
      <c r="AA178" s="2">
        <f t="shared" si="248"/>
        <v>60</v>
      </c>
      <c r="AB178" s="2">
        <f t="shared" si="248"/>
        <v>60</v>
      </c>
      <c r="AC178" s="2">
        <f t="shared" si="248"/>
        <v>60</v>
      </c>
      <c r="AD178" s="2">
        <f t="shared" si="248"/>
        <v>60</v>
      </c>
      <c r="AE178" s="2">
        <f t="shared" si="248"/>
        <v>60</v>
      </c>
      <c r="AF178" s="2">
        <f t="shared" si="248"/>
        <v>60</v>
      </c>
      <c r="AG178" s="2">
        <f t="shared" si="248"/>
        <v>60</v>
      </c>
      <c r="AH178" s="2">
        <f t="shared" si="248"/>
        <v>60</v>
      </c>
      <c r="AI178" s="2">
        <f t="shared" si="248"/>
        <v>60</v>
      </c>
      <c r="AJ178" s="2">
        <f t="shared" si="248"/>
        <v>60</v>
      </c>
      <c r="AK178" s="2">
        <f t="shared" si="248"/>
        <v>60</v>
      </c>
      <c r="AL178" s="2">
        <f t="shared" si="248"/>
        <v>60</v>
      </c>
      <c r="AM178" s="2">
        <f t="shared" si="248"/>
        <v>60</v>
      </c>
      <c r="AN178" s="2">
        <f t="shared" si="248"/>
        <v>60</v>
      </c>
      <c r="AO178" s="2">
        <f t="shared" si="248"/>
        <v>60</v>
      </c>
      <c r="AP178" s="2">
        <f t="shared" si="248"/>
        <v>60</v>
      </c>
      <c r="AQ178" s="2">
        <f t="shared" si="248"/>
        <v>60</v>
      </c>
      <c r="AR178" s="2">
        <f t="shared" si="248"/>
        <v>60</v>
      </c>
      <c r="AS178" s="2">
        <f t="shared" si="248"/>
        <v>60</v>
      </c>
      <c r="AT178" s="2">
        <f t="shared" si="248"/>
        <v>60</v>
      </c>
      <c r="AU178" s="2">
        <f t="shared" si="248"/>
        <v>60</v>
      </c>
      <c r="AV178" s="2">
        <f t="shared" si="248"/>
        <v>60</v>
      </c>
      <c r="AW178" s="2">
        <f t="shared" si="248"/>
        <v>60</v>
      </c>
      <c r="AX178" s="2">
        <f t="shared" si="248"/>
        <v>60</v>
      </c>
      <c r="AY178" s="2">
        <f t="shared" si="248"/>
        <v>60</v>
      </c>
      <c r="AZ178" s="2">
        <f t="shared" si="248"/>
        <v>60</v>
      </c>
      <c r="BA178" s="2">
        <f t="shared" si="248"/>
        <v>60</v>
      </c>
      <c r="BB178" s="2">
        <f t="shared" si="248"/>
        <v>60</v>
      </c>
      <c r="BC178" s="2">
        <f t="shared" si="248"/>
        <v>60</v>
      </c>
      <c r="BD178" s="2">
        <f t="shared" si="248"/>
        <v>60</v>
      </c>
      <c r="BE178" s="2">
        <f t="shared" si="248"/>
        <v>60</v>
      </c>
      <c r="BF178" s="2">
        <f t="shared" si="248"/>
        <v>60</v>
      </c>
      <c r="BG178" s="2">
        <f t="shared" si="248"/>
        <v>60</v>
      </c>
      <c r="BH178" s="2">
        <f t="shared" si="248"/>
        <v>60</v>
      </c>
      <c r="BI178" s="2">
        <f t="shared" si="248"/>
        <v>60</v>
      </c>
      <c r="BJ178" s="2">
        <f t="shared" si="248"/>
        <v>60</v>
      </c>
      <c r="BK178" s="2">
        <f t="shared" si="248"/>
        <v>60</v>
      </c>
      <c r="BL178" s="2">
        <f t="shared" si="248"/>
        <v>60</v>
      </c>
      <c r="BM178" s="2">
        <f t="shared" si="248"/>
        <v>60</v>
      </c>
      <c r="BN178" s="2">
        <f t="shared" si="248"/>
        <v>60</v>
      </c>
      <c r="BO178" s="2">
        <f t="shared" si="248"/>
        <v>60</v>
      </c>
      <c r="BP178" s="2">
        <f t="shared" si="248"/>
        <v>60</v>
      </c>
      <c r="BQ178" s="2">
        <f t="shared" si="248"/>
        <v>60</v>
      </c>
      <c r="BR178" s="2">
        <f t="shared" si="248"/>
        <v>60</v>
      </c>
      <c r="BS178" s="2">
        <f t="shared" si="248"/>
        <v>60</v>
      </c>
      <c r="BT178" s="2">
        <f t="shared" si="248"/>
        <v>60</v>
      </c>
      <c r="BU178" s="2">
        <f t="shared" si="248"/>
        <v>60</v>
      </c>
      <c r="BV178" s="2">
        <f t="shared" si="248"/>
        <v>60</v>
      </c>
      <c r="BW178" s="2">
        <f t="shared" si="248"/>
        <v>60</v>
      </c>
      <c r="BX178" s="2">
        <f t="shared" si="248"/>
        <v>60</v>
      </c>
      <c r="BY178" s="2">
        <f t="shared" si="248"/>
        <v>60</v>
      </c>
      <c r="BZ178" s="2">
        <f t="shared" si="248"/>
        <v>60</v>
      </c>
      <c r="CA178" s="2">
        <f t="shared" si="248"/>
        <v>60</v>
      </c>
      <c r="CB178" s="2">
        <f t="shared" si="248"/>
        <v>60</v>
      </c>
      <c r="CC178" s="2">
        <f t="shared" si="248"/>
        <v>60</v>
      </c>
      <c r="CD178" s="2">
        <f t="shared" si="248"/>
        <v>60</v>
      </c>
      <c r="CE178" s="2">
        <f t="shared" si="248"/>
        <v>60</v>
      </c>
      <c r="CF178" s="2">
        <f t="shared" si="248"/>
        <v>60</v>
      </c>
      <c r="CG178" s="2">
        <f t="shared" si="248"/>
        <v>60</v>
      </c>
      <c r="CH178" s="2">
        <f t="shared" si="248"/>
        <v>60</v>
      </c>
      <c r="CI178" s="2">
        <f t="shared" si="248"/>
        <v>60</v>
      </c>
      <c r="CJ178" s="2">
        <f t="shared" si="248"/>
        <v>60</v>
      </c>
      <c r="CK178" s="2">
        <f t="shared" si="248"/>
        <v>60</v>
      </c>
      <c r="CL178" s="2">
        <f t="shared" si="248"/>
        <v>60</v>
      </c>
      <c r="CM178" s="2">
        <f t="shared" si="248"/>
        <v>60</v>
      </c>
      <c r="CN178" s="2">
        <f t="shared" si="248"/>
        <v>60</v>
      </c>
      <c r="CO178" s="2">
        <f t="shared" si="248"/>
        <v>60</v>
      </c>
      <c r="CP178" s="2">
        <f t="shared" si="248"/>
        <v>60</v>
      </c>
      <c r="CQ178" s="2">
        <f t="shared" si="248"/>
        <v>60</v>
      </c>
      <c r="CR178" s="2">
        <f t="shared" si="248"/>
        <v>60</v>
      </c>
      <c r="CS178" s="2">
        <f t="shared" si="248"/>
        <v>60</v>
      </c>
      <c r="CT178" s="19">
        <f t="shared" ref="CT178:HU178" si="249">IF(CT169&lt;&gt;" ",CS178," ")</f>
        <v>60</v>
      </c>
      <c r="CU178" s="19">
        <f t="shared" si="249"/>
        <v>60</v>
      </c>
      <c r="CV178" s="19">
        <f t="shared" si="249"/>
        <v>60</v>
      </c>
      <c r="CW178" s="19">
        <f t="shared" si="249"/>
        <v>60</v>
      </c>
      <c r="CX178" s="19">
        <f t="shared" si="249"/>
        <v>60</v>
      </c>
      <c r="CY178" s="19">
        <f t="shared" si="249"/>
        <v>60</v>
      </c>
      <c r="CZ178" s="19">
        <f t="shared" si="249"/>
        <v>60</v>
      </c>
      <c r="DA178" s="19">
        <f t="shared" si="249"/>
        <v>60</v>
      </c>
      <c r="DB178" s="19">
        <f t="shared" si="249"/>
        <v>60</v>
      </c>
      <c r="DC178" s="19">
        <f t="shared" si="249"/>
        <v>60</v>
      </c>
      <c r="DD178" s="19">
        <f t="shared" si="249"/>
        <v>60</v>
      </c>
      <c r="DE178" s="19">
        <f t="shared" si="249"/>
        <v>60</v>
      </c>
      <c r="DF178" s="19">
        <f t="shared" si="249"/>
        <v>60</v>
      </c>
      <c r="DG178" s="19">
        <f t="shared" si="249"/>
        <v>60</v>
      </c>
      <c r="DH178" s="19">
        <f t="shared" si="249"/>
        <v>60</v>
      </c>
      <c r="DI178" s="19">
        <f t="shared" si="249"/>
        <v>60</v>
      </c>
      <c r="DJ178" s="19">
        <f t="shared" si="249"/>
        <v>60</v>
      </c>
      <c r="DK178" s="19">
        <f t="shared" si="249"/>
        <v>60</v>
      </c>
      <c r="DL178" s="19">
        <f t="shared" si="249"/>
        <v>60</v>
      </c>
      <c r="DM178" s="19">
        <f t="shared" si="249"/>
        <v>60</v>
      </c>
      <c r="DN178" s="19">
        <f t="shared" si="249"/>
        <v>60</v>
      </c>
      <c r="DO178" s="19">
        <f t="shared" si="249"/>
        <v>60</v>
      </c>
      <c r="DP178" s="19">
        <f t="shared" si="249"/>
        <v>60</v>
      </c>
      <c r="DQ178" s="19">
        <f t="shared" si="249"/>
        <v>60</v>
      </c>
      <c r="DR178" s="19">
        <f t="shared" si="249"/>
        <v>60</v>
      </c>
      <c r="DS178" s="19">
        <f t="shared" si="249"/>
        <v>60</v>
      </c>
      <c r="DT178" s="19">
        <f t="shared" si="249"/>
        <v>60</v>
      </c>
      <c r="DU178" s="19">
        <f t="shared" si="249"/>
        <v>60</v>
      </c>
      <c r="DV178" s="19">
        <f t="shared" si="249"/>
        <v>60</v>
      </c>
      <c r="DW178" s="19">
        <f t="shared" si="249"/>
        <v>60</v>
      </c>
      <c r="DX178" s="19">
        <f t="shared" si="249"/>
        <v>60</v>
      </c>
      <c r="DY178" s="19">
        <f t="shared" si="249"/>
        <v>60</v>
      </c>
      <c r="DZ178" s="19">
        <f t="shared" si="249"/>
        <v>60</v>
      </c>
      <c r="EA178" s="19">
        <f t="shared" si="249"/>
        <v>60</v>
      </c>
      <c r="EB178" s="19">
        <f t="shared" si="249"/>
        <v>60</v>
      </c>
      <c r="EC178" s="19">
        <f t="shared" si="249"/>
        <v>60</v>
      </c>
      <c r="ED178" s="19">
        <f t="shared" si="249"/>
        <v>60</v>
      </c>
      <c r="EE178" s="19">
        <f t="shared" si="249"/>
        <v>60</v>
      </c>
      <c r="EF178" s="19">
        <f t="shared" si="249"/>
        <v>60</v>
      </c>
      <c r="EG178" s="19">
        <f t="shared" si="249"/>
        <v>60</v>
      </c>
      <c r="EH178" s="19">
        <f t="shared" si="249"/>
        <v>60</v>
      </c>
      <c r="EI178" s="19">
        <f t="shared" si="249"/>
        <v>60</v>
      </c>
      <c r="EJ178" s="19">
        <f t="shared" si="249"/>
        <v>60</v>
      </c>
      <c r="EK178" s="19">
        <f t="shared" si="249"/>
        <v>60</v>
      </c>
      <c r="EL178" s="19">
        <f t="shared" si="249"/>
        <v>60</v>
      </c>
      <c r="EM178" s="19">
        <f t="shared" si="249"/>
        <v>60</v>
      </c>
      <c r="EN178" s="19">
        <f t="shared" si="249"/>
        <v>60</v>
      </c>
      <c r="EO178" s="19">
        <f t="shared" si="249"/>
        <v>60</v>
      </c>
      <c r="EP178" s="19">
        <f t="shared" si="249"/>
        <v>60</v>
      </c>
      <c r="EQ178" s="19">
        <f t="shared" si="249"/>
        <v>60</v>
      </c>
      <c r="ER178" s="19">
        <f t="shared" si="249"/>
        <v>60</v>
      </c>
      <c r="ES178" s="19">
        <f t="shared" si="249"/>
        <v>60</v>
      </c>
      <c r="ET178" s="19">
        <f t="shared" si="249"/>
        <v>60</v>
      </c>
      <c r="EU178" s="19">
        <f t="shared" si="249"/>
        <v>60</v>
      </c>
      <c r="EV178" s="19">
        <f t="shared" si="249"/>
        <v>60</v>
      </c>
      <c r="EW178" s="19">
        <f t="shared" si="249"/>
        <v>60</v>
      </c>
      <c r="EX178" s="19">
        <f t="shared" si="249"/>
        <v>60</v>
      </c>
      <c r="EY178" s="19">
        <f t="shared" si="249"/>
        <v>60</v>
      </c>
      <c r="EZ178" s="19">
        <f t="shared" si="249"/>
        <v>60</v>
      </c>
      <c r="FA178" s="19">
        <f t="shared" si="249"/>
        <v>60</v>
      </c>
      <c r="FB178" s="19" t="str">
        <f t="shared" si="249"/>
        <v xml:space="preserve"> </v>
      </c>
      <c r="FC178" s="19" t="str">
        <f t="shared" si="249"/>
        <v xml:space="preserve"> </v>
      </c>
      <c r="FD178" s="19" t="str">
        <f t="shared" si="249"/>
        <v xml:space="preserve"> </v>
      </c>
      <c r="FE178" s="19" t="str">
        <f t="shared" si="249"/>
        <v xml:space="preserve"> </v>
      </c>
      <c r="FF178" s="19" t="str">
        <f t="shared" si="249"/>
        <v xml:space="preserve"> </v>
      </c>
      <c r="FG178" s="19" t="str">
        <f t="shared" si="249"/>
        <v xml:space="preserve"> </v>
      </c>
      <c r="FH178" s="19" t="str">
        <f t="shared" si="249"/>
        <v xml:space="preserve"> </v>
      </c>
      <c r="FI178" s="19" t="str">
        <f t="shared" si="249"/>
        <v xml:space="preserve"> </v>
      </c>
      <c r="FJ178" s="19" t="str">
        <f t="shared" si="249"/>
        <v xml:space="preserve"> </v>
      </c>
      <c r="FK178" s="19" t="str">
        <f t="shared" si="249"/>
        <v xml:space="preserve"> </v>
      </c>
      <c r="FL178" s="19" t="str">
        <f t="shared" si="249"/>
        <v xml:space="preserve"> </v>
      </c>
      <c r="FM178" s="19" t="str">
        <f t="shared" si="249"/>
        <v xml:space="preserve"> </v>
      </c>
      <c r="FN178" s="19" t="str">
        <f t="shared" si="249"/>
        <v xml:space="preserve"> </v>
      </c>
      <c r="FO178" s="19" t="str">
        <f t="shared" si="249"/>
        <v xml:space="preserve"> </v>
      </c>
      <c r="FP178" s="19" t="str">
        <f t="shared" si="249"/>
        <v xml:space="preserve"> </v>
      </c>
      <c r="FQ178" s="19" t="str">
        <f t="shared" si="249"/>
        <v xml:space="preserve"> </v>
      </c>
      <c r="FR178" s="19" t="str">
        <f t="shared" si="249"/>
        <v xml:space="preserve"> </v>
      </c>
      <c r="FS178" s="19" t="str">
        <f t="shared" si="249"/>
        <v xml:space="preserve"> </v>
      </c>
      <c r="FT178" s="19" t="str">
        <f t="shared" si="249"/>
        <v xml:space="preserve"> </v>
      </c>
      <c r="FU178" s="19" t="str">
        <f t="shared" si="249"/>
        <v xml:space="preserve"> </v>
      </c>
      <c r="FV178" s="19" t="str">
        <f t="shared" si="249"/>
        <v xml:space="preserve"> </v>
      </c>
      <c r="FW178" s="19" t="str">
        <f t="shared" si="249"/>
        <v xml:space="preserve"> </v>
      </c>
      <c r="FX178" s="19" t="str">
        <f t="shared" si="249"/>
        <v xml:space="preserve"> </v>
      </c>
      <c r="FY178" s="19" t="str">
        <f t="shared" si="249"/>
        <v xml:space="preserve"> </v>
      </c>
      <c r="FZ178" s="19" t="str">
        <f t="shared" si="249"/>
        <v xml:space="preserve"> </v>
      </c>
      <c r="GA178" s="19" t="str">
        <f t="shared" si="249"/>
        <v xml:space="preserve"> </v>
      </c>
      <c r="GB178" s="19" t="str">
        <f t="shared" si="249"/>
        <v xml:space="preserve"> </v>
      </c>
      <c r="GC178" s="19" t="str">
        <f t="shared" si="249"/>
        <v xml:space="preserve"> </v>
      </c>
      <c r="GD178" s="19" t="str">
        <f t="shared" si="249"/>
        <v xml:space="preserve"> </v>
      </c>
      <c r="GE178" s="19" t="str">
        <f t="shared" si="249"/>
        <v xml:space="preserve"> </v>
      </c>
      <c r="GF178" s="19" t="str">
        <f t="shared" si="249"/>
        <v xml:space="preserve"> </v>
      </c>
      <c r="GG178" s="19" t="str">
        <f t="shared" si="249"/>
        <v xml:space="preserve"> </v>
      </c>
      <c r="GH178" s="19" t="str">
        <f t="shared" si="249"/>
        <v xml:space="preserve"> </v>
      </c>
      <c r="GI178" s="19" t="str">
        <f t="shared" si="249"/>
        <v xml:space="preserve"> </v>
      </c>
      <c r="GJ178" s="19" t="str">
        <f t="shared" si="249"/>
        <v xml:space="preserve"> </v>
      </c>
      <c r="GK178" s="19" t="str">
        <f t="shared" si="249"/>
        <v xml:space="preserve"> </v>
      </c>
      <c r="GL178" s="19" t="str">
        <f t="shared" si="249"/>
        <v xml:space="preserve"> </v>
      </c>
      <c r="GM178" s="19" t="str">
        <f t="shared" si="249"/>
        <v xml:space="preserve"> </v>
      </c>
      <c r="GN178" s="19" t="str">
        <f t="shared" si="249"/>
        <v xml:space="preserve"> </v>
      </c>
      <c r="GO178" s="19" t="str">
        <f t="shared" si="249"/>
        <v xml:space="preserve"> </v>
      </c>
      <c r="GP178" s="19" t="str">
        <f t="shared" si="249"/>
        <v xml:space="preserve"> </v>
      </c>
      <c r="GQ178" s="19" t="str">
        <f t="shared" si="249"/>
        <v xml:space="preserve"> </v>
      </c>
      <c r="GR178" s="19" t="str">
        <f t="shared" si="249"/>
        <v xml:space="preserve"> </v>
      </c>
      <c r="GS178" s="19" t="str">
        <f t="shared" si="249"/>
        <v xml:space="preserve"> </v>
      </c>
      <c r="GT178" s="19" t="str">
        <f t="shared" si="249"/>
        <v xml:space="preserve"> </v>
      </c>
      <c r="GU178" s="19" t="str">
        <f t="shared" si="249"/>
        <v xml:space="preserve"> </v>
      </c>
      <c r="GV178" s="19" t="str">
        <f t="shared" si="249"/>
        <v xml:space="preserve"> </v>
      </c>
      <c r="GW178" s="19" t="str">
        <f t="shared" si="249"/>
        <v xml:space="preserve"> </v>
      </c>
      <c r="GX178" s="19" t="str">
        <f t="shared" si="249"/>
        <v xml:space="preserve"> </v>
      </c>
      <c r="GY178" s="19" t="str">
        <f t="shared" si="249"/>
        <v xml:space="preserve"> </v>
      </c>
      <c r="GZ178" s="19" t="str">
        <f t="shared" si="249"/>
        <v xml:space="preserve"> </v>
      </c>
      <c r="HA178" s="19" t="str">
        <f t="shared" si="249"/>
        <v xml:space="preserve"> </v>
      </c>
      <c r="HB178" s="19" t="str">
        <f t="shared" si="249"/>
        <v xml:space="preserve"> </v>
      </c>
      <c r="HC178" s="19" t="str">
        <f t="shared" si="249"/>
        <v xml:space="preserve"> </v>
      </c>
      <c r="HD178" s="19" t="str">
        <f t="shared" si="249"/>
        <v xml:space="preserve"> </v>
      </c>
      <c r="HE178" s="19" t="str">
        <f t="shared" si="249"/>
        <v xml:space="preserve"> </v>
      </c>
      <c r="HF178" s="19" t="str">
        <f t="shared" si="249"/>
        <v xml:space="preserve"> </v>
      </c>
      <c r="HG178" s="19" t="str">
        <f t="shared" si="249"/>
        <v xml:space="preserve"> </v>
      </c>
      <c r="HH178" s="19" t="str">
        <f t="shared" si="249"/>
        <v xml:space="preserve"> </v>
      </c>
      <c r="HI178" s="19" t="str">
        <f t="shared" si="249"/>
        <v xml:space="preserve"> </v>
      </c>
      <c r="HJ178" s="19" t="str">
        <f t="shared" si="249"/>
        <v xml:space="preserve"> </v>
      </c>
      <c r="HK178" s="19" t="str">
        <f t="shared" si="249"/>
        <v xml:space="preserve"> </v>
      </c>
      <c r="HL178" s="19" t="str">
        <f t="shared" si="249"/>
        <v xml:space="preserve"> </v>
      </c>
      <c r="HM178" s="19" t="str">
        <f t="shared" si="249"/>
        <v xml:space="preserve"> </v>
      </c>
      <c r="HN178" s="19" t="str">
        <f t="shared" si="249"/>
        <v xml:space="preserve"> </v>
      </c>
      <c r="HO178" s="19" t="str">
        <f t="shared" si="249"/>
        <v xml:space="preserve"> </v>
      </c>
      <c r="HP178" s="19" t="str">
        <f t="shared" si="249"/>
        <v xml:space="preserve"> </v>
      </c>
      <c r="HQ178" s="19" t="str">
        <f t="shared" si="249"/>
        <v xml:space="preserve"> </v>
      </c>
      <c r="HR178" s="19" t="str">
        <f t="shared" si="249"/>
        <v xml:space="preserve"> </v>
      </c>
      <c r="HS178" s="19" t="str">
        <f t="shared" si="249"/>
        <v xml:space="preserve"> </v>
      </c>
      <c r="HT178" s="19" t="str">
        <f t="shared" si="249"/>
        <v xml:space="preserve"> </v>
      </c>
      <c r="HU178" s="19" t="str">
        <f t="shared" si="249"/>
        <v xml:space="preserve"> </v>
      </c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 ht="12.75" customHeight="1" x14ac:dyDescent="0.2">
      <c r="A199" s="20" t="str">
        <f>HYPERLINK("http://www.reverselogic.us/shop.html#!/2-Stage-Incline-Trailer-Ramps-10-inch-2-piece/p/57129233/category=5074100","RR-TR-10-2")</f>
        <v>RR-TR-10-2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 ht="12.75" customHeight="1" x14ac:dyDescent="0.2">
      <c r="A200" s="3" t="s">
        <v>14</v>
      </c>
      <c r="B200" s="2"/>
      <c r="C200" s="2"/>
      <c r="D200" s="2">
        <f t="shared" ref="D200:DY200" si="250">(D201/0.0174)</f>
        <v>3.7931034482758625</v>
      </c>
      <c r="E200" s="2">
        <f t="shared" si="250"/>
        <v>3.7931034482758625</v>
      </c>
      <c r="F200" s="2">
        <f t="shared" si="250"/>
        <v>3.7931034482758657</v>
      </c>
      <c r="G200" s="2">
        <f t="shared" si="250"/>
        <v>3.7931034482758657</v>
      </c>
      <c r="H200" s="2">
        <f t="shared" si="250"/>
        <v>3.7931034482758657</v>
      </c>
      <c r="I200" s="2">
        <f t="shared" si="250"/>
        <v>3.7931034482758657</v>
      </c>
      <c r="J200" s="2">
        <f t="shared" si="250"/>
        <v>3.7931034482758657</v>
      </c>
      <c r="K200" s="2">
        <f t="shared" si="250"/>
        <v>3.7931034482758657</v>
      </c>
      <c r="L200" s="2">
        <f t="shared" si="250"/>
        <v>3.7931034482758657</v>
      </c>
      <c r="M200" s="2">
        <f t="shared" si="250"/>
        <v>3.7931034482758657</v>
      </c>
      <c r="N200" s="2">
        <f t="shared" si="250"/>
        <v>3.7931034482758657</v>
      </c>
      <c r="O200" s="2">
        <f t="shared" si="250"/>
        <v>3.7931034482758657</v>
      </c>
      <c r="P200" s="2">
        <f t="shared" si="250"/>
        <v>3.7931034482758657</v>
      </c>
      <c r="Q200" s="2">
        <f t="shared" si="250"/>
        <v>3.7931034482758657</v>
      </c>
      <c r="R200" s="2">
        <f t="shared" si="250"/>
        <v>3.7931034482758657</v>
      </c>
      <c r="S200" s="2">
        <f t="shared" si="250"/>
        <v>3.7931034482758657</v>
      </c>
      <c r="T200" s="2">
        <f t="shared" si="250"/>
        <v>3.7931034482758657</v>
      </c>
      <c r="U200" s="2">
        <f t="shared" si="250"/>
        <v>3.7931034482758657</v>
      </c>
      <c r="V200" s="2">
        <f t="shared" si="250"/>
        <v>3.7931034482758657</v>
      </c>
      <c r="W200" s="2">
        <f t="shared" si="250"/>
        <v>3.7931034482758657</v>
      </c>
      <c r="X200" s="2">
        <f t="shared" si="250"/>
        <v>3.7931034482758657</v>
      </c>
      <c r="Y200" s="2">
        <f t="shared" si="250"/>
        <v>3.7931034482758657</v>
      </c>
      <c r="Z200" s="2">
        <f t="shared" si="250"/>
        <v>3.7931034482758657</v>
      </c>
      <c r="AA200" s="2">
        <f t="shared" si="250"/>
        <v>3.7931034482758657</v>
      </c>
      <c r="AB200" s="2">
        <f t="shared" si="250"/>
        <v>3.7931034482758528</v>
      </c>
      <c r="AC200" s="2">
        <f t="shared" si="250"/>
        <v>3.7931034482758528</v>
      </c>
      <c r="AD200" s="2">
        <f t="shared" si="250"/>
        <v>3.7931034482758528</v>
      </c>
      <c r="AE200" s="2">
        <f t="shared" si="250"/>
        <v>3.7931034482758528</v>
      </c>
      <c r="AF200" s="2">
        <f t="shared" si="250"/>
        <v>3.7931034482758528</v>
      </c>
      <c r="AG200" s="2">
        <f t="shared" si="250"/>
        <v>3.7931034482758528</v>
      </c>
      <c r="AH200" s="2">
        <f t="shared" si="250"/>
        <v>3.7931034482758528</v>
      </c>
      <c r="AI200" s="2">
        <f t="shared" si="250"/>
        <v>3.7931034482758528</v>
      </c>
      <c r="AJ200" s="2">
        <f t="shared" si="250"/>
        <v>3.7931034482758528</v>
      </c>
      <c r="AK200" s="2">
        <f t="shared" si="250"/>
        <v>3.7931034482758528</v>
      </c>
      <c r="AL200" s="2">
        <f t="shared" si="250"/>
        <v>3.7931034482758528</v>
      </c>
      <c r="AM200" s="2">
        <f t="shared" si="250"/>
        <v>3.7931034482758528</v>
      </c>
      <c r="AN200" s="2">
        <f t="shared" si="250"/>
        <v>3.7931034482758528</v>
      </c>
      <c r="AO200" s="2">
        <f t="shared" si="250"/>
        <v>3.7931034482758528</v>
      </c>
      <c r="AP200" s="2">
        <f t="shared" si="250"/>
        <v>3.7931034482758528</v>
      </c>
      <c r="AQ200" s="2">
        <f t="shared" si="250"/>
        <v>3.7931034482758528</v>
      </c>
      <c r="AR200" s="2">
        <f t="shared" si="250"/>
        <v>3.7931034482758528</v>
      </c>
      <c r="AS200" s="2">
        <f t="shared" si="250"/>
        <v>3.7931034482758528</v>
      </c>
      <c r="AT200" s="2">
        <f t="shared" si="250"/>
        <v>3.7931034482758528</v>
      </c>
      <c r="AU200" s="2">
        <f t="shared" si="250"/>
        <v>3.7931034482758528</v>
      </c>
      <c r="AV200" s="2">
        <f t="shared" si="250"/>
        <v>3.7931034482758528</v>
      </c>
      <c r="AW200" s="2">
        <f t="shared" si="250"/>
        <v>3.7931034482758528</v>
      </c>
      <c r="AX200" s="2">
        <f t="shared" si="250"/>
        <v>3.7931034482758528</v>
      </c>
      <c r="AY200" s="2">
        <f t="shared" si="250"/>
        <v>3.7931034482758528</v>
      </c>
      <c r="AZ200" s="2">
        <f t="shared" si="250"/>
        <v>3.7931034482758528</v>
      </c>
      <c r="BA200" s="2">
        <f t="shared" si="250"/>
        <v>3.7931034482758528</v>
      </c>
      <c r="BB200" s="2">
        <f t="shared" si="250"/>
        <v>3.7931034482758528</v>
      </c>
      <c r="BC200" s="2">
        <f t="shared" si="250"/>
        <v>3.7931034482758528</v>
      </c>
      <c r="BD200" s="2">
        <f t="shared" si="250"/>
        <v>3.7931034482758528</v>
      </c>
      <c r="BE200" s="2">
        <f t="shared" si="250"/>
        <v>3.7931034482758528</v>
      </c>
      <c r="BF200" s="2">
        <f t="shared" si="250"/>
        <v>3.7931034482758528</v>
      </c>
      <c r="BG200" s="2">
        <f t="shared" si="250"/>
        <v>3.7931034482758528</v>
      </c>
      <c r="BH200" s="2">
        <f t="shared" si="250"/>
        <v>3.7931034482758528</v>
      </c>
      <c r="BI200" s="2">
        <f t="shared" si="250"/>
        <v>3.7931034482758528</v>
      </c>
      <c r="BJ200" s="2">
        <f t="shared" si="250"/>
        <v>3.7931034482758528</v>
      </c>
      <c r="BK200" s="2">
        <f t="shared" si="250"/>
        <v>3.7931034482758528</v>
      </c>
      <c r="BL200" s="2">
        <f t="shared" si="250"/>
        <v>3.7931034482758528</v>
      </c>
      <c r="BM200" s="2">
        <f t="shared" si="250"/>
        <v>3.7931034482758528</v>
      </c>
      <c r="BN200" s="2">
        <f t="shared" si="250"/>
        <v>3.7931034482758528</v>
      </c>
      <c r="BO200" s="2">
        <f t="shared" si="250"/>
        <v>3.7931034482758528</v>
      </c>
      <c r="BP200" s="2">
        <f t="shared" si="250"/>
        <v>3.7931034482758528</v>
      </c>
      <c r="BQ200" s="2">
        <f t="shared" si="250"/>
        <v>3.7931034482758528</v>
      </c>
      <c r="BR200" s="2">
        <f t="shared" si="250"/>
        <v>3.7931034482758528</v>
      </c>
      <c r="BS200" s="2">
        <f t="shared" si="250"/>
        <v>3.7931034482758528</v>
      </c>
      <c r="BT200" s="2">
        <f t="shared" si="250"/>
        <v>3.7931034482758528</v>
      </c>
      <c r="BU200" s="2">
        <f t="shared" si="250"/>
        <v>3.7931034482758528</v>
      </c>
      <c r="BV200" s="2">
        <f t="shared" si="250"/>
        <v>3.7931034482758528</v>
      </c>
      <c r="BW200" s="2">
        <f t="shared" si="250"/>
        <v>3.7931034482758528</v>
      </c>
      <c r="BX200" s="2">
        <f t="shared" si="250"/>
        <v>4.9425287356322016</v>
      </c>
      <c r="BY200" s="2">
        <f t="shared" si="250"/>
        <v>4.9425287356322016</v>
      </c>
      <c r="BZ200" s="2">
        <f t="shared" si="250"/>
        <v>4.9425287356322016</v>
      </c>
      <c r="CA200" s="2">
        <f t="shared" si="250"/>
        <v>4.9999999999999858</v>
      </c>
      <c r="CB200" s="2">
        <f t="shared" si="250"/>
        <v>5.0574712643678206</v>
      </c>
      <c r="CC200" s="2">
        <f t="shared" si="250"/>
        <v>5.0574712643678206</v>
      </c>
      <c r="CD200" s="2">
        <f t="shared" si="250"/>
        <v>5.0574712643678206</v>
      </c>
      <c r="CE200" s="2">
        <f t="shared" si="250"/>
        <v>5.0574712643678206</v>
      </c>
      <c r="CF200" s="2">
        <f t="shared" si="250"/>
        <v>5.0574712643678206</v>
      </c>
      <c r="CG200" s="2">
        <f t="shared" si="250"/>
        <v>5.0574712643678206</v>
      </c>
      <c r="CH200" s="2">
        <f t="shared" si="250"/>
        <v>5.0574712643678206</v>
      </c>
      <c r="CI200" s="2">
        <f t="shared" si="250"/>
        <v>5.0574712643678206</v>
      </c>
      <c r="CJ200" s="2">
        <f t="shared" si="250"/>
        <v>5.0574712643678206</v>
      </c>
      <c r="CK200" s="2">
        <f t="shared" si="250"/>
        <v>5.0574712643678206</v>
      </c>
      <c r="CL200" s="2">
        <f t="shared" si="250"/>
        <v>5.0574712643678206</v>
      </c>
      <c r="CM200" s="2">
        <f t="shared" si="250"/>
        <v>5.0574712643678206</v>
      </c>
      <c r="CN200" s="2">
        <f t="shared" si="250"/>
        <v>5.0574712643678206</v>
      </c>
      <c r="CO200" s="2">
        <f t="shared" si="250"/>
        <v>5.0574712643678206</v>
      </c>
      <c r="CP200" s="2">
        <f t="shared" si="250"/>
        <v>5.0574712643678206</v>
      </c>
      <c r="CQ200" s="2">
        <f t="shared" si="250"/>
        <v>5.0574712643678206</v>
      </c>
      <c r="CR200" s="2">
        <f t="shared" si="250"/>
        <v>5.0574712643678206</v>
      </c>
      <c r="CS200" s="2">
        <f t="shared" si="250"/>
        <v>5.0574712643678206</v>
      </c>
      <c r="CT200" s="2">
        <f t="shared" si="250"/>
        <v>5.0574712643678206</v>
      </c>
      <c r="CU200" s="2">
        <f t="shared" si="250"/>
        <v>5.0574712643678206</v>
      </c>
      <c r="CV200" s="2">
        <f t="shared" si="250"/>
        <v>5.0574712643678206</v>
      </c>
      <c r="CW200" s="2">
        <f t="shared" si="250"/>
        <v>5.0574712643678206</v>
      </c>
      <c r="CX200" s="2">
        <f t="shared" si="250"/>
        <v>5.0574712643678206</v>
      </c>
      <c r="CY200" s="2">
        <f t="shared" si="250"/>
        <v>5.0574712643678206</v>
      </c>
      <c r="CZ200" s="2">
        <f t="shared" si="250"/>
        <v>5.0574712643678206</v>
      </c>
      <c r="DA200" s="2">
        <f t="shared" si="250"/>
        <v>5.0574712643678206</v>
      </c>
      <c r="DB200" s="2">
        <f t="shared" si="250"/>
        <v>5.0574712643678206</v>
      </c>
      <c r="DC200" s="2">
        <f t="shared" si="250"/>
        <v>5.0574712643678206</v>
      </c>
      <c r="DD200" s="2">
        <f t="shared" si="250"/>
        <v>5.0574712643678206</v>
      </c>
      <c r="DE200" s="2">
        <f t="shared" si="250"/>
        <v>5.0574712643677699</v>
      </c>
      <c r="DF200" s="2">
        <f t="shared" si="250"/>
        <v>5.0574712643677699</v>
      </c>
      <c r="DG200" s="2">
        <f t="shared" si="250"/>
        <v>5.0574712643677699</v>
      </c>
      <c r="DH200" s="2">
        <f t="shared" si="250"/>
        <v>5.0574712643677699</v>
      </c>
      <c r="DI200" s="2">
        <f t="shared" si="250"/>
        <v>5.0574712643677699</v>
      </c>
      <c r="DJ200" s="2">
        <f t="shared" si="250"/>
        <v>5.0574712643677699</v>
      </c>
      <c r="DK200" s="2">
        <f t="shared" si="250"/>
        <v>5.0574712643677699</v>
      </c>
      <c r="DL200" s="2">
        <f t="shared" si="250"/>
        <v>5.0574712643677699</v>
      </c>
      <c r="DM200" s="2">
        <f t="shared" si="250"/>
        <v>5.0574712643677699</v>
      </c>
      <c r="DN200" s="2">
        <f t="shared" si="250"/>
        <v>5.0574712643677699</v>
      </c>
      <c r="DO200" s="2">
        <f t="shared" si="250"/>
        <v>5.0574712643677699</v>
      </c>
      <c r="DP200" s="2">
        <f t="shared" si="250"/>
        <v>5.0574712643677699</v>
      </c>
      <c r="DQ200" s="2">
        <f t="shared" si="250"/>
        <v>5.0574712643677699</v>
      </c>
      <c r="DR200" s="2">
        <f t="shared" si="250"/>
        <v>5.0574712643677699</v>
      </c>
      <c r="DS200" s="2">
        <f t="shared" si="250"/>
        <v>5.0574712643677699</v>
      </c>
      <c r="DT200" s="2">
        <f t="shared" si="250"/>
        <v>5.0574712643677699</v>
      </c>
      <c r="DU200" s="2">
        <f t="shared" si="250"/>
        <v>5.0574712643677699</v>
      </c>
      <c r="DV200" s="2">
        <f t="shared" si="250"/>
        <v>5.0574712643677699</v>
      </c>
      <c r="DW200" s="2">
        <f t="shared" si="250"/>
        <v>5.0574712643677699</v>
      </c>
      <c r="DX200" s="2">
        <f t="shared" si="250"/>
        <v>5.0574712643677699</v>
      </c>
      <c r="DY200" s="2">
        <f t="shared" si="250"/>
        <v>5.0574712643677699</v>
      </c>
      <c r="DZ200" s="2">
        <f t="shared" ref="DZ200:IV200" si="251">IF(DZ202&lt;&gt;" ",(DZ201/0.0174)," ")</f>
        <v>7.7806513409961733</v>
      </c>
      <c r="EA200" s="2">
        <f t="shared" si="251"/>
        <v>7.7806513409961733</v>
      </c>
      <c r="EB200" s="2">
        <f t="shared" si="251"/>
        <v>7.7806513409961733</v>
      </c>
      <c r="EC200" s="2">
        <f t="shared" si="251"/>
        <v>7.7806513409961733</v>
      </c>
      <c r="ED200" s="2">
        <f t="shared" si="251"/>
        <v>7.7806513409961733</v>
      </c>
      <c r="EE200" s="2">
        <f t="shared" si="251"/>
        <v>7.7806513409961733</v>
      </c>
      <c r="EF200" s="2">
        <f t="shared" si="251"/>
        <v>7.7806513409961733</v>
      </c>
      <c r="EG200" s="2">
        <f t="shared" si="251"/>
        <v>7.7806513409961733</v>
      </c>
      <c r="EH200" s="2">
        <f t="shared" si="251"/>
        <v>7.7806513409961733</v>
      </c>
      <c r="EI200" s="2">
        <f t="shared" si="251"/>
        <v>7.7806513409961733</v>
      </c>
      <c r="EJ200" s="2">
        <f t="shared" si="251"/>
        <v>7.7806513409961733</v>
      </c>
      <c r="EK200" s="2">
        <f t="shared" si="251"/>
        <v>7.7806513409961733</v>
      </c>
      <c r="EL200" s="2">
        <f t="shared" si="251"/>
        <v>7.7806513409961733</v>
      </c>
      <c r="EM200" s="2">
        <f t="shared" si="251"/>
        <v>7.7806513409961733</v>
      </c>
      <c r="EN200" s="2">
        <f t="shared" si="251"/>
        <v>7.7806513409961733</v>
      </c>
      <c r="EO200" s="2">
        <f t="shared" si="251"/>
        <v>7.7806513409961733</v>
      </c>
      <c r="EP200" s="2">
        <f t="shared" si="251"/>
        <v>7.7806513409961733</v>
      </c>
      <c r="EQ200" s="2">
        <f t="shared" si="251"/>
        <v>7.7806513409961733</v>
      </c>
      <c r="ER200" s="2">
        <f t="shared" si="251"/>
        <v>7.7806513409961733</v>
      </c>
      <c r="ES200" s="2">
        <f t="shared" si="251"/>
        <v>7.7806513409961733</v>
      </c>
      <c r="ET200" s="2">
        <f t="shared" si="251"/>
        <v>7.7806513409961733</v>
      </c>
      <c r="EU200" s="2">
        <f t="shared" si="251"/>
        <v>7.7806513409961733</v>
      </c>
      <c r="EV200" s="2">
        <f t="shared" si="251"/>
        <v>7.7806513409961733</v>
      </c>
      <c r="EW200" s="2">
        <f t="shared" si="251"/>
        <v>7.7806513409961733</v>
      </c>
      <c r="EX200" s="2">
        <f t="shared" si="251"/>
        <v>7.7806513409961733</v>
      </c>
      <c r="EY200" s="2">
        <f t="shared" si="251"/>
        <v>7.7806513409961733</v>
      </c>
      <c r="EZ200" s="2">
        <f t="shared" si="251"/>
        <v>7.7806513409961733</v>
      </c>
      <c r="FA200" s="2">
        <f t="shared" si="251"/>
        <v>7.7806513409961733</v>
      </c>
      <c r="FB200" s="2">
        <f t="shared" si="251"/>
        <v>7.7806513409961733</v>
      </c>
      <c r="FC200" s="2">
        <f t="shared" si="251"/>
        <v>7.7806513409961733</v>
      </c>
      <c r="FD200" s="2">
        <f t="shared" si="251"/>
        <v>7.7806513409961733</v>
      </c>
      <c r="FE200" s="2">
        <f t="shared" si="251"/>
        <v>7.7806513409961733</v>
      </c>
      <c r="FF200" s="2">
        <f t="shared" si="251"/>
        <v>7.7806513409961733</v>
      </c>
      <c r="FG200" s="2">
        <f t="shared" si="251"/>
        <v>7.7806513409961733</v>
      </c>
      <c r="FH200" s="2">
        <f t="shared" si="251"/>
        <v>7.7806513409961733</v>
      </c>
      <c r="FI200" s="2">
        <f t="shared" si="251"/>
        <v>7.7806513409961733</v>
      </c>
      <c r="FJ200" s="2">
        <f t="shared" si="251"/>
        <v>7.7806513409961733</v>
      </c>
      <c r="FK200" s="2">
        <f t="shared" si="251"/>
        <v>7.7806513409961733</v>
      </c>
      <c r="FL200" s="2">
        <f t="shared" si="251"/>
        <v>7.7806513409961733</v>
      </c>
      <c r="FM200" s="2">
        <f t="shared" si="251"/>
        <v>7.7806513409961733</v>
      </c>
      <c r="FN200" s="2">
        <f t="shared" si="251"/>
        <v>7.7806513409961733</v>
      </c>
      <c r="FO200" s="2">
        <f t="shared" si="251"/>
        <v>7.7806513409961733</v>
      </c>
      <c r="FP200" s="2">
        <f t="shared" si="251"/>
        <v>7.7806513409961733</v>
      </c>
      <c r="FQ200" s="2">
        <f t="shared" si="251"/>
        <v>7.7806513409961733</v>
      </c>
      <c r="FR200" s="2">
        <f t="shared" si="251"/>
        <v>7.7806513409961733</v>
      </c>
      <c r="FS200" s="2">
        <f t="shared" si="251"/>
        <v>7.7806513409962754</v>
      </c>
      <c r="FT200" s="2">
        <f t="shared" si="251"/>
        <v>7.7806513409961733</v>
      </c>
      <c r="FU200" s="2">
        <f t="shared" si="251"/>
        <v>7.7806513409961733</v>
      </c>
      <c r="FV200" s="2">
        <f t="shared" si="251"/>
        <v>7.7806513409961733</v>
      </c>
      <c r="FW200" s="2">
        <f t="shared" si="251"/>
        <v>7.7806513409961733</v>
      </c>
      <c r="FX200" s="2">
        <f t="shared" si="251"/>
        <v>7.7806513409961733</v>
      </c>
      <c r="FY200" s="2">
        <f t="shared" si="251"/>
        <v>7.7806513409961733</v>
      </c>
      <c r="FZ200" s="2">
        <f t="shared" si="251"/>
        <v>7.7806513409961733</v>
      </c>
      <c r="GA200" s="2">
        <f t="shared" si="251"/>
        <v>7.7806513409961733</v>
      </c>
      <c r="GB200" s="2">
        <f t="shared" si="251"/>
        <v>7.7806513409961733</v>
      </c>
      <c r="GC200" s="2">
        <f t="shared" si="251"/>
        <v>7.7806513409961733</v>
      </c>
      <c r="GD200" s="2">
        <f t="shared" si="251"/>
        <v>7.7806513409961733</v>
      </c>
      <c r="GE200" s="2">
        <f t="shared" si="251"/>
        <v>7.7806513409961733</v>
      </c>
      <c r="GF200" s="2">
        <f t="shared" si="251"/>
        <v>7.7806513409961733</v>
      </c>
      <c r="GG200" s="2">
        <f t="shared" si="251"/>
        <v>7.7806513409961733</v>
      </c>
      <c r="GH200" s="2" t="str">
        <f t="shared" si="251"/>
        <v xml:space="preserve"> </v>
      </c>
      <c r="GI200" s="2" t="str">
        <f t="shared" si="251"/>
        <v xml:space="preserve"> </v>
      </c>
      <c r="GJ200" s="2" t="str">
        <f t="shared" si="251"/>
        <v xml:space="preserve"> </v>
      </c>
      <c r="GK200" s="2" t="str">
        <f t="shared" si="251"/>
        <v xml:space="preserve"> </v>
      </c>
      <c r="GL200" s="2" t="str">
        <f t="shared" si="251"/>
        <v xml:space="preserve"> </v>
      </c>
      <c r="GM200" s="2" t="str">
        <f t="shared" si="251"/>
        <v xml:space="preserve"> </v>
      </c>
      <c r="GN200" s="2" t="str">
        <f t="shared" si="251"/>
        <v xml:space="preserve"> </v>
      </c>
      <c r="GO200" s="2" t="str">
        <f t="shared" si="251"/>
        <v xml:space="preserve"> </v>
      </c>
      <c r="GP200" s="2" t="str">
        <f t="shared" si="251"/>
        <v xml:space="preserve"> </v>
      </c>
      <c r="GQ200" s="2" t="str">
        <f t="shared" si="251"/>
        <v xml:space="preserve"> </v>
      </c>
      <c r="GR200" s="2" t="str">
        <f t="shared" si="251"/>
        <v xml:space="preserve"> </v>
      </c>
      <c r="GS200" s="2" t="str">
        <f t="shared" si="251"/>
        <v xml:space="preserve"> </v>
      </c>
      <c r="GT200" s="2" t="str">
        <f t="shared" si="251"/>
        <v xml:space="preserve"> </v>
      </c>
      <c r="GU200" s="2" t="str">
        <f t="shared" si="251"/>
        <v xml:space="preserve"> </v>
      </c>
      <c r="GV200" s="2" t="str">
        <f t="shared" si="251"/>
        <v xml:space="preserve"> </v>
      </c>
      <c r="GW200" s="2" t="str">
        <f t="shared" si="251"/>
        <v xml:space="preserve"> </v>
      </c>
      <c r="GX200" s="2" t="str">
        <f t="shared" si="251"/>
        <v xml:space="preserve"> </v>
      </c>
      <c r="GY200" s="2" t="str">
        <f t="shared" si="251"/>
        <v xml:space="preserve"> </v>
      </c>
      <c r="GZ200" s="2" t="str">
        <f t="shared" si="251"/>
        <v xml:space="preserve"> </v>
      </c>
      <c r="HA200" s="2" t="str">
        <f t="shared" si="251"/>
        <v xml:space="preserve"> </v>
      </c>
      <c r="HB200" s="2" t="str">
        <f t="shared" si="251"/>
        <v xml:space="preserve"> </v>
      </c>
      <c r="HC200" s="2" t="str">
        <f t="shared" si="251"/>
        <v xml:space="preserve"> </v>
      </c>
      <c r="HD200" s="2" t="str">
        <f t="shared" si="251"/>
        <v xml:space="preserve"> </v>
      </c>
      <c r="HE200" s="2" t="str">
        <f t="shared" si="251"/>
        <v xml:space="preserve"> </v>
      </c>
      <c r="HF200" s="2" t="str">
        <f t="shared" si="251"/>
        <v xml:space="preserve"> </v>
      </c>
      <c r="HG200" s="2" t="str">
        <f t="shared" si="251"/>
        <v xml:space="preserve"> </v>
      </c>
      <c r="HH200" s="2" t="str">
        <f t="shared" si="251"/>
        <v xml:space="preserve"> </v>
      </c>
      <c r="HI200" s="2" t="str">
        <f t="shared" si="251"/>
        <v xml:space="preserve"> </v>
      </c>
      <c r="HJ200" s="2" t="str">
        <f t="shared" si="251"/>
        <v xml:space="preserve"> </v>
      </c>
      <c r="HK200" s="2" t="str">
        <f t="shared" si="251"/>
        <v xml:space="preserve"> </v>
      </c>
      <c r="HL200" s="2" t="str">
        <f t="shared" si="251"/>
        <v xml:space="preserve"> </v>
      </c>
      <c r="HM200" s="2" t="str">
        <f t="shared" si="251"/>
        <v xml:space="preserve"> </v>
      </c>
      <c r="HN200" s="2" t="str">
        <f t="shared" si="251"/>
        <v xml:space="preserve"> </v>
      </c>
      <c r="HO200" s="2" t="str">
        <f t="shared" si="251"/>
        <v xml:space="preserve"> </v>
      </c>
      <c r="HP200" s="2" t="str">
        <f t="shared" si="251"/>
        <v xml:space="preserve"> </v>
      </c>
      <c r="HQ200" s="2" t="str">
        <f t="shared" si="251"/>
        <v xml:space="preserve"> </v>
      </c>
      <c r="HR200" s="2" t="str">
        <f t="shared" si="251"/>
        <v xml:space="preserve"> </v>
      </c>
      <c r="HS200" s="2" t="str">
        <f t="shared" si="251"/>
        <v xml:space="preserve"> </v>
      </c>
      <c r="HT200" s="2" t="str">
        <f t="shared" si="251"/>
        <v xml:space="preserve"> </v>
      </c>
      <c r="HU200" s="2" t="str">
        <f t="shared" si="251"/>
        <v xml:space="preserve"> </v>
      </c>
      <c r="HV200" s="2" t="str">
        <f t="shared" si="251"/>
        <v xml:space="preserve"> </v>
      </c>
      <c r="HW200" s="2" t="str">
        <f t="shared" si="251"/>
        <v xml:space="preserve"> </v>
      </c>
      <c r="HX200" s="2" t="str">
        <f t="shared" si="251"/>
        <v xml:space="preserve"> </v>
      </c>
      <c r="HY200" s="2" t="str">
        <f t="shared" si="251"/>
        <v xml:space="preserve"> </v>
      </c>
      <c r="HZ200" s="2" t="str">
        <f t="shared" si="251"/>
        <v xml:space="preserve"> </v>
      </c>
      <c r="IA200" s="2" t="str">
        <f t="shared" si="251"/>
        <v xml:space="preserve"> </v>
      </c>
      <c r="IB200" s="2" t="str">
        <f t="shared" si="251"/>
        <v xml:space="preserve"> </v>
      </c>
      <c r="IC200" s="2" t="str">
        <f t="shared" si="251"/>
        <v xml:space="preserve"> </v>
      </c>
      <c r="ID200" s="2" t="str">
        <f t="shared" si="251"/>
        <v xml:space="preserve"> </v>
      </c>
      <c r="IE200" s="2" t="str">
        <f t="shared" si="251"/>
        <v xml:space="preserve"> </v>
      </c>
      <c r="IF200" s="2" t="str">
        <f t="shared" si="251"/>
        <v xml:space="preserve"> </v>
      </c>
      <c r="IG200" s="2" t="str">
        <f t="shared" si="251"/>
        <v xml:space="preserve"> </v>
      </c>
      <c r="IH200" s="2" t="str">
        <f t="shared" si="251"/>
        <v xml:space="preserve"> </v>
      </c>
      <c r="II200" s="2" t="str">
        <f t="shared" si="251"/>
        <v xml:space="preserve"> </v>
      </c>
      <c r="IJ200" s="2" t="str">
        <f t="shared" si="251"/>
        <v xml:space="preserve"> </v>
      </c>
      <c r="IK200" s="2" t="str">
        <f t="shared" si="251"/>
        <v xml:space="preserve"> </v>
      </c>
      <c r="IL200" s="2" t="str">
        <f t="shared" si="251"/>
        <v xml:space="preserve"> </v>
      </c>
      <c r="IM200" s="2" t="str">
        <f t="shared" si="251"/>
        <v xml:space="preserve"> </v>
      </c>
      <c r="IN200" s="2" t="str">
        <f t="shared" si="251"/>
        <v xml:space="preserve"> </v>
      </c>
      <c r="IO200" s="2" t="str">
        <f t="shared" si="251"/>
        <v xml:space="preserve"> </v>
      </c>
      <c r="IP200" s="2" t="str">
        <f t="shared" si="251"/>
        <v xml:space="preserve"> </v>
      </c>
      <c r="IQ200" s="2" t="str">
        <f t="shared" si="251"/>
        <v xml:space="preserve"> </v>
      </c>
      <c r="IR200" s="2" t="str">
        <f t="shared" si="251"/>
        <v xml:space="preserve"> </v>
      </c>
      <c r="IS200" s="2" t="str">
        <f t="shared" si="251"/>
        <v xml:space="preserve"> </v>
      </c>
      <c r="IT200" s="2" t="str">
        <f t="shared" si="251"/>
        <v xml:space="preserve"> </v>
      </c>
      <c r="IU200" s="2" t="str">
        <f t="shared" si="251"/>
        <v xml:space="preserve"> </v>
      </c>
      <c r="IV200" s="2" t="str">
        <f t="shared" si="251"/>
        <v xml:space="preserve"> </v>
      </c>
      <c r="IW200" s="2"/>
    </row>
    <row r="201" spans="1:257" ht="12.75" customHeight="1" x14ac:dyDescent="0.2">
      <c r="A201" s="10" t="s">
        <v>15</v>
      </c>
      <c r="B201" s="2"/>
      <c r="C201" s="2"/>
      <c r="D201" s="10">
        <f t="shared" ref="D201:DY201" si="252">D203-C203</f>
        <v>6.6000000000000003E-2</v>
      </c>
      <c r="E201" s="10">
        <f t="shared" si="252"/>
        <v>6.6000000000000003E-2</v>
      </c>
      <c r="F201" s="10">
        <f t="shared" si="252"/>
        <v>6.6000000000000059E-2</v>
      </c>
      <c r="G201" s="10">
        <f t="shared" si="252"/>
        <v>6.6000000000000059E-2</v>
      </c>
      <c r="H201" s="10">
        <f t="shared" si="252"/>
        <v>6.6000000000000059E-2</v>
      </c>
      <c r="I201" s="10">
        <f t="shared" si="252"/>
        <v>6.6000000000000059E-2</v>
      </c>
      <c r="J201" s="10">
        <f t="shared" si="252"/>
        <v>6.6000000000000059E-2</v>
      </c>
      <c r="K201" s="10">
        <f t="shared" si="252"/>
        <v>6.6000000000000059E-2</v>
      </c>
      <c r="L201" s="10">
        <f t="shared" si="252"/>
        <v>6.6000000000000059E-2</v>
      </c>
      <c r="M201" s="10">
        <f t="shared" si="252"/>
        <v>6.6000000000000059E-2</v>
      </c>
      <c r="N201" s="10">
        <f t="shared" si="252"/>
        <v>6.6000000000000059E-2</v>
      </c>
      <c r="O201" s="10">
        <f t="shared" si="252"/>
        <v>6.6000000000000059E-2</v>
      </c>
      <c r="P201" s="10">
        <f t="shared" si="252"/>
        <v>6.6000000000000059E-2</v>
      </c>
      <c r="Q201" s="10">
        <f t="shared" si="252"/>
        <v>6.6000000000000059E-2</v>
      </c>
      <c r="R201" s="10">
        <f t="shared" si="252"/>
        <v>6.6000000000000059E-2</v>
      </c>
      <c r="S201" s="10">
        <f t="shared" si="252"/>
        <v>6.6000000000000059E-2</v>
      </c>
      <c r="T201" s="10">
        <f t="shared" si="252"/>
        <v>6.6000000000000059E-2</v>
      </c>
      <c r="U201" s="10">
        <f t="shared" si="252"/>
        <v>6.6000000000000059E-2</v>
      </c>
      <c r="V201" s="10">
        <f t="shared" si="252"/>
        <v>6.6000000000000059E-2</v>
      </c>
      <c r="W201" s="10">
        <f t="shared" si="252"/>
        <v>6.6000000000000059E-2</v>
      </c>
      <c r="X201" s="10">
        <f t="shared" si="252"/>
        <v>6.6000000000000059E-2</v>
      </c>
      <c r="Y201" s="10">
        <f t="shared" si="252"/>
        <v>6.6000000000000059E-2</v>
      </c>
      <c r="Z201" s="10">
        <f t="shared" si="252"/>
        <v>6.6000000000000059E-2</v>
      </c>
      <c r="AA201" s="10">
        <f t="shared" si="252"/>
        <v>6.6000000000000059E-2</v>
      </c>
      <c r="AB201" s="10">
        <f t="shared" si="252"/>
        <v>6.5999999999999837E-2</v>
      </c>
      <c r="AC201" s="10">
        <f t="shared" si="252"/>
        <v>6.5999999999999837E-2</v>
      </c>
      <c r="AD201" s="10">
        <f t="shared" si="252"/>
        <v>6.5999999999999837E-2</v>
      </c>
      <c r="AE201" s="10">
        <f t="shared" si="252"/>
        <v>6.5999999999999837E-2</v>
      </c>
      <c r="AF201" s="10">
        <f t="shared" si="252"/>
        <v>6.5999999999999837E-2</v>
      </c>
      <c r="AG201" s="10">
        <f t="shared" si="252"/>
        <v>6.5999999999999837E-2</v>
      </c>
      <c r="AH201" s="10">
        <f t="shared" si="252"/>
        <v>6.5999999999999837E-2</v>
      </c>
      <c r="AI201" s="10">
        <f t="shared" si="252"/>
        <v>6.5999999999999837E-2</v>
      </c>
      <c r="AJ201" s="10">
        <f t="shared" si="252"/>
        <v>6.5999999999999837E-2</v>
      </c>
      <c r="AK201" s="10">
        <f t="shared" si="252"/>
        <v>6.5999999999999837E-2</v>
      </c>
      <c r="AL201" s="10">
        <f t="shared" si="252"/>
        <v>6.5999999999999837E-2</v>
      </c>
      <c r="AM201" s="10">
        <f t="shared" si="252"/>
        <v>6.5999999999999837E-2</v>
      </c>
      <c r="AN201" s="10">
        <f t="shared" si="252"/>
        <v>6.5999999999999837E-2</v>
      </c>
      <c r="AO201" s="10">
        <f t="shared" si="252"/>
        <v>6.5999999999999837E-2</v>
      </c>
      <c r="AP201" s="10">
        <f t="shared" si="252"/>
        <v>6.5999999999999837E-2</v>
      </c>
      <c r="AQ201" s="10">
        <f t="shared" si="252"/>
        <v>6.5999999999999837E-2</v>
      </c>
      <c r="AR201" s="10">
        <f t="shared" si="252"/>
        <v>6.5999999999999837E-2</v>
      </c>
      <c r="AS201" s="10">
        <f t="shared" si="252"/>
        <v>6.5999999999999837E-2</v>
      </c>
      <c r="AT201" s="10">
        <f t="shared" si="252"/>
        <v>6.5999999999999837E-2</v>
      </c>
      <c r="AU201" s="10">
        <f t="shared" si="252"/>
        <v>6.5999999999999837E-2</v>
      </c>
      <c r="AV201" s="10">
        <f t="shared" si="252"/>
        <v>6.5999999999999837E-2</v>
      </c>
      <c r="AW201" s="10">
        <f t="shared" si="252"/>
        <v>6.5999999999999837E-2</v>
      </c>
      <c r="AX201" s="10">
        <f t="shared" si="252"/>
        <v>6.5999999999999837E-2</v>
      </c>
      <c r="AY201" s="10">
        <f t="shared" si="252"/>
        <v>6.5999999999999837E-2</v>
      </c>
      <c r="AZ201" s="10">
        <f t="shared" si="252"/>
        <v>6.5999999999999837E-2</v>
      </c>
      <c r="BA201" s="10">
        <f t="shared" si="252"/>
        <v>6.5999999999999837E-2</v>
      </c>
      <c r="BB201" s="10">
        <f t="shared" si="252"/>
        <v>6.5999999999999837E-2</v>
      </c>
      <c r="BC201" s="10">
        <f t="shared" si="252"/>
        <v>6.5999999999999837E-2</v>
      </c>
      <c r="BD201" s="10">
        <f t="shared" si="252"/>
        <v>6.5999999999999837E-2</v>
      </c>
      <c r="BE201" s="10">
        <f t="shared" si="252"/>
        <v>6.5999999999999837E-2</v>
      </c>
      <c r="BF201" s="10">
        <f t="shared" si="252"/>
        <v>6.5999999999999837E-2</v>
      </c>
      <c r="BG201" s="10">
        <f t="shared" si="252"/>
        <v>6.5999999999999837E-2</v>
      </c>
      <c r="BH201" s="10">
        <f t="shared" si="252"/>
        <v>6.5999999999999837E-2</v>
      </c>
      <c r="BI201" s="10">
        <f t="shared" si="252"/>
        <v>6.5999999999999837E-2</v>
      </c>
      <c r="BJ201" s="10">
        <f t="shared" si="252"/>
        <v>6.5999999999999837E-2</v>
      </c>
      <c r="BK201" s="10">
        <f t="shared" si="252"/>
        <v>6.5999999999999837E-2</v>
      </c>
      <c r="BL201" s="10">
        <f t="shared" si="252"/>
        <v>6.5999999999999837E-2</v>
      </c>
      <c r="BM201" s="10">
        <f t="shared" si="252"/>
        <v>6.5999999999999837E-2</v>
      </c>
      <c r="BN201" s="10">
        <f t="shared" si="252"/>
        <v>6.5999999999999837E-2</v>
      </c>
      <c r="BO201" s="10">
        <f t="shared" si="252"/>
        <v>6.5999999999999837E-2</v>
      </c>
      <c r="BP201" s="10">
        <f t="shared" si="252"/>
        <v>6.5999999999999837E-2</v>
      </c>
      <c r="BQ201" s="10">
        <f t="shared" si="252"/>
        <v>6.5999999999999837E-2</v>
      </c>
      <c r="BR201" s="10">
        <f t="shared" si="252"/>
        <v>6.5999999999999837E-2</v>
      </c>
      <c r="BS201" s="10">
        <f t="shared" si="252"/>
        <v>6.5999999999999837E-2</v>
      </c>
      <c r="BT201" s="10">
        <f t="shared" si="252"/>
        <v>6.5999999999999837E-2</v>
      </c>
      <c r="BU201" s="10">
        <f t="shared" si="252"/>
        <v>6.5999999999999837E-2</v>
      </c>
      <c r="BV201" s="10">
        <f t="shared" si="252"/>
        <v>6.5999999999999837E-2</v>
      </c>
      <c r="BW201" s="10">
        <f t="shared" si="252"/>
        <v>6.5999999999999837E-2</v>
      </c>
      <c r="BX201" s="10">
        <f t="shared" si="252"/>
        <v>8.6000000000000298E-2</v>
      </c>
      <c r="BY201" s="10">
        <f t="shared" si="252"/>
        <v>8.6000000000000298E-2</v>
      </c>
      <c r="BZ201" s="10">
        <f t="shared" si="252"/>
        <v>8.6000000000000298E-2</v>
      </c>
      <c r="CA201" s="10">
        <f t="shared" si="252"/>
        <v>8.6999999999999744E-2</v>
      </c>
      <c r="CB201" s="10">
        <f t="shared" si="252"/>
        <v>8.8000000000000078E-2</v>
      </c>
      <c r="CC201" s="10">
        <f t="shared" si="252"/>
        <v>8.8000000000000078E-2</v>
      </c>
      <c r="CD201" s="10">
        <f t="shared" si="252"/>
        <v>8.8000000000000078E-2</v>
      </c>
      <c r="CE201" s="10">
        <f t="shared" si="252"/>
        <v>8.8000000000000078E-2</v>
      </c>
      <c r="CF201" s="10">
        <f t="shared" si="252"/>
        <v>8.8000000000000078E-2</v>
      </c>
      <c r="CG201" s="10">
        <f t="shared" si="252"/>
        <v>8.8000000000000078E-2</v>
      </c>
      <c r="CH201" s="10">
        <f t="shared" si="252"/>
        <v>8.8000000000000078E-2</v>
      </c>
      <c r="CI201" s="10">
        <f t="shared" si="252"/>
        <v>8.8000000000000078E-2</v>
      </c>
      <c r="CJ201" s="10">
        <f t="shared" si="252"/>
        <v>8.8000000000000078E-2</v>
      </c>
      <c r="CK201" s="10">
        <f t="shared" si="252"/>
        <v>8.8000000000000078E-2</v>
      </c>
      <c r="CL201" s="10">
        <f t="shared" si="252"/>
        <v>8.8000000000000078E-2</v>
      </c>
      <c r="CM201" s="10">
        <f t="shared" si="252"/>
        <v>8.8000000000000078E-2</v>
      </c>
      <c r="CN201" s="10">
        <f t="shared" si="252"/>
        <v>8.8000000000000078E-2</v>
      </c>
      <c r="CO201" s="10">
        <f t="shared" si="252"/>
        <v>8.8000000000000078E-2</v>
      </c>
      <c r="CP201" s="10">
        <f t="shared" si="252"/>
        <v>8.8000000000000078E-2</v>
      </c>
      <c r="CQ201" s="10">
        <f t="shared" si="252"/>
        <v>8.8000000000000078E-2</v>
      </c>
      <c r="CR201" s="10">
        <f t="shared" si="252"/>
        <v>8.8000000000000078E-2</v>
      </c>
      <c r="CS201" s="10">
        <f t="shared" si="252"/>
        <v>8.8000000000000078E-2</v>
      </c>
      <c r="CT201" s="10">
        <f t="shared" si="252"/>
        <v>8.8000000000000078E-2</v>
      </c>
      <c r="CU201" s="10">
        <f t="shared" si="252"/>
        <v>8.8000000000000078E-2</v>
      </c>
      <c r="CV201" s="10">
        <f t="shared" si="252"/>
        <v>8.8000000000000078E-2</v>
      </c>
      <c r="CW201" s="10">
        <f t="shared" si="252"/>
        <v>8.8000000000000078E-2</v>
      </c>
      <c r="CX201" s="10">
        <f t="shared" si="252"/>
        <v>8.8000000000000078E-2</v>
      </c>
      <c r="CY201" s="10">
        <f t="shared" si="252"/>
        <v>8.8000000000000078E-2</v>
      </c>
      <c r="CZ201" s="10">
        <f t="shared" si="252"/>
        <v>8.8000000000000078E-2</v>
      </c>
      <c r="DA201" s="10">
        <f t="shared" si="252"/>
        <v>8.8000000000000078E-2</v>
      </c>
      <c r="DB201" s="10">
        <f t="shared" si="252"/>
        <v>8.8000000000000078E-2</v>
      </c>
      <c r="DC201" s="10">
        <f t="shared" si="252"/>
        <v>8.8000000000000078E-2</v>
      </c>
      <c r="DD201" s="10">
        <f t="shared" si="252"/>
        <v>8.8000000000000078E-2</v>
      </c>
      <c r="DE201" s="10">
        <f t="shared" si="252"/>
        <v>8.799999999999919E-2</v>
      </c>
      <c r="DF201" s="10">
        <f t="shared" si="252"/>
        <v>8.799999999999919E-2</v>
      </c>
      <c r="DG201" s="10">
        <f t="shared" si="252"/>
        <v>8.799999999999919E-2</v>
      </c>
      <c r="DH201" s="10">
        <f t="shared" si="252"/>
        <v>8.799999999999919E-2</v>
      </c>
      <c r="DI201" s="10">
        <f t="shared" si="252"/>
        <v>8.799999999999919E-2</v>
      </c>
      <c r="DJ201" s="10">
        <f t="shared" si="252"/>
        <v>8.799999999999919E-2</v>
      </c>
      <c r="DK201" s="10">
        <f t="shared" si="252"/>
        <v>8.799999999999919E-2</v>
      </c>
      <c r="DL201" s="10">
        <f t="shared" si="252"/>
        <v>8.799999999999919E-2</v>
      </c>
      <c r="DM201" s="10">
        <f t="shared" si="252"/>
        <v>8.799999999999919E-2</v>
      </c>
      <c r="DN201" s="10">
        <f t="shared" si="252"/>
        <v>8.799999999999919E-2</v>
      </c>
      <c r="DO201" s="10">
        <f t="shared" si="252"/>
        <v>8.799999999999919E-2</v>
      </c>
      <c r="DP201" s="10">
        <f t="shared" si="252"/>
        <v>8.799999999999919E-2</v>
      </c>
      <c r="DQ201" s="10">
        <f t="shared" si="252"/>
        <v>8.799999999999919E-2</v>
      </c>
      <c r="DR201" s="10">
        <f t="shared" si="252"/>
        <v>8.799999999999919E-2</v>
      </c>
      <c r="DS201" s="10">
        <f t="shared" si="252"/>
        <v>8.799999999999919E-2</v>
      </c>
      <c r="DT201" s="10">
        <f t="shared" si="252"/>
        <v>8.799999999999919E-2</v>
      </c>
      <c r="DU201" s="10">
        <f t="shared" si="252"/>
        <v>8.799999999999919E-2</v>
      </c>
      <c r="DV201" s="10">
        <f t="shared" si="252"/>
        <v>8.799999999999919E-2</v>
      </c>
      <c r="DW201" s="10">
        <f t="shared" si="252"/>
        <v>8.799999999999919E-2</v>
      </c>
      <c r="DX201" s="10">
        <f t="shared" si="252"/>
        <v>8.799999999999919E-2</v>
      </c>
      <c r="DY201" s="10">
        <f t="shared" si="252"/>
        <v>8.799999999999919E-2</v>
      </c>
      <c r="DZ201" s="10">
        <f t="shared" ref="DZ201:IV201" si="253">IF(DZ202&lt;&gt;" ",DZ203-DY203," ")</f>
        <v>0.13538333333333341</v>
      </c>
      <c r="EA201" s="10">
        <f t="shared" si="253"/>
        <v>0.13538333333333341</v>
      </c>
      <c r="EB201" s="10">
        <f t="shared" si="253"/>
        <v>0.13538333333333341</v>
      </c>
      <c r="EC201" s="10">
        <f t="shared" si="253"/>
        <v>0.13538333333333341</v>
      </c>
      <c r="ED201" s="10">
        <f t="shared" si="253"/>
        <v>0.13538333333333341</v>
      </c>
      <c r="EE201" s="10">
        <f t="shared" si="253"/>
        <v>0.13538333333333341</v>
      </c>
      <c r="EF201" s="10">
        <f t="shared" si="253"/>
        <v>0.13538333333333341</v>
      </c>
      <c r="EG201" s="10">
        <f t="shared" si="253"/>
        <v>0.13538333333333341</v>
      </c>
      <c r="EH201" s="10">
        <f t="shared" si="253"/>
        <v>0.13538333333333341</v>
      </c>
      <c r="EI201" s="10">
        <f t="shared" si="253"/>
        <v>0.13538333333333341</v>
      </c>
      <c r="EJ201" s="10">
        <f t="shared" si="253"/>
        <v>0.13538333333333341</v>
      </c>
      <c r="EK201" s="10">
        <f t="shared" si="253"/>
        <v>0.13538333333333341</v>
      </c>
      <c r="EL201" s="10">
        <f t="shared" si="253"/>
        <v>0.13538333333333341</v>
      </c>
      <c r="EM201" s="10">
        <f t="shared" si="253"/>
        <v>0.13538333333333341</v>
      </c>
      <c r="EN201" s="10">
        <f t="shared" si="253"/>
        <v>0.13538333333333341</v>
      </c>
      <c r="EO201" s="10">
        <f t="shared" si="253"/>
        <v>0.13538333333333341</v>
      </c>
      <c r="EP201" s="10">
        <f t="shared" si="253"/>
        <v>0.13538333333333341</v>
      </c>
      <c r="EQ201" s="10">
        <f t="shared" si="253"/>
        <v>0.13538333333333341</v>
      </c>
      <c r="ER201" s="10">
        <f t="shared" si="253"/>
        <v>0.13538333333333341</v>
      </c>
      <c r="ES201" s="10">
        <f t="shared" si="253"/>
        <v>0.13538333333333341</v>
      </c>
      <c r="ET201" s="10">
        <f t="shared" si="253"/>
        <v>0.13538333333333341</v>
      </c>
      <c r="EU201" s="10">
        <f t="shared" si="253"/>
        <v>0.13538333333333341</v>
      </c>
      <c r="EV201" s="10">
        <f t="shared" si="253"/>
        <v>0.13538333333333341</v>
      </c>
      <c r="EW201" s="10">
        <f t="shared" si="253"/>
        <v>0.13538333333333341</v>
      </c>
      <c r="EX201" s="10">
        <f t="shared" si="253"/>
        <v>0.13538333333333341</v>
      </c>
      <c r="EY201" s="10">
        <f t="shared" si="253"/>
        <v>0.13538333333333341</v>
      </c>
      <c r="EZ201" s="10">
        <f t="shared" si="253"/>
        <v>0.13538333333333341</v>
      </c>
      <c r="FA201" s="10">
        <f t="shared" si="253"/>
        <v>0.13538333333333341</v>
      </c>
      <c r="FB201" s="10">
        <f t="shared" si="253"/>
        <v>0.13538333333333341</v>
      </c>
      <c r="FC201" s="10">
        <f t="shared" si="253"/>
        <v>0.13538333333333341</v>
      </c>
      <c r="FD201" s="10">
        <f t="shared" si="253"/>
        <v>0.13538333333333341</v>
      </c>
      <c r="FE201" s="10">
        <f t="shared" si="253"/>
        <v>0.13538333333333341</v>
      </c>
      <c r="FF201" s="10">
        <f t="shared" si="253"/>
        <v>0.13538333333333341</v>
      </c>
      <c r="FG201" s="10">
        <f t="shared" si="253"/>
        <v>0.13538333333333341</v>
      </c>
      <c r="FH201" s="10">
        <f t="shared" si="253"/>
        <v>0.13538333333333341</v>
      </c>
      <c r="FI201" s="10">
        <f t="shared" si="253"/>
        <v>0.13538333333333341</v>
      </c>
      <c r="FJ201" s="10">
        <f t="shared" si="253"/>
        <v>0.13538333333333341</v>
      </c>
      <c r="FK201" s="10">
        <f t="shared" si="253"/>
        <v>0.13538333333333341</v>
      </c>
      <c r="FL201" s="10">
        <f t="shared" si="253"/>
        <v>0.13538333333333341</v>
      </c>
      <c r="FM201" s="10">
        <f t="shared" si="253"/>
        <v>0.13538333333333341</v>
      </c>
      <c r="FN201" s="10">
        <f t="shared" si="253"/>
        <v>0.13538333333333341</v>
      </c>
      <c r="FO201" s="10">
        <f t="shared" si="253"/>
        <v>0.13538333333333341</v>
      </c>
      <c r="FP201" s="10">
        <f t="shared" si="253"/>
        <v>0.13538333333333341</v>
      </c>
      <c r="FQ201" s="10">
        <f t="shared" si="253"/>
        <v>0.13538333333333341</v>
      </c>
      <c r="FR201" s="10">
        <f t="shared" si="253"/>
        <v>0.13538333333333341</v>
      </c>
      <c r="FS201" s="10">
        <f t="shared" si="253"/>
        <v>0.13538333333333519</v>
      </c>
      <c r="FT201" s="10">
        <f t="shared" si="253"/>
        <v>0.13538333333333341</v>
      </c>
      <c r="FU201" s="10">
        <f t="shared" si="253"/>
        <v>0.13538333333333341</v>
      </c>
      <c r="FV201" s="10">
        <f t="shared" si="253"/>
        <v>0.13538333333333341</v>
      </c>
      <c r="FW201" s="10">
        <f t="shared" si="253"/>
        <v>0.13538333333333341</v>
      </c>
      <c r="FX201" s="10">
        <f t="shared" si="253"/>
        <v>0.13538333333333341</v>
      </c>
      <c r="FY201" s="10">
        <f t="shared" si="253"/>
        <v>0.13538333333333341</v>
      </c>
      <c r="FZ201" s="10">
        <f t="shared" si="253"/>
        <v>0.13538333333333341</v>
      </c>
      <c r="GA201" s="10">
        <f t="shared" si="253"/>
        <v>0.13538333333333341</v>
      </c>
      <c r="GB201" s="10">
        <f t="shared" si="253"/>
        <v>0.13538333333333341</v>
      </c>
      <c r="GC201" s="10">
        <f t="shared" si="253"/>
        <v>0.13538333333333341</v>
      </c>
      <c r="GD201" s="10">
        <f t="shared" si="253"/>
        <v>0.13538333333333341</v>
      </c>
      <c r="GE201" s="10">
        <f t="shared" si="253"/>
        <v>0.13538333333333341</v>
      </c>
      <c r="GF201" s="10">
        <f t="shared" si="253"/>
        <v>0.13538333333333341</v>
      </c>
      <c r="GG201" s="10">
        <f t="shared" si="253"/>
        <v>0.13538333333333341</v>
      </c>
      <c r="GH201" s="10" t="str">
        <f t="shared" si="253"/>
        <v xml:space="preserve"> </v>
      </c>
      <c r="GI201" s="10" t="str">
        <f t="shared" si="253"/>
        <v xml:space="preserve"> </v>
      </c>
      <c r="GJ201" s="10" t="str">
        <f t="shared" si="253"/>
        <v xml:space="preserve"> </v>
      </c>
      <c r="GK201" s="10" t="str">
        <f t="shared" si="253"/>
        <v xml:space="preserve"> </v>
      </c>
      <c r="GL201" s="10" t="str">
        <f t="shared" si="253"/>
        <v xml:space="preserve"> </v>
      </c>
      <c r="GM201" s="10" t="str">
        <f t="shared" si="253"/>
        <v xml:space="preserve"> </v>
      </c>
      <c r="GN201" s="10" t="str">
        <f t="shared" si="253"/>
        <v xml:space="preserve"> </v>
      </c>
      <c r="GO201" s="10" t="str">
        <f t="shared" si="253"/>
        <v xml:space="preserve"> </v>
      </c>
      <c r="GP201" s="10" t="str">
        <f t="shared" si="253"/>
        <v xml:space="preserve"> </v>
      </c>
      <c r="GQ201" s="10" t="str">
        <f t="shared" si="253"/>
        <v xml:space="preserve"> </v>
      </c>
      <c r="GR201" s="10" t="str">
        <f t="shared" si="253"/>
        <v xml:space="preserve"> </v>
      </c>
      <c r="GS201" s="10" t="str">
        <f t="shared" si="253"/>
        <v xml:space="preserve"> </v>
      </c>
      <c r="GT201" s="10" t="str">
        <f t="shared" si="253"/>
        <v xml:space="preserve"> </v>
      </c>
      <c r="GU201" s="10" t="str">
        <f t="shared" si="253"/>
        <v xml:space="preserve"> </v>
      </c>
      <c r="GV201" s="10" t="str">
        <f t="shared" si="253"/>
        <v xml:space="preserve"> </v>
      </c>
      <c r="GW201" s="10" t="str">
        <f t="shared" si="253"/>
        <v xml:space="preserve"> </v>
      </c>
      <c r="GX201" s="10" t="str">
        <f t="shared" si="253"/>
        <v xml:space="preserve"> </v>
      </c>
      <c r="GY201" s="10" t="str">
        <f t="shared" si="253"/>
        <v xml:space="preserve"> </v>
      </c>
      <c r="GZ201" s="10" t="str">
        <f t="shared" si="253"/>
        <v xml:space="preserve"> </v>
      </c>
      <c r="HA201" s="10" t="str">
        <f t="shared" si="253"/>
        <v xml:space="preserve"> </v>
      </c>
      <c r="HB201" s="10" t="str">
        <f t="shared" si="253"/>
        <v xml:space="preserve"> </v>
      </c>
      <c r="HC201" s="10" t="str">
        <f t="shared" si="253"/>
        <v xml:space="preserve"> </v>
      </c>
      <c r="HD201" s="10" t="str">
        <f t="shared" si="253"/>
        <v xml:space="preserve"> </v>
      </c>
      <c r="HE201" s="10" t="str">
        <f t="shared" si="253"/>
        <v xml:space="preserve"> </v>
      </c>
      <c r="HF201" s="10" t="str">
        <f t="shared" si="253"/>
        <v xml:space="preserve"> </v>
      </c>
      <c r="HG201" s="10" t="str">
        <f t="shared" si="253"/>
        <v xml:space="preserve"> </v>
      </c>
      <c r="HH201" s="10" t="str">
        <f t="shared" si="253"/>
        <v xml:space="preserve"> </v>
      </c>
      <c r="HI201" s="10" t="str">
        <f t="shared" si="253"/>
        <v xml:space="preserve"> </v>
      </c>
      <c r="HJ201" s="10" t="str">
        <f t="shared" si="253"/>
        <v xml:space="preserve"> </v>
      </c>
      <c r="HK201" s="10" t="str">
        <f t="shared" si="253"/>
        <v xml:space="preserve"> </v>
      </c>
      <c r="HL201" s="10" t="str">
        <f t="shared" si="253"/>
        <v xml:space="preserve"> </v>
      </c>
      <c r="HM201" s="10" t="str">
        <f t="shared" si="253"/>
        <v xml:space="preserve"> </v>
      </c>
      <c r="HN201" s="10" t="str">
        <f t="shared" si="253"/>
        <v xml:space="preserve"> </v>
      </c>
      <c r="HO201" s="10" t="str">
        <f t="shared" si="253"/>
        <v xml:space="preserve"> </v>
      </c>
      <c r="HP201" s="10" t="str">
        <f t="shared" si="253"/>
        <v xml:space="preserve"> </v>
      </c>
      <c r="HQ201" s="10" t="str">
        <f t="shared" si="253"/>
        <v xml:space="preserve"> </v>
      </c>
      <c r="HR201" s="10" t="str">
        <f t="shared" si="253"/>
        <v xml:space="preserve"> </v>
      </c>
      <c r="HS201" s="10" t="str">
        <f t="shared" si="253"/>
        <v xml:space="preserve"> </v>
      </c>
      <c r="HT201" s="10" t="str">
        <f t="shared" si="253"/>
        <v xml:space="preserve"> </v>
      </c>
      <c r="HU201" s="10" t="str">
        <f t="shared" si="253"/>
        <v xml:space="preserve"> </v>
      </c>
      <c r="HV201" s="10" t="str">
        <f t="shared" si="253"/>
        <v xml:space="preserve"> </v>
      </c>
      <c r="HW201" s="10" t="str">
        <f t="shared" si="253"/>
        <v xml:space="preserve"> </v>
      </c>
      <c r="HX201" s="10" t="str">
        <f t="shared" si="253"/>
        <v xml:space="preserve"> </v>
      </c>
      <c r="HY201" s="10" t="str">
        <f t="shared" si="253"/>
        <v xml:space="preserve"> </v>
      </c>
      <c r="HZ201" s="10" t="str">
        <f t="shared" si="253"/>
        <v xml:space="preserve"> </v>
      </c>
      <c r="IA201" s="10" t="str">
        <f t="shared" si="253"/>
        <v xml:space="preserve"> </v>
      </c>
      <c r="IB201" s="10" t="str">
        <f t="shared" si="253"/>
        <v xml:space="preserve"> </v>
      </c>
      <c r="IC201" s="10" t="str">
        <f t="shared" si="253"/>
        <v xml:space="preserve"> </v>
      </c>
      <c r="ID201" s="10" t="str">
        <f t="shared" si="253"/>
        <v xml:space="preserve"> </v>
      </c>
      <c r="IE201" s="10" t="str">
        <f t="shared" si="253"/>
        <v xml:space="preserve"> </v>
      </c>
      <c r="IF201" s="10" t="str">
        <f t="shared" si="253"/>
        <v xml:space="preserve"> </v>
      </c>
      <c r="IG201" s="10" t="str">
        <f t="shared" si="253"/>
        <v xml:space="preserve"> </v>
      </c>
      <c r="IH201" s="10" t="str">
        <f t="shared" si="253"/>
        <v xml:space="preserve"> </v>
      </c>
      <c r="II201" s="10" t="str">
        <f t="shared" si="253"/>
        <v xml:space="preserve"> </v>
      </c>
      <c r="IJ201" s="10" t="str">
        <f t="shared" si="253"/>
        <v xml:space="preserve"> </v>
      </c>
      <c r="IK201" s="10" t="str">
        <f t="shared" si="253"/>
        <v xml:space="preserve"> </v>
      </c>
      <c r="IL201" s="10" t="str">
        <f t="shared" si="253"/>
        <v xml:space="preserve"> </v>
      </c>
      <c r="IM201" s="10" t="str">
        <f t="shared" si="253"/>
        <v xml:space="preserve"> </v>
      </c>
      <c r="IN201" s="10" t="str">
        <f t="shared" si="253"/>
        <v xml:space="preserve"> </v>
      </c>
      <c r="IO201" s="10" t="str">
        <f t="shared" si="253"/>
        <v xml:space="preserve"> </v>
      </c>
      <c r="IP201" s="10" t="str">
        <f t="shared" si="253"/>
        <v xml:space="preserve"> </v>
      </c>
      <c r="IQ201" s="10" t="str">
        <f t="shared" si="253"/>
        <v xml:space="preserve"> </v>
      </c>
      <c r="IR201" s="10" t="str">
        <f t="shared" si="253"/>
        <v xml:space="preserve"> </v>
      </c>
      <c r="IS201" s="10" t="str">
        <f t="shared" si="253"/>
        <v xml:space="preserve"> </v>
      </c>
      <c r="IT201" s="10" t="str">
        <f t="shared" si="253"/>
        <v xml:space="preserve"> </v>
      </c>
      <c r="IU201" s="10" t="str">
        <f t="shared" si="253"/>
        <v xml:space="preserve"> </v>
      </c>
      <c r="IV201" s="10" t="str">
        <f t="shared" si="253"/>
        <v xml:space="preserve"> </v>
      </c>
      <c r="IW201" s="2"/>
    </row>
    <row r="202" spans="1:257" ht="12.75" customHeight="1" x14ac:dyDescent="0.2">
      <c r="A202" s="3" t="s">
        <v>17</v>
      </c>
      <c r="B202" s="3"/>
      <c r="C202" s="24">
        <v>0</v>
      </c>
      <c r="D202" s="24">
        <v>1</v>
      </c>
      <c r="E202" s="24">
        <v>2</v>
      </c>
      <c r="F202" s="24">
        <v>3</v>
      </c>
      <c r="G202" s="24">
        <v>4</v>
      </c>
      <c r="H202" s="24">
        <v>5</v>
      </c>
      <c r="I202" s="24">
        <v>6</v>
      </c>
      <c r="J202" s="24">
        <v>7</v>
      </c>
      <c r="K202" s="24">
        <v>8</v>
      </c>
      <c r="L202" s="24">
        <v>8</v>
      </c>
      <c r="M202" s="24">
        <v>10</v>
      </c>
      <c r="N202" s="24">
        <v>11</v>
      </c>
      <c r="O202" s="24">
        <v>12</v>
      </c>
      <c r="P202" s="24">
        <v>13</v>
      </c>
      <c r="Q202" s="24">
        <v>14</v>
      </c>
      <c r="R202" s="24">
        <v>15</v>
      </c>
      <c r="S202" s="24">
        <v>16</v>
      </c>
      <c r="T202" s="24">
        <v>17</v>
      </c>
      <c r="U202" s="24">
        <v>18</v>
      </c>
      <c r="V202" s="24">
        <v>19</v>
      </c>
      <c r="W202" s="24">
        <v>20</v>
      </c>
      <c r="X202" s="24">
        <v>21</v>
      </c>
      <c r="Y202" s="24">
        <v>22</v>
      </c>
      <c r="Z202" s="24">
        <v>23</v>
      </c>
      <c r="AA202" s="24">
        <v>24</v>
      </c>
      <c r="AB202" s="24">
        <v>25</v>
      </c>
      <c r="AC202" s="24">
        <v>26</v>
      </c>
      <c r="AD202" s="24">
        <v>27</v>
      </c>
      <c r="AE202" s="24">
        <v>28</v>
      </c>
      <c r="AF202" s="24">
        <v>29</v>
      </c>
      <c r="AG202" s="24">
        <v>30</v>
      </c>
      <c r="AH202" s="24">
        <v>31</v>
      </c>
      <c r="AI202" s="24">
        <v>32</v>
      </c>
      <c r="AJ202" s="24">
        <v>33</v>
      </c>
      <c r="AK202" s="24">
        <v>34</v>
      </c>
      <c r="AL202" s="24">
        <v>35</v>
      </c>
      <c r="AM202" s="24">
        <v>36</v>
      </c>
      <c r="AN202" s="24">
        <v>37</v>
      </c>
      <c r="AO202" s="24">
        <v>38</v>
      </c>
      <c r="AP202" s="24">
        <v>39</v>
      </c>
      <c r="AQ202" s="24">
        <v>40</v>
      </c>
      <c r="AR202" s="24">
        <v>41</v>
      </c>
      <c r="AS202" s="24">
        <v>42</v>
      </c>
      <c r="AT202" s="24">
        <v>43</v>
      </c>
      <c r="AU202" s="24">
        <v>44</v>
      </c>
      <c r="AV202" s="24">
        <v>45</v>
      </c>
      <c r="AW202" s="24">
        <v>46</v>
      </c>
      <c r="AX202" s="24">
        <v>47</v>
      </c>
      <c r="AY202" s="24">
        <v>48</v>
      </c>
      <c r="AZ202" s="24">
        <v>49</v>
      </c>
      <c r="BA202" s="24">
        <v>50</v>
      </c>
      <c r="BB202" s="24">
        <v>51</v>
      </c>
      <c r="BC202" s="24">
        <v>52</v>
      </c>
      <c r="BD202" s="24">
        <v>53</v>
      </c>
      <c r="BE202" s="24">
        <v>54</v>
      </c>
      <c r="BF202" s="24">
        <v>55</v>
      </c>
      <c r="BG202" s="24">
        <v>56</v>
      </c>
      <c r="BH202" s="24">
        <v>57</v>
      </c>
      <c r="BI202" s="24">
        <v>58</v>
      </c>
      <c r="BJ202" s="24">
        <v>59</v>
      </c>
      <c r="BK202" s="24">
        <v>60</v>
      </c>
      <c r="BL202" s="24">
        <v>61</v>
      </c>
      <c r="BM202" s="24">
        <v>62</v>
      </c>
      <c r="BN202" s="24">
        <v>63</v>
      </c>
      <c r="BO202" s="24">
        <v>64</v>
      </c>
      <c r="BP202" s="24">
        <v>65</v>
      </c>
      <c r="BQ202" s="24">
        <f t="shared" ref="BQ202:DY202" si="254">BP202+1</f>
        <v>66</v>
      </c>
      <c r="BR202" s="24">
        <f t="shared" si="254"/>
        <v>67</v>
      </c>
      <c r="BS202" s="24">
        <f t="shared" si="254"/>
        <v>68</v>
      </c>
      <c r="BT202" s="24">
        <f t="shared" si="254"/>
        <v>69</v>
      </c>
      <c r="BU202" s="24">
        <f t="shared" si="254"/>
        <v>70</v>
      </c>
      <c r="BV202" s="24">
        <f t="shared" si="254"/>
        <v>71</v>
      </c>
      <c r="BW202" s="24">
        <f t="shared" si="254"/>
        <v>72</v>
      </c>
      <c r="BX202" s="24">
        <f t="shared" si="254"/>
        <v>73</v>
      </c>
      <c r="BY202" s="24">
        <f t="shared" si="254"/>
        <v>74</v>
      </c>
      <c r="BZ202" s="24">
        <f t="shared" si="254"/>
        <v>75</v>
      </c>
      <c r="CA202" s="24">
        <f t="shared" si="254"/>
        <v>76</v>
      </c>
      <c r="CB202" s="24">
        <f t="shared" si="254"/>
        <v>77</v>
      </c>
      <c r="CC202" s="24">
        <f t="shared" si="254"/>
        <v>78</v>
      </c>
      <c r="CD202" s="24">
        <f t="shared" si="254"/>
        <v>79</v>
      </c>
      <c r="CE202" s="24">
        <f t="shared" si="254"/>
        <v>80</v>
      </c>
      <c r="CF202" s="24">
        <f t="shared" si="254"/>
        <v>81</v>
      </c>
      <c r="CG202" s="24">
        <f t="shared" si="254"/>
        <v>82</v>
      </c>
      <c r="CH202" s="24">
        <f t="shared" si="254"/>
        <v>83</v>
      </c>
      <c r="CI202" s="24">
        <f t="shared" si="254"/>
        <v>84</v>
      </c>
      <c r="CJ202" s="24">
        <f t="shared" si="254"/>
        <v>85</v>
      </c>
      <c r="CK202" s="24">
        <f t="shared" si="254"/>
        <v>86</v>
      </c>
      <c r="CL202" s="24">
        <f t="shared" si="254"/>
        <v>87</v>
      </c>
      <c r="CM202" s="24">
        <f t="shared" si="254"/>
        <v>88</v>
      </c>
      <c r="CN202" s="24">
        <f t="shared" si="254"/>
        <v>89</v>
      </c>
      <c r="CO202" s="24">
        <f t="shared" si="254"/>
        <v>90</v>
      </c>
      <c r="CP202" s="24">
        <f t="shared" si="254"/>
        <v>91</v>
      </c>
      <c r="CQ202" s="24">
        <f t="shared" si="254"/>
        <v>92</v>
      </c>
      <c r="CR202" s="24">
        <f t="shared" si="254"/>
        <v>93</v>
      </c>
      <c r="CS202" s="24">
        <f t="shared" si="254"/>
        <v>94</v>
      </c>
      <c r="CT202" s="24">
        <f t="shared" si="254"/>
        <v>95</v>
      </c>
      <c r="CU202" s="24">
        <f t="shared" si="254"/>
        <v>96</v>
      </c>
      <c r="CV202" s="24">
        <f t="shared" si="254"/>
        <v>97</v>
      </c>
      <c r="CW202" s="24">
        <f t="shared" si="254"/>
        <v>98</v>
      </c>
      <c r="CX202" s="24">
        <f t="shared" si="254"/>
        <v>99</v>
      </c>
      <c r="CY202" s="24">
        <f t="shared" si="254"/>
        <v>100</v>
      </c>
      <c r="CZ202" s="24">
        <f t="shared" si="254"/>
        <v>101</v>
      </c>
      <c r="DA202" s="24">
        <f t="shared" si="254"/>
        <v>102</v>
      </c>
      <c r="DB202" s="24">
        <f t="shared" si="254"/>
        <v>103</v>
      </c>
      <c r="DC202" s="24">
        <f t="shared" si="254"/>
        <v>104</v>
      </c>
      <c r="DD202" s="24">
        <f t="shared" si="254"/>
        <v>105</v>
      </c>
      <c r="DE202" s="24">
        <f t="shared" si="254"/>
        <v>106</v>
      </c>
      <c r="DF202" s="24">
        <f t="shared" si="254"/>
        <v>107</v>
      </c>
      <c r="DG202" s="24">
        <f t="shared" si="254"/>
        <v>108</v>
      </c>
      <c r="DH202" s="24">
        <f t="shared" si="254"/>
        <v>109</v>
      </c>
      <c r="DI202" s="24">
        <f t="shared" si="254"/>
        <v>110</v>
      </c>
      <c r="DJ202" s="24">
        <f t="shared" si="254"/>
        <v>111</v>
      </c>
      <c r="DK202" s="24">
        <f t="shared" si="254"/>
        <v>112</v>
      </c>
      <c r="DL202" s="24">
        <f t="shared" si="254"/>
        <v>113</v>
      </c>
      <c r="DM202" s="24">
        <f t="shared" si="254"/>
        <v>114</v>
      </c>
      <c r="DN202" s="24">
        <f t="shared" si="254"/>
        <v>115</v>
      </c>
      <c r="DO202" s="24">
        <f t="shared" si="254"/>
        <v>116</v>
      </c>
      <c r="DP202" s="24">
        <f t="shared" si="254"/>
        <v>117</v>
      </c>
      <c r="DQ202" s="24">
        <f t="shared" si="254"/>
        <v>118</v>
      </c>
      <c r="DR202" s="24">
        <f t="shared" si="254"/>
        <v>119</v>
      </c>
      <c r="DS202" s="24">
        <f t="shared" si="254"/>
        <v>120</v>
      </c>
      <c r="DT202" s="24">
        <f t="shared" si="254"/>
        <v>121</v>
      </c>
      <c r="DU202" s="24">
        <f t="shared" si="254"/>
        <v>122</v>
      </c>
      <c r="DV202" s="24">
        <f t="shared" si="254"/>
        <v>123</v>
      </c>
      <c r="DW202" s="24">
        <f t="shared" si="254"/>
        <v>124</v>
      </c>
      <c r="DX202" s="24">
        <f t="shared" si="254"/>
        <v>125</v>
      </c>
      <c r="DY202" s="24">
        <f t="shared" si="254"/>
        <v>126</v>
      </c>
      <c r="DZ202" s="13">
        <f t="shared" ref="DZ202:IV202" si="255">IF(DY202&lt;($DY202+$DY211),DY202+1," ")</f>
        <v>127</v>
      </c>
      <c r="EA202" s="13">
        <f t="shared" si="255"/>
        <v>128</v>
      </c>
      <c r="EB202" s="13">
        <f t="shared" si="255"/>
        <v>129</v>
      </c>
      <c r="EC202" s="13">
        <f t="shared" si="255"/>
        <v>130</v>
      </c>
      <c r="ED202" s="13">
        <f t="shared" si="255"/>
        <v>131</v>
      </c>
      <c r="EE202" s="13">
        <f t="shared" si="255"/>
        <v>132</v>
      </c>
      <c r="EF202" s="13">
        <f t="shared" si="255"/>
        <v>133</v>
      </c>
      <c r="EG202" s="13">
        <f t="shared" si="255"/>
        <v>134</v>
      </c>
      <c r="EH202" s="13">
        <f t="shared" si="255"/>
        <v>135</v>
      </c>
      <c r="EI202" s="13">
        <f t="shared" si="255"/>
        <v>136</v>
      </c>
      <c r="EJ202" s="13">
        <f t="shared" si="255"/>
        <v>137</v>
      </c>
      <c r="EK202" s="13">
        <f t="shared" si="255"/>
        <v>138</v>
      </c>
      <c r="EL202" s="13">
        <f t="shared" si="255"/>
        <v>139</v>
      </c>
      <c r="EM202" s="13">
        <f t="shared" si="255"/>
        <v>140</v>
      </c>
      <c r="EN202" s="13">
        <f t="shared" si="255"/>
        <v>141</v>
      </c>
      <c r="EO202" s="13">
        <f t="shared" si="255"/>
        <v>142</v>
      </c>
      <c r="EP202" s="13">
        <f t="shared" si="255"/>
        <v>143</v>
      </c>
      <c r="EQ202" s="13">
        <f t="shared" si="255"/>
        <v>144</v>
      </c>
      <c r="ER202" s="13">
        <f t="shared" si="255"/>
        <v>145</v>
      </c>
      <c r="ES202" s="13">
        <f t="shared" si="255"/>
        <v>146</v>
      </c>
      <c r="ET202" s="13">
        <f t="shared" si="255"/>
        <v>147</v>
      </c>
      <c r="EU202" s="13">
        <f t="shared" si="255"/>
        <v>148</v>
      </c>
      <c r="EV202" s="13">
        <f t="shared" si="255"/>
        <v>149</v>
      </c>
      <c r="EW202" s="13">
        <f t="shared" si="255"/>
        <v>150</v>
      </c>
      <c r="EX202" s="13">
        <f t="shared" si="255"/>
        <v>151</v>
      </c>
      <c r="EY202" s="13">
        <f t="shared" si="255"/>
        <v>152</v>
      </c>
      <c r="EZ202" s="13">
        <f t="shared" si="255"/>
        <v>153</v>
      </c>
      <c r="FA202" s="13">
        <f t="shared" si="255"/>
        <v>154</v>
      </c>
      <c r="FB202" s="13">
        <f t="shared" si="255"/>
        <v>155</v>
      </c>
      <c r="FC202" s="13">
        <f t="shared" si="255"/>
        <v>156</v>
      </c>
      <c r="FD202" s="13">
        <f t="shared" si="255"/>
        <v>157</v>
      </c>
      <c r="FE202" s="13">
        <f t="shared" si="255"/>
        <v>158</v>
      </c>
      <c r="FF202" s="13">
        <f t="shared" si="255"/>
        <v>159</v>
      </c>
      <c r="FG202" s="13">
        <f t="shared" si="255"/>
        <v>160</v>
      </c>
      <c r="FH202" s="13">
        <f t="shared" si="255"/>
        <v>161</v>
      </c>
      <c r="FI202" s="13">
        <f t="shared" si="255"/>
        <v>162</v>
      </c>
      <c r="FJ202" s="13">
        <f t="shared" si="255"/>
        <v>163</v>
      </c>
      <c r="FK202" s="13">
        <f t="shared" si="255"/>
        <v>164</v>
      </c>
      <c r="FL202" s="13">
        <f t="shared" si="255"/>
        <v>165</v>
      </c>
      <c r="FM202" s="13">
        <f t="shared" si="255"/>
        <v>166</v>
      </c>
      <c r="FN202" s="13">
        <f t="shared" si="255"/>
        <v>167</v>
      </c>
      <c r="FO202" s="13">
        <f t="shared" si="255"/>
        <v>168</v>
      </c>
      <c r="FP202" s="13">
        <f t="shared" si="255"/>
        <v>169</v>
      </c>
      <c r="FQ202" s="13">
        <f t="shared" si="255"/>
        <v>170</v>
      </c>
      <c r="FR202" s="13">
        <f t="shared" si="255"/>
        <v>171</v>
      </c>
      <c r="FS202" s="13">
        <f t="shared" si="255"/>
        <v>172</v>
      </c>
      <c r="FT202" s="13">
        <f t="shared" si="255"/>
        <v>173</v>
      </c>
      <c r="FU202" s="13">
        <f t="shared" si="255"/>
        <v>174</v>
      </c>
      <c r="FV202" s="13">
        <f t="shared" si="255"/>
        <v>175</v>
      </c>
      <c r="FW202" s="13">
        <f t="shared" si="255"/>
        <v>176</v>
      </c>
      <c r="FX202" s="13">
        <f t="shared" si="255"/>
        <v>177</v>
      </c>
      <c r="FY202" s="13">
        <f t="shared" si="255"/>
        <v>178</v>
      </c>
      <c r="FZ202" s="13">
        <f t="shared" si="255"/>
        <v>179</v>
      </c>
      <c r="GA202" s="13">
        <f t="shared" si="255"/>
        <v>180</v>
      </c>
      <c r="GB202" s="13">
        <f t="shared" si="255"/>
        <v>181</v>
      </c>
      <c r="GC202" s="13">
        <f t="shared" si="255"/>
        <v>182</v>
      </c>
      <c r="GD202" s="13">
        <f t="shared" si="255"/>
        <v>183</v>
      </c>
      <c r="GE202" s="13">
        <f t="shared" si="255"/>
        <v>184</v>
      </c>
      <c r="GF202" s="13">
        <f t="shared" si="255"/>
        <v>185</v>
      </c>
      <c r="GG202" s="13">
        <f t="shared" si="255"/>
        <v>186</v>
      </c>
      <c r="GH202" s="13" t="str">
        <f t="shared" si="255"/>
        <v xml:space="preserve"> </v>
      </c>
      <c r="GI202" s="13" t="str">
        <f t="shared" si="255"/>
        <v xml:space="preserve"> </v>
      </c>
      <c r="GJ202" s="13" t="str">
        <f t="shared" si="255"/>
        <v xml:space="preserve"> </v>
      </c>
      <c r="GK202" s="13" t="str">
        <f t="shared" si="255"/>
        <v xml:space="preserve"> </v>
      </c>
      <c r="GL202" s="13" t="str">
        <f t="shared" si="255"/>
        <v xml:space="preserve"> </v>
      </c>
      <c r="GM202" s="13" t="str">
        <f t="shared" si="255"/>
        <v xml:space="preserve"> </v>
      </c>
      <c r="GN202" s="13" t="str">
        <f t="shared" si="255"/>
        <v xml:space="preserve"> </v>
      </c>
      <c r="GO202" s="13" t="str">
        <f t="shared" si="255"/>
        <v xml:space="preserve"> </v>
      </c>
      <c r="GP202" s="13" t="str">
        <f t="shared" si="255"/>
        <v xml:space="preserve"> </v>
      </c>
      <c r="GQ202" s="13" t="str">
        <f t="shared" si="255"/>
        <v xml:space="preserve"> </v>
      </c>
      <c r="GR202" s="13" t="str">
        <f t="shared" si="255"/>
        <v xml:space="preserve"> </v>
      </c>
      <c r="GS202" s="13" t="str">
        <f t="shared" si="255"/>
        <v xml:space="preserve"> </v>
      </c>
      <c r="GT202" s="13" t="str">
        <f t="shared" si="255"/>
        <v xml:space="preserve"> </v>
      </c>
      <c r="GU202" s="13" t="str">
        <f t="shared" si="255"/>
        <v xml:space="preserve"> </v>
      </c>
      <c r="GV202" s="13" t="str">
        <f t="shared" si="255"/>
        <v xml:space="preserve"> </v>
      </c>
      <c r="GW202" s="13" t="str">
        <f t="shared" si="255"/>
        <v xml:space="preserve"> </v>
      </c>
      <c r="GX202" s="13" t="str">
        <f t="shared" si="255"/>
        <v xml:space="preserve"> </v>
      </c>
      <c r="GY202" s="13" t="str">
        <f t="shared" si="255"/>
        <v xml:space="preserve"> </v>
      </c>
      <c r="GZ202" s="13" t="str">
        <f t="shared" si="255"/>
        <v xml:space="preserve"> </v>
      </c>
      <c r="HA202" s="13" t="str">
        <f t="shared" si="255"/>
        <v xml:space="preserve"> </v>
      </c>
      <c r="HB202" s="13" t="str">
        <f t="shared" si="255"/>
        <v xml:space="preserve"> </v>
      </c>
      <c r="HC202" s="13" t="str">
        <f t="shared" si="255"/>
        <v xml:space="preserve"> </v>
      </c>
      <c r="HD202" s="13" t="str">
        <f t="shared" si="255"/>
        <v xml:space="preserve"> </v>
      </c>
      <c r="HE202" s="13" t="str">
        <f t="shared" si="255"/>
        <v xml:space="preserve"> </v>
      </c>
      <c r="HF202" s="13" t="str">
        <f t="shared" si="255"/>
        <v xml:space="preserve"> </v>
      </c>
      <c r="HG202" s="13" t="str">
        <f t="shared" si="255"/>
        <v xml:space="preserve"> </v>
      </c>
      <c r="HH202" s="13" t="str">
        <f t="shared" si="255"/>
        <v xml:space="preserve"> </v>
      </c>
      <c r="HI202" s="13" t="str">
        <f t="shared" si="255"/>
        <v xml:space="preserve"> </v>
      </c>
      <c r="HJ202" s="13" t="str">
        <f t="shared" si="255"/>
        <v xml:space="preserve"> </v>
      </c>
      <c r="HK202" s="13" t="str">
        <f t="shared" si="255"/>
        <v xml:space="preserve"> </v>
      </c>
      <c r="HL202" s="13" t="str">
        <f t="shared" si="255"/>
        <v xml:space="preserve"> </v>
      </c>
      <c r="HM202" s="13" t="str">
        <f t="shared" si="255"/>
        <v xml:space="preserve"> </v>
      </c>
      <c r="HN202" s="13" t="str">
        <f t="shared" si="255"/>
        <v xml:space="preserve"> </v>
      </c>
      <c r="HO202" s="13" t="str">
        <f t="shared" si="255"/>
        <v xml:space="preserve"> </v>
      </c>
      <c r="HP202" s="13" t="str">
        <f t="shared" si="255"/>
        <v xml:space="preserve"> </v>
      </c>
      <c r="HQ202" s="13" t="str">
        <f t="shared" si="255"/>
        <v xml:space="preserve"> </v>
      </c>
      <c r="HR202" s="13" t="str">
        <f t="shared" si="255"/>
        <v xml:space="preserve"> </v>
      </c>
      <c r="HS202" s="13" t="str">
        <f t="shared" si="255"/>
        <v xml:space="preserve"> </v>
      </c>
      <c r="HT202" s="13" t="str">
        <f t="shared" si="255"/>
        <v xml:space="preserve"> </v>
      </c>
      <c r="HU202" s="13" t="str">
        <f t="shared" si="255"/>
        <v xml:space="preserve"> </v>
      </c>
      <c r="HV202" s="13" t="str">
        <f t="shared" si="255"/>
        <v xml:space="preserve"> </v>
      </c>
      <c r="HW202" s="13" t="str">
        <f t="shared" si="255"/>
        <v xml:space="preserve"> </v>
      </c>
      <c r="HX202" s="13" t="str">
        <f t="shared" si="255"/>
        <v xml:space="preserve"> </v>
      </c>
      <c r="HY202" s="13" t="str">
        <f t="shared" si="255"/>
        <v xml:space="preserve"> </v>
      </c>
      <c r="HZ202" s="13" t="str">
        <f t="shared" si="255"/>
        <v xml:space="preserve"> </v>
      </c>
      <c r="IA202" s="13" t="str">
        <f t="shared" si="255"/>
        <v xml:space="preserve"> </v>
      </c>
      <c r="IB202" s="13" t="str">
        <f t="shared" si="255"/>
        <v xml:space="preserve"> </v>
      </c>
      <c r="IC202" s="13" t="str">
        <f t="shared" si="255"/>
        <v xml:space="preserve"> </v>
      </c>
      <c r="ID202" s="13" t="str">
        <f t="shared" si="255"/>
        <v xml:space="preserve"> </v>
      </c>
      <c r="IE202" s="13" t="str">
        <f t="shared" si="255"/>
        <v xml:space="preserve"> </v>
      </c>
      <c r="IF202" s="13" t="str">
        <f t="shared" si="255"/>
        <v xml:space="preserve"> </v>
      </c>
      <c r="IG202" s="13" t="str">
        <f t="shared" si="255"/>
        <v xml:space="preserve"> </v>
      </c>
      <c r="IH202" s="13" t="str">
        <f t="shared" si="255"/>
        <v xml:space="preserve"> </v>
      </c>
      <c r="II202" s="13" t="str">
        <f t="shared" si="255"/>
        <v xml:space="preserve"> </v>
      </c>
      <c r="IJ202" s="13" t="str">
        <f t="shared" si="255"/>
        <v xml:space="preserve"> </v>
      </c>
      <c r="IK202" s="13" t="str">
        <f t="shared" si="255"/>
        <v xml:space="preserve"> </v>
      </c>
      <c r="IL202" s="13" t="str">
        <f t="shared" si="255"/>
        <v xml:space="preserve"> </v>
      </c>
      <c r="IM202" s="13" t="str">
        <f t="shared" si="255"/>
        <v xml:space="preserve"> </v>
      </c>
      <c r="IN202" s="13" t="str">
        <f t="shared" si="255"/>
        <v xml:space="preserve"> </v>
      </c>
      <c r="IO202" s="13" t="str">
        <f t="shared" si="255"/>
        <v xml:space="preserve"> </v>
      </c>
      <c r="IP202" s="13" t="str">
        <f t="shared" si="255"/>
        <v xml:space="preserve"> </v>
      </c>
      <c r="IQ202" s="13" t="str">
        <f t="shared" si="255"/>
        <v xml:space="preserve"> </v>
      </c>
      <c r="IR202" s="13" t="str">
        <f t="shared" si="255"/>
        <v xml:space="preserve"> </v>
      </c>
      <c r="IS202" s="13" t="str">
        <f t="shared" si="255"/>
        <v xml:space="preserve"> </v>
      </c>
      <c r="IT202" s="13" t="str">
        <f t="shared" si="255"/>
        <v xml:space="preserve"> </v>
      </c>
      <c r="IU202" s="13" t="str">
        <f t="shared" si="255"/>
        <v xml:space="preserve"> </v>
      </c>
      <c r="IV202" s="13" t="str">
        <f t="shared" si="255"/>
        <v xml:space="preserve"> </v>
      </c>
      <c r="IW202" s="3"/>
    </row>
    <row r="203" spans="1:257" ht="12.75" customHeight="1" x14ac:dyDescent="0.2">
      <c r="A203" s="3" t="s">
        <v>18</v>
      </c>
      <c r="B203" s="3"/>
      <c r="C203" s="2">
        <v>0.38</v>
      </c>
      <c r="D203" s="2">
        <f t="shared" ref="D203:BW203" si="256">C203+0.066</f>
        <v>0.44600000000000001</v>
      </c>
      <c r="E203" s="2">
        <f t="shared" si="256"/>
        <v>0.51200000000000001</v>
      </c>
      <c r="F203" s="2">
        <f t="shared" si="256"/>
        <v>0.57800000000000007</v>
      </c>
      <c r="G203" s="2">
        <f t="shared" si="256"/>
        <v>0.64400000000000013</v>
      </c>
      <c r="H203" s="2">
        <f t="shared" si="256"/>
        <v>0.71000000000000019</v>
      </c>
      <c r="I203" s="2">
        <f t="shared" si="256"/>
        <v>0.77600000000000025</v>
      </c>
      <c r="J203" s="2">
        <f t="shared" si="256"/>
        <v>0.8420000000000003</v>
      </c>
      <c r="K203" s="2">
        <f t="shared" si="256"/>
        <v>0.90800000000000036</v>
      </c>
      <c r="L203" s="2">
        <f t="shared" si="256"/>
        <v>0.97400000000000042</v>
      </c>
      <c r="M203" s="2">
        <f t="shared" si="256"/>
        <v>1.0400000000000005</v>
      </c>
      <c r="N203" s="2">
        <f t="shared" si="256"/>
        <v>1.1060000000000005</v>
      </c>
      <c r="O203" s="2">
        <f t="shared" si="256"/>
        <v>1.1720000000000006</v>
      </c>
      <c r="P203" s="2">
        <f t="shared" si="256"/>
        <v>1.2380000000000007</v>
      </c>
      <c r="Q203" s="2">
        <f t="shared" si="256"/>
        <v>1.3040000000000007</v>
      </c>
      <c r="R203" s="2">
        <f t="shared" si="256"/>
        <v>1.3700000000000008</v>
      </c>
      <c r="S203" s="2">
        <f t="shared" si="256"/>
        <v>1.4360000000000008</v>
      </c>
      <c r="T203" s="2">
        <f t="shared" si="256"/>
        <v>1.5020000000000009</v>
      </c>
      <c r="U203" s="2">
        <f t="shared" si="256"/>
        <v>1.5680000000000009</v>
      </c>
      <c r="V203" s="2">
        <f t="shared" si="256"/>
        <v>1.634000000000001</v>
      </c>
      <c r="W203" s="2">
        <f t="shared" si="256"/>
        <v>1.7000000000000011</v>
      </c>
      <c r="X203" s="2">
        <f t="shared" si="256"/>
        <v>1.7660000000000011</v>
      </c>
      <c r="Y203" s="2">
        <f t="shared" si="256"/>
        <v>1.8320000000000012</v>
      </c>
      <c r="Z203" s="2">
        <f t="shared" si="256"/>
        <v>1.8980000000000012</v>
      </c>
      <c r="AA203" s="2">
        <f t="shared" si="256"/>
        <v>1.9640000000000013</v>
      </c>
      <c r="AB203" s="2">
        <f t="shared" si="256"/>
        <v>2.0300000000000011</v>
      </c>
      <c r="AC203" s="2">
        <f t="shared" si="256"/>
        <v>2.096000000000001</v>
      </c>
      <c r="AD203" s="2">
        <f t="shared" si="256"/>
        <v>2.1620000000000008</v>
      </c>
      <c r="AE203" s="2">
        <f t="shared" si="256"/>
        <v>2.2280000000000006</v>
      </c>
      <c r="AF203" s="2">
        <f t="shared" si="256"/>
        <v>2.2940000000000005</v>
      </c>
      <c r="AG203" s="2">
        <f t="shared" si="256"/>
        <v>2.3600000000000003</v>
      </c>
      <c r="AH203" s="2">
        <f t="shared" si="256"/>
        <v>2.4260000000000002</v>
      </c>
      <c r="AI203" s="2">
        <f t="shared" si="256"/>
        <v>2.492</v>
      </c>
      <c r="AJ203" s="2">
        <f t="shared" si="256"/>
        <v>2.5579999999999998</v>
      </c>
      <c r="AK203" s="2">
        <f t="shared" si="256"/>
        <v>2.6239999999999997</v>
      </c>
      <c r="AL203" s="2">
        <f t="shared" si="256"/>
        <v>2.6899999999999995</v>
      </c>
      <c r="AM203" s="2">
        <f t="shared" si="256"/>
        <v>2.7559999999999993</v>
      </c>
      <c r="AN203" s="2">
        <f t="shared" si="256"/>
        <v>2.8219999999999992</v>
      </c>
      <c r="AO203" s="2">
        <f t="shared" si="256"/>
        <v>2.887999999999999</v>
      </c>
      <c r="AP203" s="2">
        <f t="shared" si="256"/>
        <v>2.9539999999999988</v>
      </c>
      <c r="AQ203" s="2">
        <f t="shared" si="256"/>
        <v>3.0199999999999987</v>
      </c>
      <c r="AR203" s="2">
        <f t="shared" si="256"/>
        <v>3.0859999999999985</v>
      </c>
      <c r="AS203" s="2">
        <f t="shared" si="256"/>
        <v>3.1519999999999984</v>
      </c>
      <c r="AT203" s="2">
        <f t="shared" si="256"/>
        <v>3.2179999999999982</v>
      </c>
      <c r="AU203" s="2">
        <f t="shared" si="256"/>
        <v>3.283999999999998</v>
      </c>
      <c r="AV203" s="2">
        <f t="shared" si="256"/>
        <v>3.3499999999999979</v>
      </c>
      <c r="AW203" s="2">
        <f t="shared" si="256"/>
        <v>3.4159999999999977</v>
      </c>
      <c r="AX203" s="2">
        <f t="shared" si="256"/>
        <v>3.4819999999999975</v>
      </c>
      <c r="AY203" s="2">
        <f t="shared" si="256"/>
        <v>3.5479999999999974</v>
      </c>
      <c r="AZ203" s="2">
        <f t="shared" si="256"/>
        <v>3.6139999999999972</v>
      </c>
      <c r="BA203" s="2">
        <f t="shared" si="256"/>
        <v>3.6799999999999971</v>
      </c>
      <c r="BB203" s="2">
        <f t="shared" si="256"/>
        <v>3.7459999999999969</v>
      </c>
      <c r="BC203" s="2">
        <f t="shared" si="256"/>
        <v>3.8119999999999967</v>
      </c>
      <c r="BD203" s="2">
        <f t="shared" si="256"/>
        <v>3.8779999999999966</v>
      </c>
      <c r="BE203" s="2">
        <f t="shared" si="256"/>
        <v>3.9439999999999964</v>
      </c>
      <c r="BF203" s="2">
        <f t="shared" si="256"/>
        <v>4.0099999999999962</v>
      </c>
      <c r="BG203" s="2">
        <f t="shared" si="256"/>
        <v>4.0759999999999961</v>
      </c>
      <c r="BH203" s="2">
        <f t="shared" si="256"/>
        <v>4.1419999999999959</v>
      </c>
      <c r="BI203" s="2">
        <f t="shared" si="256"/>
        <v>4.2079999999999957</v>
      </c>
      <c r="BJ203" s="2">
        <f t="shared" si="256"/>
        <v>4.2739999999999956</v>
      </c>
      <c r="BK203" s="2">
        <f t="shared" si="256"/>
        <v>4.3399999999999954</v>
      </c>
      <c r="BL203" s="2">
        <f t="shared" si="256"/>
        <v>4.4059999999999953</v>
      </c>
      <c r="BM203" s="2">
        <f t="shared" si="256"/>
        <v>4.4719999999999951</v>
      </c>
      <c r="BN203" s="2">
        <f t="shared" si="256"/>
        <v>4.5379999999999949</v>
      </c>
      <c r="BO203" s="2">
        <f t="shared" si="256"/>
        <v>4.6039999999999948</v>
      </c>
      <c r="BP203" s="2">
        <f t="shared" si="256"/>
        <v>4.6699999999999946</v>
      </c>
      <c r="BQ203" s="2">
        <f t="shared" si="256"/>
        <v>4.7359999999999944</v>
      </c>
      <c r="BR203" s="2">
        <f t="shared" si="256"/>
        <v>4.8019999999999943</v>
      </c>
      <c r="BS203" s="2">
        <f t="shared" si="256"/>
        <v>4.8679999999999941</v>
      </c>
      <c r="BT203" s="2">
        <f t="shared" si="256"/>
        <v>4.9339999999999939</v>
      </c>
      <c r="BU203" s="2">
        <f t="shared" si="256"/>
        <v>4.9999999999999938</v>
      </c>
      <c r="BV203" s="2">
        <f t="shared" si="256"/>
        <v>5.0659999999999936</v>
      </c>
      <c r="BW203" s="2">
        <f t="shared" si="256"/>
        <v>5.1319999999999935</v>
      </c>
      <c r="BX203" s="2">
        <f t="shared" ref="BX203:BZ203" si="257">BW203+0.086</f>
        <v>5.2179999999999938</v>
      </c>
      <c r="BY203" s="2">
        <f t="shared" si="257"/>
        <v>5.3039999999999941</v>
      </c>
      <c r="BZ203" s="2">
        <f t="shared" si="257"/>
        <v>5.3899999999999944</v>
      </c>
      <c r="CA203" s="2">
        <f>BZ203+0.087</f>
        <v>5.4769999999999941</v>
      </c>
      <c r="CB203" s="2">
        <f t="shared" ref="CB203:DY203" si="258">CA203+0.088</f>
        <v>5.5649999999999942</v>
      </c>
      <c r="CC203" s="2">
        <f t="shared" si="258"/>
        <v>5.6529999999999943</v>
      </c>
      <c r="CD203" s="2">
        <f t="shared" si="258"/>
        <v>5.7409999999999943</v>
      </c>
      <c r="CE203" s="2">
        <f t="shared" si="258"/>
        <v>5.8289999999999944</v>
      </c>
      <c r="CF203" s="2">
        <f t="shared" si="258"/>
        <v>5.9169999999999945</v>
      </c>
      <c r="CG203" s="2">
        <f t="shared" si="258"/>
        <v>6.0049999999999946</v>
      </c>
      <c r="CH203" s="2">
        <f t="shared" si="258"/>
        <v>6.0929999999999946</v>
      </c>
      <c r="CI203" s="2">
        <f t="shared" si="258"/>
        <v>6.1809999999999947</v>
      </c>
      <c r="CJ203" s="2">
        <f t="shared" si="258"/>
        <v>6.2689999999999948</v>
      </c>
      <c r="CK203" s="2">
        <f t="shared" si="258"/>
        <v>6.3569999999999949</v>
      </c>
      <c r="CL203" s="2">
        <f t="shared" si="258"/>
        <v>6.444999999999995</v>
      </c>
      <c r="CM203" s="2">
        <f t="shared" si="258"/>
        <v>6.532999999999995</v>
      </c>
      <c r="CN203" s="2">
        <f t="shared" si="258"/>
        <v>6.6209999999999951</v>
      </c>
      <c r="CO203" s="2">
        <f t="shared" si="258"/>
        <v>6.7089999999999952</v>
      </c>
      <c r="CP203" s="2">
        <f t="shared" si="258"/>
        <v>6.7969999999999953</v>
      </c>
      <c r="CQ203" s="2">
        <f t="shared" si="258"/>
        <v>6.8849999999999953</v>
      </c>
      <c r="CR203" s="2">
        <f t="shared" si="258"/>
        <v>6.9729999999999954</v>
      </c>
      <c r="CS203" s="2">
        <f t="shared" si="258"/>
        <v>7.0609999999999955</v>
      </c>
      <c r="CT203" s="2">
        <f t="shared" si="258"/>
        <v>7.1489999999999956</v>
      </c>
      <c r="CU203" s="2">
        <f t="shared" si="258"/>
        <v>7.2369999999999957</v>
      </c>
      <c r="CV203" s="2">
        <f t="shared" si="258"/>
        <v>7.3249999999999957</v>
      </c>
      <c r="CW203" s="2">
        <f t="shared" si="258"/>
        <v>7.4129999999999958</v>
      </c>
      <c r="CX203" s="2">
        <f t="shared" si="258"/>
        <v>7.5009999999999959</v>
      </c>
      <c r="CY203" s="2">
        <f t="shared" si="258"/>
        <v>7.588999999999996</v>
      </c>
      <c r="CZ203" s="2">
        <f t="shared" si="258"/>
        <v>7.676999999999996</v>
      </c>
      <c r="DA203" s="2">
        <f t="shared" si="258"/>
        <v>7.7649999999999961</v>
      </c>
      <c r="DB203" s="2">
        <f t="shared" si="258"/>
        <v>7.8529999999999962</v>
      </c>
      <c r="DC203" s="2">
        <f t="shared" si="258"/>
        <v>7.9409999999999963</v>
      </c>
      <c r="DD203" s="2">
        <f t="shared" si="258"/>
        <v>8.0289999999999964</v>
      </c>
      <c r="DE203" s="2">
        <f t="shared" si="258"/>
        <v>8.1169999999999956</v>
      </c>
      <c r="DF203" s="2">
        <f t="shared" si="258"/>
        <v>8.2049999999999947</v>
      </c>
      <c r="DG203" s="2">
        <f t="shared" si="258"/>
        <v>8.2929999999999939</v>
      </c>
      <c r="DH203" s="2">
        <f t="shared" si="258"/>
        <v>8.3809999999999931</v>
      </c>
      <c r="DI203" s="2">
        <f t="shared" si="258"/>
        <v>8.4689999999999923</v>
      </c>
      <c r="DJ203" s="2">
        <f t="shared" si="258"/>
        <v>8.5569999999999915</v>
      </c>
      <c r="DK203" s="2">
        <f t="shared" si="258"/>
        <v>8.6449999999999907</v>
      </c>
      <c r="DL203" s="2">
        <f t="shared" si="258"/>
        <v>8.7329999999999899</v>
      </c>
      <c r="DM203" s="2">
        <f t="shared" si="258"/>
        <v>8.8209999999999891</v>
      </c>
      <c r="DN203" s="2">
        <f t="shared" si="258"/>
        <v>8.9089999999999883</v>
      </c>
      <c r="DO203" s="2">
        <f t="shared" si="258"/>
        <v>8.9969999999999875</v>
      </c>
      <c r="DP203" s="2">
        <f t="shared" si="258"/>
        <v>9.0849999999999866</v>
      </c>
      <c r="DQ203" s="2">
        <f t="shared" si="258"/>
        <v>9.1729999999999858</v>
      </c>
      <c r="DR203" s="2">
        <f t="shared" si="258"/>
        <v>9.260999999999985</v>
      </c>
      <c r="DS203" s="2">
        <f t="shared" si="258"/>
        <v>9.3489999999999842</v>
      </c>
      <c r="DT203" s="2">
        <f t="shared" si="258"/>
        <v>9.4369999999999834</v>
      </c>
      <c r="DU203" s="2">
        <f t="shared" si="258"/>
        <v>9.5249999999999826</v>
      </c>
      <c r="DV203" s="2">
        <f t="shared" si="258"/>
        <v>9.6129999999999818</v>
      </c>
      <c r="DW203" s="2">
        <f t="shared" si="258"/>
        <v>9.700999999999981</v>
      </c>
      <c r="DX203" s="2">
        <f t="shared" si="258"/>
        <v>9.7889999999999802</v>
      </c>
      <c r="DY203" s="2">
        <f t="shared" si="258"/>
        <v>9.8769999999999794</v>
      </c>
      <c r="DZ203" s="2">
        <f t="shared" ref="DZ203:IV203" si="259">IF(DZ202&lt;&gt;" ",DY203+(DZ210-$DY203)/$DY211," ")</f>
        <v>10.012383333333313</v>
      </c>
      <c r="EA203" s="2">
        <f t="shared" si="259"/>
        <v>10.147766666666646</v>
      </c>
      <c r="EB203" s="2">
        <f t="shared" si="259"/>
        <v>10.28314999999998</v>
      </c>
      <c r="EC203" s="2">
        <f t="shared" si="259"/>
        <v>10.418533333333313</v>
      </c>
      <c r="ED203" s="2">
        <f t="shared" si="259"/>
        <v>10.553916666666646</v>
      </c>
      <c r="EE203" s="2">
        <f t="shared" si="259"/>
        <v>10.68929999999998</v>
      </c>
      <c r="EF203" s="2">
        <f t="shared" si="259"/>
        <v>10.824683333333313</v>
      </c>
      <c r="EG203" s="2">
        <f t="shared" si="259"/>
        <v>10.960066666666647</v>
      </c>
      <c r="EH203" s="2">
        <f t="shared" si="259"/>
        <v>11.09544999999998</v>
      </c>
      <c r="EI203" s="2">
        <f t="shared" si="259"/>
        <v>11.230833333333313</v>
      </c>
      <c r="EJ203" s="2">
        <f t="shared" si="259"/>
        <v>11.366216666666647</v>
      </c>
      <c r="EK203" s="2">
        <f t="shared" si="259"/>
        <v>11.50159999999998</v>
      </c>
      <c r="EL203" s="2">
        <f t="shared" si="259"/>
        <v>11.636983333333314</v>
      </c>
      <c r="EM203" s="2">
        <f t="shared" si="259"/>
        <v>11.772366666666647</v>
      </c>
      <c r="EN203" s="2">
        <f t="shared" si="259"/>
        <v>11.907749999999981</v>
      </c>
      <c r="EO203" s="2">
        <f t="shared" si="259"/>
        <v>12.043133333333314</v>
      </c>
      <c r="EP203" s="2">
        <f t="shared" si="259"/>
        <v>12.178516666666647</v>
      </c>
      <c r="EQ203" s="2">
        <f t="shared" si="259"/>
        <v>12.313899999999981</v>
      </c>
      <c r="ER203" s="2">
        <f t="shared" si="259"/>
        <v>12.449283333333314</v>
      </c>
      <c r="ES203" s="2">
        <f t="shared" si="259"/>
        <v>12.584666666666648</v>
      </c>
      <c r="ET203" s="2">
        <f t="shared" si="259"/>
        <v>12.720049999999981</v>
      </c>
      <c r="EU203" s="2">
        <f t="shared" si="259"/>
        <v>12.855433333333314</v>
      </c>
      <c r="EV203" s="2">
        <f t="shared" si="259"/>
        <v>12.990816666666648</v>
      </c>
      <c r="EW203" s="2">
        <f t="shared" si="259"/>
        <v>13.126199999999981</v>
      </c>
      <c r="EX203" s="2">
        <f t="shared" si="259"/>
        <v>13.261583333333315</v>
      </c>
      <c r="EY203" s="2">
        <f t="shared" si="259"/>
        <v>13.396966666666648</v>
      </c>
      <c r="EZ203" s="2">
        <f t="shared" si="259"/>
        <v>13.532349999999981</v>
      </c>
      <c r="FA203" s="2">
        <f t="shared" si="259"/>
        <v>13.667733333333315</v>
      </c>
      <c r="FB203" s="2">
        <f t="shared" si="259"/>
        <v>13.803116666666648</v>
      </c>
      <c r="FC203" s="2">
        <f t="shared" si="259"/>
        <v>13.938499999999982</v>
      </c>
      <c r="FD203" s="2">
        <f t="shared" si="259"/>
        <v>14.073883333333315</v>
      </c>
      <c r="FE203" s="2">
        <f t="shared" si="259"/>
        <v>14.209266666666649</v>
      </c>
      <c r="FF203" s="2">
        <f t="shared" si="259"/>
        <v>14.344649999999982</v>
      </c>
      <c r="FG203" s="2">
        <f t="shared" si="259"/>
        <v>14.480033333333315</v>
      </c>
      <c r="FH203" s="2">
        <f t="shared" si="259"/>
        <v>14.615416666666649</v>
      </c>
      <c r="FI203" s="2">
        <f t="shared" si="259"/>
        <v>14.750799999999982</v>
      </c>
      <c r="FJ203" s="2">
        <f t="shared" si="259"/>
        <v>14.886183333333316</v>
      </c>
      <c r="FK203" s="2">
        <f t="shared" si="259"/>
        <v>15.021566666666649</v>
      </c>
      <c r="FL203" s="2">
        <f t="shared" si="259"/>
        <v>15.156949999999982</v>
      </c>
      <c r="FM203" s="2">
        <f t="shared" si="259"/>
        <v>15.292333333333316</v>
      </c>
      <c r="FN203" s="2">
        <f t="shared" si="259"/>
        <v>15.427716666666649</v>
      </c>
      <c r="FO203" s="2">
        <f t="shared" si="259"/>
        <v>15.563099999999983</v>
      </c>
      <c r="FP203" s="2">
        <f t="shared" si="259"/>
        <v>15.698483333333316</v>
      </c>
      <c r="FQ203" s="2">
        <f t="shared" si="259"/>
        <v>15.833866666666649</v>
      </c>
      <c r="FR203" s="2">
        <f t="shared" si="259"/>
        <v>15.969249999999983</v>
      </c>
      <c r="FS203" s="2">
        <f t="shared" si="259"/>
        <v>16.104633333333318</v>
      </c>
      <c r="FT203" s="2">
        <f t="shared" si="259"/>
        <v>16.240016666666651</v>
      </c>
      <c r="FU203" s="2">
        <f t="shared" si="259"/>
        <v>16.375399999999985</v>
      </c>
      <c r="FV203" s="2">
        <f t="shared" si="259"/>
        <v>16.510783333333318</v>
      </c>
      <c r="FW203" s="2">
        <f t="shared" si="259"/>
        <v>16.646166666666652</v>
      </c>
      <c r="FX203" s="2">
        <f t="shared" si="259"/>
        <v>16.781549999999985</v>
      </c>
      <c r="FY203" s="2">
        <f t="shared" si="259"/>
        <v>16.916933333333319</v>
      </c>
      <c r="FZ203" s="2">
        <f t="shared" si="259"/>
        <v>17.052316666666652</v>
      </c>
      <c r="GA203" s="2">
        <f t="shared" si="259"/>
        <v>17.187699999999985</v>
      </c>
      <c r="GB203" s="2">
        <f t="shared" si="259"/>
        <v>17.323083333333319</v>
      </c>
      <c r="GC203" s="2">
        <f t="shared" si="259"/>
        <v>17.458466666666652</v>
      </c>
      <c r="GD203" s="2">
        <f t="shared" si="259"/>
        <v>17.593849999999986</v>
      </c>
      <c r="GE203" s="2">
        <f t="shared" si="259"/>
        <v>17.729233333333319</v>
      </c>
      <c r="GF203" s="2">
        <f t="shared" si="259"/>
        <v>17.864616666666652</v>
      </c>
      <c r="GG203" s="2">
        <f t="shared" si="259"/>
        <v>17.999999999999986</v>
      </c>
      <c r="GH203" s="2" t="str">
        <f t="shared" si="259"/>
        <v xml:space="preserve"> </v>
      </c>
      <c r="GI203" s="2" t="str">
        <f t="shared" si="259"/>
        <v xml:space="preserve"> </v>
      </c>
      <c r="GJ203" s="2" t="str">
        <f t="shared" si="259"/>
        <v xml:space="preserve"> </v>
      </c>
      <c r="GK203" s="2" t="str">
        <f t="shared" si="259"/>
        <v xml:space="preserve"> </v>
      </c>
      <c r="GL203" s="2" t="str">
        <f t="shared" si="259"/>
        <v xml:space="preserve"> </v>
      </c>
      <c r="GM203" s="2" t="str">
        <f t="shared" si="259"/>
        <v xml:space="preserve"> </v>
      </c>
      <c r="GN203" s="2" t="str">
        <f t="shared" si="259"/>
        <v xml:space="preserve"> </v>
      </c>
      <c r="GO203" s="2" t="str">
        <f t="shared" si="259"/>
        <v xml:space="preserve"> </v>
      </c>
      <c r="GP203" s="2" t="str">
        <f t="shared" si="259"/>
        <v xml:space="preserve"> </v>
      </c>
      <c r="GQ203" s="2" t="str">
        <f t="shared" si="259"/>
        <v xml:space="preserve"> </v>
      </c>
      <c r="GR203" s="2" t="str">
        <f t="shared" si="259"/>
        <v xml:space="preserve"> </v>
      </c>
      <c r="GS203" s="2" t="str">
        <f t="shared" si="259"/>
        <v xml:space="preserve"> </v>
      </c>
      <c r="GT203" s="2" t="str">
        <f t="shared" si="259"/>
        <v xml:space="preserve"> </v>
      </c>
      <c r="GU203" s="2" t="str">
        <f t="shared" si="259"/>
        <v xml:space="preserve"> </v>
      </c>
      <c r="GV203" s="2" t="str">
        <f t="shared" si="259"/>
        <v xml:space="preserve"> </v>
      </c>
      <c r="GW203" s="2" t="str">
        <f t="shared" si="259"/>
        <v xml:space="preserve"> </v>
      </c>
      <c r="GX203" s="2" t="str">
        <f t="shared" si="259"/>
        <v xml:space="preserve"> </v>
      </c>
      <c r="GY203" s="2" t="str">
        <f t="shared" si="259"/>
        <v xml:space="preserve"> </v>
      </c>
      <c r="GZ203" s="2" t="str">
        <f t="shared" si="259"/>
        <v xml:space="preserve"> </v>
      </c>
      <c r="HA203" s="2" t="str">
        <f t="shared" si="259"/>
        <v xml:space="preserve"> </v>
      </c>
      <c r="HB203" s="2" t="str">
        <f t="shared" si="259"/>
        <v xml:space="preserve"> </v>
      </c>
      <c r="HC203" s="2" t="str">
        <f t="shared" si="259"/>
        <v xml:space="preserve"> </v>
      </c>
      <c r="HD203" s="2" t="str">
        <f t="shared" si="259"/>
        <v xml:space="preserve"> </v>
      </c>
      <c r="HE203" s="2" t="str">
        <f t="shared" si="259"/>
        <v xml:space="preserve"> </v>
      </c>
      <c r="HF203" s="2" t="str">
        <f t="shared" si="259"/>
        <v xml:space="preserve"> </v>
      </c>
      <c r="HG203" s="2" t="str">
        <f t="shared" si="259"/>
        <v xml:space="preserve"> </v>
      </c>
      <c r="HH203" s="2" t="str">
        <f t="shared" si="259"/>
        <v xml:space="preserve"> </v>
      </c>
      <c r="HI203" s="2" t="str">
        <f t="shared" si="259"/>
        <v xml:space="preserve"> </v>
      </c>
      <c r="HJ203" s="2" t="str">
        <f t="shared" si="259"/>
        <v xml:space="preserve"> </v>
      </c>
      <c r="HK203" s="2" t="str">
        <f t="shared" si="259"/>
        <v xml:space="preserve"> </v>
      </c>
      <c r="HL203" s="2" t="str">
        <f t="shared" si="259"/>
        <v xml:space="preserve"> </v>
      </c>
      <c r="HM203" s="2" t="str">
        <f t="shared" si="259"/>
        <v xml:space="preserve"> </v>
      </c>
      <c r="HN203" s="2" t="str">
        <f t="shared" si="259"/>
        <v xml:space="preserve"> </v>
      </c>
      <c r="HO203" s="2" t="str">
        <f t="shared" si="259"/>
        <v xml:space="preserve"> </v>
      </c>
      <c r="HP203" s="2" t="str">
        <f t="shared" si="259"/>
        <v xml:space="preserve"> </v>
      </c>
      <c r="HQ203" s="2" t="str">
        <f t="shared" si="259"/>
        <v xml:space="preserve"> </v>
      </c>
      <c r="HR203" s="2" t="str">
        <f t="shared" si="259"/>
        <v xml:space="preserve"> </v>
      </c>
      <c r="HS203" s="2" t="str">
        <f t="shared" si="259"/>
        <v xml:space="preserve"> </v>
      </c>
      <c r="HT203" s="2" t="str">
        <f t="shared" si="259"/>
        <v xml:space="preserve"> </v>
      </c>
      <c r="HU203" s="2" t="str">
        <f t="shared" si="259"/>
        <v xml:space="preserve"> </v>
      </c>
      <c r="HV203" s="2" t="str">
        <f t="shared" si="259"/>
        <v xml:space="preserve"> </v>
      </c>
      <c r="HW203" s="2" t="str">
        <f t="shared" si="259"/>
        <v xml:space="preserve"> </v>
      </c>
      <c r="HX203" s="2" t="str">
        <f t="shared" si="259"/>
        <v xml:space="preserve"> </v>
      </c>
      <c r="HY203" s="2" t="str">
        <f t="shared" si="259"/>
        <v xml:space="preserve"> </v>
      </c>
      <c r="HZ203" s="2" t="str">
        <f t="shared" si="259"/>
        <v xml:space="preserve"> </v>
      </c>
      <c r="IA203" s="2" t="str">
        <f t="shared" si="259"/>
        <v xml:space="preserve"> </v>
      </c>
      <c r="IB203" s="2" t="str">
        <f t="shared" si="259"/>
        <v xml:space="preserve"> </v>
      </c>
      <c r="IC203" s="2" t="str">
        <f t="shared" si="259"/>
        <v xml:space="preserve"> </v>
      </c>
      <c r="ID203" s="2" t="str">
        <f t="shared" si="259"/>
        <v xml:space="preserve"> </v>
      </c>
      <c r="IE203" s="2" t="str">
        <f t="shared" si="259"/>
        <v xml:space="preserve"> </v>
      </c>
      <c r="IF203" s="2" t="str">
        <f t="shared" si="259"/>
        <v xml:space="preserve"> </v>
      </c>
      <c r="IG203" s="2" t="str">
        <f t="shared" si="259"/>
        <v xml:space="preserve"> </v>
      </c>
      <c r="IH203" s="2" t="str">
        <f t="shared" si="259"/>
        <v xml:space="preserve"> </v>
      </c>
      <c r="II203" s="2" t="str">
        <f t="shared" si="259"/>
        <v xml:space="preserve"> </v>
      </c>
      <c r="IJ203" s="2" t="str">
        <f t="shared" si="259"/>
        <v xml:space="preserve"> </v>
      </c>
      <c r="IK203" s="2" t="str">
        <f t="shared" si="259"/>
        <v xml:space="preserve"> </v>
      </c>
      <c r="IL203" s="2" t="str">
        <f t="shared" si="259"/>
        <v xml:space="preserve"> </v>
      </c>
      <c r="IM203" s="2" t="str">
        <f t="shared" si="259"/>
        <v xml:space="preserve"> </v>
      </c>
      <c r="IN203" s="2" t="str">
        <f t="shared" si="259"/>
        <v xml:space="preserve"> </v>
      </c>
      <c r="IO203" s="2" t="str">
        <f t="shared" si="259"/>
        <v xml:space="preserve"> </v>
      </c>
      <c r="IP203" s="2" t="str">
        <f t="shared" si="259"/>
        <v xml:space="preserve"> </v>
      </c>
      <c r="IQ203" s="2" t="str">
        <f t="shared" si="259"/>
        <v xml:space="preserve"> </v>
      </c>
      <c r="IR203" s="2" t="str">
        <f t="shared" si="259"/>
        <v xml:space="preserve"> </v>
      </c>
      <c r="IS203" s="2" t="str">
        <f t="shared" si="259"/>
        <v xml:space="preserve"> </v>
      </c>
      <c r="IT203" s="2" t="str">
        <f t="shared" si="259"/>
        <v xml:space="preserve"> </v>
      </c>
      <c r="IU203" s="2" t="str">
        <f t="shared" si="259"/>
        <v xml:space="preserve"> </v>
      </c>
      <c r="IV203" s="2" t="str">
        <f t="shared" si="259"/>
        <v xml:space="preserve"> </v>
      </c>
      <c r="IW203" s="3"/>
    </row>
    <row r="204" spans="1:257" ht="12.75" customHeight="1" x14ac:dyDescent="0.2">
      <c r="A204" s="3" t="s">
        <v>19</v>
      </c>
      <c r="B204" s="3"/>
      <c r="C204" s="2">
        <f t="shared" ref="C204:DY204" ca="1" si="260">IF(C202&lt;C207,C209,(((C207+C208)/C208)*OFFSET(C204,-1,-C207)+C209-C205))</f>
        <v>6</v>
      </c>
      <c r="D204" s="2">
        <f t="shared" ca="1" si="260"/>
        <v>6</v>
      </c>
      <c r="E204" s="2">
        <f t="shared" ca="1" si="260"/>
        <v>6</v>
      </c>
      <c r="F204" s="2">
        <f t="shared" ca="1" si="260"/>
        <v>6</v>
      </c>
      <c r="G204" s="2">
        <f t="shared" ca="1" si="260"/>
        <v>6</v>
      </c>
      <c r="H204" s="2">
        <f t="shared" ca="1" si="260"/>
        <v>6</v>
      </c>
      <c r="I204" s="2">
        <f t="shared" ca="1" si="260"/>
        <v>6</v>
      </c>
      <c r="J204" s="2">
        <f t="shared" ca="1" si="260"/>
        <v>6</v>
      </c>
      <c r="K204" s="2">
        <f t="shared" ca="1" si="260"/>
        <v>6</v>
      </c>
      <c r="L204" s="2">
        <f t="shared" ca="1" si="260"/>
        <v>6</v>
      </c>
      <c r="M204" s="2">
        <f t="shared" ca="1" si="260"/>
        <v>6</v>
      </c>
      <c r="N204" s="2">
        <f t="shared" ca="1" si="260"/>
        <v>6</v>
      </c>
      <c r="O204" s="2">
        <f t="shared" ca="1" si="260"/>
        <v>6</v>
      </c>
      <c r="P204" s="2">
        <f t="shared" ca="1" si="260"/>
        <v>6</v>
      </c>
      <c r="Q204" s="2">
        <f t="shared" ca="1" si="260"/>
        <v>6</v>
      </c>
      <c r="R204" s="2">
        <f t="shared" ca="1" si="260"/>
        <v>6</v>
      </c>
      <c r="S204" s="2">
        <f t="shared" ca="1" si="260"/>
        <v>6</v>
      </c>
      <c r="T204" s="2">
        <f t="shared" ca="1" si="260"/>
        <v>6</v>
      </c>
      <c r="U204" s="2">
        <f t="shared" ca="1" si="260"/>
        <v>6</v>
      </c>
      <c r="V204" s="2">
        <f t="shared" ca="1" si="260"/>
        <v>6</v>
      </c>
      <c r="W204" s="2">
        <f t="shared" ca="1" si="260"/>
        <v>6.4653932584269667</v>
      </c>
      <c r="X204" s="2">
        <f t="shared" ca="1" si="260"/>
        <v>6.546224719101124</v>
      </c>
      <c r="Y204" s="2">
        <f t="shared" ca="1" si="260"/>
        <v>6.6270561797752805</v>
      </c>
      <c r="Z204" s="2">
        <f t="shared" ca="1" si="260"/>
        <v>6.7078876404494387</v>
      </c>
      <c r="AA204" s="2">
        <f t="shared" ca="1" si="260"/>
        <v>6.7887191011235961</v>
      </c>
      <c r="AB204" s="2">
        <f t="shared" ca="1" si="260"/>
        <v>6.8695505617977535</v>
      </c>
      <c r="AC204" s="2">
        <f t="shared" ca="1" si="260"/>
        <v>6.9503820224719108</v>
      </c>
      <c r="AD204" s="2">
        <f t="shared" ca="1" si="260"/>
        <v>7.0312134831460682</v>
      </c>
      <c r="AE204" s="2">
        <f t="shared" ca="1" si="260"/>
        <v>7.1120449438202256</v>
      </c>
      <c r="AF204" s="2">
        <f t="shared" ca="1" si="260"/>
        <v>7.1928764044943829</v>
      </c>
      <c r="AG204" s="2">
        <f t="shared" ca="1" si="260"/>
        <v>7.2737078651685403</v>
      </c>
      <c r="AH204" s="2">
        <f t="shared" ca="1" si="260"/>
        <v>7.3545393258426977</v>
      </c>
      <c r="AI204" s="2">
        <f t="shared" ca="1" si="260"/>
        <v>7.435370786516855</v>
      </c>
      <c r="AJ204" s="2">
        <f t="shared" ca="1" si="260"/>
        <v>7.5162022471910124</v>
      </c>
      <c r="AK204" s="2">
        <f t="shared" ca="1" si="260"/>
        <v>7.5970337078651697</v>
      </c>
      <c r="AL204" s="2">
        <f t="shared" ca="1" si="260"/>
        <v>7.6778651685393271</v>
      </c>
      <c r="AM204" s="2">
        <f t="shared" ca="1" si="260"/>
        <v>7.7586966292134845</v>
      </c>
      <c r="AN204" s="2">
        <f t="shared" ca="1" si="260"/>
        <v>7.8395280898876418</v>
      </c>
      <c r="AO204" s="2">
        <f t="shared" ca="1" si="260"/>
        <v>7.9203595505617992</v>
      </c>
      <c r="AP204" s="2">
        <f t="shared" ca="1" si="260"/>
        <v>8.0011910112359566</v>
      </c>
      <c r="AQ204" s="2">
        <f t="shared" ca="1" si="260"/>
        <v>8.0820224719101148</v>
      </c>
      <c r="AR204" s="2">
        <f t="shared" ca="1" si="260"/>
        <v>8.1628539325842713</v>
      </c>
      <c r="AS204" s="2">
        <f t="shared" ca="1" si="260"/>
        <v>8.2436853932584278</v>
      </c>
      <c r="AT204" s="2">
        <f t="shared" ca="1" si="260"/>
        <v>8.324516853932586</v>
      </c>
      <c r="AU204" s="2">
        <f t="shared" ca="1" si="260"/>
        <v>8.4053483146067443</v>
      </c>
      <c r="AV204" s="2">
        <f t="shared" ca="1" si="260"/>
        <v>8.4861797752809007</v>
      </c>
      <c r="AW204" s="2">
        <f t="shared" ca="1" si="260"/>
        <v>8.5670112359550572</v>
      </c>
      <c r="AX204" s="2">
        <f t="shared" ca="1" si="260"/>
        <v>8.6478426966292155</v>
      </c>
      <c r="AY204" s="2">
        <f t="shared" ca="1" si="260"/>
        <v>8.7286741573033719</v>
      </c>
      <c r="AZ204" s="2">
        <f t="shared" ca="1" si="260"/>
        <v>8.8095056179775284</v>
      </c>
      <c r="BA204" s="2">
        <f t="shared" ca="1" si="260"/>
        <v>8.8903370786516867</v>
      </c>
      <c r="BB204" s="2">
        <f t="shared" ca="1" si="260"/>
        <v>8.9711685393258431</v>
      </c>
      <c r="BC204" s="2">
        <f t="shared" ca="1" si="260"/>
        <v>9.0519999999999996</v>
      </c>
      <c r="BD204" s="2">
        <f t="shared" ca="1" si="260"/>
        <v>9.1328314606741579</v>
      </c>
      <c r="BE204" s="2">
        <f t="shared" ca="1" si="260"/>
        <v>9.2136629213483143</v>
      </c>
      <c r="BF204" s="2">
        <f t="shared" ca="1" si="260"/>
        <v>9.2944943820224708</v>
      </c>
      <c r="BG204" s="2">
        <f t="shared" ca="1" si="260"/>
        <v>9.3753258426966291</v>
      </c>
      <c r="BH204" s="2">
        <f t="shared" ca="1" si="260"/>
        <v>9.4561573033707855</v>
      </c>
      <c r="BI204" s="2">
        <f t="shared" ca="1" si="260"/>
        <v>9.536988764044942</v>
      </c>
      <c r="BJ204" s="2">
        <f t="shared" ca="1" si="260"/>
        <v>9.6178202247191003</v>
      </c>
      <c r="BK204" s="2">
        <f t="shared" ca="1" si="260"/>
        <v>9.6986516853932567</v>
      </c>
      <c r="BL204" s="2">
        <f t="shared" ca="1" si="260"/>
        <v>9.7794831460674132</v>
      </c>
      <c r="BM204" s="2">
        <f t="shared" ca="1" si="260"/>
        <v>9.8603146067415715</v>
      </c>
      <c r="BN204" s="2">
        <f t="shared" ca="1" si="260"/>
        <v>9.9411460674157279</v>
      </c>
      <c r="BO204" s="2">
        <f t="shared" ca="1" si="260"/>
        <v>10.021977528089884</v>
      </c>
      <c r="BP204" s="2">
        <f t="shared" ca="1" si="260"/>
        <v>10.102808988764043</v>
      </c>
      <c r="BQ204" s="2">
        <f t="shared" ca="1" si="260"/>
        <v>10.183640449438201</v>
      </c>
      <c r="BR204" s="2">
        <f t="shared" ca="1" si="260"/>
        <v>10.264471910112356</v>
      </c>
      <c r="BS204" s="2">
        <f t="shared" ca="1" si="260"/>
        <v>10.345303370786514</v>
      </c>
      <c r="BT204" s="2">
        <f t="shared" ca="1" si="260"/>
        <v>10.426134831460672</v>
      </c>
      <c r="BU204" s="2">
        <f t="shared" ca="1" si="260"/>
        <v>10.506966292134829</v>
      </c>
      <c r="BV204" s="2">
        <f t="shared" ca="1" si="260"/>
        <v>10.587797752808985</v>
      </c>
      <c r="BW204" s="2">
        <f t="shared" ca="1" si="260"/>
        <v>10.668629213483143</v>
      </c>
      <c r="BX204" s="2">
        <f t="shared" ca="1" si="260"/>
        <v>10.7494606741573</v>
      </c>
      <c r="BY204" s="2">
        <f t="shared" ca="1" si="260"/>
        <v>10.830292134831456</v>
      </c>
      <c r="BZ204" s="2">
        <f t="shared" ca="1" si="260"/>
        <v>10.911123595505615</v>
      </c>
      <c r="CA204" s="2">
        <f t="shared" ca="1" si="260"/>
        <v>10.991955056179771</v>
      </c>
      <c r="CB204" s="2">
        <f t="shared" ca="1" si="260"/>
        <v>11.072786516853927</v>
      </c>
      <c r="CC204" s="2">
        <f t="shared" ca="1" si="260"/>
        <v>11.153617977528086</v>
      </c>
      <c r="CD204" s="2">
        <f t="shared" ca="1" si="260"/>
        <v>11.234449438202242</v>
      </c>
      <c r="CE204" s="2">
        <f t="shared" ca="1" si="260"/>
        <v>11.315280898876399</v>
      </c>
      <c r="CF204" s="2">
        <f t="shared" ca="1" si="260"/>
        <v>11.396112359550557</v>
      </c>
      <c r="CG204" s="2">
        <f t="shared" ca="1" si="260"/>
        <v>11.476943820224713</v>
      </c>
      <c r="CH204" s="2">
        <f t="shared" ca="1" si="260"/>
        <v>11.55777528089887</v>
      </c>
      <c r="CI204" s="2">
        <f t="shared" ca="1" si="260"/>
        <v>11.638606741573028</v>
      </c>
      <c r="CJ204" s="2">
        <f t="shared" ca="1" si="260"/>
        <v>11.719438202247185</v>
      </c>
      <c r="CK204" s="2">
        <f t="shared" ca="1" si="260"/>
        <v>11.800269662921341</v>
      </c>
      <c r="CL204" s="2">
        <f t="shared" ca="1" si="260"/>
        <v>11.881101123595499</v>
      </c>
      <c r="CM204" s="2">
        <f t="shared" ca="1" si="260"/>
        <v>11.961932584269656</v>
      </c>
      <c r="CN204" s="2">
        <f t="shared" ca="1" si="260"/>
        <v>12.042764044943812</v>
      </c>
      <c r="CO204" s="2">
        <f t="shared" ca="1" si="260"/>
        <v>12.123595505617971</v>
      </c>
      <c r="CP204" s="2">
        <f t="shared" ca="1" si="260"/>
        <v>12.204426966292129</v>
      </c>
      <c r="CQ204" s="2">
        <f t="shared" ca="1" si="260"/>
        <v>12.285258426966283</v>
      </c>
      <c r="CR204" s="2">
        <f t="shared" ca="1" si="260"/>
        <v>12.390584269662913</v>
      </c>
      <c r="CS204" s="2">
        <f t="shared" ca="1" si="260"/>
        <v>12.495910112359544</v>
      </c>
      <c r="CT204" s="2">
        <f t="shared" ca="1" si="260"/>
        <v>12.601235955056174</v>
      </c>
      <c r="CU204" s="2">
        <f t="shared" ca="1" si="260"/>
        <v>12.707786516853925</v>
      </c>
      <c r="CV204" s="2">
        <f t="shared" ca="1" si="260"/>
        <v>12.815561797752803</v>
      </c>
      <c r="CW204" s="2">
        <f t="shared" ca="1" si="260"/>
        <v>12.923337078651679</v>
      </c>
      <c r="CX204" s="2">
        <f t="shared" ca="1" si="260"/>
        <v>13.031112359550555</v>
      </c>
      <c r="CY204" s="2">
        <f t="shared" ca="1" si="260"/>
        <v>13.138887640449433</v>
      </c>
      <c r="CZ204" s="2">
        <f t="shared" ca="1" si="260"/>
        <v>13.246662921348308</v>
      </c>
      <c r="DA204" s="2">
        <f t="shared" ca="1" si="260"/>
        <v>13.354438202247184</v>
      </c>
      <c r="DB204" s="2">
        <f t="shared" ca="1" si="260"/>
        <v>13.462213483146062</v>
      </c>
      <c r="DC204" s="2">
        <f t="shared" ca="1" si="260"/>
        <v>13.569988764044938</v>
      </c>
      <c r="DD204" s="2">
        <f t="shared" ca="1" si="260"/>
        <v>13.677764044943814</v>
      </c>
      <c r="DE204" s="2">
        <f t="shared" ca="1" si="260"/>
        <v>13.785539325842691</v>
      </c>
      <c r="DF204" s="2">
        <f t="shared" ca="1" si="260"/>
        <v>13.893314606741567</v>
      </c>
      <c r="DG204" s="2">
        <f t="shared" ca="1" si="260"/>
        <v>14.001089887640443</v>
      </c>
      <c r="DH204" s="2">
        <f t="shared" ca="1" si="260"/>
        <v>14.023471910112354</v>
      </c>
      <c r="DI204" s="2">
        <f t="shared" ca="1" si="260"/>
        <v>14.116415730337073</v>
      </c>
      <c r="DJ204" s="2">
        <f t="shared" ca="1" si="260"/>
        <v>14.209359550561793</v>
      </c>
      <c r="DK204" s="2">
        <f t="shared" ca="1" si="260"/>
        <v>14.302303370786513</v>
      </c>
      <c r="DL204" s="2">
        <f t="shared" ca="1" si="260"/>
        <v>14.395247191011231</v>
      </c>
      <c r="DM204" s="2">
        <f t="shared" ca="1" si="260"/>
        <v>14.488191011235951</v>
      </c>
      <c r="DN204" s="2">
        <f t="shared" ca="1" si="260"/>
        <v>14.58113483146067</v>
      </c>
      <c r="DO204" s="2">
        <f t="shared" ca="1" si="260"/>
        <v>14.674078651685388</v>
      </c>
      <c r="DP204" s="2">
        <f t="shared" ca="1" si="260"/>
        <v>14.767022471910108</v>
      </c>
      <c r="DQ204" s="2">
        <f t="shared" ca="1" si="260"/>
        <v>14.859966292134827</v>
      </c>
      <c r="DR204" s="2">
        <f t="shared" ca="1" si="260"/>
        <v>14.952910112359545</v>
      </c>
      <c r="DS204" s="2">
        <f t="shared" ca="1" si="260"/>
        <v>15.045853932584267</v>
      </c>
      <c r="DT204" s="2">
        <f t="shared" ca="1" si="260"/>
        <v>15.138797752808985</v>
      </c>
      <c r="DU204" s="2">
        <f t="shared" ca="1" si="260"/>
        <v>15.231741573033704</v>
      </c>
      <c r="DV204" s="2">
        <f t="shared" ca="1" si="260"/>
        <v>15.324685393258424</v>
      </c>
      <c r="DW204" s="2">
        <f t="shared" ca="1" si="260"/>
        <v>15.417629213483142</v>
      </c>
      <c r="DX204" s="2">
        <f t="shared" ca="1" si="260"/>
        <v>15.51057303370786</v>
      </c>
      <c r="DY204" s="2">
        <f t="shared" ca="1" si="260"/>
        <v>15.618348314606736</v>
      </c>
      <c r="DZ204" s="2">
        <f t="shared" ref="DZ204:IV204" ca="1" si="261">IF(DZ202&lt;&gt;" ",IF(DZ202&lt;DZ207,DZ209,(((DZ207+DZ208)/DZ208)*OFFSET(DZ204,-1,-DZ207)+DZ209-DZ205))," ")</f>
        <v>15.696460674157295</v>
      </c>
      <c r="EA204" s="2">
        <f t="shared" ca="1" si="261"/>
        <v>15.789404494382017</v>
      </c>
      <c r="EB204" s="2">
        <f t="shared" ca="1" si="261"/>
        <v>15.882348314606734</v>
      </c>
      <c r="EC204" s="2">
        <f t="shared" ca="1" si="261"/>
        <v>15.97529213483145</v>
      </c>
      <c r="ED204" s="2">
        <f t="shared" ca="1" si="261"/>
        <v>16.068235955056171</v>
      </c>
      <c r="EE204" s="2">
        <f t="shared" ca="1" si="261"/>
        <v>16.161179775280885</v>
      </c>
      <c r="EF204" s="2">
        <f t="shared" ca="1" si="261"/>
        <v>16.254123595505604</v>
      </c>
      <c r="EG204" s="2">
        <f t="shared" ca="1" si="261"/>
        <v>16.347067415730326</v>
      </c>
      <c r="EH204" s="2">
        <f t="shared" ca="1" si="261"/>
        <v>16.440011235955044</v>
      </c>
      <c r="EI204" s="2">
        <f t="shared" ca="1" si="261"/>
        <v>16.532955056179759</v>
      </c>
      <c r="EJ204" s="2">
        <f t="shared" ca="1" si="261"/>
        <v>16.625898876404477</v>
      </c>
      <c r="EK204" s="2">
        <f t="shared" ca="1" si="261"/>
        <v>16.718842696629199</v>
      </c>
      <c r="EL204" s="2">
        <f t="shared" ca="1" si="261"/>
        <v>16.811786516853914</v>
      </c>
      <c r="EM204" s="2">
        <f t="shared" ca="1" si="261"/>
        <v>16.904730337078632</v>
      </c>
      <c r="EN204" s="2">
        <f t="shared" ca="1" si="261"/>
        <v>16.997674157303354</v>
      </c>
      <c r="EO204" s="2">
        <f t="shared" ca="1" si="261"/>
        <v>17.090617977528069</v>
      </c>
      <c r="EP204" s="2">
        <f t="shared" ca="1" si="261"/>
        <v>17.183561797752787</v>
      </c>
      <c r="EQ204" s="2">
        <f t="shared" ca="1" si="261"/>
        <v>17.276505617977506</v>
      </c>
      <c r="ER204" s="2">
        <f t="shared" ca="1" si="261"/>
        <v>17.369449438202224</v>
      </c>
      <c r="ES204" s="2">
        <f t="shared" ca="1" si="261"/>
        <v>17.462393258426943</v>
      </c>
      <c r="ET204" s="2">
        <f t="shared" ca="1" si="261"/>
        <v>17.613368352059901</v>
      </c>
      <c r="EU204" s="2">
        <f t="shared" ca="1" si="261"/>
        <v>17.764343445692862</v>
      </c>
      <c r="EV204" s="2">
        <f t="shared" ca="1" si="261"/>
        <v>17.915318539325821</v>
      </c>
      <c r="EW204" s="2">
        <f t="shared" ca="1" si="261"/>
        <v>18.066293632958779</v>
      </c>
      <c r="EX204" s="2">
        <f t="shared" ca="1" si="261"/>
        <v>18.217268726591733</v>
      </c>
      <c r="EY204" s="2">
        <f t="shared" ca="1" si="261"/>
        <v>18.368243820224695</v>
      </c>
      <c r="EZ204" s="2">
        <f t="shared" ca="1" si="261"/>
        <v>18.519218913857657</v>
      </c>
      <c r="FA204" s="2">
        <f t="shared" ca="1" si="261"/>
        <v>18.670194007490615</v>
      </c>
      <c r="FB204" s="2">
        <f t="shared" ca="1" si="261"/>
        <v>18.821169101123576</v>
      </c>
      <c r="FC204" s="2">
        <f t="shared" ca="1" si="261"/>
        <v>18.972144194756531</v>
      </c>
      <c r="FD204" s="2">
        <f t="shared" ca="1" si="261"/>
        <v>19.123119288389489</v>
      </c>
      <c r="FE204" s="2">
        <f t="shared" ca="1" si="261"/>
        <v>19.274094382022447</v>
      </c>
      <c r="FF204" s="2">
        <f t="shared" ca="1" si="261"/>
        <v>19.425069475655409</v>
      </c>
      <c r="FG204" s="2">
        <f t="shared" ca="1" si="261"/>
        <v>19.576044569288371</v>
      </c>
      <c r="FH204" s="2">
        <f t="shared" ca="1" si="261"/>
        <v>19.727019662921325</v>
      </c>
      <c r="FI204" s="2">
        <f t="shared" ca="1" si="261"/>
        <v>19.877994756554287</v>
      </c>
      <c r="FJ204" s="2">
        <f t="shared" ca="1" si="261"/>
        <v>20.028969850187242</v>
      </c>
      <c r="FK204" s="2">
        <f t="shared" ca="1" si="261"/>
        <v>20.179944943820203</v>
      </c>
      <c r="FL204" s="2">
        <f t="shared" ca="1" si="261"/>
        <v>20.330920037453161</v>
      </c>
      <c r="FM204" s="2">
        <f t="shared" ca="1" si="261"/>
        <v>20.481895131086123</v>
      </c>
      <c r="FN204" s="2">
        <f t="shared" ca="1" si="261"/>
        <v>20.632870224719081</v>
      </c>
      <c r="FO204" s="2">
        <f t="shared" ca="1" si="261"/>
        <v>20.783845318352039</v>
      </c>
      <c r="FP204" s="2">
        <f t="shared" ca="1" si="261"/>
        <v>20.934820411984997</v>
      </c>
      <c r="FQ204" s="2">
        <f t="shared" ca="1" si="261"/>
        <v>21.085795505617956</v>
      </c>
      <c r="FR204" s="2">
        <f t="shared" ca="1" si="261"/>
        <v>21.236770599250917</v>
      </c>
      <c r="FS204" s="2">
        <f t="shared" ca="1" si="261"/>
        <v>21.387745692883872</v>
      </c>
      <c r="FT204" s="2">
        <f t="shared" ca="1" si="261"/>
        <v>21.538720786516834</v>
      </c>
      <c r="FU204" s="2">
        <f t="shared" ca="1" si="261"/>
        <v>21.689695880149795</v>
      </c>
      <c r="FV204" s="2">
        <f t="shared" ca="1" si="261"/>
        <v>21.84067097378275</v>
      </c>
      <c r="FW204" s="2">
        <f t="shared" ca="1" si="261"/>
        <v>21.991646067415711</v>
      </c>
      <c r="FX204" s="2">
        <f t="shared" ca="1" si="261"/>
        <v>22.14262116104867</v>
      </c>
      <c r="FY204" s="2">
        <f t="shared" ca="1" si="261"/>
        <v>22.293596254681628</v>
      </c>
      <c r="FZ204" s="2">
        <f t="shared" ca="1" si="261"/>
        <v>22.444571348314586</v>
      </c>
      <c r="GA204" s="2">
        <f t="shared" ca="1" si="261"/>
        <v>22.595546441947548</v>
      </c>
      <c r="GB204" s="2">
        <f t="shared" ca="1" si="261"/>
        <v>22.746521535580506</v>
      </c>
      <c r="GC204" s="2">
        <f t="shared" ca="1" si="261"/>
        <v>22.893002247190992</v>
      </c>
      <c r="GD204" s="2">
        <f t="shared" ca="1" si="261"/>
        <v>23.039482958801479</v>
      </c>
      <c r="GE204" s="2">
        <f t="shared" ca="1" si="261"/>
        <v>23.185963670411965</v>
      </c>
      <c r="GF204" s="2">
        <f t="shared" ca="1" si="261"/>
        <v>23.332219662921329</v>
      </c>
      <c r="GG204" s="2">
        <f t="shared" ca="1" si="261"/>
        <v>23.478250936329569</v>
      </c>
      <c r="GH204" s="2" t="str">
        <f t="shared" ca="1" si="261"/>
        <v xml:space="preserve"> </v>
      </c>
      <c r="GI204" s="2" t="str">
        <f t="shared" ca="1" si="261"/>
        <v xml:space="preserve"> </v>
      </c>
      <c r="GJ204" s="2" t="str">
        <f t="shared" ca="1" si="261"/>
        <v xml:space="preserve"> </v>
      </c>
      <c r="GK204" s="2" t="str">
        <f t="shared" ca="1" si="261"/>
        <v xml:space="preserve"> </v>
      </c>
      <c r="GL204" s="2" t="str">
        <f t="shared" ca="1" si="261"/>
        <v xml:space="preserve"> </v>
      </c>
      <c r="GM204" s="2" t="str">
        <f t="shared" ca="1" si="261"/>
        <v xml:space="preserve"> </v>
      </c>
      <c r="GN204" s="2" t="str">
        <f t="shared" ca="1" si="261"/>
        <v xml:space="preserve"> </v>
      </c>
      <c r="GO204" s="2" t="str">
        <f t="shared" ca="1" si="261"/>
        <v xml:space="preserve"> </v>
      </c>
      <c r="GP204" s="2" t="str">
        <f t="shared" ca="1" si="261"/>
        <v xml:space="preserve"> </v>
      </c>
      <c r="GQ204" s="2" t="str">
        <f t="shared" ca="1" si="261"/>
        <v xml:space="preserve"> </v>
      </c>
      <c r="GR204" s="2" t="str">
        <f t="shared" ca="1" si="261"/>
        <v xml:space="preserve"> </v>
      </c>
      <c r="GS204" s="2" t="str">
        <f t="shared" ca="1" si="261"/>
        <v xml:space="preserve"> </v>
      </c>
      <c r="GT204" s="2" t="str">
        <f t="shared" ca="1" si="261"/>
        <v xml:space="preserve"> </v>
      </c>
      <c r="GU204" s="2" t="str">
        <f t="shared" ca="1" si="261"/>
        <v xml:space="preserve"> </v>
      </c>
      <c r="GV204" s="2" t="str">
        <f t="shared" ca="1" si="261"/>
        <v xml:space="preserve"> </v>
      </c>
      <c r="GW204" s="2" t="str">
        <f t="shared" ca="1" si="261"/>
        <v xml:space="preserve"> </v>
      </c>
      <c r="GX204" s="2" t="str">
        <f t="shared" ca="1" si="261"/>
        <v xml:space="preserve"> </v>
      </c>
      <c r="GY204" s="2" t="str">
        <f t="shared" ca="1" si="261"/>
        <v xml:space="preserve"> </v>
      </c>
      <c r="GZ204" s="2" t="str">
        <f t="shared" ca="1" si="261"/>
        <v xml:space="preserve"> </v>
      </c>
      <c r="HA204" s="2" t="str">
        <f t="shared" ca="1" si="261"/>
        <v xml:space="preserve"> </v>
      </c>
      <c r="HB204" s="2" t="str">
        <f t="shared" ca="1" si="261"/>
        <v xml:space="preserve"> </v>
      </c>
      <c r="HC204" s="2" t="str">
        <f t="shared" ca="1" si="261"/>
        <v xml:space="preserve"> </v>
      </c>
      <c r="HD204" s="2" t="str">
        <f t="shared" ca="1" si="261"/>
        <v xml:space="preserve"> </v>
      </c>
      <c r="HE204" s="2" t="str">
        <f t="shared" ca="1" si="261"/>
        <v xml:space="preserve"> </v>
      </c>
      <c r="HF204" s="2" t="str">
        <f t="shared" ca="1" si="261"/>
        <v xml:space="preserve"> </v>
      </c>
      <c r="HG204" s="2" t="str">
        <f t="shared" ca="1" si="261"/>
        <v xml:space="preserve"> </v>
      </c>
      <c r="HH204" s="2" t="str">
        <f t="shared" ca="1" si="261"/>
        <v xml:space="preserve"> </v>
      </c>
      <c r="HI204" s="2" t="str">
        <f t="shared" ca="1" si="261"/>
        <v xml:space="preserve"> </v>
      </c>
      <c r="HJ204" s="2" t="str">
        <f t="shared" ca="1" si="261"/>
        <v xml:space="preserve"> </v>
      </c>
      <c r="HK204" s="2" t="str">
        <f t="shared" ca="1" si="261"/>
        <v xml:space="preserve"> </v>
      </c>
      <c r="HL204" s="2" t="str">
        <f t="shared" ca="1" si="261"/>
        <v xml:space="preserve"> </v>
      </c>
      <c r="HM204" s="2" t="str">
        <f t="shared" ca="1" si="261"/>
        <v xml:space="preserve"> </v>
      </c>
      <c r="HN204" s="2" t="str">
        <f t="shared" ca="1" si="261"/>
        <v xml:space="preserve"> </v>
      </c>
      <c r="HO204" s="2" t="str">
        <f t="shared" ca="1" si="261"/>
        <v xml:space="preserve"> </v>
      </c>
      <c r="HP204" s="2" t="str">
        <f t="shared" ca="1" si="261"/>
        <v xml:space="preserve"> </v>
      </c>
      <c r="HQ204" s="2" t="str">
        <f t="shared" ca="1" si="261"/>
        <v xml:space="preserve"> </v>
      </c>
      <c r="HR204" s="2" t="str">
        <f t="shared" ca="1" si="261"/>
        <v xml:space="preserve"> </v>
      </c>
      <c r="HS204" s="2" t="str">
        <f t="shared" ca="1" si="261"/>
        <v xml:space="preserve"> </v>
      </c>
      <c r="HT204" s="2" t="str">
        <f t="shared" ca="1" si="261"/>
        <v xml:space="preserve"> </v>
      </c>
      <c r="HU204" s="2" t="str">
        <f t="shared" ca="1" si="261"/>
        <v xml:space="preserve"> </v>
      </c>
      <c r="HV204" s="2" t="str">
        <f t="shared" ca="1" si="261"/>
        <v xml:space="preserve"> </v>
      </c>
      <c r="HW204" s="2" t="str">
        <f t="shared" ca="1" si="261"/>
        <v xml:space="preserve"> </v>
      </c>
      <c r="HX204" s="2" t="str">
        <f t="shared" ca="1" si="261"/>
        <v xml:space="preserve"> </v>
      </c>
      <c r="HY204" s="2" t="str">
        <f t="shared" ca="1" si="261"/>
        <v xml:space="preserve"> </v>
      </c>
      <c r="HZ204" s="2" t="str">
        <f t="shared" ca="1" si="261"/>
        <v xml:space="preserve"> </v>
      </c>
      <c r="IA204" s="2" t="str">
        <f t="shared" ca="1" si="261"/>
        <v xml:space="preserve"> </v>
      </c>
      <c r="IB204" s="2" t="str">
        <f t="shared" ca="1" si="261"/>
        <v xml:space="preserve"> </v>
      </c>
      <c r="IC204" s="2" t="str">
        <f t="shared" ca="1" si="261"/>
        <v xml:space="preserve"> </v>
      </c>
      <c r="ID204" s="2" t="str">
        <f t="shared" ca="1" si="261"/>
        <v xml:space="preserve"> </v>
      </c>
      <c r="IE204" s="2" t="str">
        <f t="shared" ca="1" si="261"/>
        <v xml:space="preserve"> </v>
      </c>
      <c r="IF204" s="2" t="str">
        <f t="shared" ca="1" si="261"/>
        <v xml:space="preserve"> </v>
      </c>
      <c r="IG204" s="2" t="str">
        <f t="shared" ca="1" si="261"/>
        <v xml:space="preserve"> </v>
      </c>
      <c r="IH204" s="2" t="str">
        <f t="shared" ca="1" si="261"/>
        <v xml:space="preserve"> </v>
      </c>
      <c r="II204" s="2" t="str">
        <f t="shared" ca="1" si="261"/>
        <v xml:space="preserve"> </v>
      </c>
      <c r="IJ204" s="2" t="str">
        <f t="shared" ca="1" si="261"/>
        <v xml:space="preserve"> </v>
      </c>
      <c r="IK204" s="2" t="str">
        <f t="shared" ca="1" si="261"/>
        <v xml:space="preserve"> </v>
      </c>
      <c r="IL204" s="2" t="str">
        <f t="shared" ca="1" si="261"/>
        <v xml:space="preserve"> </v>
      </c>
      <c r="IM204" s="2" t="str">
        <f t="shared" ca="1" si="261"/>
        <v xml:space="preserve"> </v>
      </c>
      <c r="IN204" s="2" t="str">
        <f t="shared" ca="1" si="261"/>
        <v xml:space="preserve"> </v>
      </c>
      <c r="IO204" s="2" t="str">
        <f t="shared" ca="1" si="261"/>
        <v xml:space="preserve"> </v>
      </c>
      <c r="IP204" s="2" t="str">
        <f t="shared" ca="1" si="261"/>
        <v xml:space="preserve"> </v>
      </c>
      <c r="IQ204" s="2" t="str">
        <f t="shared" ca="1" si="261"/>
        <v xml:space="preserve"> </v>
      </c>
      <c r="IR204" s="2" t="str">
        <f t="shared" ca="1" si="261"/>
        <v xml:space="preserve"> </v>
      </c>
      <c r="IS204" s="2" t="str">
        <f t="shared" ca="1" si="261"/>
        <v xml:space="preserve"> </v>
      </c>
      <c r="IT204" s="2" t="str">
        <f t="shared" ca="1" si="261"/>
        <v xml:space="preserve"> </v>
      </c>
      <c r="IU204" s="2" t="str">
        <f t="shared" ca="1" si="261"/>
        <v xml:space="preserve"> </v>
      </c>
      <c r="IV204" s="2" t="str">
        <f t="shared" ca="1" si="261"/>
        <v xml:space="preserve"> </v>
      </c>
      <c r="IW204" s="3"/>
    </row>
    <row r="205" spans="1:257" ht="12.75" customHeight="1" x14ac:dyDescent="0.2">
      <c r="A205" s="3" t="s">
        <v>20</v>
      </c>
      <c r="B205" s="3"/>
      <c r="C205" s="2">
        <f t="shared" ref="C205:DX205" ca="1" si="262">IF(C202&lt;(C207+C208),0,(((C207/C208)*OFFSET(C205,-2,-ROUND(C207+C208,0)))))</f>
        <v>0</v>
      </c>
      <c r="D205" s="2">
        <f t="shared" ca="1" si="262"/>
        <v>0</v>
      </c>
      <c r="E205" s="2">
        <f t="shared" ca="1" si="262"/>
        <v>0</v>
      </c>
      <c r="F205" s="2">
        <f t="shared" ca="1" si="262"/>
        <v>0</v>
      </c>
      <c r="G205" s="2">
        <f t="shared" ca="1" si="262"/>
        <v>0</v>
      </c>
      <c r="H205" s="2">
        <f t="shared" ca="1" si="262"/>
        <v>0</v>
      </c>
      <c r="I205" s="2">
        <f t="shared" ca="1" si="262"/>
        <v>0</v>
      </c>
      <c r="J205" s="2">
        <f t="shared" ca="1" si="262"/>
        <v>0</v>
      </c>
      <c r="K205" s="2">
        <f t="shared" ca="1" si="262"/>
        <v>0</v>
      </c>
      <c r="L205" s="2">
        <f t="shared" ca="1" si="262"/>
        <v>0</v>
      </c>
      <c r="M205" s="2">
        <f t="shared" ca="1" si="262"/>
        <v>0</v>
      </c>
      <c r="N205" s="2">
        <f t="shared" ca="1" si="262"/>
        <v>0</v>
      </c>
      <c r="O205" s="2">
        <f t="shared" ca="1" si="262"/>
        <v>0</v>
      </c>
      <c r="P205" s="2">
        <f t="shared" ca="1" si="262"/>
        <v>0</v>
      </c>
      <c r="Q205" s="2">
        <f t="shared" ca="1" si="262"/>
        <v>0</v>
      </c>
      <c r="R205" s="2">
        <f t="shared" ca="1" si="262"/>
        <v>0</v>
      </c>
      <c r="S205" s="2">
        <f t="shared" ca="1" si="262"/>
        <v>0</v>
      </c>
      <c r="T205" s="2">
        <f t="shared" ca="1" si="262"/>
        <v>0</v>
      </c>
      <c r="U205" s="2">
        <f t="shared" ca="1" si="262"/>
        <v>0</v>
      </c>
      <c r="V205" s="2">
        <f t="shared" ca="1" si="262"/>
        <v>0</v>
      </c>
      <c r="W205" s="2">
        <f t="shared" ca="1" si="262"/>
        <v>0</v>
      </c>
      <c r="X205" s="2">
        <f t="shared" ca="1" si="262"/>
        <v>0</v>
      </c>
      <c r="Y205" s="2">
        <f t="shared" ca="1" si="262"/>
        <v>0</v>
      </c>
      <c r="Z205" s="2">
        <f t="shared" ca="1" si="262"/>
        <v>0</v>
      </c>
      <c r="AA205" s="2">
        <f t="shared" ca="1" si="262"/>
        <v>0</v>
      </c>
      <c r="AB205" s="2">
        <f t="shared" ca="1" si="262"/>
        <v>0</v>
      </c>
      <c r="AC205" s="2">
        <f t="shared" ca="1" si="262"/>
        <v>0</v>
      </c>
      <c r="AD205" s="2">
        <f t="shared" ca="1" si="262"/>
        <v>0</v>
      </c>
      <c r="AE205" s="2">
        <f t="shared" ca="1" si="262"/>
        <v>0</v>
      </c>
      <c r="AF205" s="2">
        <f t="shared" ca="1" si="262"/>
        <v>0</v>
      </c>
      <c r="AG205" s="2">
        <f t="shared" ca="1" si="262"/>
        <v>0</v>
      </c>
      <c r="AH205" s="2">
        <f t="shared" ca="1" si="262"/>
        <v>0</v>
      </c>
      <c r="AI205" s="2">
        <f t="shared" ca="1" si="262"/>
        <v>0</v>
      </c>
      <c r="AJ205" s="2">
        <f t="shared" ca="1" si="262"/>
        <v>0</v>
      </c>
      <c r="AK205" s="2">
        <f t="shared" ca="1" si="262"/>
        <v>0</v>
      </c>
      <c r="AL205" s="2">
        <f t="shared" ca="1" si="262"/>
        <v>0</v>
      </c>
      <c r="AM205" s="2">
        <f t="shared" ca="1" si="262"/>
        <v>0</v>
      </c>
      <c r="AN205" s="2">
        <f t="shared" ca="1" si="262"/>
        <v>0</v>
      </c>
      <c r="AO205" s="2">
        <f t="shared" ca="1" si="262"/>
        <v>0</v>
      </c>
      <c r="AP205" s="2">
        <f t="shared" ca="1" si="262"/>
        <v>0</v>
      </c>
      <c r="AQ205" s="2">
        <f t="shared" ca="1" si="262"/>
        <v>0</v>
      </c>
      <c r="AR205" s="2">
        <f t="shared" ca="1" si="262"/>
        <v>0</v>
      </c>
      <c r="AS205" s="2">
        <f t="shared" ca="1" si="262"/>
        <v>0</v>
      </c>
      <c r="AT205" s="2">
        <f t="shared" ca="1" si="262"/>
        <v>0</v>
      </c>
      <c r="AU205" s="2">
        <f t="shared" ca="1" si="262"/>
        <v>0</v>
      </c>
      <c r="AV205" s="2">
        <f t="shared" ca="1" si="262"/>
        <v>0</v>
      </c>
      <c r="AW205" s="2">
        <f t="shared" ca="1" si="262"/>
        <v>0</v>
      </c>
      <c r="AX205" s="2">
        <f t="shared" ca="1" si="262"/>
        <v>0</v>
      </c>
      <c r="AY205" s="2">
        <f t="shared" ca="1" si="262"/>
        <v>0</v>
      </c>
      <c r="AZ205" s="2">
        <f t="shared" ca="1" si="262"/>
        <v>0</v>
      </c>
      <c r="BA205" s="2">
        <f t="shared" ca="1" si="262"/>
        <v>0</v>
      </c>
      <c r="BB205" s="2">
        <f t="shared" ca="1" si="262"/>
        <v>0</v>
      </c>
      <c r="BC205" s="2">
        <f t="shared" ca="1" si="262"/>
        <v>0</v>
      </c>
      <c r="BD205" s="2">
        <f t="shared" ca="1" si="262"/>
        <v>0</v>
      </c>
      <c r="BE205" s="2">
        <f t="shared" ca="1" si="262"/>
        <v>0</v>
      </c>
      <c r="BF205" s="2">
        <f t="shared" ca="1" si="262"/>
        <v>0</v>
      </c>
      <c r="BG205" s="2">
        <f t="shared" ca="1" si="262"/>
        <v>0</v>
      </c>
      <c r="BH205" s="2">
        <f t="shared" ca="1" si="262"/>
        <v>0</v>
      </c>
      <c r="BI205" s="2">
        <f t="shared" ca="1" si="262"/>
        <v>0</v>
      </c>
      <c r="BJ205" s="2">
        <f t="shared" ca="1" si="262"/>
        <v>0</v>
      </c>
      <c r="BK205" s="2">
        <f t="shared" ca="1" si="262"/>
        <v>0</v>
      </c>
      <c r="BL205" s="2">
        <f t="shared" ca="1" si="262"/>
        <v>0</v>
      </c>
      <c r="BM205" s="2">
        <f t="shared" ca="1" si="262"/>
        <v>0</v>
      </c>
      <c r="BN205" s="2">
        <f t="shared" ca="1" si="262"/>
        <v>0</v>
      </c>
      <c r="BO205" s="2">
        <f t="shared" ca="1" si="262"/>
        <v>0</v>
      </c>
      <c r="BP205" s="2">
        <f t="shared" ca="1" si="262"/>
        <v>0</v>
      </c>
      <c r="BQ205" s="2">
        <f t="shared" ca="1" si="262"/>
        <v>0</v>
      </c>
      <c r="BR205" s="2">
        <f t="shared" ca="1" si="262"/>
        <v>0</v>
      </c>
      <c r="BS205" s="2">
        <f t="shared" ca="1" si="262"/>
        <v>0</v>
      </c>
      <c r="BT205" s="2">
        <f t="shared" ca="1" si="262"/>
        <v>0</v>
      </c>
      <c r="BU205" s="2">
        <f t="shared" ca="1" si="262"/>
        <v>0</v>
      </c>
      <c r="BV205" s="2">
        <f t="shared" ca="1" si="262"/>
        <v>0</v>
      </c>
      <c r="BW205" s="2">
        <f t="shared" ca="1" si="262"/>
        <v>0</v>
      </c>
      <c r="BX205" s="2">
        <f t="shared" ca="1" si="262"/>
        <v>0</v>
      </c>
      <c r="BY205" s="2">
        <f t="shared" ca="1" si="262"/>
        <v>0</v>
      </c>
      <c r="BZ205" s="2">
        <f t="shared" ca="1" si="262"/>
        <v>0</v>
      </c>
      <c r="CA205" s="2">
        <f t="shared" ca="1" si="262"/>
        <v>0</v>
      </c>
      <c r="CB205" s="2">
        <f t="shared" ca="1" si="262"/>
        <v>0</v>
      </c>
      <c r="CC205" s="2">
        <f t="shared" ca="1" si="262"/>
        <v>0</v>
      </c>
      <c r="CD205" s="2">
        <f t="shared" ca="1" si="262"/>
        <v>0</v>
      </c>
      <c r="CE205" s="2">
        <f t="shared" ca="1" si="262"/>
        <v>0</v>
      </c>
      <c r="CF205" s="2">
        <f t="shared" ca="1" si="262"/>
        <v>0</v>
      </c>
      <c r="CG205" s="2">
        <f t="shared" ca="1" si="262"/>
        <v>0</v>
      </c>
      <c r="CH205" s="2">
        <f t="shared" ca="1" si="262"/>
        <v>0</v>
      </c>
      <c r="CI205" s="2">
        <f t="shared" ca="1" si="262"/>
        <v>0</v>
      </c>
      <c r="CJ205" s="2">
        <f t="shared" ca="1" si="262"/>
        <v>0</v>
      </c>
      <c r="CK205" s="2">
        <f t="shared" ca="1" si="262"/>
        <v>0</v>
      </c>
      <c r="CL205" s="2">
        <f t="shared" ca="1" si="262"/>
        <v>0</v>
      </c>
      <c r="CM205" s="2">
        <f t="shared" ca="1" si="262"/>
        <v>0</v>
      </c>
      <c r="CN205" s="2">
        <f t="shared" ca="1" si="262"/>
        <v>0</v>
      </c>
      <c r="CO205" s="2">
        <f t="shared" ca="1" si="262"/>
        <v>0</v>
      </c>
      <c r="CP205" s="2">
        <f t="shared" ca="1" si="262"/>
        <v>0</v>
      </c>
      <c r="CQ205" s="2">
        <f t="shared" ca="1" si="262"/>
        <v>0</v>
      </c>
      <c r="CR205" s="2">
        <f t="shared" ca="1" si="262"/>
        <v>0</v>
      </c>
      <c r="CS205" s="2">
        <f t="shared" ca="1" si="262"/>
        <v>0</v>
      </c>
      <c r="CT205" s="2">
        <f t="shared" ca="1" si="262"/>
        <v>0</v>
      </c>
      <c r="CU205" s="2">
        <f t="shared" ca="1" si="262"/>
        <v>0</v>
      </c>
      <c r="CV205" s="2">
        <f t="shared" ca="1" si="262"/>
        <v>0</v>
      </c>
      <c r="CW205" s="2">
        <f t="shared" ca="1" si="262"/>
        <v>0</v>
      </c>
      <c r="CX205" s="2">
        <f t="shared" ca="1" si="262"/>
        <v>0</v>
      </c>
      <c r="CY205" s="2">
        <f t="shared" ca="1" si="262"/>
        <v>0</v>
      </c>
      <c r="CZ205" s="2">
        <f t="shared" ca="1" si="262"/>
        <v>0</v>
      </c>
      <c r="DA205" s="2">
        <f t="shared" ca="1" si="262"/>
        <v>0</v>
      </c>
      <c r="DB205" s="2">
        <f t="shared" ca="1" si="262"/>
        <v>0</v>
      </c>
      <c r="DC205" s="2">
        <f t="shared" ca="1" si="262"/>
        <v>0</v>
      </c>
      <c r="DD205" s="2">
        <f t="shared" ca="1" si="262"/>
        <v>0</v>
      </c>
      <c r="DE205" s="2">
        <f t="shared" ca="1" si="262"/>
        <v>0</v>
      </c>
      <c r="DF205" s="2">
        <f t="shared" ca="1" si="262"/>
        <v>0</v>
      </c>
      <c r="DG205" s="2">
        <f t="shared" ca="1" si="262"/>
        <v>0</v>
      </c>
      <c r="DH205" s="2">
        <f t="shared" ca="1" si="262"/>
        <v>8.5393258426966295E-2</v>
      </c>
      <c r="DI205" s="2">
        <f t="shared" ca="1" si="262"/>
        <v>0.1002247191011236</v>
      </c>
      <c r="DJ205" s="2">
        <f t="shared" ca="1" si="262"/>
        <v>0.1150561797752809</v>
      </c>
      <c r="DK205" s="2">
        <f t="shared" ca="1" si="262"/>
        <v>0.12988764044943821</v>
      </c>
      <c r="DL205" s="2">
        <f t="shared" ca="1" si="262"/>
        <v>0.14471910112359554</v>
      </c>
      <c r="DM205" s="2">
        <f t="shared" ca="1" si="262"/>
        <v>0.15955056179775284</v>
      </c>
      <c r="DN205" s="2">
        <f t="shared" ca="1" si="262"/>
        <v>0.17438202247191018</v>
      </c>
      <c r="DO205" s="2">
        <f t="shared" ca="1" si="262"/>
        <v>0.18921348314606748</v>
      </c>
      <c r="DP205" s="2">
        <f t="shared" ca="1" si="262"/>
        <v>0.20404494382022478</v>
      </c>
      <c r="DQ205" s="2">
        <f t="shared" ca="1" si="262"/>
        <v>0.21887640449438212</v>
      </c>
      <c r="DR205" s="2">
        <f t="shared" ca="1" si="262"/>
        <v>0.23370786516853942</v>
      </c>
      <c r="DS205" s="2">
        <f t="shared" ca="1" si="262"/>
        <v>0.24853932584269675</v>
      </c>
      <c r="DT205" s="2">
        <f t="shared" ca="1" si="262"/>
        <v>0.26337078651685408</v>
      </c>
      <c r="DU205" s="2">
        <f t="shared" ca="1" si="262"/>
        <v>0.27820224719101139</v>
      </c>
      <c r="DV205" s="2">
        <f t="shared" ca="1" si="262"/>
        <v>0.29303370786516869</v>
      </c>
      <c r="DW205" s="2">
        <f t="shared" ca="1" si="262"/>
        <v>0.307865168539326</v>
      </c>
      <c r="DX205" s="2">
        <f t="shared" ca="1" si="262"/>
        <v>0.3226966292134833</v>
      </c>
      <c r="DY205" s="2">
        <f ca="1">DX205</f>
        <v>0.3226966292134833</v>
      </c>
      <c r="DZ205" s="2">
        <f t="shared" ref="DZ205:IV205" ca="1" si="263">IF(DZ202&lt;&gt;" ",IF(DZ202&lt;(DZ207+DZ208),0,(((DZ207/DZ208)*OFFSET(DZ205,-2,-ROUND(DZ207+DZ208,0)))))," ")</f>
        <v>0.35235955056179796</v>
      </c>
      <c r="EA205" s="2">
        <f t="shared" ca="1" si="263"/>
        <v>0.36719101123595527</v>
      </c>
      <c r="EB205" s="2">
        <f t="shared" ca="1" si="263"/>
        <v>0.38202247191011257</v>
      </c>
      <c r="EC205" s="2">
        <f t="shared" ca="1" si="263"/>
        <v>0.39685393258426993</v>
      </c>
      <c r="ED205" s="2">
        <f t="shared" ca="1" si="263"/>
        <v>0.41168539325842723</v>
      </c>
      <c r="EE205" s="2">
        <f t="shared" ca="1" si="263"/>
        <v>0.42651685393258454</v>
      </c>
      <c r="EF205" s="2">
        <f t="shared" ca="1" si="263"/>
        <v>0.44134831460674184</v>
      </c>
      <c r="EG205" s="2">
        <f t="shared" ca="1" si="263"/>
        <v>0.45617977528089915</v>
      </c>
      <c r="EH205" s="2">
        <f t="shared" ca="1" si="263"/>
        <v>0.4710112359550564</v>
      </c>
      <c r="EI205" s="2">
        <f t="shared" ca="1" si="263"/>
        <v>0.48584269662921364</v>
      </c>
      <c r="EJ205" s="2">
        <f t="shared" ca="1" si="263"/>
        <v>0.50067415730337095</v>
      </c>
      <c r="EK205" s="2">
        <f t="shared" ca="1" si="263"/>
        <v>0.51550561797752814</v>
      </c>
      <c r="EL205" s="2">
        <f t="shared" ca="1" si="263"/>
        <v>0.53033707865168545</v>
      </c>
      <c r="EM205" s="2">
        <f t="shared" ca="1" si="263"/>
        <v>0.54516853932584275</v>
      </c>
      <c r="EN205" s="2">
        <f t="shared" ca="1" si="263"/>
        <v>0.55999999999999994</v>
      </c>
      <c r="EO205" s="2">
        <f t="shared" ca="1" si="263"/>
        <v>0.57483146067415725</v>
      </c>
      <c r="EP205" s="2">
        <f t="shared" ca="1" si="263"/>
        <v>0.58966292134831455</v>
      </c>
      <c r="EQ205" s="2">
        <f t="shared" ca="1" si="263"/>
        <v>0.60449438202247174</v>
      </c>
      <c r="ER205" s="2">
        <f t="shared" ca="1" si="263"/>
        <v>0.61932584269662905</v>
      </c>
      <c r="ES205" s="2">
        <f t="shared" ca="1" si="263"/>
        <v>0.63415730337078635</v>
      </c>
      <c r="ET205" s="2">
        <f t="shared" ca="1" si="263"/>
        <v>0.64898876404494354</v>
      </c>
      <c r="EU205" s="2">
        <f t="shared" ca="1" si="263"/>
        <v>0.66382022471910085</v>
      </c>
      <c r="EV205" s="2">
        <f t="shared" ca="1" si="263"/>
        <v>0.67865168539325815</v>
      </c>
      <c r="EW205" s="2">
        <f t="shared" ca="1" si="263"/>
        <v>0.69348314606741535</v>
      </c>
      <c r="EX205" s="2">
        <f t="shared" ca="1" si="263"/>
        <v>0.70831460674157265</v>
      </c>
      <c r="EY205" s="2">
        <f t="shared" ca="1" si="263"/>
        <v>0.72314606741572995</v>
      </c>
      <c r="EZ205" s="2">
        <f t="shared" ca="1" si="263"/>
        <v>0.73797752808988715</v>
      </c>
      <c r="FA205" s="2">
        <f t="shared" ca="1" si="263"/>
        <v>0.75280898876404445</v>
      </c>
      <c r="FB205" s="2">
        <f t="shared" ca="1" si="263"/>
        <v>0.76764044943820176</v>
      </c>
      <c r="FC205" s="2">
        <f t="shared" ca="1" si="263"/>
        <v>0.78247191011235895</v>
      </c>
      <c r="FD205" s="2">
        <f t="shared" ca="1" si="263"/>
        <v>0.79730337078651625</v>
      </c>
      <c r="FE205" s="2">
        <f t="shared" ca="1" si="263"/>
        <v>0.81213483146067356</v>
      </c>
      <c r="FF205" s="2">
        <f t="shared" ca="1" si="263"/>
        <v>0.82696629213483075</v>
      </c>
      <c r="FG205" s="2">
        <f t="shared" ca="1" si="263"/>
        <v>0.84179775280898805</v>
      </c>
      <c r="FH205" s="2">
        <f t="shared" ca="1" si="263"/>
        <v>0.85662921348314536</v>
      </c>
      <c r="FI205" s="2">
        <f t="shared" ca="1" si="263"/>
        <v>0.87146067415730255</v>
      </c>
      <c r="FJ205" s="2">
        <f t="shared" ca="1" si="263"/>
        <v>0.88629213483145985</v>
      </c>
      <c r="FK205" s="2">
        <f t="shared" ca="1" si="263"/>
        <v>0.90112359550561716</v>
      </c>
      <c r="FL205" s="2">
        <f t="shared" ca="1" si="263"/>
        <v>0.91595505617977435</v>
      </c>
      <c r="FM205" s="2">
        <f t="shared" ca="1" si="263"/>
        <v>0.93078651685393166</v>
      </c>
      <c r="FN205" s="2">
        <f t="shared" ca="1" si="263"/>
        <v>0.94561797752808896</v>
      </c>
      <c r="FO205" s="2">
        <f t="shared" ca="1" si="263"/>
        <v>0.96044943820224615</v>
      </c>
      <c r="FP205" s="2">
        <f t="shared" ca="1" si="263"/>
        <v>0.97528089887640346</v>
      </c>
      <c r="FQ205" s="2">
        <f t="shared" ca="1" si="263"/>
        <v>0.99011235955056065</v>
      </c>
      <c r="FR205" s="2">
        <f t="shared" ca="1" si="263"/>
        <v>1.0049438202247181</v>
      </c>
      <c r="FS205" s="2">
        <f t="shared" ca="1" si="263"/>
        <v>1.0197752808988751</v>
      </c>
      <c r="FT205" s="2">
        <f t="shared" ca="1" si="263"/>
        <v>1.0346067415730325</v>
      </c>
      <c r="FU205" s="2">
        <f t="shared" ca="1" si="263"/>
        <v>1.0494382022471898</v>
      </c>
      <c r="FV205" s="2">
        <f t="shared" ca="1" si="263"/>
        <v>1.0642696629213471</v>
      </c>
      <c r="FW205" s="2">
        <f t="shared" ca="1" si="263"/>
        <v>1.0791011235955044</v>
      </c>
      <c r="FX205" s="2">
        <f t="shared" ca="1" si="263"/>
        <v>1.0939325842696617</v>
      </c>
      <c r="FY205" s="2">
        <f t="shared" ca="1" si="263"/>
        <v>1.1087640449438187</v>
      </c>
      <c r="FZ205" s="2">
        <f t="shared" ca="1" si="263"/>
        <v>1.1235955056179761</v>
      </c>
      <c r="GA205" s="2">
        <f t="shared" ca="1" si="263"/>
        <v>1.1384269662921334</v>
      </c>
      <c r="GB205" s="2">
        <f t="shared" ca="1" si="263"/>
        <v>1.1532584269662907</v>
      </c>
      <c r="GC205" s="2">
        <f t="shared" ca="1" si="263"/>
        <v>1.1725842696629198</v>
      </c>
      <c r="GD205" s="2">
        <f t="shared" ca="1" si="263"/>
        <v>1.1919101123595492</v>
      </c>
      <c r="GE205" s="2">
        <f t="shared" ca="1" si="263"/>
        <v>1.2112359550561784</v>
      </c>
      <c r="GF205" s="2">
        <f t="shared" ca="1" si="263"/>
        <v>1.2307865168539311</v>
      </c>
      <c r="GG205" s="2">
        <f t="shared" ca="1" si="263"/>
        <v>1.2505617977528076</v>
      </c>
      <c r="GH205" s="2" t="str">
        <f t="shared" ca="1" si="263"/>
        <v xml:space="preserve"> </v>
      </c>
      <c r="GI205" s="2" t="str">
        <f t="shared" ca="1" si="263"/>
        <v xml:space="preserve"> </v>
      </c>
      <c r="GJ205" s="2" t="str">
        <f t="shared" ca="1" si="263"/>
        <v xml:space="preserve"> </v>
      </c>
      <c r="GK205" s="2" t="str">
        <f t="shared" ca="1" si="263"/>
        <v xml:space="preserve"> </v>
      </c>
      <c r="GL205" s="2" t="str">
        <f t="shared" ca="1" si="263"/>
        <v xml:space="preserve"> </v>
      </c>
      <c r="GM205" s="2" t="str">
        <f t="shared" ca="1" si="263"/>
        <v xml:space="preserve"> </v>
      </c>
      <c r="GN205" s="2" t="str">
        <f t="shared" ca="1" si="263"/>
        <v xml:space="preserve"> </v>
      </c>
      <c r="GO205" s="2" t="str">
        <f t="shared" ca="1" si="263"/>
        <v xml:space="preserve"> </v>
      </c>
      <c r="GP205" s="2" t="str">
        <f t="shared" ca="1" si="263"/>
        <v xml:space="preserve"> </v>
      </c>
      <c r="GQ205" s="2" t="str">
        <f t="shared" ca="1" si="263"/>
        <v xml:space="preserve"> </v>
      </c>
      <c r="GR205" s="2" t="str">
        <f t="shared" ca="1" si="263"/>
        <v xml:space="preserve"> </v>
      </c>
      <c r="GS205" s="2" t="str">
        <f t="shared" ca="1" si="263"/>
        <v xml:space="preserve"> </v>
      </c>
      <c r="GT205" s="2" t="str">
        <f t="shared" ca="1" si="263"/>
        <v xml:space="preserve"> </v>
      </c>
      <c r="GU205" s="2" t="str">
        <f t="shared" ca="1" si="263"/>
        <v xml:space="preserve"> </v>
      </c>
      <c r="GV205" s="2" t="str">
        <f t="shared" ca="1" si="263"/>
        <v xml:space="preserve"> </v>
      </c>
      <c r="GW205" s="2" t="str">
        <f t="shared" ca="1" si="263"/>
        <v xml:space="preserve"> </v>
      </c>
      <c r="GX205" s="2" t="str">
        <f t="shared" ca="1" si="263"/>
        <v xml:space="preserve"> </v>
      </c>
      <c r="GY205" s="2" t="str">
        <f t="shared" ca="1" si="263"/>
        <v xml:space="preserve"> </v>
      </c>
      <c r="GZ205" s="2" t="str">
        <f t="shared" ca="1" si="263"/>
        <v xml:space="preserve"> </v>
      </c>
      <c r="HA205" s="2" t="str">
        <f t="shared" ca="1" si="263"/>
        <v xml:space="preserve"> </v>
      </c>
      <c r="HB205" s="2" t="str">
        <f t="shared" ca="1" si="263"/>
        <v xml:space="preserve"> </v>
      </c>
      <c r="HC205" s="2" t="str">
        <f t="shared" ca="1" si="263"/>
        <v xml:space="preserve"> </v>
      </c>
      <c r="HD205" s="2" t="str">
        <f t="shared" ca="1" si="263"/>
        <v xml:space="preserve"> </v>
      </c>
      <c r="HE205" s="2" t="str">
        <f t="shared" ca="1" si="263"/>
        <v xml:space="preserve"> </v>
      </c>
      <c r="HF205" s="2" t="str">
        <f t="shared" ca="1" si="263"/>
        <v xml:space="preserve"> </v>
      </c>
      <c r="HG205" s="2" t="str">
        <f t="shared" ca="1" si="263"/>
        <v xml:space="preserve"> </v>
      </c>
      <c r="HH205" s="2" t="str">
        <f t="shared" ca="1" si="263"/>
        <v xml:space="preserve"> </v>
      </c>
      <c r="HI205" s="2" t="str">
        <f t="shared" ca="1" si="263"/>
        <v xml:space="preserve"> </v>
      </c>
      <c r="HJ205" s="2" t="str">
        <f t="shared" ca="1" si="263"/>
        <v xml:space="preserve"> </v>
      </c>
      <c r="HK205" s="2" t="str">
        <f t="shared" ca="1" si="263"/>
        <v xml:space="preserve"> </v>
      </c>
      <c r="HL205" s="2" t="str">
        <f t="shared" ca="1" si="263"/>
        <v xml:space="preserve"> </v>
      </c>
      <c r="HM205" s="2" t="str">
        <f t="shared" ca="1" si="263"/>
        <v xml:space="preserve"> </v>
      </c>
      <c r="HN205" s="2" t="str">
        <f t="shared" ca="1" si="263"/>
        <v xml:space="preserve"> </v>
      </c>
      <c r="HO205" s="2" t="str">
        <f t="shared" ca="1" si="263"/>
        <v xml:space="preserve"> </v>
      </c>
      <c r="HP205" s="2" t="str">
        <f t="shared" ca="1" si="263"/>
        <v xml:space="preserve"> </v>
      </c>
      <c r="HQ205" s="2" t="str">
        <f t="shared" ca="1" si="263"/>
        <v xml:space="preserve"> </v>
      </c>
      <c r="HR205" s="2" t="str">
        <f t="shared" ca="1" si="263"/>
        <v xml:space="preserve"> </v>
      </c>
      <c r="HS205" s="2" t="str">
        <f t="shared" ca="1" si="263"/>
        <v xml:space="preserve"> </v>
      </c>
      <c r="HT205" s="2" t="str">
        <f t="shared" ca="1" si="263"/>
        <v xml:space="preserve"> </v>
      </c>
      <c r="HU205" s="2" t="str">
        <f t="shared" ca="1" si="263"/>
        <v xml:space="preserve"> </v>
      </c>
      <c r="HV205" s="2" t="str">
        <f t="shared" ca="1" si="263"/>
        <v xml:space="preserve"> </v>
      </c>
      <c r="HW205" s="2" t="str">
        <f t="shared" ca="1" si="263"/>
        <v xml:space="preserve"> </v>
      </c>
      <c r="HX205" s="2" t="str">
        <f t="shared" ca="1" si="263"/>
        <v xml:space="preserve"> </v>
      </c>
      <c r="HY205" s="2" t="str">
        <f t="shared" ca="1" si="263"/>
        <v xml:space="preserve"> </v>
      </c>
      <c r="HZ205" s="2" t="str">
        <f t="shared" ca="1" si="263"/>
        <v xml:space="preserve"> </v>
      </c>
      <c r="IA205" s="2" t="str">
        <f t="shared" ca="1" si="263"/>
        <v xml:space="preserve"> </v>
      </c>
      <c r="IB205" s="2" t="str">
        <f t="shared" ca="1" si="263"/>
        <v xml:space="preserve"> </v>
      </c>
      <c r="IC205" s="2" t="str">
        <f t="shared" ca="1" si="263"/>
        <v xml:space="preserve"> </v>
      </c>
      <c r="ID205" s="2" t="str">
        <f t="shared" ca="1" si="263"/>
        <v xml:space="preserve"> </v>
      </c>
      <c r="IE205" s="2" t="str">
        <f t="shared" ca="1" si="263"/>
        <v xml:space="preserve"> </v>
      </c>
      <c r="IF205" s="2" t="str">
        <f t="shared" ca="1" si="263"/>
        <v xml:space="preserve"> </v>
      </c>
      <c r="IG205" s="2" t="str">
        <f t="shared" ca="1" si="263"/>
        <v xml:space="preserve"> </v>
      </c>
      <c r="IH205" s="2" t="str">
        <f t="shared" ca="1" si="263"/>
        <v xml:space="preserve"> </v>
      </c>
      <c r="II205" s="2" t="str">
        <f t="shared" ca="1" si="263"/>
        <v xml:space="preserve"> </v>
      </c>
      <c r="IJ205" s="2" t="str">
        <f t="shared" ca="1" si="263"/>
        <v xml:space="preserve"> </v>
      </c>
      <c r="IK205" s="2" t="str">
        <f t="shared" ca="1" si="263"/>
        <v xml:space="preserve"> </v>
      </c>
      <c r="IL205" s="2" t="str">
        <f t="shared" ca="1" si="263"/>
        <v xml:space="preserve"> </v>
      </c>
      <c r="IM205" s="2" t="str">
        <f t="shared" ca="1" si="263"/>
        <v xml:space="preserve"> </v>
      </c>
      <c r="IN205" s="2" t="str">
        <f t="shared" ca="1" si="263"/>
        <v xml:space="preserve"> </v>
      </c>
      <c r="IO205" s="2" t="str">
        <f t="shared" ca="1" si="263"/>
        <v xml:space="preserve"> </v>
      </c>
      <c r="IP205" s="2" t="str">
        <f t="shared" ca="1" si="263"/>
        <v xml:space="preserve"> </v>
      </c>
      <c r="IQ205" s="2" t="str">
        <f t="shared" ca="1" si="263"/>
        <v xml:space="preserve"> </v>
      </c>
      <c r="IR205" s="2" t="str">
        <f t="shared" ca="1" si="263"/>
        <v xml:space="preserve"> </v>
      </c>
      <c r="IS205" s="2" t="str">
        <f t="shared" ca="1" si="263"/>
        <v xml:space="preserve"> </v>
      </c>
      <c r="IT205" s="2" t="str">
        <f t="shared" ca="1" si="263"/>
        <v xml:space="preserve"> </v>
      </c>
      <c r="IU205" s="2" t="str">
        <f t="shared" ca="1" si="263"/>
        <v xml:space="preserve"> </v>
      </c>
      <c r="IV205" s="2" t="str">
        <f t="shared" ca="1" si="263"/>
        <v xml:space="preserve"> </v>
      </c>
      <c r="IW205" s="3"/>
    </row>
    <row r="206" spans="1:257" ht="12.75" customHeight="1" x14ac:dyDescent="0.2">
      <c r="A206" s="3" t="s">
        <v>21</v>
      </c>
      <c r="B206" s="3"/>
      <c r="C206" s="9">
        <f t="shared" ref="C206:DY206" ca="1" si="264">C204-C203</f>
        <v>5.62</v>
      </c>
      <c r="D206" s="9">
        <f t="shared" ca="1" si="264"/>
        <v>5.5540000000000003</v>
      </c>
      <c r="E206" s="9">
        <f t="shared" ca="1" si="264"/>
        <v>5.4879999999999995</v>
      </c>
      <c r="F206" s="9">
        <f t="shared" ca="1" si="264"/>
        <v>5.4219999999999997</v>
      </c>
      <c r="G206" s="9">
        <f t="shared" ca="1" si="264"/>
        <v>5.3559999999999999</v>
      </c>
      <c r="H206" s="9">
        <f t="shared" ca="1" si="264"/>
        <v>5.29</v>
      </c>
      <c r="I206" s="9">
        <f t="shared" ca="1" si="264"/>
        <v>5.2240000000000002</v>
      </c>
      <c r="J206" s="9">
        <f t="shared" ca="1" si="264"/>
        <v>5.1579999999999995</v>
      </c>
      <c r="K206" s="9">
        <f t="shared" ca="1" si="264"/>
        <v>5.0919999999999996</v>
      </c>
      <c r="L206" s="9">
        <f t="shared" ca="1" si="264"/>
        <v>5.0259999999999998</v>
      </c>
      <c r="M206" s="9">
        <f t="shared" ca="1" si="264"/>
        <v>4.9599999999999991</v>
      </c>
      <c r="N206" s="9">
        <f t="shared" ca="1" si="264"/>
        <v>4.8939999999999992</v>
      </c>
      <c r="O206" s="9">
        <f t="shared" ca="1" si="264"/>
        <v>4.8279999999999994</v>
      </c>
      <c r="P206" s="9">
        <f t="shared" ca="1" si="264"/>
        <v>4.7619999999999996</v>
      </c>
      <c r="Q206" s="9">
        <f t="shared" ca="1" si="264"/>
        <v>4.6959999999999997</v>
      </c>
      <c r="R206" s="9">
        <f t="shared" ca="1" si="264"/>
        <v>4.629999999999999</v>
      </c>
      <c r="S206" s="9">
        <f t="shared" ca="1" si="264"/>
        <v>4.5639999999999992</v>
      </c>
      <c r="T206" s="9">
        <f t="shared" ca="1" si="264"/>
        <v>4.4979999999999993</v>
      </c>
      <c r="U206" s="9">
        <f t="shared" ca="1" si="264"/>
        <v>4.4319999999999986</v>
      </c>
      <c r="V206" s="9">
        <f t="shared" ca="1" si="264"/>
        <v>4.3659999999999988</v>
      </c>
      <c r="W206" s="9">
        <f t="shared" ca="1" si="264"/>
        <v>4.7653932584269656</v>
      </c>
      <c r="X206" s="9">
        <f t="shared" ca="1" si="264"/>
        <v>4.7802247191011231</v>
      </c>
      <c r="Y206" s="9">
        <f t="shared" ca="1" si="264"/>
        <v>4.7950561797752798</v>
      </c>
      <c r="Z206" s="9">
        <f t="shared" ca="1" si="264"/>
        <v>4.8098876404494373</v>
      </c>
      <c r="AA206" s="9">
        <f t="shared" ca="1" si="264"/>
        <v>4.8247191011235948</v>
      </c>
      <c r="AB206" s="9">
        <f t="shared" ca="1" si="264"/>
        <v>4.8395505617977523</v>
      </c>
      <c r="AC206" s="9">
        <f t="shared" ca="1" si="264"/>
        <v>4.8543820224719099</v>
      </c>
      <c r="AD206" s="9">
        <f t="shared" ca="1" si="264"/>
        <v>4.8692134831460674</v>
      </c>
      <c r="AE206" s="9">
        <f t="shared" ca="1" si="264"/>
        <v>4.8840449438202249</v>
      </c>
      <c r="AF206" s="9">
        <f t="shared" ca="1" si="264"/>
        <v>4.8988764044943824</v>
      </c>
      <c r="AG206" s="9">
        <f t="shared" ca="1" si="264"/>
        <v>4.91370786516854</v>
      </c>
      <c r="AH206" s="9">
        <f t="shared" ca="1" si="264"/>
        <v>4.9285393258426975</v>
      </c>
      <c r="AI206" s="9">
        <f t="shared" ca="1" si="264"/>
        <v>4.943370786516855</v>
      </c>
      <c r="AJ206" s="9">
        <f t="shared" ca="1" si="264"/>
        <v>4.9582022471910125</v>
      </c>
      <c r="AK206" s="9">
        <f t="shared" ca="1" si="264"/>
        <v>4.9730337078651701</v>
      </c>
      <c r="AL206" s="9">
        <f t="shared" ca="1" si="264"/>
        <v>4.9878651685393276</v>
      </c>
      <c r="AM206" s="9">
        <f t="shared" ca="1" si="264"/>
        <v>5.0026966292134851</v>
      </c>
      <c r="AN206" s="9">
        <f t="shared" ca="1" si="264"/>
        <v>5.0175280898876427</v>
      </c>
      <c r="AO206" s="9">
        <f t="shared" ca="1" si="264"/>
        <v>5.0323595505618002</v>
      </c>
      <c r="AP206" s="9">
        <f t="shared" ca="1" si="264"/>
        <v>5.0471910112359577</v>
      </c>
      <c r="AQ206" s="9">
        <f t="shared" ca="1" si="264"/>
        <v>5.0620224719101161</v>
      </c>
      <c r="AR206" s="9">
        <f t="shared" ca="1" si="264"/>
        <v>5.0768539325842728</v>
      </c>
      <c r="AS206" s="9">
        <f t="shared" ca="1" si="264"/>
        <v>5.0916853932584294</v>
      </c>
      <c r="AT206" s="9">
        <f t="shared" ca="1" si="264"/>
        <v>5.1065168539325878</v>
      </c>
      <c r="AU206" s="9">
        <f t="shared" ca="1" si="264"/>
        <v>5.1213483146067462</v>
      </c>
      <c r="AV206" s="9">
        <f t="shared" ca="1" si="264"/>
        <v>5.1361797752809029</v>
      </c>
      <c r="AW206" s="9">
        <f t="shared" ca="1" si="264"/>
        <v>5.1510112359550595</v>
      </c>
      <c r="AX206" s="9">
        <f t="shared" ca="1" si="264"/>
        <v>5.1658426966292179</v>
      </c>
      <c r="AY206" s="9">
        <f t="shared" ca="1" si="264"/>
        <v>5.1806741573033745</v>
      </c>
      <c r="AZ206" s="9">
        <f t="shared" ca="1" si="264"/>
        <v>5.1955056179775312</v>
      </c>
      <c r="BA206" s="9">
        <f t="shared" ca="1" si="264"/>
        <v>5.2103370786516896</v>
      </c>
      <c r="BB206" s="9">
        <f t="shared" ca="1" si="264"/>
        <v>5.2251685393258462</v>
      </c>
      <c r="BC206" s="9">
        <f t="shared" ca="1" si="264"/>
        <v>5.2400000000000029</v>
      </c>
      <c r="BD206" s="9">
        <f t="shared" ca="1" si="264"/>
        <v>5.2548314606741613</v>
      </c>
      <c r="BE206" s="9">
        <f t="shared" ca="1" si="264"/>
        <v>5.2696629213483179</v>
      </c>
      <c r="BF206" s="9">
        <f t="shared" ca="1" si="264"/>
        <v>5.2844943820224746</v>
      </c>
      <c r="BG206" s="9">
        <f t="shared" ca="1" si="264"/>
        <v>5.299325842696633</v>
      </c>
      <c r="BH206" s="9">
        <f t="shared" ca="1" si="264"/>
        <v>5.3141573033707896</v>
      </c>
      <c r="BI206" s="9">
        <f t="shared" ca="1" si="264"/>
        <v>5.3289887640449463</v>
      </c>
      <c r="BJ206" s="9">
        <f t="shared" ca="1" si="264"/>
        <v>5.3438202247191047</v>
      </c>
      <c r="BK206" s="9">
        <f t="shared" ca="1" si="264"/>
        <v>5.3586516853932613</v>
      </c>
      <c r="BL206" s="9">
        <f t="shared" ca="1" si="264"/>
        <v>5.3734831460674179</v>
      </c>
      <c r="BM206" s="9">
        <f t="shared" ca="1" si="264"/>
        <v>5.3883146067415764</v>
      </c>
      <c r="BN206" s="9">
        <f t="shared" ca="1" si="264"/>
        <v>5.403146067415733</v>
      </c>
      <c r="BO206" s="9">
        <f t="shared" ca="1" si="264"/>
        <v>5.4179775280898896</v>
      </c>
      <c r="BP206" s="9">
        <f t="shared" ca="1" si="264"/>
        <v>5.4328089887640481</v>
      </c>
      <c r="BQ206" s="9">
        <f t="shared" ca="1" si="264"/>
        <v>5.4476404494382065</v>
      </c>
      <c r="BR206" s="9">
        <f t="shared" ca="1" si="264"/>
        <v>5.4624719101123613</v>
      </c>
      <c r="BS206" s="9">
        <f t="shared" ca="1" si="264"/>
        <v>5.4773033707865197</v>
      </c>
      <c r="BT206" s="9">
        <f t="shared" ca="1" si="264"/>
        <v>5.4921348314606782</v>
      </c>
      <c r="BU206" s="9">
        <f t="shared" ca="1" si="264"/>
        <v>5.5069662921348348</v>
      </c>
      <c r="BV206" s="9">
        <f t="shared" ca="1" si="264"/>
        <v>5.5217977528089914</v>
      </c>
      <c r="BW206" s="9">
        <f t="shared" ca="1" si="264"/>
        <v>5.5366292134831498</v>
      </c>
      <c r="BX206" s="9">
        <f t="shared" ca="1" si="264"/>
        <v>5.531460674157306</v>
      </c>
      <c r="BY206" s="9">
        <f t="shared" ca="1" si="264"/>
        <v>5.5262921348314622</v>
      </c>
      <c r="BZ206" s="9">
        <f t="shared" ca="1" si="264"/>
        <v>5.5211235955056202</v>
      </c>
      <c r="CA206" s="9">
        <f t="shared" ca="1" si="264"/>
        <v>5.5149550561797769</v>
      </c>
      <c r="CB206" s="9">
        <f t="shared" ca="1" si="264"/>
        <v>5.5077865168539333</v>
      </c>
      <c r="CC206" s="9">
        <f t="shared" ca="1" si="264"/>
        <v>5.5006179775280915</v>
      </c>
      <c r="CD206" s="9">
        <f t="shared" ca="1" si="264"/>
        <v>5.4934494382022478</v>
      </c>
      <c r="CE206" s="9">
        <f t="shared" ca="1" si="264"/>
        <v>5.4862808988764042</v>
      </c>
      <c r="CF206" s="9">
        <f t="shared" ca="1" si="264"/>
        <v>5.4791123595505624</v>
      </c>
      <c r="CG206" s="9">
        <f t="shared" ca="1" si="264"/>
        <v>5.4719438202247188</v>
      </c>
      <c r="CH206" s="9">
        <f t="shared" ca="1" si="264"/>
        <v>5.4647752808988752</v>
      </c>
      <c r="CI206" s="9">
        <f t="shared" ca="1" si="264"/>
        <v>5.4576067415730334</v>
      </c>
      <c r="CJ206" s="9">
        <f t="shared" ca="1" si="264"/>
        <v>5.4504382022471898</v>
      </c>
      <c r="CK206" s="9">
        <f t="shared" ca="1" si="264"/>
        <v>5.4432696629213462</v>
      </c>
      <c r="CL206" s="9">
        <f t="shared" ca="1" si="264"/>
        <v>5.4361011235955043</v>
      </c>
      <c r="CM206" s="9">
        <f t="shared" ca="1" si="264"/>
        <v>5.4289325842696607</v>
      </c>
      <c r="CN206" s="9">
        <f t="shared" ca="1" si="264"/>
        <v>5.4217640449438171</v>
      </c>
      <c r="CO206" s="9">
        <f t="shared" ca="1" si="264"/>
        <v>5.4145955056179753</v>
      </c>
      <c r="CP206" s="9">
        <f t="shared" ca="1" si="264"/>
        <v>5.4074269662921335</v>
      </c>
      <c r="CQ206" s="9">
        <f t="shared" ca="1" si="264"/>
        <v>5.4002584269662881</v>
      </c>
      <c r="CR206" s="9">
        <f t="shared" ca="1" si="264"/>
        <v>5.4175842696629175</v>
      </c>
      <c r="CS206" s="9">
        <f t="shared" ca="1" si="264"/>
        <v>5.4349101123595487</v>
      </c>
      <c r="CT206" s="9">
        <f t="shared" ca="1" si="264"/>
        <v>5.4522359550561781</v>
      </c>
      <c r="CU206" s="9">
        <f t="shared" ca="1" si="264"/>
        <v>5.4707865168539298</v>
      </c>
      <c r="CV206" s="9">
        <f t="shared" ca="1" si="264"/>
        <v>5.4905617977528074</v>
      </c>
      <c r="CW206" s="9">
        <f t="shared" ca="1" si="264"/>
        <v>5.5103370786516832</v>
      </c>
      <c r="CX206" s="9">
        <f t="shared" ca="1" si="264"/>
        <v>5.530112359550559</v>
      </c>
      <c r="CY206" s="9">
        <f t="shared" ca="1" si="264"/>
        <v>5.5498876404494366</v>
      </c>
      <c r="CZ206" s="9">
        <f t="shared" ca="1" si="264"/>
        <v>5.5696629213483124</v>
      </c>
      <c r="DA206" s="9">
        <f t="shared" ca="1" si="264"/>
        <v>5.5894382022471882</v>
      </c>
      <c r="DB206" s="9">
        <f t="shared" ca="1" si="264"/>
        <v>5.6092134831460658</v>
      </c>
      <c r="DC206" s="9">
        <f t="shared" ca="1" si="264"/>
        <v>5.6289887640449416</v>
      </c>
      <c r="DD206" s="9">
        <f t="shared" ca="1" si="264"/>
        <v>5.6487640449438175</v>
      </c>
      <c r="DE206" s="9">
        <f t="shared" ca="1" si="264"/>
        <v>5.6685393258426959</v>
      </c>
      <c r="DF206" s="9">
        <f t="shared" ca="1" si="264"/>
        <v>5.6883146067415726</v>
      </c>
      <c r="DG206" s="9">
        <f t="shared" ca="1" si="264"/>
        <v>5.7080898876404493</v>
      </c>
      <c r="DH206" s="9">
        <f t="shared" ca="1" si="264"/>
        <v>5.642471910112361</v>
      </c>
      <c r="DI206" s="9">
        <f t="shared" ca="1" si="264"/>
        <v>5.6474157303370802</v>
      </c>
      <c r="DJ206" s="9">
        <f t="shared" ca="1" si="264"/>
        <v>5.6523595505618012</v>
      </c>
      <c r="DK206" s="9">
        <f t="shared" ca="1" si="264"/>
        <v>5.6573033707865221</v>
      </c>
      <c r="DL206" s="9">
        <f t="shared" ca="1" si="264"/>
        <v>5.6622471910112413</v>
      </c>
      <c r="DM206" s="9">
        <f t="shared" ca="1" si="264"/>
        <v>5.6671910112359623</v>
      </c>
      <c r="DN206" s="9">
        <f t="shared" ca="1" si="264"/>
        <v>5.6721348314606814</v>
      </c>
      <c r="DO206" s="9">
        <f t="shared" ca="1" si="264"/>
        <v>5.6770786516854006</v>
      </c>
      <c r="DP206" s="9">
        <f t="shared" ca="1" si="264"/>
        <v>5.6820224719101216</v>
      </c>
      <c r="DQ206" s="9">
        <f t="shared" ca="1" si="264"/>
        <v>5.6869662921348407</v>
      </c>
      <c r="DR206" s="9">
        <f t="shared" ca="1" si="264"/>
        <v>5.6919101123595599</v>
      </c>
      <c r="DS206" s="9">
        <f t="shared" ca="1" si="264"/>
        <v>5.6968539325842826</v>
      </c>
      <c r="DT206" s="9">
        <f t="shared" ca="1" si="264"/>
        <v>5.7017977528090018</v>
      </c>
      <c r="DU206" s="9">
        <f t="shared" ca="1" si="264"/>
        <v>5.706741573033721</v>
      </c>
      <c r="DV206" s="9">
        <f t="shared" ca="1" si="264"/>
        <v>5.7116853932584419</v>
      </c>
      <c r="DW206" s="9">
        <f t="shared" ca="1" si="264"/>
        <v>5.7166292134831611</v>
      </c>
      <c r="DX206" s="9">
        <f t="shared" ca="1" si="264"/>
        <v>5.7215730337078803</v>
      </c>
      <c r="DY206" s="9">
        <f t="shared" ca="1" si="264"/>
        <v>5.741348314606757</v>
      </c>
      <c r="DZ206" s="9">
        <f t="shared" ref="DZ206:IV206" ca="1" si="265">IF(DZ202&lt;&gt;" ",DZ204-DZ203," ")</f>
        <v>5.6840773408239826</v>
      </c>
      <c r="EA206" s="9">
        <f t="shared" ca="1" si="265"/>
        <v>5.6416378277153711</v>
      </c>
      <c r="EB206" s="9">
        <f t="shared" ca="1" si="265"/>
        <v>5.5991983146067543</v>
      </c>
      <c r="EC206" s="9">
        <f t="shared" ca="1" si="265"/>
        <v>5.5567588014981375</v>
      </c>
      <c r="ED206" s="9">
        <f t="shared" ca="1" si="265"/>
        <v>5.5143192883895242</v>
      </c>
      <c r="EE206" s="9">
        <f t="shared" ca="1" si="265"/>
        <v>5.4718797752809056</v>
      </c>
      <c r="EF206" s="9">
        <f t="shared" ca="1" si="265"/>
        <v>5.4294402621722906</v>
      </c>
      <c r="EG206" s="9">
        <f t="shared" ca="1" si="265"/>
        <v>5.3870007490636791</v>
      </c>
      <c r="EH206" s="9">
        <f t="shared" ca="1" si="265"/>
        <v>5.344561235955064</v>
      </c>
      <c r="EI206" s="9">
        <f t="shared" ca="1" si="265"/>
        <v>5.3021217228464455</v>
      </c>
      <c r="EJ206" s="9">
        <f t="shared" ca="1" si="265"/>
        <v>5.2596822097378304</v>
      </c>
      <c r="EK206" s="9">
        <f t="shared" ca="1" si="265"/>
        <v>5.2172426966292189</v>
      </c>
      <c r="EL206" s="9">
        <f t="shared" ca="1" si="265"/>
        <v>5.1748031835206003</v>
      </c>
      <c r="EM206" s="9">
        <f t="shared" ca="1" si="265"/>
        <v>5.1323636704119853</v>
      </c>
      <c r="EN206" s="9">
        <f t="shared" ca="1" si="265"/>
        <v>5.0899241573033738</v>
      </c>
      <c r="EO206" s="9">
        <f t="shared" ca="1" si="265"/>
        <v>5.0474846441947552</v>
      </c>
      <c r="EP206" s="9">
        <f t="shared" ca="1" si="265"/>
        <v>5.0050451310861401</v>
      </c>
      <c r="EQ206" s="9">
        <f t="shared" ca="1" si="265"/>
        <v>4.9626056179775251</v>
      </c>
      <c r="ER206" s="9">
        <f t="shared" ca="1" si="265"/>
        <v>4.92016610486891</v>
      </c>
      <c r="ES206" s="9">
        <f t="shared" ca="1" si="265"/>
        <v>4.877726591760295</v>
      </c>
      <c r="ET206" s="9">
        <f t="shared" ca="1" si="265"/>
        <v>4.8933183520599197</v>
      </c>
      <c r="EU206" s="9">
        <f t="shared" ca="1" si="265"/>
        <v>4.908910112359548</v>
      </c>
      <c r="EV206" s="9">
        <f t="shared" ca="1" si="265"/>
        <v>4.9245018726591727</v>
      </c>
      <c r="EW206" s="9">
        <f t="shared" ca="1" si="265"/>
        <v>4.9400936329587974</v>
      </c>
      <c r="EX206" s="9">
        <f t="shared" ca="1" si="265"/>
        <v>4.9556853932584186</v>
      </c>
      <c r="EY206" s="9">
        <f t="shared" ca="1" si="265"/>
        <v>4.9712771535580469</v>
      </c>
      <c r="EZ206" s="9">
        <f t="shared" ca="1" si="265"/>
        <v>4.9868689138576752</v>
      </c>
      <c r="FA206" s="9">
        <f t="shared" ca="1" si="265"/>
        <v>5.0024606741572999</v>
      </c>
      <c r="FB206" s="9">
        <f t="shared" ca="1" si="265"/>
        <v>5.0180524344569282</v>
      </c>
      <c r="FC206" s="9">
        <f t="shared" ca="1" si="265"/>
        <v>5.0336441947565493</v>
      </c>
      <c r="FD206" s="9">
        <f t="shared" ca="1" si="265"/>
        <v>5.0492359550561741</v>
      </c>
      <c r="FE206" s="9">
        <f t="shared" ca="1" si="265"/>
        <v>5.0648277153557988</v>
      </c>
      <c r="FF206" s="9">
        <f t="shared" ca="1" si="265"/>
        <v>5.0804194756554271</v>
      </c>
      <c r="FG206" s="9">
        <f t="shared" ca="1" si="265"/>
        <v>5.0960112359550553</v>
      </c>
      <c r="FH206" s="9">
        <f t="shared" ca="1" si="265"/>
        <v>5.1116029962546765</v>
      </c>
      <c r="FI206" s="9">
        <f t="shared" ca="1" si="265"/>
        <v>5.1271947565543048</v>
      </c>
      <c r="FJ206" s="9">
        <f t="shared" ca="1" si="265"/>
        <v>5.142786516853926</v>
      </c>
      <c r="FK206" s="9">
        <f t="shared" ca="1" si="265"/>
        <v>5.1583782771535542</v>
      </c>
      <c r="FL206" s="9">
        <f t="shared" ca="1" si="265"/>
        <v>5.173970037453179</v>
      </c>
      <c r="FM206" s="9">
        <f t="shared" ca="1" si="265"/>
        <v>5.1895617977528072</v>
      </c>
      <c r="FN206" s="9">
        <f t="shared" ca="1" si="265"/>
        <v>5.205153558052432</v>
      </c>
      <c r="FO206" s="9">
        <f t="shared" ca="1" si="265"/>
        <v>5.2207453183520567</v>
      </c>
      <c r="FP206" s="9">
        <f t="shared" ca="1" si="265"/>
        <v>5.2363370786516814</v>
      </c>
      <c r="FQ206" s="9">
        <f t="shared" ca="1" si="265"/>
        <v>5.2519288389513061</v>
      </c>
      <c r="FR206" s="9">
        <f t="shared" ca="1" si="265"/>
        <v>5.2675205992509344</v>
      </c>
      <c r="FS206" s="9">
        <f t="shared" ca="1" si="265"/>
        <v>5.2831123595505538</v>
      </c>
      <c r="FT206" s="9">
        <f t="shared" ca="1" si="265"/>
        <v>5.2987041198501821</v>
      </c>
      <c r="FU206" s="9">
        <f t="shared" ca="1" si="265"/>
        <v>5.3142958801498104</v>
      </c>
      <c r="FV206" s="9">
        <f t="shared" ca="1" si="265"/>
        <v>5.3298876404494315</v>
      </c>
      <c r="FW206" s="9">
        <f t="shared" ca="1" si="265"/>
        <v>5.3454794007490598</v>
      </c>
      <c r="FX206" s="9">
        <f t="shared" ca="1" si="265"/>
        <v>5.3610711610486845</v>
      </c>
      <c r="FY206" s="9">
        <f t="shared" ca="1" si="265"/>
        <v>5.3766629213483093</v>
      </c>
      <c r="FZ206" s="9">
        <f t="shared" ca="1" si="265"/>
        <v>5.392254681647934</v>
      </c>
      <c r="GA206" s="9">
        <f t="shared" ca="1" si="265"/>
        <v>5.4078464419475623</v>
      </c>
      <c r="GB206" s="9">
        <f t="shared" ca="1" si="265"/>
        <v>5.423438202247187</v>
      </c>
      <c r="GC206" s="9">
        <f t="shared" ca="1" si="265"/>
        <v>5.43453558052434</v>
      </c>
      <c r="GD206" s="9">
        <f t="shared" ca="1" si="265"/>
        <v>5.4456329588014931</v>
      </c>
      <c r="GE206" s="9">
        <f t="shared" ca="1" si="265"/>
        <v>5.4567303370786462</v>
      </c>
      <c r="GF206" s="9">
        <f t="shared" ca="1" si="265"/>
        <v>5.4676029962546764</v>
      </c>
      <c r="GG206" s="9">
        <f t="shared" ca="1" si="265"/>
        <v>5.4782509363295837</v>
      </c>
      <c r="GH206" s="9" t="str">
        <f t="shared" si="265"/>
        <v xml:space="preserve"> </v>
      </c>
      <c r="GI206" s="9" t="str">
        <f t="shared" si="265"/>
        <v xml:space="preserve"> </v>
      </c>
      <c r="GJ206" s="9" t="str">
        <f t="shared" si="265"/>
        <v xml:space="preserve"> </v>
      </c>
      <c r="GK206" s="9" t="str">
        <f t="shared" si="265"/>
        <v xml:space="preserve"> </v>
      </c>
      <c r="GL206" s="9" t="str">
        <f t="shared" si="265"/>
        <v xml:space="preserve"> </v>
      </c>
      <c r="GM206" s="9" t="str">
        <f t="shared" si="265"/>
        <v xml:space="preserve"> </v>
      </c>
      <c r="GN206" s="9" t="str">
        <f t="shared" si="265"/>
        <v xml:space="preserve"> </v>
      </c>
      <c r="GO206" s="9" t="str">
        <f t="shared" si="265"/>
        <v xml:space="preserve"> </v>
      </c>
      <c r="GP206" s="9" t="str">
        <f t="shared" si="265"/>
        <v xml:space="preserve"> </v>
      </c>
      <c r="GQ206" s="9" t="str">
        <f t="shared" si="265"/>
        <v xml:space="preserve"> </v>
      </c>
      <c r="GR206" s="9" t="str">
        <f t="shared" si="265"/>
        <v xml:space="preserve"> </v>
      </c>
      <c r="GS206" s="9" t="str">
        <f t="shared" si="265"/>
        <v xml:space="preserve"> </v>
      </c>
      <c r="GT206" s="9" t="str">
        <f t="shared" si="265"/>
        <v xml:space="preserve"> </v>
      </c>
      <c r="GU206" s="9" t="str">
        <f t="shared" si="265"/>
        <v xml:space="preserve"> </v>
      </c>
      <c r="GV206" s="9" t="str">
        <f t="shared" si="265"/>
        <v xml:space="preserve"> </v>
      </c>
      <c r="GW206" s="9" t="str">
        <f t="shared" si="265"/>
        <v xml:space="preserve"> </v>
      </c>
      <c r="GX206" s="9" t="str">
        <f t="shared" si="265"/>
        <v xml:space="preserve"> </v>
      </c>
      <c r="GY206" s="9" t="str">
        <f t="shared" si="265"/>
        <v xml:space="preserve"> </v>
      </c>
      <c r="GZ206" s="9" t="str">
        <f t="shared" si="265"/>
        <v xml:space="preserve"> </v>
      </c>
      <c r="HA206" s="9" t="str">
        <f t="shared" si="265"/>
        <v xml:space="preserve"> </v>
      </c>
      <c r="HB206" s="9" t="str">
        <f t="shared" si="265"/>
        <v xml:space="preserve"> </v>
      </c>
      <c r="HC206" s="9" t="str">
        <f t="shared" si="265"/>
        <v xml:space="preserve"> </v>
      </c>
      <c r="HD206" s="9" t="str">
        <f t="shared" si="265"/>
        <v xml:space="preserve"> </v>
      </c>
      <c r="HE206" s="9" t="str">
        <f t="shared" si="265"/>
        <v xml:space="preserve"> </v>
      </c>
      <c r="HF206" s="9" t="str">
        <f t="shared" si="265"/>
        <v xml:space="preserve"> </v>
      </c>
      <c r="HG206" s="9" t="str">
        <f t="shared" si="265"/>
        <v xml:space="preserve"> </v>
      </c>
      <c r="HH206" s="9" t="str">
        <f t="shared" si="265"/>
        <v xml:space="preserve"> </v>
      </c>
      <c r="HI206" s="9" t="str">
        <f t="shared" si="265"/>
        <v xml:space="preserve"> </v>
      </c>
      <c r="HJ206" s="9" t="str">
        <f t="shared" si="265"/>
        <v xml:space="preserve"> </v>
      </c>
      <c r="HK206" s="9" t="str">
        <f t="shared" si="265"/>
        <v xml:space="preserve"> </v>
      </c>
      <c r="HL206" s="9" t="str">
        <f t="shared" si="265"/>
        <v xml:space="preserve"> </v>
      </c>
      <c r="HM206" s="9" t="str">
        <f t="shared" si="265"/>
        <v xml:space="preserve"> </v>
      </c>
      <c r="HN206" s="9" t="str">
        <f t="shared" si="265"/>
        <v xml:space="preserve"> </v>
      </c>
      <c r="HO206" s="9" t="str">
        <f t="shared" si="265"/>
        <v xml:space="preserve"> </v>
      </c>
      <c r="HP206" s="9" t="str">
        <f t="shared" si="265"/>
        <v xml:space="preserve"> </v>
      </c>
      <c r="HQ206" s="9" t="str">
        <f t="shared" si="265"/>
        <v xml:space="preserve"> </v>
      </c>
      <c r="HR206" s="9" t="str">
        <f t="shared" si="265"/>
        <v xml:space="preserve"> </v>
      </c>
      <c r="HS206" s="9" t="str">
        <f t="shared" si="265"/>
        <v xml:space="preserve"> </v>
      </c>
      <c r="HT206" s="9" t="str">
        <f t="shared" si="265"/>
        <v xml:space="preserve"> </v>
      </c>
      <c r="HU206" s="9" t="str">
        <f t="shared" si="265"/>
        <v xml:space="preserve"> </v>
      </c>
      <c r="HV206" s="9" t="str">
        <f t="shared" si="265"/>
        <v xml:space="preserve"> </v>
      </c>
      <c r="HW206" s="9" t="str">
        <f t="shared" si="265"/>
        <v xml:space="preserve"> </v>
      </c>
      <c r="HX206" s="9" t="str">
        <f t="shared" si="265"/>
        <v xml:space="preserve"> </v>
      </c>
      <c r="HY206" s="9" t="str">
        <f t="shared" si="265"/>
        <v xml:space="preserve"> </v>
      </c>
      <c r="HZ206" s="9" t="str">
        <f t="shared" si="265"/>
        <v xml:space="preserve"> </v>
      </c>
      <c r="IA206" s="9" t="str">
        <f t="shared" si="265"/>
        <v xml:space="preserve"> </v>
      </c>
      <c r="IB206" s="9" t="str">
        <f t="shared" si="265"/>
        <v xml:space="preserve"> </v>
      </c>
      <c r="IC206" s="9" t="str">
        <f t="shared" si="265"/>
        <v xml:space="preserve"> </v>
      </c>
      <c r="ID206" s="9" t="str">
        <f t="shared" si="265"/>
        <v xml:space="preserve"> </v>
      </c>
      <c r="IE206" s="9" t="str">
        <f t="shared" si="265"/>
        <v xml:space="preserve"> </v>
      </c>
      <c r="IF206" s="9" t="str">
        <f t="shared" si="265"/>
        <v xml:space="preserve"> </v>
      </c>
      <c r="IG206" s="9" t="str">
        <f t="shared" si="265"/>
        <v xml:space="preserve"> </v>
      </c>
      <c r="IH206" s="9" t="str">
        <f t="shared" si="265"/>
        <v xml:space="preserve"> </v>
      </c>
      <c r="II206" s="9" t="str">
        <f t="shared" si="265"/>
        <v xml:space="preserve"> </v>
      </c>
      <c r="IJ206" s="9" t="str">
        <f t="shared" si="265"/>
        <v xml:space="preserve"> </v>
      </c>
      <c r="IK206" s="9" t="str">
        <f t="shared" si="265"/>
        <v xml:space="preserve"> </v>
      </c>
      <c r="IL206" s="9" t="str">
        <f t="shared" si="265"/>
        <v xml:space="preserve"> </v>
      </c>
      <c r="IM206" s="9" t="str">
        <f t="shared" si="265"/>
        <v xml:space="preserve"> </v>
      </c>
      <c r="IN206" s="9" t="str">
        <f t="shared" si="265"/>
        <v xml:space="preserve"> </v>
      </c>
      <c r="IO206" s="9" t="str">
        <f t="shared" si="265"/>
        <v xml:space="preserve"> </v>
      </c>
      <c r="IP206" s="9" t="str">
        <f t="shared" si="265"/>
        <v xml:space="preserve"> </v>
      </c>
      <c r="IQ206" s="9" t="str">
        <f t="shared" si="265"/>
        <v xml:space="preserve"> </v>
      </c>
      <c r="IR206" s="9" t="str">
        <f t="shared" si="265"/>
        <v xml:space="preserve"> </v>
      </c>
      <c r="IS206" s="9" t="str">
        <f t="shared" si="265"/>
        <v xml:space="preserve"> </v>
      </c>
      <c r="IT206" s="9" t="str">
        <f t="shared" si="265"/>
        <v xml:space="preserve"> </v>
      </c>
      <c r="IU206" s="9" t="str">
        <f t="shared" si="265"/>
        <v xml:space="preserve"> </v>
      </c>
      <c r="IV206" s="9" t="str">
        <f t="shared" si="265"/>
        <v xml:space="preserve"> </v>
      </c>
      <c r="IW206" s="3"/>
    </row>
    <row r="207" spans="1:257" ht="12.75" customHeight="1" x14ac:dyDescent="0.2">
      <c r="A207" s="19" t="s">
        <v>22</v>
      </c>
      <c r="B207" s="17" t="s">
        <v>16</v>
      </c>
      <c r="C207" s="17">
        <f t="shared" ref="C207:C211" si="266">B23</f>
        <v>20</v>
      </c>
      <c r="D207" s="17">
        <f t="shared" ref="D207:R207" si="267">C207</f>
        <v>20</v>
      </c>
      <c r="E207" s="17">
        <f t="shared" si="267"/>
        <v>20</v>
      </c>
      <c r="F207" s="17">
        <f t="shared" si="267"/>
        <v>20</v>
      </c>
      <c r="G207" s="17">
        <f t="shared" si="267"/>
        <v>20</v>
      </c>
      <c r="H207" s="17">
        <f t="shared" si="267"/>
        <v>20</v>
      </c>
      <c r="I207" s="17">
        <f t="shared" si="267"/>
        <v>20</v>
      </c>
      <c r="J207" s="17">
        <f t="shared" si="267"/>
        <v>20</v>
      </c>
      <c r="K207" s="17">
        <f t="shared" si="267"/>
        <v>20</v>
      </c>
      <c r="L207" s="17">
        <f t="shared" si="267"/>
        <v>20</v>
      </c>
      <c r="M207" s="17">
        <f t="shared" si="267"/>
        <v>20</v>
      </c>
      <c r="N207" s="17">
        <f t="shared" si="267"/>
        <v>20</v>
      </c>
      <c r="O207" s="17">
        <f t="shared" si="267"/>
        <v>20</v>
      </c>
      <c r="P207" s="17">
        <f t="shared" si="267"/>
        <v>20</v>
      </c>
      <c r="Q207" s="17">
        <f t="shared" si="267"/>
        <v>20</v>
      </c>
      <c r="R207" s="17">
        <f t="shared" si="267"/>
        <v>20</v>
      </c>
      <c r="S207" s="17">
        <f t="shared" ref="S207:DY207" si="268">O207</f>
        <v>20</v>
      </c>
      <c r="T207" s="17">
        <f t="shared" si="268"/>
        <v>20</v>
      </c>
      <c r="U207" s="17">
        <f t="shared" si="268"/>
        <v>20</v>
      </c>
      <c r="V207" s="17">
        <f t="shared" si="268"/>
        <v>20</v>
      </c>
      <c r="W207" s="17">
        <f t="shared" si="268"/>
        <v>20</v>
      </c>
      <c r="X207" s="17">
        <f t="shared" si="268"/>
        <v>20</v>
      </c>
      <c r="Y207" s="17">
        <f t="shared" si="268"/>
        <v>20</v>
      </c>
      <c r="Z207" s="17">
        <f t="shared" si="268"/>
        <v>20</v>
      </c>
      <c r="AA207" s="17">
        <f t="shared" si="268"/>
        <v>20</v>
      </c>
      <c r="AB207" s="17">
        <f t="shared" si="268"/>
        <v>20</v>
      </c>
      <c r="AC207" s="17">
        <f t="shared" si="268"/>
        <v>20</v>
      </c>
      <c r="AD207" s="17">
        <f t="shared" si="268"/>
        <v>20</v>
      </c>
      <c r="AE207" s="17">
        <f t="shared" si="268"/>
        <v>20</v>
      </c>
      <c r="AF207" s="17">
        <f t="shared" si="268"/>
        <v>20</v>
      </c>
      <c r="AG207" s="17">
        <f t="shared" si="268"/>
        <v>20</v>
      </c>
      <c r="AH207" s="17">
        <f t="shared" si="268"/>
        <v>20</v>
      </c>
      <c r="AI207" s="17">
        <f t="shared" si="268"/>
        <v>20</v>
      </c>
      <c r="AJ207" s="17">
        <f t="shared" si="268"/>
        <v>20</v>
      </c>
      <c r="AK207" s="17">
        <f t="shared" si="268"/>
        <v>20</v>
      </c>
      <c r="AL207" s="17">
        <f t="shared" si="268"/>
        <v>20</v>
      </c>
      <c r="AM207" s="17">
        <f t="shared" si="268"/>
        <v>20</v>
      </c>
      <c r="AN207" s="17">
        <f t="shared" si="268"/>
        <v>20</v>
      </c>
      <c r="AO207" s="17">
        <f t="shared" si="268"/>
        <v>20</v>
      </c>
      <c r="AP207" s="17">
        <f t="shared" si="268"/>
        <v>20</v>
      </c>
      <c r="AQ207" s="17">
        <f t="shared" si="268"/>
        <v>20</v>
      </c>
      <c r="AR207" s="17">
        <f t="shared" si="268"/>
        <v>20</v>
      </c>
      <c r="AS207" s="17">
        <f t="shared" si="268"/>
        <v>20</v>
      </c>
      <c r="AT207" s="17">
        <f t="shared" si="268"/>
        <v>20</v>
      </c>
      <c r="AU207" s="17">
        <f t="shared" si="268"/>
        <v>20</v>
      </c>
      <c r="AV207" s="17">
        <f t="shared" si="268"/>
        <v>20</v>
      </c>
      <c r="AW207" s="17">
        <f t="shared" si="268"/>
        <v>20</v>
      </c>
      <c r="AX207" s="17">
        <f t="shared" si="268"/>
        <v>20</v>
      </c>
      <c r="AY207" s="17">
        <f t="shared" si="268"/>
        <v>20</v>
      </c>
      <c r="AZ207" s="17">
        <f t="shared" si="268"/>
        <v>20</v>
      </c>
      <c r="BA207" s="17">
        <f t="shared" si="268"/>
        <v>20</v>
      </c>
      <c r="BB207" s="17">
        <f t="shared" si="268"/>
        <v>20</v>
      </c>
      <c r="BC207" s="17">
        <f t="shared" si="268"/>
        <v>20</v>
      </c>
      <c r="BD207" s="17">
        <f t="shared" si="268"/>
        <v>20</v>
      </c>
      <c r="BE207" s="17">
        <f t="shared" si="268"/>
        <v>20</v>
      </c>
      <c r="BF207" s="17">
        <f t="shared" si="268"/>
        <v>20</v>
      </c>
      <c r="BG207" s="17">
        <f t="shared" si="268"/>
        <v>20</v>
      </c>
      <c r="BH207" s="17">
        <f t="shared" si="268"/>
        <v>20</v>
      </c>
      <c r="BI207" s="17">
        <f t="shared" si="268"/>
        <v>20</v>
      </c>
      <c r="BJ207" s="17">
        <f t="shared" si="268"/>
        <v>20</v>
      </c>
      <c r="BK207" s="17">
        <f t="shared" si="268"/>
        <v>20</v>
      </c>
      <c r="BL207" s="17">
        <f t="shared" si="268"/>
        <v>20</v>
      </c>
      <c r="BM207" s="17">
        <f t="shared" si="268"/>
        <v>20</v>
      </c>
      <c r="BN207" s="17">
        <f t="shared" si="268"/>
        <v>20</v>
      </c>
      <c r="BO207" s="17">
        <f t="shared" si="268"/>
        <v>20</v>
      </c>
      <c r="BP207" s="17">
        <f t="shared" si="268"/>
        <v>20</v>
      </c>
      <c r="BQ207" s="17">
        <f t="shared" si="268"/>
        <v>20</v>
      </c>
      <c r="BR207" s="17">
        <f t="shared" si="268"/>
        <v>20</v>
      </c>
      <c r="BS207" s="17">
        <f t="shared" si="268"/>
        <v>20</v>
      </c>
      <c r="BT207" s="17">
        <f t="shared" si="268"/>
        <v>20</v>
      </c>
      <c r="BU207" s="17">
        <f t="shared" si="268"/>
        <v>20</v>
      </c>
      <c r="BV207" s="17">
        <f t="shared" si="268"/>
        <v>20</v>
      </c>
      <c r="BW207" s="17">
        <f t="shared" si="268"/>
        <v>20</v>
      </c>
      <c r="BX207" s="17">
        <f t="shared" si="268"/>
        <v>20</v>
      </c>
      <c r="BY207" s="17">
        <f t="shared" si="268"/>
        <v>20</v>
      </c>
      <c r="BZ207" s="17">
        <f t="shared" si="268"/>
        <v>20</v>
      </c>
      <c r="CA207" s="17">
        <f t="shared" si="268"/>
        <v>20</v>
      </c>
      <c r="CB207" s="17">
        <f t="shared" si="268"/>
        <v>20</v>
      </c>
      <c r="CC207" s="17">
        <f t="shared" si="268"/>
        <v>20</v>
      </c>
      <c r="CD207" s="17">
        <f t="shared" si="268"/>
        <v>20</v>
      </c>
      <c r="CE207" s="17">
        <f t="shared" si="268"/>
        <v>20</v>
      </c>
      <c r="CF207" s="17">
        <f t="shared" si="268"/>
        <v>20</v>
      </c>
      <c r="CG207" s="17">
        <f t="shared" si="268"/>
        <v>20</v>
      </c>
      <c r="CH207" s="17">
        <f t="shared" si="268"/>
        <v>20</v>
      </c>
      <c r="CI207" s="17">
        <f t="shared" si="268"/>
        <v>20</v>
      </c>
      <c r="CJ207" s="17">
        <f t="shared" si="268"/>
        <v>20</v>
      </c>
      <c r="CK207" s="17">
        <f t="shared" si="268"/>
        <v>20</v>
      </c>
      <c r="CL207" s="17">
        <f t="shared" si="268"/>
        <v>20</v>
      </c>
      <c r="CM207" s="17">
        <f t="shared" si="268"/>
        <v>20</v>
      </c>
      <c r="CN207" s="17">
        <f t="shared" si="268"/>
        <v>20</v>
      </c>
      <c r="CO207" s="17">
        <f t="shared" si="268"/>
        <v>20</v>
      </c>
      <c r="CP207" s="17">
        <f t="shared" si="268"/>
        <v>20</v>
      </c>
      <c r="CQ207" s="17">
        <f t="shared" si="268"/>
        <v>20</v>
      </c>
      <c r="CR207" s="17">
        <f t="shared" si="268"/>
        <v>20</v>
      </c>
      <c r="CS207" s="17">
        <f t="shared" si="268"/>
        <v>20</v>
      </c>
      <c r="CT207" s="17">
        <f t="shared" si="268"/>
        <v>20</v>
      </c>
      <c r="CU207" s="17">
        <f t="shared" si="268"/>
        <v>20</v>
      </c>
      <c r="CV207" s="17">
        <f t="shared" si="268"/>
        <v>20</v>
      </c>
      <c r="CW207" s="17">
        <f t="shared" si="268"/>
        <v>20</v>
      </c>
      <c r="CX207" s="17">
        <f t="shared" si="268"/>
        <v>20</v>
      </c>
      <c r="CY207" s="17">
        <f t="shared" si="268"/>
        <v>20</v>
      </c>
      <c r="CZ207" s="17">
        <f t="shared" si="268"/>
        <v>20</v>
      </c>
      <c r="DA207" s="17">
        <f t="shared" si="268"/>
        <v>20</v>
      </c>
      <c r="DB207" s="17">
        <f t="shared" si="268"/>
        <v>20</v>
      </c>
      <c r="DC207" s="17">
        <f t="shared" si="268"/>
        <v>20</v>
      </c>
      <c r="DD207" s="17">
        <f t="shared" si="268"/>
        <v>20</v>
      </c>
      <c r="DE207" s="17">
        <f t="shared" si="268"/>
        <v>20</v>
      </c>
      <c r="DF207" s="17">
        <f t="shared" si="268"/>
        <v>20</v>
      </c>
      <c r="DG207" s="17">
        <f t="shared" si="268"/>
        <v>20</v>
      </c>
      <c r="DH207" s="17">
        <f t="shared" si="268"/>
        <v>20</v>
      </c>
      <c r="DI207" s="17">
        <f t="shared" si="268"/>
        <v>20</v>
      </c>
      <c r="DJ207" s="17">
        <f t="shared" si="268"/>
        <v>20</v>
      </c>
      <c r="DK207" s="17">
        <f t="shared" si="268"/>
        <v>20</v>
      </c>
      <c r="DL207" s="17">
        <f t="shared" si="268"/>
        <v>20</v>
      </c>
      <c r="DM207" s="17">
        <f t="shared" si="268"/>
        <v>20</v>
      </c>
      <c r="DN207" s="17">
        <f t="shared" si="268"/>
        <v>20</v>
      </c>
      <c r="DO207" s="17">
        <f t="shared" si="268"/>
        <v>20</v>
      </c>
      <c r="DP207" s="17">
        <f t="shared" si="268"/>
        <v>20</v>
      </c>
      <c r="DQ207" s="17">
        <f t="shared" si="268"/>
        <v>20</v>
      </c>
      <c r="DR207" s="17">
        <f t="shared" si="268"/>
        <v>20</v>
      </c>
      <c r="DS207" s="17">
        <f t="shared" si="268"/>
        <v>20</v>
      </c>
      <c r="DT207" s="17">
        <f t="shared" si="268"/>
        <v>20</v>
      </c>
      <c r="DU207" s="17">
        <f t="shared" si="268"/>
        <v>20</v>
      </c>
      <c r="DV207" s="17">
        <f t="shared" si="268"/>
        <v>20</v>
      </c>
      <c r="DW207" s="17">
        <f t="shared" si="268"/>
        <v>20</v>
      </c>
      <c r="DX207" s="17">
        <f t="shared" si="268"/>
        <v>20</v>
      </c>
      <c r="DY207" s="17">
        <f t="shared" si="268"/>
        <v>20</v>
      </c>
      <c r="DZ207" s="19">
        <f t="shared" ref="DZ207:IV207" si="269">IF(DZ202&lt;&gt;" ",DY207," ")</f>
        <v>20</v>
      </c>
      <c r="EA207" s="19">
        <f t="shared" si="269"/>
        <v>20</v>
      </c>
      <c r="EB207" s="19">
        <f t="shared" si="269"/>
        <v>20</v>
      </c>
      <c r="EC207" s="19">
        <f t="shared" si="269"/>
        <v>20</v>
      </c>
      <c r="ED207" s="19">
        <f t="shared" si="269"/>
        <v>20</v>
      </c>
      <c r="EE207" s="19">
        <f t="shared" si="269"/>
        <v>20</v>
      </c>
      <c r="EF207" s="19">
        <f t="shared" si="269"/>
        <v>20</v>
      </c>
      <c r="EG207" s="19">
        <f t="shared" si="269"/>
        <v>20</v>
      </c>
      <c r="EH207" s="19">
        <f t="shared" si="269"/>
        <v>20</v>
      </c>
      <c r="EI207" s="19">
        <f t="shared" si="269"/>
        <v>20</v>
      </c>
      <c r="EJ207" s="19">
        <f t="shared" si="269"/>
        <v>20</v>
      </c>
      <c r="EK207" s="19">
        <f t="shared" si="269"/>
        <v>20</v>
      </c>
      <c r="EL207" s="19">
        <f t="shared" si="269"/>
        <v>20</v>
      </c>
      <c r="EM207" s="19">
        <f t="shared" si="269"/>
        <v>20</v>
      </c>
      <c r="EN207" s="19">
        <f t="shared" si="269"/>
        <v>20</v>
      </c>
      <c r="EO207" s="19">
        <f t="shared" si="269"/>
        <v>20</v>
      </c>
      <c r="EP207" s="19">
        <f t="shared" si="269"/>
        <v>20</v>
      </c>
      <c r="EQ207" s="19">
        <f t="shared" si="269"/>
        <v>20</v>
      </c>
      <c r="ER207" s="19">
        <f t="shared" si="269"/>
        <v>20</v>
      </c>
      <c r="ES207" s="19">
        <f t="shared" si="269"/>
        <v>20</v>
      </c>
      <c r="ET207" s="19">
        <f t="shared" si="269"/>
        <v>20</v>
      </c>
      <c r="EU207" s="19">
        <f t="shared" si="269"/>
        <v>20</v>
      </c>
      <c r="EV207" s="19">
        <f t="shared" si="269"/>
        <v>20</v>
      </c>
      <c r="EW207" s="19">
        <f t="shared" si="269"/>
        <v>20</v>
      </c>
      <c r="EX207" s="19">
        <f t="shared" si="269"/>
        <v>20</v>
      </c>
      <c r="EY207" s="19">
        <f t="shared" si="269"/>
        <v>20</v>
      </c>
      <c r="EZ207" s="19">
        <f t="shared" si="269"/>
        <v>20</v>
      </c>
      <c r="FA207" s="19">
        <f t="shared" si="269"/>
        <v>20</v>
      </c>
      <c r="FB207" s="19">
        <f t="shared" si="269"/>
        <v>20</v>
      </c>
      <c r="FC207" s="19">
        <f t="shared" si="269"/>
        <v>20</v>
      </c>
      <c r="FD207" s="19">
        <f t="shared" si="269"/>
        <v>20</v>
      </c>
      <c r="FE207" s="19">
        <f t="shared" si="269"/>
        <v>20</v>
      </c>
      <c r="FF207" s="19">
        <f t="shared" si="269"/>
        <v>20</v>
      </c>
      <c r="FG207" s="19">
        <f t="shared" si="269"/>
        <v>20</v>
      </c>
      <c r="FH207" s="19">
        <f t="shared" si="269"/>
        <v>20</v>
      </c>
      <c r="FI207" s="19">
        <f t="shared" si="269"/>
        <v>20</v>
      </c>
      <c r="FJ207" s="19">
        <f t="shared" si="269"/>
        <v>20</v>
      </c>
      <c r="FK207" s="19">
        <f t="shared" si="269"/>
        <v>20</v>
      </c>
      <c r="FL207" s="19">
        <f t="shared" si="269"/>
        <v>20</v>
      </c>
      <c r="FM207" s="19">
        <f t="shared" si="269"/>
        <v>20</v>
      </c>
      <c r="FN207" s="19">
        <f t="shared" si="269"/>
        <v>20</v>
      </c>
      <c r="FO207" s="19">
        <f t="shared" si="269"/>
        <v>20</v>
      </c>
      <c r="FP207" s="19">
        <f t="shared" si="269"/>
        <v>20</v>
      </c>
      <c r="FQ207" s="19">
        <f t="shared" si="269"/>
        <v>20</v>
      </c>
      <c r="FR207" s="19">
        <f t="shared" si="269"/>
        <v>20</v>
      </c>
      <c r="FS207" s="19">
        <f t="shared" si="269"/>
        <v>20</v>
      </c>
      <c r="FT207" s="19">
        <f t="shared" si="269"/>
        <v>20</v>
      </c>
      <c r="FU207" s="19">
        <f t="shared" si="269"/>
        <v>20</v>
      </c>
      <c r="FV207" s="19">
        <f t="shared" si="269"/>
        <v>20</v>
      </c>
      <c r="FW207" s="19">
        <f t="shared" si="269"/>
        <v>20</v>
      </c>
      <c r="FX207" s="19">
        <f t="shared" si="269"/>
        <v>20</v>
      </c>
      <c r="FY207" s="19">
        <f t="shared" si="269"/>
        <v>20</v>
      </c>
      <c r="FZ207" s="19">
        <f t="shared" si="269"/>
        <v>20</v>
      </c>
      <c r="GA207" s="19">
        <f t="shared" si="269"/>
        <v>20</v>
      </c>
      <c r="GB207" s="19">
        <f t="shared" si="269"/>
        <v>20</v>
      </c>
      <c r="GC207" s="19">
        <f t="shared" si="269"/>
        <v>20</v>
      </c>
      <c r="GD207" s="19">
        <f t="shared" si="269"/>
        <v>20</v>
      </c>
      <c r="GE207" s="19">
        <f t="shared" si="269"/>
        <v>20</v>
      </c>
      <c r="GF207" s="19">
        <f t="shared" si="269"/>
        <v>20</v>
      </c>
      <c r="GG207" s="19">
        <f t="shared" si="269"/>
        <v>20</v>
      </c>
      <c r="GH207" s="19" t="str">
        <f t="shared" si="269"/>
        <v xml:space="preserve"> </v>
      </c>
      <c r="GI207" s="19" t="str">
        <f t="shared" si="269"/>
        <v xml:space="preserve"> </v>
      </c>
      <c r="GJ207" s="19" t="str">
        <f t="shared" si="269"/>
        <v xml:space="preserve"> </v>
      </c>
      <c r="GK207" s="19" t="str">
        <f t="shared" si="269"/>
        <v xml:space="preserve"> </v>
      </c>
      <c r="GL207" s="19" t="str">
        <f t="shared" si="269"/>
        <v xml:space="preserve"> </v>
      </c>
      <c r="GM207" s="19" t="str">
        <f t="shared" si="269"/>
        <v xml:space="preserve"> </v>
      </c>
      <c r="GN207" s="19" t="str">
        <f t="shared" si="269"/>
        <v xml:space="preserve"> </v>
      </c>
      <c r="GO207" s="19" t="str">
        <f t="shared" si="269"/>
        <v xml:space="preserve"> </v>
      </c>
      <c r="GP207" s="19" t="str">
        <f t="shared" si="269"/>
        <v xml:space="preserve"> </v>
      </c>
      <c r="GQ207" s="19" t="str">
        <f t="shared" si="269"/>
        <v xml:space="preserve"> </v>
      </c>
      <c r="GR207" s="19" t="str">
        <f t="shared" si="269"/>
        <v xml:space="preserve"> </v>
      </c>
      <c r="GS207" s="19" t="str">
        <f t="shared" si="269"/>
        <v xml:space="preserve"> </v>
      </c>
      <c r="GT207" s="19" t="str">
        <f t="shared" si="269"/>
        <v xml:space="preserve"> </v>
      </c>
      <c r="GU207" s="19" t="str">
        <f t="shared" si="269"/>
        <v xml:space="preserve"> </v>
      </c>
      <c r="GV207" s="19" t="str">
        <f t="shared" si="269"/>
        <v xml:space="preserve"> </v>
      </c>
      <c r="GW207" s="19" t="str">
        <f t="shared" si="269"/>
        <v xml:space="preserve"> </v>
      </c>
      <c r="GX207" s="19" t="str">
        <f t="shared" si="269"/>
        <v xml:space="preserve"> </v>
      </c>
      <c r="GY207" s="19" t="str">
        <f t="shared" si="269"/>
        <v xml:space="preserve"> </v>
      </c>
      <c r="GZ207" s="19" t="str">
        <f t="shared" si="269"/>
        <v xml:space="preserve"> </v>
      </c>
      <c r="HA207" s="19" t="str">
        <f t="shared" si="269"/>
        <v xml:space="preserve"> </v>
      </c>
      <c r="HB207" s="19" t="str">
        <f t="shared" si="269"/>
        <v xml:space="preserve"> </v>
      </c>
      <c r="HC207" s="19" t="str">
        <f t="shared" si="269"/>
        <v xml:space="preserve"> </v>
      </c>
      <c r="HD207" s="19" t="str">
        <f t="shared" si="269"/>
        <v xml:space="preserve"> </v>
      </c>
      <c r="HE207" s="19" t="str">
        <f t="shared" si="269"/>
        <v xml:space="preserve"> </v>
      </c>
      <c r="HF207" s="19" t="str">
        <f t="shared" si="269"/>
        <v xml:space="preserve"> </v>
      </c>
      <c r="HG207" s="19" t="str">
        <f t="shared" si="269"/>
        <v xml:space="preserve"> </v>
      </c>
      <c r="HH207" s="19" t="str">
        <f t="shared" si="269"/>
        <v xml:space="preserve"> </v>
      </c>
      <c r="HI207" s="19" t="str">
        <f t="shared" si="269"/>
        <v xml:space="preserve"> </v>
      </c>
      <c r="HJ207" s="19" t="str">
        <f t="shared" si="269"/>
        <v xml:space="preserve"> </v>
      </c>
      <c r="HK207" s="19" t="str">
        <f t="shared" si="269"/>
        <v xml:space="preserve"> </v>
      </c>
      <c r="HL207" s="19" t="str">
        <f t="shared" si="269"/>
        <v xml:space="preserve"> </v>
      </c>
      <c r="HM207" s="19" t="str">
        <f t="shared" si="269"/>
        <v xml:space="preserve"> </v>
      </c>
      <c r="HN207" s="19" t="str">
        <f t="shared" si="269"/>
        <v xml:space="preserve"> </v>
      </c>
      <c r="HO207" s="19" t="str">
        <f t="shared" si="269"/>
        <v xml:space="preserve"> </v>
      </c>
      <c r="HP207" s="19" t="str">
        <f t="shared" si="269"/>
        <v xml:space="preserve"> </v>
      </c>
      <c r="HQ207" s="19" t="str">
        <f t="shared" si="269"/>
        <v xml:space="preserve"> </v>
      </c>
      <c r="HR207" s="19" t="str">
        <f t="shared" si="269"/>
        <v xml:space="preserve"> </v>
      </c>
      <c r="HS207" s="19" t="str">
        <f t="shared" si="269"/>
        <v xml:space="preserve"> </v>
      </c>
      <c r="HT207" s="19" t="str">
        <f t="shared" si="269"/>
        <v xml:space="preserve"> </v>
      </c>
      <c r="HU207" s="19" t="str">
        <f t="shared" si="269"/>
        <v xml:space="preserve"> </v>
      </c>
      <c r="HV207" s="19" t="str">
        <f t="shared" si="269"/>
        <v xml:space="preserve"> </v>
      </c>
      <c r="HW207" s="19" t="str">
        <f t="shared" si="269"/>
        <v xml:space="preserve"> </v>
      </c>
      <c r="HX207" s="19" t="str">
        <f t="shared" si="269"/>
        <v xml:space="preserve"> </v>
      </c>
      <c r="HY207" s="19" t="str">
        <f t="shared" si="269"/>
        <v xml:space="preserve"> </v>
      </c>
      <c r="HZ207" s="19" t="str">
        <f t="shared" si="269"/>
        <v xml:space="preserve"> </v>
      </c>
      <c r="IA207" s="19" t="str">
        <f t="shared" si="269"/>
        <v xml:space="preserve"> </v>
      </c>
      <c r="IB207" s="19" t="str">
        <f t="shared" si="269"/>
        <v xml:space="preserve"> </v>
      </c>
      <c r="IC207" s="19" t="str">
        <f t="shared" si="269"/>
        <v xml:space="preserve"> </v>
      </c>
      <c r="ID207" s="19" t="str">
        <f t="shared" si="269"/>
        <v xml:space="preserve"> </v>
      </c>
      <c r="IE207" s="19" t="str">
        <f t="shared" si="269"/>
        <v xml:space="preserve"> </v>
      </c>
      <c r="IF207" s="19" t="str">
        <f t="shared" si="269"/>
        <v xml:space="preserve"> </v>
      </c>
      <c r="IG207" s="19" t="str">
        <f t="shared" si="269"/>
        <v xml:space="preserve"> </v>
      </c>
      <c r="IH207" s="19" t="str">
        <f t="shared" si="269"/>
        <v xml:space="preserve"> </v>
      </c>
      <c r="II207" s="19" t="str">
        <f t="shared" si="269"/>
        <v xml:space="preserve"> </v>
      </c>
      <c r="IJ207" s="19" t="str">
        <f t="shared" si="269"/>
        <v xml:space="preserve"> </v>
      </c>
      <c r="IK207" s="19" t="str">
        <f t="shared" si="269"/>
        <v xml:space="preserve"> </v>
      </c>
      <c r="IL207" s="19" t="str">
        <f t="shared" si="269"/>
        <v xml:space="preserve"> </v>
      </c>
      <c r="IM207" s="19" t="str">
        <f t="shared" si="269"/>
        <v xml:space="preserve"> </v>
      </c>
      <c r="IN207" s="19" t="str">
        <f t="shared" si="269"/>
        <v xml:space="preserve"> </v>
      </c>
      <c r="IO207" s="19" t="str">
        <f t="shared" si="269"/>
        <v xml:space="preserve"> </v>
      </c>
      <c r="IP207" s="19" t="str">
        <f t="shared" si="269"/>
        <v xml:space="preserve"> </v>
      </c>
      <c r="IQ207" s="19" t="str">
        <f t="shared" si="269"/>
        <v xml:space="preserve"> </v>
      </c>
      <c r="IR207" s="19" t="str">
        <f t="shared" si="269"/>
        <v xml:space="preserve"> </v>
      </c>
      <c r="IS207" s="19" t="str">
        <f t="shared" si="269"/>
        <v xml:space="preserve"> </v>
      </c>
      <c r="IT207" s="19" t="str">
        <f t="shared" si="269"/>
        <v xml:space="preserve"> </v>
      </c>
      <c r="IU207" s="19" t="str">
        <f t="shared" si="269"/>
        <v xml:space="preserve"> </v>
      </c>
      <c r="IV207" s="19" t="str">
        <f t="shared" si="269"/>
        <v xml:space="preserve"> </v>
      </c>
      <c r="IW207" s="3"/>
    </row>
    <row r="208" spans="1:257" ht="12.75" customHeight="1" x14ac:dyDescent="0.2">
      <c r="A208" s="19" t="s">
        <v>23</v>
      </c>
      <c r="B208" s="19" t="s">
        <v>16</v>
      </c>
      <c r="C208" s="19">
        <f t="shared" si="266"/>
        <v>89</v>
      </c>
      <c r="D208" s="19">
        <f t="shared" ref="D208:F208" si="270">C208</f>
        <v>89</v>
      </c>
      <c r="E208" s="19">
        <f t="shared" si="270"/>
        <v>89</v>
      </c>
      <c r="F208" s="19">
        <f t="shared" si="270"/>
        <v>89</v>
      </c>
      <c r="G208" s="19">
        <f t="shared" ref="G208:G209" si="271">C208</f>
        <v>89</v>
      </c>
      <c r="H208" s="19">
        <f t="shared" ref="H208:J208" si="272">G208</f>
        <v>89</v>
      </c>
      <c r="I208" s="19">
        <f t="shared" si="272"/>
        <v>89</v>
      </c>
      <c r="J208" s="19">
        <f t="shared" si="272"/>
        <v>89</v>
      </c>
      <c r="K208" s="19">
        <f t="shared" ref="K208:K209" si="273">G208</f>
        <v>89</v>
      </c>
      <c r="L208" s="19">
        <f t="shared" ref="L208:N208" si="274">K208</f>
        <v>89</v>
      </c>
      <c r="M208" s="19">
        <f t="shared" si="274"/>
        <v>89</v>
      </c>
      <c r="N208" s="19">
        <f t="shared" si="274"/>
        <v>89</v>
      </c>
      <c r="O208" s="19">
        <f t="shared" ref="O208:DY208" si="275">K208</f>
        <v>89</v>
      </c>
      <c r="P208" s="19">
        <f t="shared" si="275"/>
        <v>89</v>
      </c>
      <c r="Q208" s="19">
        <f t="shared" si="275"/>
        <v>89</v>
      </c>
      <c r="R208" s="19">
        <f t="shared" si="275"/>
        <v>89</v>
      </c>
      <c r="S208" s="19">
        <f t="shared" si="275"/>
        <v>89</v>
      </c>
      <c r="T208" s="19">
        <f t="shared" si="275"/>
        <v>89</v>
      </c>
      <c r="U208" s="19">
        <f t="shared" si="275"/>
        <v>89</v>
      </c>
      <c r="V208" s="19">
        <f t="shared" si="275"/>
        <v>89</v>
      </c>
      <c r="W208" s="19">
        <f t="shared" si="275"/>
        <v>89</v>
      </c>
      <c r="X208" s="19">
        <f t="shared" si="275"/>
        <v>89</v>
      </c>
      <c r="Y208" s="19">
        <f t="shared" si="275"/>
        <v>89</v>
      </c>
      <c r="Z208" s="19">
        <f t="shared" si="275"/>
        <v>89</v>
      </c>
      <c r="AA208" s="19">
        <f t="shared" si="275"/>
        <v>89</v>
      </c>
      <c r="AB208" s="19">
        <f t="shared" si="275"/>
        <v>89</v>
      </c>
      <c r="AC208" s="19">
        <f t="shared" si="275"/>
        <v>89</v>
      </c>
      <c r="AD208" s="19">
        <f t="shared" si="275"/>
        <v>89</v>
      </c>
      <c r="AE208" s="19">
        <f t="shared" si="275"/>
        <v>89</v>
      </c>
      <c r="AF208" s="19">
        <f t="shared" si="275"/>
        <v>89</v>
      </c>
      <c r="AG208" s="19">
        <f t="shared" si="275"/>
        <v>89</v>
      </c>
      <c r="AH208" s="19">
        <f t="shared" si="275"/>
        <v>89</v>
      </c>
      <c r="AI208" s="19">
        <f t="shared" si="275"/>
        <v>89</v>
      </c>
      <c r="AJ208" s="19">
        <f t="shared" si="275"/>
        <v>89</v>
      </c>
      <c r="AK208" s="19">
        <f t="shared" si="275"/>
        <v>89</v>
      </c>
      <c r="AL208" s="19">
        <f t="shared" si="275"/>
        <v>89</v>
      </c>
      <c r="AM208" s="19">
        <f t="shared" si="275"/>
        <v>89</v>
      </c>
      <c r="AN208" s="19">
        <f t="shared" si="275"/>
        <v>89</v>
      </c>
      <c r="AO208" s="19">
        <f t="shared" si="275"/>
        <v>89</v>
      </c>
      <c r="AP208" s="19">
        <f t="shared" si="275"/>
        <v>89</v>
      </c>
      <c r="AQ208" s="19">
        <f t="shared" si="275"/>
        <v>89</v>
      </c>
      <c r="AR208" s="19">
        <f t="shared" si="275"/>
        <v>89</v>
      </c>
      <c r="AS208" s="19">
        <f t="shared" si="275"/>
        <v>89</v>
      </c>
      <c r="AT208" s="19">
        <f t="shared" si="275"/>
        <v>89</v>
      </c>
      <c r="AU208" s="19">
        <f t="shared" si="275"/>
        <v>89</v>
      </c>
      <c r="AV208" s="19">
        <f t="shared" si="275"/>
        <v>89</v>
      </c>
      <c r="AW208" s="19">
        <f t="shared" si="275"/>
        <v>89</v>
      </c>
      <c r="AX208" s="19">
        <f t="shared" si="275"/>
        <v>89</v>
      </c>
      <c r="AY208" s="19">
        <f t="shared" si="275"/>
        <v>89</v>
      </c>
      <c r="AZ208" s="19">
        <f t="shared" si="275"/>
        <v>89</v>
      </c>
      <c r="BA208" s="19">
        <f t="shared" si="275"/>
        <v>89</v>
      </c>
      <c r="BB208" s="19">
        <f t="shared" si="275"/>
        <v>89</v>
      </c>
      <c r="BC208" s="19">
        <f t="shared" si="275"/>
        <v>89</v>
      </c>
      <c r="BD208" s="19">
        <f t="shared" si="275"/>
        <v>89</v>
      </c>
      <c r="BE208" s="19">
        <f t="shared" si="275"/>
        <v>89</v>
      </c>
      <c r="BF208" s="19">
        <f t="shared" si="275"/>
        <v>89</v>
      </c>
      <c r="BG208" s="19">
        <f t="shared" si="275"/>
        <v>89</v>
      </c>
      <c r="BH208" s="19">
        <f t="shared" si="275"/>
        <v>89</v>
      </c>
      <c r="BI208" s="19">
        <f t="shared" si="275"/>
        <v>89</v>
      </c>
      <c r="BJ208" s="19">
        <f t="shared" si="275"/>
        <v>89</v>
      </c>
      <c r="BK208" s="19">
        <f t="shared" si="275"/>
        <v>89</v>
      </c>
      <c r="BL208" s="19">
        <f t="shared" si="275"/>
        <v>89</v>
      </c>
      <c r="BM208" s="19">
        <f t="shared" si="275"/>
        <v>89</v>
      </c>
      <c r="BN208" s="19">
        <f t="shared" si="275"/>
        <v>89</v>
      </c>
      <c r="BO208" s="19">
        <f t="shared" si="275"/>
        <v>89</v>
      </c>
      <c r="BP208" s="19">
        <f t="shared" si="275"/>
        <v>89</v>
      </c>
      <c r="BQ208" s="19">
        <f t="shared" si="275"/>
        <v>89</v>
      </c>
      <c r="BR208" s="19">
        <f t="shared" si="275"/>
        <v>89</v>
      </c>
      <c r="BS208" s="19">
        <f t="shared" si="275"/>
        <v>89</v>
      </c>
      <c r="BT208" s="19">
        <f t="shared" si="275"/>
        <v>89</v>
      </c>
      <c r="BU208" s="19">
        <f t="shared" si="275"/>
        <v>89</v>
      </c>
      <c r="BV208" s="19">
        <f t="shared" si="275"/>
        <v>89</v>
      </c>
      <c r="BW208" s="19">
        <f t="shared" si="275"/>
        <v>89</v>
      </c>
      <c r="BX208" s="19">
        <f t="shared" si="275"/>
        <v>89</v>
      </c>
      <c r="BY208" s="19">
        <f t="shared" si="275"/>
        <v>89</v>
      </c>
      <c r="BZ208" s="19">
        <f t="shared" si="275"/>
        <v>89</v>
      </c>
      <c r="CA208" s="19">
        <f t="shared" si="275"/>
        <v>89</v>
      </c>
      <c r="CB208" s="19">
        <f t="shared" si="275"/>
        <v>89</v>
      </c>
      <c r="CC208" s="19">
        <f t="shared" si="275"/>
        <v>89</v>
      </c>
      <c r="CD208" s="19">
        <f t="shared" si="275"/>
        <v>89</v>
      </c>
      <c r="CE208" s="19">
        <f t="shared" si="275"/>
        <v>89</v>
      </c>
      <c r="CF208" s="19">
        <f t="shared" si="275"/>
        <v>89</v>
      </c>
      <c r="CG208" s="19">
        <f t="shared" si="275"/>
        <v>89</v>
      </c>
      <c r="CH208" s="19">
        <f t="shared" si="275"/>
        <v>89</v>
      </c>
      <c r="CI208" s="19">
        <f t="shared" si="275"/>
        <v>89</v>
      </c>
      <c r="CJ208" s="19">
        <f t="shared" si="275"/>
        <v>89</v>
      </c>
      <c r="CK208" s="19">
        <f t="shared" si="275"/>
        <v>89</v>
      </c>
      <c r="CL208" s="19">
        <f t="shared" si="275"/>
        <v>89</v>
      </c>
      <c r="CM208" s="19">
        <f t="shared" si="275"/>
        <v>89</v>
      </c>
      <c r="CN208" s="19">
        <f t="shared" si="275"/>
        <v>89</v>
      </c>
      <c r="CO208" s="19">
        <f t="shared" si="275"/>
        <v>89</v>
      </c>
      <c r="CP208" s="19">
        <f t="shared" si="275"/>
        <v>89</v>
      </c>
      <c r="CQ208" s="19">
        <f t="shared" si="275"/>
        <v>89</v>
      </c>
      <c r="CR208" s="19">
        <f t="shared" si="275"/>
        <v>89</v>
      </c>
      <c r="CS208" s="19">
        <f t="shared" si="275"/>
        <v>89</v>
      </c>
      <c r="CT208" s="19">
        <f t="shared" si="275"/>
        <v>89</v>
      </c>
      <c r="CU208" s="19">
        <f t="shared" si="275"/>
        <v>89</v>
      </c>
      <c r="CV208" s="19">
        <f t="shared" si="275"/>
        <v>89</v>
      </c>
      <c r="CW208" s="19">
        <f t="shared" si="275"/>
        <v>89</v>
      </c>
      <c r="CX208" s="19">
        <f t="shared" si="275"/>
        <v>89</v>
      </c>
      <c r="CY208" s="19">
        <f t="shared" si="275"/>
        <v>89</v>
      </c>
      <c r="CZ208" s="19">
        <f t="shared" si="275"/>
        <v>89</v>
      </c>
      <c r="DA208" s="19">
        <f t="shared" si="275"/>
        <v>89</v>
      </c>
      <c r="DB208" s="19">
        <f t="shared" si="275"/>
        <v>89</v>
      </c>
      <c r="DC208" s="19">
        <f t="shared" si="275"/>
        <v>89</v>
      </c>
      <c r="DD208" s="19">
        <f t="shared" si="275"/>
        <v>89</v>
      </c>
      <c r="DE208" s="19">
        <f t="shared" si="275"/>
        <v>89</v>
      </c>
      <c r="DF208" s="19">
        <f t="shared" si="275"/>
        <v>89</v>
      </c>
      <c r="DG208" s="19">
        <f t="shared" si="275"/>
        <v>89</v>
      </c>
      <c r="DH208" s="19">
        <f t="shared" si="275"/>
        <v>89</v>
      </c>
      <c r="DI208" s="19">
        <f t="shared" si="275"/>
        <v>89</v>
      </c>
      <c r="DJ208" s="19">
        <f t="shared" si="275"/>
        <v>89</v>
      </c>
      <c r="DK208" s="19">
        <f t="shared" si="275"/>
        <v>89</v>
      </c>
      <c r="DL208" s="19">
        <f t="shared" si="275"/>
        <v>89</v>
      </c>
      <c r="DM208" s="19">
        <f t="shared" si="275"/>
        <v>89</v>
      </c>
      <c r="DN208" s="19">
        <f t="shared" si="275"/>
        <v>89</v>
      </c>
      <c r="DO208" s="19">
        <f t="shared" si="275"/>
        <v>89</v>
      </c>
      <c r="DP208" s="19">
        <f t="shared" si="275"/>
        <v>89</v>
      </c>
      <c r="DQ208" s="19">
        <f t="shared" si="275"/>
        <v>89</v>
      </c>
      <c r="DR208" s="19">
        <f t="shared" si="275"/>
        <v>89</v>
      </c>
      <c r="DS208" s="19">
        <f t="shared" si="275"/>
        <v>89</v>
      </c>
      <c r="DT208" s="19">
        <f t="shared" si="275"/>
        <v>89</v>
      </c>
      <c r="DU208" s="19">
        <f t="shared" si="275"/>
        <v>89</v>
      </c>
      <c r="DV208" s="19">
        <f t="shared" si="275"/>
        <v>89</v>
      </c>
      <c r="DW208" s="19">
        <f t="shared" si="275"/>
        <v>89</v>
      </c>
      <c r="DX208" s="19">
        <f t="shared" si="275"/>
        <v>89</v>
      </c>
      <c r="DY208" s="19">
        <f t="shared" si="275"/>
        <v>89</v>
      </c>
      <c r="DZ208" s="19">
        <f t="shared" ref="DZ208:IV208" si="276">IF(DZ202&lt;&gt;" ",DY208," ")</f>
        <v>89</v>
      </c>
      <c r="EA208" s="19">
        <f t="shared" si="276"/>
        <v>89</v>
      </c>
      <c r="EB208" s="19">
        <f t="shared" si="276"/>
        <v>89</v>
      </c>
      <c r="EC208" s="19">
        <f t="shared" si="276"/>
        <v>89</v>
      </c>
      <c r="ED208" s="19">
        <f t="shared" si="276"/>
        <v>89</v>
      </c>
      <c r="EE208" s="19">
        <f t="shared" si="276"/>
        <v>89</v>
      </c>
      <c r="EF208" s="19">
        <f t="shared" si="276"/>
        <v>89</v>
      </c>
      <c r="EG208" s="19">
        <f t="shared" si="276"/>
        <v>89</v>
      </c>
      <c r="EH208" s="19">
        <f t="shared" si="276"/>
        <v>89</v>
      </c>
      <c r="EI208" s="19">
        <f t="shared" si="276"/>
        <v>89</v>
      </c>
      <c r="EJ208" s="19">
        <f t="shared" si="276"/>
        <v>89</v>
      </c>
      <c r="EK208" s="19">
        <f t="shared" si="276"/>
        <v>89</v>
      </c>
      <c r="EL208" s="19">
        <f t="shared" si="276"/>
        <v>89</v>
      </c>
      <c r="EM208" s="19">
        <f t="shared" si="276"/>
        <v>89</v>
      </c>
      <c r="EN208" s="19">
        <f t="shared" si="276"/>
        <v>89</v>
      </c>
      <c r="EO208" s="19">
        <f t="shared" si="276"/>
        <v>89</v>
      </c>
      <c r="EP208" s="19">
        <f t="shared" si="276"/>
        <v>89</v>
      </c>
      <c r="EQ208" s="19">
        <f t="shared" si="276"/>
        <v>89</v>
      </c>
      <c r="ER208" s="19">
        <f t="shared" si="276"/>
        <v>89</v>
      </c>
      <c r="ES208" s="19">
        <f t="shared" si="276"/>
        <v>89</v>
      </c>
      <c r="ET208" s="19">
        <f t="shared" si="276"/>
        <v>89</v>
      </c>
      <c r="EU208" s="19">
        <f t="shared" si="276"/>
        <v>89</v>
      </c>
      <c r="EV208" s="19">
        <f t="shared" si="276"/>
        <v>89</v>
      </c>
      <c r="EW208" s="19">
        <f t="shared" si="276"/>
        <v>89</v>
      </c>
      <c r="EX208" s="19">
        <f t="shared" si="276"/>
        <v>89</v>
      </c>
      <c r="EY208" s="19">
        <f t="shared" si="276"/>
        <v>89</v>
      </c>
      <c r="EZ208" s="19">
        <f t="shared" si="276"/>
        <v>89</v>
      </c>
      <c r="FA208" s="19">
        <f t="shared" si="276"/>
        <v>89</v>
      </c>
      <c r="FB208" s="19">
        <f t="shared" si="276"/>
        <v>89</v>
      </c>
      <c r="FC208" s="19">
        <f t="shared" si="276"/>
        <v>89</v>
      </c>
      <c r="FD208" s="19">
        <f t="shared" si="276"/>
        <v>89</v>
      </c>
      <c r="FE208" s="19">
        <f t="shared" si="276"/>
        <v>89</v>
      </c>
      <c r="FF208" s="19">
        <f t="shared" si="276"/>
        <v>89</v>
      </c>
      <c r="FG208" s="19">
        <f t="shared" si="276"/>
        <v>89</v>
      </c>
      <c r="FH208" s="19">
        <f t="shared" si="276"/>
        <v>89</v>
      </c>
      <c r="FI208" s="19">
        <f t="shared" si="276"/>
        <v>89</v>
      </c>
      <c r="FJ208" s="19">
        <f t="shared" si="276"/>
        <v>89</v>
      </c>
      <c r="FK208" s="19">
        <f t="shared" si="276"/>
        <v>89</v>
      </c>
      <c r="FL208" s="19">
        <f t="shared" si="276"/>
        <v>89</v>
      </c>
      <c r="FM208" s="19">
        <f t="shared" si="276"/>
        <v>89</v>
      </c>
      <c r="FN208" s="19">
        <f t="shared" si="276"/>
        <v>89</v>
      </c>
      <c r="FO208" s="19">
        <f t="shared" si="276"/>
        <v>89</v>
      </c>
      <c r="FP208" s="19">
        <f t="shared" si="276"/>
        <v>89</v>
      </c>
      <c r="FQ208" s="19">
        <f t="shared" si="276"/>
        <v>89</v>
      </c>
      <c r="FR208" s="19">
        <f t="shared" si="276"/>
        <v>89</v>
      </c>
      <c r="FS208" s="19">
        <f t="shared" si="276"/>
        <v>89</v>
      </c>
      <c r="FT208" s="19">
        <f t="shared" si="276"/>
        <v>89</v>
      </c>
      <c r="FU208" s="19">
        <f t="shared" si="276"/>
        <v>89</v>
      </c>
      <c r="FV208" s="19">
        <f t="shared" si="276"/>
        <v>89</v>
      </c>
      <c r="FW208" s="19">
        <f t="shared" si="276"/>
        <v>89</v>
      </c>
      <c r="FX208" s="19">
        <f t="shared" si="276"/>
        <v>89</v>
      </c>
      <c r="FY208" s="19">
        <f t="shared" si="276"/>
        <v>89</v>
      </c>
      <c r="FZ208" s="19">
        <f t="shared" si="276"/>
        <v>89</v>
      </c>
      <c r="GA208" s="19">
        <f t="shared" si="276"/>
        <v>89</v>
      </c>
      <c r="GB208" s="19">
        <f t="shared" si="276"/>
        <v>89</v>
      </c>
      <c r="GC208" s="19">
        <f t="shared" si="276"/>
        <v>89</v>
      </c>
      <c r="GD208" s="19">
        <f t="shared" si="276"/>
        <v>89</v>
      </c>
      <c r="GE208" s="19">
        <f t="shared" si="276"/>
        <v>89</v>
      </c>
      <c r="GF208" s="19">
        <f t="shared" si="276"/>
        <v>89</v>
      </c>
      <c r="GG208" s="19">
        <f t="shared" si="276"/>
        <v>89</v>
      </c>
      <c r="GH208" s="19" t="str">
        <f t="shared" si="276"/>
        <v xml:space="preserve"> </v>
      </c>
      <c r="GI208" s="19" t="str">
        <f t="shared" si="276"/>
        <v xml:space="preserve"> </v>
      </c>
      <c r="GJ208" s="19" t="str">
        <f t="shared" si="276"/>
        <v xml:space="preserve"> </v>
      </c>
      <c r="GK208" s="19" t="str">
        <f t="shared" si="276"/>
        <v xml:space="preserve"> </v>
      </c>
      <c r="GL208" s="19" t="str">
        <f t="shared" si="276"/>
        <v xml:space="preserve"> </v>
      </c>
      <c r="GM208" s="19" t="str">
        <f t="shared" si="276"/>
        <v xml:space="preserve"> </v>
      </c>
      <c r="GN208" s="19" t="str">
        <f t="shared" si="276"/>
        <v xml:space="preserve"> </v>
      </c>
      <c r="GO208" s="19" t="str">
        <f t="shared" si="276"/>
        <v xml:space="preserve"> </v>
      </c>
      <c r="GP208" s="19" t="str">
        <f t="shared" si="276"/>
        <v xml:space="preserve"> </v>
      </c>
      <c r="GQ208" s="19" t="str">
        <f t="shared" si="276"/>
        <v xml:space="preserve"> </v>
      </c>
      <c r="GR208" s="19" t="str">
        <f t="shared" si="276"/>
        <v xml:space="preserve"> </v>
      </c>
      <c r="GS208" s="19" t="str">
        <f t="shared" si="276"/>
        <v xml:space="preserve"> </v>
      </c>
      <c r="GT208" s="19" t="str">
        <f t="shared" si="276"/>
        <v xml:space="preserve"> </v>
      </c>
      <c r="GU208" s="19" t="str">
        <f t="shared" si="276"/>
        <v xml:space="preserve"> </v>
      </c>
      <c r="GV208" s="19" t="str">
        <f t="shared" si="276"/>
        <v xml:space="preserve"> </v>
      </c>
      <c r="GW208" s="19" t="str">
        <f t="shared" si="276"/>
        <v xml:space="preserve"> </v>
      </c>
      <c r="GX208" s="19" t="str">
        <f t="shared" si="276"/>
        <v xml:space="preserve"> </v>
      </c>
      <c r="GY208" s="19" t="str">
        <f t="shared" si="276"/>
        <v xml:space="preserve"> </v>
      </c>
      <c r="GZ208" s="19" t="str">
        <f t="shared" si="276"/>
        <v xml:space="preserve"> </v>
      </c>
      <c r="HA208" s="19" t="str">
        <f t="shared" si="276"/>
        <v xml:space="preserve"> </v>
      </c>
      <c r="HB208" s="19" t="str">
        <f t="shared" si="276"/>
        <v xml:space="preserve"> </v>
      </c>
      <c r="HC208" s="19" t="str">
        <f t="shared" si="276"/>
        <v xml:space="preserve"> </v>
      </c>
      <c r="HD208" s="19" t="str">
        <f t="shared" si="276"/>
        <v xml:space="preserve"> </v>
      </c>
      <c r="HE208" s="19" t="str">
        <f t="shared" si="276"/>
        <v xml:space="preserve"> </v>
      </c>
      <c r="HF208" s="19" t="str">
        <f t="shared" si="276"/>
        <v xml:space="preserve"> </v>
      </c>
      <c r="HG208" s="19" t="str">
        <f t="shared" si="276"/>
        <v xml:space="preserve"> </v>
      </c>
      <c r="HH208" s="19" t="str">
        <f t="shared" si="276"/>
        <v xml:space="preserve"> </v>
      </c>
      <c r="HI208" s="19" t="str">
        <f t="shared" si="276"/>
        <v xml:space="preserve"> </v>
      </c>
      <c r="HJ208" s="19" t="str">
        <f t="shared" si="276"/>
        <v xml:space="preserve"> </v>
      </c>
      <c r="HK208" s="19" t="str">
        <f t="shared" si="276"/>
        <v xml:space="preserve"> </v>
      </c>
      <c r="HL208" s="19" t="str">
        <f t="shared" si="276"/>
        <v xml:space="preserve"> </v>
      </c>
      <c r="HM208" s="19" t="str">
        <f t="shared" si="276"/>
        <v xml:space="preserve"> </v>
      </c>
      <c r="HN208" s="19" t="str">
        <f t="shared" si="276"/>
        <v xml:space="preserve"> </v>
      </c>
      <c r="HO208" s="19" t="str">
        <f t="shared" si="276"/>
        <v xml:space="preserve"> </v>
      </c>
      <c r="HP208" s="19" t="str">
        <f t="shared" si="276"/>
        <v xml:space="preserve"> </v>
      </c>
      <c r="HQ208" s="19" t="str">
        <f t="shared" si="276"/>
        <v xml:space="preserve"> </v>
      </c>
      <c r="HR208" s="19" t="str">
        <f t="shared" si="276"/>
        <v xml:space="preserve"> </v>
      </c>
      <c r="HS208" s="19" t="str">
        <f t="shared" si="276"/>
        <v xml:space="preserve"> </v>
      </c>
      <c r="HT208" s="19" t="str">
        <f t="shared" si="276"/>
        <v xml:space="preserve"> </v>
      </c>
      <c r="HU208" s="19" t="str">
        <f t="shared" si="276"/>
        <v xml:space="preserve"> </v>
      </c>
      <c r="HV208" s="19" t="str">
        <f t="shared" si="276"/>
        <v xml:space="preserve"> </v>
      </c>
      <c r="HW208" s="19" t="str">
        <f t="shared" si="276"/>
        <v xml:space="preserve"> </v>
      </c>
      <c r="HX208" s="19" t="str">
        <f t="shared" si="276"/>
        <v xml:space="preserve"> </v>
      </c>
      <c r="HY208" s="19" t="str">
        <f t="shared" si="276"/>
        <v xml:space="preserve"> </v>
      </c>
      <c r="HZ208" s="19" t="str">
        <f t="shared" si="276"/>
        <v xml:space="preserve"> </v>
      </c>
      <c r="IA208" s="19" t="str">
        <f t="shared" si="276"/>
        <v xml:space="preserve"> </v>
      </c>
      <c r="IB208" s="19" t="str">
        <f t="shared" si="276"/>
        <v xml:space="preserve"> </v>
      </c>
      <c r="IC208" s="19" t="str">
        <f t="shared" si="276"/>
        <v xml:space="preserve"> </v>
      </c>
      <c r="ID208" s="19" t="str">
        <f t="shared" si="276"/>
        <v xml:space="preserve"> </v>
      </c>
      <c r="IE208" s="19" t="str">
        <f t="shared" si="276"/>
        <v xml:space="preserve"> </v>
      </c>
      <c r="IF208" s="19" t="str">
        <f t="shared" si="276"/>
        <v xml:space="preserve"> </v>
      </c>
      <c r="IG208" s="19" t="str">
        <f t="shared" si="276"/>
        <v xml:space="preserve"> </v>
      </c>
      <c r="IH208" s="19" t="str">
        <f t="shared" si="276"/>
        <v xml:space="preserve"> </v>
      </c>
      <c r="II208" s="19" t="str">
        <f t="shared" si="276"/>
        <v xml:space="preserve"> </v>
      </c>
      <c r="IJ208" s="19" t="str">
        <f t="shared" si="276"/>
        <v xml:space="preserve"> </v>
      </c>
      <c r="IK208" s="19" t="str">
        <f t="shared" si="276"/>
        <v xml:space="preserve"> </v>
      </c>
      <c r="IL208" s="19" t="str">
        <f t="shared" si="276"/>
        <v xml:space="preserve"> </v>
      </c>
      <c r="IM208" s="19" t="str">
        <f t="shared" si="276"/>
        <v xml:space="preserve"> </v>
      </c>
      <c r="IN208" s="19" t="str">
        <f t="shared" si="276"/>
        <v xml:space="preserve"> </v>
      </c>
      <c r="IO208" s="19" t="str">
        <f t="shared" si="276"/>
        <v xml:space="preserve"> </v>
      </c>
      <c r="IP208" s="19" t="str">
        <f t="shared" si="276"/>
        <v xml:space="preserve"> </v>
      </c>
      <c r="IQ208" s="19" t="str">
        <f t="shared" si="276"/>
        <v xml:space="preserve"> </v>
      </c>
      <c r="IR208" s="19" t="str">
        <f t="shared" si="276"/>
        <v xml:space="preserve"> </v>
      </c>
      <c r="IS208" s="19" t="str">
        <f t="shared" si="276"/>
        <v xml:space="preserve"> </v>
      </c>
      <c r="IT208" s="19" t="str">
        <f t="shared" si="276"/>
        <v xml:space="preserve"> </v>
      </c>
      <c r="IU208" s="19" t="str">
        <f t="shared" si="276"/>
        <v xml:space="preserve"> </v>
      </c>
      <c r="IV208" s="19" t="str">
        <f t="shared" si="276"/>
        <v xml:space="preserve"> </v>
      </c>
      <c r="IW208" s="3"/>
    </row>
    <row r="209" spans="1:257" ht="12.75" customHeight="1" x14ac:dyDescent="0.2">
      <c r="A209" s="19" t="s">
        <v>24</v>
      </c>
      <c r="B209" s="2" t="s">
        <v>16</v>
      </c>
      <c r="C209" s="2">
        <f t="shared" si="266"/>
        <v>6</v>
      </c>
      <c r="D209" s="2">
        <f t="shared" ref="D209:F209" si="277">C209</f>
        <v>6</v>
      </c>
      <c r="E209" s="2">
        <f t="shared" si="277"/>
        <v>6</v>
      </c>
      <c r="F209" s="2">
        <f t="shared" si="277"/>
        <v>6</v>
      </c>
      <c r="G209" s="2">
        <f t="shared" si="271"/>
        <v>6</v>
      </c>
      <c r="H209" s="2">
        <f t="shared" ref="H209:J209" si="278">G209</f>
        <v>6</v>
      </c>
      <c r="I209" s="2">
        <f t="shared" si="278"/>
        <v>6</v>
      </c>
      <c r="J209" s="2">
        <f t="shared" si="278"/>
        <v>6</v>
      </c>
      <c r="K209" s="2">
        <f t="shared" si="273"/>
        <v>6</v>
      </c>
      <c r="L209" s="2">
        <f t="shared" ref="L209:N209" si="279">K209</f>
        <v>6</v>
      </c>
      <c r="M209" s="2">
        <f t="shared" si="279"/>
        <v>6</v>
      </c>
      <c r="N209" s="2">
        <f t="shared" si="279"/>
        <v>6</v>
      </c>
      <c r="O209" s="2">
        <f t="shared" ref="O209:DY209" si="280">K209</f>
        <v>6</v>
      </c>
      <c r="P209" s="2">
        <f t="shared" si="280"/>
        <v>6</v>
      </c>
      <c r="Q209" s="2">
        <f t="shared" si="280"/>
        <v>6</v>
      </c>
      <c r="R209" s="2">
        <f t="shared" si="280"/>
        <v>6</v>
      </c>
      <c r="S209" s="2">
        <f t="shared" si="280"/>
        <v>6</v>
      </c>
      <c r="T209" s="2">
        <f t="shared" si="280"/>
        <v>6</v>
      </c>
      <c r="U209" s="2">
        <f t="shared" si="280"/>
        <v>6</v>
      </c>
      <c r="V209" s="2">
        <f t="shared" si="280"/>
        <v>6</v>
      </c>
      <c r="W209" s="2">
        <f t="shared" si="280"/>
        <v>6</v>
      </c>
      <c r="X209" s="2">
        <f t="shared" si="280"/>
        <v>6</v>
      </c>
      <c r="Y209" s="2">
        <f t="shared" si="280"/>
        <v>6</v>
      </c>
      <c r="Z209" s="2">
        <f t="shared" si="280"/>
        <v>6</v>
      </c>
      <c r="AA209" s="2">
        <f t="shared" si="280"/>
        <v>6</v>
      </c>
      <c r="AB209" s="2">
        <f t="shared" si="280"/>
        <v>6</v>
      </c>
      <c r="AC209" s="2">
        <f t="shared" si="280"/>
        <v>6</v>
      </c>
      <c r="AD209" s="2">
        <f t="shared" si="280"/>
        <v>6</v>
      </c>
      <c r="AE209" s="2">
        <f t="shared" si="280"/>
        <v>6</v>
      </c>
      <c r="AF209" s="2">
        <f t="shared" si="280"/>
        <v>6</v>
      </c>
      <c r="AG209" s="2">
        <f t="shared" si="280"/>
        <v>6</v>
      </c>
      <c r="AH209" s="2">
        <f t="shared" si="280"/>
        <v>6</v>
      </c>
      <c r="AI209" s="2">
        <f t="shared" si="280"/>
        <v>6</v>
      </c>
      <c r="AJ209" s="2">
        <f t="shared" si="280"/>
        <v>6</v>
      </c>
      <c r="AK209" s="2">
        <f t="shared" si="280"/>
        <v>6</v>
      </c>
      <c r="AL209" s="2">
        <f t="shared" si="280"/>
        <v>6</v>
      </c>
      <c r="AM209" s="2">
        <f t="shared" si="280"/>
        <v>6</v>
      </c>
      <c r="AN209" s="2">
        <f t="shared" si="280"/>
        <v>6</v>
      </c>
      <c r="AO209" s="2">
        <f t="shared" si="280"/>
        <v>6</v>
      </c>
      <c r="AP209" s="2">
        <f t="shared" si="280"/>
        <v>6</v>
      </c>
      <c r="AQ209" s="2">
        <f t="shared" si="280"/>
        <v>6</v>
      </c>
      <c r="AR209" s="2">
        <f t="shared" si="280"/>
        <v>6</v>
      </c>
      <c r="AS209" s="2">
        <f t="shared" si="280"/>
        <v>6</v>
      </c>
      <c r="AT209" s="2">
        <f t="shared" si="280"/>
        <v>6</v>
      </c>
      <c r="AU209" s="2">
        <f t="shared" si="280"/>
        <v>6</v>
      </c>
      <c r="AV209" s="2">
        <f t="shared" si="280"/>
        <v>6</v>
      </c>
      <c r="AW209" s="2">
        <f t="shared" si="280"/>
        <v>6</v>
      </c>
      <c r="AX209" s="2">
        <f t="shared" si="280"/>
        <v>6</v>
      </c>
      <c r="AY209" s="2">
        <f t="shared" si="280"/>
        <v>6</v>
      </c>
      <c r="AZ209" s="2">
        <f t="shared" si="280"/>
        <v>6</v>
      </c>
      <c r="BA209" s="2">
        <f t="shared" si="280"/>
        <v>6</v>
      </c>
      <c r="BB209" s="2">
        <f t="shared" si="280"/>
        <v>6</v>
      </c>
      <c r="BC209" s="2">
        <f t="shared" si="280"/>
        <v>6</v>
      </c>
      <c r="BD209" s="2">
        <f t="shared" si="280"/>
        <v>6</v>
      </c>
      <c r="BE209" s="2">
        <f t="shared" si="280"/>
        <v>6</v>
      </c>
      <c r="BF209" s="2">
        <f t="shared" si="280"/>
        <v>6</v>
      </c>
      <c r="BG209" s="2">
        <f t="shared" si="280"/>
        <v>6</v>
      </c>
      <c r="BH209" s="2">
        <f t="shared" si="280"/>
        <v>6</v>
      </c>
      <c r="BI209" s="2">
        <f t="shared" si="280"/>
        <v>6</v>
      </c>
      <c r="BJ209" s="2">
        <f t="shared" si="280"/>
        <v>6</v>
      </c>
      <c r="BK209" s="2">
        <f t="shared" si="280"/>
        <v>6</v>
      </c>
      <c r="BL209" s="2">
        <f t="shared" si="280"/>
        <v>6</v>
      </c>
      <c r="BM209" s="2">
        <f t="shared" si="280"/>
        <v>6</v>
      </c>
      <c r="BN209" s="2">
        <f t="shared" si="280"/>
        <v>6</v>
      </c>
      <c r="BO209" s="2">
        <f t="shared" si="280"/>
        <v>6</v>
      </c>
      <c r="BP209" s="2">
        <f t="shared" si="280"/>
        <v>6</v>
      </c>
      <c r="BQ209" s="2">
        <f t="shared" si="280"/>
        <v>6</v>
      </c>
      <c r="BR209" s="2">
        <f t="shared" si="280"/>
        <v>6</v>
      </c>
      <c r="BS209" s="2">
        <f t="shared" si="280"/>
        <v>6</v>
      </c>
      <c r="BT209" s="2">
        <f t="shared" si="280"/>
        <v>6</v>
      </c>
      <c r="BU209" s="2">
        <f t="shared" si="280"/>
        <v>6</v>
      </c>
      <c r="BV209" s="2">
        <f t="shared" si="280"/>
        <v>6</v>
      </c>
      <c r="BW209" s="2">
        <f t="shared" si="280"/>
        <v>6</v>
      </c>
      <c r="BX209" s="2">
        <f t="shared" si="280"/>
        <v>6</v>
      </c>
      <c r="BY209" s="2">
        <f t="shared" si="280"/>
        <v>6</v>
      </c>
      <c r="BZ209" s="2">
        <f t="shared" si="280"/>
        <v>6</v>
      </c>
      <c r="CA209" s="2">
        <f t="shared" si="280"/>
        <v>6</v>
      </c>
      <c r="CB209" s="2">
        <f t="shared" si="280"/>
        <v>6</v>
      </c>
      <c r="CC209" s="2">
        <f t="shared" si="280"/>
        <v>6</v>
      </c>
      <c r="CD209" s="2">
        <f t="shared" si="280"/>
        <v>6</v>
      </c>
      <c r="CE209" s="2">
        <f t="shared" si="280"/>
        <v>6</v>
      </c>
      <c r="CF209" s="2">
        <f t="shared" si="280"/>
        <v>6</v>
      </c>
      <c r="CG209" s="2">
        <f t="shared" si="280"/>
        <v>6</v>
      </c>
      <c r="CH209" s="2">
        <f t="shared" si="280"/>
        <v>6</v>
      </c>
      <c r="CI209" s="2">
        <f t="shared" si="280"/>
        <v>6</v>
      </c>
      <c r="CJ209" s="2">
        <f t="shared" si="280"/>
        <v>6</v>
      </c>
      <c r="CK209" s="2">
        <f t="shared" si="280"/>
        <v>6</v>
      </c>
      <c r="CL209" s="2">
        <f t="shared" si="280"/>
        <v>6</v>
      </c>
      <c r="CM209" s="2">
        <f t="shared" si="280"/>
        <v>6</v>
      </c>
      <c r="CN209" s="2">
        <f t="shared" si="280"/>
        <v>6</v>
      </c>
      <c r="CO209" s="2">
        <f t="shared" si="280"/>
        <v>6</v>
      </c>
      <c r="CP209" s="2">
        <f t="shared" si="280"/>
        <v>6</v>
      </c>
      <c r="CQ209" s="2">
        <f t="shared" si="280"/>
        <v>6</v>
      </c>
      <c r="CR209" s="2">
        <f t="shared" si="280"/>
        <v>6</v>
      </c>
      <c r="CS209" s="2">
        <f t="shared" si="280"/>
        <v>6</v>
      </c>
      <c r="CT209" s="2">
        <f t="shared" si="280"/>
        <v>6</v>
      </c>
      <c r="CU209" s="2">
        <f t="shared" si="280"/>
        <v>6</v>
      </c>
      <c r="CV209" s="2">
        <f t="shared" si="280"/>
        <v>6</v>
      </c>
      <c r="CW209" s="2">
        <f t="shared" si="280"/>
        <v>6</v>
      </c>
      <c r="CX209" s="2">
        <f t="shared" si="280"/>
        <v>6</v>
      </c>
      <c r="CY209" s="2">
        <f t="shared" si="280"/>
        <v>6</v>
      </c>
      <c r="CZ209" s="2">
        <f t="shared" si="280"/>
        <v>6</v>
      </c>
      <c r="DA209" s="2">
        <f t="shared" si="280"/>
        <v>6</v>
      </c>
      <c r="DB209" s="2">
        <f t="shared" si="280"/>
        <v>6</v>
      </c>
      <c r="DC209" s="2">
        <f t="shared" si="280"/>
        <v>6</v>
      </c>
      <c r="DD209" s="2">
        <f t="shared" si="280"/>
        <v>6</v>
      </c>
      <c r="DE209" s="2">
        <f t="shared" si="280"/>
        <v>6</v>
      </c>
      <c r="DF209" s="2">
        <f t="shared" si="280"/>
        <v>6</v>
      </c>
      <c r="DG209" s="2">
        <f t="shared" si="280"/>
        <v>6</v>
      </c>
      <c r="DH209" s="2">
        <f t="shared" si="280"/>
        <v>6</v>
      </c>
      <c r="DI209" s="2">
        <f t="shared" si="280"/>
        <v>6</v>
      </c>
      <c r="DJ209" s="2">
        <f t="shared" si="280"/>
        <v>6</v>
      </c>
      <c r="DK209" s="2">
        <f t="shared" si="280"/>
        <v>6</v>
      </c>
      <c r="DL209" s="2">
        <f t="shared" si="280"/>
        <v>6</v>
      </c>
      <c r="DM209" s="2">
        <f t="shared" si="280"/>
        <v>6</v>
      </c>
      <c r="DN209" s="2">
        <f t="shared" si="280"/>
        <v>6</v>
      </c>
      <c r="DO209" s="2">
        <f t="shared" si="280"/>
        <v>6</v>
      </c>
      <c r="DP209" s="2">
        <f t="shared" si="280"/>
        <v>6</v>
      </c>
      <c r="DQ209" s="2">
        <f t="shared" si="280"/>
        <v>6</v>
      </c>
      <c r="DR209" s="2">
        <f t="shared" si="280"/>
        <v>6</v>
      </c>
      <c r="DS209" s="2">
        <f t="shared" si="280"/>
        <v>6</v>
      </c>
      <c r="DT209" s="2">
        <f t="shared" si="280"/>
        <v>6</v>
      </c>
      <c r="DU209" s="2">
        <f t="shared" si="280"/>
        <v>6</v>
      </c>
      <c r="DV209" s="2">
        <f t="shared" si="280"/>
        <v>6</v>
      </c>
      <c r="DW209" s="2">
        <f t="shared" si="280"/>
        <v>6</v>
      </c>
      <c r="DX209" s="2">
        <f t="shared" si="280"/>
        <v>6</v>
      </c>
      <c r="DY209" s="2">
        <f t="shared" si="280"/>
        <v>6</v>
      </c>
      <c r="DZ209" s="19">
        <f t="shared" ref="DZ209:IV209" si="281">IF(DZ202&lt;&gt;" ",DY209," ")</f>
        <v>6</v>
      </c>
      <c r="EA209" s="19">
        <f t="shared" si="281"/>
        <v>6</v>
      </c>
      <c r="EB209" s="19">
        <f t="shared" si="281"/>
        <v>6</v>
      </c>
      <c r="EC209" s="19">
        <f t="shared" si="281"/>
        <v>6</v>
      </c>
      <c r="ED209" s="19">
        <f t="shared" si="281"/>
        <v>6</v>
      </c>
      <c r="EE209" s="19">
        <f t="shared" si="281"/>
        <v>6</v>
      </c>
      <c r="EF209" s="19">
        <f t="shared" si="281"/>
        <v>6</v>
      </c>
      <c r="EG209" s="19">
        <f t="shared" si="281"/>
        <v>6</v>
      </c>
      <c r="EH209" s="19">
        <f t="shared" si="281"/>
        <v>6</v>
      </c>
      <c r="EI209" s="19">
        <f t="shared" si="281"/>
        <v>6</v>
      </c>
      <c r="EJ209" s="19">
        <f t="shared" si="281"/>
        <v>6</v>
      </c>
      <c r="EK209" s="19">
        <f t="shared" si="281"/>
        <v>6</v>
      </c>
      <c r="EL209" s="19">
        <f t="shared" si="281"/>
        <v>6</v>
      </c>
      <c r="EM209" s="19">
        <f t="shared" si="281"/>
        <v>6</v>
      </c>
      <c r="EN209" s="19">
        <f t="shared" si="281"/>
        <v>6</v>
      </c>
      <c r="EO209" s="19">
        <f t="shared" si="281"/>
        <v>6</v>
      </c>
      <c r="EP209" s="19">
        <f t="shared" si="281"/>
        <v>6</v>
      </c>
      <c r="EQ209" s="19">
        <f t="shared" si="281"/>
        <v>6</v>
      </c>
      <c r="ER209" s="19">
        <f t="shared" si="281"/>
        <v>6</v>
      </c>
      <c r="ES209" s="19">
        <f t="shared" si="281"/>
        <v>6</v>
      </c>
      <c r="ET209" s="19">
        <f t="shared" si="281"/>
        <v>6</v>
      </c>
      <c r="EU209" s="19">
        <f t="shared" si="281"/>
        <v>6</v>
      </c>
      <c r="EV209" s="19">
        <f t="shared" si="281"/>
        <v>6</v>
      </c>
      <c r="EW209" s="19">
        <f t="shared" si="281"/>
        <v>6</v>
      </c>
      <c r="EX209" s="19">
        <f t="shared" si="281"/>
        <v>6</v>
      </c>
      <c r="EY209" s="19">
        <f t="shared" si="281"/>
        <v>6</v>
      </c>
      <c r="EZ209" s="19">
        <f t="shared" si="281"/>
        <v>6</v>
      </c>
      <c r="FA209" s="19">
        <f t="shared" si="281"/>
        <v>6</v>
      </c>
      <c r="FB209" s="19">
        <f t="shared" si="281"/>
        <v>6</v>
      </c>
      <c r="FC209" s="19">
        <f t="shared" si="281"/>
        <v>6</v>
      </c>
      <c r="FD209" s="19">
        <f t="shared" si="281"/>
        <v>6</v>
      </c>
      <c r="FE209" s="19">
        <f t="shared" si="281"/>
        <v>6</v>
      </c>
      <c r="FF209" s="19">
        <f t="shared" si="281"/>
        <v>6</v>
      </c>
      <c r="FG209" s="19">
        <f t="shared" si="281"/>
        <v>6</v>
      </c>
      <c r="FH209" s="19">
        <f t="shared" si="281"/>
        <v>6</v>
      </c>
      <c r="FI209" s="19">
        <f t="shared" si="281"/>
        <v>6</v>
      </c>
      <c r="FJ209" s="19">
        <f t="shared" si="281"/>
        <v>6</v>
      </c>
      <c r="FK209" s="19">
        <f t="shared" si="281"/>
        <v>6</v>
      </c>
      <c r="FL209" s="19">
        <f t="shared" si="281"/>
        <v>6</v>
      </c>
      <c r="FM209" s="19">
        <f t="shared" si="281"/>
        <v>6</v>
      </c>
      <c r="FN209" s="19">
        <f t="shared" si="281"/>
        <v>6</v>
      </c>
      <c r="FO209" s="19">
        <f t="shared" si="281"/>
        <v>6</v>
      </c>
      <c r="FP209" s="19">
        <f t="shared" si="281"/>
        <v>6</v>
      </c>
      <c r="FQ209" s="19">
        <f t="shared" si="281"/>
        <v>6</v>
      </c>
      <c r="FR209" s="19">
        <f t="shared" si="281"/>
        <v>6</v>
      </c>
      <c r="FS209" s="19">
        <f t="shared" si="281"/>
        <v>6</v>
      </c>
      <c r="FT209" s="19">
        <f t="shared" si="281"/>
        <v>6</v>
      </c>
      <c r="FU209" s="19">
        <f t="shared" si="281"/>
        <v>6</v>
      </c>
      <c r="FV209" s="19">
        <f t="shared" si="281"/>
        <v>6</v>
      </c>
      <c r="FW209" s="19">
        <f t="shared" si="281"/>
        <v>6</v>
      </c>
      <c r="FX209" s="19">
        <f t="shared" si="281"/>
        <v>6</v>
      </c>
      <c r="FY209" s="19">
        <f t="shared" si="281"/>
        <v>6</v>
      </c>
      <c r="FZ209" s="19">
        <f t="shared" si="281"/>
        <v>6</v>
      </c>
      <c r="GA209" s="19">
        <f t="shared" si="281"/>
        <v>6</v>
      </c>
      <c r="GB209" s="19">
        <f t="shared" si="281"/>
        <v>6</v>
      </c>
      <c r="GC209" s="19">
        <f t="shared" si="281"/>
        <v>6</v>
      </c>
      <c r="GD209" s="19">
        <f t="shared" si="281"/>
        <v>6</v>
      </c>
      <c r="GE209" s="19">
        <f t="shared" si="281"/>
        <v>6</v>
      </c>
      <c r="GF209" s="19">
        <f t="shared" si="281"/>
        <v>6</v>
      </c>
      <c r="GG209" s="19">
        <f t="shared" si="281"/>
        <v>6</v>
      </c>
      <c r="GH209" s="19" t="str">
        <f t="shared" si="281"/>
        <v xml:space="preserve"> </v>
      </c>
      <c r="GI209" s="19" t="str">
        <f t="shared" si="281"/>
        <v xml:space="preserve"> </v>
      </c>
      <c r="GJ209" s="19" t="str">
        <f t="shared" si="281"/>
        <v xml:space="preserve"> </v>
      </c>
      <c r="GK209" s="19" t="str">
        <f t="shared" si="281"/>
        <v xml:space="preserve"> </v>
      </c>
      <c r="GL209" s="19" t="str">
        <f t="shared" si="281"/>
        <v xml:space="preserve"> </v>
      </c>
      <c r="GM209" s="19" t="str">
        <f t="shared" si="281"/>
        <v xml:space="preserve"> </v>
      </c>
      <c r="GN209" s="19" t="str">
        <f t="shared" si="281"/>
        <v xml:space="preserve"> </v>
      </c>
      <c r="GO209" s="19" t="str">
        <f t="shared" si="281"/>
        <v xml:space="preserve"> </v>
      </c>
      <c r="GP209" s="19" t="str">
        <f t="shared" si="281"/>
        <v xml:space="preserve"> </v>
      </c>
      <c r="GQ209" s="19" t="str">
        <f t="shared" si="281"/>
        <v xml:space="preserve"> </v>
      </c>
      <c r="GR209" s="19" t="str">
        <f t="shared" si="281"/>
        <v xml:space="preserve"> </v>
      </c>
      <c r="GS209" s="19" t="str">
        <f t="shared" si="281"/>
        <v xml:space="preserve"> </v>
      </c>
      <c r="GT209" s="19" t="str">
        <f t="shared" si="281"/>
        <v xml:space="preserve"> </v>
      </c>
      <c r="GU209" s="19" t="str">
        <f t="shared" si="281"/>
        <v xml:space="preserve"> </v>
      </c>
      <c r="GV209" s="19" t="str">
        <f t="shared" si="281"/>
        <v xml:space="preserve"> </v>
      </c>
      <c r="GW209" s="19" t="str">
        <f t="shared" si="281"/>
        <v xml:space="preserve"> </v>
      </c>
      <c r="GX209" s="19" t="str">
        <f t="shared" si="281"/>
        <v xml:space="preserve"> </v>
      </c>
      <c r="GY209" s="19" t="str">
        <f t="shared" si="281"/>
        <v xml:space="preserve"> </v>
      </c>
      <c r="GZ209" s="19" t="str">
        <f t="shared" si="281"/>
        <v xml:space="preserve"> </v>
      </c>
      <c r="HA209" s="19" t="str">
        <f t="shared" si="281"/>
        <v xml:space="preserve"> </v>
      </c>
      <c r="HB209" s="19" t="str">
        <f t="shared" si="281"/>
        <v xml:space="preserve"> </v>
      </c>
      <c r="HC209" s="19" t="str">
        <f t="shared" si="281"/>
        <v xml:space="preserve"> </v>
      </c>
      <c r="HD209" s="19" t="str">
        <f t="shared" si="281"/>
        <v xml:space="preserve"> </v>
      </c>
      <c r="HE209" s="19" t="str">
        <f t="shared" si="281"/>
        <v xml:space="preserve"> </v>
      </c>
      <c r="HF209" s="19" t="str">
        <f t="shared" si="281"/>
        <v xml:space="preserve"> </v>
      </c>
      <c r="HG209" s="19" t="str">
        <f t="shared" si="281"/>
        <v xml:space="preserve"> </v>
      </c>
      <c r="HH209" s="19" t="str">
        <f t="shared" si="281"/>
        <v xml:space="preserve"> </v>
      </c>
      <c r="HI209" s="19" t="str">
        <f t="shared" si="281"/>
        <v xml:space="preserve"> </v>
      </c>
      <c r="HJ209" s="19" t="str">
        <f t="shared" si="281"/>
        <v xml:space="preserve"> </v>
      </c>
      <c r="HK209" s="19" t="str">
        <f t="shared" si="281"/>
        <v xml:space="preserve"> </v>
      </c>
      <c r="HL209" s="19" t="str">
        <f t="shared" si="281"/>
        <v xml:space="preserve"> </v>
      </c>
      <c r="HM209" s="19" t="str">
        <f t="shared" si="281"/>
        <v xml:space="preserve"> </v>
      </c>
      <c r="HN209" s="19" t="str">
        <f t="shared" si="281"/>
        <v xml:space="preserve"> </v>
      </c>
      <c r="HO209" s="19" t="str">
        <f t="shared" si="281"/>
        <v xml:space="preserve"> </v>
      </c>
      <c r="HP209" s="19" t="str">
        <f t="shared" si="281"/>
        <v xml:space="preserve"> </v>
      </c>
      <c r="HQ209" s="19" t="str">
        <f t="shared" si="281"/>
        <v xml:space="preserve"> </v>
      </c>
      <c r="HR209" s="19" t="str">
        <f t="shared" si="281"/>
        <v xml:space="preserve"> </v>
      </c>
      <c r="HS209" s="19" t="str">
        <f t="shared" si="281"/>
        <v xml:space="preserve"> </v>
      </c>
      <c r="HT209" s="19" t="str">
        <f t="shared" si="281"/>
        <v xml:space="preserve"> </v>
      </c>
      <c r="HU209" s="19" t="str">
        <f t="shared" si="281"/>
        <v xml:space="preserve"> </v>
      </c>
      <c r="HV209" s="19" t="str">
        <f t="shared" si="281"/>
        <v xml:space="preserve"> </v>
      </c>
      <c r="HW209" s="19" t="str">
        <f t="shared" si="281"/>
        <v xml:space="preserve"> </v>
      </c>
      <c r="HX209" s="19" t="str">
        <f t="shared" si="281"/>
        <v xml:space="preserve"> </v>
      </c>
      <c r="HY209" s="19" t="str">
        <f t="shared" si="281"/>
        <v xml:space="preserve"> </v>
      </c>
      <c r="HZ209" s="19" t="str">
        <f t="shared" si="281"/>
        <v xml:space="preserve"> </v>
      </c>
      <c r="IA209" s="19" t="str">
        <f t="shared" si="281"/>
        <v xml:space="preserve"> </v>
      </c>
      <c r="IB209" s="19" t="str">
        <f t="shared" si="281"/>
        <v xml:space="preserve"> </v>
      </c>
      <c r="IC209" s="19" t="str">
        <f t="shared" si="281"/>
        <v xml:space="preserve"> </v>
      </c>
      <c r="ID209" s="19" t="str">
        <f t="shared" si="281"/>
        <v xml:space="preserve"> </v>
      </c>
      <c r="IE209" s="19" t="str">
        <f t="shared" si="281"/>
        <v xml:space="preserve"> </v>
      </c>
      <c r="IF209" s="19" t="str">
        <f t="shared" si="281"/>
        <v xml:space="preserve"> </v>
      </c>
      <c r="IG209" s="19" t="str">
        <f t="shared" si="281"/>
        <v xml:space="preserve"> </v>
      </c>
      <c r="IH209" s="19" t="str">
        <f t="shared" si="281"/>
        <v xml:space="preserve"> </v>
      </c>
      <c r="II209" s="19" t="str">
        <f t="shared" si="281"/>
        <v xml:space="preserve"> </v>
      </c>
      <c r="IJ209" s="19" t="str">
        <f t="shared" si="281"/>
        <v xml:space="preserve"> </v>
      </c>
      <c r="IK209" s="19" t="str">
        <f t="shared" si="281"/>
        <v xml:space="preserve"> </v>
      </c>
      <c r="IL209" s="19" t="str">
        <f t="shared" si="281"/>
        <v xml:space="preserve"> </v>
      </c>
      <c r="IM209" s="19" t="str">
        <f t="shared" si="281"/>
        <v xml:space="preserve"> </v>
      </c>
      <c r="IN209" s="19" t="str">
        <f t="shared" si="281"/>
        <v xml:space="preserve"> </v>
      </c>
      <c r="IO209" s="19" t="str">
        <f t="shared" si="281"/>
        <v xml:space="preserve"> </v>
      </c>
      <c r="IP209" s="19" t="str">
        <f t="shared" si="281"/>
        <v xml:space="preserve"> </v>
      </c>
      <c r="IQ209" s="19" t="str">
        <f t="shared" si="281"/>
        <v xml:space="preserve"> </v>
      </c>
      <c r="IR209" s="19" t="str">
        <f t="shared" si="281"/>
        <v xml:space="preserve"> </v>
      </c>
      <c r="IS209" s="19" t="str">
        <f t="shared" si="281"/>
        <v xml:space="preserve"> </v>
      </c>
      <c r="IT209" s="19" t="str">
        <f t="shared" si="281"/>
        <v xml:space="preserve"> </v>
      </c>
      <c r="IU209" s="19" t="str">
        <f t="shared" si="281"/>
        <v xml:space="preserve"> </v>
      </c>
      <c r="IV209" s="19" t="str">
        <f t="shared" si="281"/>
        <v xml:space="preserve"> </v>
      </c>
      <c r="IW209" s="3"/>
    </row>
    <row r="210" spans="1:257" ht="12.75" customHeight="1" x14ac:dyDescent="0.2">
      <c r="A210" s="19" t="s">
        <v>25</v>
      </c>
      <c r="B210" s="3"/>
      <c r="C210" s="2">
        <f t="shared" si="266"/>
        <v>18</v>
      </c>
      <c r="D210" s="2">
        <f t="shared" ref="D210:DY210" si="282">C210</f>
        <v>18</v>
      </c>
      <c r="E210" s="2">
        <f t="shared" si="282"/>
        <v>18</v>
      </c>
      <c r="F210" s="2">
        <f t="shared" si="282"/>
        <v>18</v>
      </c>
      <c r="G210" s="2">
        <f t="shared" si="282"/>
        <v>18</v>
      </c>
      <c r="H210" s="2">
        <f t="shared" si="282"/>
        <v>18</v>
      </c>
      <c r="I210" s="2">
        <f t="shared" si="282"/>
        <v>18</v>
      </c>
      <c r="J210" s="2">
        <f t="shared" si="282"/>
        <v>18</v>
      </c>
      <c r="K210" s="2">
        <f t="shared" si="282"/>
        <v>18</v>
      </c>
      <c r="L210" s="2">
        <f t="shared" si="282"/>
        <v>18</v>
      </c>
      <c r="M210" s="2">
        <f t="shared" si="282"/>
        <v>18</v>
      </c>
      <c r="N210" s="2">
        <f t="shared" si="282"/>
        <v>18</v>
      </c>
      <c r="O210" s="2">
        <f t="shared" si="282"/>
        <v>18</v>
      </c>
      <c r="P210" s="2">
        <f t="shared" si="282"/>
        <v>18</v>
      </c>
      <c r="Q210" s="2">
        <f t="shared" si="282"/>
        <v>18</v>
      </c>
      <c r="R210" s="2">
        <f t="shared" si="282"/>
        <v>18</v>
      </c>
      <c r="S210" s="2">
        <f t="shared" si="282"/>
        <v>18</v>
      </c>
      <c r="T210" s="2">
        <f t="shared" si="282"/>
        <v>18</v>
      </c>
      <c r="U210" s="2">
        <f t="shared" si="282"/>
        <v>18</v>
      </c>
      <c r="V210" s="2">
        <f t="shared" si="282"/>
        <v>18</v>
      </c>
      <c r="W210" s="2">
        <f t="shared" si="282"/>
        <v>18</v>
      </c>
      <c r="X210" s="2">
        <f t="shared" si="282"/>
        <v>18</v>
      </c>
      <c r="Y210" s="2">
        <f t="shared" si="282"/>
        <v>18</v>
      </c>
      <c r="Z210" s="2">
        <f t="shared" si="282"/>
        <v>18</v>
      </c>
      <c r="AA210" s="2">
        <f t="shared" si="282"/>
        <v>18</v>
      </c>
      <c r="AB210" s="2">
        <f t="shared" si="282"/>
        <v>18</v>
      </c>
      <c r="AC210" s="2">
        <f t="shared" si="282"/>
        <v>18</v>
      </c>
      <c r="AD210" s="2">
        <f t="shared" si="282"/>
        <v>18</v>
      </c>
      <c r="AE210" s="2">
        <f t="shared" si="282"/>
        <v>18</v>
      </c>
      <c r="AF210" s="2">
        <f t="shared" si="282"/>
        <v>18</v>
      </c>
      <c r="AG210" s="2">
        <f t="shared" si="282"/>
        <v>18</v>
      </c>
      <c r="AH210" s="2">
        <f t="shared" si="282"/>
        <v>18</v>
      </c>
      <c r="AI210" s="2">
        <f t="shared" si="282"/>
        <v>18</v>
      </c>
      <c r="AJ210" s="2">
        <f t="shared" si="282"/>
        <v>18</v>
      </c>
      <c r="AK210" s="2">
        <f t="shared" si="282"/>
        <v>18</v>
      </c>
      <c r="AL210" s="2">
        <f t="shared" si="282"/>
        <v>18</v>
      </c>
      <c r="AM210" s="2">
        <f t="shared" si="282"/>
        <v>18</v>
      </c>
      <c r="AN210" s="2">
        <f t="shared" si="282"/>
        <v>18</v>
      </c>
      <c r="AO210" s="2">
        <f t="shared" si="282"/>
        <v>18</v>
      </c>
      <c r="AP210" s="2">
        <f t="shared" si="282"/>
        <v>18</v>
      </c>
      <c r="AQ210" s="2">
        <f t="shared" si="282"/>
        <v>18</v>
      </c>
      <c r="AR210" s="2">
        <f t="shared" si="282"/>
        <v>18</v>
      </c>
      <c r="AS210" s="2">
        <f t="shared" si="282"/>
        <v>18</v>
      </c>
      <c r="AT210" s="2">
        <f t="shared" si="282"/>
        <v>18</v>
      </c>
      <c r="AU210" s="2">
        <f t="shared" si="282"/>
        <v>18</v>
      </c>
      <c r="AV210" s="2">
        <f t="shared" si="282"/>
        <v>18</v>
      </c>
      <c r="AW210" s="2">
        <f t="shared" si="282"/>
        <v>18</v>
      </c>
      <c r="AX210" s="2">
        <f t="shared" si="282"/>
        <v>18</v>
      </c>
      <c r="AY210" s="2">
        <f t="shared" si="282"/>
        <v>18</v>
      </c>
      <c r="AZ210" s="2">
        <f t="shared" si="282"/>
        <v>18</v>
      </c>
      <c r="BA210" s="2">
        <f t="shared" si="282"/>
        <v>18</v>
      </c>
      <c r="BB210" s="2">
        <f t="shared" si="282"/>
        <v>18</v>
      </c>
      <c r="BC210" s="2">
        <f t="shared" si="282"/>
        <v>18</v>
      </c>
      <c r="BD210" s="2">
        <f t="shared" si="282"/>
        <v>18</v>
      </c>
      <c r="BE210" s="2">
        <f t="shared" si="282"/>
        <v>18</v>
      </c>
      <c r="BF210" s="2">
        <f t="shared" si="282"/>
        <v>18</v>
      </c>
      <c r="BG210" s="2">
        <f t="shared" si="282"/>
        <v>18</v>
      </c>
      <c r="BH210" s="2">
        <f t="shared" si="282"/>
        <v>18</v>
      </c>
      <c r="BI210" s="2">
        <f t="shared" si="282"/>
        <v>18</v>
      </c>
      <c r="BJ210" s="2">
        <f t="shared" si="282"/>
        <v>18</v>
      </c>
      <c r="BK210" s="2">
        <f t="shared" si="282"/>
        <v>18</v>
      </c>
      <c r="BL210" s="2">
        <f t="shared" si="282"/>
        <v>18</v>
      </c>
      <c r="BM210" s="2">
        <f t="shared" si="282"/>
        <v>18</v>
      </c>
      <c r="BN210" s="2">
        <f t="shared" si="282"/>
        <v>18</v>
      </c>
      <c r="BO210" s="2">
        <f t="shared" si="282"/>
        <v>18</v>
      </c>
      <c r="BP210" s="2">
        <f t="shared" si="282"/>
        <v>18</v>
      </c>
      <c r="BQ210" s="2">
        <f t="shared" si="282"/>
        <v>18</v>
      </c>
      <c r="BR210" s="2">
        <f t="shared" si="282"/>
        <v>18</v>
      </c>
      <c r="BS210" s="2">
        <f t="shared" si="282"/>
        <v>18</v>
      </c>
      <c r="BT210" s="2">
        <f t="shared" si="282"/>
        <v>18</v>
      </c>
      <c r="BU210" s="2">
        <f t="shared" si="282"/>
        <v>18</v>
      </c>
      <c r="BV210" s="2">
        <f t="shared" si="282"/>
        <v>18</v>
      </c>
      <c r="BW210" s="2">
        <f t="shared" si="282"/>
        <v>18</v>
      </c>
      <c r="BX210" s="2">
        <f t="shared" si="282"/>
        <v>18</v>
      </c>
      <c r="BY210" s="2">
        <f t="shared" si="282"/>
        <v>18</v>
      </c>
      <c r="BZ210" s="2">
        <f t="shared" si="282"/>
        <v>18</v>
      </c>
      <c r="CA210" s="2">
        <f t="shared" si="282"/>
        <v>18</v>
      </c>
      <c r="CB210" s="2">
        <f t="shared" si="282"/>
        <v>18</v>
      </c>
      <c r="CC210" s="2">
        <f t="shared" si="282"/>
        <v>18</v>
      </c>
      <c r="CD210" s="2">
        <f t="shared" si="282"/>
        <v>18</v>
      </c>
      <c r="CE210" s="2">
        <f t="shared" si="282"/>
        <v>18</v>
      </c>
      <c r="CF210" s="2">
        <f t="shared" si="282"/>
        <v>18</v>
      </c>
      <c r="CG210" s="2">
        <f t="shared" si="282"/>
        <v>18</v>
      </c>
      <c r="CH210" s="2">
        <f t="shared" si="282"/>
        <v>18</v>
      </c>
      <c r="CI210" s="2">
        <f t="shared" si="282"/>
        <v>18</v>
      </c>
      <c r="CJ210" s="2">
        <f t="shared" si="282"/>
        <v>18</v>
      </c>
      <c r="CK210" s="2">
        <f t="shared" si="282"/>
        <v>18</v>
      </c>
      <c r="CL210" s="2">
        <f t="shared" si="282"/>
        <v>18</v>
      </c>
      <c r="CM210" s="2">
        <f t="shared" si="282"/>
        <v>18</v>
      </c>
      <c r="CN210" s="2">
        <f t="shared" si="282"/>
        <v>18</v>
      </c>
      <c r="CO210" s="2">
        <f t="shared" si="282"/>
        <v>18</v>
      </c>
      <c r="CP210" s="2">
        <f t="shared" si="282"/>
        <v>18</v>
      </c>
      <c r="CQ210" s="2">
        <f t="shared" si="282"/>
        <v>18</v>
      </c>
      <c r="CR210" s="2">
        <f t="shared" si="282"/>
        <v>18</v>
      </c>
      <c r="CS210" s="2">
        <f t="shared" si="282"/>
        <v>18</v>
      </c>
      <c r="CT210" s="2">
        <f t="shared" si="282"/>
        <v>18</v>
      </c>
      <c r="CU210" s="2">
        <f t="shared" si="282"/>
        <v>18</v>
      </c>
      <c r="CV210" s="2">
        <f t="shared" si="282"/>
        <v>18</v>
      </c>
      <c r="CW210" s="2">
        <f t="shared" si="282"/>
        <v>18</v>
      </c>
      <c r="CX210" s="2">
        <f t="shared" si="282"/>
        <v>18</v>
      </c>
      <c r="CY210" s="2">
        <f t="shared" si="282"/>
        <v>18</v>
      </c>
      <c r="CZ210" s="2">
        <f t="shared" si="282"/>
        <v>18</v>
      </c>
      <c r="DA210" s="2">
        <f t="shared" si="282"/>
        <v>18</v>
      </c>
      <c r="DB210" s="2">
        <f t="shared" si="282"/>
        <v>18</v>
      </c>
      <c r="DC210" s="2">
        <f t="shared" si="282"/>
        <v>18</v>
      </c>
      <c r="DD210" s="2">
        <f t="shared" si="282"/>
        <v>18</v>
      </c>
      <c r="DE210" s="2">
        <f t="shared" si="282"/>
        <v>18</v>
      </c>
      <c r="DF210" s="2">
        <f t="shared" si="282"/>
        <v>18</v>
      </c>
      <c r="DG210" s="2">
        <f t="shared" si="282"/>
        <v>18</v>
      </c>
      <c r="DH210" s="2">
        <f t="shared" si="282"/>
        <v>18</v>
      </c>
      <c r="DI210" s="2">
        <f t="shared" si="282"/>
        <v>18</v>
      </c>
      <c r="DJ210" s="2">
        <f t="shared" si="282"/>
        <v>18</v>
      </c>
      <c r="DK210" s="2">
        <f t="shared" si="282"/>
        <v>18</v>
      </c>
      <c r="DL210" s="2">
        <f t="shared" si="282"/>
        <v>18</v>
      </c>
      <c r="DM210" s="2">
        <f t="shared" si="282"/>
        <v>18</v>
      </c>
      <c r="DN210" s="2">
        <f t="shared" si="282"/>
        <v>18</v>
      </c>
      <c r="DO210" s="2">
        <f t="shared" si="282"/>
        <v>18</v>
      </c>
      <c r="DP210" s="2">
        <f t="shared" si="282"/>
        <v>18</v>
      </c>
      <c r="DQ210" s="2">
        <f t="shared" si="282"/>
        <v>18</v>
      </c>
      <c r="DR210" s="2">
        <f t="shared" si="282"/>
        <v>18</v>
      </c>
      <c r="DS210" s="2">
        <f t="shared" si="282"/>
        <v>18</v>
      </c>
      <c r="DT210" s="2">
        <f t="shared" si="282"/>
        <v>18</v>
      </c>
      <c r="DU210" s="2">
        <f t="shared" si="282"/>
        <v>18</v>
      </c>
      <c r="DV210" s="2">
        <f t="shared" si="282"/>
        <v>18</v>
      </c>
      <c r="DW210" s="2">
        <f t="shared" si="282"/>
        <v>18</v>
      </c>
      <c r="DX210" s="2">
        <f t="shared" si="282"/>
        <v>18</v>
      </c>
      <c r="DY210" s="2">
        <f t="shared" si="282"/>
        <v>18</v>
      </c>
      <c r="DZ210" s="19">
        <f t="shared" ref="DZ210:IV210" si="283">IF(DZ202&lt;&gt;" ",DY210," ")</f>
        <v>18</v>
      </c>
      <c r="EA210" s="19">
        <f t="shared" si="283"/>
        <v>18</v>
      </c>
      <c r="EB210" s="19">
        <f t="shared" si="283"/>
        <v>18</v>
      </c>
      <c r="EC210" s="19">
        <f t="shared" si="283"/>
        <v>18</v>
      </c>
      <c r="ED210" s="19">
        <f t="shared" si="283"/>
        <v>18</v>
      </c>
      <c r="EE210" s="19">
        <f t="shared" si="283"/>
        <v>18</v>
      </c>
      <c r="EF210" s="19">
        <f t="shared" si="283"/>
        <v>18</v>
      </c>
      <c r="EG210" s="19">
        <f t="shared" si="283"/>
        <v>18</v>
      </c>
      <c r="EH210" s="19">
        <f t="shared" si="283"/>
        <v>18</v>
      </c>
      <c r="EI210" s="19">
        <f t="shared" si="283"/>
        <v>18</v>
      </c>
      <c r="EJ210" s="19">
        <f t="shared" si="283"/>
        <v>18</v>
      </c>
      <c r="EK210" s="19">
        <f t="shared" si="283"/>
        <v>18</v>
      </c>
      <c r="EL210" s="19">
        <f t="shared" si="283"/>
        <v>18</v>
      </c>
      <c r="EM210" s="19">
        <f t="shared" si="283"/>
        <v>18</v>
      </c>
      <c r="EN210" s="19">
        <f t="shared" si="283"/>
        <v>18</v>
      </c>
      <c r="EO210" s="19">
        <f t="shared" si="283"/>
        <v>18</v>
      </c>
      <c r="EP210" s="19">
        <f t="shared" si="283"/>
        <v>18</v>
      </c>
      <c r="EQ210" s="19">
        <f t="shared" si="283"/>
        <v>18</v>
      </c>
      <c r="ER210" s="19">
        <f t="shared" si="283"/>
        <v>18</v>
      </c>
      <c r="ES210" s="19">
        <f t="shared" si="283"/>
        <v>18</v>
      </c>
      <c r="ET210" s="19">
        <f t="shared" si="283"/>
        <v>18</v>
      </c>
      <c r="EU210" s="19">
        <f t="shared" si="283"/>
        <v>18</v>
      </c>
      <c r="EV210" s="19">
        <f t="shared" si="283"/>
        <v>18</v>
      </c>
      <c r="EW210" s="19">
        <f t="shared" si="283"/>
        <v>18</v>
      </c>
      <c r="EX210" s="19">
        <f t="shared" si="283"/>
        <v>18</v>
      </c>
      <c r="EY210" s="19">
        <f t="shared" si="283"/>
        <v>18</v>
      </c>
      <c r="EZ210" s="19">
        <f t="shared" si="283"/>
        <v>18</v>
      </c>
      <c r="FA210" s="19">
        <f t="shared" si="283"/>
        <v>18</v>
      </c>
      <c r="FB210" s="19">
        <f t="shared" si="283"/>
        <v>18</v>
      </c>
      <c r="FC210" s="19">
        <f t="shared" si="283"/>
        <v>18</v>
      </c>
      <c r="FD210" s="19">
        <f t="shared" si="283"/>
        <v>18</v>
      </c>
      <c r="FE210" s="19">
        <f t="shared" si="283"/>
        <v>18</v>
      </c>
      <c r="FF210" s="19">
        <f t="shared" si="283"/>
        <v>18</v>
      </c>
      <c r="FG210" s="19">
        <f t="shared" si="283"/>
        <v>18</v>
      </c>
      <c r="FH210" s="19">
        <f t="shared" si="283"/>
        <v>18</v>
      </c>
      <c r="FI210" s="19">
        <f t="shared" si="283"/>
        <v>18</v>
      </c>
      <c r="FJ210" s="19">
        <f t="shared" si="283"/>
        <v>18</v>
      </c>
      <c r="FK210" s="19">
        <f t="shared" si="283"/>
        <v>18</v>
      </c>
      <c r="FL210" s="19">
        <f t="shared" si="283"/>
        <v>18</v>
      </c>
      <c r="FM210" s="19">
        <f t="shared" si="283"/>
        <v>18</v>
      </c>
      <c r="FN210" s="19">
        <f t="shared" si="283"/>
        <v>18</v>
      </c>
      <c r="FO210" s="19">
        <f t="shared" si="283"/>
        <v>18</v>
      </c>
      <c r="FP210" s="19">
        <f t="shared" si="283"/>
        <v>18</v>
      </c>
      <c r="FQ210" s="19">
        <f t="shared" si="283"/>
        <v>18</v>
      </c>
      <c r="FR210" s="19">
        <f t="shared" si="283"/>
        <v>18</v>
      </c>
      <c r="FS210" s="19">
        <f t="shared" si="283"/>
        <v>18</v>
      </c>
      <c r="FT210" s="19">
        <f t="shared" si="283"/>
        <v>18</v>
      </c>
      <c r="FU210" s="19">
        <f t="shared" si="283"/>
        <v>18</v>
      </c>
      <c r="FV210" s="19">
        <f t="shared" si="283"/>
        <v>18</v>
      </c>
      <c r="FW210" s="19">
        <f t="shared" si="283"/>
        <v>18</v>
      </c>
      <c r="FX210" s="19">
        <f t="shared" si="283"/>
        <v>18</v>
      </c>
      <c r="FY210" s="19">
        <f t="shared" si="283"/>
        <v>18</v>
      </c>
      <c r="FZ210" s="19">
        <f t="shared" si="283"/>
        <v>18</v>
      </c>
      <c r="GA210" s="19">
        <f t="shared" si="283"/>
        <v>18</v>
      </c>
      <c r="GB210" s="19">
        <f t="shared" si="283"/>
        <v>18</v>
      </c>
      <c r="GC210" s="19">
        <f t="shared" si="283"/>
        <v>18</v>
      </c>
      <c r="GD210" s="19">
        <f t="shared" si="283"/>
        <v>18</v>
      </c>
      <c r="GE210" s="19">
        <f t="shared" si="283"/>
        <v>18</v>
      </c>
      <c r="GF210" s="19">
        <f t="shared" si="283"/>
        <v>18</v>
      </c>
      <c r="GG210" s="19">
        <f t="shared" si="283"/>
        <v>18</v>
      </c>
      <c r="GH210" s="19" t="str">
        <f t="shared" si="283"/>
        <v xml:space="preserve"> </v>
      </c>
      <c r="GI210" s="19" t="str">
        <f t="shared" si="283"/>
        <v xml:space="preserve"> </v>
      </c>
      <c r="GJ210" s="19" t="str">
        <f t="shared" si="283"/>
        <v xml:space="preserve"> </v>
      </c>
      <c r="GK210" s="19" t="str">
        <f t="shared" si="283"/>
        <v xml:space="preserve"> </v>
      </c>
      <c r="GL210" s="19" t="str">
        <f t="shared" si="283"/>
        <v xml:space="preserve"> </v>
      </c>
      <c r="GM210" s="19" t="str">
        <f t="shared" si="283"/>
        <v xml:space="preserve"> </v>
      </c>
      <c r="GN210" s="19" t="str">
        <f t="shared" si="283"/>
        <v xml:space="preserve"> </v>
      </c>
      <c r="GO210" s="19" t="str">
        <f t="shared" si="283"/>
        <v xml:space="preserve"> </v>
      </c>
      <c r="GP210" s="19" t="str">
        <f t="shared" si="283"/>
        <v xml:space="preserve"> </v>
      </c>
      <c r="GQ210" s="19" t="str">
        <f t="shared" si="283"/>
        <v xml:space="preserve"> </v>
      </c>
      <c r="GR210" s="19" t="str">
        <f t="shared" si="283"/>
        <v xml:space="preserve"> </v>
      </c>
      <c r="GS210" s="19" t="str">
        <f t="shared" si="283"/>
        <v xml:space="preserve"> </v>
      </c>
      <c r="GT210" s="19" t="str">
        <f t="shared" si="283"/>
        <v xml:space="preserve"> </v>
      </c>
      <c r="GU210" s="19" t="str">
        <f t="shared" si="283"/>
        <v xml:space="preserve"> </v>
      </c>
      <c r="GV210" s="19" t="str">
        <f t="shared" si="283"/>
        <v xml:space="preserve"> </v>
      </c>
      <c r="GW210" s="19" t="str">
        <f t="shared" si="283"/>
        <v xml:space="preserve"> </v>
      </c>
      <c r="GX210" s="19" t="str">
        <f t="shared" si="283"/>
        <v xml:space="preserve"> </v>
      </c>
      <c r="GY210" s="19" t="str">
        <f t="shared" si="283"/>
        <v xml:space="preserve"> </v>
      </c>
      <c r="GZ210" s="19" t="str">
        <f t="shared" si="283"/>
        <v xml:space="preserve"> </v>
      </c>
      <c r="HA210" s="19" t="str">
        <f t="shared" si="283"/>
        <v xml:space="preserve"> </v>
      </c>
      <c r="HB210" s="19" t="str">
        <f t="shared" si="283"/>
        <v xml:space="preserve"> </v>
      </c>
      <c r="HC210" s="19" t="str">
        <f t="shared" si="283"/>
        <v xml:space="preserve"> </v>
      </c>
      <c r="HD210" s="19" t="str">
        <f t="shared" si="283"/>
        <v xml:space="preserve"> </v>
      </c>
      <c r="HE210" s="19" t="str">
        <f t="shared" si="283"/>
        <v xml:space="preserve"> </v>
      </c>
      <c r="HF210" s="19" t="str">
        <f t="shared" si="283"/>
        <v xml:space="preserve"> </v>
      </c>
      <c r="HG210" s="19" t="str">
        <f t="shared" si="283"/>
        <v xml:space="preserve"> </v>
      </c>
      <c r="HH210" s="19" t="str">
        <f t="shared" si="283"/>
        <v xml:space="preserve"> </v>
      </c>
      <c r="HI210" s="19" t="str">
        <f t="shared" si="283"/>
        <v xml:space="preserve"> </v>
      </c>
      <c r="HJ210" s="19" t="str">
        <f t="shared" si="283"/>
        <v xml:space="preserve"> </v>
      </c>
      <c r="HK210" s="19" t="str">
        <f t="shared" si="283"/>
        <v xml:space="preserve"> </v>
      </c>
      <c r="HL210" s="19" t="str">
        <f t="shared" si="283"/>
        <v xml:space="preserve"> </v>
      </c>
      <c r="HM210" s="19" t="str">
        <f t="shared" si="283"/>
        <v xml:space="preserve"> </v>
      </c>
      <c r="HN210" s="19" t="str">
        <f t="shared" si="283"/>
        <v xml:space="preserve"> </v>
      </c>
      <c r="HO210" s="19" t="str">
        <f t="shared" si="283"/>
        <v xml:space="preserve"> </v>
      </c>
      <c r="HP210" s="19" t="str">
        <f t="shared" si="283"/>
        <v xml:space="preserve"> </v>
      </c>
      <c r="HQ210" s="19" t="str">
        <f t="shared" si="283"/>
        <v xml:space="preserve"> </v>
      </c>
      <c r="HR210" s="19" t="str">
        <f t="shared" si="283"/>
        <v xml:space="preserve"> </v>
      </c>
      <c r="HS210" s="19" t="str">
        <f t="shared" si="283"/>
        <v xml:space="preserve"> </v>
      </c>
      <c r="HT210" s="19" t="str">
        <f t="shared" si="283"/>
        <v xml:space="preserve"> </v>
      </c>
      <c r="HU210" s="19" t="str">
        <f t="shared" si="283"/>
        <v xml:space="preserve"> </v>
      </c>
      <c r="HV210" s="19" t="str">
        <f t="shared" si="283"/>
        <v xml:space="preserve"> </v>
      </c>
      <c r="HW210" s="19" t="str">
        <f t="shared" si="283"/>
        <v xml:space="preserve"> </v>
      </c>
      <c r="HX210" s="19" t="str">
        <f t="shared" si="283"/>
        <v xml:space="preserve"> </v>
      </c>
      <c r="HY210" s="19" t="str">
        <f t="shared" si="283"/>
        <v xml:space="preserve"> </v>
      </c>
      <c r="HZ210" s="19" t="str">
        <f t="shared" si="283"/>
        <v xml:space="preserve"> </v>
      </c>
      <c r="IA210" s="19" t="str">
        <f t="shared" si="283"/>
        <v xml:space="preserve"> </v>
      </c>
      <c r="IB210" s="19" t="str">
        <f t="shared" si="283"/>
        <v xml:space="preserve"> </v>
      </c>
      <c r="IC210" s="19" t="str">
        <f t="shared" si="283"/>
        <v xml:space="preserve"> </v>
      </c>
      <c r="ID210" s="19" t="str">
        <f t="shared" si="283"/>
        <v xml:space="preserve"> </v>
      </c>
      <c r="IE210" s="19" t="str">
        <f t="shared" si="283"/>
        <v xml:space="preserve"> </v>
      </c>
      <c r="IF210" s="19" t="str">
        <f t="shared" si="283"/>
        <v xml:space="preserve"> </v>
      </c>
      <c r="IG210" s="19" t="str">
        <f t="shared" si="283"/>
        <v xml:space="preserve"> </v>
      </c>
      <c r="IH210" s="19" t="str">
        <f t="shared" si="283"/>
        <v xml:space="preserve"> </v>
      </c>
      <c r="II210" s="19" t="str">
        <f t="shared" si="283"/>
        <v xml:space="preserve"> </v>
      </c>
      <c r="IJ210" s="19" t="str">
        <f t="shared" si="283"/>
        <v xml:space="preserve"> </v>
      </c>
      <c r="IK210" s="19" t="str">
        <f t="shared" si="283"/>
        <v xml:space="preserve"> </v>
      </c>
      <c r="IL210" s="19" t="str">
        <f t="shared" si="283"/>
        <v xml:space="preserve"> </v>
      </c>
      <c r="IM210" s="19" t="str">
        <f t="shared" si="283"/>
        <v xml:space="preserve"> </v>
      </c>
      <c r="IN210" s="19" t="str">
        <f t="shared" si="283"/>
        <v xml:space="preserve"> </v>
      </c>
      <c r="IO210" s="19" t="str">
        <f t="shared" si="283"/>
        <v xml:space="preserve"> </v>
      </c>
      <c r="IP210" s="19" t="str">
        <f t="shared" si="283"/>
        <v xml:space="preserve"> </v>
      </c>
      <c r="IQ210" s="19" t="str">
        <f t="shared" si="283"/>
        <v xml:space="preserve"> </v>
      </c>
      <c r="IR210" s="19" t="str">
        <f t="shared" si="283"/>
        <v xml:space="preserve"> </v>
      </c>
      <c r="IS210" s="19" t="str">
        <f t="shared" si="283"/>
        <v xml:space="preserve"> </v>
      </c>
      <c r="IT210" s="19" t="str">
        <f t="shared" si="283"/>
        <v xml:space="preserve"> </v>
      </c>
      <c r="IU210" s="19" t="str">
        <f t="shared" si="283"/>
        <v xml:space="preserve"> </v>
      </c>
      <c r="IV210" s="19" t="str">
        <f t="shared" si="283"/>
        <v xml:space="preserve"> </v>
      </c>
      <c r="IW210" s="3"/>
    </row>
    <row r="211" spans="1:257" ht="12.75" customHeight="1" x14ac:dyDescent="0.2">
      <c r="A211" s="19" t="s">
        <v>26</v>
      </c>
      <c r="B211" s="3"/>
      <c r="C211" s="2">
        <f t="shared" si="266"/>
        <v>60</v>
      </c>
      <c r="D211" s="2">
        <f t="shared" ref="D211:DY211" si="284">C211</f>
        <v>60</v>
      </c>
      <c r="E211" s="2">
        <f t="shared" si="284"/>
        <v>60</v>
      </c>
      <c r="F211" s="2">
        <f t="shared" si="284"/>
        <v>60</v>
      </c>
      <c r="G211" s="2">
        <f t="shared" si="284"/>
        <v>60</v>
      </c>
      <c r="H211" s="2">
        <f t="shared" si="284"/>
        <v>60</v>
      </c>
      <c r="I211" s="2">
        <f t="shared" si="284"/>
        <v>60</v>
      </c>
      <c r="J211" s="2">
        <f t="shared" si="284"/>
        <v>60</v>
      </c>
      <c r="K211" s="2">
        <f t="shared" si="284"/>
        <v>60</v>
      </c>
      <c r="L211" s="2">
        <f t="shared" si="284"/>
        <v>60</v>
      </c>
      <c r="M211" s="2">
        <f t="shared" si="284"/>
        <v>60</v>
      </c>
      <c r="N211" s="2">
        <f t="shared" si="284"/>
        <v>60</v>
      </c>
      <c r="O211" s="2">
        <f t="shared" si="284"/>
        <v>60</v>
      </c>
      <c r="P211" s="2">
        <f t="shared" si="284"/>
        <v>60</v>
      </c>
      <c r="Q211" s="2">
        <f t="shared" si="284"/>
        <v>60</v>
      </c>
      <c r="R211" s="2">
        <f t="shared" si="284"/>
        <v>60</v>
      </c>
      <c r="S211" s="2">
        <f t="shared" si="284"/>
        <v>60</v>
      </c>
      <c r="T211" s="2">
        <f t="shared" si="284"/>
        <v>60</v>
      </c>
      <c r="U211" s="2">
        <f t="shared" si="284"/>
        <v>60</v>
      </c>
      <c r="V211" s="2">
        <f t="shared" si="284"/>
        <v>60</v>
      </c>
      <c r="W211" s="2">
        <f t="shared" si="284"/>
        <v>60</v>
      </c>
      <c r="X211" s="2">
        <f t="shared" si="284"/>
        <v>60</v>
      </c>
      <c r="Y211" s="2">
        <f t="shared" si="284"/>
        <v>60</v>
      </c>
      <c r="Z211" s="2">
        <f t="shared" si="284"/>
        <v>60</v>
      </c>
      <c r="AA211" s="2">
        <f t="shared" si="284"/>
        <v>60</v>
      </c>
      <c r="AB211" s="2">
        <f t="shared" si="284"/>
        <v>60</v>
      </c>
      <c r="AC211" s="2">
        <f t="shared" si="284"/>
        <v>60</v>
      </c>
      <c r="AD211" s="2">
        <f t="shared" si="284"/>
        <v>60</v>
      </c>
      <c r="AE211" s="2">
        <f t="shared" si="284"/>
        <v>60</v>
      </c>
      <c r="AF211" s="2">
        <f t="shared" si="284"/>
        <v>60</v>
      </c>
      <c r="AG211" s="2">
        <f t="shared" si="284"/>
        <v>60</v>
      </c>
      <c r="AH211" s="2">
        <f t="shared" si="284"/>
        <v>60</v>
      </c>
      <c r="AI211" s="2">
        <f t="shared" si="284"/>
        <v>60</v>
      </c>
      <c r="AJ211" s="2">
        <f t="shared" si="284"/>
        <v>60</v>
      </c>
      <c r="AK211" s="2">
        <f t="shared" si="284"/>
        <v>60</v>
      </c>
      <c r="AL211" s="2">
        <f t="shared" si="284"/>
        <v>60</v>
      </c>
      <c r="AM211" s="2">
        <f t="shared" si="284"/>
        <v>60</v>
      </c>
      <c r="AN211" s="2">
        <f t="shared" si="284"/>
        <v>60</v>
      </c>
      <c r="AO211" s="2">
        <f t="shared" si="284"/>
        <v>60</v>
      </c>
      <c r="AP211" s="2">
        <f t="shared" si="284"/>
        <v>60</v>
      </c>
      <c r="AQ211" s="2">
        <f t="shared" si="284"/>
        <v>60</v>
      </c>
      <c r="AR211" s="2">
        <f t="shared" si="284"/>
        <v>60</v>
      </c>
      <c r="AS211" s="2">
        <f t="shared" si="284"/>
        <v>60</v>
      </c>
      <c r="AT211" s="2">
        <f t="shared" si="284"/>
        <v>60</v>
      </c>
      <c r="AU211" s="2">
        <f t="shared" si="284"/>
        <v>60</v>
      </c>
      <c r="AV211" s="2">
        <f t="shared" si="284"/>
        <v>60</v>
      </c>
      <c r="AW211" s="2">
        <f t="shared" si="284"/>
        <v>60</v>
      </c>
      <c r="AX211" s="2">
        <f t="shared" si="284"/>
        <v>60</v>
      </c>
      <c r="AY211" s="2">
        <f t="shared" si="284"/>
        <v>60</v>
      </c>
      <c r="AZ211" s="2">
        <f t="shared" si="284"/>
        <v>60</v>
      </c>
      <c r="BA211" s="2">
        <f t="shared" si="284"/>
        <v>60</v>
      </c>
      <c r="BB211" s="2">
        <f t="shared" si="284"/>
        <v>60</v>
      </c>
      <c r="BC211" s="2">
        <f t="shared" si="284"/>
        <v>60</v>
      </c>
      <c r="BD211" s="2">
        <f t="shared" si="284"/>
        <v>60</v>
      </c>
      <c r="BE211" s="2">
        <f t="shared" si="284"/>
        <v>60</v>
      </c>
      <c r="BF211" s="2">
        <f t="shared" si="284"/>
        <v>60</v>
      </c>
      <c r="BG211" s="2">
        <f t="shared" si="284"/>
        <v>60</v>
      </c>
      <c r="BH211" s="2">
        <f t="shared" si="284"/>
        <v>60</v>
      </c>
      <c r="BI211" s="2">
        <f t="shared" si="284"/>
        <v>60</v>
      </c>
      <c r="BJ211" s="2">
        <f t="shared" si="284"/>
        <v>60</v>
      </c>
      <c r="BK211" s="2">
        <f t="shared" si="284"/>
        <v>60</v>
      </c>
      <c r="BL211" s="2">
        <f t="shared" si="284"/>
        <v>60</v>
      </c>
      <c r="BM211" s="2">
        <f t="shared" si="284"/>
        <v>60</v>
      </c>
      <c r="BN211" s="2">
        <f t="shared" si="284"/>
        <v>60</v>
      </c>
      <c r="BO211" s="2">
        <f t="shared" si="284"/>
        <v>60</v>
      </c>
      <c r="BP211" s="2">
        <f t="shared" si="284"/>
        <v>60</v>
      </c>
      <c r="BQ211" s="2">
        <f t="shared" si="284"/>
        <v>60</v>
      </c>
      <c r="BR211" s="2">
        <f t="shared" si="284"/>
        <v>60</v>
      </c>
      <c r="BS211" s="2">
        <f t="shared" si="284"/>
        <v>60</v>
      </c>
      <c r="BT211" s="2">
        <f t="shared" si="284"/>
        <v>60</v>
      </c>
      <c r="BU211" s="2">
        <f t="shared" si="284"/>
        <v>60</v>
      </c>
      <c r="BV211" s="2">
        <f t="shared" si="284"/>
        <v>60</v>
      </c>
      <c r="BW211" s="2">
        <f t="shared" si="284"/>
        <v>60</v>
      </c>
      <c r="BX211" s="2">
        <f t="shared" si="284"/>
        <v>60</v>
      </c>
      <c r="BY211" s="2">
        <f t="shared" si="284"/>
        <v>60</v>
      </c>
      <c r="BZ211" s="2">
        <f t="shared" si="284"/>
        <v>60</v>
      </c>
      <c r="CA211" s="2">
        <f t="shared" si="284"/>
        <v>60</v>
      </c>
      <c r="CB211" s="2">
        <f t="shared" si="284"/>
        <v>60</v>
      </c>
      <c r="CC211" s="2">
        <f t="shared" si="284"/>
        <v>60</v>
      </c>
      <c r="CD211" s="2">
        <f t="shared" si="284"/>
        <v>60</v>
      </c>
      <c r="CE211" s="2">
        <f t="shared" si="284"/>
        <v>60</v>
      </c>
      <c r="CF211" s="2">
        <f t="shared" si="284"/>
        <v>60</v>
      </c>
      <c r="CG211" s="2">
        <f t="shared" si="284"/>
        <v>60</v>
      </c>
      <c r="CH211" s="2">
        <f t="shared" si="284"/>
        <v>60</v>
      </c>
      <c r="CI211" s="2">
        <f t="shared" si="284"/>
        <v>60</v>
      </c>
      <c r="CJ211" s="2">
        <f t="shared" si="284"/>
        <v>60</v>
      </c>
      <c r="CK211" s="2">
        <f t="shared" si="284"/>
        <v>60</v>
      </c>
      <c r="CL211" s="2">
        <f t="shared" si="284"/>
        <v>60</v>
      </c>
      <c r="CM211" s="2">
        <f t="shared" si="284"/>
        <v>60</v>
      </c>
      <c r="CN211" s="2">
        <f t="shared" si="284"/>
        <v>60</v>
      </c>
      <c r="CO211" s="2">
        <f t="shared" si="284"/>
        <v>60</v>
      </c>
      <c r="CP211" s="2">
        <f t="shared" si="284"/>
        <v>60</v>
      </c>
      <c r="CQ211" s="2">
        <f t="shared" si="284"/>
        <v>60</v>
      </c>
      <c r="CR211" s="2">
        <f t="shared" si="284"/>
        <v>60</v>
      </c>
      <c r="CS211" s="2">
        <f t="shared" si="284"/>
        <v>60</v>
      </c>
      <c r="CT211" s="2">
        <f t="shared" si="284"/>
        <v>60</v>
      </c>
      <c r="CU211" s="2">
        <f t="shared" si="284"/>
        <v>60</v>
      </c>
      <c r="CV211" s="2">
        <f t="shared" si="284"/>
        <v>60</v>
      </c>
      <c r="CW211" s="2">
        <f t="shared" si="284"/>
        <v>60</v>
      </c>
      <c r="CX211" s="2">
        <f t="shared" si="284"/>
        <v>60</v>
      </c>
      <c r="CY211" s="2">
        <f t="shared" si="284"/>
        <v>60</v>
      </c>
      <c r="CZ211" s="2">
        <f t="shared" si="284"/>
        <v>60</v>
      </c>
      <c r="DA211" s="2">
        <f t="shared" si="284"/>
        <v>60</v>
      </c>
      <c r="DB211" s="2">
        <f t="shared" si="284"/>
        <v>60</v>
      </c>
      <c r="DC211" s="2">
        <f t="shared" si="284"/>
        <v>60</v>
      </c>
      <c r="DD211" s="2">
        <f t="shared" si="284"/>
        <v>60</v>
      </c>
      <c r="DE211" s="2">
        <f t="shared" si="284"/>
        <v>60</v>
      </c>
      <c r="DF211" s="2">
        <f t="shared" si="284"/>
        <v>60</v>
      </c>
      <c r="DG211" s="2">
        <f t="shared" si="284"/>
        <v>60</v>
      </c>
      <c r="DH211" s="2">
        <f t="shared" si="284"/>
        <v>60</v>
      </c>
      <c r="DI211" s="2">
        <f t="shared" si="284"/>
        <v>60</v>
      </c>
      <c r="DJ211" s="2">
        <f t="shared" si="284"/>
        <v>60</v>
      </c>
      <c r="DK211" s="2">
        <f t="shared" si="284"/>
        <v>60</v>
      </c>
      <c r="DL211" s="2">
        <f t="shared" si="284"/>
        <v>60</v>
      </c>
      <c r="DM211" s="2">
        <f t="shared" si="284"/>
        <v>60</v>
      </c>
      <c r="DN211" s="2">
        <f t="shared" si="284"/>
        <v>60</v>
      </c>
      <c r="DO211" s="2">
        <f t="shared" si="284"/>
        <v>60</v>
      </c>
      <c r="DP211" s="2">
        <f t="shared" si="284"/>
        <v>60</v>
      </c>
      <c r="DQ211" s="2">
        <f t="shared" si="284"/>
        <v>60</v>
      </c>
      <c r="DR211" s="2">
        <f t="shared" si="284"/>
        <v>60</v>
      </c>
      <c r="DS211" s="2">
        <f t="shared" si="284"/>
        <v>60</v>
      </c>
      <c r="DT211" s="2">
        <f t="shared" si="284"/>
        <v>60</v>
      </c>
      <c r="DU211" s="2">
        <f t="shared" si="284"/>
        <v>60</v>
      </c>
      <c r="DV211" s="2">
        <f t="shared" si="284"/>
        <v>60</v>
      </c>
      <c r="DW211" s="2">
        <f t="shared" si="284"/>
        <v>60</v>
      </c>
      <c r="DX211" s="2">
        <f t="shared" si="284"/>
        <v>60</v>
      </c>
      <c r="DY211" s="2">
        <f t="shared" si="284"/>
        <v>60</v>
      </c>
      <c r="DZ211" s="19">
        <f t="shared" ref="DZ211:IV211" si="285">IF(DZ202&lt;&gt;" ",DY211," ")</f>
        <v>60</v>
      </c>
      <c r="EA211" s="19">
        <f t="shared" si="285"/>
        <v>60</v>
      </c>
      <c r="EB211" s="19">
        <f t="shared" si="285"/>
        <v>60</v>
      </c>
      <c r="EC211" s="19">
        <f t="shared" si="285"/>
        <v>60</v>
      </c>
      <c r="ED211" s="19">
        <f t="shared" si="285"/>
        <v>60</v>
      </c>
      <c r="EE211" s="19">
        <f t="shared" si="285"/>
        <v>60</v>
      </c>
      <c r="EF211" s="19">
        <f t="shared" si="285"/>
        <v>60</v>
      </c>
      <c r="EG211" s="19">
        <f t="shared" si="285"/>
        <v>60</v>
      </c>
      <c r="EH211" s="19">
        <f t="shared" si="285"/>
        <v>60</v>
      </c>
      <c r="EI211" s="19">
        <f t="shared" si="285"/>
        <v>60</v>
      </c>
      <c r="EJ211" s="19">
        <f t="shared" si="285"/>
        <v>60</v>
      </c>
      <c r="EK211" s="19">
        <f t="shared" si="285"/>
        <v>60</v>
      </c>
      <c r="EL211" s="19">
        <f t="shared" si="285"/>
        <v>60</v>
      </c>
      <c r="EM211" s="19">
        <f t="shared" si="285"/>
        <v>60</v>
      </c>
      <c r="EN211" s="19">
        <f t="shared" si="285"/>
        <v>60</v>
      </c>
      <c r="EO211" s="19">
        <f t="shared" si="285"/>
        <v>60</v>
      </c>
      <c r="EP211" s="19">
        <f t="shared" si="285"/>
        <v>60</v>
      </c>
      <c r="EQ211" s="19">
        <f t="shared" si="285"/>
        <v>60</v>
      </c>
      <c r="ER211" s="19">
        <f t="shared" si="285"/>
        <v>60</v>
      </c>
      <c r="ES211" s="19">
        <f t="shared" si="285"/>
        <v>60</v>
      </c>
      <c r="ET211" s="19">
        <f t="shared" si="285"/>
        <v>60</v>
      </c>
      <c r="EU211" s="19">
        <f t="shared" si="285"/>
        <v>60</v>
      </c>
      <c r="EV211" s="19">
        <f t="shared" si="285"/>
        <v>60</v>
      </c>
      <c r="EW211" s="19">
        <f t="shared" si="285"/>
        <v>60</v>
      </c>
      <c r="EX211" s="19">
        <f t="shared" si="285"/>
        <v>60</v>
      </c>
      <c r="EY211" s="19">
        <f t="shared" si="285"/>
        <v>60</v>
      </c>
      <c r="EZ211" s="19">
        <f t="shared" si="285"/>
        <v>60</v>
      </c>
      <c r="FA211" s="19">
        <f t="shared" si="285"/>
        <v>60</v>
      </c>
      <c r="FB211" s="19">
        <f t="shared" si="285"/>
        <v>60</v>
      </c>
      <c r="FC211" s="19">
        <f t="shared" si="285"/>
        <v>60</v>
      </c>
      <c r="FD211" s="19">
        <f t="shared" si="285"/>
        <v>60</v>
      </c>
      <c r="FE211" s="19">
        <f t="shared" si="285"/>
        <v>60</v>
      </c>
      <c r="FF211" s="19">
        <f t="shared" si="285"/>
        <v>60</v>
      </c>
      <c r="FG211" s="19">
        <f t="shared" si="285"/>
        <v>60</v>
      </c>
      <c r="FH211" s="19">
        <f t="shared" si="285"/>
        <v>60</v>
      </c>
      <c r="FI211" s="19">
        <f t="shared" si="285"/>
        <v>60</v>
      </c>
      <c r="FJ211" s="19">
        <f t="shared" si="285"/>
        <v>60</v>
      </c>
      <c r="FK211" s="19">
        <f t="shared" si="285"/>
        <v>60</v>
      </c>
      <c r="FL211" s="19">
        <f t="shared" si="285"/>
        <v>60</v>
      </c>
      <c r="FM211" s="19">
        <f t="shared" si="285"/>
        <v>60</v>
      </c>
      <c r="FN211" s="19">
        <f t="shared" si="285"/>
        <v>60</v>
      </c>
      <c r="FO211" s="19">
        <f t="shared" si="285"/>
        <v>60</v>
      </c>
      <c r="FP211" s="19">
        <f t="shared" si="285"/>
        <v>60</v>
      </c>
      <c r="FQ211" s="19">
        <f t="shared" si="285"/>
        <v>60</v>
      </c>
      <c r="FR211" s="19">
        <f t="shared" si="285"/>
        <v>60</v>
      </c>
      <c r="FS211" s="19">
        <f t="shared" si="285"/>
        <v>60</v>
      </c>
      <c r="FT211" s="19">
        <f t="shared" si="285"/>
        <v>60</v>
      </c>
      <c r="FU211" s="19">
        <f t="shared" si="285"/>
        <v>60</v>
      </c>
      <c r="FV211" s="19">
        <f t="shared" si="285"/>
        <v>60</v>
      </c>
      <c r="FW211" s="19">
        <f t="shared" si="285"/>
        <v>60</v>
      </c>
      <c r="FX211" s="19">
        <f t="shared" si="285"/>
        <v>60</v>
      </c>
      <c r="FY211" s="19">
        <f t="shared" si="285"/>
        <v>60</v>
      </c>
      <c r="FZ211" s="19">
        <f t="shared" si="285"/>
        <v>60</v>
      </c>
      <c r="GA211" s="19">
        <f t="shared" si="285"/>
        <v>60</v>
      </c>
      <c r="GB211" s="19">
        <f t="shared" si="285"/>
        <v>60</v>
      </c>
      <c r="GC211" s="19">
        <f t="shared" si="285"/>
        <v>60</v>
      </c>
      <c r="GD211" s="19">
        <f t="shared" si="285"/>
        <v>60</v>
      </c>
      <c r="GE211" s="19">
        <f t="shared" si="285"/>
        <v>60</v>
      </c>
      <c r="GF211" s="19">
        <f t="shared" si="285"/>
        <v>60</v>
      </c>
      <c r="GG211" s="19">
        <f t="shared" si="285"/>
        <v>60</v>
      </c>
      <c r="GH211" s="19" t="str">
        <f t="shared" si="285"/>
        <v xml:space="preserve"> </v>
      </c>
      <c r="GI211" s="19" t="str">
        <f t="shared" si="285"/>
        <v xml:space="preserve"> </v>
      </c>
      <c r="GJ211" s="19" t="str">
        <f t="shared" si="285"/>
        <v xml:space="preserve"> </v>
      </c>
      <c r="GK211" s="19" t="str">
        <f t="shared" si="285"/>
        <v xml:space="preserve"> </v>
      </c>
      <c r="GL211" s="19" t="str">
        <f t="shared" si="285"/>
        <v xml:space="preserve"> </v>
      </c>
      <c r="GM211" s="19" t="str">
        <f t="shared" si="285"/>
        <v xml:space="preserve"> </v>
      </c>
      <c r="GN211" s="19" t="str">
        <f t="shared" si="285"/>
        <v xml:space="preserve"> </v>
      </c>
      <c r="GO211" s="19" t="str">
        <f t="shared" si="285"/>
        <v xml:space="preserve"> </v>
      </c>
      <c r="GP211" s="19" t="str">
        <f t="shared" si="285"/>
        <v xml:space="preserve"> </v>
      </c>
      <c r="GQ211" s="19" t="str">
        <f t="shared" si="285"/>
        <v xml:space="preserve"> </v>
      </c>
      <c r="GR211" s="19" t="str">
        <f t="shared" si="285"/>
        <v xml:space="preserve"> </v>
      </c>
      <c r="GS211" s="19" t="str">
        <f t="shared" si="285"/>
        <v xml:space="preserve"> </v>
      </c>
      <c r="GT211" s="19" t="str">
        <f t="shared" si="285"/>
        <v xml:space="preserve"> </v>
      </c>
      <c r="GU211" s="19" t="str">
        <f t="shared" si="285"/>
        <v xml:space="preserve"> </v>
      </c>
      <c r="GV211" s="19" t="str">
        <f t="shared" si="285"/>
        <v xml:space="preserve"> </v>
      </c>
      <c r="GW211" s="19" t="str">
        <f t="shared" si="285"/>
        <v xml:space="preserve"> </v>
      </c>
      <c r="GX211" s="19" t="str">
        <f t="shared" si="285"/>
        <v xml:space="preserve"> </v>
      </c>
      <c r="GY211" s="19" t="str">
        <f t="shared" si="285"/>
        <v xml:space="preserve"> </v>
      </c>
      <c r="GZ211" s="19" t="str">
        <f t="shared" si="285"/>
        <v xml:space="preserve"> </v>
      </c>
      <c r="HA211" s="19" t="str">
        <f t="shared" si="285"/>
        <v xml:space="preserve"> </v>
      </c>
      <c r="HB211" s="19" t="str">
        <f t="shared" si="285"/>
        <v xml:space="preserve"> </v>
      </c>
      <c r="HC211" s="19" t="str">
        <f t="shared" si="285"/>
        <v xml:space="preserve"> </v>
      </c>
      <c r="HD211" s="19" t="str">
        <f t="shared" si="285"/>
        <v xml:space="preserve"> </v>
      </c>
      <c r="HE211" s="19" t="str">
        <f t="shared" si="285"/>
        <v xml:space="preserve"> </v>
      </c>
      <c r="HF211" s="19" t="str">
        <f t="shared" si="285"/>
        <v xml:space="preserve"> </v>
      </c>
      <c r="HG211" s="19" t="str">
        <f t="shared" si="285"/>
        <v xml:space="preserve"> </v>
      </c>
      <c r="HH211" s="19" t="str">
        <f t="shared" si="285"/>
        <v xml:space="preserve"> </v>
      </c>
      <c r="HI211" s="19" t="str">
        <f t="shared" si="285"/>
        <v xml:space="preserve"> </v>
      </c>
      <c r="HJ211" s="19" t="str">
        <f t="shared" si="285"/>
        <v xml:space="preserve"> </v>
      </c>
      <c r="HK211" s="19" t="str">
        <f t="shared" si="285"/>
        <v xml:space="preserve"> </v>
      </c>
      <c r="HL211" s="19" t="str">
        <f t="shared" si="285"/>
        <v xml:space="preserve"> </v>
      </c>
      <c r="HM211" s="19" t="str">
        <f t="shared" si="285"/>
        <v xml:space="preserve"> </v>
      </c>
      <c r="HN211" s="19" t="str">
        <f t="shared" si="285"/>
        <v xml:space="preserve"> </v>
      </c>
      <c r="HO211" s="19" t="str">
        <f t="shared" si="285"/>
        <v xml:space="preserve"> </v>
      </c>
      <c r="HP211" s="19" t="str">
        <f t="shared" si="285"/>
        <v xml:space="preserve"> </v>
      </c>
      <c r="HQ211" s="19" t="str">
        <f t="shared" si="285"/>
        <v xml:space="preserve"> </v>
      </c>
      <c r="HR211" s="19" t="str">
        <f t="shared" si="285"/>
        <v xml:space="preserve"> </v>
      </c>
      <c r="HS211" s="19" t="str">
        <f t="shared" si="285"/>
        <v xml:space="preserve"> </v>
      </c>
      <c r="HT211" s="19" t="str">
        <f t="shared" si="285"/>
        <v xml:space="preserve"> </v>
      </c>
      <c r="HU211" s="19" t="str">
        <f t="shared" si="285"/>
        <v xml:space="preserve"> </v>
      </c>
      <c r="HV211" s="19" t="str">
        <f t="shared" si="285"/>
        <v xml:space="preserve"> </v>
      </c>
      <c r="HW211" s="19" t="str">
        <f t="shared" si="285"/>
        <v xml:space="preserve"> </v>
      </c>
      <c r="HX211" s="19" t="str">
        <f t="shared" si="285"/>
        <v xml:space="preserve"> </v>
      </c>
      <c r="HY211" s="19" t="str">
        <f t="shared" si="285"/>
        <v xml:space="preserve"> </v>
      </c>
      <c r="HZ211" s="19" t="str">
        <f t="shared" si="285"/>
        <v xml:space="preserve"> </v>
      </c>
      <c r="IA211" s="19" t="str">
        <f t="shared" si="285"/>
        <v xml:space="preserve"> </v>
      </c>
      <c r="IB211" s="19" t="str">
        <f t="shared" si="285"/>
        <v xml:space="preserve"> </v>
      </c>
      <c r="IC211" s="19" t="str">
        <f t="shared" si="285"/>
        <v xml:space="preserve"> </v>
      </c>
      <c r="ID211" s="19" t="str">
        <f t="shared" si="285"/>
        <v xml:space="preserve"> </v>
      </c>
      <c r="IE211" s="19" t="str">
        <f t="shared" si="285"/>
        <v xml:space="preserve"> </v>
      </c>
      <c r="IF211" s="19" t="str">
        <f t="shared" si="285"/>
        <v xml:space="preserve"> </v>
      </c>
      <c r="IG211" s="19" t="str">
        <f t="shared" si="285"/>
        <v xml:space="preserve"> </v>
      </c>
      <c r="IH211" s="19" t="str">
        <f t="shared" si="285"/>
        <v xml:space="preserve"> </v>
      </c>
      <c r="II211" s="19" t="str">
        <f t="shared" si="285"/>
        <v xml:space="preserve"> </v>
      </c>
      <c r="IJ211" s="19" t="str">
        <f t="shared" si="285"/>
        <v xml:space="preserve"> </v>
      </c>
      <c r="IK211" s="19" t="str">
        <f t="shared" si="285"/>
        <v xml:space="preserve"> </v>
      </c>
      <c r="IL211" s="19" t="str">
        <f t="shared" si="285"/>
        <v xml:space="preserve"> </v>
      </c>
      <c r="IM211" s="19" t="str">
        <f t="shared" si="285"/>
        <v xml:space="preserve"> </v>
      </c>
      <c r="IN211" s="19" t="str">
        <f t="shared" si="285"/>
        <v xml:space="preserve"> </v>
      </c>
      <c r="IO211" s="19" t="str">
        <f t="shared" si="285"/>
        <v xml:space="preserve"> </v>
      </c>
      <c r="IP211" s="19" t="str">
        <f t="shared" si="285"/>
        <v xml:space="preserve"> </v>
      </c>
      <c r="IQ211" s="19" t="str">
        <f t="shared" si="285"/>
        <v xml:space="preserve"> </v>
      </c>
      <c r="IR211" s="19" t="str">
        <f t="shared" si="285"/>
        <v xml:space="preserve"> </v>
      </c>
      <c r="IS211" s="19" t="str">
        <f t="shared" si="285"/>
        <v xml:space="preserve"> </v>
      </c>
      <c r="IT211" s="19" t="str">
        <f t="shared" si="285"/>
        <v xml:space="preserve"> </v>
      </c>
      <c r="IU211" s="19" t="str">
        <f t="shared" si="285"/>
        <v xml:space="preserve"> </v>
      </c>
      <c r="IV211" s="19" t="str">
        <f t="shared" si="285"/>
        <v xml:space="preserve"> </v>
      </c>
      <c r="IW211" s="3"/>
    </row>
    <row r="212" spans="1:257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 ht="12.75" customHeight="1" x14ac:dyDescent="0.2">
      <c r="A215" s="3"/>
      <c r="B215" s="3"/>
      <c r="C215" s="3"/>
      <c r="D215" s="10" t="s">
        <v>16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 ht="12.75" customHeight="1" x14ac:dyDescent="0.2">
      <c r="A230" s="20" t="str">
        <f>HYPERLINK("http://www.reverselogic.us/shop.html#!/Trailer-Ramps-5-inch/p/21231579/category=5074100","RR-TR-5")</f>
        <v>RR-TR-5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 ht="12.75" customHeight="1" x14ac:dyDescent="0.2">
      <c r="A231" s="3" t="s">
        <v>14</v>
      </c>
      <c r="B231" s="2"/>
      <c r="C231" s="2"/>
      <c r="D231" s="2">
        <f t="shared" ref="D231:BM231" si="286">(D232/0.0174)</f>
        <v>4.3103448275862082</v>
      </c>
      <c r="E231" s="2">
        <f t="shared" si="286"/>
        <v>4.3103448275862082</v>
      </c>
      <c r="F231" s="2">
        <f t="shared" si="286"/>
        <v>4.3103448275862046</v>
      </c>
      <c r="G231" s="2">
        <f t="shared" si="286"/>
        <v>4.3103448275862046</v>
      </c>
      <c r="H231" s="2">
        <f t="shared" si="286"/>
        <v>4.3103448275862046</v>
      </c>
      <c r="I231" s="2">
        <f t="shared" si="286"/>
        <v>4.3103448275862046</v>
      </c>
      <c r="J231" s="2">
        <f t="shared" si="286"/>
        <v>4.3103448275862046</v>
      </c>
      <c r="K231" s="2">
        <f t="shared" si="286"/>
        <v>4.3103448275862046</v>
      </c>
      <c r="L231" s="2">
        <f t="shared" si="286"/>
        <v>4.3103448275862046</v>
      </c>
      <c r="M231" s="2">
        <f t="shared" si="286"/>
        <v>4.3103448275862046</v>
      </c>
      <c r="N231" s="2">
        <f t="shared" si="286"/>
        <v>4.3103448275862046</v>
      </c>
      <c r="O231" s="2">
        <f t="shared" si="286"/>
        <v>4.3103448275862046</v>
      </c>
      <c r="P231" s="2">
        <f t="shared" si="286"/>
        <v>4.3103448275862046</v>
      </c>
      <c r="Q231" s="2">
        <f t="shared" si="286"/>
        <v>4.3103448275862046</v>
      </c>
      <c r="R231" s="2">
        <f t="shared" si="286"/>
        <v>4.3103448275862046</v>
      </c>
      <c r="S231" s="2">
        <f t="shared" si="286"/>
        <v>4.3103448275862046</v>
      </c>
      <c r="T231" s="2">
        <f t="shared" si="286"/>
        <v>4.3103448275862046</v>
      </c>
      <c r="U231" s="2">
        <f t="shared" si="286"/>
        <v>4.3103448275862046</v>
      </c>
      <c r="V231" s="2">
        <f t="shared" si="286"/>
        <v>4.3103448275862046</v>
      </c>
      <c r="W231" s="2">
        <f t="shared" si="286"/>
        <v>4.3103448275862046</v>
      </c>
      <c r="X231" s="2">
        <f t="shared" si="286"/>
        <v>4.3103448275862046</v>
      </c>
      <c r="Y231" s="2">
        <f t="shared" si="286"/>
        <v>4.3103448275862171</v>
      </c>
      <c r="Z231" s="2">
        <f t="shared" si="286"/>
        <v>4.3103448275862171</v>
      </c>
      <c r="AA231" s="2">
        <f t="shared" si="286"/>
        <v>4.3103448275862171</v>
      </c>
      <c r="AB231" s="2">
        <f t="shared" si="286"/>
        <v>4.3103448275862171</v>
      </c>
      <c r="AC231" s="2">
        <f t="shared" si="286"/>
        <v>4.3103448275862171</v>
      </c>
      <c r="AD231" s="2">
        <f t="shared" si="286"/>
        <v>4.3103448275862171</v>
      </c>
      <c r="AE231" s="2">
        <f t="shared" si="286"/>
        <v>4.3103448275862171</v>
      </c>
      <c r="AF231" s="2">
        <f t="shared" si="286"/>
        <v>4.3103448275862171</v>
      </c>
      <c r="AG231" s="2">
        <f t="shared" si="286"/>
        <v>4.3103448275862171</v>
      </c>
      <c r="AH231" s="2">
        <f t="shared" si="286"/>
        <v>4.3103448275862171</v>
      </c>
      <c r="AI231" s="2">
        <f t="shared" si="286"/>
        <v>4.3103448275862171</v>
      </c>
      <c r="AJ231" s="2">
        <f t="shared" si="286"/>
        <v>4.3103448275862171</v>
      </c>
      <c r="AK231" s="2">
        <f t="shared" si="286"/>
        <v>4.3103448275862171</v>
      </c>
      <c r="AL231" s="2">
        <f t="shared" si="286"/>
        <v>4.3103448275862171</v>
      </c>
      <c r="AM231" s="2">
        <f t="shared" si="286"/>
        <v>4.3103448275862171</v>
      </c>
      <c r="AN231" s="2">
        <f t="shared" si="286"/>
        <v>4.3103448275862171</v>
      </c>
      <c r="AO231" s="2">
        <f t="shared" si="286"/>
        <v>4.3103448275862171</v>
      </c>
      <c r="AP231" s="2">
        <f t="shared" si="286"/>
        <v>4.3103448275862171</v>
      </c>
      <c r="AQ231" s="2">
        <f t="shared" si="286"/>
        <v>4.3103448275862171</v>
      </c>
      <c r="AR231" s="2">
        <f t="shared" si="286"/>
        <v>4.3103448275862171</v>
      </c>
      <c r="AS231" s="2">
        <f t="shared" si="286"/>
        <v>4.3103448275862171</v>
      </c>
      <c r="AT231" s="2">
        <f t="shared" si="286"/>
        <v>4.3103448275862171</v>
      </c>
      <c r="AU231" s="2">
        <f t="shared" si="286"/>
        <v>4.3103448275862171</v>
      </c>
      <c r="AV231" s="2">
        <f t="shared" si="286"/>
        <v>4.3103448275862171</v>
      </c>
      <c r="AW231" s="2">
        <f t="shared" si="286"/>
        <v>4.3103448275862171</v>
      </c>
      <c r="AX231" s="2">
        <f t="shared" si="286"/>
        <v>4.3103448275862171</v>
      </c>
      <c r="AY231" s="2">
        <f t="shared" si="286"/>
        <v>4.3103448275862171</v>
      </c>
      <c r="AZ231" s="2">
        <f t="shared" si="286"/>
        <v>4.3103448275862171</v>
      </c>
      <c r="BA231" s="2">
        <f t="shared" si="286"/>
        <v>4.3103448275862171</v>
      </c>
      <c r="BB231" s="2">
        <f t="shared" si="286"/>
        <v>4.3103448275862171</v>
      </c>
      <c r="BC231" s="2">
        <f t="shared" si="286"/>
        <v>4.3103448275862171</v>
      </c>
      <c r="BD231" s="2">
        <f t="shared" si="286"/>
        <v>4.3103448275862171</v>
      </c>
      <c r="BE231" s="2">
        <f t="shared" si="286"/>
        <v>4.3103448275862171</v>
      </c>
      <c r="BF231" s="2">
        <f t="shared" si="286"/>
        <v>4.3103448275862171</v>
      </c>
      <c r="BG231" s="2">
        <f t="shared" si="286"/>
        <v>4.3103448275862171</v>
      </c>
      <c r="BH231" s="2">
        <f t="shared" si="286"/>
        <v>4.3103448275862171</v>
      </c>
      <c r="BI231" s="2">
        <f t="shared" si="286"/>
        <v>4.3103448275862171</v>
      </c>
      <c r="BJ231" s="2">
        <f t="shared" si="286"/>
        <v>4.3103448275862171</v>
      </c>
      <c r="BK231" s="2">
        <f t="shared" si="286"/>
        <v>4.3103448275862171</v>
      </c>
      <c r="BL231" s="2">
        <f t="shared" si="286"/>
        <v>4.3103448275862171</v>
      </c>
      <c r="BM231" s="2">
        <f t="shared" si="286"/>
        <v>4.3103448275862171</v>
      </c>
      <c r="BN231" s="2">
        <f t="shared" ref="BN231:GO231" si="287">IF(BN233&lt;&gt;" ",(BN232/0.0174)," ")</f>
        <v>12.423371647509551</v>
      </c>
      <c r="BO231" s="2">
        <f t="shared" si="287"/>
        <v>12.423371647509551</v>
      </c>
      <c r="BP231" s="2">
        <f t="shared" si="287"/>
        <v>12.423371647509551</v>
      </c>
      <c r="BQ231" s="2">
        <f t="shared" si="287"/>
        <v>12.423371647509551</v>
      </c>
      <c r="BR231" s="2">
        <f t="shared" si="287"/>
        <v>12.423371647509551</v>
      </c>
      <c r="BS231" s="2">
        <f t="shared" si="287"/>
        <v>12.423371647509551</v>
      </c>
      <c r="BT231" s="2">
        <f t="shared" si="287"/>
        <v>12.423371647509551</v>
      </c>
      <c r="BU231" s="2">
        <f t="shared" si="287"/>
        <v>12.423371647509551</v>
      </c>
      <c r="BV231" s="2">
        <f t="shared" si="287"/>
        <v>12.423371647509551</v>
      </c>
      <c r="BW231" s="2">
        <f t="shared" si="287"/>
        <v>12.423371647509551</v>
      </c>
      <c r="BX231" s="2">
        <f t="shared" si="287"/>
        <v>12.423371647509551</v>
      </c>
      <c r="BY231" s="2">
        <f t="shared" si="287"/>
        <v>12.423371647509551</v>
      </c>
      <c r="BZ231" s="2">
        <f t="shared" si="287"/>
        <v>12.423371647509551</v>
      </c>
      <c r="CA231" s="2">
        <f t="shared" si="287"/>
        <v>12.423371647509551</v>
      </c>
      <c r="CB231" s="2">
        <f t="shared" si="287"/>
        <v>12.423371647509551</v>
      </c>
      <c r="CC231" s="2">
        <f t="shared" si="287"/>
        <v>12.423371647509551</v>
      </c>
      <c r="CD231" s="2">
        <f t="shared" si="287"/>
        <v>12.423371647509551</v>
      </c>
      <c r="CE231" s="2">
        <f t="shared" si="287"/>
        <v>12.423371647509551</v>
      </c>
      <c r="CF231" s="2">
        <f t="shared" si="287"/>
        <v>12.423371647509551</v>
      </c>
      <c r="CG231" s="2">
        <f t="shared" si="287"/>
        <v>12.423371647509551</v>
      </c>
      <c r="CH231" s="2">
        <f t="shared" si="287"/>
        <v>12.423371647509551</v>
      </c>
      <c r="CI231" s="2">
        <f t="shared" si="287"/>
        <v>12.423371647509551</v>
      </c>
      <c r="CJ231" s="2">
        <f t="shared" si="287"/>
        <v>12.423371647509551</v>
      </c>
      <c r="CK231" s="2">
        <f t="shared" si="287"/>
        <v>12.423371647509551</v>
      </c>
      <c r="CL231" s="2">
        <f t="shared" si="287"/>
        <v>12.423371647509551</v>
      </c>
      <c r="CM231" s="2">
        <f t="shared" si="287"/>
        <v>12.423371647509551</v>
      </c>
      <c r="CN231" s="2">
        <f t="shared" si="287"/>
        <v>12.423371647509551</v>
      </c>
      <c r="CO231" s="2">
        <f t="shared" si="287"/>
        <v>12.423371647509551</v>
      </c>
      <c r="CP231" s="2">
        <f t="shared" si="287"/>
        <v>12.423371647509551</v>
      </c>
      <c r="CQ231" s="2">
        <f t="shared" si="287"/>
        <v>12.423371647509551</v>
      </c>
      <c r="CR231" s="2">
        <f t="shared" si="287"/>
        <v>12.423371647509551</v>
      </c>
      <c r="CS231" s="2">
        <f t="shared" si="287"/>
        <v>12.423371647509551</v>
      </c>
      <c r="CT231" s="2">
        <f t="shared" si="287"/>
        <v>12.423371647509551</v>
      </c>
      <c r="CU231" s="2">
        <f t="shared" si="287"/>
        <v>12.423371647509551</v>
      </c>
      <c r="CV231" s="2">
        <f t="shared" si="287"/>
        <v>12.423371647509551</v>
      </c>
      <c r="CW231" s="2">
        <f t="shared" si="287"/>
        <v>12.423371647509551</v>
      </c>
      <c r="CX231" s="2">
        <f t="shared" si="287"/>
        <v>12.423371647509551</v>
      </c>
      <c r="CY231" s="2">
        <f t="shared" si="287"/>
        <v>12.423371647509551</v>
      </c>
      <c r="CZ231" s="2">
        <f t="shared" si="287"/>
        <v>12.423371647509551</v>
      </c>
      <c r="DA231" s="2">
        <f t="shared" si="287"/>
        <v>12.423371647509551</v>
      </c>
      <c r="DB231" s="2">
        <f t="shared" si="287"/>
        <v>12.423371647509551</v>
      </c>
      <c r="DC231" s="2">
        <f t="shared" si="287"/>
        <v>12.423371647509551</v>
      </c>
      <c r="DD231" s="2">
        <f t="shared" si="287"/>
        <v>12.423371647509551</v>
      </c>
      <c r="DE231" s="2">
        <f t="shared" si="287"/>
        <v>12.423371647509551</v>
      </c>
      <c r="DF231" s="2">
        <f t="shared" si="287"/>
        <v>12.423371647509551</v>
      </c>
      <c r="DG231" s="2">
        <f t="shared" si="287"/>
        <v>12.423371647509551</v>
      </c>
      <c r="DH231" s="2">
        <f t="shared" si="287"/>
        <v>12.423371647509551</v>
      </c>
      <c r="DI231" s="2">
        <f t="shared" si="287"/>
        <v>12.423371647509551</v>
      </c>
      <c r="DJ231" s="2">
        <f t="shared" si="287"/>
        <v>12.423371647509551</v>
      </c>
      <c r="DK231" s="2">
        <f t="shared" si="287"/>
        <v>12.423371647509551</v>
      </c>
      <c r="DL231" s="2">
        <f t="shared" si="287"/>
        <v>12.423371647509653</v>
      </c>
      <c r="DM231" s="2">
        <f t="shared" si="287"/>
        <v>12.423371647509551</v>
      </c>
      <c r="DN231" s="2">
        <f t="shared" si="287"/>
        <v>12.423371647509551</v>
      </c>
      <c r="DO231" s="2">
        <f t="shared" si="287"/>
        <v>12.423371647509551</v>
      </c>
      <c r="DP231" s="2">
        <f t="shared" si="287"/>
        <v>12.423371647509551</v>
      </c>
      <c r="DQ231" s="2">
        <f t="shared" si="287"/>
        <v>12.423371647509551</v>
      </c>
      <c r="DR231" s="2">
        <f t="shared" si="287"/>
        <v>12.423371647509551</v>
      </c>
      <c r="DS231" s="2">
        <f t="shared" si="287"/>
        <v>12.423371647509551</v>
      </c>
      <c r="DT231" s="2">
        <f t="shared" si="287"/>
        <v>12.423371647509551</v>
      </c>
      <c r="DU231" s="2">
        <f t="shared" si="287"/>
        <v>12.423371647509551</v>
      </c>
      <c r="DV231" s="2" t="str">
        <f t="shared" si="287"/>
        <v xml:space="preserve"> </v>
      </c>
      <c r="DW231" s="2" t="str">
        <f t="shared" si="287"/>
        <v xml:space="preserve"> </v>
      </c>
      <c r="DX231" s="2" t="str">
        <f t="shared" si="287"/>
        <v xml:space="preserve"> </v>
      </c>
      <c r="DY231" s="2" t="str">
        <f t="shared" si="287"/>
        <v xml:space="preserve"> </v>
      </c>
      <c r="DZ231" s="2" t="str">
        <f t="shared" si="287"/>
        <v xml:space="preserve"> </v>
      </c>
      <c r="EA231" s="2" t="str">
        <f t="shared" si="287"/>
        <v xml:space="preserve"> </v>
      </c>
      <c r="EB231" s="2" t="str">
        <f t="shared" si="287"/>
        <v xml:space="preserve"> </v>
      </c>
      <c r="EC231" s="2" t="str">
        <f t="shared" si="287"/>
        <v xml:space="preserve"> </v>
      </c>
      <c r="ED231" s="2" t="str">
        <f t="shared" si="287"/>
        <v xml:space="preserve"> </v>
      </c>
      <c r="EE231" s="2" t="str">
        <f t="shared" si="287"/>
        <v xml:space="preserve"> </v>
      </c>
      <c r="EF231" s="2" t="str">
        <f t="shared" si="287"/>
        <v xml:space="preserve"> </v>
      </c>
      <c r="EG231" s="2" t="str">
        <f t="shared" si="287"/>
        <v xml:space="preserve"> </v>
      </c>
      <c r="EH231" s="2" t="str">
        <f t="shared" si="287"/>
        <v xml:space="preserve"> </v>
      </c>
      <c r="EI231" s="2" t="str">
        <f t="shared" si="287"/>
        <v xml:space="preserve"> </v>
      </c>
      <c r="EJ231" s="2" t="str">
        <f t="shared" si="287"/>
        <v xml:space="preserve"> </v>
      </c>
      <c r="EK231" s="2" t="str">
        <f t="shared" si="287"/>
        <v xml:space="preserve"> </v>
      </c>
      <c r="EL231" s="2" t="str">
        <f t="shared" si="287"/>
        <v xml:space="preserve"> </v>
      </c>
      <c r="EM231" s="2" t="str">
        <f t="shared" si="287"/>
        <v xml:space="preserve"> </v>
      </c>
      <c r="EN231" s="2" t="str">
        <f t="shared" si="287"/>
        <v xml:space="preserve"> </v>
      </c>
      <c r="EO231" s="2" t="str">
        <f t="shared" si="287"/>
        <v xml:space="preserve"> </v>
      </c>
      <c r="EP231" s="2" t="str">
        <f t="shared" si="287"/>
        <v xml:space="preserve"> </v>
      </c>
      <c r="EQ231" s="2" t="str">
        <f t="shared" si="287"/>
        <v xml:space="preserve"> </v>
      </c>
      <c r="ER231" s="2" t="str">
        <f t="shared" si="287"/>
        <v xml:space="preserve"> </v>
      </c>
      <c r="ES231" s="2" t="str">
        <f t="shared" si="287"/>
        <v xml:space="preserve"> </v>
      </c>
      <c r="ET231" s="2" t="str">
        <f t="shared" si="287"/>
        <v xml:space="preserve"> </v>
      </c>
      <c r="EU231" s="2" t="str">
        <f t="shared" si="287"/>
        <v xml:space="preserve"> </v>
      </c>
      <c r="EV231" s="2" t="str">
        <f t="shared" si="287"/>
        <v xml:space="preserve"> </v>
      </c>
      <c r="EW231" s="2" t="str">
        <f t="shared" si="287"/>
        <v xml:space="preserve"> </v>
      </c>
      <c r="EX231" s="2" t="str">
        <f t="shared" si="287"/>
        <v xml:space="preserve"> </v>
      </c>
      <c r="EY231" s="2" t="str">
        <f t="shared" si="287"/>
        <v xml:space="preserve"> </v>
      </c>
      <c r="EZ231" s="2" t="str">
        <f t="shared" si="287"/>
        <v xml:space="preserve"> </v>
      </c>
      <c r="FA231" s="2" t="str">
        <f t="shared" si="287"/>
        <v xml:space="preserve"> </v>
      </c>
      <c r="FB231" s="2" t="str">
        <f t="shared" si="287"/>
        <v xml:space="preserve"> </v>
      </c>
      <c r="FC231" s="2" t="str">
        <f t="shared" si="287"/>
        <v xml:space="preserve"> </v>
      </c>
      <c r="FD231" s="2" t="str">
        <f t="shared" si="287"/>
        <v xml:space="preserve"> </v>
      </c>
      <c r="FE231" s="2" t="str">
        <f t="shared" si="287"/>
        <v xml:space="preserve"> </v>
      </c>
      <c r="FF231" s="2" t="str">
        <f t="shared" si="287"/>
        <v xml:space="preserve"> </v>
      </c>
      <c r="FG231" s="2" t="str">
        <f t="shared" si="287"/>
        <v xml:space="preserve"> </v>
      </c>
      <c r="FH231" s="2" t="str">
        <f t="shared" si="287"/>
        <v xml:space="preserve"> </v>
      </c>
      <c r="FI231" s="2" t="str">
        <f t="shared" si="287"/>
        <v xml:space="preserve"> </v>
      </c>
      <c r="FJ231" s="2" t="str">
        <f t="shared" si="287"/>
        <v xml:space="preserve"> </v>
      </c>
      <c r="FK231" s="2" t="str">
        <f t="shared" si="287"/>
        <v xml:space="preserve"> </v>
      </c>
      <c r="FL231" s="2" t="str">
        <f t="shared" si="287"/>
        <v xml:space="preserve"> </v>
      </c>
      <c r="FM231" s="2" t="str">
        <f t="shared" si="287"/>
        <v xml:space="preserve"> </v>
      </c>
      <c r="FN231" s="2" t="str">
        <f t="shared" si="287"/>
        <v xml:space="preserve"> </v>
      </c>
      <c r="FO231" s="2" t="str">
        <f t="shared" si="287"/>
        <v xml:space="preserve"> </v>
      </c>
      <c r="FP231" s="2" t="str">
        <f t="shared" si="287"/>
        <v xml:space="preserve"> </v>
      </c>
      <c r="FQ231" s="2" t="str">
        <f t="shared" si="287"/>
        <v xml:space="preserve"> </v>
      </c>
      <c r="FR231" s="2" t="str">
        <f t="shared" si="287"/>
        <v xml:space="preserve"> </v>
      </c>
      <c r="FS231" s="2" t="str">
        <f t="shared" si="287"/>
        <v xml:space="preserve"> </v>
      </c>
      <c r="FT231" s="2" t="str">
        <f t="shared" si="287"/>
        <v xml:space="preserve"> </v>
      </c>
      <c r="FU231" s="2" t="str">
        <f t="shared" si="287"/>
        <v xml:space="preserve"> </v>
      </c>
      <c r="FV231" s="2" t="str">
        <f t="shared" si="287"/>
        <v xml:space="preserve"> </v>
      </c>
      <c r="FW231" s="2" t="str">
        <f t="shared" si="287"/>
        <v xml:space="preserve"> </v>
      </c>
      <c r="FX231" s="2" t="str">
        <f t="shared" si="287"/>
        <v xml:space="preserve"> </v>
      </c>
      <c r="FY231" s="2" t="str">
        <f t="shared" si="287"/>
        <v xml:space="preserve"> </v>
      </c>
      <c r="FZ231" s="2" t="str">
        <f t="shared" si="287"/>
        <v xml:space="preserve"> </v>
      </c>
      <c r="GA231" s="2" t="str">
        <f t="shared" si="287"/>
        <v xml:space="preserve"> </v>
      </c>
      <c r="GB231" s="2" t="str">
        <f t="shared" si="287"/>
        <v xml:space="preserve"> </v>
      </c>
      <c r="GC231" s="2" t="str">
        <f t="shared" si="287"/>
        <v xml:space="preserve"> </v>
      </c>
      <c r="GD231" s="2" t="str">
        <f t="shared" si="287"/>
        <v xml:space="preserve"> </v>
      </c>
      <c r="GE231" s="2" t="str">
        <f t="shared" si="287"/>
        <v xml:space="preserve"> </v>
      </c>
      <c r="GF231" s="2" t="str">
        <f t="shared" si="287"/>
        <v xml:space="preserve"> </v>
      </c>
      <c r="GG231" s="2" t="str">
        <f t="shared" si="287"/>
        <v xml:space="preserve"> </v>
      </c>
      <c r="GH231" s="2" t="str">
        <f t="shared" si="287"/>
        <v xml:space="preserve"> </v>
      </c>
      <c r="GI231" s="2" t="str">
        <f t="shared" si="287"/>
        <v xml:space="preserve"> </v>
      </c>
      <c r="GJ231" s="2" t="str">
        <f t="shared" si="287"/>
        <v xml:space="preserve"> </v>
      </c>
      <c r="GK231" s="2" t="str">
        <f t="shared" si="287"/>
        <v xml:space="preserve"> </v>
      </c>
      <c r="GL231" s="2" t="str">
        <f t="shared" si="287"/>
        <v xml:space="preserve"> </v>
      </c>
      <c r="GM231" s="2" t="str">
        <f t="shared" si="287"/>
        <v xml:space="preserve"> </v>
      </c>
      <c r="GN231" s="2" t="str">
        <f t="shared" si="287"/>
        <v xml:space="preserve"> </v>
      </c>
      <c r="GO231" s="2" t="str">
        <f t="shared" si="287"/>
        <v xml:space="preserve"> </v>
      </c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 ht="12.75" customHeight="1" x14ac:dyDescent="0.2">
      <c r="A232" s="10" t="s">
        <v>15</v>
      </c>
      <c r="B232" s="10"/>
      <c r="C232" s="10"/>
      <c r="D232" s="10">
        <f t="shared" ref="D232:BM232" si="288">D234-C234</f>
        <v>7.5000000000000011E-2</v>
      </c>
      <c r="E232" s="10">
        <f t="shared" si="288"/>
        <v>7.5000000000000011E-2</v>
      </c>
      <c r="F232" s="10">
        <f t="shared" si="288"/>
        <v>7.4999999999999956E-2</v>
      </c>
      <c r="G232" s="10">
        <f t="shared" si="288"/>
        <v>7.4999999999999956E-2</v>
      </c>
      <c r="H232" s="10">
        <f t="shared" si="288"/>
        <v>7.4999999999999956E-2</v>
      </c>
      <c r="I232" s="10">
        <f t="shared" si="288"/>
        <v>7.4999999999999956E-2</v>
      </c>
      <c r="J232" s="10">
        <f t="shared" si="288"/>
        <v>7.4999999999999956E-2</v>
      </c>
      <c r="K232" s="10">
        <f t="shared" si="288"/>
        <v>7.4999999999999956E-2</v>
      </c>
      <c r="L232" s="10">
        <f t="shared" si="288"/>
        <v>7.4999999999999956E-2</v>
      </c>
      <c r="M232" s="10">
        <f t="shared" si="288"/>
        <v>7.4999999999999956E-2</v>
      </c>
      <c r="N232" s="10">
        <f t="shared" si="288"/>
        <v>7.4999999999999956E-2</v>
      </c>
      <c r="O232" s="10">
        <f t="shared" si="288"/>
        <v>7.4999999999999956E-2</v>
      </c>
      <c r="P232" s="10">
        <f t="shared" si="288"/>
        <v>7.4999999999999956E-2</v>
      </c>
      <c r="Q232" s="10">
        <f t="shared" si="288"/>
        <v>7.4999999999999956E-2</v>
      </c>
      <c r="R232" s="10">
        <f t="shared" si="288"/>
        <v>7.4999999999999956E-2</v>
      </c>
      <c r="S232" s="10">
        <f t="shared" si="288"/>
        <v>7.4999999999999956E-2</v>
      </c>
      <c r="T232" s="10">
        <f t="shared" si="288"/>
        <v>7.4999999999999956E-2</v>
      </c>
      <c r="U232" s="10">
        <f t="shared" si="288"/>
        <v>7.4999999999999956E-2</v>
      </c>
      <c r="V232" s="10">
        <f t="shared" si="288"/>
        <v>7.4999999999999956E-2</v>
      </c>
      <c r="W232" s="10">
        <f t="shared" si="288"/>
        <v>7.4999999999999956E-2</v>
      </c>
      <c r="X232" s="10">
        <f t="shared" si="288"/>
        <v>7.4999999999999956E-2</v>
      </c>
      <c r="Y232" s="10">
        <f t="shared" si="288"/>
        <v>7.5000000000000178E-2</v>
      </c>
      <c r="Z232" s="10">
        <f t="shared" si="288"/>
        <v>7.5000000000000178E-2</v>
      </c>
      <c r="AA232" s="10">
        <f t="shared" si="288"/>
        <v>7.5000000000000178E-2</v>
      </c>
      <c r="AB232" s="10">
        <f t="shared" si="288"/>
        <v>7.5000000000000178E-2</v>
      </c>
      <c r="AC232" s="10">
        <f t="shared" si="288"/>
        <v>7.5000000000000178E-2</v>
      </c>
      <c r="AD232" s="10">
        <f t="shared" si="288"/>
        <v>7.5000000000000178E-2</v>
      </c>
      <c r="AE232" s="10">
        <f t="shared" si="288"/>
        <v>7.5000000000000178E-2</v>
      </c>
      <c r="AF232" s="10">
        <f t="shared" si="288"/>
        <v>7.5000000000000178E-2</v>
      </c>
      <c r="AG232" s="10">
        <f t="shared" si="288"/>
        <v>7.5000000000000178E-2</v>
      </c>
      <c r="AH232" s="10">
        <f t="shared" si="288"/>
        <v>7.5000000000000178E-2</v>
      </c>
      <c r="AI232" s="10">
        <f t="shared" si="288"/>
        <v>7.5000000000000178E-2</v>
      </c>
      <c r="AJ232" s="10">
        <f t="shared" si="288"/>
        <v>7.5000000000000178E-2</v>
      </c>
      <c r="AK232" s="10">
        <f t="shared" si="288"/>
        <v>7.5000000000000178E-2</v>
      </c>
      <c r="AL232" s="10">
        <f t="shared" si="288"/>
        <v>7.5000000000000178E-2</v>
      </c>
      <c r="AM232" s="10">
        <f t="shared" si="288"/>
        <v>7.5000000000000178E-2</v>
      </c>
      <c r="AN232" s="10">
        <f t="shared" si="288"/>
        <v>7.5000000000000178E-2</v>
      </c>
      <c r="AO232" s="10">
        <f t="shared" si="288"/>
        <v>7.5000000000000178E-2</v>
      </c>
      <c r="AP232" s="10">
        <f t="shared" si="288"/>
        <v>7.5000000000000178E-2</v>
      </c>
      <c r="AQ232" s="10">
        <f t="shared" si="288"/>
        <v>7.5000000000000178E-2</v>
      </c>
      <c r="AR232" s="10">
        <f t="shared" si="288"/>
        <v>7.5000000000000178E-2</v>
      </c>
      <c r="AS232" s="10">
        <f t="shared" si="288"/>
        <v>7.5000000000000178E-2</v>
      </c>
      <c r="AT232" s="10">
        <f t="shared" si="288"/>
        <v>7.5000000000000178E-2</v>
      </c>
      <c r="AU232" s="10">
        <f t="shared" si="288"/>
        <v>7.5000000000000178E-2</v>
      </c>
      <c r="AV232" s="10">
        <f t="shared" si="288"/>
        <v>7.5000000000000178E-2</v>
      </c>
      <c r="AW232" s="10">
        <f t="shared" si="288"/>
        <v>7.5000000000000178E-2</v>
      </c>
      <c r="AX232" s="10">
        <f t="shared" si="288"/>
        <v>7.5000000000000178E-2</v>
      </c>
      <c r="AY232" s="10">
        <f t="shared" si="288"/>
        <v>7.5000000000000178E-2</v>
      </c>
      <c r="AZ232" s="10">
        <f t="shared" si="288"/>
        <v>7.5000000000000178E-2</v>
      </c>
      <c r="BA232" s="10">
        <f t="shared" si="288"/>
        <v>7.5000000000000178E-2</v>
      </c>
      <c r="BB232" s="10">
        <f t="shared" si="288"/>
        <v>7.5000000000000178E-2</v>
      </c>
      <c r="BC232" s="10">
        <f t="shared" si="288"/>
        <v>7.5000000000000178E-2</v>
      </c>
      <c r="BD232" s="10">
        <f t="shared" si="288"/>
        <v>7.5000000000000178E-2</v>
      </c>
      <c r="BE232" s="10">
        <f t="shared" si="288"/>
        <v>7.5000000000000178E-2</v>
      </c>
      <c r="BF232" s="10">
        <f t="shared" si="288"/>
        <v>7.5000000000000178E-2</v>
      </c>
      <c r="BG232" s="10">
        <f t="shared" si="288"/>
        <v>7.5000000000000178E-2</v>
      </c>
      <c r="BH232" s="10">
        <f t="shared" si="288"/>
        <v>7.5000000000000178E-2</v>
      </c>
      <c r="BI232" s="10">
        <f t="shared" si="288"/>
        <v>7.5000000000000178E-2</v>
      </c>
      <c r="BJ232" s="10">
        <f t="shared" si="288"/>
        <v>7.5000000000000178E-2</v>
      </c>
      <c r="BK232" s="10">
        <f t="shared" si="288"/>
        <v>7.5000000000000178E-2</v>
      </c>
      <c r="BL232" s="10">
        <f t="shared" si="288"/>
        <v>7.5000000000000178E-2</v>
      </c>
      <c r="BM232" s="10">
        <f t="shared" si="288"/>
        <v>7.5000000000000178E-2</v>
      </c>
      <c r="BN232" s="10">
        <f t="shared" ref="BN232:GO232" si="289">IF(BN233&lt;&gt;" ",BN234-BM234," ")</f>
        <v>0.21616666666666617</v>
      </c>
      <c r="BO232" s="10">
        <f t="shared" si="289"/>
        <v>0.21616666666666617</v>
      </c>
      <c r="BP232" s="10">
        <f t="shared" si="289"/>
        <v>0.21616666666666617</v>
      </c>
      <c r="BQ232" s="10">
        <f t="shared" si="289"/>
        <v>0.21616666666666617</v>
      </c>
      <c r="BR232" s="10">
        <f t="shared" si="289"/>
        <v>0.21616666666666617</v>
      </c>
      <c r="BS232" s="10">
        <f t="shared" si="289"/>
        <v>0.21616666666666617</v>
      </c>
      <c r="BT232" s="10">
        <f t="shared" si="289"/>
        <v>0.21616666666666617</v>
      </c>
      <c r="BU232" s="10">
        <f t="shared" si="289"/>
        <v>0.21616666666666617</v>
      </c>
      <c r="BV232" s="10">
        <f t="shared" si="289"/>
        <v>0.21616666666666617</v>
      </c>
      <c r="BW232" s="10">
        <f t="shared" si="289"/>
        <v>0.21616666666666617</v>
      </c>
      <c r="BX232" s="10">
        <f t="shared" si="289"/>
        <v>0.21616666666666617</v>
      </c>
      <c r="BY232" s="10">
        <f t="shared" si="289"/>
        <v>0.21616666666666617</v>
      </c>
      <c r="BZ232" s="10">
        <f t="shared" si="289"/>
        <v>0.21616666666666617</v>
      </c>
      <c r="CA232" s="10">
        <f t="shared" si="289"/>
        <v>0.21616666666666617</v>
      </c>
      <c r="CB232" s="10">
        <f t="shared" si="289"/>
        <v>0.21616666666666617</v>
      </c>
      <c r="CC232" s="10">
        <f t="shared" si="289"/>
        <v>0.21616666666666617</v>
      </c>
      <c r="CD232" s="10">
        <f t="shared" si="289"/>
        <v>0.21616666666666617</v>
      </c>
      <c r="CE232" s="10">
        <f t="shared" si="289"/>
        <v>0.21616666666666617</v>
      </c>
      <c r="CF232" s="10">
        <f t="shared" si="289"/>
        <v>0.21616666666666617</v>
      </c>
      <c r="CG232" s="10">
        <f t="shared" si="289"/>
        <v>0.21616666666666617</v>
      </c>
      <c r="CH232" s="10">
        <f t="shared" si="289"/>
        <v>0.21616666666666617</v>
      </c>
      <c r="CI232" s="10">
        <f t="shared" si="289"/>
        <v>0.21616666666666617</v>
      </c>
      <c r="CJ232" s="10">
        <f t="shared" si="289"/>
        <v>0.21616666666666617</v>
      </c>
      <c r="CK232" s="10">
        <f t="shared" si="289"/>
        <v>0.21616666666666617</v>
      </c>
      <c r="CL232" s="10">
        <f t="shared" si="289"/>
        <v>0.21616666666666617</v>
      </c>
      <c r="CM232" s="10">
        <f t="shared" si="289"/>
        <v>0.21616666666666617</v>
      </c>
      <c r="CN232" s="10">
        <f t="shared" si="289"/>
        <v>0.21616666666666617</v>
      </c>
      <c r="CO232" s="10">
        <f t="shared" si="289"/>
        <v>0.21616666666666617</v>
      </c>
      <c r="CP232" s="10">
        <f t="shared" si="289"/>
        <v>0.21616666666666617</v>
      </c>
      <c r="CQ232" s="10">
        <f t="shared" si="289"/>
        <v>0.21616666666666617</v>
      </c>
      <c r="CR232" s="10">
        <f t="shared" si="289"/>
        <v>0.21616666666666617</v>
      </c>
      <c r="CS232" s="10">
        <f t="shared" si="289"/>
        <v>0.21616666666666617</v>
      </c>
      <c r="CT232" s="10">
        <f t="shared" si="289"/>
        <v>0.21616666666666617</v>
      </c>
      <c r="CU232" s="10">
        <f t="shared" si="289"/>
        <v>0.21616666666666617</v>
      </c>
      <c r="CV232" s="10">
        <f t="shared" si="289"/>
        <v>0.21616666666666617</v>
      </c>
      <c r="CW232" s="10">
        <f t="shared" si="289"/>
        <v>0.21616666666666617</v>
      </c>
      <c r="CX232" s="10">
        <f t="shared" si="289"/>
        <v>0.21616666666666617</v>
      </c>
      <c r="CY232" s="10">
        <f t="shared" si="289"/>
        <v>0.21616666666666617</v>
      </c>
      <c r="CZ232" s="10">
        <f t="shared" si="289"/>
        <v>0.21616666666666617</v>
      </c>
      <c r="DA232" s="10">
        <f t="shared" si="289"/>
        <v>0.21616666666666617</v>
      </c>
      <c r="DB232" s="10">
        <f t="shared" si="289"/>
        <v>0.21616666666666617</v>
      </c>
      <c r="DC232" s="10">
        <f t="shared" si="289"/>
        <v>0.21616666666666617</v>
      </c>
      <c r="DD232" s="10">
        <f t="shared" si="289"/>
        <v>0.21616666666666617</v>
      </c>
      <c r="DE232" s="10">
        <f t="shared" si="289"/>
        <v>0.21616666666666617</v>
      </c>
      <c r="DF232" s="10">
        <f t="shared" si="289"/>
        <v>0.21616666666666617</v>
      </c>
      <c r="DG232" s="10">
        <f t="shared" si="289"/>
        <v>0.21616666666666617</v>
      </c>
      <c r="DH232" s="10">
        <f t="shared" si="289"/>
        <v>0.21616666666666617</v>
      </c>
      <c r="DI232" s="10">
        <f t="shared" si="289"/>
        <v>0.21616666666666617</v>
      </c>
      <c r="DJ232" s="10">
        <f t="shared" si="289"/>
        <v>0.21616666666666617</v>
      </c>
      <c r="DK232" s="10">
        <f t="shared" si="289"/>
        <v>0.21616666666666617</v>
      </c>
      <c r="DL232" s="10">
        <f t="shared" si="289"/>
        <v>0.21616666666666795</v>
      </c>
      <c r="DM232" s="10">
        <f t="shared" si="289"/>
        <v>0.21616666666666617</v>
      </c>
      <c r="DN232" s="10">
        <f t="shared" si="289"/>
        <v>0.21616666666666617</v>
      </c>
      <c r="DO232" s="10">
        <f t="shared" si="289"/>
        <v>0.21616666666666617</v>
      </c>
      <c r="DP232" s="10">
        <f t="shared" si="289"/>
        <v>0.21616666666666617</v>
      </c>
      <c r="DQ232" s="10">
        <f t="shared" si="289"/>
        <v>0.21616666666666617</v>
      </c>
      <c r="DR232" s="10">
        <f t="shared" si="289"/>
        <v>0.21616666666666617</v>
      </c>
      <c r="DS232" s="10">
        <f t="shared" si="289"/>
        <v>0.21616666666666617</v>
      </c>
      <c r="DT232" s="10">
        <f t="shared" si="289"/>
        <v>0.21616666666666617</v>
      </c>
      <c r="DU232" s="10">
        <f t="shared" si="289"/>
        <v>0.21616666666666617</v>
      </c>
      <c r="DV232" s="10" t="str">
        <f t="shared" si="289"/>
        <v xml:space="preserve"> </v>
      </c>
      <c r="DW232" s="10" t="str">
        <f t="shared" si="289"/>
        <v xml:space="preserve"> </v>
      </c>
      <c r="DX232" s="10" t="str">
        <f t="shared" si="289"/>
        <v xml:space="preserve"> </v>
      </c>
      <c r="DY232" s="10" t="str">
        <f t="shared" si="289"/>
        <v xml:space="preserve"> </v>
      </c>
      <c r="DZ232" s="10" t="str">
        <f t="shared" si="289"/>
        <v xml:space="preserve"> </v>
      </c>
      <c r="EA232" s="10" t="str">
        <f t="shared" si="289"/>
        <v xml:space="preserve"> </v>
      </c>
      <c r="EB232" s="10" t="str">
        <f t="shared" si="289"/>
        <v xml:space="preserve"> </v>
      </c>
      <c r="EC232" s="10" t="str">
        <f t="shared" si="289"/>
        <v xml:space="preserve"> </v>
      </c>
      <c r="ED232" s="10" t="str">
        <f t="shared" si="289"/>
        <v xml:space="preserve"> </v>
      </c>
      <c r="EE232" s="10" t="str">
        <f t="shared" si="289"/>
        <v xml:space="preserve"> </v>
      </c>
      <c r="EF232" s="10" t="str">
        <f t="shared" si="289"/>
        <v xml:space="preserve"> </v>
      </c>
      <c r="EG232" s="10" t="str">
        <f t="shared" si="289"/>
        <v xml:space="preserve"> </v>
      </c>
      <c r="EH232" s="10" t="str">
        <f t="shared" si="289"/>
        <v xml:space="preserve"> </v>
      </c>
      <c r="EI232" s="10" t="str">
        <f t="shared" si="289"/>
        <v xml:space="preserve"> </v>
      </c>
      <c r="EJ232" s="10" t="str">
        <f t="shared" si="289"/>
        <v xml:space="preserve"> </v>
      </c>
      <c r="EK232" s="10" t="str">
        <f t="shared" si="289"/>
        <v xml:space="preserve"> </v>
      </c>
      <c r="EL232" s="10" t="str">
        <f t="shared" si="289"/>
        <v xml:space="preserve"> </v>
      </c>
      <c r="EM232" s="10" t="str">
        <f t="shared" si="289"/>
        <v xml:space="preserve"> </v>
      </c>
      <c r="EN232" s="10" t="str">
        <f t="shared" si="289"/>
        <v xml:space="preserve"> </v>
      </c>
      <c r="EO232" s="10" t="str">
        <f t="shared" si="289"/>
        <v xml:space="preserve"> </v>
      </c>
      <c r="EP232" s="10" t="str">
        <f t="shared" si="289"/>
        <v xml:space="preserve"> </v>
      </c>
      <c r="EQ232" s="10" t="str">
        <f t="shared" si="289"/>
        <v xml:space="preserve"> </v>
      </c>
      <c r="ER232" s="10" t="str">
        <f t="shared" si="289"/>
        <v xml:space="preserve"> </v>
      </c>
      <c r="ES232" s="10" t="str">
        <f t="shared" si="289"/>
        <v xml:space="preserve"> </v>
      </c>
      <c r="ET232" s="10" t="str">
        <f t="shared" si="289"/>
        <v xml:space="preserve"> </v>
      </c>
      <c r="EU232" s="10" t="str">
        <f t="shared" si="289"/>
        <v xml:space="preserve"> </v>
      </c>
      <c r="EV232" s="10" t="str">
        <f t="shared" si="289"/>
        <v xml:space="preserve"> </v>
      </c>
      <c r="EW232" s="10" t="str">
        <f t="shared" si="289"/>
        <v xml:space="preserve"> </v>
      </c>
      <c r="EX232" s="10" t="str">
        <f t="shared" si="289"/>
        <v xml:space="preserve"> </v>
      </c>
      <c r="EY232" s="10" t="str">
        <f t="shared" si="289"/>
        <v xml:space="preserve"> </v>
      </c>
      <c r="EZ232" s="10" t="str">
        <f t="shared" si="289"/>
        <v xml:space="preserve"> </v>
      </c>
      <c r="FA232" s="10" t="str">
        <f t="shared" si="289"/>
        <v xml:space="preserve"> </v>
      </c>
      <c r="FB232" s="10" t="str">
        <f t="shared" si="289"/>
        <v xml:space="preserve"> </v>
      </c>
      <c r="FC232" s="10" t="str">
        <f t="shared" si="289"/>
        <v xml:space="preserve"> </v>
      </c>
      <c r="FD232" s="10" t="str">
        <f t="shared" si="289"/>
        <v xml:space="preserve"> </v>
      </c>
      <c r="FE232" s="10" t="str">
        <f t="shared" si="289"/>
        <v xml:space="preserve"> </v>
      </c>
      <c r="FF232" s="10" t="str">
        <f t="shared" si="289"/>
        <v xml:space="preserve"> </v>
      </c>
      <c r="FG232" s="10" t="str">
        <f t="shared" si="289"/>
        <v xml:space="preserve"> </v>
      </c>
      <c r="FH232" s="10" t="str">
        <f t="shared" si="289"/>
        <v xml:space="preserve"> </v>
      </c>
      <c r="FI232" s="10" t="str">
        <f t="shared" si="289"/>
        <v xml:space="preserve"> </v>
      </c>
      <c r="FJ232" s="10" t="str">
        <f t="shared" si="289"/>
        <v xml:space="preserve"> </v>
      </c>
      <c r="FK232" s="10" t="str">
        <f t="shared" si="289"/>
        <v xml:space="preserve"> </v>
      </c>
      <c r="FL232" s="10" t="str">
        <f t="shared" si="289"/>
        <v xml:space="preserve"> </v>
      </c>
      <c r="FM232" s="10" t="str">
        <f t="shared" si="289"/>
        <v xml:space="preserve"> </v>
      </c>
      <c r="FN232" s="10" t="str">
        <f t="shared" si="289"/>
        <v xml:space="preserve"> </v>
      </c>
      <c r="FO232" s="10" t="str">
        <f t="shared" si="289"/>
        <v xml:space="preserve"> </v>
      </c>
      <c r="FP232" s="10" t="str">
        <f t="shared" si="289"/>
        <v xml:space="preserve"> </v>
      </c>
      <c r="FQ232" s="10" t="str">
        <f t="shared" si="289"/>
        <v xml:space="preserve"> </v>
      </c>
      <c r="FR232" s="10" t="str">
        <f t="shared" si="289"/>
        <v xml:space="preserve"> </v>
      </c>
      <c r="FS232" s="10" t="str">
        <f t="shared" si="289"/>
        <v xml:space="preserve"> </v>
      </c>
      <c r="FT232" s="10" t="str">
        <f t="shared" si="289"/>
        <v xml:space="preserve"> </v>
      </c>
      <c r="FU232" s="10" t="str">
        <f t="shared" si="289"/>
        <v xml:space="preserve"> </v>
      </c>
      <c r="FV232" s="10" t="str">
        <f t="shared" si="289"/>
        <v xml:space="preserve"> </v>
      </c>
      <c r="FW232" s="10" t="str">
        <f t="shared" si="289"/>
        <v xml:space="preserve"> </v>
      </c>
      <c r="FX232" s="10" t="str">
        <f t="shared" si="289"/>
        <v xml:space="preserve"> </v>
      </c>
      <c r="FY232" s="10" t="str">
        <f t="shared" si="289"/>
        <v xml:space="preserve"> </v>
      </c>
      <c r="FZ232" s="10" t="str">
        <f t="shared" si="289"/>
        <v xml:space="preserve"> </v>
      </c>
      <c r="GA232" s="10" t="str">
        <f t="shared" si="289"/>
        <v xml:space="preserve"> </v>
      </c>
      <c r="GB232" s="10" t="str">
        <f t="shared" si="289"/>
        <v xml:space="preserve"> </v>
      </c>
      <c r="GC232" s="10" t="str">
        <f t="shared" si="289"/>
        <v xml:space="preserve"> </v>
      </c>
      <c r="GD232" s="10" t="str">
        <f t="shared" si="289"/>
        <v xml:space="preserve"> </v>
      </c>
      <c r="GE232" s="10" t="str">
        <f t="shared" si="289"/>
        <v xml:space="preserve"> </v>
      </c>
      <c r="GF232" s="10" t="str">
        <f t="shared" si="289"/>
        <v xml:space="preserve"> </v>
      </c>
      <c r="GG232" s="10" t="str">
        <f t="shared" si="289"/>
        <v xml:space="preserve"> </v>
      </c>
      <c r="GH232" s="10" t="str">
        <f t="shared" si="289"/>
        <v xml:space="preserve"> </v>
      </c>
      <c r="GI232" s="10" t="str">
        <f t="shared" si="289"/>
        <v xml:space="preserve"> </v>
      </c>
      <c r="GJ232" s="10" t="str">
        <f t="shared" si="289"/>
        <v xml:space="preserve"> </v>
      </c>
      <c r="GK232" s="10" t="str">
        <f t="shared" si="289"/>
        <v xml:space="preserve"> </v>
      </c>
      <c r="GL232" s="10" t="str">
        <f t="shared" si="289"/>
        <v xml:space="preserve"> </v>
      </c>
      <c r="GM232" s="10" t="str">
        <f t="shared" si="289"/>
        <v xml:space="preserve"> </v>
      </c>
      <c r="GN232" s="10" t="str">
        <f t="shared" si="289"/>
        <v xml:space="preserve"> </v>
      </c>
      <c r="GO232" s="10" t="str">
        <f t="shared" si="289"/>
        <v xml:space="preserve"> </v>
      </c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 ht="12.75" customHeight="1" x14ac:dyDescent="0.2">
      <c r="A233" s="3" t="s">
        <v>17</v>
      </c>
      <c r="B233" s="3"/>
      <c r="C233" s="24">
        <v>0</v>
      </c>
      <c r="D233" s="24">
        <f t="shared" ref="D233:BM233" si="290">C233+1</f>
        <v>1</v>
      </c>
      <c r="E233" s="24">
        <f t="shared" si="290"/>
        <v>2</v>
      </c>
      <c r="F233" s="24">
        <f t="shared" si="290"/>
        <v>3</v>
      </c>
      <c r="G233" s="24">
        <f t="shared" si="290"/>
        <v>4</v>
      </c>
      <c r="H233" s="24">
        <f t="shared" si="290"/>
        <v>5</v>
      </c>
      <c r="I233" s="24">
        <f t="shared" si="290"/>
        <v>6</v>
      </c>
      <c r="J233" s="24">
        <f t="shared" si="290"/>
        <v>7</v>
      </c>
      <c r="K233" s="24">
        <f t="shared" si="290"/>
        <v>8</v>
      </c>
      <c r="L233" s="24">
        <f t="shared" si="290"/>
        <v>9</v>
      </c>
      <c r="M233" s="24">
        <f t="shared" si="290"/>
        <v>10</v>
      </c>
      <c r="N233" s="24">
        <f t="shared" si="290"/>
        <v>11</v>
      </c>
      <c r="O233" s="24">
        <f t="shared" si="290"/>
        <v>12</v>
      </c>
      <c r="P233" s="24">
        <f t="shared" si="290"/>
        <v>13</v>
      </c>
      <c r="Q233" s="24">
        <f t="shared" si="290"/>
        <v>14</v>
      </c>
      <c r="R233" s="24">
        <f t="shared" si="290"/>
        <v>15</v>
      </c>
      <c r="S233" s="24">
        <f t="shared" si="290"/>
        <v>16</v>
      </c>
      <c r="T233" s="24">
        <f t="shared" si="290"/>
        <v>17</v>
      </c>
      <c r="U233" s="24">
        <f t="shared" si="290"/>
        <v>18</v>
      </c>
      <c r="V233" s="24">
        <f t="shared" si="290"/>
        <v>19</v>
      </c>
      <c r="W233" s="24">
        <f t="shared" si="290"/>
        <v>20</v>
      </c>
      <c r="X233" s="24">
        <f t="shared" si="290"/>
        <v>21</v>
      </c>
      <c r="Y233" s="24">
        <f t="shared" si="290"/>
        <v>22</v>
      </c>
      <c r="Z233" s="24">
        <f t="shared" si="290"/>
        <v>23</v>
      </c>
      <c r="AA233" s="24">
        <f t="shared" si="290"/>
        <v>24</v>
      </c>
      <c r="AB233" s="24">
        <f t="shared" si="290"/>
        <v>25</v>
      </c>
      <c r="AC233" s="24">
        <f t="shared" si="290"/>
        <v>26</v>
      </c>
      <c r="AD233" s="24">
        <f t="shared" si="290"/>
        <v>27</v>
      </c>
      <c r="AE233" s="24">
        <f t="shared" si="290"/>
        <v>28</v>
      </c>
      <c r="AF233" s="24">
        <f t="shared" si="290"/>
        <v>29</v>
      </c>
      <c r="AG233" s="24">
        <f t="shared" si="290"/>
        <v>30</v>
      </c>
      <c r="AH233" s="24">
        <f t="shared" si="290"/>
        <v>31</v>
      </c>
      <c r="AI233" s="24">
        <f t="shared" si="290"/>
        <v>32</v>
      </c>
      <c r="AJ233" s="24">
        <f t="shared" si="290"/>
        <v>33</v>
      </c>
      <c r="AK233" s="24">
        <f t="shared" si="290"/>
        <v>34</v>
      </c>
      <c r="AL233" s="24">
        <f t="shared" si="290"/>
        <v>35</v>
      </c>
      <c r="AM233" s="24">
        <f t="shared" si="290"/>
        <v>36</v>
      </c>
      <c r="AN233" s="24">
        <f t="shared" si="290"/>
        <v>37</v>
      </c>
      <c r="AO233" s="24">
        <f t="shared" si="290"/>
        <v>38</v>
      </c>
      <c r="AP233" s="24">
        <f t="shared" si="290"/>
        <v>39</v>
      </c>
      <c r="AQ233" s="24">
        <f t="shared" si="290"/>
        <v>40</v>
      </c>
      <c r="AR233" s="24">
        <f t="shared" si="290"/>
        <v>41</v>
      </c>
      <c r="AS233" s="24">
        <f t="shared" si="290"/>
        <v>42</v>
      </c>
      <c r="AT233" s="24">
        <f t="shared" si="290"/>
        <v>43</v>
      </c>
      <c r="AU233" s="24">
        <f t="shared" si="290"/>
        <v>44</v>
      </c>
      <c r="AV233" s="24">
        <f t="shared" si="290"/>
        <v>45</v>
      </c>
      <c r="AW233" s="24">
        <f t="shared" si="290"/>
        <v>46</v>
      </c>
      <c r="AX233" s="24">
        <f t="shared" si="290"/>
        <v>47</v>
      </c>
      <c r="AY233" s="24">
        <f t="shared" si="290"/>
        <v>48</v>
      </c>
      <c r="AZ233" s="24">
        <f t="shared" si="290"/>
        <v>49</v>
      </c>
      <c r="BA233" s="24">
        <f t="shared" si="290"/>
        <v>50</v>
      </c>
      <c r="BB233" s="24">
        <f t="shared" si="290"/>
        <v>51</v>
      </c>
      <c r="BC233" s="24">
        <f t="shared" si="290"/>
        <v>52</v>
      </c>
      <c r="BD233" s="24">
        <f t="shared" si="290"/>
        <v>53</v>
      </c>
      <c r="BE233" s="24">
        <f t="shared" si="290"/>
        <v>54</v>
      </c>
      <c r="BF233" s="24">
        <f t="shared" si="290"/>
        <v>55</v>
      </c>
      <c r="BG233" s="24">
        <f t="shared" si="290"/>
        <v>56</v>
      </c>
      <c r="BH233" s="24">
        <f t="shared" si="290"/>
        <v>57</v>
      </c>
      <c r="BI233" s="24">
        <f t="shared" si="290"/>
        <v>58</v>
      </c>
      <c r="BJ233" s="24">
        <f t="shared" si="290"/>
        <v>59</v>
      </c>
      <c r="BK233" s="24">
        <f t="shared" si="290"/>
        <v>60</v>
      </c>
      <c r="BL233" s="24">
        <f t="shared" si="290"/>
        <v>61</v>
      </c>
      <c r="BM233" s="24">
        <f t="shared" si="290"/>
        <v>62</v>
      </c>
      <c r="BN233" s="13">
        <f t="shared" ref="BN233:GO233" si="291">IF(BM233&lt;($BM233+$BM242),BM233+1," ")</f>
        <v>63</v>
      </c>
      <c r="BO233" s="13">
        <f t="shared" si="291"/>
        <v>64</v>
      </c>
      <c r="BP233" s="13">
        <f t="shared" si="291"/>
        <v>65</v>
      </c>
      <c r="BQ233" s="13">
        <f t="shared" si="291"/>
        <v>66</v>
      </c>
      <c r="BR233" s="13">
        <f t="shared" si="291"/>
        <v>67</v>
      </c>
      <c r="BS233" s="13">
        <f t="shared" si="291"/>
        <v>68</v>
      </c>
      <c r="BT233" s="13">
        <f t="shared" si="291"/>
        <v>69</v>
      </c>
      <c r="BU233" s="13">
        <f t="shared" si="291"/>
        <v>70</v>
      </c>
      <c r="BV233" s="13">
        <f t="shared" si="291"/>
        <v>71</v>
      </c>
      <c r="BW233" s="13">
        <f t="shared" si="291"/>
        <v>72</v>
      </c>
      <c r="BX233" s="13">
        <f t="shared" si="291"/>
        <v>73</v>
      </c>
      <c r="BY233" s="13">
        <f t="shared" si="291"/>
        <v>74</v>
      </c>
      <c r="BZ233" s="13">
        <f t="shared" si="291"/>
        <v>75</v>
      </c>
      <c r="CA233" s="13">
        <f t="shared" si="291"/>
        <v>76</v>
      </c>
      <c r="CB233" s="13">
        <f t="shared" si="291"/>
        <v>77</v>
      </c>
      <c r="CC233" s="13">
        <f t="shared" si="291"/>
        <v>78</v>
      </c>
      <c r="CD233" s="13">
        <f t="shared" si="291"/>
        <v>79</v>
      </c>
      <c r="CE233" s="13">
        <f t="shared" si="291"/>
        <v>80</v>
      </c>
      <c r="CF233" s="13">
        <f t="shared" si="291"/>
        <v>81</v>
      </c>
      <c r="CG233" s="13">
        <f t="shared" si="291"/>
        <v>82</v>
      </c>
      <c r="CH233" s="13">
        <f t="shared" si="291"/>
        <v>83</v>
      </c>
      <c r="CI233" s="13">
        <f t="shared" si="291"/>
        <v>84</v>
      </c>
      <c r="CJ233" s="13">
        <f t="shared" si="291"/>
        <v>85</v>
      </c>
      <c r="CK233" s="13">
        <f t="shared" si="291"/>
        <v>86</v>
      </c>
      <c r="CL233" s="13">
        <f t="shared" si="291"/>
        <v>87</v>
      </c>
      <c r="CM233" s="13">
        <f t="shared" si="291"/>
        <v>88</v>
      </c>
      <c r="CN233" s="13">
        <f t="shared" si="291"/>
        <v>89</v>
      </c>
      <c r="CO233" s="13">
        <f t="shared" si="291"/>
        <v>90</v>
      </c>
      <c r="CP233" s="13">
        <f t="shared" si="291"/>
        <v>91</v>
      </c>
      <c r="CQ233" s="13">
        <f t="shared" si="291"/>
        <v>92</v>
      </c>
      <c r="CR233" s="13">
        <f t="shared" si="291"/>
        <v>93</v>
      </c>
      <c r="CS233" s="13">
        <f t="shared" si="291"/>
        <v>94</v>
      </c>
      <c r="CT233" s="13">
        <f t="shared" si="291"/>
        <v>95</v>
      </c>
      <c r="CU233" s="13">
        <f t="shared" si="291"/>
        <v>96</v>
      </c>
      <c r="CV233" s="13">
        <f t="shared" si="291"/>
        <v>97</v>
      </c>
      <c r="CW233" s="13">
        <f t="shared" si="291"/>
        <v>98</v>
      </c>
      <c r="CX233" s="13">
        <f t="shared" si="291"/>
        <v>99</v>
      </c>
      <c r="CY233" s="13">
        <f t="shared" si="291"/>
        <v>100</v>
      </c>
      <c r="CZ233" s="13">
        <f t="shared" si="291"/>
        <v>101</v>
      </c>
      <c r="DA233" s="13">
        <f t="shared" si="291"/>
        <v>102</v>
      </c>
      <c r="DB233" s="13">
        <f t="shared" si="291"/>
        <v>103</v>
      </c>
      <c r="DC233" s="13">
        <f t="shared" si="291"/>
        <v>104</v>
      </c>
      <c r="DD233" s="13">
        <f t="shared" si="291"/>
        <v>105</v>
      </c>
      <c r="DE233" s="13">
        <f t="shared" si="291"/>
        <v>106</v>
      </c>
      <c r="DF233" s="13">
        <f t="shared" si="291"/>
        <v>107</v>
      </c>
      <c r="DG233" s="13">
        <f t="shared" si="291"/>
        <v>108</v>
      </c>
      <c r="DH233" s="13">
        <f t="shared" si="291"/>
        <v>109</v>
      </c>
      <c r="DI233" s="13">
        <f t="shared" si="291"/>
        <v>110</v>
      </c>
      <c r="DJ233" s="13">
        <f t="shared" si="291"/>
        <v>111</v>
      </c>
      <c r="DK233" s="13">
        <f t="shared" si="291"/>
        <v>112</v>
      </c>
      <c r="DL233" s="13">
        <f t="shared" si="291"/>
        <v>113</v>
      </c>
      <c r="DM233" s="13">
        <f t="shared" si="291"/>
        <v>114</v>
      </c>
      <c r="DN233" s="13">
        <f t="shared" si="291"/>
        <v>115</v>
      </c>
      <c r="DO233" s="13">
        <f t="shared" si="291"/>
        <v>116</v>
      </c>
      <c r="DP233" s="13">
        <f t="shared" si="291"/>
        <v>117</v>
      </c>
      <c r="DQ233" s="13">
        <f t="shared" si="291"/>
        <v>118</v>
      </c>
      <c r="DR233" s="13">
        <f t="shared" si="291"/>
        <v>119</v>
      </c>
      <c r="DS233" s="13">
        <f t="shared" si="291"/>
        <v>120</v>
      </c>
      <c r="DT233" s="13">
        <f t="shared" si="291"/>
        <v>121</v>
      </c>
      <c r="DU233" s="13">
        <f t="shared" si="291"/>
        <v>122</v>
      </c>
      <c r="DV233" s="13" t="str">
        <f t="shared" si="291"/>
        <v xml:space="preserve"> </v>
      </c>
      <c r="DW233" s="13" t="str">
        <f t="shared" si="291"/>
        <v xml:space="preserve"> </v>
      </c>
      <c r="DX233" s="13" t="str">
        <f t="shared" si="291"/>
        <v xml:space="preserve"> </v>
      </c>
      <c r="DY233" s="13" t="str">
        <f t="shared" si="291"/>
        <v xml:space="preserve"> </v>
      </c>
      <c r="DZ233" s="13" t="str">
        <f t="shared" si="291"/>
        <v xml:space="preserve"> </v>
      </c>
      <c r="EA233" s="13" t="str">
        <f t="shared" si="291"/>
        <v xml:space="preserve"> </v>
      </c>
      <c r="EB233" s="13" t="str">
        <f t="shared" si="291"/>
        <v xml:space="preserve"> </v>
      </c>
      <c r="EC233" s="13" t="str">
        <f t="shared" si="291"/>
        <v xml:space="preserve"> </v>
      </c>
      <c r="ED233" s="13" t="str">
        <f t="shared" si="291"/>
        <v xml:space="preserve"> </v>
      </c>
      <c r="EE233" s="13" t="str">
        <f t="shared" si="291"/>
        <v xml:space="preserve"> </v>
      </c>
      <c r="EF233" s="13" t="str">
        <f t="shared" si="291"/>
        <v xml:space="preserve"> </v>
      </c>
      <c r="EG233" s="13" t="str">
        <f t="shared" si="291"/>
        <v xml:space="preserve"> </v>
      </c>
      <c r="EH233" s="13" t="str">
        <f t="shared" si="291"/>
        <v xml:space="preserve"> </v>
      </c>
      <c r="EI233" s="13" t="str">
        <f t="shared" si="291"/>
        <v xml:space="preserve"> </v>
      </c>
      <c r="EJ233" s="13" t="str">
        <f t="shared" si="291"/>
        <v xml:space="preserve"> </v>
      </c>
      <c r="EK233" s="13" t="str">
        <f t="shared" si="291"/>
        <v xml:space="preserve"> </v>
      </c>
      <c r="EL233" s="13" t="str">
        <f t="shared" si="291"/>
        <v xml:space="preserve"> </v>
      </c>
      <c r="EM233" s="13" t="str">
        <f t="shared" si="291"/>
        <v xml:space="preserve"> </v>
      </c>
      <c r="EN233" s="13" t="str">
        <f t="shared" si="291"/>
        <v xml:space="preserve"> </v>
      </c>
      <c r="EO233" s="13" t="str">
        <f t="shared" si="291"/>
        <v xml:space="preserve"> </v>
      </c>
      <c r="EP233" s="13" t="str">
        <f t="shared" si="291"/>
        <v xml:space="preserve"> </v>
      </c>
      <c r="EQ233" s="13" t="str">
        <f t="shared" si="291"/>
        <v xml:space="preserve"> </v>
      </c>
      <c r="ER233" s="13" t="str">
        <f t="shared" si="291"/>
        <v xml:space="preserve"> </v>
      </c>
      <c r="ES233" s="13" t="str">
        <f t="shared" si="291"/>
        <v xml:space="preserve"> </v>
      </c>
      <c r="ET233" s="13" t="str">
        <f t="shared" si="291"/>
        <v xml:space="preserve"> </v>
      </c>
      <c r="EU233" s="13" t="str">
        <f t="shared" si="291"/>
        <v xml:space="preserve"> </v>
      </c>
      <c r="EV233" s="13" t="str">
        <f t="shared" si="291"/>
        <v xml:space="preserve"> </v>
      </c>
      <c r="EW233" s="13" t="str">
        <f t="shared" si="291"/>
        <v xml:space="preserve"> </v>
      </c>
      <c r="EX233" s="13" t="str">
        <f t="shared" si="291"/>
        <v xml:space="preserve"> </v>
      </c>
      <c r="EY233" s="13" t="str">
        <f t="shared" si="291"/>
        <v xml:space="preserve"> </v>
      </c>
      <c r="EZ233" s="13" t="str">
        <f t="shared" si="291"/>
        <v xml:space="preserve"> </v>
      </c>
      <c r="FA233" s="13" t="str">
        <f t="shared" si="291"/>
        <v xml:space="preserve"> </v>
      </c>
      <c r="FB233" s="13" t="str">
        <f t="shared" si="291"/>
        <v xml:space="preserve"> </v>
      </c>
      <c r="FC233" s="13" t="str">
        <f t="shared" si="291"/>
        <v xml:space="preserve"> </v>
      </c>
      <c r="FD233" s="13" t="str">
        <f t="shared" si="291"/>
        <v xml:space="preserve"> </v>
      </c>
      <c r="FE233" s="13" t="str">
        <f t="shared" si="291"/>
        <v xml:space="preserve"> </v>
      </c>
      <c r="FF233" s="13" t="str">
        <f t="shared" si="291"/>
        <v xml:space="preserve"> </v>
      </c>
      <c r="FG233" s="13" t="str">
        <f t="shared" si="291"/>
        <v xml:space="preserve"> </v>
      </c>
      <c r="FH233" s="13" t="str">
        <f t="shared" si="291"/>
        <v xml:space="preserve"> </v>
      </c>
      <c r="FI233" s="13" t="str">
        <f t="shared" si="291"/>
        <v xml:space="preserve"> </v>
      </c>
      <c r="FJ233" s="13" t="str">
        <f t="shared" si="291"/>
        <v xml:space="preserve"> </v>
      </c>
      <c r="FK233" s="13" t="str">
        <f t="shared" si="291"/>
        <v xml:space="preserve"> </v>
      </c>
      <c r="FL233" s="13" t="str">
        <f t="shared" si="291"/>
        <v xml:space="preserve"> </v>
      </c>
      <c r="FM233" s="13" t="str">
        <f t="shared" si="291"/>
        <v xml:space="preserve"> </v>
      </c>
      <c r="FN233" s="13" t="str">
        <f t="shared" si="291"/>
        <v xml:space="preserve"> </v>
      </c>
      <c r="FO233" s="13" t="str">
        <f t="shared" si="291"/>
        <v xml:space="preserve"> </v>
      </c>
      <c r="FP233" s="13" t="str">
        <f t="shared" si="291"/>
        <v xml:space="preserve"> </v>
      </c>
      <c r="FQ233" s="13" t="str">
        <f t="shared" si="291"/>
        <v xml:space="preserve"> </v>
      </c>
      <c r="FR233" s="13" t="str">
        <f t="shared" si="291"/>
        <v xml:space="preserve"> </v>
      </c>
      <c r="FS233" s="13" t="str">
        <f t="shared" si="291"/>
        <v xml:space="preserve"> </v>
      </c>
      <c r="FT233" s="13" t="str">
        <f t="shared" si="291"/>
        <v xml:space="preserve"> </v>
      </c>
      <c r="FU233" s="13" t="str">
        <f t="shared" si="291"/>
        <v xml:space="preserve"> </v>
      </c>
      <c r="FV233" s="13" t="str">
        <f t="shared" si="291"/>
        <v xml:space="preserve"> </v>
      </c>
      <c r="FW233" s="13" t="str">
        <f t="shared" si="291"/>
        <v xml:space="preserve"> </v>
      </c>
      <c r="FX233" s="13" t="str">
        <f t="shared" si="291"/>
        <v xml:space="preserve"> </v>
      </c>
      <c r="FY233" s="13" t="str">
        <f t="shared" si="291"/>
        <v xml:space="preserve"> </v>
      </c>
      <c r="FZ233" s="13" t="str">
        <f t="shared" si="291"/>
        <v xml:space="preserve"> </v>
      </c>
      <c r="GA233" s="13" t="str">
        <f t="shared" si="291"/>
        <v xml:space="preserve"> </v>
      </c>
      <c r="GB233" s="13" t="str">
        <f t="shared" si="291"/>
        <v xml:space="preserve"> </v>
      </c>
      <c r="GC233" s="13" t="str">
        <f t="shared" si="291"/>
        <v xml:space="preserve"> </v>
      </c>
      <c r="GD233" s="13" t="str">
        <f t="shared" si="291"/>
        <v xml:space="preserve"> </v>
      </c>
      <c r="GE233" s="13" t="str">
        <f t="shared" si="291"/>
        <v xml:space="preserve"> </v>
      </c>
      <c r="GF233" s="13" t="str">
        <f t="shared" si="291"/>
        <v xml:space="preserve"> </v>
      </c>
      <c r="GG233" s="13" t="str">
        <f t="shared" si="291"/>
        <v xml:space="preserve"> </v>
      </c>
      <c r="GH233" s="13" t="str">
        <f t="shared" si="291"/>
        <v xml:space="preserve"> </v>
      </c>
      <c r="GI233" s="13" t="str">
        <f t="shared" si="291"/>
        <v xml:space="preserve"> </v>
      </c>
      <c r="GJ233" s="13" t="str">
        <f t="shared" si="291"/>
        <v xml:space="preserve"> </v>
      </c>
      <c r="GK233" s="13" t="str">
        <f t="shared" si="291"/>
        <v xml:space="preserve"> </v>
      </c>
      <c r="GL233" s="13" t="str">
        <f t="shared" si="291"/>
        <v xml:space="preserve"> </v>
      </c>
      <c r="GM233" s="13" t="str">
        <f t="shared" si="291"/>
        <v xml:space="preserve"> </v>
      </c>
      <c r="GN233" s="13" t="str">
        <f t="shared" si="291"/>
        <v xml:space="preserve"> </v>
      </c>
      <c r="GO233" s="13" t="str">
        <f t="shared" si="291"/>
        <v xml:space="preserve"> </v>
      </c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 ht="12.75" customHeight="1" x14ac:dyDescent="0.2">
      <c r="A234" s="3" t="s">
        <v>18</v>
      </c>
      <c r="B234" s="3"/>
      <c r="C234" s="2">
        <v>0.38</v>
      </c>
      <c r="D234" s="2">
        <f t="shared" ref="D234:BM234" si="292">C234+0.075</f>
        <v>0.45500000000000002</v>
      </c>
      <c r="E234" s="2">
        <f t="shared" si="292"/>
        <v>0.53</v>
      </c>
      <c r="F234" s="2">
        <f t="shared" si="292"/>
        <v>0.60499999999999998</v>
      </c>
      <c r="G234" s="2">
        <f t="shared" si="292"/>
        <v>0.67999999999999994</v>
      </c>
      <c r="H234" s="2">
        <f t="shared" si="292"/>
        <v>0.75499999999999989</v>
      </c>
      <c r="I234" s="2">
        <f t="shared" si="292"/>
        <v>0.82999999999999985</v>
      </c>
      <c r="J234" s="2">
        <f t="shared" si="292"/>
        <v>0.9049999999999998</v>
      </c>
      <c r="K234" s="2">
        <f t="shared" si="292"/>
        <v>0.97999999999999976</v>
      </c>
      <c r="L234" s="2">
        <f t="shared" si="292"/>
        <v>1.0549999999999997</v>
      </c>
      <c r="M234" s="2">
        <f t="shared" si="292"/>
        <v>1.1299999999999997</v>
      </c>
      <c r="N234" s="2">
        <f t="shared" si="292"/>
        <v>1.2049999999999996</v>
      </c>
      <c r="O234" s="2">
        <f t="shared" si="292"/>
        <v>1.2799999999999996</v>
      </c>
      <c r="P234" s="2">
        <f t="shared" si="292"/>
        <v>1.3549999999999995</v>
      </c>
      <c r="Q234" s="2">
        <f t="shared" si="292"/>
        <v>1.4299999999999995</v>
      </c>
      <c r="R234" s="2">
        <f t="shared" si="292"/>
        <v>1.5049999999999994</v>
      </c>
      <c r="S234" s="2">
        <f t="shared" si="292"/>
        <v>1.5799999999999994</v>
      </c>
      <c r="T234" s="2">
        <f t="shared" si="292"/>
        <v>1.6549999999999994</v>
      </c>
      <c r="U234" s="2">
        <f t="shared" si="292"/>
        <v>1.7299999999999993</v>
      </c>
      <c r="V234" s="2">
        <f t="shared" si="292"/>
        <v>1.8049999999999993</v>
      </c>
      <c r="W234" s="2">
        <f t="shared" si="292"/>
        <v>1.8799999999999992</v>
      </c>
      <c r="X234" s="2">
        <f t="shared" si="292"/>
        <v>1.9549999999999992</v>
      </c>
      <c r="Y234" s="2">
        <f t="shared" si="292"/>
        <v>2.0299999999999994</v>
      </c>
      <c r="Z234" s="2">
        <f t="shared" si="292"/>
        <v>2.1049999999999995</v>
      </c>
      <c r="AA234" s="2">
        <f t="shared" si="292"/>
        <v>2.1799999999999997</v>
      </c>
      <c r="AB234" s="2">
        <f t="shared" si="292"/>
        <v>2.2549999999999999</v>
      </c>
      <c r="AC234" s="2">
        <f t="shared" si="292"/>
        <v>2.33</v>
      </c>
      <c r="AD234" s="2">
        <f t="shared" si="292"/>
        <v>2.4050000000000002</v>
      </c>
      <c r="AE234" s="2">
        <f t="shared" si="292"/>
        <v>2.4800000000000004</v>
      </c>
      <c r="AF234" s="2">
        <f t="shared" si="292"/>
        <v>2.5550000000000006</v>
      </c>
      <c r="AG234" s="2">
        <f t="shared" si="292"/>
        <v>2.6300000000000008</v>
      </c>
      <c r="AH234" s="2">
        <f t="shared" si="292"/>
        <v>2.705000000000001</v>
      </c>
      <c r="AI234" s="2">
        <f t="shared" si="292"/>
        <v>2.7800000000000011</v>
      </c>
      <c r="AJ234" s="2">
        <f t="shared" si="292"/>
        <v>2.8550000000000013</v>
      </c>
      <c r="AK234" s="2">
        <f t="shared" si="292"/>
        <v>2.9300000000000015</v>
      </c>
      <c r="AL234" s="2">
        <f t="shared" si="292"/>
        <v>3.0050000000000017</v>
      </c>
      <c r="AM234" s="2">
        <f t="shared" si="292"/>
        <v>3.0800000000000018</v>
      </c>
      <c r="AN234" s="2">
        <f t="shared" si="292"/>
        <v>3.155000000000002</v>
      </c>
      <c r="AO234" s="2">
        <f t="shared" si="292"/>
        <v>3.2300000000000022</v>
      </c>
      <c r="AP234" s="2">
        <f t="shared" si="292"/>
        <v>3.3050000000000024</v>
      </c>
      <c r="AQ234" s="2">
        <f t="shared" si="292"/>
        <v>3.3800000000000026</v>
      </c>
      <c r="AR234" s="2">
        <f t="shared" si="292"/>
        <v>3.4550000000000027</v>
      </c>
      <c r="AS234" s="2">
        <f t="shared" si="292"/>
        <v>3.5300000000000029</v>
      </c>
      <c r="AT234" s="2">
        <f t="shared" si="292"/>
        <v>3.6050000000000031</v>
      </c>
      <c r="AU234" s="2">
        <f t="shared" si="292"/>
        <v>3.6800000000000033</v>
      </c>
      <c r="AV234" s="2">
        <f t="shared" si="292"/>
        <v>3.7550000000000034</v>
      </c>
      <c r="AW234" s="2">
        <f t="shared" si="292"/>
        <v>3.8300000000000036</v>
      </c>
      <c r="AX234" s="2">
        <f t="shared" si="292"/>
        <v>3.9050000000000038</v>
      </c>
      <c r="AY234" s="2">
        <f t="shared" si="292"/>
        <v>3.980000000000004</v>
      </c>
      <c r="AZ234" s="2">
        <f t="shared" si="292"/>
        <v>4.0550000000000042</v>
      </c>
      <c r="BA234" s="2">
        <f t="shared" si="292"/>
        <v>4.1300000000000043</v>
      </c>
      <c r="BB234" s="2">
        <f t="shared" si="292"/>
        <v>4.2050000000000045</v>
      </c>
      <c r="BC234" s="2">
        <f t="shared" si="292"/>
        <v>4.2800000000000047</v>
      </c>
      <c r="BD234" s="2">
        <f t="shared" si="292"/>
        <v>4.3550000000000049</v>
      </c>
      <c r="BE234" s="2">
        <f t="shared" si="292"/>
        <v>4.430000000000005</v>
      </c>
      <c r="BF234" s="2">
        <f t="shared" si="292"/>
        <v>4.5050000000000052</v>
      </c>
      <c r="BG234" s="2">
        <f t="shared" si="292"/>
        <v>4.5800000000000054</v>
      </c>
      <c r="BH234" s="2">
        <f t="shared" si="292"/>
        <v>4.6550000000000056</v>
      </c>
      <c r="BI234" s="2">
        <f t="shared" si="292"/>
        <v>4.7300000000000058</v>
      </c>
      <c r="BJ234" s="2">
        <f t="shared" si="292"/>
        <v>4.8050000000000059</v>
      </c>
      <c r="BK234" s="2">
        <f t="shared" si="292"/>
        <v>4.8800000000000061</v>
      </c>
      <c r="BL234" s="2">
        <f t="shared" si="292"/>
        <v>4.9550000000000063</v>
      </c>
      <c r="BM234" s="2">
        <f t="shared" si="292"/>
        <v>5.0300000000000065</v>
      </c>
      <c r="BN234" s="2">
        <f t="shared" ref="BN234:GO234" si="293">IF(BN233&lt;&gt;" ",BM234+(BN241-$BM234)/$BM242," ")</f>
        <v>5.2461666666666726</v>
      </c>
      <c r="BO234" s="2">
        <f t="shared" si="293"/>
        <v>5.4623333333333388</v>
      </c>
      <c r="BP234" s="2">
        <f t="shared" si="293"/>
        <v>5.678500000000005</v>
      </c>
      <c r="BQ234" s="2">
        <f t="shared" si="293"/>
        <v>5.8946666666666712</v>
      </c>
      <c r="BR234" s="2">
        <f t="shared" si="293"/>
        <v>6.1108333333333373</v>
      </c>
      <c r="BS234" s="2">
        <f t="shared" si="293"/>
        <v>6.3270000000000035</v>
      </c>
      <c r="BT234" s="2">
        <f t="shared" si="293"/>
        <v>6.5431666666666697</v>
      </c>
      <c r="BU234" s="2">
        <f t="shared" si="293"/>
        <v>6.7593333333333359</v>
      </c>
      <c r="BV234" s="2">
        <f t="shared" si="293"/>
        <v>6.975500000000002</v>
      </c>
      <c r="BW234" s="2">
        <f t="shared" si="293"/>
        <v>7.1916666666666682</v>
      </c>
      <c r="BX234" s="2">
        <f t="shared" si="293"/>
        <v>7.4078333333333344</v>
      </c>
      <c r="BY234" s="2">
        <f t="shared" si="293"/>
        <v>7.6240000000000006</v>
      </c>
      <c r="BZ234" s="2">
        <f t="shared" si="293"/>
        <v>7.8401666666666667</v>
      </c>
      <c r="CA234" s="2">
        <f t="shared" si="293"/>
        <v>8.0563333333333329</v>
      </c>
      <c r="CB234" s="2">
        <f t="shared" si="293"/>
        <v>8.2724999999999991</v>
      </c>
      <c r="CC234" s="2">
        <f t="shared" si="293"/>
        <v>8.4886666666666653</v>
      </c>
      <c r="CD234" s="2">
        <f t="shared" si="293"/>
        <v>8.7048333333333314</v>
      </c>
      <c r="CE234" s="2">
        <f t="shared" si="293"/>
        <v>8.9209999999999976</v>
      </c>
      <c r="CF234" s="2">
        <f t="shared" si="293"/>
        <v>9.1371666666666638</v>
      </c>
      <c r="CG234" s="2">
        <f t="shared" si="293"/>
        <v>9.3533333333333299</v>
      </c>
      <c r="CH234" s="2">
        <f t="shared" si="293"/>
        <v>9.5694999999999961</v>
      </c>
      <c r="CI234" s="2">
        <f t="shared" si="293"/>
        <v>9.7856666666666623</v>
      </c>
      <c r="CJ234" s="2">
        <f t="shared" si="293"/>
        <v>10.001833333333328</v>
      </c>
      <c r="CK234" s="2">
        <f t="shared" si="293"/>
        <v>10.217999999999995</v>
      </c>
      <c r="CL234" s="2">
        <f t="shared" si="293"/>
        <v>10.434166666666661</v>
      </c>
      <c r="CM234" s="2">
        <f t="shared" si="293"/>
        <v>10.650333333333327</v>
      </c>
      <c r="CN234" s="2">
        <f t="shared" si="293"/>
        <v>10.866499999999993</v>
      </c>
      <c r="CO234" s="2">
        <f t="shared" si="293"/>
        <v>11.082666666666659</v>
      </c>
      <c r="CP234" s="2">
        <f t="shared" si="293"/>
        <v>11.298833333333326</v>
      </c>
      <c r="CQ234" s="2">
        <f t="shared" si="293"/>
        <v>11.514999999999992</v>
      </c>
      <c r="CR234" s="2">
        <f t="shared" si="293"/>
        <v>11.731166666666658</v>
      </c>
      <c r="CS234" s="2">
        <f t="shared" si="293"/>
        <v>11.947333333333324</v>
      </c>
      <c r="CT234" s="2">
        <f t="shared" si="293"/>
        <v>12.16349999999999</v>
      </c>
      <c r="CU234" s="2">
        <f t="shared" si="293"/>
        <v>12.379666666666656</v>
      </c>
      <c r="CV234" s="2">
        <f t="shared" si="293"/>
        <v>12.595833333333323</v>
      </c>
      <c r="CW234" s="2">
        <f t="shared" si="293"/>
        <v>12.811999999999989</v>
      </c>
      <c r="CX234" s="2">
        <f t="shared" si="293"/>
        <v>13.028166666666655</v>
      </c>
      <c r="CY234" s="2">
        <f t="shared" si="293"/>
        <v>13.244333333333321</v>
      </c>
      <c r="CZ234" s="2">
        <f t="shared" si="293"/>
        <v>13.460499999999987</v>
      </c>
      <c r="DA234" s="2">
        <f t="shared" si="293"/>
        <v>13.676666666666653</v>
      </c>
      <c r="DB234" s="2">
        <f t="shared" si="293"/>
        <v>13.89283333333332</v>
      </c>
      <c r="DC234" s="2">
        <f t="shared" si="293"/>
        <v>14.108999999999986</v>
      </c>
      <c r="DD234" s="2">
        <f t="shared" si="293"/>
        <v>14.325166666666652</v>
      </c>
      <c r="DE234" s="2">
        <f t="shared" si="293"/>
        <v>14.541333333333318</v>
      </c>
      <c r="DF234" s="2">
        <f t="shared" si="293"/>
        <v>14.757499999999984</v>
      </c>
      <c r="DG234" s="2">
        <f t="shared" si="293"/>
        <v>14.97366666666665</v>
      </c>
      <c r="DH234" s="2">
        <f t="shared" si="293"/>
        <v>15.189833333333317</v>
      </c>
      <c r="DI234" s="2">
        <f t="shared" si="293"/>
        <v>15.405999999999983</v>
      </c>
      <c r="DJ234" s="2">
        <f t="shared" si="293"/>
        <v>15.622166666666649</v>
      </c>
      <c r="DK234" s="2">
        <f t="shared" si="293"/>
        <v>15.838333333333315</v>
      </c>
      <c r="DL234" s="2">
        <f t="shared" si="293"/>
        <v>16.054499999999983</v>
      </c>
      <c r="DM234" s="2">
        <f t="shared" si="293"/>
        <v>16.270666666666649</v>
      </c>
      <c r="DN234" s="2">
        <f t="shared" si="293"/>
        <v>16.486833333333315</v>
      </c>
      <c r="DO234" s="2">
        <f t="shared" si="293"/>
        <v>16.702999999999982</v>
      </c>
      <c r="DP234" s="2">
        <f t="shared" si="293"/>
        <v>16.919166666666648</v>
      </c>
      <c r="DQ234" s="2">
        <f t="shared" si="293"/>
        <v>17.135333333333314</v>
      </c>
      <c r="DR234" s="2">
        <f t="shared" si="293"/>
        <v>17.35149999999998</v>
      </c>
      <c r="DS234" s="2">
        <f t="shared" si="293"/>
        <v>17.567666666666646</v>
      </c>
      <c r="DT234" s="2">
        <f t="shared" si="293"/>
        <v>17.783833333333313</v>
      </c>
      <c r="DU234" s="2">
        <f t="shared" si="293"/>
        <v>17.999999999999979</v>
      </c>
      <c r="DV234" s="2" t="str">
        <f t="shared" si="293"/>
        <v xml:space="preserve"> </v>
      </c>
      <c r="DW234" s="2" t="str">
        <f t="shared" si="293"/>
        <v xml:space="preserve"> </v>
      </c>
      <c r="DX234" s="2" t="str">
        <f t="shared" si="293"/>
        <v xml:space="preserve"> </v>
      </c>
      <c r="DY234" s="2" t="str">
        <f t="shared" si="293"/>
        <v xml:space="preserve"> </v>
      </c>
      <c r="DZ234" s="2" t="str">
        <f t="shared" si="293"/>
        <v xml:space="preserve"> </v>
      </c>
      <c r="EA234" s="2" t="str">
        <f t="shared" si="293"/>
        <v xml:space="preserve"> </v>
      </c>
      <c r="EB234" s="2" t="str">
        <f t="shared" si="293"/>
        <v xml:space="preserve"> </v>
      </c>
      <c r="EC234" s="2" t="str">
        <f t="shared" si="293"/>
        <v xml:space="preserve"> </v>
      </c>
      <c r="ED234" s="2" t="str">
        <f t="shared" si="293"/>
        <v xml:space="preserve"> </v>
      </c>
      <c r="EE234" s="2" t="str">
        <f t="shared" si="293"/>
        <v xml:space="preserve"> </v>
      </c>
      <c r="EF234" s="2" t="str">
        <f t="shared" si="293"/>
        <v xml:space="preserve"> </v>
      </c>
      <c r="EG234" s="2" t="str">
        <f t="shared" si="293"/>
        <v xml:space="preserve"> </v>
      </c>
      <c r="EH234" s="2" t="str">
        <f t="shared" si="293"/>
        <v xml:space="preserve"> </v>
      </c>
      <c r="EI234" s="2" t="str">
        <f t="shared" si="293"/>
        <v xml:space="preserve"> </v>
      </c>
      <c r="EJ234" s="2" t="str">
        <f t="shared" si="293"/>
        <v xml:space="preserve"> </v>
      </c>
      <c r="EK234" s="2" t="str">
        <f t="shared" si="293"/>
        <v xml:space="preserve"> </v>
      </c>
      <c r="EL234" s="2" t="str">
        <f t="shared" si="293"/>
        <v xml:space="preserve"> </v>
      </c>
      <c r="EM234" s="2" t="str">
        <f t="shared" si="293"/>
        <v xml:space="preserve"> </v>
      </c>
      <c r="EN234" s="2" t="str">
        <f t="shared" si="293"/>
        <v xml:space="preserve"> </v>
      </c>
      <c r="EO234" s="2" t="str">
        <f t="shared" si="293"/>
        <v xml:space="preserve"> </v>
      </c>
      <c r="EP234" s="2" t="str">
        <f t="shared" si="293"/>
        <v xml:space="preserve"> </v>
      </c>
      <c r="EQ234" s="2" t="str">
        <f t="shared" si="293"/>
        <v xml:space="preserve"> </v>
      </c>
      <c r="ER234" s="2" t="str">
        <f t="shared" si="293"/>
        <v xml:space="preserve"> </v>
      </c>
      <c r="ES234" s="2" t="str">
        <f t="shared" si="293"/>
        <v xml:space="preserve"> </v>
      </c>
      <c r="ET234" s="2" t="str">
        <f t="shared" si="293"/>
        <v xml:space="preserve"> </v>
      </c>
      <c r="EU234" s="2" t="str">
        <f t="shared" si="293"/>
        <v xml:space="preserve"> </v>
      </c>
      <c r="EV234" s="2" t="str">
        <f t="shared" si="293"/>
        <v xml:space="preserve"> </v>
      </c>
      <c r="EW234" s="2" t="str">
        <f t="shared" si="293"/>
        <v xml:space="preserve"> </v>
      </c>
      <c r="EX234" s="2" t="str">
        <f t="shared" si="293"/>
        <v xml:space="preserve"> </v>
      </c>
      <c r="EY234" s="2" t="str">
        <f t="shared" si="293"/>
        <v xml:space="preserve"> </v>
      </c>
      <c r="EZ234" s="2" t="str">
        <f t="shared" si="293"/>
        <v xml:space="preserve"> </v>
      </c>
      <c r="FA234" s="2" t="str">
        <f t="shared" si="293"/>
        <v xml:space="preserve"> </v>
      </c>
      <c r="FB234" s="2" t="str">
        <f t="shared" si="293"/>
        <v xml:space="preserve"> </v>
      </c>
      <c r="FC234" s="2" t="str">
        <f t="shared" si="293"/>
        <v xml:space="preserve"> </v>
      </c>
      <c r="FD234" s="2" t="str">
        <f t="shared" si="293"/>
        <v xml:space="preserve"> </v>
      </c>
      <c r="FE234" s="2" t="str">
        <f t="shared" si="293"/>
        <v xml:space="preserve"> </v>
      </c>
      <c r="FF234" s="2" t="str">
        <f t="shared" si="293"/>
        <v xml:space="preserve"> </v>
      </c>
      <c r="FG234" s="2" t="str">
        <f t="shared" si="293"/>
        <v xml:space="preserve"> </v>
      </c>
      <c r="FH234" s="2" t="str">
        <f t="shared" si="293"/>
        <v xml:space="preserve"> </v>
      </c>
      <c r="FI234" s="2" t="str">
        <f t="shared" si="293"/>
        <v xml:space="preserve"> </v>
      </c>
      <c r="FJ234" s="2" t="str">
        <f t="shared" si="293"/>
        <v xml:space="preserve"> </v>
      </c>
      <c r="FK234" s="2" t="str">
        <f t="shared" si="293"/>
        <v xml:space="preserve"> </v>
      </c>
      <c r="FL234" s="2" t="str">
        <f t="shared" si="293"/>
        <v xml:space="preserve"> </v>
      </c>
      <c r="FM234" s="2" t="str">
        <f t="shared" si="293"/>
        <v xml:space="preserve"> </v>
      </c>
      <c r="FN234" s="2" t="str">
        <f t="shared" si="293"/>
        <v xml:space="preserve"> </v>
      </c>
      <c r="FO234" s="2" t="str">
        <f t="shared" si="293"/>
        <v xml:space="preserve"> </v>
      </c>
      <c r="FP234" s="2" t="str">
        <f t="shared" si="293"/>
        <v xml:space="preserve"> </v>
      </c>
      <c r="FQ234" s="2" t="str">
        <f t="shared" si="293"/>
        <v xml:space="preserve"> </v>
      </c>
      <c r="FR234" s="2" t="str">
        <f t="shared" si="293"/>
        <v xml:space="preserve"> </v>
      </c>
      <c r="FS234" s="2" t="str">
        <f t="shared" si="293"/>
        <v xml:space="preserve"> </v>
      </c>
      <c r="FT234" s="2" t="str">
        <f t="shared" si="293"/>
        <v xml:space="preserve"> </v>
      </c>
      <c r="FU234" s="2" t="str">
        <f t="shared" si="293"/>
        <v xml:space="preserve"> </v>
      </c>
      <c r="FV234" s="2" t="str">
        <f t="shared" si="293"/>
        <v xml:space="preserve"> </v>
      </c>
      <c r="FW234" s="2" t="str">
        <f t="shared" si="293"/>
        <v xml:space="preserve"> </v>
      </c>
      <c r="FX234" s="2" t="str">
        <f t="shared" si="293"/>
        <v xml:space="preserve"> </v>
      </c>
      <c r="FY234" s="2" t="str">
        <f t="shared" si="293"/>
        <v xml:space="preserve"> </v>
      </c>
      <c r="FZ234" s="2" t="str">
        <f t="shared" si="293"/>
        <v xml:space="preserve"> </v>
      </c>
      <c r="GA234" s="2" t="str">
        <f t="shared" si="293"/>
        <v xml:space="preserve"> </v>
      </c>
      <c r="GB234" s="2" t="str">
        <f t="shared" si="293"/>
        <v xml:space="preserve"> </v>
      </c>
      <c r="GC234" s="2" t="str">
        <f t="shared" si="293"/>
        <v xml:space="preserve"> </v>
      </c>
      <c r="GD234" s="2" t="str">
        <f t="shared" si="293"/>
        <v xml:space="preserve"> </v>
      </c>
      <c r="GE234" s="2" t="str">
        <f t="shared" si="293"/>
        <v xml:space="preserve"> </v>
      </c>
      <c r="GF234" s="2" t="str">
        <f t="shared" si="293"/>
        <v xml:space="preserve"> </v>
      </c>
      <c r="GG234" s="2" t="str">
        <f t="shared" si="293"/>
        <v xml:space="preserve"> </v>
      </c>
      <c r="GH234" s="2" t="str">
        <f t="shared" si="293"/>
        <v xml:space="preserve"> </v>
      </c>
      <c r="GI234" s="2" t="str">
        <f t="shared" si="293"/>
        <v xml:space="preserve"> </v>
      </c>
      <c r="GJ234" s="2" t="str">
        <f t="shared" si="293"/>
        <v xml:space="preserve"> </v>
      </c>
      <c r="GK234" s="2" t="str">
        <f t="shared" si="293"/>
        <v xml:space="preserve"> </v>
      </c>
      <c r="GL234" s="2" t="str">
        <f t="shared" si="293"/>
        <v xml:space="preserve"> </v>
      </c>
      <c r="GM234" s="2" t="str">
        <f t="shared" si="293"/>
        <v xml:space="preserve"> </v>
      </c>
      <c r="GN234" s="2" t="str">
        <f t="shared" si="293"/>
        <v xml:space="preserve"> </v>
      </c>
      <c r="GO234" s="2" t="str">
        <f t="shared" si="293"/>
        <v xml:space="preserve"> </v>
      </c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 ht="12.75" customHeight="1" x14ac:dyDescent="0.2">
      <c r="A235" s="3" t="s">
        <v>19</v>
      </c>
      <c r="B235" s="3"/>
      <c r="C235" s="2">
        <f t="shared" ref="C235:BM235" ca="1" si="294">IF(C233&lt;C238,C240,(((C238+C239)/C239)*OFFSET(C235,-1,-C238)+C240-C236))</f>
        <v>6</v>
      </c>
      <c r="D235" s="2">
        <f t="shared" ca="1" si="294"/>
        <v>6</v>
      </c>
      <c r="E235" s="2">
        <f t="shared" ca="1" si="294"/>
        <v>6</v>
      </c>
      <c r="F235" s="2">
        <f t="shared" ca="1" si="294"/>
        <v>6</v>
      </c>
      <c r="G235" s="2">
        <f t="shared" ca="1" si="294"/>
        <v>6</v>
      </c>
      <c r="H235" s="2">
        <f t="shared" ca="1" si="294"/>
        <v>6</v>
      </c>
      <c r="I235" s="2">
        <f t="shared" ca="1" si="294"/>
        <v>6</v>
      </c>
      <c r="J235" s="2">
        <f t="shared" ca="1" si="294"/>
        <v>6</v>
      </c>
      <c r="K235" s="2">
        <f t="shared" ca="1" si="294"/>
        <v>6</v>
      </c>
      <c r="L235" s="2">
        <f t="shared" ca="1" si="294"/>
        <v>6</v>
      </c>
      <c r="M235" s="2">
        <f t="shared" ca="1" si="294"/>
        <v>6</v>
      </c>
      <c r="N235" s="2">
        <f t="shared" ca="1" si="294"/>
        <v>6</v>
      </c>
      <c r="O235" s="2">
        <f t="shared" ca="1" si="294"/>
        <v>6</v>
      </c>
      <c r="P235" s="2">
        <f t="shared" ca="1" si="294"/>
        <v>6</v>
      </c>
      <c r="Q235" s="2">
        <f t="shared" ca="1" si="294"/>
        <v>6</v>
      </c>
      <c r="R235" s="2">
        <f t="shared" ca="1" si="294"/>
        <v>6</v>
      </c>
      <c r="S235" s="2">
        <f t="shared" ca="1" si="294"/>
        <v>6</v>
      </c>
      <c r="T235" s="2">
        <f t="shared" ca="1" si="294"/>
        <v>6</v>
      </c>
      <c r="U235" s="2">
        <f t="shared" ca="1" si="294"/>
        <v>6</v>
      </c>
      <c r="V235" s="2">
        <f t="shared" ca="1" si="294"/>
        <v>6</v>
      </c>
      <c r="W235" s="2">
        <f t="shared" ca="1" si="294"/>
        <v>6.4653932584269667</v>
      </c>
      <c r="X235" s="2">
        <f t="shared" ca="1" si="294"/>
        <v>6.5572471910112355</v>
      </c>
      <c r="Y235" s="2">
        <f t="shared" ca="1" si="294"/>
        <v>6.6491011235955053</v>
      </c>
      <c r="Z235" s="2">
        <f t="shared" ca="1" si="294"/>
        <v>6.7409550561797751</v>
      </c>
      <c r="AA235" s="2">
        <f t="shared" ca="1" si="294"/>
        <v>6.8328089887640449</v>
      </c>
      <c r="AB235" s="2">
        <f t="shared" ca="1" si="294"/>
        <v>6.9246629213483146</v>
      </c>
      <c r="AC235" s="2">
        <f t="shared" ca="1" si="294"/>
        <v>7.0165168539325844</v>
      </c>
      <c r="AD235" s="2">
        <f t="shared" ca="1" si="294"/>
        <v>7.1083707865168542</v>
      </c>
      <c r="AE235" s="2">
        <f t="shared" ca="1" si="294"/>
        <v>7.2002247191011239</v>
      </c>
      <c r="AF235" s="2">
        <f t="shared" ca="1" si="294"/>
        <v>7.2920786516853928</v>
      </c>
      <c r="AG235" s="2">
        <f t="shared" ca="1" si="294"/>
        <v>7.3839325842696626</v>
      </c>
      <c r="AH235" s="2">
        <f t="shared" ca="1" si="294"/>
        <v>7.4757865168539324</v>
      </c>
      <c r="AI235" s="2">
        <f t="shared" ca="1" si="294"/>
        <v>7.5676404494382021</v>
      </c>
      <c r="AJ235" s="2">
        <f t="shared" ca="1" si="294"/>
        <v>7.659494382022471</v>
      </c>
      <c r="AK235" s="2">
        <f t="shared" ca="1" si="294"/>
        <v>7.7513483146067408</v>
      </c>
      <c r="AL235" s="2">
        <f t="shared" ca="1" si="294"/>
        <v>7.8432022471910106</v>
      </c>
      <c r="AM235" s="2">
        <f t="shared" ca="1" si="294"/>
        <v>7.9350561797752803</v>
      </c>
      <c r="AN235" s="2">
        <f t="shared" ca="1" si="294"/>
        <v>8.0269101123595501</v>
      </c>
      <c r="AO235" s="2">
        <f t="shared" ca="1" si="294"/>
        <v>8.1187640449438199</v>
      </c>
      <c r="AP235" s="2">
        <f t="shared" ca="1" si="294"/>
        <v>8.2106179775280896</v>
      </c>
      <c r="AQ235" s="2">
        <f t="shared" ca="1" si="294"/>
        <v>8.3024719101123594</v>
      </c>
      <c r="AR235" s="2">
        <f t="shared" ca="1" si="294"/>
        <v>8.3943258426966274</v>
      </c>
      <c r="AS235" s="2">
        <f t="shared" ca="1" si="294"/>
        <v>8.486179775280899</v>
      </c>
      <c r="AT235" s="2">
        <f t="shared" ca="1" si="294"/>
        <v>8.5780337078651687</v>
      </c>
      <c r="AU235" s="2">
        <f t="shared" ca="1" si="294"/>
        <v>8.6698876404494385</v>
      </c>
      <c r="AV235" s="2">
        <f t="shared" ca="1" si="294"/>
        <v>8.7617415730337083</v>
      </c>
      <c r="AW235" s="2">
        <f t="shared" ca="1" si="294"/>
        <v>8.853595505617978</v>
      </c>
      <c r="AX235" s="2">
        <f t="shared" ca="1" si="294"/>
        <v>8.9454494382022478</v>
      </c>
      <c r="AY235" s="2">
        <f t="shared" ca="1" si="294"/>
        <v>9.0373033707865176</v>
      </c>
      <c r="AZ235" s="2">
        <f t="shared" ca="1" si="294"/>
        <v>9.1291573033707873</v>
      </c>
      <c r="BA235" s="2">
        <f t="shared" ca="1" si="294"/>
        <v>9.2210112359550571</v>
      </c>
      <c r="BB235" s="2">
        <f t="shared" ca="1" si="294"/>
        <v>9.3128651685393269</v>
      </c>
      <c r="BC235" s="2">
        <f t="shared" ca="1" si="294"/>
        <v>9.4047191011235967</v>
      </c>
      <c r="BD235" s="2">
        <f t="shared" ca="1" si="294"/>
        <v>9.4965730337078664</v>
      </c>
      <c r="BE235" s="2">
        <f t="shared" ca="1" si="294"/>
        <v>9.5884269662921362</v>
      </c>
      <c r="BF235" s="2">
        <f t="shared" ca="1" si="294"/>
        <v>9.6802808988764077</v>
      </c>
      <c r="BG235" s="2">
        <f t="shared" ca="1" si="294"/>
        <v>9.7721348314606757</v>
      </c>
      <c r="BH235" s="2">
        <f t="shared" ca="1" si="294"/>
        <v>9.8639887640449473</v>
      </c>
      <c r="BI235" s="2">
        <f t="shared" ca="1" si="294"/>
        <v>9.9558426966292171</v>
      </c>
      <c r="BJ235" s="2">
        <f t="shared" ca="1" si="294"/>
        <v>10.047696629213487</v>
      </c>
      <c r="BK235" s="2">
        <f t="shared" ca="1" si="294"/>
        <v>10.139550561797757</v>
      </c>
      <c r="BL235" s="2">
        <f t="shared" ca="1" si="294"/>
        <v>10.231404494382026</v>
      </c>
      <c r="BM235" s="2">
        <f t="shared" ca="1" si="294"/>
        <v>10.323258426966296</v>
      </c>
      <c r="BN235" s="2">
        <f t="shared" ref="BN235:GO235" ca="1" si="295">IF(BN233&lt;&gt;" ",IF(BN233&lt;BN238,BN240,(((BN238+BN239)/BN239)*OFFSET(BN235,-1,-BN238)+BN240-BN236))," ")</f>
        <v>10.415112359550566</v>
      </c>
      <c r="BO235" s="2">
        <f t="shared" ca="1" si="295"/>
        <v>10.506966292134836</v>
      </c>
      <c r="BP235" s="2">
        <f t="shared" ca="1" si="295"/>
        <v>10.598820224719105</v>
      </c>
      <c r="BQ235" s="2">
        <f t="shared" ca="1" si="295"/>
        <v>10.690674157303375</v>
      </c>
      <c r="BR235" s="2">
        <f t="shared" ca="1" si="295"/>
        <v>10.782528089887645</v>
      </c>
      <c r="BS235" s="2">
        <f t="shared" ca="1" si="295"/>
        <v>10.874382022471917</v>
      </c>
      <c r="BT235" s="2">
        <f t="shared" ca="1" si="295"/>
        <v>10.966235955056185</v>
      </c>
      <c r="BU235" s="2">
        <f t="shared" ca="1" si="295"/>
        <v>11.058089887640456</v>
      </c>
      <c r="BV235" s="2">
        <f t="shared" ca="1" si="295"/>
        <v>11.149943820224724</v>
      </c>
      <c r="BW235" s="2">
        <f t="shared" ca="1" si="295"/>
        <v>11.241797752808996</v>
      </c>
      <c r="BX235" s="2">
        <f t="shared" ca="1" si="295"/>
        <v>11.333651685393264</v>
      </c>
      <c r="BY235" s="2">
        <f t="shared" ca="1" si="295"/>
        <v>11.425505617977535</v>
      </c>
      <c r="BZ235" s="2">
        <f t="shared" ca="1" si="295"/>
        <v>11.517359550561805</v>
      </c>
      <c r="CA235" s="2">
        <f t="shared" ca="1" si="295"/>
        <v>11.609213483146075</v>
      </c>
      <c r="CB235" s="2">
        <f t="shared" ca="1" si="295"/>
        <v>11.701067415730344</v>
      </c>
      <c r="CC235" s="2">
        <f t="shared" ca="1" si="295"/>
        <v>11.792921348314614</v>
      </c>
      <c r="CD235" s="2">
        <f t="shared" ca="1" si="295"/>
        <v>11.884775280898884</v>
      </c>
      <c r="CE235" s="2">
        <f t="shared" ca="1" si="295"/>
        <v>11.976629213483154</v>
      </c>
      <c r="CF235" s="2">
        <f t="shared" ca="1" si="295"/>
        <v>12.068483146067424</v>
      </c>
      <c r="CG235" s="2">
        <f t="shared" ca="1" si="295"/>
        <v>12.160337078651693</v>
      </c>
      <c r="CH235" s="2">
        <f t="shared" ca="1" si="295"/>
        <v>12.425080524344576</v>
      </c>
      <c r="CI235" s="2">
        <f t="shared" ca="1" si="295"/>
        <v>12.689823970037461</v>
      </c>
      <c r="CJ235" s="2">
        <f t="shared" ca="1" si="295"/>
        <v>12.954567415730343</v>
      </c>
      <c r="CK235" s="2">
        <f t="shared" ca="1" si="295"/>
        <v>13.219310861423228</v>
      </c>
      <c r="CL235" s="2">
        <f t="shared" ca="1" si="295"/>
        <v>13.484054307116111</v>
      </c>
      <c r="CM235" s="2">
        <f t="shared" ca="1" si="295"/>
        <v>13.748797752808994</v>
      </c>
      <c r="CN235" s="2">
        <f t="shared" ca="1" si="295"/>
        <v>14.013541198501876</v>
      </c>
      <c r="CO235" s="2">
        <f t="shared" ca="1" si="295"/>
        <v>14.278284644194761</v>
      </c>
      <c r="CP235" s="2">
        <f t="shared" ca="1" si="295"/>
        <v>14.543028089887644</v>
      </c>
      <c r="CQ235" s="2">
        <f t="shared" ca="1" si="295"/>
        <v>14.807771535580526</v>
      </c>
      <c r="CR235" s="2">
        <f t="shared" ca="1" si="295"/>
        <v>15.072514981273411</v>
      </c>
      <c r="CS235" s="2">
        <f t="shared" ca="1" si="295"/>
        <v>15.337258426966294</v>
      </c>
      <c r="CT235" s="2">
        <f t="shared" ca="1" si="295"/>
        <v>15.602001872659176</v>
      </c>
      <c r="CU235" s="2">
        <f t="shared" ca="1" si="295"/>
        <v>15.866745318352061</v>
      </c>
      <c r="CV235" s="2">
        <f t="shared" ca="1" si="295"/>
        <v>16.131488764044946</v>
      </c>
      <c r="CW235" s="2">
        <f t="shared" ca="1" si="295"/>
        <v>16.396232209737825</v>
      </c>
      <c r="CX235" s="2">
        <f t="shared" ca="1" si="295"/>
        <v>16.660975655430711</v>
      </c>
      <c r="CY235" s="2">
        <f t="shared" ca="1" si="295"/>
        <v>16.925719101123594</v>
      </c>
      <c r="CZ235" s="2">
        <f t="shared" ca="1" si="295"/>
        <v>17.190462546816477</v>
      </c>
      <c r="DA235" s="2">
        <f t="shared" ca="1" si="295"/>
        <v>17.455205992509359</v>
      </c>
      <c r="DB235" s="2">
        <f t="shared" ca="1" si="295"/>
        <v>17.719949438202242</v>
      </c>
      <c r="DC235" s="2">
        <f t="shared" ca="1" si="295"/>
        <v>17.984692883895129</v>
      </c>
      <c r="DD235" s="2">
        <f t="shared" ca="1" si="295"/>
        <v>18.249436329588008</v>
      </c>
      <c r="DE235" s="2">
        <f t="shared" ca="1" si="295"/>
        <v>18.514179775280894</v>
      </c>
      <c r="DF235" s="2">
        <f t="shared" ca="1" si="295"/>
        <v>18.778923220973777</v>
      </c>
      <c r="DG235" s="2">
        <f t="shared" ca="1" si="295"/>
        <v>19.04366666666666</v>
      </c>
      <c r="DH235" s="2">
        <f t="shared" ca="1" si="295"/>
        <v>19.223016853932581</v>
      </c>
      <c r="DI235" s="2">
        <f t="shared" ca="1" si="295"/>
        <v>19.470906367041188</v>
      </c>
      <c r="DJ235" s="2">
        <f t="shared" ca="1" si="295"/>
        <v>19.718795880149806</v>
      </c>
      <c r="DK235" s="2">
        <f t="shared" ca="1" si="295"/>
        <v>19.966685393258416</v>
      </c>
      <c r="DL235" s="2">
        <f t="shared" ca="1" si="295"/>
        <v>20.214574906367034</v>
      </c>
      <c r="DM235" s="2">
        <f t="shared" ca="1" si="295"/>
        <v>20.462464419475644</v>
      </c>
      <c r="DN235" s="2">
        <f t="shared" ca="1" si="295"/>
        <v>20.710353932584258</v>
      </c>
      <c r="DO235" s="2">
        <f t="shared" ca="1" si="295"/>
        <v>20.958243445692876</v>
      </c>
      <c r="DP235" s="2">
        <f t="shared" ca="1" si="295"/>
        <v>21.206132958801483</v>
      </c>
      <c r="DQ235" s="2">
        <f t="shared" ca="1" si="295"/>
        <v>21.4540224719101</v>
      </c>
      <c r="DR235" s="2">
        <f t="shared" ca="1" si="295"/>
        <v>21.701911985018715</v>
      </c>
      <c r="DS235" s="2">
        <f t="shared" ca="1" si="295"/>
        <v>21.949801498127329</v>
      </c>
      <c r="DT235" s="2">
        <f t="shared" ca="1" si="295"/>
        <v>22.197691011235939</v>
      </c>
      <c r="DU235" s="2">
        <f t="shared" ca="1" si="295"/>
        <v>22.445580524344553</v>
      </c>
      <c r="DV235" s="2" t="str">
        <f t="shared" ca="1" si="295"/>
        <v xml:space="preserve"> </v>
      </c>
      <c r="DW235" s="2" t="str">
        <f t="shared" ca="1" si="295"/>
        <v xml:space="preserve"> </v>
      </c>
      <c r="DX235" s="2" t="str">
        <f t="shared" ca="1" si="295"/>
        <v xml:space="preserve"> </v>
      </c>
      <c r="DY235" s="2" t="str">
        <f t="shared" ca="1" si="295"/>
        <v xml:space="preserve"> </v>
      </c>
      <c r="DZ235" s="2" t="str">
        <f t="shared" ca="1" si="295"/>
        <v xml:space="preserve"> </v>
      </c>
      <c r="EA235" s="2" t="str">
        <f t="shared" ca="1" si="295"/>
        <v xml:space="preserve"> </v>
      </c>
      <c r="EB235" s="2" t="str">
        <f t="shared" ca="1" si="295"/>
        <v xml:space="preserve"> </v>
      </c>
      <c r="EC235" s="2" t="str">
        <f t="shared" ca="1" si="295"/>
        <v xml:space="preserve"> </v>
      </c>
      <c r="ED235" s="2" t="str">
        <f t="shared" ca="1" si="295"/>
        <v xml:space="preserve"> </v>
      </c>
      <c r="EE235" s="2" t="str">
        <f t="shared" ca="1" si="295"/>
        <v xml:space="preserve"> </v>
      </c>
      <c r="EF235" s="2" t="str">
        <f t="shared" ca="1" si="295"/>
        <v xml:space="preserve"> </v>
      </c>
      <c r="EG235" s="2" t="str">
        <f t="shared" ca="1" si="295"/>
        <v xml:space="preserve"> </v>
      </c>
      <c r="EH235" s="2" t="str">
        <f t="shared" ca="1" si="295"/>
        <v xml:space="preserve"> </v>
      </c>
      <c r="EI235" s="2" t="str">
        <f t="shared" ca="1" si="295"/>
        <v xml:space="preserve"> </v>
      </c>
      <c r="EJ235" s="2" t="str">
        <f t="shared" ca="1" si="295"/>
        <v xml:space="preserve"> </v>
      </c>
      <c r="EK235" s="2" t="str">
        <f t="shared" ca="1" si="295"/>
        <v xml:space="preserve"> </v>
      </c>
      <c r="EL235" s="2" t="str">
        <f t="shared" ca="1" si="295"/>
        <v xml:space="preserve"> </v>
      </c>
      <c r="EM235" s="2" t="str">
        <f t="shared" ca="1" si="295"/>
        <v xml:space="preserve"> </v>
      </c>
      <c r="EN235" s="2" t="str">
        <f t="shared" ca="1" si="295"/>
        <v xml:space="preserve"> </v>
      </c>
      <c r="EO235" s="2" t="str">
        <f t="shared" ca="1" si="295"/>
        <v xml:space="preserve"> </v>
      </c>
      <c r="EP235" s="2" t="str">
        <f t="shared" ca="1" si="295"/>
        <v xml:space="preserve"> </v>
      </c>
      <c r="EQ235" s="2" t="str">
        <f t="shared" ca="1" si="295"/>
        <v xml:space="preserve"> </v>
      </c>
      <c r="ER235" s="2" t="str">
        <f t="shared" ca="1" si="295"/>
        <v xml:space="preserve"> </v>
      </c>
      <c r="ES235" s="2" t="str">
        <f t="shared" ca="1" si="295"/>
        <v xml:space="preserve"> </v>
      </c>
      <c r="ET235" s="2" t="str">
        <f t="shared" ca="1" si="295"/>
        <v xml:space="preserve"> </v>
      </c>
      <c r="EU235" s="2" t="str">
        <f t="shared" ca="1" si="295"/>
        <v xml:space="preserve"> </v>
      </c>
      <c r="EV235" s="2" t="str">
        <f t="shared" ca="1" si="295"/>
        <v xml:space="preserve"> </v>
      </c>
      <c r="EW235" s="2" t="str">
        <f t="shared" ca="1" si="295"/>
        <v xml:space="preserve"> </v>
      </c>
      <c r="EX235" s="2" t="str">
        <f t="shared" ca="1" si="295"/>
        <v xml:space="preserve"> </v>
      </c>
      <c r="EY235" s="2" t="str">
        <f t="shared" ca="1" si="295"/>
        <v xml:space="preserve"> </v>
      </c>
      <c r="EZ235" s="2" t="str">
        <f t="shared" ca="1" si="295"/>
        <v xml:space="preserve"> </v>
      </c>
      <c r="FA235" s="2" t="str">
        <f t="shared" ca="1" si="295"/>
        <v xml:space="preserve"> </v>
      </c>
      <c r="FB235" s="2" t="str">
        <f t="shared" ca="1" si="295"/>
        <v xml:space="preserve"> </v>
      </c>
      <c r="FC235" s="2" t="str">
        <f t="shared" ca="1" si="295"/>
        <v xml:space="preserve"> </v>
      </c>
      <c r="FD235" s="2" t="str">
        <f t="shared" ca="1" si="295"/>
        <v xml:space="preserve"> </v>
      </c>
      <c r="FE235" s="2" t="str">
        <f t="shared" ca="1" si="295"/>
        <v xml:space="preserve"> </v>
      </c>
      <c r="FF235" s="2" t="str">
        <f t="shared" ca="1" si="295"/>
        <v xml:space="preserve"> </v>
      </c>
      <c r="FG235" s="2" t="str">
        <f t="shared" ca="1" si="295"/>
        <v xml:space="preserve"> </v>
      </c>
      <c r="FH235" s="2" t="str">
        <f t="shared" ca="1" si="295"/>
        <v xml:space="preserve"> </v>
      </c>
      <c r="FI235" s="2" t="str">
        <f t="shared" ca="1" si="295"/>
        <v xml:space="preserve"> </v>
      </c>
      <c r="FJ235" s="2" t="str">
        <f t="shared" ca="1" si="295"/>
        <v xml:space="preserve"> </v>
      </c>
      <c r="FK235" s="2" t="str">
        <f t="shared" ca="1" si="295"/>
        <v xml:space="preserve"> </v>
      </c>
      <c r="FL235" s="2" t="str">
        <f t="shared" ca="1" si="295"/>
        <v xml:space="preserve"> </v>
      </c>
      <c r="FM235" s="2" t="str">
        <f t="shared" ca="1" si="295"/>
        <v xml:space="preserve"> </v>
      </c>
      <c r="FN235" s="2" t="str">
        <f t="shared" ca="1" si="295"/>
        <v xml:space="preserve"> </v>
      </c>
      <c r="FO235" s="2" t="str">
        <f t="shared" ca="1" si="295"/>
        <v xml:space="preserve"> </v>
      </c>
      <c r="FP235" s="2" t="str">
        <f t="shared" ca="1" si="295"/>
        <v xml:space="preserve"> </v>
      </c>
      <c r="FQ235" s="2" t="str">
        <f t="shared" ca="1" si="295"/>
        <v xml:space="preserve"> </v>
      </c>
      <c r="FR235" s="2" t="str">
        <f t="shared" ca="1" si="295"/>
        <v xml:space="preserve"> </v>
      </c>
      <c r="FS235" s="2" t="str">
        <f t="shared" ca="1" si="295"/>
        <v xml:space="preserve"> </v>
      </c>
      <c r="FT235" s="2" t="str">
        <f t="shared" ca="1" si="295"/>
        <v xml:space="preserve"> </v>
      </c>
      <c r="FU235" s="2" t="str">
        <f t="shared" ca="1" si="295"/>
        <v xml:space="preserve"> </v>
      </c>
      <c r="FV235" s="2" t="str">
        <f t="shared" ca="1" si="295"/>
        <v xml:space="preserve"> </v>
      </c>
      <c r="FW235" s="2" t="str">
        <f t="shared" ca="1" si="295"/>
        <v xml:space="preserve"> </v>
      </c>
      <c r="FX235" s="2" t="str">
        <f t="shared" ca="1" si="295"/>
        <v xml:space="preserve"> </v>
      </c>
      <c r="FY235" s="2" t="str">
        <f t="shared" ca="1" si="295"/>
        <v xml:space="preserve"> </v>
      </c>
      <c r="FZ235" s="2" t="str">
        <f t="shared" ca="1" si="295"/>
        <v xml:space="preserve"> </v>
      </c>
      <c r="GA235" s="2" t="str">
        <f t="shared" ca="1" si="295"/>
        <v xml:space="preserve"> </v>
      </c>
      <c r="GB235" s="2" t="str">
        <f t="shared" ca="1" si="295"/>
        <v xml:space="preserve"> </v>
      </c>
      <c r="GC235" s="2" t="str">
        <f t="shared" ca="1" si="295"/>
        <v xml:space="preserve"> </v>
      </c>
      <c r="GD235" s="2" t="str">
        <f t="shared" ca="1" si="295"/>
        <v xml:space="preserve"> </v>
      </c>
      <c r="GE235" s="2" t="str">
        <f t="shared" ca="1" si="295"/>
        <v xml:space="preserve"> </v>
      </c>
      <c r="GF235" s="2" t="str">
        <f t="shared" ca="1" si="295"/>
        <v xml:space="preserve"> </v>
      </c>
      <c r="GG235" s="2" t="str">
        <f t="shared" ca="1" si="295"/>
        <v xml:space="preserve"> </v>
      </c>
      <c r="GH235" s="2" t="str">
        <f t="shared" ca="1" si="295"/>
        <v xml:space="preserve"> </v>
      </c>
      <c r="GI235" s="2" t="str">
        <f t="shared" ca="1" si="295"/>
        <v xml:space="preserve"> </v>
      </c>
      <c r="GJ235" s="2" t="str">
        <f t="shared" ca="1" si="295"/>
        <v xml:space="preserve"> </v>
      </c>
      <c r="GK235" s="2" t="str">
        <f t="shared" ca="1" si="295"/>
        <v xml:space="preserve"> </v>
      </c>
      <c r="GL235" s="2" t="str">
        <f t="shared" ca="1" si="295"/>
        <v xml:space="preserve"> </v>
      </c>
      <c r="GM235" s="2" t="str">
        <f t="shared" ca="1" si="295"/>
        <v xml:space="preserve"> </v>
      </c>
      <c r="GN235" s="2" t="str">
        <f t="shared" ca="1" si="295"/>
        <v xml:space="preserve"> </v>
      </c>
      <c r="GO235" s="2" t="str">
        <f t="shared" ca="1" si="295"/>
        <v xml:space="preserve"> </v>
      </c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 ht="12.75" customHeight="1" x14ac:dyDescent="0.2">
      <c r="A236" s="3" t="s">
        <v>20</v>
      </c>
      <c r="B236" s="3"/>
      <c r="C236" s="2">
        <f t="shared" ref="C236:BM236" ca="1" si="296">IF(C233&lt;(C238+C239),0,(((C238/C239)*OFFSET(C236,-2,-ROUND(C238+C239,0)))))</f>
        <v>0</v>
      </c>
      <c r="D236" s="2">
        <f t="shared" ca="1" si="296"/>
        <v>0</v>
      </c>
      <c r="E236" s="2">
        <f t="shared" ca="1" si="296"/>
        <v>0</v>
      </c>
      <c r="F236" s="2">
        <f t="shared" ca="1" si="296"/>
        <v>0</v>
      </c>
      <c r="G236" s="2">
        <f t="shared" ca="1" si="296"/>
        <v>0</v>
      </c>
      <c r="H236" s="2">
        <f t="shared" ca="1" si="296"/>
        <v>0</v>
      </c>
      <c r="I236" s="2">
        <f t="shared" ca="1" si="296"/>
        <v>0</v>
      </c>
      <c r="J236" s="2">
        <f t="shared" ca="1" si="296"/>
        <v>0</v>
      </c>
      <c r="K236" s="2">
        <f t="shared" ca="1" si="296"/>
        <v>0</v>
      </c>
      <c r="L236" s="2">
        <f t="shared" ca="1" si="296"/>
        <v>0</v>
      </c>
      <c r="M236" s="2">
        <f t="shared" ca="1" si="296"/>
        <v>0</v>
      </c>
      <c r="N236" s="2">
        <f t="shared" ca="1" si="296"/>
        <v>0</v>
      </c>
      <c r="O236" s="2">
        <f t="shared" ca="1" si="296"/>
        <v>0</v>
      </c>
      <c r="P236" s="2">
        <f t="shared" ca="1" si="296"/>
        <v>0</v>
      </c>
      <c r="Q236" s="2">
        <f t="shared" ca="1" si="296"/>
        <v>0</v>
      </c>
      <c r="R236" s="2">
        <f t="shared" ca="1" si="296"/>
        <v>0</v>
      </c>
      <c r="S236" s="2">
        <f t="shared" ca="1" si="296"/>
        <v>0</v>
      </c>
      <c r="T236" s="2">
        <f t="shared" ca="1" si="296"/>
        <v>0</v>
      </c>
      <c r="U236" s="2">
        <f t="shared" ca="1" si="296"/>
        <v>0</v>
      </c>
      <c r="V236" s="2">
        <f t="shared" ca="1" si="296"/>
        <v>0</v>
      </c>
      <c r="W236" s="2">
        <f t="shared" ca="1" si="296"/>
        <v>0</v>
      </c>
      <c r="X236" s="2">
        <f t="shared" ca="1" si="296"/>
        <v>0</v>
      </c>
      <c r="Y236" s="2">
        <f t="shared" ca="1" si="296"/>
        <v>0</v>
      </c>
      <c r="Z236" s="2">
        <f t="shared" ca="1" si="296"/>
        <v>0</v>
      </c>
      <c r="AA236" s="2">
        <f t="shared" ca="1" si="296"/>
        <v>0</v>
      </c>
      <c r="AB236" s="2">
        <f t="shared" ca="1" si="296"/>
        <v>0</v>
      </c>
      <c r="AC236" s="2">
        <f t="shared" ca="1" si="296"/>
        <v>0</v>
      </c>
      <c r="AD236" s="2">
        <f t="shared" ca="1" si="296"/>
        <v>0</v>
      </c>
      <c r="AE236" s="2">
        <f t="shared" ca="1" si="296"/>
        <v>0</v>
      </c>
      <c r="AF236" s="2">
        <f t="shared" ca="1" si="296"/>
        <v>0</v>
      </c>
      <c r="AG236" s="2">
        <f t="shared" ca="1" si="296"/>
        <v>0</v>
      </c>
      <c r="AH236" s="2">
        <f t="shared" ca="1" si="296"/>
        <v>0</v>
      </c>
      <c r="AI236" s="2">
        <f t="shared" ca="1" si="296"/>
        <v>0</v>
      </c>
      <c r="AJ236" s="2">
        <f t="shared" ca="1" si="296"/>
        <v>0</v>
      </c>
      <c r="AK236" s="2">
        <f t="shared" ca="1" si="296"/>
        <v>0</v>
      </c>
      <c r="AL236" s="2">
        <f t="shared" ca="1" si="296"/>
        <v>0</v>
      </c>
      <c r="AM236" s="2">
        <f t="shared" ca="1" si="296"/>
        <v>0</v>
      </c>
      <c r="AN236" s="2">
        <f t="shared" ca="1" si="296"/>
        <v>0</v>
      </c>
      <c r="AO236" s="2">
        <f t="shared" ca="1" si="296"/>
        <v>0</v>
      </c>
      <c r="AP236" s="2">
        <f t="shared" ca="1" si="296"/>
        <v>0</v>
      </c>
      <c r="AQ236" s="2">
        <f t="shared" ca="1" si="296"/>
        <v>0</v>
      </c>
      <c r="AR236" s="2">
        <f t="shared" ca="1" si="296"/>
        <v>0</v>
      </c>
      <c r="AS236" s="2">
        <f t="shared" ca="1" si="296"/>
        <v>0</v>
      </c>
      <c r="AT236" s="2">
        <f t="shared" ca="1" si="296"/>
        <v>0</v>
      </c>
      <c r="AU236" s="2">
        <f t="shared" ca="1" si="296"/>
        <v>0</v>
      </c>
      <c r="AV236" s="2">
        <f t="shared" ca="1" si="296"/>
        <v>0</v>
      </c>
      <c r="AW236" s="2">
        <f t="shared" ca="1" si="296"/>
        <v>0</v>
      </c>
      <c r="AX236" s="2">
        <f t="shared" ca="1" si="296"/>
        <v>0</v>
      </c>
      <c r="AY236" s="2">
        <f t="shared" ca="1" si="296"/>
        <v>0</v>
      </c>
      <c r="AZ236" s="2">
        <f t="shared" ca="1" si="296"/>
        <v>0</v>
      </c>
      <c r="BA236" s="2">
        <f t="shared" ca="1" si="296"/>
        <v>0</v>
      </c>
      <c r="BB236" s="2">
        <f t="shared" ca="1" si="296"/>
        <v>0</v>
      </c>
      <c r="BC236" s="2">
        <f t="shared" ca="1" si="296"/>
        <v>0</v>
      </c>
      <c r="BD236" s="2">
        <f t="shared" ca="1" si="296"/>
        <v>0</v>
      </c>
      <c r="BE236" s="2">
        <f t="shared" ca="1" si="296"/>
        <v>0</v>
      </c>
      <c r="BF236" s="2">
        <f t="shared" ca="1" si="296"/>
        <v>0</v>
      </c>
      <c r="BG236" s="2">
        <f t="shared" ca="1" si="296"/>
        <v>0</v>
      </c>
      <c r="BH236" s="2">
        <f t="shared" ca="1" si="296"/>
        <v>0</v>
      </c>
      <c r="BI236" s="2">
        <f t="shared" ca="1" si="296"/>
        <v>0</v>
      </c>
      <c r="BJ236" s="2">
        <f t="shared" ca="1" si="296"/>
        <v>0</v>
      </c>
      <c r="BK236" s="2">
        <f t="shared" ca="1" si="296"/>
        <v>0</v>
      </c>
      <c r="BL236" s="2">
        <f t="shared" ca="1" si="296"/>
        <v>0</v>
      </c>
      <c r="BM236" s="2">
        <f t="shared" ca="1" si="296"/>
        <v>0</v>
      </c>
      <c r="BN236" s="2">
        <f t="shared" ref="BN236:GO236" ca="1" si="297">IF(BN233&lt;&gt;" ",IF(BN233&lt;(BN238+BN239),0,(((BN238/BN239)*OFFSET(BN236,-2,-ROUND(BN238+BN239,0)))))," ")</f>
        <v>0</v>
      </c>
      <c r="BO236" s="2">
        <f t="shared" ca="1" si="297"/>
        <v>0</v>
      </c>
      <c r="BP236" s="2">
        <f t="shared" ca="1" si="297"/>
        <v>0</v>
      </c>
      <c r="BQ236" s="2">
        <f t="shared" ca="1" si="297"/>
        <v>0</v>
      </c>
      <c r="BR236" s="2">
        <f t="shared" ca="1" si="297"/>
        <v>0</v>
      </c>
      <c r="BS236" s="2">
        <f t="shared" ca="1" si="297"/>
        <v>0</v>
      </c>
      <c r="BT236" s="2">
        <f t="shared" ca="1" si="297"/>
        <v>0</v>
      </c>
      <c r="BU236" s="2">
        <f t="shared" ca="1" si="297"/>
        <v>0</v>
      </c>
      <c r="BV236" s="2">
        <f t="shared" ca="1" si="297"/>
        <v>0</v>
      </c>
      <c r="BW236" s="2">
        <f t="shared" ca="1" si="297"/>
        <v>0</v>
      </c>
      <c r="BX236" s="2">
        <f t="shared" ca="1" si="297"/>
        <v>0</v>
      </c>
      <c r="BY236" s="2">
        <f t="shared" ca="1" si="297"/>
        <v>0</v>
      </c>
      <c r="BZ236" s="2">
        <f t="shared" ca="1" si="297"/>
        <v>0</v>
      </c>
      <c r="CA236" s="2">
        <f t="shared" ca="1" si="297"/>
        <v>0</v>
      </c>
      <c r="CB236" s="2">
        <f t="shared" ca="1" si="297"/>
        <v>0</v>
      </c>
      <c r="CC236" s="2">
        <f t="shared" ca="1" si="297"/>
        <v>0</v>
      </c>
      <c r="CD236" s="2">
        <f t="shared" ca="1" si="297"/>
        <v>0</v>
      </c>
      <c r="CE236" s="2">
        <f t="shared" ca="1" si="297"/>
        <v>0</v>
      </c>
      <c r="CF236" s="2">
        <f t="shared" ca="1" si="297"/>
        <v>0</v>
      </c>
      <c r="CG236" s="2">
        <f t="shared" ca="1" si="297"/>
        <v>0</v>
      </c>
      <c r="CH236" s="2">
        <f t="shared" ca="1" si="297"/>
        <v>0</v>
      </c>
      <c r="CI236" s="2">
        <f t="shared" ca="1" si="297"/>
        <v>0</v>
      </c>
      <c r="CJ236" s="2">
        <f t="shared" ca="1" si="297"/>
        <v>0</v>
      </c>
      <c r="CK236" s="2">
        <f t="shared" ca="1" si="297"/>
        <v>0</v>
      </c>
      <c r="CL236" s="2">
        <f t="shared" ca="1" si="297"/>
        <v>0</v>
      </c>
      <c r="CM236" s="2">
        <f t="shared" ca="1" si="297"/>
        <v>0</v>
      </c>
      <c r="CN236" s="2">
        <f t="shared" ca="1" si="297"/>
        <v>0</v>
      </c>
      <c r="CO236" s="2">
        <f t="shared" ca="1" si="297"/>
        <v>0</v>
      </c>
      <c r="CP236" s="2">
        <f t="shared" ca="1" si="297"/>
        <v>0</v>
      </c>
      <c r="CQ236" s="2">
        <f t="shared" ca="1" si="297"/>
        <v>0</v>
      </c>
      <c r="CR236" s="2">
        <f t="shared" ca="1" si="297"/>
        <v>0</v>
      </c>
      <c r="CS236" s="2">
        <f t="shared" ca="1" si="297"/>
        <v>0</v>
      </c>
      <c r="CT236" s="2">
        <f t="shared" ca="1" si="297"/>
        <v>0</v>
      </c>
      <c r="CU236" s="2">
        <f t="shared" ca="1" si="297"/>
        <v>0</v>
      </c>
      <c r="CV236" s="2">
        <f t="shared" ca="1" si="297"/>
        <v>0</v>
      </c>
      <c r="CW236" s="2">
        <f t="shared" ca="1" si="297"/>
        <v>0</v>
      </c>
      <c r="CX236" s="2">
        <f t="shared" ca="1" si="297"/>
        <v>0</v>
      </c>
      <c r="CY236" s="2">
        <f t="shared" ca="1" si="297"/>
        <v>0</v>
      </c>
      <c r="CZ236" s="2">
        <f t="shared" ca="1" si="297"/>
        <v>0</v>
      </c>
      <c r="DA236" s="2">
        <f t="shared" ca="1" si="297"/>
        <v>0</v>
      </c>
      <c r="DB236" s="2">
        <f t="shared" ca="1" si="297"/>
        <v>0</v>
      </c>
      <c r="DC236" s="2">
        <f t="shared" ca="1" si="297"/>
        <v>0</v>
      </c>
      <c r="DD236" s="2">
        <f t="shared" ca="1" si="297"/>
        <v>0</v>
      </c>
      <c r="DE236" s="2">
        <f t="shared" ca="1" si="297"/>
        <v>0</v>
      </c>
      <c r="DF236" s="2">
        <f t="shared" ca="1" si="297"/>
        <v>0</v>
      </c>
      <c r="DG236" s="2">
        <f t="shared" ca="1" si="297"/>
        <v>0</v>
      </c>
      <c r="DH236" s="2">
        <f t="shared" ca="1" si="297"/>
        <v>8.5393258426966295E-2</v>
      </c>
      <c r="DI236" s="2">
        <f t="shared" ca="1" si="297"/>
        <v>0.10224719101123596</v>
      </c>
      <c r="DJ236" s="2">
        <f t="shared" ca="1" si="297"/>
        <v>0.11910112359550562</v>
      </c>
      <c r="DK236" s="2">
        <f t="shared" ca="1" si="297"/>
        <v>0.13595505617977527</v>
      </c>
      <c r="DL236" s="2">
        <f t="shared" ca="1" si="297"/>
        <v>0.15280898876404492</v>
      </c>
      <c r="DM236" s="2">
        <f t="shared" ca="1" si="297"/>
        <v>0.16966292134831457</v>
      </c>
      <c r="DN236" s="2">
        <f t="shared" ca="1" si="297"/>
        <v>0.18651685393258424</v>
      </c>
      <c r="DO236" s="2">
        <f t="shared" ca="1" si="297"/>
        <v>0.20337078651685389</v>
      </c>
      <c r="DP236" s="2">
        <f t="shared" ca="1" si="297"/>
        <v>0.22022471910112354</v>
      </c>
      <c r="DQ236" s="2">
        <f t="shared" ca="1" si="297"/>
        <v>0.23707865168539319</v>
      </c>
      <c r="DR236" s="2">
        <f t="shared" ca="1" si="297"/>
        <v>0.25393258426966286</v>
      </c>
      <c r="DS236" s="2">
        <f t="shared" ca="1" si="297"/>
        <v>0.27078651685393251</v>
      </c>
      <c r="DT236" s="2">
        <f t="shared" ca="1" si="297"/>
        <v>0.28764044943820216</v>
      </c>
      <c r="DU236" s="2">
        <f t="shared" ca="1" si="297"/>
        <v>0.30449438202247181</v>
      </c>
      <c r="DV236" s="2" t="str">
        <f t="shared" ca="1" si="297"/>
        <v xml:space="preserve"> </v>
      </c>
      <c r="DW236" s="2" t="str">
        <f t="shared" ca="1" si="297"/>
        <v xml:space="preserve"> </v>
      </c>
      <c r="DX236" s="2" t="str">
        <f t="shared" ca="1" si="297"/>
        <v xml:space="preserve"> </v>
      </c>
      <c r="DY236" s="2" t="str">
        <f t="shared" ca="1" si="297"/>
        <v xml:space="preserve"> </v>
      </c>
      <c r="DZ236" s="2" t="str">
        <f t="shared" ca="1" si="297"/>
        <v xml:space="preserve"> </v>
      </c>
      <c r="EA236" s="2" t="str">
        <f t="shared" ca="1" si="297"/>
        <v xml:space="preserve"> </v>
      </c>
      <c r="EB236" s="2" t="str">
        <f t="shared" ca="1" si="297"/>
        <v xml:space="preserve"> </v>
      </c>
      <c r="EC236" s="2" t="str">
        <f t="shared" ca="1" si="297"/>
        <v xml:space="preserve"> </v>
      </c>
      <c r="ED236" s="2" t="str">
        <f t="shared" ca="1" si="297"/>
        <v xml:space="preserve"> </v>
      </c>
      <c r="EE236" s="2" t="str">
        <f t="shared" ca="1" si="297"/>
        <v xml:space="preserve"> </v>
      </c>
      <c r="EF236" s="2" t="str">
        <f t="shared" ca="1" si="297"/>
        <v xml:space="preserve"> </v>
      </c>
      <c r="EG236" s="2" t="str">
        <f t="shared" ca="1" si="297"/>
        <v xml:space="preserve"> </v>
      </c>
      <c r="EH236" s="2" t="str">
        <f t="shared" ca="1" si="297"/>
        <v xml:space="preserve"> </v>
      </c>
      <c r="EI236" s="2" t="str">
        <f t="shared" ca="1" si="297"/>
        <v xml:space="preserve"> </v>
      </c>
      <c r="EJ236" s="2" t="str">
        <f t="shared" ca="1" si="297"/>
        <v xml:space="preserve"> </v>
      </c>
      <c r="EK236" s="2" t="str">
        <f t="shared" ca="1" si="297"/>
        <v xml:space="preserve"> </v>
      </c>
      <c r="EL236" s="2" t="str">
        <f t="shared" ca="1" si="297"/>
        <v xml:space="preserve"> </v>
      </c>
      <c r="EM236" s="2" t="str">
        <f t="shared" ca="1" si="297"/>
        <v xml:space="preserve"> </v>
      </c>
      <c r="EN236" s="2" t="str">
        <f t="shared" ca="1" si="297"/>
        <v xml:space="preserve"> </v>
      </c>
      <c r="EO236" s="2" t="str">
        <f t="shared" ca="1" si="297"/>
        <v xml:space="preserve"> </v>
      </c>
      <c r="EP236" s="2" t="str">
        <f t="shared" ca="1" si="297"/>
        <v xml:space="preserve"> </v>
      </c>
      <c r="EQ236" s="2" t="str">
        <f t="shared" ca="1" si="297"/>
        <v xml:space="preserve"> </v>
      </c>
      <c r="ER236" s="2" t="str">
        <f t="shared" ca="1" si="297"/>
        <v xml:space="preserve"> </v>
      </c>
      <c r="ES236" s="2" t="str">
        <f t="shared" ca="1" si="297"/>
        <v xml:space="preserve"> </v>
      </c>
      <c r="ET236" s="2" t="str">
        <f t="shared" ca="1" si="297"/>
        <v xml:space="preserve"> </v>
      </c>
      <c r="EU236" s="2" t="str">
        <f t="shared" ca="1" si="297"/>
        <v xml:space="preserve"> </v>
      </c>
      <c r="EV236" s="2" t="str">
        <f t="shared" ca="1" si="297"/>
        <v xml:space="preserve"> </v>
      </c>
      <c r="EW236" s="2" t="str">
        <f t="shared" ca="1" si="297"/>
        <v xml:space="preserve"> </v>
      </c>
      <c r="EX236" s="2" t="str">
        <f t="shared" ca="1" si="297"/>
        <v xml:space="preserve"> </v>
      </c>
      <c r="EY236" s="2" t="str">
        <f t="shared" ca="1" si="297"/>
        <v xml:space="preserve"> </v>
      </c>
      <c r="EZ236" s="2" t="str">
        <f t="shared" ca="1" si="297"/>
        <v xml:space="preserve"> </v>
      </c>
      <c r="FA236" s="2" t="str">
        <f t="shared" ca="1" si="297"/>
        <v xml:space="preserve"> </v>
      </c>
      <c r="FB236" s="2" t="str">
        <f t="shared" ca="1" si="297"/>
        <v xml:space="preserve"> </v>
      </c>
      <c r="FC236" s="2" t="str">
        <f t="shared" ca="1" si="297"/>
        <v xml:space="preserve"> </v>
      </c>
      <c r="FD236" s="2" t="str">
        <f t="shared" ca="1" si="297"/>
        <v xml:space="preserve"> </v>
      </c>
      <c r="FE236" s="2" t="str">
        <f t="shared" ca="1" si="297"/>
        <v xml:space="preserve"> </v>
      </c>
      <c r="FF236" s="2" t="str">
        <f t="shared" ca="1" si="297"/>
        <v xml:space="preserve"> </v>
      </c>
      <c r="FG236" s="2" t="str">
        <f t="shared" ca="1" si="297"/>
        <v xml:space="preserve"> </v>
      </c>
      <c r="FH236" s="2" t="str">
        <f t="shared" ca="1" si="297"/>
        <v xml:space="preserve"> </v>
      </c>
      <c r="FI236" s="2" t="str">
        <f t="shared" ca="1" si="297"/>
        <v xml:space="preserve"> </v>
      </c>
      <c r="FJ236" s="2" t="str">
        <f t="shared" ca="1" si="297"/>
        <v xml:space="preserve"> </v>
      </c>
      <c r="FK236" s="2" t="str">
        <f t="shared" ca="1" si="297"/>
        <v xml:space="preserve"> </v>
      </c>
      <c r="FL236" s="2" t="str">
        <f t="shared" ca="1" si="297"/>
        <v xml:space="preserve"> </v>
      </c>
      <c r="FM236" s="2" t="str">
        <f t="shared" ca="1" si="297"/>
        <v xml:space="preserve"> </v>
      </c>
      <c r="FN236" s="2" t="str">
        <f t="shared" ca="1" si="297"/>
        <v xml:space="preserve"> </v>
      </c>
      <c r="FO236" s="2" t="str">
        <f t="shared" ca="1" si="297"/>
        <v xml:space="preserve"> </v>
      </c>
      <c r="FP236" s="2" t="str">
        <f t="shared" ca="1" si="297"/>
        <v xml:space="preserve"> </v>
      </c>
      <c r="FQ236" s="2" t="str">
        <f t="shared" ca="1" si="297"/>
        <v xml:space="preserve"> </v>
      </c>
      <c r="FR236" s="2" t="str">
        <f t="shared" ca="1" si="297"/>
        <v xml:space="preserve"> </v>
      </c>
      <c r="FS236" s="2" t="str">
        <f t="shared" ca="1" si="297"/>
        <v xml:space="preserve"> </v>
      </c>
      <c r="FT236" s="2" t="str">
        <f t="shared" ca="1" si="297"/>
        <v xml:space="preserve"> </v>
      </c>
      <c r="FU236" s="2" t="str">
        <f t="shared" ca="1" si="297"/>
        <v xml:space="preserve"> </v>
      </c>
      <c r="FV236" s="2" t="str">
        <f t="shared" ca="1" si="297"/>
        <v xml:space="preserve"> </v>
      </c>
      <c r="FW236" s="2" t="str">
        <f t="shared" ca="1" si="297"/>
        <v xml:space="preserve"> </v>
      </c>
      <c r="FX236" s="2" t="str">
        <f t="shared" ca="1" si="297"/>
        <v xml:space="preserve"> </v>
      </c>
      <c r="FY236" s="2" t="str">
        <f t="shared" ca="1" si="297"/>
        <v xml:space="preserve"> </v>
      </c>
      <c r="FZ236" s="2" t="str">
        <f t="shared" ca="1" si="297"/>
        <v xml:space="preserve"> </v>
      </c>
      <c r="GA236" s="2" t="str">
        <f t="shared" ca="1" si="297"/>
        <v xml:space="preserve"> </v>
      </c>
      <c r="GB236" s="2" t="str">
        <f t="shared" ca="1" si="297"/>
        <v xml:space="preserve"> </v>
      </c>
      <c r="GC236" s="2" t="str">
        <f t="shared" ca="1" si="297"/>
        <v xml:space="preserve"> </v>
      </c>
      <c r="GD236" s="2" t="str">
        <f t="shared" ca="1" si="297"/>
        <v xml:space="preserve"> </v>
      </c>
      <c r="GE236" s="2" t="str">
        <f t="shared" ca="1" si="297"/>
        <v xml:space="preserve"> </v>
      </c>
      <c r="GF236" s="2" t="str">
        <f t="shared" ca="1" si="297"/>
        <v xml:space="preserve"> </v>
      </c>
      <c r="GG236" s="2" t="str">
        <f t="shared" ca="1" si="297"/>
        <v xml:space="preserve"> </v>
      </c>
      <c r="GH236" s="2" t="str">
        <f t="shared" ca="1" si="297"/>
        <v xml:space="preserve"> </v>
      </c>
      <c r="GI236" s="2" t="str">
        <f t="shared" ca="1" si="297"/>
        <v xml:space="preserve"> </v>
      </c>
      <c r="GJ236" s="2" t="str">
        <f t="shared" ca="1" si="297"/>
        <v xml:space="preserve"> </v>
      </c>
      <c r="GK236" s="2" t="str">
        <f t="shared" ca="1" si="297"/>
        <v xml:space="preserve"> </v>
      </c>
      <c r="GL236" s="2" t="str">
        <f t="shared" ca="1" si="297"/>
        <v xml:space="preserve"> </v>
      </c>
      <c r="GM236" s="2" t="str">
        <f t="shared" ca="1" si="297"/>
        <v xml:space="preserve"> </v>
      </c>
      <c r="GN236" s="2" t="str">
        <f t="shared" ca="1" si="297"/>
        <v xml:space="preserve"> </v>
      </c>
      <c r="GO236" s="2" t="str">
        <f t="shared" ca="1" si="297"/>
        <v xml:space="preserve"> </v>
      </c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 ht="12.75" customHeight="1" x14ac:dyDescent="0.2">
      <c r="A237" s="3" t="s">
        <v>21</v>
      </c>
      <c r="B237" s="3"/>
      <c r="C237" s="9">
        <f t="shared" ref="C237:BM237" ca="1" si="298">C235-C234</f>
        <v>5.62</v>
      </c>
      <c r="D237" s="9">
        <f t="shared" ca="1" si="298"/>
        <v>5.5449999999999999</v>
      </c>
      <c r="E237" s="9">
        <f t="shared" ca="1" si="298"/>
        <v>5.47</v>
      </c>
      <c r="F237" s="9">
        <f t="shared" ca="1" si="298"/>
        <v>5.3949999999999996</v>
      </c>
      <c r="G237" s="9">
        <f t="shared" ca="1" si="298"/>
        <v>5.32</v>
      </c>
      <c r="H237" s="9">
        <f t="shared" ca="1" si="298"/>
        <v>5.2450000000000001</v>
      </c>
      <c r="I237" s="9">
        <f t="shared" ca="1" si="298"/>
        <v>5.17</v>
      </c>
      <c r="J237" s="9">
        <f t="shared" ca="1" si="298"/>
        <v>5.0950000000000006</v>
      </c>
      <c r="K237" s="9">
        <f t="shared" ca="1" si="298"/>
        <v>5.0200000000000005</v>
      </c>
      <c r="L237" s="9">
        <f t="shared" ca="1" si="298"/>
        <v>4.9450000000000003</v>
      </c>
      <c r="M237" s="9">
        <f t="shared" ca="1" si="298"/>
        <v>4.87</v>
      </c>
      <c r="N237" s="9">
        <f t="shared" ca="1" si="298"/>
        <v>4.7949999999999999</v>
      </c>
      <c r="O237" s="9">
        <f t="shared" ca="1" si="298"/>
        <v>4.7200000000000006</v>
      </c>
      <c r="P237" s="9">
        <f t="shared" ca="1" si="298"/>
        <v>4.6450000000000005</v>
      </c>
      <c r="Q237" s="9">
        <f t="shared" ca="1" si="298"/>
        <v>4.57</v>
      </c>
      <c r="R237" s="9">
        <f t="shared" ca="1" si="298"/>
        <v>4.495000000000001</v>
      </c>
      <c r="S237" s="9">
        <f t="shared" ca="1" si="298"/>
        <v>4.4200000000000008</v>
      </c>
      <c r="T237" s="9">
        <f t="shared" ca="1" si="298"/>
        <v>4.3450000000000006</v>
      </c>
      <c r="U237" s="9">
        <f t="shared" ca="1" si="298"/>
        <v>4.2700000000000005</v>
      </c>
      <c r="V237" s="9">
        <f t="shared" ca="1" si="298"/>
        <v>4.1950000000000003</v>
      </c>
      <c r="W237" s="9">
        <f t="shared" ca="1" si="298"/>
        <v>4.5853932584269677</v>
      </c>
      <c r="X237" s="9">
        <f t="shared" ca="1" si="298"/>
        <v>4.6022471910112364</v>
      </c>
      <c r="Y237" s="9">
        <f t="shared" ca="1" si="298"/>
        <v>4.619101123595506</v>
      </c>
      <c r="Z237" s="9">
        <f t="shared" ca="1" si="298"/>
        <v>4.6359550561797755</v>
      </c>
      <c r="AA237" s="9">
        <f t="shared" ca="1" si="298"/>
        <v>4.6528089887640451</v>
      </c>
      <c r="AB237" s="9">
        <f t="shared" ca="1" si="298"/>
        <v>4.6696629213483147</v>
      </c>
      <c r="AC237" s="9">
        <f t="shared" ca="1" si="298"/>
        <v>4.6865168539325843</v>
      </c>
      <c r="AD237" s="9">
        <f t="shared" ca="1" si="298"/>
        <v>4.7033707865168539</v>
      </c>
      <c r="AE237" s="9">
        <f t="shared" ca="1" si="298"/>
        <v>4.7202247191011235</v>
      </c>
      <c r="AF237" s="9">
        <f t="shared" ca="1" si="298"/>
        <v>4.7370786516853922</v>
      </c>
      <c r="AG237" s="9">
        <f t="shared" ca="1" si="298"/>
        <v>4.7539325842696618</v>
      </c>
      <c r="AH237" s="9">
        <f t="shared" ca="1" si="298"/>
        <v>4.7707865168539314</v>
      </c>
      <c r="AI237" s="9">
        <f t="shared" ca="1" si="298"/>
        <v>4.787640449438201</v>
      </c>
      <c r="AJ237" s="9">
        <f t="shared" ca="1" si="298"/>
        <v>4.8044943820224697</v>
      </c>
      <c r="AK237" s="9">
        <f t="shared" ca="1" si="298"/>
        <v>4.8213483146067393</v>
      </c>
      <c r="AL237" s="9">
        <f t="shared" ca="1" si="298"/>
        <v>4.8382022471910089</v>
      </c>
      <c r="AM237" s="9">
        <f t="shared" ca="1" si="298"/>
        <v>4.8550561797752785</v>
      </c>
      <c r="AN237" s="9">
        <f t="shared" ca="1" si="298"/>
        <v>4.8719101123595481</v>
      </c>
      <c r="AO237" s="9">
        <f t="shared" ca="1" si="298"/>
        <v>4.8887640449438177</v>
      </c>
      <c r="AP237" s="9">
        <f t="shared" ca="1" si="298"/>
        <v>4.9056179775280873</v>
      </c>
      <c r="AQ237" s="9">
        <f t="shared" ca="1" si="298"/>
        <v>4.9224719101123569</v>
      </c>
      <c r="AR237" s="9">
        <f t="shared" ca="1" si="298"/>
        <v>4.9393258426966247</v>
      </c>
      <c r="AS237" s="9">
        <f t="shared" ca="1" si="298"/>
        <v>4.956179775280896</v>
      </c>
      <c r="AT237" s="9">
        <f t="shared" ca="1" si="298"/>
        <v>4.9730337078651656</v>
      </c>
      <c r="AU237" s="9">
        <f t="shared" ca="1" si="298"/>
        <v>4.9898876404494352</v>
      </c>
      <c r="AV237" s="9">
        <f t="shared" ca="1" si="298"/>
        <v>5.0067415730337048</v>
      </c>
      <c r="AW237" s="9">
        <f t="shared" ca="1" si="298"/>
        <v>5.0235955056179744</v>
      </c>
      <c r="AX237" s="9">
        <f t="shared" ca="1" si="298"/>
        <v>5.040449438202244</v>
      </c>
      <c r="AY237" s="9">
        <f t="shared" ca="1" si="298"/>
        <v>5.0573033707865136</v>
      </c>
      <c r="AZ237" s="9">
        <f t="shared" ca="1" si="298"/>
        <v>5.0741573033707832</v>
      </c>
      <c r="BA237" s="9">
        <f t="shared" ca="1" si="298"/>
        <v>5.0910112359550528</v>
      </c>
      <c r="BB237" s="9">
        <f t="shared" ca="1" si="298"/>
        <v>5.1078651685393224</v>
      </c>
      <c r="BC237" s="9">
        <f t="shared" ca="1" si="298"/>
        <v>5.124719101123592</v>
      </c>
      <c r="BD237" s="9">
        <f t="shared" ca="1" si="298"/>
        <v>5.1415730337078616</v>
      </c>
      <c r="BE237" s="9">
        <f t="shared" ca="1" si="298"/>
        <v>5.1584269662921312</v>
      </c>
      <c r="BF237" s="9">
        <f t="shared" ca="1" si="298"/>
        <v>5.1752808988764025</v>
      </c>
      <c r="BG237" s="9">
        <f t="shared" ca="1" si="298"/>
        <v>5.1921348314606703</v>
      </c>
      <c r="BH237" s="9">
        <f t="shared" ca="1" si="298"/>
        <v>5.2089887640449417</v>
      </c>
      <c r="BI237" s="9">
        <f t="shared" ca="1" si="298"/>
        <v>5.2258426966292113</v>
      </c>
      <c r="BJ237" s="9">
        <f t="shared" ca="1" si="298"/>
        <v>5.2426966292134809</v>
      </c>
      <c r="BK237" s="9">
        <f t="shared" ca="1" si="298"/>
        <v>5.2595505617977505</v>
      </c>
      <c r="BL237" s="9">
        <f t="shared" ca="1" si="298"/>
        <v>5.2764044943820201</v>
      </c>
      <c r="BM237" s="9">
        <f t="shared" ca="1" si="298"/>
        <v>5.2932584269662897</v>
      </c>
      <c r="BN237" s="9">
        <f t="shared" ref="BN237:GO237" ca="1" si="299">IF(BN233&lt;&gt;" ",BN235-BN234," ")</f>
        <v>5.1689456928838933</v>
      </c>
      <c r="BO237" s="9">
        <f t="shared" ca="1" si="299"/>
        <v>5.0446329588014969</v>
      </c>
      <c r="BP237" s="9">
        <f t="shared" ca="1" si="299"/>
        <v>4.9203202247191005</v>
      </c>
      <c r="BQ237" s="9">
        <f t="shared" ca="1" si="299"/>
        <v>4.7960074906367041</v>
      </c>
      <c r="BR237" s="9">
        <f t="shared" ca="1" si="299"/>
        <v>4.6716947565543077</v>
      </c>
      <c r="BS237" s="9">
        <f t="shared" ca="1" si="299"/>
        <v>4.547382022471913</v>
      </c>
      <c r="BT237" s="9">
        <f t="shared" ca="1" si="299"/>
        <v>4.4230692883895149</v>
      </c>
      <c r="BU237" s="9">
        <f t="shared" ca="1" si="299"/>
        <v>4.2987565543071202</v>
      </c>
      <c r="BV237" s="9">
        <f t="shared" ca="1" si="299"/>
        <v>4.174443820224722</v>
      </c>
      <c r="BW237" s="9">
        <f t="shared" ca="1" si="299"/>
        <v>4.0501310861423274</v>
      </c>
      <c r="BX237" s="9">
        <f t="shared" ca="1" si="299"/>
        <v>3.9258183520599292</v>
      </c>
      <c r="BY237" s="9">
        <f t="shared" ca="1" si="299"/>
        <v>3.8015056179775346</v>
      </c>
      <c r="BZ237" s="9">
        <f t="shared" ca="1" si="299"/>
        <v>3.6771928838951382</v>
      </c>
      <c r="CA237" s="9">
        <f t="shared" ca="1" si="299"/>
        <v>3.5528801498127418</v>
      </c>
      <c r="CB237" s="9">
        <f t="shared" ca="1" si="299"/>
        <v>3.4285674157303454</v>
      </c>
      <c r="CC237" s="9">
        <f t="shared" ca="1" si="299"/>
        <v>3.304254681647949</v>
      </c>
      <c r="CD237" s="9">
        <f t="shared" ca="1" si="299"/>
        <v>3.1799419475655526</v>
      </c>
      <c r="CE237" s="9">
        <f t="shared" ca="1" si="299"/>
        <v>3.0556292134831562</v>
      </c>
      <c r="CF237" s="9">
        <f t="shared" ca="1" si="299"/>
        <v>2.9313164794007598</v>
      </c>
      <c r="CG237" s="9">
        <f t="shared" ca="1" si="299"/>
        <v>2.8070037453183634</v>
      </c>
      <c r="CH237" s="9">
        <f t="shared" ca="1" si="299"/>
        <v>2.85558052434458</v>
      </c>
      <c r="CI237" s="9">
        <f t="shared" ca="1" si="299"/>
        <v>2.9041573033707984</v>
      </c>
      <c r="CJ237" s="9">
        <f t="shared" ca="1" si="299"/>
        <v>2.952734082397015</v>
      </c>
      <c r="CK237" s="9">
        <f t="shared" ca="1" si="299"/>
        <v>3.0013108614232333</v>
      </c>
      <c r="CL237" s="9">
        <f t="shared" ca="1" si="299"/>
        <v>3.0498876404494499</v>
      </c>
      <c r="CM237" s="9">
        <f t="shared" ca="1" si="299"/>
        <v>3.0984644194756665</v>
      </c>
      <c r="CN237" s="9">
        <f t="shared" ca="1" si="299"/>
        <v>3.1470411985018831</v>
      </c>
      <c r="CO237" s="9">
        <f t="shared" ca="1" si="299"/>
        <v>3.1956179775281015</v>
      </c>
      <c r="CP237" s="9">
        <f t="shared" ca="1" si="299"/>
        <v>3.2441947565543181</v>
      </c>
      <c r="CQ237" s="9">
        <f t="shared" ca="1" si="299"/>
        <v>3.2927715355805347</v>
      </c>
      <c r="CR237" s="9">
        <f t="shared" ca="1" si="299"/>
        <v>3.3413483146067531</v>
      </c>
      <c r="CS237" s="9">
        <f t="shared" ca="1" si="299"/>
        <v>3.3899250936329697</v>
      </c>
      <c r="CT237" s="9">
        <f t="shared" ca="1" si="299"/>
        <v>3.4385018726591863</v>
      </c>
      <c r="CU237" s="9">
        <f t="shared" ca="1" si="299"/>
        <v>3.4870786516854047</v>
      </c>
      <c r="CV237" s="9">
        <f t="shared" ca="1" si="299"/>
        <v>3.535655430711623</v>
      </c>
      <c r="CW237" s="9">
        <f t="shared" ca="1" si="299"/>
        <v>3.5842322097378361</v>
      </c>
      <c r="CX237" s="9">
        <f t="shared" ca="1" si="299"/>
        <v>3.6328089887640562</v>
      </c>
      <c r="CY237" s="9">
        <f t="shared" ca="1" si="299"/>
        <v>3.6813857677902728</v>
      </c>
      <c r="CZ237" s="9">
        <f t="shared" ca="1" si="299"/>
        <v>3.7299625468164894</v>
      </c>
      <c r="DA237" s="9">
        <f t="shared" ca="1" si="299"/>
        <v>3.778539325842706</v>
      </c>
      <c r="DB237" s="9">
        <f t="shared" ca="1" si="299"/>
        <v>3.8271161048689226</v>
      </c>
      <c r="DC237" s="9">
        <f t="shared" ca="1" si="299"/>
        <v>3.8756928838951428</v>
      </c>
      <c r="DD237" s="9">
        <f t="shared" ca="1" si="299"/>
        <v>3.9242696629213558</v>
      </c>
      <c r="DE237" s="9">
        <f t="shared" ca="1" si="299"/>
        <v>3.972846441947576</v>
      </c>
      <c r="DF237" s="9">
        <f t="shared" ca="1" si="299"/>
        <v>4.0214232209737926</v>
      </c>
      <c r="DG237" s="9">
        <f t="shared" ca="1" si="299"/>
        <v>4.0700000000000092</v>
      </c>
      <c r="DH237" s="9">
        <f t="shared" ca="1" si="299"/>
        <v>4.0331835205992643</v>
      </c>
      <c r="DI237" s="9">
        <f t="shared" ca="1" si="299"/>
        <v>4.0649063670412051</v>
      </c>
      <c r="DJ237" s="9">
        <f t="shared" ca="1" si="299"/>
        <v>4.0966292134831566</v>
      </c>
      <c r="DK237" s="9">
        <f t="shared" ca="1" si="299"/>
        <v>4.1283520599251009</v>
      </c>
      <c r="DL237" s="9">
        <f t="shared" ca="1" si="299"/>
        <v>4.1600749063670506</v>
      </c>
      <c r="DM237" s="9">
        <f t="shared" ca="1" si="299"/>
        <v>4.1917977528089949</v>
      </c>
      <c r="DN237" s="9">
        <f t="shared" ca="1" si="299"/>
        <v>4.2235205992509428</v>
      </c>
      <c r="DO237" s="9">
        <f t="shared" ca="1" si="299"/>
        <v>4.2552434456928943</v>
      </c>
      <c r="DP237" s="9">
        <f t="shared" ca="1" si="299"/>
        <v>4.286966292134835</v>
      </c>
      <c r="DQ237" s="9">
        <f t="shared" ca="1" si="299"/>
        <v>4.3186891385767865</v>
      </c>
      <c r="DR237" s="9">
        <f t="shared" ca="1" si="299"/>
        <v>4.3504119850187344</v>
      </c>
      <c r="DS237" s="9">
        <f t="shared" ca="1" si="299"/>
        <v>4.3821348314606823</v>
      </c>
      <c r="DT237" s="9">
        <f t="shared" ca="1" si="299"/>
        <v>4.4138576779026266</v>
      </c>
      <c r="DU237" s="9">
        <f t="shared" ca="1" si="299"/>
        <v>4.4455805243445745</v>
      </c>
      <c r="DV237" s="9" t="str">
        <f t="shared" si="299"/>
        <v xml:space="preserve"> </v>
      </c>
      <c r="DW237" s="9" t="str">
        <f t="shared" si="299"/>
        <v xml:space="preserve"> </v>
      </c>
      <c r="DX237" s="9" t="str">
        <f t="shared" si="299"/>
        <v xml:space="preserve"> </v>
      </c>
      <c r="DY237" s="9" t="str">
        <f t="shared" si="299"/>
        <v xml:space="preserve"> </v>
      </c>
      <c r="DZ237" s="9" t="str">
        <f t="shared" si="299"/>
        <v xml:space="preserve"> </v>
      </c>
      <c r="EA237" s="9" t="str">
        <f t="shared" si="299"/>
        <v xml:space="preserve"> </v>
      </c>
      <c r="EB237" s="9" t="str">
        <f t="shared" si="299"/>
        <v xml:space="preserve"> </v>
      </c>
      <c r="EC237" s="9" t="str">
        <f t="shared" si="299"/>
        <v xml:space="preserve"> </v>
      </c>
      <c r="ED237" s="9" t="str">
        <f t="shared" si="299"/>
        <v xml:space="preserve"> </v>
      </c>
      <c r="EE237" s="9" t="str">
        <f t="shared" si="299"/>
        <v xml:space="preserve"> </v>
      </c>
      <c r="EF237" s="9" t="str">
        <f t="shared" si="299"/>
        <v xml:space="preserve"> </v>
      </c>
      <c r="EG237" s="9" t="str">
        <f t="shared" si="299"/>
        <v xml:space="preserve"> </v>
      </c>
      <c r="EH237" s="9" t="str">
        <f t="shared" si="299"/>
        <v xml:space="preserve"> </v>
      </c>
      <c r="EI237" s="9" t="str">
        <f t="shared" si="299"/>
        <v xml:space="preserve"> </v>
      </c>
      <c r="EJ237" s="9" t="str">
        <f t="shared" si="299"/>
        <v xml:space="preserve"> </v>
      </c>
      <c r="EK237" s="9" t="str">
        <f t="shared" si="299"/>
        <v xml:space="preserve"> </v>
      </c>
      <c r="EL237" s="9" t="str">
        <f t="shared" si="299"/>
        <v xml:space="preserve"> </v>
      </c>
      <c r="EM237" s="9" t="str">
        <f t="shared" si="299"/>
        <v xml:space="preserve"> </v>
      </c>
      <c r="EN237" s="9" t="str">
        <f t="shared" si="299"/>
        <v xml:space="preserve"> </v>
      </c>
      <c r="EO237" s="9" t="str">
        <f t="shared" si="299"/>
        <v xml:space="preserve"> </v>
      </c>
      <c r="EP237" s="9" t="str">
        <f t="shared" si="299"/>
        <v xml:space="preserve"> </v>
      </c>
      <c r="EQ237" s="9" t="str">
        <f t="shared" si="299"/>
        <v xml:space="preserve"> </v>
      </c>
      <c r="ER237" s="9" t="str">
        <f t="shared" si="299"/>
        <v xml:space="preserve"> </v>
      </c>
      <c r="ES237" s="9" t="str">
        <f t="shared" si="299"/>
        <v xml:space="preserve"> </v>
      </c>
      <c r="ET237" s="9" t="str">
        <f t="shared" si="299"/>
        <v xml:space="preserve"> </v>
      </c>
      <c r="EU237" s="9" t="str">
        <f t="shared" si="299"/>
        <v xml:space="preserve"> </v>
      </c>
      <c r="EV237" s="9" t="str">
        <f t="shared" si="299"/>
        <v xml:space="preserve"> </v>
      </c>
      <c r="EW237" s="9" t="str">
        <f t="shared" si="299"/>
        <v xml:space="preserve"> </v>
      </c>
      <c r="EX237" s="9" t="str">
        <f t="shared" si="299"/>
        <v xml:space="preserve"> </v>
      </c>
      <c r="EY237" s="9" t="str">
        <f t="shared" si="299"/>
        <v xml:space="preserve"> </v>
      </c>
      <c r="EZ237" s="9" t="str">
        <f t="shared" si="299"/>
        <v xml:space="preserve"> </v>
      </c>
      <c r="FA237" s="9" t="str">
        <f t="shared" si="299"/>
        <v xml:space="preserve"> </v>
      </c>
      <c r="FB237" s="9" t="str">
        <f t="shared" si="299"/>
        <v xml:space="preserve"> </v>
      </c>
      <c r="FC237" s="9" t="str">
        <f t="shared" si="299"/>
        <v xml:space="preserve"> </v>
      </c>
      <c r="FD237" s="9" t="str">
        <f t="shared" si="299"/>
        <v xml:space="preserve"> </v>
      </c>
      <c r="FE237" s="9" t="str">
        <f t="shared" si="299"/>
        <v xml:space="preserve"> </v>
      </c>
      <c r="FF237" s="9" t="str">
        <f t="shared" si="299"/>
        <v xml:space="preserve"> </v>
      </c>
      <c r="FG237" s="9" t="str">
        <f t="shared" si="299"/>
        <v xml:space="preserve"> </v>
      </c>
      <c r="FH237" s="9" t="str">
        <f t="shared" si="299"/>
        <v xml:space="preserve"> </v>
      </c>
      <c r="FI237" s="9" t="str">
        <f t="shared" si="299"/>
        <v xml:space="preserve"> </v>
      </c>
      <c r="FJ237" s="9" t="str">
        <f t="shared" si="299"/>
        <v xml:space="preserve"> </v>
      </c>
      <c r="FK237" s="9" t="str">
        <f t="shared" si="299"/>
        <v xml:space="preserve"> </v>
      </c>
      <c r="FL237" s="9" t="str">
        <f t="shared" si="299"/>
        <v xml:space="preserve"> </v>
      </c>
      <c r="FM237" s="9" t="str">
        <f t="shared" si="299"/>
        <v xml:space="preserve"> </v>
      </c>
      <c r="FN237" s="9" t="str">
        <f t="shared" si="299"/>
        <v xml:space="preserve"> </v>
      </c>
      <c r="FO237" s="9" t="str">
        <f t="shared" si="299"/>
        <v xml:space="preserve"> </v>
      </c>
      <c r="FP237" s="9" t="str">
        <f t="shared" si="299"/>
        <v xml:space="preserve"> </v>
      </c>
      <c r="FQ237" s="9" t="str">
        <f t="shared" si="299"/>
        <v xml:space="preserve"> </v>
      </c>
      <c r="FR237" s="9" t="str">
        <f t="shared" si="299"/>
        <v xml:space="preserve"> </v>
      </c>
      <c r="FS237" s="9" t="str">
        <f t="shared" si="299"/>
        <v xml:space="preserve"> </v>
      </c>
      <c r="FT237" s="9" t="str">
        <f t="shared" si="299"/>
        <v xml:space="preserve"> </v>
      </c>
      <c r="FU237" s="9" t="str">
        <f t="shared" si="299"/>
        <v xml:space="preserve"> </v>
      </c>
      <c r="FV237" s="9" t="str">
        <f t="shared" si="299"/>
        <v xml:space="preserve"> </v>
      </c>
      <c r="FW237" s="9" t="str">
        <f t="shared" si="299"/>
        <v xml:space="preserve"> </v>
      </c>
      <c r="FX237" s="9" t="str">
        <f t="shared" si="299"/>
        <v xml:space="preserve"> </v>
      </c>
      <c r="FY237" s="9" t="str">
        <f t="shared" si="299"/>
        <v xml:space="preserve"> </v>
      </c>
      <c r="FZ237" s="9" t="str">
        <f t="shared" si="299"/>
        <v xml:space="preserve"> </v>
      </c>
      <c r="GA237" s="9" t="str">
        <f t="shared" si="299"/>
        <v xml:space="preserve"> </v>
      </c>
      <c r="GB237" s="9" t="str">
        <f t="shared" si="299"/>
        <v xml:space="preserve"> </v>
      </c>
      <c r="GC237" s="9" t="str">
        <f t="shared" si="299"/>
        <v xml:space="preserve"> </v>
      </c>
      <c r="GD237" s="9" t="str">
        <f t="shared" si="299"/>
        <v xml:space="preserve"> </v>
      </c>
      <c r="GE237" s="9" t="str">
        <f t="shared" si="299"/>
        <v xml:space="preserve"> </v>
      </c>
      <c r="GF237" s="9" t="str">
        <f t="shared" si="299"/>
        <v xml:space="preserve"> </v>
      </c>
      <c r="GG237" s="9" t="str">
        <f t="shared" si="299"/>
        <v xml:space="preserve"> </v>
      </c>
      <c r="GH237" s="9" t="str">
        <f t="shared" si="299"/>
        <v xml:space="preserve"> </v>
      </c>
      <c r="GI237" s="9" t="str">
        <f t="shared" si="299"/>
        <v xml:space="preserve"> </v>
      </c>
      <c r="GJ237" s="9" t="str">
        <f t="shared" si="299"/>
        <v xml:space="preserve"> </v>
      </c>
      <c r="GK237" s="9" t="str">
        <f t="shared" si="299"/>
        <v xml:space="preserve"> </v>
      </c>
      <c r="GL237" s="9" t="str">
        <f t="shared" si="299"/>
        <v xml:space="preserve"> </v>
      </c>
      <c r="GM237" s="9" t="str">
        <f t="shared" si="299"/>
        <v xml:space="preserve"> </v>
      </c>
      <c r="GN237" s="9" t="str">
        <f t="shared" si="299"/>
        <v xml:space="preserve"> </v>
      </c>
      <c r="GO237" s="9" t="str">
        <f t="shared" si="299"/>
        <v xml:space="preserve"> </v>
      </c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 ht="12.75" customHeight="1" x14ac:dyDescent="0.2">
      <c r="A238" s="19" t="s">
        <v>22</v>
      </c>
      <c r="B238" s="17" t="s">
        <v>16</v>
      </c>
      <c r="C238" s="17">
        <f t="shared" ref="C238:C242" si="300">B23</f>
        <v>20</v>
      </c>
      <c r="D238" s="17">
        <f t="shared" ref="D238:R238" si="301">C238</f>
        <v>20</v>
      </c>
      <c r="E238" s="17">
        <f t="shared" si="301"/>
        <v>20</v>
      </c>
      <c r="F238" s="17">
        <f t="shared" si="301"/>
        <v>20</v>
      </c>
      <c r="G238" s="17">
        <f t="shared" si="301"/>
        <v>20</v>
      </c>
      <c r="H238" s="17">
        <f t="shared" si="301"/>
        <v>20</v>
      </c>
      <c r="I238" s="17">
        <f t="shared" si="301"/>
        <v>20</v>
      </c>
      <c r="J238" s="17">
        <f t="shared" si="301"/>
        <v>20</v>
      </c>
      <c r="K238" s="17">
        <f t="shared" si="301"/>
        <v>20</v>
      </c>
      <c r="L238" s="17">
        <f t="shared" si="301"/>
        <v>20</v>
      </c>
      <c r="M238" s="17">
        <f t="shared" si="301"/>
        <v>20</v>
      </c>
      <c r="N238" s="17">
        <f t="shared" si="301"/>
        <v>20</v>
      </c>
      <c r="O238" s="17">
        <f t="shared" si="301"/>
        <v>20</v>
      </c>
      <c r="P238" s="17">
        <f t="shared" si="301"/>
        <v>20</v>
      </c>
      <c r="Q238" s="17">
        <f t="shared" si="301"/>
        <v>20</v>
      </c>
      <c r="R238" s="17">
        <f t="shared" si="301"/>
        <v>20</v>
      </c>
      <c r="S238" s="17">
        <f t="shared" ref="S238:AQ238" si="302">O238</f>
        <v>20</v>
      </c>
      <c r="T238" s="17">
        <f t="shared" si="302"/>
        <v>20</v>
      </c>
      <c r="U238" s="17">
        <f t="shared" si="302"/>
        <v>20</v>
      </c>
      <c r="V238" s="17">
        <f t="shared" si="302"/>
        <v>20</v>
      </c>
      <c r="W238" s="17">
        <f t="shared" si="302"/>
        <v>20</v>
      </c>
      <c r="X238" s="17">
        <f t="shared" si="302"/>
        <v>20</v>
      </c>
      <c r="Y238" s="17">
        <f t="shared" si="302"/>
        <v>20</v>
      </c>
      <c r="Z238" s="17">
        <f t="shared" si="302"/>
        <v>20</v>
      </c>
      <c r="AA238" s="17">
        <f t="shared" si="302"/>
        <v>20</v>
      </c>
      <c r="AB238" s="17">
        <f t="shared" si="302"/>
        <v>20</v>
      </c>
      <c r="AC238" s="17">
        <f t="shared" si="302"/>
        <v>20</v>
      </c>
      <c r="AD238" s="17">
        <f t="shared" si="302"/>
        <v>20</v>
      </c>
      <c r="AE238" s="17">
        <f t="shared" si="302"/>
        <v>20</v>
      </c>
      <c r="AF238" s="17">
        <f t="shared" si="302"/>
        <v>20</v>
      </c>
      <c r="AG238" s="17">
        <f t="shared" si="302"/>
        <v>20</v>
      </c>
      <c r="AH238" s="17">
        <f t="shared" si="302"/>
        <v>20</v>
      </c>
      <c r="AI238" s="17">
        <f t="shared" si="302"/>
        <v>20</v>
      </c>
      <c r="AJ238" s="17">
        <f t="shared" si="302"/>
        <v>20</v>
      </c>
      <c r="AK238" s="17">
        <f t="shared" si="302"/>
        <v>20</v>
      </c>
      <c r="AL238" s="17">
        <f t="shared" si="302"/>
        <v>20</v>
      </c>
      <c r="AM238" s="17">
        <f t="shared" si="302"/>
        <v>20</v>
      </c>
      <c r="AN238" s="17">
        <f t="shared" si="302"/>
        <v>20</v>
      </c>
      <c r="AO238" s="17">
        <f t="shared" si="302"/>
        <v>20</v>
      </c>
      <c r="AP238" s="17">
        <f t="shared" si="302"/>
        <v>20</v>
      </c>
      <c r="AQ238" s="17">
        <f t="shared" si="302"/>
        <v>20</v>
      </c>
      <c r="AR238" s="17">
        <f t="shared" ref="AR238:AU238" si="303">AD238</f>
        <v>20</v>
      </c>
      <c r="AS238" s="17">
        <f t="shared" si="303"/>
        <v>20</v>
      </c>
      <c r="AT238" s="17">
        <f t="shared" si="303"/>
        <v>20</v>
      </c>
      <c r="AU238" s="17">
        <f t="shared" si="303"/>
        <v>20</v>
      </c>
      <c r="AV238" s="17">
        <f t="shared" ref="AV238:BM238" si="304">AR238</f>
        <v>20</v>
      </c>
      <c r="AW238" s="17">
        <f t="shared" si="304"/>
        <v>20</v>
      </c>
      <c r="AX238" s="17">
        <f t="shared" si="304"/>
        <v>20</v>
      </c>
      <c r="AY238" s="17">
        <f t="shared" si="304"/>
        <v>20</v>
      </c>
      <c r="AZ238" s="17">
        <f t="shared" si="304"/>
        <v>20</v>
      </c>
      <c r="BA238" s="17">
        <f t="shared" si="304"/>
        <v>20</v>
      </c>
      <c r="BB238" s="17">
        <f t="shared" si="304"/>
        <v>20</v>
      </c>
      <c r="BC238" s="17">
        <f t="shared" si="304"/>
        <v>20</v>
      </c>
      <c r="BD238" s="17">
        <f t="shared" si="304"/>
        <v>20</v>
      </c>
      <c r="BE238" s="17">
        <f t="shared" si="304"/>
        <v>20</v>
      </c>
      <c r="BF238" s="17">
        <f t="shared" si="304"/>
        <v>20</v>
      </c>
      <c r="BG238" s="17">
        <f t="shared" si="304"/>
        <v>20</v>
      </c>
      <c r="BH238" s="17">
        <f t="shared" si="304"/>
        <v>20</v>
      </c>
      <c r="BI238" s="17">
        <f t="shared" si="304"/>
        <v>20</v>
      </c>
      <c r="BJ238" s="17">
        <f t="shared" si="304"/>
        <v>20</v>
      </c>
      <c r="BK238" s="17">
        <f t="shared" si="304"/>
        <v>20</v>
      </c>
      <c r="BL238" s="17">
        <f t="shared" si="304"/>
        <v>20</v>
      </c>
      <c r="BM238" s="17">
        <f t="shared" si="304"/>
        <v>20</v>
      </c>
      <c r="BN238" s="19">
        <f t="shared" ref="BN238:GO238" si="305">IF(BN233&lt;&gt;" ",BM238," ")</f>
        <v>20</v>
      </c>
      <c r="BO238" s="19">
        <f t="shared" si="305"/>
        <v>20</v>
      </c>
      <c r="BP238" s="19">
        <f t="shared" si="305"/>
        <v>20</v>
      </c>
      <c r="BQ238" s="19">
        <f t="shared" si="305"/>
        <v>20</v>
      </c>
      <c r="BR238" s="19">
        <f t="shared" si="305"/>
        <v>20</v>
      </c>
      <c r="BS238" s="19">
        <f t="shared" si="305"/>
        <v>20</v>
      </c>
      <c r="BT238" s="19">
        <f t="shared" si="305"/>
        <v>20</v>
      </c>
      <c r="BU238" s="19">
        <f t="shared" si="305"/>
        <v>20</v>
      </c>
      <c r="BV238" s="19">
        <f t="shared" si="305"/>
        <v>20</v>
      </c>
      <c r="BW238" s="19">
        <f t="shared" si="305"/>
        <v>20</v>
      </c>
      <c r="BX238" s="19">
        <f t="shared" si="305"/>
        <v>20</v>
      </c>
      <c r="BY238" s="19">
        <f t="shared" si="305"/>
        <v>20</v>
      </c>
      <c r="BZ238" s="19">
        <f t="shared" si="305"/>
        <v>20</v>
      </c>
      <c r="CA238" s="19">
        <f t="shared" si="305"/>
        <v>20</v>
      </c>
      <c r="CB238" s="19">
        <f t="shared" si="305"/>
        <v>20</v>
      </c>
      <c r="CC238" s="19">
        <f t="shared" si="305"/>
        <v>20</v>
      </c>
      <c r="CD238" s="19">
        <f t="shared" si="305"/>
        <v>20</v>
      </c>
      <c r="CE238" s="19">
        <f t="shared" si="305"/>
        <v>20</v>
      </c>
      <c r="CF238" s="19">
        <f t="shared" si="305"/>
        <v>20</v>
      </c>
      <c r="CG238" s="19">
        <f t="shared" si="305"/>
        <v>20</v>
      </c>
      <c r="CH238" s="19">
        <f t="shared" si="305"/>
        <v>20</v>
      </c>
      <c r="CI238" s="19">
        <f t="shared" si="305"/>
        <v>20</v>
      </c>
      <c r="CJ238" s="19">
        <f t="shared" si="305"/>
        <v>20</v>
      </c>
      <c r="CK238" s="19">
        <f t="shared" si="305"/>
        <v>20</v>
      </c>
      <c r="CL238" s="19">
        <f t="shared" si="305"/>
        <v>20</v>
      </c>
      <c r="CM238" s="19">
        <f t="shared" si="305"/>
        <v>20</v>
      </c>
      <c r="CN238" s="19">
        <f t="shared" si="305"/>
        <v>20</v>
      </c>
      <c r="CO238" s="19">
        <f t="shared" si="305"/>
        <v>20</v>
      </c>
      <c r="CP238" s="19">
        <f t="shared" si="305"/>
        <v>20</v>
      </c>
      <c r="CQ238" s="19">
        <f t="shared" si="305"/>
        <v>20</v>
      </c>
      <c r="CR238" s="19">
        <f t="shared" si="305"/>
        <v>20</v>
      </c>
      <c r="CS238" s="19">
        <f t="shared" si="305"/>
        <v>20</v>
      </c>
      <c r="CT238" s="19">
        <f t="shared" si="305"/>
        <v>20</v>
      </c>
      <c r="CU238" s="19">
        <f t="shared" si="305"/>
        <v>20</v>
      </c>
      <c r="CV238" s="19">
        <f t="shared" si="305"/>
        <v>20</v>
      </c>
      <c r="CW238" s="19">
        <f t="shared" si="305"/>
        <v>20</v>
      </c>
      <c r="CX238" s="19">
        <f t="shared" si="305"/>
        <v>20</v>
      </c>
      <c r="CY238" s="19">
        <f t="shared" si="305"/>
        <v>20</v>
      </c>
      <c r="CZ238" s="19">
        <f t="shared" si="305"/>
        <v>20</v>
      </c>
      <c r="DA238" s="19">
        <f t="shared" si="305"/>
        <v>20</v>
      </c>
      <c r="DB238" s="19">
        <f t="shared" si="305"/>
        <v>20</v>
      </c>
      <c r="DC238" s="19">
        <f t="shared" si="305"/>
        <v>20</v>
      </c>
      <c r="DD238" s="19">
        <f t="shared" si="305"/>
        <v>20</v>
      </c>
      <c r="DE238" s="19">
        <f t="shared" si="305"/>
        <v>20</v>
      </c>
      <c r="DF238" s="19">
        <f t="shared" si="305"/>
        <v>20</v>
      </c>
      <c r="DG238" s="19">
        <f t="shared" si="305"/>
        <v>20</v>
      </c>
      <c r="DH238" s="19">
        <f t="shared" si="305"/>
        <v>20</v>
      </c>
      <c r="DI238" s="19">
        <f t="shared" si="305"/>
        <v>20</v>
      </c>
      <c r="DJ238" s="19">
        <f t="shared" si="305"/>
        <v>20</v>
      </c>
      <c r="DK238" s="19">
        <f t="shared" si="305"/>
        <v>20</v>
      </c>
      <c r="DL238" s="19">
        <f t="shared" si="305"/>
        <v>20</v>
      </c>
      <c r="DM238" s="19">
        <f t="shared" si="305"/>
        <v>20</v>
      </c>
      <c r="DN238" s="19">
        <f t="shared" si="305"/>
        <v>20</v>
      </c>
      <c r="DO238" s="19">
        <f t="shared" si="305"/>
        <v>20</v>
      </c>
      <c r="DP238" s="19">
        <f t="shared" si="305"/>
        <v>20</v>
      </c>
      <c r="DQ238" s="19">
        <f t="shared" si="305"/>
        <v>20</v>
      </c>
      <c r="DR238" s="19">
        <f t="shared" si="305"/>
        <v>20</v>
      </c>
      <c r="DS238" s="19">
        <f t="shared" si="305"/>
        <v>20</v>
      </c>
      <c r="DT238" s="19">
        <f t="shared" si="305"/>
        <v>20</v>
      </c>
      <c r="DU238" s="19">
        <f t="shared" si="305"/>
        <v>20</v>
      </c>
      <c r="DV238" s="19" t="str">
        <f t="shared" si="305"/>
        <v xml:space="preserve"> </v>
      </c>
      <c r="DW238" s="19" t="str">
        <f t="shared" si="305"/>
        <v xml:space="preserve"> </v>
      </c>
      <c r="DX238" s="19" t="str">
        <f t="shared" si="305"/>
        <v xml:space="preserve"> </v>
      </c>
      <c r="DY238" s="19" t="str">
        <f t="shared" si="305"/>
        <v xml:space="preserve"> </v>
      </c>
      <c r="DZ238" s="19" t="str">
        <f t="shared" si="305"/>
        <v xml:space="preserve"> </v>
      </c>
      <c r="EA238" s="19" t="str">
        <f t="shared" si="305"/>
        <v xml:space="preserve"> </v>
      </c>
      <c r="EB238" s="19" t="str">
        <f t="shared" si="305"/>
        <v xml:space="preserve"> </v>
      </c>
      <c r="EC238" s="19" t="str">
        <f t="shared" si="305"/>
        <v xml:space="preserve"> </v>
      </c>
      <c r="ED238" s="19" t="str">
        <f t="shared" si="305"/>
        <v xml:space="preserve"> </v>
      </c>
      <c r="EE238" s="19" t="str">
        <f t="shared" si="305"/>
        <v xml:space="preserve"> </v>
      </c>
      <c r="EF238" s="19" t="str">
        <f t="shared" si="305"/>
        <v xml:space="preserve"> </v>
      </c>
      <c r="EG238" s="19" t="str">
        <f t="shared" si="305"/>
        <v xml:space="preserve"> </v>
      </c>
      <c r="EH238" s="19" t="str">
        <f t="shared" si="305"/>
        <v xml:space="preserve"> </v>
      </c>
      <c r="EI238" s="19" t="str">
        <f t="shared" si="305"/>
        <v xml:space="preserve"> </v>
      </c>
      <c r="EJ238" s="19" t="str">
        <f t="shared" si="305"/>
        <v xml:space="preserve"> </v>
      </c>
      <c r="EK238" s="19" t="str">
        <f t="shared" si="305"/>
        <v xml:space="preserve"> </v>
      </c>
      <c r="EL238" s="19" t="str">
        <f t="shared" si="305"/>
        <v xml:space="preserve"> </v>
      </c>
      <c r="EM238" s="19" t="str">
        <f t="shared" si="305"/>
        <v xml:space="preserve"> </v>
      </c>
      <c r="EN238" s="19" t="str">
        <f t="shared" si="305"/>
        <v xml:space="preserve"> </v>
      </c>
      <c r="EO238" s="19" t="str">
        <f t="shared" si="305"/>
        <v xml:space="preserve"> </v>
      </c>
      <c r="EP238" s="19" t="str">
        <f t="shared" si="305"/>
        <v xml:space="preserve"> </v>
      </c>
      <c r="EQ238" s="19" t="str">
        <f t="shared" si="305"/>
        <v xml:space="preserve"> </v>
      </c>
      <c r="ER238" s="19" t="str">
        <f t="shared" si="305"/>
        <v xml:space="preserve"> </v>
      </c>
      <c r="ES238" s="19" t="str">
        <f t="shared" si="305"/>
        <v xml:space="preserve"> </v>
      </c>
      <c r="ET238" s="19" t="str">
        <f t="shared" si="305"/>
        <v xml:space="preserve"> </v>
      </c>
      <c r="EU238" s="19" t="str">
        <f t="shared" si="305"/>
        <v xml:space="preserve"> </v>
      </c>
      <c r="EV238" s="19" t="str">
        <f t="shared" si="305"/>
        <v xml:space="preserve"> </v>
      </c>
      <c r="EW238" s="19" t="str">
        <f t="shared" si="305"/>
        <v xml:space="preserve"> </v>
      </c>
      <c r="EX238" s="19" t="str">
        <f t="shared" si="305"/>
        <v xml:space="preserve"> </v>
      </c>
      <c r="EY238" s="19" t="str">
        <f t="shared" si="305"/>
        <v xml:space="preserve"> </v>
      </c>
      <c r="EZ238" s="19" t="str">
        <f t="shared" si="305"/>
        <v xml:space="preserve"> </v>
      </c>
      <c r="FA238" s="19" t="str">
        <f t="shared" si="305"/>
        <v xml:space="preserve"> </v>
      </c>
      <c r="FB238" s="19" t="str">
        <f t="shared" si="305"/>
        <v xml:space="preserve"> </v>
      </c>
      <c r="FC238" s="19" t="str">
        <f t="shared" si="305"/>
        <v xml:space="preserve"> </v>
      </c>
      <c r="FD238" s="19" t="str">
        <f t="shared" si="305"/>
        <v xml:space="preserve"> </v>
      </c>
      <c r="FE238" s="19" t="str">
        <f t="shared" si="305"/>
        <v xml:space="preserve"> </v>
      </c>
      <c r="FF238" s="19" t="str">
        <f t="shared" si="305"/>
        <v xml:space="preserve"> </v>
      </c>
      <c r="FG238" s="19" t="str">
        <f t="shared" si="305"/>
        <v xml:space="preserve"> </v>
      </c>
      <c r="FH238" s="19" t="str">
        <f t="shared" si="305"/>
        <v xml:space="preserve"> </v>
      </c>
      <c r="FI238" s="19" t="str">
        <f t="shared" si="305"/>
        <v xml:space="preserve"> </v>
      </c>
      <c r="FJ238" s="19" t="str">
        <f t="shared" si="305"/>
        <v xml:space="preserve"> </v>
      </c>
      <c r="FK238" s="19" t="str">
        <f t="shared" si="305"/>
        <v xml:space="preserve"> </v>
      </c>
      <c r="FL238" s="19" t="str">
        <f t="shared" si="305"/>
        <v xml:space="preserve"> </v>
      </c>
      <c r="FM238" s="19" t="str">
        <f t="shared" si="305"/>
        <v xml:space="preserve"> </v>
      </c>
      <c r="FN238" s="19" t="str">
        <f t="shared" si="305"/>
        <v xml:space="preserve"> </v>
      </c>
      <c r="FO238" s="19" t="str">
        <f t="shared" si="305"/>
        <v xml:space="preserve"> </v>
      </c>
      <c r="FP238" s="19" t="str">
        <f t="shared" si="305"/>
        <v xml:space="preserve"> </v>
      </c>
      <c r="FQ238" s="19" t="str">
        <f t="shared" si="305"/>
        <v xml:space="preserve"> </v>
      </c>
      <c r="FR238" s="19" t="str">
        <f t="shared" si="305"/>
        <v xml:space="preserve"> </v>
      </c>
      <c r="FS238" s="19" t="str">
        <f t="shared" si="305"/>
        <v xml:space="preserve"> </v>
      </c>
      <c r="FT238" s="19" t="str">
        <f t="shared" si="305"/>
        <v xml:space="preserve"> </v>
      </c>
      <c r="FU238" s="19" t="str">
        <f t="shared" si="305"/>
        <v xml:space="preserve"> </v>
      </c>
      <c r="FV238" s="19" t="str">
        <f t="shared" si="305"/>
        <v xml:space="preserve"> </v>
      </c>
      <c r="FW238" s="19" t="str">
        <f t="shared" si="305"/>
        <v xml:space="preserve"> </v>
      </c>
      <c r="FX238" s="19" t="str">
        <f t="shared" si="305"/>
        <v xml:space="preserve"> </v>
      </c>
      <c r="FY238" s="19" t="str">
        <f t="shared" si="305"/>
        <v xml:space="preserve"> </v>
      </c>
      <c r="FZ238" s="19" t="str">
        <f t="shared" si="305"/>
        <v xml:space="preserve"> </v>
      </c>
      <c r="GA238" s="19" t="str">
        <f t="shared" si="305"/>
        <v xml:space="preserve"> </v>
      </c>
      <c r="GB238" s="19" t="str">
        <f t="shared" si="305"/>
        <v xml:space="preserve"> </v>
      </c>
      <c r="GC238" s="19" t="str">
        <f t="shared" si="305"/>
        <v xml:space="preserve"> </v>
      </c>
      <c r="GD238" s="19" t="str">
        <f t="shared" si="305"/>
        <v xml:space="preserve"> </v>
      </c>
      <c r="GE238" s="19" t="str">
        <f t="shared" si="305"/>
        <v xml:space="preserve"> </v>
      </c>
      <c r="GF238" s="19" t="str">
        <f t="shared" si="305"/>
        <v xml:space="preserve"> </v>
      </c>
      <c r="GG238" s="19" t="str">
        <f t="shared" si="305"/>
        <v xml:space="preserve"> </v>
      </c>
      <c r="GH238" s="19" t="str">
        <f t="shared" si="305"/>
        <v xml:space="preserve"> </v>
      </c>
      <c r="GI238" s="19" t="str">
        <f t="shared" si="305"/>
        <v xml:space="preserve"> </v>
      </c>
      <c r="GJ238" s="19" t="str">
        <f t="shared" si="305"/>
        <v xml:space="preserve"> </v>
      </c>
      <c r="GK238" s="19" t="str">
        <f t="shared" si="305"/>
        <v xml:space="preserve"> </v>
      </c>
      <c r="GL238" s="19" t="str">
        <f t="shared" si="305"/>
        <v xml:space="preserve"> </v>
      </c>
      <c r="GM238" s="19" t="str">
        <f t="shared" si="305"/>
        <v xml:space="preserve"> </v>
      </c>
      <c r="GN238" s="19" t="str">
        <f t="shared" si="305"/>
        <v xml:space="preserve"> </v>
      </c>
      <c r="GO238" s="19" t="str">
        <f t="shared" si="305"/>
        <v xml:space="preserve"> </v>
      </c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 ht="12.75" customHeight="1" x14ac:dyDescent="0.2">
      <c r="A239" s="19" t="s">
        <v>23</v>
      </c>
      <c r="B239" s="19" t="s">
        <v>16</v>
      </c>
      <c r="C239" s="19">
        <f t="shared" si="300"/>
        <v>89</v>
      </c>
      <c r="D239" s="19">
        <f t="shared" ref="D239:F239" si="306">C239</f>
        <v>89</v>
      </c>
      <c r="E239" s="19">
        <f t="shared" si="306"/>
        <v>89</v>
      </c>
      <c r="F239" s="19">
        <f t="shared" si="306"/>
        <v>89</v>
      </c>
      <c r="G239" s="19">
        <f t="shared" ref="G239:G240" si="307">C239</f>
        <v>89</v>
      </c>
      <c r="H239" s="19">
        <f t="shared" ref="H239:J239" si="308">G239</f>
        <v>89</v>
      </c>
      <c r="I239" s="19">
        <f t="shared" si="308"/>
        <v>89</v>
      </c>
      <c r="J239" s="19">
        <f t="shared" si="308"/>
        <v>89</v>
      </c>
      <c r="K239" s="19">
        <f t="shared" ref="K239:K240" si="309">G239</f>
        <v>89</v>
      </c>
      <c r="L239" s="19">
        <f t="shared" ref="L239:N239" si="310">K239</f>
        <v>89</v>
      </c>
      <c r="M239" s="19">
        <f t="shared" si="310"/>
        <v>89</v>
      </c>
      <c r="N239" s="19">
        <f t="shared" si="310"/>
        <v>89</v>
      </c>
      <c r="O239" s="19">
        <f t="shared" ref="O239:AQ239" si="311">K239</f>
        <v>89</v>
      </c>
      <c r="P239" s="19">
        <f t="shared" si="311"/>
        <v>89</v>
      </c>
      <c r="Q239" s="19">
        <f t="shared" si="311"/>
        <v>89</v>
      </c>
      <c r="R239" s="19">
        <f t="shared" si="311"/>
        <v>89</v>
      </c>
      <c r="S239" s="19">
        <f t="shared" si="311"/>
        <v>89</v>
      </c>
      <c r="T239" s="19">
        <f t="shared" si="311"/>
        <v>89</v>
      </c>
      <c r="U239" s="19">
        <f t="shared" si="311"/>
        <v>89</v>
      </c>
      <c r="V239" s="19">
        <f t="shared" si="311"/>
        <v>89</v>
      </c>
      <c r="W239" s="19">
        <f t="shared" si="311"/>
        <v>89</v>
      </c>
      <c r="X239" s="19">
        <f t="shared" si="311"/>
        <v>89</v>
      </c>
      <c r="Y239" s="19">
        <f t="shared" si="311"/>
        <v>89</v>
      </c>
      <c r="Z239" s="19">
        <f t="shared" si="311"/>
        <v>89</v>
      </c>
      <c r="AA239" s="19">
        <f t="shared" si="311"/>
        <v>89</v>
      </c>
      <c r="AB239" s="19">
        <f t="shared" si="311"/>
        <v>89</v>
      </c>
      <c r="AC239" s="19">
        <f t="shared" si="311"/>
        <v>89</v>
      </c>
      <c r="AD239" s="19">
        <f t="shared" si="311"/>
        <v>89</v>
      </c>
      <c r="AE239" s="19">
        <f t="shared" si="311"/>
        <v>89</v>
      </c>
      <c r="AF239" s="19">
        <f t="shared" si="311"/>
        <v>89</v>
      </c>
      <c r="AG239" s="19">
        <f t="shared" si="311"/>
        <v>89</v>
      </c>
      <c r="AH239" s="19">
        <f t="shared" si="311"/>
        <v>89</v>
      </c>
      <c r="AI239" s="19">
        <f t="shared" si="311"/>
        <v>89</v>
      </c>
      <c r="AJ239" s="19">
        <f t="shared" si="311"/>
        <v>89</v>
      </c>
      <c r="AK239" s="19">
        <f t="shared" si="311"/>
        <v>89</v>
      </c>
      <c r="AL239" s="19">
        <f t="shared" si="311"/>
        <v>89</v>
      </c>
      <c r="AM239" s="19">
        <f t="shared" si="311"/>
        <v>89</v>
      </c>
      <c r="AN239" s="19">
        <f t="shared" si="311"/>
        <v>89</v>
      </c>
      <c r="AO239" s="19">
        <f t="shared" si="311"/>
        <v>89</v>
      </c>
      <c r="AP239" s="19">
        <f t="shared" si="311"/>
        <v>89</v>
      </c>
      <c r="AQ239" s="19">
        <f t="shared" si="311"/>
        <v>89</v>
      </c>
      <c r="AR239" s="19">
        <f t="shared" ref="AR239:AU239" si="312">AD239</f>
        <v>89</v>
      </c>
      <c r="AS239" s="19">
        <f t="shared" si="312"/>
        <v>89</v>
      </c>
      <c r="AT239" s="19">
        <f t="shared" si="312"/>
        <v>89</v>
      </c>
      <c r="AU239" s="19">
        <f t="shared" si="312"/>
        <v>89</v>
      </c>
      <c r="AV239" s="19">
        <f t="shared" ref="AV239:BM239" si="313">AR239</f>
        <v>89</v>
      </c>
      <c r="AW239" s="19">
        <f t="shared" si="313"/>
        <v>89</v>
      </c>
      <c r="AX239" s="19">
        <f t="shared" si="313"/>
        <v>89</v>
      </c>
      <c r="AY239" s="19">
        <f t="shared" si="313"/>
        <v>89</v>
      </c>
      <c r="AZ239" s="19">
        <f t="shared" si="313"/>
        <v>89</v>
      </c>
      <c r="BA239" s="19">
        <f t="shared" si="313"/>
        <v>89</v>
      </c>
      <c r="BB239" s="19">
        <f t="shared" si="313"/>
        <v>89</v>
      </c>
      <c r="BC239" s="19">
        <f t="shared" si="313"/>
        <v>89</v>
      </c>
      <c r="BD239" s="19">
        <f t="shared" si="313"/>
        <v>89</v>
      </c>
      <c r="BE239" s="19">
        <f t="shared" si="313"/>
        <v>89</v>
      </c>
      <c r="BF239" s="19">
        <f t="shared" si="313"/>
        <v>89</v>
      </c>
      <c r="BG239" s="19">
        <f t="shared" si="313"/>
        <v>89</v>
      </c>
      <c r="BH239" s="19">
        <f t="shared" si="313"/>
        <v>89</v>
      </c>
      <c r="BI239" s="19">
        <f t="shared" si="313"/>
        <v>89</v>
      </c>
      <c r="BJ239" s="19">
        <f t="shared" si="313"/>
        <v>89</v>
      </c>
      <c r="BK239" s="19">
        <f t="shared" si="313"/>
        <v>89</v>
      </c>
      <c r="BL239" s="19">
        <f t="shared" si="313"/>
        <v>89</v>
      </c>
      <c r="BM239" s="19">
        <f t="shared" si="313"/>
        <v>89</v>
      </c>
      <c r="BN239" s="19">
        <f t="shared" ref="BN239:GO239" si="314">IF(BN233&lt;&gt;" ",BM239," ")</f>
        <v>89</v>
      </c>
      <c r="BO239" s="19">
        <f t="shared" si="314"/>
        <v>89</v>
      </c>
      <c r="BP239" s="19">
        <f t="shared" si="314"/>
        <v>89</v>
      </c>
      <c r="BQ239" s="19">
        <f t="shared" si="314"/>
        <v>89</v>
      </c>
      <c r="BR239" s="19">
        <f t="shared" si="314"/>
        <v>89</v>
      </c>
      <c r="BS239" s="19">
        <f t="shared" si="314"/>
        <v>89</v>
      </c>
      <c r="BT239" s="19">
        <f t="shared" si="314"/>
        <v>89</v>
      </c>
      <c r="BU239" s="19">
        <f t="shared" si="314"/>
        <v>89</v>
      </c>
      <c r="BV239" s="19">
        <f t="shared" si="314"/>
        <v>89</v>
      </c>
      <c r="BW239" s="19">
        <f t="shared" si="314"/>
        <v>89</v>
      </c>
      <c r="BX239" s="19">
        <f t="shared" si="314"/>
        <v>89</v>
      </c>
      <c r="BY239" s="19">
        <f t="shared" si="314"/>
        <v>89</v>
      </c>
      <c r="BZ239" s="19">
        <f t="shared" si="314"/>
        <v>89</v>
      </c>
      <c r="CA239" s="19">
        <f t="shared" si="314"/>
        <v>89</v>
      </c>
      <c r="CB239" s="19">
        <f t="shared" si="314"/>
        <v>89</v>
      </c>
      <c r="CC239" s="19">
        <f t="shared" si="314"/>
        <v>89</v>
      </c>
      <c r="CD239" s="19">
        <f t="shared" si="314"/>
        <v>89</v>
      </c>
      <c r="CE239" s="19">
        <f t="shared" si="314"/>
        <v>89</v>
      </c>
      <c r="CF239" s="19">
        <f t="shared" si="314"/>
        <v>89</v>
      </c>
      <c r="CG239" s="19">
        <f t="shared" si="314"/>
        <v>89</v>
      </c>
      <c r="CH239" s="19">
        <f t="shared" si="314"/>
        <v>89</v>
      </c>
      <c r="CI239" s="19">
        <f t="shared" si="314"/>
        <v>89</v>
      </c>
      <c r="CJ239" s="19">
        <f t="shared" si="314"/>
        <v>89</v>
      </c>
      <c r="CK239" s="19">
        <f t="shared" si="314"/>
        <v>89</v>
      </c>
      <c r="CL239" s="19">
        <f t="shared" si="314"/>
        <v>89</v>
      </c>
      <c r="CM239" s="19">
        <f t="shared" si="314"/>
        <v>89</v>
      </c>
      <c r="CN239" s="19">
        <f t="shared" si="314"/>
        <v>89</v>
      </c>
      <c r="CO239" s="19">
        <f t="shared" si="314"/>
        <v>89</v>
      </c>
      <c r="CP239" s="19">
        <f t="shared" si="314"/>
        <v>89</v>
      </c>
      <c r="CQ239" s="19">
        <f t="shared" si="314"/>
        <v>89</v>
      </c>
      <c r="CR239" s="19">
        <f t="shared" si="314"/>
        <v>89</v>
      </c>
      <c r="CS239" s="19">
        <f t="shared" si="314"/>
        <v>89</v>
      </c>
      <c r="CT239" s="19">
        <f t="shared" si="314"/>
        <v>89</v>
      </c>
      <c r="CU239" s="19">
        <f t="shared" si="314"/>
        <v>89</v>
      </c>
      <c r="CV239" s="19">
        <f t="shared" si="314"/>
        <v>89</v>
      </c>
      <c r="CW239" s="19">
        <f t="shared" si="314"/>
        <v>89</v>
      </c>
      <c r="CX239" s="19">
        <f t="shared" si="314"/>
        <v>89</v>
      </c>
      <c r="CY239" s="19">
        <f t="shared" si="314"/>
        <v>89</v>
      </c>
      <c r="CZ239" s="19">
        <f t="shared" si="314"/>
        <v>89</v>
      </c>
      <c r="DA239" s="19">
        <f t="shared" si="314"/>
        <v>89</v>
      </c>
      <c r="DB239" s="19">
        <f t="shared" si="314"/>
        <v>89</v>
      </c>
      <c r="DC239" s="19">
        <f t="shared" si="314"/>
        <v>89</v>
      </c>
      <c r="DD239" s="19">
        <f t="shared" si="314"/>
        <v>89</v>
      </c>
      <c r="DE239" s="19">
        <f t="shared" si="314"/>
        <v>89</v>
      </c>
      <c r="DF239" s="19">
        <f t="shared" si="314"/>
        <v>89</v>
      </c>
      <c r="DG239" s="19">
        <f t="shared" si="314"/>
        <v>89</v>
      </c>
      <c r="DH239" s="19">
        <f t="shared" si="314"/>
        <v>89</v>
      </c>
      <c r="DI239" s="19">
        <f t="shared" si="314"/>
        <v>89</v>
      </c>
      <c r="DJ239" s="19">
        <f t="shared" si="314"/>
        <v>89</v>
      </c>
      <c r="DK239" s="19">
        <f t="shared" si="314"/>
        <v>89</v>
      </c>
      <c r="DL239" s="19">
        <f t="shared" si="314"/>
        <v>89</v>
      </c>
      <c r="DM239" s="19">
        <f t="shared" si="314"/>
        <v>89</v>
      </c>
      <c r="DN239" s="19">
        <f t="shared" si="314"/>
        <v>89</v>
      </c>
      <c r="DO239" s="19">
        <f t="shared" si="314"/>
        <v>89</v>
      </c>
      <c r="DP239" s="19">
        <f t="shared" si="314"/>
        <v>89</v>
      </c>
      <c r="DQ239" s="19">
        <f t="shared" si="314"/>
        <v>89</v>
      </c>
      <c r="DR239" s="19">
        <f t="shared" si="314"/>
        <v>89</v>
      </c>
      <c r="DS239" s="19">
        <f t="shared" si="314"/>
        <v>89</v>
      </c>
      <c r="DT239" s="19">
        <f t="shared" si="314"/>
        <v>89</v>
      </c>
      <c r="DU239" s="19">
        <f t="shared" si="314"/>
        <v>89</v>
      </c>
      <c r="DV239" s="19" t="str">
        <f t="shared" si="314"/>
        <v xml:space="preserve"> </v>
      </c>
      <c r="DW239" s="19" t="str">
        <f t="shared" si="314"/>
        <v xml:space="preserve"> </v>
      </c>
      <c r="DX239" s="19" t="str">
        <f t="shared" si="314"/>
        <v xml:space="preserve"> </v>
      </c>
      <c r="DY239" s="19" t="str">
        <f t="shared" si="314"/>
        <v xml:space="preserve"> </v>
      </c>
      <c r="DZ239" s="19" t="str">
        <f t="shared" si="314"/>
        <v xml:space="preserve"> </v>
      </c>
      <c r="EA239" s="19" t="str">
        <f t="shared" si="314"/>
        <v xml:space="preserve"> </v>
      </c>
      <c r="EB239" s="19" t="str">
        <f t="shared" si="314"/>
        <v xml:space="preserve"> </v>
      </c>
      <c r="EC239" s="19" t="str">
        <f t="shared" si="314"/>
        <v xml:space="preserve"> </v>
      </c>
      <c r="ED239" s="19" t="str">
        <f t="shared" si="314"/>
        <v xml:space="preserve"> </v>
      </c>
      <c r="EE239" s="19" t="str">
        <f t="shared" si="314"/>
        <v xml:space="preserve"> </v>
      </c>
      <c r="EF239" s="19" t="str">
        <f t="shared" si="314"/>
        <v xml:space="preserve"> </v>
      </c>
      <c r="EG239" s="19" t="str">
        <f t="shared" si="314"/>
        <v xml:space="preserve"> </v>
      </c>
      <c r="EH239" s="19" t="str">
        <f t="shared" si="314"/>
        <v xml:space="preserve"> </v>
      </c>
      <c r="EI239" s="19" t="str">
        <f t="shared" si="314"/>
        <v xml:space="preserve"> </v>
      </c>
      <c r="EJ239" s="19" t="str">
        <f t="shared" si="314"/>
        <v xml:space="preserve"> </v>
      </c>
      <c r="EK239" s="19" t="str">
        <f t="shared" si="314"/>
        <v xml:space="preserve"> </v>
      </c>
      <c r="EL239" s="19" t="str">
        <f t="shared" si="314"/>
        <v xml:space="preserve"> </v>
      </c>
      <c r="EM239" s="19" t="str">
        <f t="shared" si="314"/>
        <v xml:space="preserve"> </v>
      </c>
      <c r="EN239" s="19" t="str">
        <f t="shared" si="314"/>
        <v xml:space="preserve"> </v>
      </c>
      <c r="EO239" s="19" t="str">
        <f t="shared" si="314"/>
        <v xml:space="preserve"> </v>
      </c>
      <c r="EP239" s="19" t="str">
        <f t="shared" si="314"/>
        <v xml:space="preserve"> </v>
      </c>
      <c r="EQ239" s="19" t="str">
        <f t="shared" si="314"/>
        <v xml:space="preserve"> </v>
      </c>
      <c r="ER239" s="19" t="str">
        <f t="shared" si="314"/>
        <v xml:space="preserve"> </v>
      </c>
      <c r="ES239" s="19" t="str">
        <f t="shared" si="314"/>
        <v xml:space="preserve"> </v>
      </c>
      <c r="ET239" s="19" t="str">
        <f t="shared" si="314"/>
        <v xml:space="preserve"> </v>
      </c>
      <c r="EU239" s="19" t="str">
        <f t="shared" si="314"/>
        <v xml:space="preserve"> </v>
      </c>
      <c r="EV239" s="19" t="str">
        <f t="shared" si="314"/>
        <v xml:space="preserve"> </v>
      </c>
      <c r="EW239" s="19" t="str">
        <f t="shared" si="314"/>
        <v xml:space="preserve"> </v>
      </c>
      <c r="EX239" s="19" t="str">
        <f t="shared" si="314"/>
        <v xml:space="preserve"> </v>
      </c>
      <c r="EY239" s="19" t="str">
        <f t="shared" si="314"/>
        <v xml:space="preserve"> </v>
      </c>
      <c r="EZ239" s="19" t="str">
        <f t="shared" si="314"/>
        <v xml:space="preserve"> </v>
      </c>
      <c r="FA239" s="19" t="str">
        <f t="shared" si="314"/>
        <v xml:space="preserve"> </v>
      </c>
      <c r="FB239" s="19" t="str">
        <f t="shared" si="314"/>
        <v xml:space="preserve"> </v>
      </c>
      <c r="FC239" s="19" t="str">
        <f t="shared" si="314"/>
        <v xml:space="preserve"> </v>
      </c>
      <c r="FD239" s="19" t="str">
        <f t="shared" si="314"/>
        <v xml:space="preserve"> </v>
      </c>
      <c r="FE239" s="19" t="str">
        <f t="shared" si="314"/>
        <v xml:space="preserve"> </v>
      </c>
      <c r="FF239" s="19" t="str">
        <f t="shared" si="314"/>
        <v xml:space="preserve"> </v>
      </c>
      <c r="FG239" s="19" t="str">
        <f t="shared" si="314"/>
        <v xml:space="preserve"> </v>
      </c>
      <c r="FH239" s="19" t="str">
        <f t="shared" si="314"/>
        <v xml:space="preserve"> </v>
      </c>
      <c r="FI239" s="19" t="str">
        <f t="shared" si="314"/>
        <v xml:space="preserve"> </v>
      </c>
      <c r="FJ239" s="19" t="str">
        <f t="shared" si="314"/>
        <v xml:space="preserve"> </v>
      </c>
      <c r="FK239" s="19" t="str">
        <f t="shared" si="314"/>
        <v xml:space="preserve"> </v>
      </c>
      <c r="FL239" s="19" t="str">
        <f t="shared" si="314"/>
        <v xml:space="preserve"> </v>
      </c>
      <c r="FM239" s="19" t="str">
        <f t="shared" si="314"/>
        <v xml:space="preserve"> </v>
      </c>
      <c r="FN239" s="19" t="str">
        <f t="shared" si="314"/>
        <v xml:space="preserve"> </v>
      </c>
      <c r="FO239" s="19" t="str">
        <f t="shared" si="314"/>
        <v xml:space="preserve"> </v>
      </c>
      <c r="FP239" s="19" t="str">
        <f t="shared" si="314"/>
        <v xml:space="preserve"> </v>
      </c>
      <c r="FQ239" s="19" t="str">
        <f t="shared" si="314"/>
        <v xml:space="preserve"> </v>
      </c>
      <c r="FR239" s="19" t="str">
        <f t="shared" si="314"/>
        <v xml:space="preserve"> </v>
      </c>
      <c r="FS239" s="19" t="str">
        <f t="shared" si="314"/>
        <v xml:space="preserve"> </v>
      </c>
      <c r="FT239" s="19" t="str">
        <f t="shared" si="314"/>
        <v xml:space="preserve"> </v>
      </c>
      <c r="FU239" s="19" t="str">
        <f t="shared" si="314"/>
        <v xml:space="preserve"> </v>
      </c>
      <c r="FV239" s="19" t="str">
        <f t="shared" si="314"/>
        <v xml:space="preserve"> </v>
      </c>
      <c r="FW239" s="19" t="str">
        <f t="shared" si="314"/>
        <v xml:space="preserve"> </v>
      </c>
      <c r="FX239" s="19" t="str">
        <f t="shared" si="314"/>
        <v xml:space="preserve"> </v>
      </c>
      <c r="FY239" s="19" t="str">
        <f t="shared" si="314"/>
        <v xml:space="preserve"> </v>
      </c>
      <c r="FZ239" s="19" t="str">
        <f t="shared" si="314"/>
        <v xml:space="preserve"> </v>
      </c>
      <c r="GA239" s="19" t="str">
        <f t="shared" si="314"/>
        <v xml:space="preserve"> </v>
      </c>
      <c r="GB239" s="19" t="str">
        <f t="shared" si="314"/>
        <v xml:space="preserve"> </v>
      </c>
      <c r="GC239" s="19" t="str">
        <f t="shared" si="314"/>
        <v xml:space="preserve"> </v>
      </c>
      <c r="GD239" s="19" t="str">
        <f t="shared" si="314"/>
        <v xml:space="preserve"> </v>
      </c>
      <c r="GE239" s="19" t="str">
        <f t="shared" si="314"/>
        <v xml:space="preserve"> </v>
      </c>
      <c r="GF239" s="19" t="str">
        <f t="shared" si="314"/>
        <v xml:space="preserve"> </v>
      </c>
      <c r="GG239" s="19" t="str">
        <f t="shared" si="314"/>
        <v xml:space="preserve"> </v>
      </c>
      <c r="GH239" s="19" t="str">
        <f t="shared" si="314"/>
        <v xml:space="preserve"> </v>
      </c>
      <c r="GI239" s="19" t="str">
        <f t="shared" si="314"/>
        <v xml:space="preserve"> </v>
      </c>
      <c r="GJ239" s="19" t="str">
        <f t="shared" si="314"/>
        <v xml:space="preserve"> </v>
      </c>
      <c r="GK239" s="19" t="str">
        <f t="shared" si="314"/>
        <v xml:space="preserve"> </v>
      </c>
      <c r="GL239" s="19" t="str">
        <f t="shared" si="314"/>
        <v xml:space="preserve"> </v>
      </c>
      <c r="GM239" s="19" t="str">
        <f t="shared" si="314"/>
        <v xml:space="preserve"> </v>
      </c>
      <c r="GN239" s="19" t="str">
        <f t="shared" si="314"/>
        <v xml:space="preserve"> </v>
      </c>
      <c r="GO239" s="19" t="str">
        <f t="shared" si="314"/>
        <v xml:space="preserve"> </v>
      </c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 ht="12.75" customHeight="1" x14ac:dyDescent="0.2">
      <c r="A240" s="19" t="s">
        <v>24</v>
      </c>
      <c r="B240" s="2" t="s">
        <v>16</v>
      </c>
      <c r="C240" s="2">
        <f t="shared" si="300"/>
        <v>6</v>
      </c>
      <c r="D240" s="2">
        <f t="shared" ref="D240:F240" si="315">C240</f>
        <v>6</v>
      </c>
      <c r="E240" s="2">
        <f t="shared" si="315"/>
        <v>6</v>
      </c>
      <c r="F240" s="2">
        <f t="shared" si="315"/>
        <v>6</v>
      </c>
      <c r="G240" s="2">
        <f t="shared" si="307"/>
        <v>6</v>
      </c>
      <c r="H240" s="2">
        <f t="shared" ref="H240:J240" si="316">G240</f>
        <v>6</v>
      </c>
      <c r="I240" s="2">
        <f t="shared" si="316"/>
        <v>6</v>
      </c>
      <c r="J240" s="2">
        <f t="shared" si="316"/>
        <v>6</v>
      </c>
      <c r="K240" s="2">
        <f t="shared" si="309"/>
        <v>6</v>
      </c>
      <c r="L240" s="2">
        <f t="shared" ref="L240:N240" si="317">K240</f>
        <v>6</v>
      </c>
      <c r="M240" s="2">
        <f t="shared" si="317"/>
        <v>6</v>
      </c>
      <c r="N240" s="2">
        <f t="shared" si="317"/>
        <v>6</v>
      </c>
      <c r="O240" s="2">
        <f t="shared" ref="O240:AQ240" si="318">K240</f>
        <v>6</v>
      </c>
      <c r="P240" s="2">
        <f t="shared" si="318"/>
        <v>6</v>
      </c>
      <c r="Q240" s="2">
        <f t="shared" si="318"/>
        <v>6</v>
      </c>
      <c r="R240" s="2">
        <f t="shared" si="318"/>
        <v>6</v>
      </c>
      <c r="S240" s="2">
        <f t="shared" si="318"/>
        <v>6</v>
      </c>
      <c r="T240" s="2">
        <f t="shared" si="318"/>
        <v>6</v>
      </c>
      <c r="U240" s="2">
        <f t="shared" si="318"/>
        <v>6</v>
      </c>
      <c r="V240" s="2">
        <f t="shared" si="318"/>
        <v>6</v>
      </c>
      <c r="W240" s="2">
        <f t="shared" si="318"/>
        <v>6</v>
      </c>
      <c r="X240" s="2">
        <f t="shared" si="318"/>
        <v>6</v>
      </c>
      <c r="Y240" s="2">
        <f t="shared" si="318"/>
        <v>6</v>
      </c>
      <c r="Z240" s="2">
        <f t="shared" si="318"/>
        <v>6</v>
      </c>
      <c r="AA240" s="2">
        <f t="shared" si="318"/>
        <v>6</v>
      </c>
      <c r="AB240" s="2">
        <f t="shared" si="318"/>
        <v>6</v>
      </c>
      <c r="AC240" s="2">
        <f t="shared" si="318"/>
        <v>6</v>
      </c>
      <c r="AD240" s="2">
        <f t="shared" si="318"/>
        <v>6</v>
      </c>
      <c r="AE240" s="2">
        <f t="shared" si="318"/>
        <v>6</v>
      </c>
      <c r="AF240" s="2">
        <f t="shared" si="318"/>
        <v>6</v>
      </c>
      <c r="AG240" s="2">
        <f t="shared" si="318"/>
        <v>6</v>
      </c>
      <c r="AH240" s="2">
        <f t="shared" si="318"/>
        <v>6</v>
      </c>
      <c r="AI240" s="2">
        <f t="shared" si="318"/>
        <v>6</v>
      </c>
      <c r="AJ240" s="2">
        <f t="shared" si="318"/>
        <v>6</v>
      </c>
      <c r="AK240" s="2">
        <f t="shared" si="318"/>
        <v>6</v>
      </c>
      <c r="AL240" s="2">
        <f t="shared" si="318"/>
        <v>6</v>
      </c>
      <c r="AM240" s="2">
        <f t="shared" si="318"/>
        <v>6</v>
      </c>
      <c r="AN240" s="2">
        <f t="shared" si="318"/>
        <v>6</v>
      </c>
      <c r="AO240" s="2">
        <f t="shared" si="318"/>
        <v>6</v>
      </c>
      <c r="AP240" s="2">
        <f t="shared" si="318"/>
        <v>6</v>
      </c>
      <c r="AQ240" s="2">
        <f t="shared" si="318"/>
        <v>6</v>
      </c>
      <c r="AR240" s="2">
        <f t="shared" ref="AR240:AU240" si="319">AD240</f>
        <v>6</v>
      </c>
      <c r="AS240" s="2">
        <f t="shared" si="319"/>
        <v>6</v>
      </c>
      <c r="AT240" s="2">
        <f t="shared" si="319"/>
        <v>6</v>
      </c>
      <c r="AU240" s="2">
        <f t="shared" si="319"/>
        <v>6</v>
      </c>
      <c r="AV240" s="2">
        <f t="shared" ref="AV240:BM240" si="320">AR240</f>
        <v>6</v>
      </c>
      <c r="AW240" s="2">
        <f t="shared" si="320"/>
        <v>6</v>
      </c>
      <c r="AX240" s="2">
        <f t="shared" si="320"/>
        <v>6</v>
      </c>
      <c r="AY240" s="2">
        <f t="shared" si="320"/>
        <v>6</v>
      </c>
      <c r="AZ240" s="2">
        <f t="shared" si="320"/>
        <v>6</v>
      </c>
      <c r="BA240" s="2">
        <f t="shared" si="320"/>
        <v>6</v>
      </c>
      <c r="BB240" s="2">
        <f t="shared" si="320"/>
        <v>6</v>
      </c>
      <c r="BC240" s="2">
        <f t="shared" si="320"/>
        <v>6</v>
      </c>
      <c r="BD240" s="2">
        <f t="shared" si="320"/>
        <v>6</v>
      </c>
      <c r="BE240" s="2">
        <f t="shared" si="320"/>
        <v>6</v>
      </c>
      <c r="BF240" s="2">
        <f t="shared" si="320"/>
        <v>6</v>
      </c>
      <c r="BG240" s="2">
        <f t="shared" si="320"/>
        <v>6</v>
      </c>
      <c r="BH240" s="2">
        <f t="shared" si="320"/>
        <v>6</v>
      </c>
      <c r="BI240" s="2">
        <f t="shared" si="320"/>
        <v>6</v>
      </c>
      <c r="BJ240" s="2">
        <f t="shared" si="320"/>
        <v>6</v>
      </c>
      <c r="BK240" s="2">
        <f t="shared" si="320"/>
        <v>6</v>
      </c>
      <c r="BL240" s="2">
        <f t="shared" si="320"/>
        <v>6</v>
      </c>
      <c r="BM240" s="2">
        <f t="shared" si="320"/>
        <v>6</v>
      </c>
      <c r="BN240" s="19">
        <f t="shared" ref="BN240:GO240" si="321">IF(BN233&lt;&gt;" ",BM240," ")</f>
        <v>6</v>
      </c>
      <c r="BO240" s="19">
        <f t="shared" si="321"/>
        <v>6</v>
      </c>
      <c r="BP240" s="19">
        <f t="shared" si="321"/>
        <v>6</v>
      </c>
      <c r="BQ240" s="19">
        <f t="shared" si="321"/>
        <v>6</v>
      </c>
      <c r="BR240" s="19">
        <f t="shared" si="321"/>
        <v>6</v>
      </c>
      <c r="BS240" s="19">
        <f t="shared" si="321"/>
        <v>6</v>
      </c>
      <c r="BT240" s="19">
        <f t="shared" si="321"/>
        <v>6</v>
      </c>
      <c r="BU240" s="19">
        <f t="shared" si="321"/>
        <v>6</v>
      </c>
      <c r="BV240" s="19">
        <f t="shared" si="321"/>
        <v>6</v>
      </c>
      <c r="BW240" s="19">
        <f t="shared" si="321"/>
        <v>6</v>
      </c>
      <c r="BX240" s="19">
        <f t="shared" si="321"/>
        <v>6</v>
      </c>
      <c r="BY240" s="19">
        <f t="shared" si="321"/>
        <v>6</v>
      </c>
      <c r="BZ240" s="19">
        <f t="shared" si="321"/>
        <v>6</v>
      </c>
      <c r="CA240" s="19">
        <f t="shared" si="321"/>
        <v>6</v>
      </c>
      <c r="CB240" s="19">
        <f t="shared" si="321"/>
        <v>6</v>
      </c>
      <c r="CC240" s="19">
        <f t="shared" si="321"/>
        <v>6</v>
      </c>
      <c r="CD240" s="19">
        <f t="shared" si="321"/>
        <v>6</v>
      </c>
      <c r="CE240" s="19">
        <f t="shared" si="321"/>
        <v>6</v>
      </c>
      <c r="CF240" s="19">
        <f t="shared" si="321"/>
        <v>6</v>
      </c>
      <c r="CG240" s="19">
        <f t="shared" si="321"/>
        <v>6</v>
      </c>
      <c r="CH240" s="19">
        <f t="shared" si="321"/>
        <v>6</v>
      </c>
      <c r="CI240" s="19">
        <f t="shared" si="321"/>
        <v>6</v>
      </c>
      <c r="CJ240" s="19">
        <f t="shared" si="321"/>
        <v>6</v>
      </c>
      <c r="CK240" s="19">
        <f t="shared" si="321"/>
        <v>6</v>
      </c>
      <c r="CL240" s="19">
        <f t="shared" si="321"/>
        <v>6</v>
      </c>
      <c r="CM240" s="19">
        <f t="shared" si="321"/>
        <v>6</v>
      </c>
      <c r="CN240" s="19">
        <f t="shared" si="321"/>
        <v>6</v>
      </c>
      <c r="CO240" s="19">
        <f t="shared" si="321"/>
        <v>6</v>
      </c>
      <c r="CP240" s="19">
        <f t="shared" si="321"/>
        <v>6</v>
      </c>
      <c r="CQ240" s="19">
        <f t="shared" si="321"/>
        <v>6</v>
      </c>
      <c r="CR240" s="19">
        <f t="shared" si="321"/>
        <v>6</v>
      </c>
      <c r="CS240" s="19">
        <f t="shared" si="321"/>
        <v>6</v>
      </c>
      <c r="CT240" s="19">
        <f t="shared" si="321"/>
        <v>6</v>
      </c>
      <c r="CU240" s="19">
        <f t="shared" si="321"/>
        <v>6</v>
      </c>
      <c r="CV240" s="19">
        <f t="shared" si="321"/>
        <v>6</v>
      </c>
      <c r="CW240" s="19">
        <f t="shared" si="321"/>
        <v>6</v>
      </c>
      <c r="CX240" s="19">
        <f t="shared" si="321"/>
        <v>6</v>
      </c>
      <c r="CY240" s="19">
        <f t="shared" si="321"/>
        <v>6</v>
      </c>
      <c r="CZ240" s="19">
        <f t="shared" si="321"/>
        <v>6</v>
      </c>
      <c r="DA240" s="19">
        <f t="shared" si="321"/>
        <v>6</v>
      </c>
      <c r="DB240" s="19">
        <f t="shared" si="321"/>
        <v>6</v>
      </c>
      <c r="DC240" s="19">
        <f t="shared" si="321"/>
        <v>6</v>
      </c>
      <c r="DD240" s="19">
        <f t="shared" si="321"/>
        <v>6</v>
      </c>
      <c r="DE240" s="19">
        <f t="shared" si="321"/>
        <v>6</v>
      </c>
      <c r="DF240" s="19">
        <f t="shared" si="321"/>
        <v>6</v>
      </c>
      <c r="DG240" s="19">
        <f t="shared" si="321"/>
        <v>6</v>
      </c>
      <c r="DH240" s="19">
        <f t="shared" si="321"/>
        <v>6</v>
      </c>
      <c r="DI240" s="19">
        <f t="shared" si="321"/>
        <v>6</v>
      </c>
      <c r="DJ240" s="19">
        <f t="shared" si="321"/>
        <v>6</v>
      </c>
      <c r="DK240" s="19">
        <f t="shared" si="321"/>
        <v>6</v>
      </c>
      <c r="DL240" s="19">
        <f t="shared" si="321"/>
        <v>6</v>
      </c>
      <c r="DM240" s="19">
        <f t="shared" si="321"/>
        <v>6</v>
      </c>
      <c r="DN240" s="19">
        <f t="shared" si="321"/>
        <v>6</v>
      </c>
      <c r="DO240" s="19">
        <f t="shared" si="321"/>
        <v>6</v>
      </c>
      <c r="DP240" s="19">
        <f t="shared" si="321"/>
        <v>6</v>
      </c>
      <c r="DQ240" s="19">
        <f t="shared" si="321"/>
        <v>6</v>
      </c>
      <c r="DR240" s="19">
        <f t="shared" si="321"/>
        <v>6</v>
      </c>
      <c r="DS240" s="19">
        <f t="shared" si="321"/>
        <v>6</v>
      </c>
      <c r="DT240" s="19">
        <f t="shared" si="321"/>
        <v>6</v>
      </c>
      <c r="DU240" s="19">
        <f t="shared" si="321"/>
        <v>6</v>
      </c>
      <c r="DV240" s="19" t="str">
        <f t="shared" si="321"/>
        <v xml:space="preserve"> </v>
      </c>
      <c r="DW240" s="19" t="str">
        <f t="shared" si="321"/>
        <v xml:space="preserve"> </v>
      </c>
      <c r="DX240" s="19" t="str">
        <f t="shared" si="321"/>
        <v xml:space="preserve"> </v>
      </c>
      <c r="DY240" s="19" t="str">
        <f t="shared" si="321"/>
        <v xml:space="preserve"> </v>
      </c>
      <c r="DZ240" s="19" t="str">
        <f t="shared" si="321"/>
        <v xml:space="preserve"> </v>
      </c>
      <c r="EA240" s="19" t="str">
        <f t="shared" si="321"/>
        <v xml:space="preserve"> </v>
      </c>
      <c r="EB240" s="19" t="str">
        <f t="shared" si="321"/>
        <v xml:space="preserve"> </v>
      </c>
      <c r="EC240" s="19" t="str">
        <f t="shared" si="321"/>
        <v xml:space="preserve"> </v>
      </c>
      <c r="ED240" s="19" t="str">
        <f t="shared" si="321"/>
        <v xml:space="preserve"> </v>
      </c>
      <c r="EE240" s="19" t="str">
        <f t="shared" si="321"/>
        <v xml:space="preserve"> </v>
      </c>
      <c r="EF240" s="19" t="str">
        <f t="shared" si="321"/>
        <v xml:space="preserve"> </v>
      </c>
      <c r="EG240" s="19" t="str">
        <f t="shared" si="321"/>
        <v xml:space="preserve"> </v>
      </c>
      <c r="EH240" s="19" t="str">
        <f t="shared" si="321"/>
        <v xml:space="preserve"> </v>
      </c>
      <c r="EI240" s="19" t="str">
        <f t="shared" si="321"/>
        <v xml:space="preserve"> </v>
      </c>
      <c r="EJ240" s="19" t="str">
        <f t="shared" si="321"/>
        <v xml:space="preserve"> </v>
      </c>
      <c r="EK240" s="19" t="str">
        <f t="shared" si="321"/>
        <v xml:space="preserve"> </v>
      </c>
      <c r="EL240" s="19" t="str">
        <f t="shared" si="321"/>
        <v xml:space="preserve"> </v>
      </c>
      <c r="EM240" s="19" t="str">
        <f t="shared" si="321"/>
        <v xml:space="preserve"> </v>
      </c>
      <c r="EN240" s="19" t="str">
        <f t="shared" si="321"/>
        <v xml:space="preserve"> </v>
      </c>
      <c r="EO240" s="19" t="str">
        <f t="shared" si="321"/>
        <v xml:space="preserve"> </v>
      </c>
      <c r="EP240" s="19" t="str">
        <f t="shared" si="321"/>
        <v xml:space="preserve"> </v>
      </c>
      <c r="EQ240" s="19" t="str">
        <f t="shared" si="321"/>
        <v xml:space="preserve"> </v>
      </c>
      <c r="ER240" s="19" t="str">
        <f t="shared" si="321"/>
        <v xml:space="preserve"> </v>
      </c>
      <c r="ES240" s="19" t="str">
        <f t="shared" si="321"/>
        <v xml:space="preserve"> </v>
      </c>
      <c r="ET240" s="19" t="str">
        <f t="shared" si="321"/>
        <v xml:space="preserve"> </v>
      </c>
      <c r="EU240" s="19" t="str">
        <f t="shared" si="321"/>
        <v xml:space="preserve"> </v>
      </c>
      <c r="EV240" s="19" t="str">
        <f t="shared" si="321"/>
        <v xml:space="preserve"> </v>
      </c>
      <c r="EW240" s="19" t="str">
        <f t="shared" si="321"/>
        <v xml:space="preserve"> </v>
      </c>
      <c r="EX240" s="19" t="str">
        <f t="shared" si="321"/>
        <v xml:space="preserve"> </v>
      </c>
      <c r="EY240" s="19" t="str">
        <f t="shared" si="321"/>
        <v xml:space="preserve"> </v>
      </c>
      <c r="EZ240" s="19" t="str">
        <f t="shared" si="321"/>
        <v xml:space="preserve"> </v>
      </c>
      <c r="FA240" s="19" t="str">
        <f t="shared" si="321"/>
        <v xml:space="preserve"> </v>
      </c>
      <c r="FB240" s="19" t="str">
        <f t="shared" si="321"/>
        <v xml:space="preserve"> </v>
      </c>
      <c r="FC240" s="19" t="str">
        <f t="shared" si="321"/>
        <v xml:space="preserve"> </v>
      </c>
      <c r="FD240" s="19" t="str">
        <f t="shared" si="321"/>
        <v xml:space="preserve"> </v>
      </c>
      <c r="FE240" s="19" t="str">
        <f t="shared" si="321"/>
        <v xml:space="preserve"> </v>
      </c>
      <c r="FF240" s="19" t="str">
        <f t="shared" si="321"/>
        <v xml:space="preserve"> </v>
      </c>
      <c r="FG240" s="19" t="str">
        <f t="shared" si="321"/>
        <v xml:space="preserve"> </v>
      </c>
      <c r="FH240" s="19" t="str">
        <f t="shared" si="321"/>
        <v xml:space="preserve"> </v>
      </c>
      <c r="FI240" s="19" t="str">
        <f t="shared" si="321"/>
        <v xml:space="preserve"> </v>
      </c>
      <c r="FJ240" s="19" t="str">
        <f t="shared" si="321"/>
        <v xml:space="preserve"> </v>
      </c>
      <c r="FK240" s="19" t="str">
        <f t="shared" si="321"/>
        <v xml:space="preserve"> </v>
      </c>
      <c r="FL240" s="19" t="str">
        <f t="shared" si="321"/>
        <v xml:space="preserve"> </v>
      </c>
      <c r="FM240" s="19" t="str">
        <f t="shared" si="321"/>
        <v xml:space="preserve"> </v>
      </c>
      <c r="FN240" s="19" t="str">
        <f t="shared" si="321"/>
        <v xml:space="preserve"> </v>
      </c>
      <c r="FO240" s="19" t="str">
        <f t="shared" si="321"/>
        <v xml:space="preserve"> </v>
      </c>
      <c r="FP240" s="19" t="str">
        <f t="shared" si="321"/>
        <v xml:space="preserve"> </v>
      </c>
      <c r="FQ240" s="19" t="str">
        <f t="shared" si="321"/>
        <v xml:space="preserve"> </v>
      </c>
      <c r="FR240" s="19" t="str">
        <f t="shared" si="321"/>
        <v xml:space="preserve"> </v>
      </c>
      <c r="FS240" s="19" t="str">
        <f t="shared" si="321"/>
        <v xml:space="preserve"> </v>
      </c>
      <c r="FT240" s="19" t="str">
        <f t="shared" si="321"/>
        <v xml:space="preserve"> </v>
      </c>
      <c r="FU240" s="19" t="str">
        <f t="shared" si="321"/>
        <v xml:space="preserve"> </v>
      </c>
      <c r="FV240" s="19" t="str">
        <f t="shared" si="321"/>
        <v xml:space="preserve"> </v>
      </c>
      <c r="FW240" s="19" t="str">
        <f t="shared" si="321"/>
        <v xml:space="preserve"> </v>
      </c>
      <c r="FX240" s="19" t="str">
        <f t="shared" si="321"/>
        <v xml:space="preserve"> </v>
      </c>
      <c r="FY240" s="19" t="str">
        <f t="shared" si="321"/>
        <v xml:space="preserve"> </v>
      </c>
      <c r="FZ240" s="19" t="str">
        <f t="shared" si="321"/>
        <v xml:space="preserve"> </v>
      </c>
      <c r="GA240" s="19" t="str">
        <f t="shared" si="321"/>
        <v xml:space="preserve"> </v>
      </c>
      <c r="GB240" s="19" t="str">
        <f t="shared" si="321"/>
        <v xml:space="preserve"> </v>
      </c>
      <c r="GC240" s="19" t="str">
        <f t="shared" si="321"/>
        <v xml:space="preserve"> </v>
      </c>
      <c r="GD240" s="19" t="str">
        <f t="shared" si="321"/>
        <v xml:space="preserve"> </v>
      </c>
      <c r="GE240" s="19" t="str">
        <f t="shared" si="321"/>
        <v xml:space="preserve"> </v>
      </c>
      <c r="GF240" s="19" t="str">
        <f t="shared" si="321"/>
        <v xml:space="preserve"> </v>
      </c>
      <c r="GG240" s="19" t="str">
        <f t="shared" si="321"/>
        <v xml:space="preserve"> </v>
      </c>
      <c r="GH240" s="19" t="str">
        <f t="shared" si="321"/>
        <v xml:space="preserve"> </v>
      </c>
      <c r="GI240" s="19" t="str">
        <f t="shared" si="321"/>
        <v xml:space="preserve"> </v>
      </c>
      <c r="GJ240" s="19" t="str">
        <f t="shared" si="321"/>
        <v xml:space="preserve"> </v>
      </c>
      <c r="GK240" s="19" t="str">
        <f t="shared" si="321"/>
        <v xml:space="preserve"> </v>
      </c>
      <c r="GL240" s="19" t="str">
        <f t="shared" si="321"/>
        <v xml:space="preserve"> </v>
      </c>
      <c r="GM240" s="19" t="str">
        <f t="shared" si="321"/>
        <v xml:space="preserve"> </v>
      </c>
      <c r="GN240" s="19" t="str">
        <f t="shared" si="321"/>
        <v xml:space="preserve"> </v>
      </c>
      <c r="GO240" s="19" t="str">
        <f t="shared" si="321"/>
        <v xml:space="preserve"> </v>
      </c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 ht="12.75" customHeight="1" x14ac:dyDescent="0.2">
      <c r="A241" s="19" t="s">
        <v>25</v>
      </c>
      <c r="B241" s="3"/>
      <c r="C241" s="2">
        <f t="shared" si="300"/>
        <v>18</v>
      </c>
      <c r="D241" s="2">
        <f t="shared" ref="D241:BM241" si="322">C241</f>
        <v>18</v>
      </c>
      <c r="E241" s="2">
        <f t="shared" si="322"/>
        <v>18</v>
      </c>
      <c r="F241" s="2">
        <f t="shared" si="322"/>
        <v>18</v>
      </c>
      <c r="G241" s="2">
        <f t="shared" si="322"/>
        <v>18</v>
      </c>
      <c r="H241" s="2">
        <f t="shared" si="322"/>
        <v>18</v>
      </c>
      <c r="I241" s="2">
        <f t="shared" si="322"/>
        <v>18</v>
      </c>
      <c r="J241" s="2">
        <f t="shared" si="322"/>
        <v>18</v>
      </c>
      <c r="K241" s="2">
        <f t="shared" si="322"/>
        <v>18</v>
      </c>
      <c r="L241" s="2">
        <f t="shared" si="322"/>
        <v>18</v>
      </c>
      <c r="M241" s="2">
        <f t="shared" si="322"/>
        <v>18</v>
      </c>
      <c r="N241" s="2">
        <f t="shared" si="322"/>
        <v>18</v>
      </c>
      <c r="O241" s="2">
        <f t="shared" si="322"/>
        <v>18</v>
      </c>
      <c r="P241" s="2">
        <f t="shared" si="322"/>
        <v>18</v>
      </c>
      <c r="Q241" s="2">
        <f t="shared" si="322"/>
        <v>18</v>
      </c>
      <c r="R241" s="2">
        <f t="shared" si="322"/>
        <v>18</v>
      </c>
      <c r="S241" s="2">
        <f t="shared" si="322"/>
        <v>18</v>
      </c>
      <c r="T241" s="2">
        <f t="shared" si="322"/>
        <v>18</v>
      </c>
      <c r="U241" s="2">
        <f t="shared" si="322"/>
        <v>18</v>
      </c>
      <c r="V241" s="2">
        <f t="shared" si="322"/>
        <v>18</v>
      </c>
      <c r="W241" s="2">
        <f t="shared" si="322"/>
        <v>18</v>
      </c>
      <c r="X241" s="2">
        <f t="shared" si="322"/>
        <v>18</v>
      </c>
      <c r="Y241" s="2">
        <f t="shared" si="322"/>
        <v>18</v>
      </c>
      <c r="Z241" s="2">
        <f t="shared" si="322"/>
        <v>18</v>
      </c>
      <c r="AA241" s="2">
        <f t="shared" si="322"/>
        <v>18</v>
      </c>
      <c r="AB241" s="2">
        <f t="shared" si="322"/>
        <v>18</v>
      </c>
      <c r="AC241" s="2">
        <f t="shared" si="322"/>
        <v>18</v>
      </c>
      <c r="AD241" s="2">
        <f t="shared" si="322"/>
        <v>18</v>
      </c>
      <c r="AE241" s="2">
        <f t="shared" si="322"/>
        <v>18</v>
      </c>
      <c r="AF241" s="2">
        <f t="shared" si="322"/>
        <v>18</v>
      </c>
      <c r="AG241" s="2">
        <f t="shared" si="322"/>
        <v>18</v>
      </c>
      <c r="AH241" s="2">
        <f t="shared" si="322"/>
        <v>18</v>
      </c>
      <c r="AI241" s="2">
        <f t="shared" si="322"/>
        <v>18</v>
      </c>
      <c r="AJ241" s="2">
        <f t="shared" si="322"/>
        <v>18</v>
      </c>
      <c r="AK241" s="2">
        <f t="shared" si="322"/>
        <v>18</v>
      </c>
      <c r="AL241" s="2">
        <f t="shared" si="322"/>
        <v>18</v>
      </c>
      <c r="AM241" s="2">
        <f t="shared" si="322"/>
        <v>18</v>
      </c>
      <c r="AN241" s="2">
        <f t="shared" si="322"/>
        <v>18</v>
      </c>
      <c r="AO241" s="2">
        <f t="shared" si="322"/>
        <v>18</v>
      </c>
      <c r="AP241" s="2">
        <f t="shared" si="322"/>
        <v>18</v>
      </c>
      <c r="AQ241" s="2">
        <f t="shared" si="322"/>
        <v>18</v>
      </c>
      <c r="AR241" s="2">
        <f t="shared" si="322"/>
        <v>18</v>
      </c>
      <c r="AS241" s="2">
        <f t="shared" si="322"/>
        <v>18</v>
      </c>
      <c r="AT241" s="2">
        <f t="shared" si="322"/>
        <v>18</v>
      </c>
      <c r="AU241" s="2">
        <f t="shared" si="322"/>
        <v>18</v>
      </c>
      <c r="AV241" s="2">
        <f t="shared" si="322"/>
        <v>18</v>
      </c>
      <c r="AW241" s="2">
        <f t="shared" si="322"/>
        <v>18</v>
      </c>
      <c r="AX241" s="2">
        <f t="shared" si="322"/>
        <v>18</v>
      </c>
      <c r="AY241" s="2">
        <f t="shared" si="322"/>
        <v>18</v>
      </c>
      <c r="AZ241" s="2">
        <f t="shared" si="322"/>
        <v>18</v>
      </c>
      <c r="BA241" s="2">
        <f t="shared" si="322"/>
        <v>18</v>
      </c>
      <c r="BB241" s="2">
        <f t="shared" si="322"/>
        <v>18</v>
      </c>
      <c r="BC241" s="2">
        <f t="shared" si="322"/>
        <v>18</v>
      </c>
      <c r="BD241" s="2">
        <f t="shared" si="322"/>
        <v>18</v>
      </c>
      <c r="BE241" s="2">
        <f t="shared" si="322"/>
        <v>18</v>
      </c>
      <c r="BF241" s="2">
        <f t="shared" si="322"/>
        <v>18</v>
      </c>
      <c r="BG241" s="2">
        <f t="shared" si="322"/>
        <v>18</v>
      </c>
      <c r="BH241" s="2">
        <f t="shared" si="322"/>
        <v>18</v>
      </c>
      <c r="BI241" s="2">
        <f t="shared" si="322"/>
        <v>18</v>
      </c>
      <c r="BJ241" s="2">
        <f t="shared" si="322"/>
        <v>18</v>
      </c>
      <c r="BK241" s="2">
        <f t="shared" si="322"/>
        <v>18</v>
      </c>
      <c r="BL241" s="2">
        <f t="shared" si="322"/>
        <v>18</v>
      </c>
      <c r="BM241" s="2">
        <f t="shared" si="322"/>
        <v>18</v>
      </c>
      <c r="BN241" s="19">
        <f t="shared" ref="BN241:GO241" si="323">IF(BN233&lt;&gt;" ",BM241," ")</f>
        <v>18</v>
      </c>
      <c r="BO241" s="19">
        <f t="shared" si="323"/>
        <v>18</v>
      </c>
      <c r="BP241" s="19">
        <f t="shared" si="323"/>
        <v>18</v>
      </c>
      <c r="BQ241" s="19">
        <f t="shared" si="323"/>
        <v>18</v>
      </c>
      <c r="BR241" s="19">
        <f t="shared" si="323"/>
        <v>18</v>
      </c>
      <c r="BS241" s="19">
        <f t="shared" si="323"/>
        <v>18</v>
      </c>
      <c r="BT241" s="19">
        <f t="shared" si="323"/>
        <v>18</v>
      </c>
      <c r="BU241" s="19">
        <f t="shared" si="323"/>
        <v>18</v>
      </c>
      <c r="BV241" s="19">
        <f t="shared" si="323"/>
        <v>18</v>
      </c>
      <c r="BW241" s="19">
        <f t="shared" si="323"/>
        <v>18</v>
      </c>
      <c r="BX241" s="19">
        <f t="shared" si="323"/>
        <v>18</v>
      </c>
      <c r="BY241" s="19">
        <f t="shared" si="323"/>
        <v>18</v>
      </c>
      <c r="BZ241" s="19">
        <f t="shared" si="323"/>
        <v>18</v>
      </c>
      <c r="CA241" s="19">
        <f t="shared" si="323"/>
        <v>18</v>
      </c>
      <c r="CB241" s="19">
        <f t="shared" si="323"/>
        <v>18</v>
      </c>
      <c r="CC241" s="19">
        <f t="shared" si="323"/>
        <v>18</v>
      </c>
      <c r="CD241" s="19">
        <f t="shared" si="323"/>
        <v>18</v>
      </c>
      <c r="CE241" s="19">
        <f t="shared" si="323"/>
        <v>18</v>
      </c>
      <c r="CF241" s="19">
        <f t="shared" si="323"/>
        <v>18</v>
      </c>
      <c r="CG241" s="19">
        <f t="shared" si="323"/>
        <v>18</v>
      </c>
      <c r="CH241" s="19">
        <f t="shared" si="323"/>
        <v>18</v>
      </c>
      <c r="CI241" s="19">
        <f t="shared" si="323"/>
        <v>18</v>
      </c>
      <c r="CJ241" s="19">
        <f t="shared" si="323"/>
        <v>18</v>
      </c>
      <c r="CK241" s="19">
        <f t="shared" si="323"/>
        <v>18</v>
      </c>
      <c r="CL241" s="19">
        <f t="shared" si="323"/>
        <v>18</v>
      </c>
      <c r="CM241" s="19">
        <f t="shared" si="323"/>
        <v>18</v>
      </c>
      <c r="CN241" s="19">
        <f t="shared" si="323"/>
        <v>18</v>
      </c>
      <c r="CO241" s="19">
        <f t="shared" si="323"/>
        <v>18</v>
      </c>
      <c r="CP241" s="19">
        <f t="shared" si="323"/>
        <v>18</v>
      </c>
      <c r="CQ241" s="19">
        <f t="shared" si="323"/>
        <v>18</v>
      </c>
      <c r="CR241" s="19">
        <f t="shared" si="323"/>
        <v>18</v>
      </c>
      <c r="CS241" s="19">
        <f t="shared" si="323"/>
        <v>18</v>
      </c>
      <c r="CT241" s="19">
        <f t="shared" si="323"/>
        <v>18</v>
      </c>
      <c r="CU241" s="19">
        <f t="shared" si="323"/>
        <v>18</v>
      </c>
      <c r="CV241" s="19">
        <f t="shared" si="323"/>
        <v>18</v>
      </c>
      <c r="CW241" s="19">
        <f t="shared" si="323"/>
        <v>18</v>
      </c>
      <c r="CX241" s="19">
        <f t="shared" si="323"/>
        <v>18</v>
      </c>
      <c r="CY241" s="19">
        <f t="shared" si="323"/>
        <v>18</v>
      </c>
      <c r="CZ241" s="19">
        <f t="shared" si="323"/>
        <v>18</v>
      </c>
      <c r="DA241" s="19">
        <f t="shared" si="323"/>
        <v>18</v>
      </c>
      <c r="DB241" s="19">
        <f t="shared" si="323"/>
        <v>18</v>
      </c>
      <c r="DC241" s="19">
        <f t="shared" si="323"/>
        <v>18</v>
      </c>
      <c r="DD241" s="19">
        <f t="shared" si="323"/>
        <v>18</v>
      </c>
      <c r="DE241" s="19">
        <f t="shared" si="323"/>
        <v>18</v>
      </c>
      <c r="DF241" s="19">
        <f t="shared" si="323"/>
        <v>18</v>
      </c>
      <c r="DG241" s="19">
        <f t="shared" si="323"/>
        <v>18</v>
      </c>
      <c r="DH241" s="19">
        <f t="shared" si="323"/>
        <v>18</v>
      </c>
      <c r="DI241" s="19">
        <f t="shared" si="323"/>
        <v>18</v>
      </c>
      <c r="DJ241" s="19">
        <f t="shared" si="323"/>
        <v>18</v>
      </c>
      <c r="DK241" s="19">
        <f t="shared" si="323"/>
        <v>18</v>
      </c>
      <c r="DL241" s="19">
        <f t="shared" si="323"/>
        <v>18</v>
      </c>
      <c r="DM241" s="19">
        <f t="shared" si="323"/>
        <v>18</v>
      </c>
      <c r="DN241" s="19">
        <f t="shared" si="323"/>
        <v>18</v>
      </c>
      <c r="DO241" s="19">
        <f t="shared" si="323"/>
        <v>18</v>
      </c>
      <c r="DP241" s="19">
        <f t="shared" si="323"/>
        <v>18</v>
      </c>
      <c r="DQ241" s="19">
        <f t="shared" si="323"/>
        <v>18</v>
      </c>
      <c r="DR241" s="19">
        <f t="shared" si="323"/>
        <v>18</v>
      </c>
      <c r="DS241" s="19">
        <f t="shared" si="323"/>
        <v>18</v>
      </c>
      <c r="DT241" s="19">
        <f t="shared" si="323"/>
        <v>18</v>
      </c>
      <c r="DU241" s="19">
        <f t="shared" si="323"/>
        <v>18</v>
      </c>
      <c r="DV241" s="19" t="str">
        <f t="shared" si="323"/>
        <v xml:space="preserve"> </v>
      </c>
      <c r="DW241" s="19" t="str">
        <f t="shared" si="323"/>
        <v xml:space="preserve"> </v>
      </c>
      <c r="DX241" s="19" t="str">
        <f t="shared" si="323"/>
        <v xml:space="preserve"> </v>
      </c>
      <c r="DY241" s="19" t="str">
        <f t="shared" si="323"/>
        <v xml:space="preserve"> </v>
      </c>
      <c r="DZ241" s="19" t="str">
        <f t="shared" si="323"/>
        <v xml:space="preserve"> </v>
      </c>
      <c r="EA241" s="19" t="str">
        <f t="shared" si="323"/>
        <v xml:space="preserve"> </v>
      </c>
      <c r="EB241" s="19" t="str">
        <f t="shared" si="323"/>
        <v xml:space="preserve"> </v>
      </c>
      <c r="EC241" s="19" t="str">
        <f t="shared" si="323"/>
        <v xml:space="preserve"> </v>
      </c>
      <c r="ED241" s="19" t="str">
        <f t="shared" si="323"/>
        <v xml:space="preserve"> </v>
      </c>
      <c r="EE241" s="19" t="str">
        <f t="shared" si="323"/>
        <v xml:space="preserve"> </v>
      </c>
      <c r="EF241" s="19" t="str">
        <f t="shared" si="323"/>
        <v xml:space="preserve"> </v>
      </c>
      <c r="EG241" s="19" t="str">
        <f t="shared" si="323"/>
        <v xml:space="preserve"> </v>
      </c>
      <c r="EH241" s="19" t="str">
        <f t="shared" si="323"/>
        <v xml:space="preserve"> </v>
      </c>
      <c r="EI241" s="19" t="str">
        <f t="shared" si="323"/>
        <v xml:space="preserve"> </v>
      </c>
      <c r="EJ241" s="19" t="str">
        <f t="shared" si="323"/>
        <v xml:space="preserve"> </v>
      </c>
      <c r="EK241" s="19" t="str">
        <f t="shared" si="323"/>
        <v xml:space="preserve"> </v>
      </c>
      <c r="EL241" s="19" t="str">
        <f t="shared" si="323"/>
        <v xml:space="preserve"> </v>
      </c>
      <c r="EM241" s="19" t="str">
        <f t="shared" si="323"/>
        <v xml:space="preserve"> </v>
      </c>
      <c r="EN241" s="19" t="str">
        <f t="shared" si="323"/>
        <v xml:space="preserve"> </v>
      </c>
      <c r="EO241" s="19" t="str">
        <f t="shared" si="323"/>
        <v xml:space="preserve"> </v>
      </c>
      <c r="EP241" s="19" t="str">
        <f t="shared" si="323"/>
        <v xml:space="preserve"> </v>
      </c>
      <c r="EQ241" s="19" t="str">
        <f t="shared" si="323"/>
        <v xml:space="preserve"> </v>
      </c>
      <c r="ER241" s="19" t="str">
        <f t="shared" si="323"/>
        <v xml:space="preserve"> </v>
      </c>
      <c r="ES241" s="19" t="str">
        <f t="shared" si="323"/>
        <v xml:space="preserve"> </v>
      </c>
      <c r="ET241" s="19" t="str">
        <f t="shared" si="323"/>
        <v xml:space="preserve"> </v>
      </c>
      <c r="EU241" s="19" t="str">
        <f t="shared" si="323"/>
        <v xml:space="preserve"> </v>
      </c>
      <c r="EV241" s="19" t="str">
        <f t="shared" si="323"/>
        <v xml:space="preserve"> </v>
      </c>
      <c r="EW241" s="19" t="str">
        <f t="shared" si="323"/>
        <v xml:space="preserve"> </v>
      </c>
      <c r="EX241" s="19" t="str">
        <f t="shared" si="323"/>
        <v xml:space="preserve"> </v>
      </c>
      <c r="EY241" s="19" t="str">
        <f t="shared" si="323"/>
        <v xml:space="preserve"> </v>
      </c>
      <c r="EZ241" s="19" t="str">
        <f t="shared" si="323"/>
        <v xml:space="preserve"> </v>
      </c>
      <c r="FA241" s="19" t="str">
        <f t="shared" si="323"/>
        <v xml:space="preserve"> </v>
      </c>
      <c r="FB241" s="19" t="str">
        <f t="shared" si="323"/>
        <v xml:space="preserve"> </v>
      </c>
      <c r="FC241" s="19" t="str">
        <f t="shared" si="323"/>
        <v xml:space="preserve"> </v>
      </c>
      <c r="FD241" s="19" t="str">
        <f t="shared" si="323"/>
        <v xml:space="preserve"> </v>
      </c>
      <c r="FE241" s="19" t="str">
        <f t="shared" si="323"/>
        <v xml:space="preserve"> </v>
      </c>
      <c r="FF241" s="19" t="str">
        <f t="shared" si="323"/>
        <v xml:space="preserve"> </v>
      </c>
      <c r="FG241" s="19" t="str">
        <f t="shared" si="323"/>
        <v xml:space="preserve"> </v>
      </c>
      <c r="FH241" s="19" t="str">
        <f t="shared" si="323"/>
        <v xml:space="preserve"> </v>
      </c>
      <c r="FI241" s="19" t="str">
        <f t="shared" si="323"/>
        <v xml:space="preserve"> </v>
      </c>
      <c r="FJ241" s="19" t="str">
        <f t="shared" si="323"/>
        <v xml:space="preserve"> </v>
      </c>
      <c r="FK241" s="19" t="str">
        <f t="shared" si="323"/>
        <v xml:space="preserve"> </v>
      </c>
      <c r="FL241" s="19" t="str">
        <f t="shared" si="323"/>
        <v xml:space="preserve"> </v>
      </c>
      <c r="FM241" s="19" t="str">
        <f t="shared" si="323"/>
        <v xml:space="preserve"> </v>
      </c>
      <c r="FN241" s="19" t="str">
        <f t="shared" si="323"/>
        <v xml:space="preserve"> </v>
      </c>
      <c r="FO241" s="19" t="str">
        <f t="shared" si="323"/>
        <v xml:space="preserve"> </v>
      </c>
      <c r="FP241" s="19" t="str">
        <f t="shared" si="323"/>
        <v xml:space="preserve"> </v>
      </c>
      <c r="FQ241" s="19" t="str">
        <f t="shared" si="323"/>
        <v xml:space="preserve"> </v>
      </c>
      <c r="FR241" s="19" t="str">
        <f t="shared" si="323"/>
        <v xml:space="preserve"> </v>
      </c>
      <c r="FS241" s="19" t="str">
        <f t="shared" si="323"/>
        <v xml:space="preserve"> </v>
      </c>
      <c r="FT241" s="19" t="str">
        <f t="shared" si="323"/>
        <v xml:space="preserve"> </v>
      </c>
      <c r="FU241" s="19" t="str">
        <f t="shared" si="323"/>
        <v xml:space="preserve"> </v>
      </c>
      <c r="FV241" s="19" t="str">
        <f t="shared" si="323"/>
        <v xml:space="preserve"> </v>
      </c>
      <c r="FW241" s="19" t="str">
        <f t="shared" si="323"/>
        <v xml:space="preserve"> </v>
      </c>
      <c r="FX241" s="19" t="str">
        <f t="shared" si="323"/>
        <v xml:space="preserve"> </v>
      </c>
      <c r="FY241" s="19" t="str">
        <f t="shared" si="323"/>
        <v xml:space="preserve"> </v>
      </c>
      <c r="FZ241" s="19" t="str">
        <f t="shared" si="323"/>
        <v xml:space="preserve"> </v>
      </c>
      <c r="GA241" s="19" t="str">
        <f t="shared" si="323"/>
        <v xml:space="preserve"> </v>
      </c>
      <c r="GB241" s="19" t="str">
        <f t="shared" si="323"/>
        <v xml:space="preserve"> </v>
      </c>
      <c r="GC241" s="19" t="str">
        <f t="shared" si="323"/>
        <v xml:space="preserve"> </v>
      </c>
      <c r="GD241" s="19" t="str">
        <f t="shared" si="323"/>
        <v xml:space="preserve"> </v>
      </c>
      <c r="GE241" s="19" t="str">
        <f t="shared" si="323"/>
        <v xml:space="preserve"> </v>
      </c>
      <c r="GF241" s="19" t="str">
        <f t="shared" si="323"/>
        <v xml:space="preserve"> </v>
      </c>
      <c r="GG241" s="19" t="str">
        <f t="shared" si="323"/>
        <v xml:space="preserve"> </v>
      </c>
      <c r="GH241" s="19" t="str">
        <f t="shared" si="323"/>
        <v xml:space="preserve"> </v>
      </c>
      <c r="GI241" s="19" t="str">
        <f t="shared" si="323"/>
        <v xml:space="preserve"> </v>
      </c>
      <c r="GJ241" s="19" t="str">
        <f t="shared" si="323"/>
        <v xml:space="preserve"> </v>
      </c>
      <c r="GK241" s="19" t="str">
        <f t="shared" si="323"/>
        <v xml:space="preserve"> </v>
      </c>
      <c r="GL241" s="19" t="str">
        <f t="shared" si="323"/>
        <v xml:space="preserve"> </v>
      </c>
      <c r="GM241" s="19" t="str">
        <f t="shared" si="323"/>
        <v xml:space="preserve"> </v>
      </c>
      <c r="GN241" s="19" t="str">
        <f t="shared" si="323"/>
        <v xml:space="preserve"> </v>
      </c>
      <c r="GO241" s="19" t="str">
        <f t="shared" si="323"/>
        <v xml:space="preserve"> </v>
      </c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 ht="12.75" customHeight="1" x14ac:dyDescent="0.2">
      <c r="A242" s="19" t="s">
        <v>26</v>
      </c>
      <c r="B242" s="3"/>
      <c r="C242" s="2">
        <f t="shared" si="300"/>
        <v>60</v>
      </c>
      <c r="D242" s="2">
        <f t="shared" ref="D242:BM242" si="324">C242</f>
        <v>60</v>
      </c>
      <c r="E242" s="2">
        <f t="shared" si="324"/>
        <v>60</v>
      </c>
      <c r="F242" s="2">
        <f t="shared" si="324"/>
        <v>60</v>
      </c>
      <c r="G242" s="2">
        <f t="shared" si="324"/>
        <v>60</v>
      </c>
      <c r="H242" s="2">
        <f t="shared" si="324"/>
        <v>60</v>
      </c>
      <c r="I242" s="2">
        <f t="shared" si="324"/>
        <v>60</v>
      </c>
      <c r="J242" s="2">
        <f t="shared" si="324"/>
        <v>60</v>
      </c>
      <c r="K242" s="2">
        <f t="shared" si="324"/>
        <v>60</v>
      </c>
      <c r="L242" s="2">
        <f t="shared" si="324"/>
        <v>60</v>
      </c>
      <c r="M242" s="2">
        <f t="shared" si="324"/>
        <v>60</v>
      </c>
      <c r="N242" s="2">
        <f t="shared" si="324"/>
        <v>60</v>
      </c>
      <c r="O242" s="2">
        <f t="shared" si="324"/>
        <v>60</v>
      </c>
      <c r="P242" s="2">
        <f t="shared" si="324"/>
        <v>60</v>
      </c>
      <c r="Q242" s="2">
        <f t="shared" si="324"/>
        <v>60</v>
      </c>
      <c r="R242" s="2">
        <f t="shared" si="324"/>
        <v>60</v>
      </c>
      <c r="S242" s="2">
        <f t="shared" si="324"/>
        <v>60</v>
      </c>
      <c r="T242" s="2">
        <f t="shared" si="324"/>
        <v>60</v>
      </c>
      <c r="U242" s="2">
        <f t="shared" si="324"/>
        <v>60</v>
      </c>
      <c r="V242" s="2">
        <f t="shared" si="324"/>
        <v>60</v>
      </c>
      <c r="W242" s="2">
        <f t="shared" si="324"/>
        <v>60</v>
      </c>
      <c r="X242" s="2">
        <f t="shared" si="324"/>
        <v>60</v>
      </c>
      <c r="Y242" s="2">
        <f t="shared" si="324"/>
        <v>60</v>
      </c>
      <c r="Z242" s="2">
        <f t="shared" si="324"/>
        <v>60</v>
      </c>
      <c r="AA242" s="2">
        <f t="shared" si="324"/>
        <v>60</v>
      </c>
      <c r="AB242" s="2">
        <f t="shared" si="324"/>
        <v>60</v>
      </c>
      <c r="AC242" s="2">
        <f t="shared" si="324"/>
        <v>60</v>
      </c>
      <c r="AD242" s="2">
        <f t="shared" si="324"/>
        <v>60</v>
      </c>
      <c r="AE242" s="2">
        <f t="shared" si="324"/>
        <v>60</v>
      </c>
      <c r="AF242" s="2">
        <f t="shared" si="324"/>
        <v>60</v>
      </c>
      <c r="AG242" s="2">
        <f t="shared" si="324"/>
        <v>60</v>
      </c>
      <c r="AH242" s="2">
        <f t="shared" si="324"/>
        <v>60</v>
      </c>
      <c r="AI242" s="2">
        <f t="shared" si="324"/>
        <v>60</v>
      </c>
      <c r="AJ242" s="2">
        <f t="shared" si="324"/>
        <v>60</v>
      </c>
      <c r="AK242" s="2">
        <f t="shared" si="324"/>
        <v>60</v>
      </c>
      <c r="AL242" s="2">
        <f t="shared" si="324"/>
        <v>60</v>
      </c>
      <c r="AM242" s="2">
        <f t="shared" si="324"/>
        <v>60</v>
      </c>
      <c r="AN242" s="2">
        <f t="shared" si="324"/>
        <v>60</v>
      </c>
      <c r="AO242" s="2">
        <f t="shared" si="324"/>
        <v>60</v>
      </c>
      <c r="AP242" s="2">
        <f t="shared" si="324"/>
        <v>60</v>
      </c>
      <c r="AQ242" s="2">
        <f t="shared" si="324"/>
        <v>60</v>
      </c>
      <c r="AR242" s="2">
        <f t="shared" si="324"/>
        <v>60</v>
      </c>
      <c r="AS242" s="2">
        <f t="shared" si="324"/>
        <v>60</v>
      </c>
      <c r="AT242" s="2">
        <f t="shared" si="324"/>
        <v>60</v>
      </c>
      <c r="AU242" s="2">
        <f t="shared" si="324"/>
        <v>60</v>
      </c>
      <c r="AV242" s="2">
        <f t="shared" si="324"/>
        <v>60</v>
      </c>
      <c r="AW242" s="2">
        <f t="shared" si="324"/>
        <v>60</v>
      </c>
      <c r="AX242" s="2">
        <f t="shared" si="324"/>
        <v>60</v>
      </c>
      <c r="AY242" s="2">
        <f t="shared" si="324"/>
        <v>60</v>
      </c>
      <c r="AZ242" s="2">
        <f t="shared" si="324"/>
        <v>60</v>
      </c>
      <c r="BA242" s="2">
        <f t="shared" si="324"/>
        <v>60</v>
      </c>
      <c r="BB242" s="2">
        <f t="shared" si="324"/>
        <v>60</v>
      </c>
      <c r="BC242" s="2">
        <f t="shared" si="324"/>
        <v>60</v>
      </c>
      <c r="BD242" s="2">
        <f t="shared" si="324"/>
        <v>60</v>
      </c>
      <c r="BE242" s="2">
        <f t="shared" si="324"/>
        <v>60</v>
      </c>
      <c r="BF242" s="2">
        <f t="shared" si="324"/>
        <v>60</v>
      </c>
      <c r="BG242" s="2">
        <f t="shared" si="324"/>
        <v>60</v>
      </c>
      <c r="BH242" s="2">
        <f t="shared" si="324"/>
        <v>60</v>
      </c>
      <c r="BI242" s="2">
        <f t="shared" si="324"/>
        <v>60</v>
      </c>
      <c r="BJ242" s="2">
        <f t="shared" si="324"/>
        <v>60</v>
      </c>
      <c r="BK242" s="2">
        <f t="shared" si="324"/>
        <v>60</v>
      </c>
      <c r="BL242" s="2">
        <f t="shared" si="324"/>
        <v>60</v>
      </c>
      <c r="BM242" s="2">
        <f t="shared" si="324"/>
        <v>60</v>
      </c>
      <c r="BN242" s="19">
        <f t="shared" ref="BN242:GO242" si="325">IF(BN233&lt;&gt;" ",BM242," ")</f>
        <v>60</v>
      </c>
      <c r="BO242" s="19">
        <f t="shared" si="325"/>
        <v>60</v>
      </c>
      <c r="BP242" s="19">
        <f t="shared" si="325"/>
        <v>60</v>
      </c>
      <c r="BQ242" s="19">
        <f t="shared" si="325"/>
        <v>60</v>
      </c>
      <c r="BR242" s="19">
        <f t="shared" si="325"/>
        <v>60</v>
      </c>
      <c r="BS242" s="19">
        <f t="shared" si="325"/>
        <v>60</v>
      </c>
      <c r="BT242" s="19">
        <f t="shared" si="325"/>
        <v>60</v>
      </c>
      <c r="BU242" s="19">
        <f t="shared" si="325"/>
        <v>60</v>
      </c>
      <c r="BV242" s="19">
        <f t="shared" si="325"/>
        <v>60</v>
      </c>
      <c r="BW242" s="19">
        <f t="shared" si="325"/>
        <v>60</v>
      </c>
      <c r="BX242" s="19">
        <f t="shared" si="325"/>
        <v>60</v>
      </c>
      <c r="BY242" s="19">
        <f t="shared" si="325"/>
        <v>60</v>
      </c>
      <c r="BZ242" s="19">
        <f t="shared" si="325"/>
        <v>60</v>
      </c>
      <c r="CA242" s="19">
        <f t="shared" si="325"/>
        <v>60</v>
      </c>
      <c r="CB242" s="19">
        <f t="shared" si="325"/>
        <v>60</v>
      </c>
      <c r="CC242" s="19">
        <f t="shared" si="325"/>
        <v>60</v>
      </c>
      <c r="CD242" s="19">
        <f t="shared" si="325"/>
        <v>60</v>
      </c>
      <c r="CE242" s="19">
        <f t="shared" si="325"/>
        <v>60</v>
      </c>
      <c r="CF242" s="19">
        <f t="shared" si="325"/>
        <v>60</v>
      </c>
      <c r="CG242" s="19">
        <f t="shared" si="325"/>
        <v>60</v>
      </c>
      <c r="CH242" s="19">
        <f t="shared" si="325"/>
        <v>60</v>
      </c>
      <c r="CI242" s="19">
        <f t="shared" si="325"/>
        <v>60</v>
      </c>
      <c r="CJ242" s="19">
        <f t="shared" si="325"/>
        <v>60</v>
      </c>
      <c r="CK242" s="19">
        <f t="shared" si="325"/>
        <v>60</v>
      </c>
      <c r="CL242" s="19">
        <f t="shared" si="325"/>
        <v>60</v>
      </c>
      <c r="CM242" s="19">
        <f t="shared" si="325"/>
        <v>60</v>
      </c>
      <c r="CN242" s="19">
        <f t="shared" si="325"/>
        <v>60</v>
      </c>
      <c r="CO242" s="19">
        <f t="shared" si="325"/>
        <v>60</v>
      </c>
      <c r="CP242" s="19">
        <f t="shared" si="325"/>
        <v>60</v>
      </c>
      <c r="CQ242" s="19">
        <f t="shared" si="325"/>
        <v>60</v>
      </c>
      <c r="CR242" s="19">
        <f t="shared" si="325"/>
        <v>60</v>
      </c>
      <c r="CS242" s="19">
        <f t="shared" si="325"/>
        <v>60</v>
      </c>
      <c r="CT242" s="19">
        <f t="shared" si="325"/>
        <v>60</v>
      </c>
      <c r="CU242" s="19">
        <f t="shared" si="325"/>
        <v>60</v>
      </c>
      <c r="CV242" s="19">
        <f t="shared" si="325"/>
        <v>60</v>
      </c>
      <c r="CW242" s="19">
        <f t="shared" si="325"/>
        <v>60</v>
      </c>
      <c r="CX242" s="19">
        <f t="shared" si="325"/>
        <v>60</v>
      </c>
      <c r="CY242" s="19">
        <f t="shared" si="325"/>
        <v>60</v>
      </c>
      <c r="CZ242" s="19">
        <f t="shared" si="325"/>
        <v>60</v>
      </c>
      <c r="DA242" s="19">
        <f t="shared" si="325"/>
        <v>60</v>
      </c>
      <c r="DB242" s="19">
        <f t="shared" si="325"/>
        <v>60</v>
      </c>
      <c r="DC242" s="19">
        <f t="shared" si="325"/>
        <v>60</v>
      </c>
      <c r="DD242" s="19">
        <f t="shared" si="325"/>
        <v>60</v>
      </c>
      <c r="DE242" s="19">
        <f t="shared" si="325"/>
        <v>60</v>
      </c>
      <c r="DF242" s="19">
        <f t="shared" si="325"/>
        <v>60</v>
      </c>
      <c r="DG242" s="19">
        <f t="shared" si="325"/>
        <v>60</v>
      </c>
      <c r="DH242" s="19">
        <f t="shared" si="325"/>
        <v>60</v>
      </c>
      <c r="DI242" s="19">
        <f t="shared" si="325"/>
        <v>60</v>
      </c>
      <c r="DJ242" s="19">
        <f t="shared" si="325"/>
        <v>60</v>
      </c>
      <c r="DK242" s="19">
        <f t="shared" si="325"/>
        <v>60</v>
      </c>
      <c r="DL242" s="19">
        <f t="shared" si="325"/>
        <v>60</v>
      </c>
      <c r="DM242" s="19">
        <f t="shared" si="325"/>
        <v>60</v>
      </c>
      <c r="DN242" s="19">
        <f t="shared" si="325"/>
        <v>60</v>
      </c>
      <c r="DO242" s="19">
        <f t="shared" si="325"/>
        <v>60</v>
      </c>
      <c r="DP242" s="19">
        <f t="shared" si="325"/>
        <v>60</v>
      </c>
      <c r="DQ242" s="19">
        <f t="shared" si="325"/>
        <v>60</v>
      </c>
      <c r="DR242" s="19">
        <f t="shared" si="325"/>
        <v>60</v>
      </c>
      <c r="DS242" s="19">
        <f t="shared" si="325"/>
        <v>60</v>
      </c>
      <c r="DT242" s="19">
        <f t="shared" si="325"/>
        <v>60</v>
      </c>
      <c r="DU242" s="19">
        <f t="shared" si="325"/>
        <v>60</v>
      </c>
      <c r="DV242" s="19" t="str">
        <f t="shared" si="325"/>
        <v xml:space="preserve"> </v>
      </c>
      <c r="DW242" s="19" t="str">
        <f t="shared" si="325"/>
        <v xml:space="preserve"> </v>
      </c>
      <c r="DX242" s="19" t="str">
        <f t="shared" si="325"/>
        <v xml:space="preserve"> </v>
      </c>
      <c r="DY242" s="19" t="str">
        <f t="shared" si="325"/>
        <v xml:space="preserve"> </v>
      </c>
      <c r="DZ242" s="19" t="str">
        <f t="shared" si="325"/>
        <v xml:space="preserve"> </v>
      </c>
      <c r="EA242" s="19" t="str">
        <f t="shared" si="325"/>
        <v xml:space="preserve"> </v>
      </c>
      <c r="EB242" s="19" t="str">
        <f t="shared" si="325"/>
        <v xml:space="preserve"> </v>
      </c>
      <c r="EC242" s="19" t="str">
        <f t="shared" si="325"/>
        <v xml:space="preserve"> </v>
      </c>
      <c r="ED242" s="19" t="str">
        <f t="shared" si="325"/>
        <v xml:space="preserve"> </v>
      </c>
      <c r="EE242" s="19" t="str">
        <f t="shared" si="325"/>
        <v xml:space="preserve"> </v>
      </c>
      <c r="EF242" s="19" t="str">
        <f t="shared" si="325"/>
        <v xml:space="preserve"> </v>
      </c>
      <c r="EG242" s="19" t="str">
        <f t="shared" si="325"/>
        <v xml:space="preserve"> </v>
      </c>
      <c r="EH242" s="19" t="str">
        <f t="shared" si="325"/>
        <v xml:space="preserve"> </v>
      </c>
      <c r="EI242" s="19" t="str">
        <f t="shared" si="325"/>
        <v xml:space="preserve"> </v>
      </c>
      <c r="EJ242" s="19" t="str">
        <f t="shared" si="325"/>
        <v xml:space="preserve"> </v>
      </c>
      <c r="EK242" s="19" t="str">
        <f t="shared" si="325"/>
        <v xml:space="preserve"> </v>
      </c>
      <c r="EL242" s="19" t="str">
        <f t="shared" si="325"/>
        <v xml:space="preserve"> </v>
      </c>
      <c r="EM242" s="19" t="str">
        <f t="shared" si="325"/>
        <v xml:space="preserve"> </v>
      </c>
      <c r="EN242" s="19" t="str">
        <f t="shared" si="325"/>
        <v xml:space="preserve"> </v>
      </c>
      <c r="EO242" s="19" t="str">
        <f t="shared" si="325"/>
        <v xml:space="preserve"> </v>
      </c>
      <c r="EP242" s="19" t="str">
        <f t="shared" si="325"/>
        <v xml:space="preserve"> </v>
      </c>
      <c r="EQ242" s="19" t="str">
        <f t="shared" si="325"/>
        <v xml:space="preserve"> </v>
      </c>
      <c r="ER242" s="19" t="str">
        <f t="shared" si="325"/>
        <v xml:space="preserve"> </v>
      </c>
      <c r="ES242" s="19" t="str">
        <f t="shared" si="325"/>
        <v xml:space="preserve"> </v>
      </c>
      <c r="ET242" s="19" t="str">
        <f t="shared" si="325"/>
        <v xml:space="preserve"> </v>
      </c>
      <c r="EU242" s="19" t="str">
        <f t="shared" si="325"/>
        <v xml:space="preserve"> </v>
      </c>
      <c r="EV242" s="19" t="str">
        <f t="shared" si="325"/>
        <v xml:space="preserve"> </v>
      </c>
      <c r="EW242" s="19" t="str">
        <f t="shared" si="325"/>
        <v xml:space="preserve"> </v>
      </c>
      <c r="EX242" s="19" t="str">
        <f t="shared" si="325"/>
        <v xml:space="preserve"> </v>
      </c>
      <c r="EY242" s="19" t="str">
        <f t="shared" si="325"/>
        <v xml:space="preserve"> </v>
      </c>
      <c r="EZ242" s="19" t="str">
        <f t="shared" si="325"/>
        <v xml:space="preserve"> </v>
      </c>
      <c r="FA242" s="19" t="str">
        <f t="shared" si="325"/>
        <v xml:space="preserve"> </v>
      </c>
      <c r="FB242" s="19" t="str">
        <f t="shared" si="325"/>
        <v xml:space="preserve"> </v>
      </c>
      <c r="FC242" s="19" t="str">
        <f t="shared" si="325"/>
        <v xml:space="preserve"> </v>
      </c>
      <c r="FD242" s="19" t="str">
        <f t="shared" si="325"/>
        <v xml:space="preserve"> </v>
      </c>
      <c r="FE242" s="19" t="str">
        <f t="shared" si="325"/>
        <v xml:space="preserve"> </v>
      </c>
      <c r="FF242" s="19" t="str">
        <f t="shared" si="325"/>
        <v xml:space="preserve"> </v>
      </c>
      <c r="FG242" s="19" t="str">
        <f t="shared" si="325"/>
        <v xml:space="preserve"> </v>
      </c>
      <c r="FH242" s="19" t="str">
        <f t="shared" si="325"/>
        <v xml:space="preserve"> </v>
      </c>
      <c r="FI242" s="19" t="str">
        <f t="shared" si="325"/>
        <v xml:space="preserve"> </v>
      </c>
      <c r="FJ242" s="19" t="str">
        <f t="shared" si="325"/>
        <v xml:space="preserve"> </v>
      </c>
      <c r="FK242" s="19" t="str">
        <f t="shared" si="325"/>
        <v xml:space="preserve"> </v>
      </c>
      <c r="FL242" s="19" t="str">
        <f t="shared" si="325"/>
        <v xml:space="preserve"> </v>
      </c>
      <c r="FM242" s="19" t="str">
        <f t="shared" si="325"/>
        <v xml:space="preserve"> </v>
      </c>
      <c r="FN242" s="19" t="str">
        <f t="shared" si="325"/>
        <v xml:space="preserve"> </v>
      </c>
      <c r="FO242" s="19" t="str">
        <f t="shared" si="325"/>
        <v xml:space="preserve"> </v>
      </c>
      <c r="FP242" s="19" t="str">
        <f t="shared" si="325"/>
        <v xml:space="preserve"> </v>
      </c>
      <c r="FQ242" s="19" t="str">
        <f t="shared" si="325"/>
        <v xml:space="preserve"> </v>
      </c>
      <c r="FR242" s="19" t="str">
        <f t="shared" si="325"/>
        <v xml:space="preserve"> </v>
      </c>
      <c r="FS242" s="19" t="str">
        <f t="shared" si="325"/>
        <v xml:space="preserve"> </v>
      </c>
      <c r="FT242" s="19" t="str">
        <f t="shared" si="325"/>
        <v xml:space="preserve"> </v>
      </c>
      <c r="FU242" s="19" t="str">
        <f t="shared" si="325"/>
        <v xml:space="preserve"> </v>
      </c>
      <c r="FV242" s="19" t="str">
        <f t="shared" si="325"/>
        <v xml:space="preserve"> </v>
      </c>
      <c r="FW242" s="19" t="str">
        <f t="shared" si="325"/>
        <v xml:space="preserve"> </v>
      </c>
      <c r="FX242" s="19" t="str">
        <f t="shared" si="325"/>
        <v xml:space="preserve"> </v>
      </c>
      <c r="FY242" s="19" t="str">
        <f t="shared" si="325"/>
        <v xml:space="preserve"> </v>
      </c>
      <c r="FZ242" s="19" t="str">
        <f t="shared" si="325"/>
        <v xml:space="preserve"> </v>
      </c>
      <c r="GA242" s="19" t="str">
        <f t="shared" si="325"/>
        <v xml:space="preserve"> </v>
      </c>
      <c r="GB242" s="19" t="str">
        <f t="shared" si="325"/>
        <v xml:space="preserve"> </v>
      </c>
      <c r="GC242" s="19" t="str">
        <f t="shared" si="325"/>
        <v xml:space="preserve"> </v>
      </c>
      <c r="GD242" s="19" t="str">
        <f t="shared" si="325"/>
        <v xml:space="preserve"> </v>
      </c>
      <c r="GE242" s="19" t="str">
        <f t="shared" si="325"/>
        <v xml:space="preserve"> </v>
      </c>
      <c r="GF242" s="19" t="str">
        <f t="shared" si="325"/>
        <v xml:space="preserve"> </v>
      </c>
      <c r="GG242" s="19" t="str">
        <f t="shared" si="325"/>
        <v xml:space="preserve"> </v>
      </c>
      <c r="GH242" s="19" t="str">
        <f t="shared" si="325"/>
        <v xml:space="preserve"> </v>
      </c>
      <c r="GI242" s="19" t="str">
        <f t="shared" si="325"/>
        <v xml:space="preserve"> </v>
      </c>
      <c r="GJ242" s="19" t="str">
        <f t="shared" si="325"/>
        <v xml:space="preserve"> </v>
      </c>
      <c r="GK242" s="19" t="str">
        <f t="shared" si="325"/>
        <v xml:space="preserve"> </v>
      </c>
      <c r="GL242" s="19" t="str">
        <f t="shared" si="325"/>
        <v xml:space="preserve"> </v>
      </c>
      <c r="GM242" s="19" t="str">
        <f t="shared" si="325"/>
        <v xml:space="preserve"> </v>
      </c>
      <c r="GN242" s="19" t="str">
        <f t="shared" si="325"/>
        <v xml:space="preserve"> </v>
      </c>
      <c r="GO242" s="19" t="str">
        <f t="shared" si="325"/>
        <v xml:space="preserve"> </v>
      </c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 ht="12.75" customHeight="1" x14ac:dyDescent="0.2">
      <c r="A262" s="20" t="str">
        <f>HYPERLINK("http://www.reverselogic.us/shop.html#!/GT-Trailer-Ramps-11-inch-2-piece/p/21231650/category=5074100","RR-TR-11-2")</f>
        <v>RR-TR-11-2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 ht="12.75" customHeight="1" x14ac:dyDescent="0.2">
      <c r="A263" s="3" t="s">
        <v>14</v>
      </c>
      <c r="B263" s="2"/>
      <c r="C263" s="2"/>
      <c r="D263" s="2">
        <f t="shared" ref="D263:DY263" si="326">(D264/0.0174)</f>
        <v>4.8850574712643695</v>
      </c>
      <c r="E263" s="2">
        <f t="shared" si="326"/>
        <v>4.8850574712643695</v>
      </c>
      <c r="F263" s="2">
        <f t="shared" si="326"/>
        <v>4.885057471264366</v>
      </c>
      <c r="G263" s="2">
        <f t="shared" si="326"/>
        <v>4.885057471264366</v>
      </c>
      <c r="H263" s="2">
        <f t="shared" si="326"/>
        <v>4.885057471264366</v>
      </c>
      <c r="I263" s="2">
        <f t="shared" si="326"/>
        <v>4.885057471264366</v>
      </c>
      <c r="J263" s="2">
        <f t="shared" si="326"/>
        <v>4.885057471264366</v>
      </c>
      <c r="K263" s="2">
        <f t="shared" si="326"/>
        <v>4.885057471264366</v>
      </c>
      <c r="L263" s="2">
        <f t="shared" si="326"/>
        <v>4.885057471264366</v>
      </c>
      <c r="M263" s="2">
        <f t="shared" si="326"/>
        <v>4.885057471264366</v>
      </c>
      <c r="N263" s="2">
        <f t="shared" si="326"/>
        <v>4.885057471264366</v>
      </c>
      <c r="O263" s="2">
        <f t="shared" si="326"/>
        <v>4.885057471264366</v>
      </c>
      <c r="P263" s="2">
        <f t="shared" si="326"/>
        <v>4.885057471264366</v>
      </c>
      <c r="Q263" s="2">
        <f t="shared" si="326"/>
        <v>4.885057471264366</v>
      </c>
      <c r="R263" s="2">
        <f t="shared" si="326"/>
        <v>4.885057471264366</v>
      </c>
      <c r="S263" s="2">
        <f t="shared" si="326"/>
        <v>4.885057471264366</v>
      </c>
      <c r="T263" s="2">
        <f t="shared" si="326"/>
        <v>4.885057471264366</v>
      </c>
      <c r="U263" s="2">
        <f t="shared" si="326"/>
        <v>4.885057471264366</v>
      </c>
      <c r="V263" s="2">
        <f t="shared" si="326"/>
        <v>4.885057471264366</v>
      </c>
      <c r="W263" s="2">
        <f t="shared" si="326"/>
        <v>4.8850574712643793</v>
      </c>
      <c r="X263" s="2">
        <f t="shared" si="326"/>
        <v>4.885057471264366</v>
      </c>
      <c r="Y263" s="2">
        <f t="shared" si="326"/>
        <v>4.885057471264366</v>
      </c>
      <c r="Z263" s="2">
        <f t="shared" si="326"/>
        <v>4.885057471264366</v>
      </c>
      <c r="AA263" s="2">
        <f t="shared" si="326"/>
        <v>4.885057471264366</v>
      </c>
      <c r="AB263" s="2">
        <f t="shared" si="326"/>
        <v>4.885057471264366</v>
      </c>
      <c r="AC263" s="2">
        <f t="shared" si="326"/>
        <v>4.885057471264366</v>
      </c>
      <c r="AD263" s="2">
        <f t="shared" si="326"/>
        <v>4.885057471264366</v>
      </c>
      <c r="AE263" s="2">
        <f t="shared" si="326"/>
        <v>4.885057471264366</v>
      </c>
      <c r="AF263" s="2">
        <f t="shared" si="326"/>
        <v>4.885057471264366</v>
      </c>
      <c r="AG263" s="2">
        <f t="shared" si="326"/>
        <v>4.885057471264366</v>
      </c>
      <c r="AH263" s="2">
        <f t="shared" si="326"/>
        <v>4.885057471264366</v>
      </c>
      <c r="AI263" s="2">
        <f t="shared" si="326"/>
        <v>4.885057471264366</v>
      </c>
      <c r="AJ263" s="2">
        <f t="shared" si="326"/>
        <v>4.885057471264366</v>
      </c>
      <c r="AK263" s="2">
        <f t="shared" si="326"/>
        <v>4.885057471264366</v>
      </c>
      <c r="AL263" s="2">
        <f t="shared" si="326"/>
        <v>4.885057471264366</v>
      </c>
      <c r="AM263" s="2">
        <f t="shared" si="326"/>
        <v>4.885057471264366</v>
      </c>
      <c r="AN263" s="2">
        <f t="shared" si="326"/>
        <v>4.885057471264366</v>
      </c>
      <c r="AO263" s="2">
        <f t="shared" si="326"/>
        <v>4.885057471264366</v>
      </c>
      <c r="AP263" s="2">
        <f t="shared" si="326"/>
        <v>4.885057471264366</v>
      </c>
      <c r="AQ263" s="2">
        <f t="shared" si="326"/>
        <v>4.885057471264366</v>
      </c>
      <c r="AR263" s="2">
        <f t="shared" si="326"/>
        <v>4.885057471264366</v>
      </c>
      <c r="AS263" s="2">
        <f t="shared" si="326"/>
        <v>4.885057471264366</v>
      </c>
      <c r="AT263" s="2">
        <f t="shared" si="326"/>
        <v>4.8850574712643917</v>
      </c>
      <c r="AU263" s="2">
        <f t="shared" si="326"/>
        <v>4.885057471264366</v>
      </c>
      <c r="AV263" s="2">
        <f t="shared" si="326"/>
        <v>4.885057471264366</v>
      </c>
      <c r="AW263" s="2">
        <f t="shared" si="326"/>
        <v>4.885057471264366</v>
      </c>
      <c r="AX263" s="2">
        <f t="shared" si="326"/>
        <v>4.885057471264366</v>
      </c>
      <c r="AY263" s="2">
        <f t="shared" si="326"/>
        <v>4.885057471264366</v>
      </c>
      <c r="AZ263" s="2">
        <f t="shared" si="326"/>
        <v>4.885057471264366</v>
      </c>
      <c r="BA263" s="2">
        <f t="shared" si="326"/>
        <v>4.885057471264366</v>
      </c>
      <c r="BB263" s="2">
        <f t="shared" si="326"/>
        <v>4.885057471264366</v>
      </c>
      <c r="BC263" s="2">
        <f t="shared" si="326"/>
        <v>4.885057471264366</v>
      </c>
      <c r="BD263" s="2">
        <f t="shared" si="326"/>
        <v>4.885057471264366</v>
      </c>
      <c r="BE263" s="2">
        <f t="shared" si="326"/>
        <v>4.885057471264366</v>
      </c>
      <c r="BF263" s="2">
        <f t="shared" si="326"/>
        <v>4.885057471264366</v>
      </c>
      <c r="BG263" s="2">
        <f t="shared" si="326"/>
        <v>4.885057471264366</v>
      </c>
      <c r="BH263" s="2">
        <f t="shared" si="326"/>
        <v>4.885057471264366</v>
      </c>
      <c r="BI263" s="2">
        <f t="shared" si="326"/>
        <v>4.885057471264366</v>
      </c>
      <c r="BJ263" s="2">
        <f t="shared" si="326"/>
        <v>4.885057471264366</v>
      </c>
      <c r="BK263" s="2">
        <f t="shared" si="326"/>
        <v>4.885057471264366</v>
      </c>
      <c r="BL263" s="2">
        <f t="shared" si="326"/>
        <v>4.885057471264366</v>
      </c>
      <c r="BM263" s="2">
        <f t="shared" si="326"/>
        <v>4.885057471264366</v>
      </c>
      <c r="BN263" s="2">
        <f t="shared" si="326"/>
        <v>4.885057471264366</v>
      </c>
      <c r="BO263" s="2">
        <f t="shared" si="326"/>
        <v>4.885057471264366</v>
      </c>
      <c r="BP263" s="2">
        <f t="shared" si="326"/>
        <v>4.885057471264366</v>
      </c>
      <c r="BQ263" s="2">
        <f t="shared" si="326"/>
        <v>4.885057471264366</v>
      </c>
      <c r="BR263" s="2">
        <f t="shared" si="326"/>
        <v>4.885057471264366</v>
      </c>
      <c r="BS263" s="2">
        <f t="shared" si="326"/>
        <v>4.885057471264366</v>
      </c>
      <c r="BT263" s="2">
        <f t="shared" si="326"/>
        <v>4.885057471264366</v>
      </c>
      <c r="BU263" s="2">
        <f t="shared" si="326"/>
        <v>4.885057471264366</v>
      </c>
      <c r="BV263" s="2">
        <f t="shared" si="326"/>
        <v>4.885057471264366</v>
      </c>
      <c r="BW263" s="2">
        <f t="shared" si="326"/>
        <v>4.885057471264366</v>
      </c>
      <c r="BX263" s="2">
        <f t="shared" si="326"/>
        <v>4.885057471264366</v>
      </c>
      <c r="BY263" s="2">
        <f t="shared" si="326"/>
        <v>4.885057471264366</v>
      </c>
      <c r="BZ263" s="2">
        <f t="shared" si="326"/>
        <v>4.885057471264366</v>
      </c>
      <c r="CA263" s="2">
        <f t="shared" si="326"/>
        <v>4.885057471264366</v>
      </c>
      <c r="CB263" s="2">
        <f t="shared" si="326"/>
        <v>4.885057471264366</v>
      </c>
      <c r="CC263" s="2">
        <f t="shared" si="326"/>
        <v>4.885057471264366</v>
      </c>
      <c r="CD263" s="2">
        <f t="shared" si="326"/>
        <v>4.885057471264366</v>
      </c>
      <c r="CE263" s="2">
        <f t="shared" si="326"/>
        <v>4.885057471264366</v>
      </c>
      <c r="CF263" s="2">
        <f t="shared" si="326"/>
        <v>4.885057471264366</v>
      </c>
      <c r="CG263" s="2">
        <f t="shared" si="326"/>
        <v>4.885057471264366</v>
      </c>
      <c r="CH263" s="2">
        <f t="shared" si="326"/>
        <v>4.885057471264366</v>
      </c>
      <c r="CI263" s="2">
        <f t="shared" si="326"/>
        <v>4.885057471264366</v>
      </c>
      <c r="CJ263" s="2">
        <f t="shared" si="326"/>
        <v>4.885057471264366</v>
      </c>
      <c r="CK263" s="2">
        <f t="shared" si="326"/>
        <v>4.885057471264366</v>
      </c>
      <c r="CL263" s="2">
        <f t="shared" si="326"/>
        <v>4.885057471264366</v>
      </c>
      <c r="CM263" s="2">
        <f t="shared" si="326"/>
        <v>4.885057471264366</v>
      </c>
      <c r="CN263" s="2">
        <f t="shared" si="326"/>
        <v>4.885057471264366</v>
      </c>
      <c r="CO263" s="2">
        <f t="shared" si="326"/>
        <v>4.885057471264366</v>
      </c>
      <c r="CP263" s="2">
        <f t="shared" si="326"/>
        <v>4.8850574712644175</v>
      </c>
      <c r="CQ263" s="2">
        <f t="shared" si="326"/>
        <v>4.8850574712644175</v>
      </c>
      <c r="CR263" s="2">
        <f t="shared" si="326"/>
        <v>4.8850574712644175</v>
      </c>
      <c r="CS263" s="2">
        <f t="shared" si="326"/>
        <v>4.8850574712644175</v>
      </c>
      <c r="CT263" s="2">
        <f t="shared" si="326"/>
        <v>4.8850574712644175</v>
      </c>
      <c r="CU263" s="2">
        <f t="shared" si="326"/>
        <v>4.8850574712644175</v>
      </c>
      <c r="CV263" s="2">
        <f t="shared" si="326"/>
        <v>4.8850574712644175</v>
      </c>
      <c r="CW263" s="2">
        <f t="shared" si="326"/>
        <v>4.8850574712644175</v>
      </c>
      <c r="CX263" s="2">
        <f t="shared" si="326"/>
        <v>4.8850574712644175</v>
      </c>
      <c r="CY263" s="2">
        <f t="shared" si="326"/>
        <v>4.8850574712644175</v>
      </c>
      <c r="CZ263" s="2">
        <f t="shared" si="326"/>
        <v>4.8850574712644175</v>
      </c>
      <c r="DA263" s="2">
        <f t="shared" si="326"/>
        <v>4.8850574712644175</v>
      </c>
      <c r="DB263" s="2">
        <f t="shared" si="326"/>
        <v>4.8850574712644175</v>
      </c>
      <c r="DC263" s="2">
        <f t="shared" si="326"/>
        <v>4.8850574712644175</v>
      </c>
      <c r="DD263" s="2">
        <f t="shared" si="326"/>
        <v>4.8850574712644175</v>
      </c>
      <c r="DE263" s="2">
        <f t="shared" si="326"/>
        <v>4.8850574712644175</v>
      </c>
      <c r="DF263" s="2">
        <f t="shared" si="326"/>
        <v>4.8850574712644175</v>
      </c>
      <c r="DG263" s="2">
        <f t="shared" si="326"/>
        <v>4.8850574712644175</v>
      </c>
      <c r="DH263" s="2">
        <f t="shared" si="326"/>
        <v>4.8850574712644175</v>
      </c>
      <c r="DI263" s="2">
        <f t="shared" si="326"/>
        <v>4.8850574712644175</v>
      </c>
      <c r="DJ263" s="2">
        <f t="shared" si="326"/>
        <v>4.8850574712644175</v>
      </c>
      <c r="DK263" s="2">
        <f t="shared" si="326"/>
        <v>4.8850574712644175</v>
      </c>
      <c r="DL263" s="2">
        <f t="shared" si="326"/>
        <v>4.8850574712644175</v>
      </c>
      <c r="DM263" s="2">
        <f t="shared" si="326"/>
        <v>4.8850574712644175</v>
      </c>
      <c r="DN263" s="2">
        <f t="shared" si="326"/>
        <v>4.8850574712644175</v>
      </c>
      <c r="DO263" s="2">
        <f t="shared" si="326"/>
        <v>4.8850574712644175</v>
      </c>
      <c r="DP263" s="2">
        <f t="shared" si="326"/>
        <v>4.8850574712644175</v>
      </c>
      <c r="DQ263" s="2">
        <f t="shared" si="326"/>
        <v>4.8850574712644175</v>
      </c>
      <c r="DR263" s="2">
        <f t="shared" si="326"/>
        <v>4.8850574712644175</v>
      </c>
      <c r="DS263" s="2">
        <f t="shared" si="326"/>
        <v>4.8850574712644175</v>
      </c>
      <c r="DT263" s="2">
        <f t="shared" si="326"/>
        <v>4.8850574712644175</v>
      </c>
      <c r="DU263" s="2">
        <f t="shared" si="326"/>
        <v>4.8850574712644175</v>
      </c>
      <c r="DV263" s="2">
        <f t="shared" si="326"/>
        <v>4.8850574712644175</v>
      </c>
      <c r="DW263" s="2">
        <f t="shared" si="326"/>
        <v>4.8850574712644175</v>
      </c>
      <c r="DX263" s="2">
        <f t="shared" si="326"/>
        <v>4.8850574712644175</v>
      </c>
      <c r="DY263" s="2">
        <f t="shared" si="326"/>
        <v>4.8850574712644175</v>
      </c>
      <c r="DZ263" s="2">
        <f t="shared" ref="DZ263:IV263" si="327">IF(DZ265&lt;&gt;" ",(DZ264/0.0174)," ")</f>
        <v>6.6187739463601778</v>
      </c>
      <c r="EA263" s="2">
        <f t="shared" si="327"/>
        <v>6.6187739463601778</v>
      </c>
      <c r="EB263" s="2">
        <f t="shared" si="327"/>
        <v>6.6187739463601778</v>
      </c>
      <c r="EC263" s="2">
        <f t="shared" si="327"/>
        <v>6.6187739463601778</v>
      </c>
      <c r="ED263" s="2">
        <f t="shared" si="327"/>
        <v>6.6187739463601778</v>
      </c>
      <c r="EE263" s="2">
        <f t="shared" si="327"/>
        <v>6.6187739463601778</v>
      </c>
      <c r="EF263" s="2">
        <f t="shared" si="327"/>
        <v>6.6187739463601778</v>
      </c>
      <c r="EG263" s="2">
        <f t="shared" si="327"/>
        <v>6.6187739463601778</v>
      </c>
      <c r="EH263" s="2">
        <f t="shared" si="327"/>
        <v>6.6187739463601778</v>
      </c>
      <c r="EI263" s="2">
        <f t="shared" si="327"/>
        <v>6.6187739463601778</v>
      </c>
      <c r="EJ263" s="2">
        <f t="shared" si="327"/>
        <v>6.6187739463601778</v>
      </c>
      <c r="EK263" s="2">
        <f t="shared" si="327"/>
        <v>6.6187739463601778</v>
      </c>
      <c r="EL263" s="2">
        <f t="shared" si="327"/>
        <v>6.6187739463601778</v>
      </c>
      <c r="EM263" s="2">
        <f t="shared" si="327"/>
        <v>6.6187739463601778</v>
      </c>
      <c r="EN263" s="2">
        <f t="shared" si="327"/>
        <v>6.6187739463601778</v>
      </c>
      <c r="EO263" s="2">
        <f t="shared" si="327"/>
        <v>6.6187739463601778</v>
      </c>
      <c r="EP263" s="2">
        <f t="shared" si="327"/>
        <v>6.6187739463601778</v>
      </c>
      <c r="EQ263" s="2">
        <f t="shared" si="327"/>
        <v>6.6187739463601778</v>
      </c>
      <c r="ER263" s="2">
        <f t="shared" si="327"/>
        <v>6.6187739463601778</v>
      </c>
      <c r="ES263" s="2">
        <f t="shared" si="327"/>
        <v>6.6187739463601778</v>
      </c>
      <c r="ET263" s="2">
        <f t="shared" si="327"/>
        <v>6.6187739463601778</v>
      </c>
      <c r="EU263" s="2">
        <f t="shared" si="327"/>
        <v>6.6187739463601778</v>
      </c>
      <c r="EV263" s="2">
        <f t="shared" si="327"/>
        <v>6.6187739463601778</v>
      </c>
      <c r="EW263" s="2">
        <f t="shared" si="327"/>
        <v>6.6187739463601778</v>
      </c>
      <c r="EX263" s="2">
        <f t="shared" si="327"/>
        <v>6.6187739463601778</v>
      </c>
      <c r="EY263" s="2">
        <f t="shared" si="327"/>
        <v>6.6187739463601778</v>
      </c>
      <c r="EZ263" s="2">
        <f t="shared" si="327"/>
        <v>6.6187739463601778</v>
      </c>
      <c r="FA263" s="2">
        <f t="shared" si="327"/>
        <v>6.6187739463601778</v>
      </c>
      <c r="FB263" s="2">
        <f t="shared" si="327"/>
        <v>6.6187739463601778</v>
      </c>
      <c r="FC263" s="2">
        <f t="shared" si="327"/>
        <v>6.6187739463601778</v>
      </c>
      <c r="FD263" s="2">
        <f t="shared" si="327"/>
        <v>6.6187739463601778</v>
      </c>
      <c r="FE263" s="2">
        <f t="shared" si="327"/>
        <v>6.6187739463601778</v>
      </c>
      <c r="FF263" s="2">
        <f t="shared" si="327"/>
        <v>6.6187739463601778</v>
      </c>
      <c r="FG263" s="2">
        <f t="shared" si="327"/>
        <v>6.6187739463601778</v>
      </c>
      <c r="FH263" s="2">
        <f t="shared" si="327"/>
        <v>6.6187739463601778</v>
      </c>
      <c r="FI263" s="2">
        <f t="shared" si="327"/>
        <v>6.6187739463601778</v>
      </c>
      <c r="FJ263" s="2">
        <f t="shared" si="327"/>
        <v>6.6187739463601778</v>
      </c>
      <c r="FK263" s="2">
        <f t="shared" si="327"/>
        <v>6.6187739463601778</v>
      </c>
      <c r="FL263" s="2">
        <f t="shared" si="327"/>
        <v>6.6187739463601778</v>
      </c>
      <c r="FM263" s="2">
        <f t="shared" si="327"/>
        <v>6.6187739463601778</v>
      </c>
      <c r="FN263" s="2">
        <f t="shared" si="327"/>
        <v>6.6187739463601778</v>
      </c>
      <c r="FO263" s="2">
        <f t="shared" si="327"/>
        <v>6.6187739463601778</v>
      </c>
      <c r="FP263" s="2">
        <f t="shared" si="327"/>
        <v>6.6187739463601778</v>
      </c>
      <c r="FQ263" s="2">
        <f t="shared" si="327"/>
        <v>6.6187739463601778</v>
      </c>
      <c r="FR263" s="2">
        <f t="shared" si="327"/>
        <v>6.6187739463601778</v>
      </c>
      <c r="FS263" s="2">
        <f t="shared" si="327"/>
        <v>6.6187739463601778</v>
      </c>
      <c r="FT263" s="2">
        <f t="shared" si="327"/>
        <v>6.6187739463601778</v>
      </c>
      <c r="FU263" s="2">
        <f t="shared" si="327"/>
        <v>6.6187739463601778</v>
      </c>
      <c r="FV263" s="2">
        <f t="shared" si="327"/>
        <v>6.6187739463601778</v>
      </c>
      <c r="FW263" s="2">
        <f t="shared" si="327"/>
        <v>6.6187739463601778</v>
      </c>
      <c r="FX263" s="2">
        <f t="shared" si="327"/>
        <v>6.6187739463601778</v>
      </c>
      <c r="FY263" s="2">
        <f t="shared" si="327"/>
        <v>6.6187739463601778</v>
      </c>
      <c r="FZ263" s="2">
        <f t="shared" si="327"/>
        <v>6.6187739463601778</v>
      </c>
      <c r="GA263" s="2">
        <f t="shared" si="327"/>
        <v>6.6187739463601778</v>
      </c>
      <c r="GB263" s="2">
        <f t="shared" si="327"/>
        <v>6.6187739463601778</v>
      </c>
      <c r="GC263" s="2">
        <f t="shared" si="327"/>
        <v>6.6187739463601778</v>
      </c>
      <c r="GD263" s="2">
        <f t="shared" si="327"/>
        <v>6.6187739463601778</v>
      </c>
      <c r="GE263" s="2">
        <f t="shared" si="327"/>
        <v>6.6187739463601778</v>
      </c>
      <c r="GF263" s="2">
        <f t="shared" si="327"/>
        <v>6.6187739463601778</v>
      </c>
      <c r="GG263" s="2">
        <f t="shared" si="327"/>
        <v>6.6187739463601778</v>
      </c>
      <c r="GH263" s="2" t="str">
        <f t="shared" si="327"/>
        <v xml:space="preserve"> </v>
      </c>
      <c r="GI263" s="2" t="str">
        <f t="shared" si="327"/>
        <v xml:space="preserve"> </v>
      </c>
      <c r="GJ263" s="2" t="str">
        <f t="shared" si="327"/>
        <v xml:space="preserve"> </v>
      </c>
      <c r="GK263" s="2" t="str">
        <f t="shared" si="327"/>
        <v xml:space="preserve"> </v>
      </c>
      <c r="GL263" s="2" t="str">
        <f t="shared" si="327"/>
        <v xml:space="preserve"> </v>
      </c>
      <c r="GM263" s="2" t="str">
        <f t="shared" si="327"/>
        <v xml:space="preserve"> </v>
      </c>
      <c r="GN263" s="2" t="str">
        <f t="shared" si="327"/>
        <v xml:space="preserve"> </v>
      </c>
      <c r="GO263" s="2" t="str">
        <f t="shared" si="327"/>
        <v xml:space="preserve"> </v>
      </c>
      <c r="GP263" s="2" t="str">
        <f t="shared" si="327"/>
        <v xml:space="preserve"> </v>
      </c>
      <c r="GQ263" s="2" t="str">
        <f t="shared" si="327"/>
        <v xml:space="preserve"> </v>
      </c>
      <c r="GR263" s="2" t="str">
        <f t="shared" si="327"/>
        <v xml:space="preserve"> </v>
      </c>
      <c r="GS263" s="2" t="str">
        <f t="shared" si="327"/>
        <v xml:space="preserve"> </v>
      </c>
      <c r="GT263" s="2" t="str">
        <f t="shared" si="327"/>
        <v xml:space="preserve"> </v>
      </c>
      <c r="GU263" s="2" t="str">
        <f t="shared" si="327"/>
        <v xml:space="preserve"> </v>
      </c>
      <c r="GV263" s="2" t="str">
        <f t="shared" si="327"/>
        <v xml:space="preserve"> </v>
      </c>
      <c r="GW263" s="2" t="str">
        <f t="shared" si="327"/>
        <v xml:space="preserve"> </v>
      </c>
      <c r="GX263" s="2" t="str">
        <f t="shared" si="327"/>
        <v xml:space="preserve"> </v>
      </c>
      <c r="GY263" s="2" t="str">
        <f t="shared" si="327"/>
        <v xml:space="preserve"> </v>
      </c>
      <c r="GZ263" s="2" t="str">
        <f t="shared" si="327"/>
        <v xml:space="preserve"> </v>
      </c>
      <c r="HA263" s="2" t="str">
        <f t="shared" si="327"/>
        <v xml:space="preserve"> </v>
      </c>
      <c r="HB263" s="2" t="str">
        <f t="shared" si="327"/>
        <v xml:space="preserve"> </v>
      </c>
      <c r="HC263" s="2" t="str">
        <f t="shared" si="327"/>
        <v xml:space="preserve"> </v>
      </c>
      <c r="HD263" s="2" t="str">
        <f t="shared" si="327"/>
        <v xml:space="preserve"> </v>
      </c>
      <c r="HE263" s="2" t="str">
        <f t="shared" si="327"/>
        <v xml:space="preserve"> </v>
      </c>
      <c r="HF263" s="2" t="str">
        <f t="shared" si="327"/>
        <v xml:space="preserve"> </v>
      </c>
      <c r="HG263" s="2" t="str">
        <f t="shared" si="327"/>
        <v xml:space="preserve"> </v>
      </c>
      <c r="HH263" s="2" t="str">
        <f t="shared" si="327"/>
        <v xml:space="preserve"> </v>
      </c>
      <c r="HI263" s="2" t="str">
        <f t="shared" si="327"/>
        <v xml:space="preserve"> </v>
      </c>
      <c r="HJ263" s="2" t="str">
        <f t="shared" si="327"/>
        <v xml:space="preserve"> </v>
      </c>
      <c r="HK263" s="2" t="str">
        <f t="shared" si="327"/>
        <v xml:space="preserve"> </v>
      </c>
      <c r="HL263" s="2" t="str">
        <f t="shared" si="327"/>
        <v xml:space="preserve"> </v>
      </c>
      <c r="HM263" s="2" t="str">
        <f t="shared" si="327"/>
        <v xml:space="preserve"> </v>
      </c>
      <c r="HN263" s="2" t="str">
        <f t="shared" si="327"/>
        <v xml:space="preserve"> </v>
      </c>
      <c r="HO263" s="2" t="str">
        <f t="shared" si="327"/>
        <v xml:space="preserve"> </v>
      </c>
      <c r="HP263" s="2" t="str">
        <f t="shared" si="327"/>
        <v xml:space="preserve"> </v>
      </c>
      <c r="HQ263" s="2" t="str">
        <f t="shared" si="327"/>
        <v xml:space="preserve"> </v>
      </c>
      <c r="HR263" s="2" t="str">
        <f t="shared" si="327"/>
        <v xml:space="preserve"> </v>
      </c>
      <c r="HS263" s="2" t="str">
        <f t="shared" si="327"/>
        <v xml:space="preserve"> </v>
      </c>
      <c r="HT263" s="2" t="str">
        <f t="shared" si="327"/>
        <v xml:space="preserve"> </v>
      </c>
      <c r="HU263" s="2" t="str">
        <f t="shared" si="327"/>
        <v xml:space="preserve"> </v>
      </c>
      <c r="HV263" s="2" t="str">
        <f t="shared" si="327"/>
        <v xml:space="preserve"> </v>
      </c>
      <c r="HW263" s="2" t="str">
        <f t="shared" si="327"/>
        <v xml:space="preserve"> </v>
      </c>
      <c r="HX263" s="2" t="str">
        <f t="shared" si="327"/>
        <v xml:space="preserve"> </v>
      </c>
      <c r="HY263" s="2" t="str">
        <f t="shared" si="327"/>
        <v xml:space="preserve"> </v>
      </c>
      <c r="HZ263" s="2" t="str">
        <f t="shared" si="327"/>
        <v xml:space="preserve"> </v>
      </c>
      <c r="IA263" s="2" t="str">
        <f t="shared" si="327"/>
        <v xml:space="preserve"> </v>
      </c>
      <c r="IB263" s="2" t="str">
        <f t="shared" si="327"/>
        <v xml:space="preserve"> </v>
      </c>
      <c r="IC263" s="2" t="str">
        <f t="shared" si="327"/>
        <v xml:space="preserve"> </v>
      </c>
      <c r="ID263" s="2" t="str">
        <f t="shared" si="327"/>
        <v xml:space="preserve"> </v>
      </c>
      <c r="IE263" s="2" t="str">
        <f t="shared" si="327"/>
        <v xml:space="preserve"> </v>
      </c>
      <c r="IF263" s="2" t="str">
        <f t="shared" si="327"/>
        <v xml:space="preserve"> </v>
      </c>
      <c r="IG263" s="2" t="str">
        <f t="shared" si="327"/>
        <v xml:space="preserve"> </v>
      </c>
      <c r="IH263" s="2" t="str">
        <f t="shared" si="327"/>
        <v xml:space="preserve"> </v>
      </c>
      <c r="II263" s="2" t="str">
        <f t="shared" si="327"/>
        <v xml:space="preserve"> </v>
      </c>
      <c r="IJ263" s="2" t="str">
        <f t="shared" si="327"/>
        <v xml:space="preserve"> </v>
      </c>
      <c r="IK263" s="2" t="str">
        <f t="shared" si="327"/>
        <v xml:space="preserve"> </v>
      </c>
      <c r="IL263" s="2" t="str">
        <f t="shared" si="327"/>
        <v xml:space="preserve"> </v>
      </c>
      <c r="IM263" s="2" t="str">
        <f t="shared" si="327"/>
        <v xml:space="preserve"> </v>
      </c>
      <c r="IN263" s="2" t="str">
        <f t="shared" si="327"/>
        <v xml:space="preserve"> </v>
      </c>
      <c r="IO263" s="2" t="str">
        <f t="shared" si="327"/>
        <v xml:space="preserve"> </v>
      </c>
      <c r="IP263" s="2" t="str">
        <f t="shared" si="327"/>
        <v xml:space="preserve"> </v>
      </c>
      <c r="IQ263" s="2" t="str">
        <f t="shared" si="327"/>
        <v xml:space="preserve"> </v>
      </c>
      <c r="IR263" s="2" t="str">
        <f t="shared" si="327"/>
        <v xml:space="preserve"> </v>
      </c>
      <c r="IS263" s="2" t="str">
        <f t="shared" si="327"/>
        <v xml:space="preserve"> </v>
      </c>
      <c r="IT263" s="2" t="str">
        <f t="shared" si="327"/>
        <v xml:space="preserve"> </v>
      </c>
      <c r="IU263" s="2" t="str">
        <f t="shared" si="327"/>
        <v xml:space="preserve"> </v>
      </c>
      <c r="IV263" s="2" t="str">
        <f t="shared" si="327"/>
        <v xml:space="preserve"> </v>
      </c>
      <c r="IW263" s="2"/>
    </row>
    <row r="264" spans="1:257" ht="12.75" customHeight="1" x14ac:dyDescent="0.2">
      <c r="A264" s="10" t="s">
        <v>15</v>
      </c>
      <c r="B264" s="2"/>
      <c r="C264" s="2"/>
      <c r="D264" s="10">
        <f t="shared" ref="D264:DY264" si="328">D266-C266</f>
        <v>8.500000000000002E-2</v>
      </c>
      <c r="E264" s="10">
        <f t="shared" si="328"/>
        <v>8.500000000000002E-2</v>
      </c>
      <c r="F264" s="10">
        <f t="shared" si="328"/>
        <v>8.4999999999999964E-2</v>
      </c>
      <c r="G264" s="10">
        <f t="shared" si="328"/>
        <v>8.4999999999999964E-2</v>
      </c>
      <c r="H264" s="10">
        <f t="shared" si="328"/>
        <v>8.4999999999999964E-2</v>
      </c>
      <c r="I264" s="10">
        <f t="shared" si="328"/>
        <v>8.4999999999999964E-2</v>
      </c>
      <c r="J264" s="10">
        <f t="shared" si="328"/>
        <v>8.4999999999999964E-2</v>
      </c>
      <c r="K264" s="10">
        <f t="shared" si="328"/>
        <v>8.4999999999999964E-2</v>
      </c>
      <c r="L264" s="10">
        <f t="shared" si="328"/>
        <v>8.4999999999999964E-2</v>
      </c>
      <c r="M264" s="10">
        <f t="shared" si="328"/>
        <v>8.4999999999999964E-2</v>
      </c>
      <c r="N264" s="10">
        <f t="shared" si="328"/>
        <v>8.4999999999999964E-2</v>
      </c>
      <c r="O264" s="10">
        <f t="shared" si="328"/>
        <v>8.4999999999999964E-2</v>
      </c>
      <c r="P264" s="10">
        <f t="shared" si="328"/>
        <v>8.4999999999999964E-2</v>
      </c>
      <c r="Q264" s="10">
        <f t="shared" si="328"/>
        <v>8.4999999999999964E-2</v>
      </c>
      <c r="R264" s="10">
        <f t="shared" si="328"/>
        <v>8.4999999999999964E-2</v>
      </c>
      <c r="S264" s="10">
        <f t="shared" si="328"/>
        <v>8.4999999999999964E-2</v>
      </c>
      <c r="T264" s="10">
        <f t="shared" si="328"/>
        <v>8.4999999999999964E-2</v>
      </c>
      <c r="U264" s="10">
        <f t="shared" si="328"/>
        <v>8.4999999999999964E-2</v>
      </c>
      <c r="V264" s="10">
        <f t="shared" si="328"/>
        <v>8.4999999999999964E-2</v>
      </c>
      <c r="W264" s="10">
        <f t="shared" si="328"/>
        <v>8.5000000000000187E-2</v>
      </c>
      <c r="X264" s="10">
        <f t="shared" si="328"/>
        <v>8.4999999999999964E-2</v>
      </c>
      <c r="Y264" s="10">
        <f t="shared" si="328"/>
        <v>8.4999999999999964E-2</v>
      </c>
      <c r="Z264" s="10">
        <f t="shared" si="328"/>
        <v>8.4999999999999964E-2</v>
      </c>
      <c r="AA264" s="10">
        <f t="shared" si="328"/>
        <v>8.4999999999999964E-2</v>
      </c>
      <c r="AB264" s="10">
        <f t="shared" si="328"/>
        <v>8.4999999999999964E-2</v>
      </c>
      <c r="AC264" s="10">
        <f t="shared" si="328"/>
        <v>8.4999999999999964E-2</v>
      </c>
      <c r="AD264" s="10">
        <f t="shared" si="328"/>
        <v>8.4999999999999964E-2</v>
      </c>
      <c r="AE264" s="10">
        <f t="shared" si="328"/>
        <v>8.4999999999999964E-2</v>
      </c>
      <c r="AF264" s="10">
        <f t="shared" si="328"/>
        <v>8.4999999999999964E-2</v>
      </c>
      <c r="AG264" s="10">
        <f t="shared" si="328"/>
        <v>8.4999999999999964E-2</v>
      </c>
      <c r="AH264" s="10">
        <f t="shared" si="328"/>
        <v>8.4999999999999964E-2</v>
      </c>
      <c r="AI264" s="10">
        <f t="shared" si="328"/>
        <v>8.4999999999999964E-2</v>
      </c>
      <c r="AJ264" s="10">
        <f t="shared" si="328"/>
        <v>8.4999999999999964E-2</v>
      </c>
      <c r="AK264" s="10">
        <f t="shared" si="328"/>
        <v>8.4999999999999964E-2</v>
      </c>
      <c r="AL264" s="10">
        <f t="shared" si="328"/>
        <v>8.4999999999999964E-2</v>
      </c>
      <c r="AM264" s="10">
        <f t="shared" si="328"/>
        <v>8.4999999999999964E-2</v>
      </c>
      <c r="AN264" s="10">
        <f t="shared" si="328"/>
        <v>8.4999999999999964E-2</v>
      </c>
      <c r="AO264" s="10">
        <f t="shared" si="328"/>
        <v>8.4999999999999964E-2</v>
      </c>
      <c r="AP264" s="10">
        <f t="shared" si="328"/>
        <v>8.4999999999999964E-2</v>
      </c>
      <c r="AQ264" s="10">
        <f t="shared" si="328"/>
        <v>8.4999999999999964E-2</v>
      </c>
      <c r="AR264" s="10">
        <f t="shared" si="328"/>
        <v>8.4999999999999964E-2</v>
      </c>
      <c r="AS264" s="10">
        <f t="shared" si="328"/>
        <v>8.4999999999999964E-2</v>
      </c>
      <c r="AT264" s="10">
        <f t="shared" si="328"/>
        <v>8.5000000000000409E-2</v>
      </c>
      <c r="AU264" s="10">
        <f t="shared" si="328"/>
        <v>8.4999999999999964E-2</v>
      </c>
      <c r="AV264" s="10">
        <f t="shared" si="328"/>
        <v>8.4999999999999964E-2</v>
      </c>
      <c r="AW264" s="10">
        <f t="shared" si="328"/>
        <v>8.4999999999999964E-2</v>
      </c>
      <c r="AX264" s="10">
        <f t="shared" si="328"/>
        <v>8.4999999999999964E-2</v>
      </c>
      <c r="AY264" s="10">
        <f t="shared" si="328"/>
        <v>8.4999999999999964E-2</v>
      </c>
      <c r="AZ264" s="10">
        <f t="shared" si="328"/>
        <v>8.4999999999999964E-2</v>
      </c>
      <c r="BA264" s="10">
        <f t="shared" si="328"/>
        <v>8.4999999999999964E-2</v>
      </c>
      <c r="BB264" s="10">
        <f t="shared" si="328"/>
        <v>8.4999999999999964E-2</v>
      </c>
      <c r="BC264" s="10">
        <f t="shared" si="328"/>
        <v>8.4999999999999964E-2</v>
      </c>
      <c r="BD264" s="10">
        <f t="shared" si="328"/>
        <v>8.4999999999999964E-2</v>
      </c>
      <c r="BE264" s="10">
        <f t="shared" si="328"/>
        <v>8.4999999999999964E-2</v>
      </c>
      <c r="BF264" s="10">
        <f t="shared" si="328"/>
        <v>8.4999999999999964E-2</v>
      </c>
      <c r="BG264" s="10">
        <f t="shared" si="328"/>
        <v>8.4999999999999964E-2</v>
      </c>
      <c r="BH264" s="10">
        <f t="shared" si="328"/>
        <v>8.4999999999999964E-2</v>
      </c>
      <c r="BI264" s="10">
        <f t="shared" si="328"/>
        <v>8.4999999999999964E-2</v>
      </c>
      <c r="BJ264" s="10">
        <f t="shared" si="328"/>
        <v>8.4999999999999964E-2</v>
      </c>
      <c r="BK264" s="10">
        <f t="shared" si="328"/>
        <v>8.4999999999999964E-2</v>
      </c>
      <c r="BL264" s="10">
        <f t="shared" si="328"/>
        <v>8.4999999999999964E-2</v>
      </c>
      <c r="BM264" s="10">
        <f t="shared" si="328"/>
        <v>8.4999999999999964E-2</v>
      </c>
      <c r="BN264" s="10">
        <f t="shared" si="328"/>
        <v>8.4999999999999964E-2</v>
      </c>
      <c r="BO264" s="10">
        <f t="shared" si="328"/>
        <v>8.4999999999999964E-2</v>
      </c>
      <c r="BP264" s="10">
        <f t="shared" si="328"/>
        <v>8.4999999999999964E-2</v>
      </c>
      <c r="BQ264" s="10">
        <f t="shared" si="328"/>
        <v>8.4999999999999964E-2</v>
      </c>
      <c r="BR264" s="10">
        <f t="shared" si="328"/>
        <v>8.4999999999999964E-2</v>
      </c>
      <c r="BS264" s="10">
        <f t="shared" si="328"/>
        <v>8.4999999999999964E-2</v>
      </c>
      <c r="BT264" s="10">
        <f t="shared" si="328"/>
        <v>8.4999999999999964E-2</v>
      </c>
      <c r="BU264" s="10">
        <f t="shared" si="328"/>
        <v>8.4999999999999964E-2</v>
      </c>
      <c r="BV264" s="10">
        <f t="shared" si="328"/>
        <v>8.4999999999999964E-2</v>
      </c>
      <c r="BW264" s="10">
        <f t="shared" si="328"/>
        <v>8.4999999999999964E-2</v>
      </c>
      <c r="BX264" s="10">
        <f t="shared" si="328"/>
        <v>8.4999999999999964E-2</v>
      </c>
      <c r="BY264" s="10">
        <f t="shared" si="328"/>
        <v>8.4999999999999964E-2</v>
      </c>
      <c r="BZ264" s="10">
        <f t="shared" si="328"/>
        <v>8.4999999999999964E-2</v>
      </c>
      <c r="CA264" s="10">
        <f t="shared" si="328"/>
        <v>8.4999999999999964E-2</v>
      </c>
      <c r="CB264" s="10">
        <f t="shared" si="328"/>
        <v>8.4999999999999964E-2</v>
      </c>
      <c r="CC264" s="10">
        <f t="shared" si="328"/>
        <v>8.4999999999999964E-2</v>
      </c>
      <c r="CD264" s="10">
        <f t="shared" si="328"/>
        <v>8.4999999999999964E-2</v>
      </c>
      <c r="CE264" s="10">
        <f t="shared" si="328"/>
        <v>8.4999999999999964E-2</v>
      </c>
      <c r="CF264" s="10">
        <f t="shared" si="328"/>
        <v>8.4999999999999964E-2</v>
      </c>
      <c r="CG264" s="10">
        <f t="shared" si="328"/>
        <v>8.4999999999999964E-2</v>
      </c>
      <c r="CH264" s="10">
        <f t="shared" si="328"/>
        <v>8.4999999999999964E-2</v>
      </c>
      <c r="CI264" s="10">
        <f t="shared" si="328"/>
        <v>8.4999999999999964E-2</v>
      </c>
      <c r="CJ264" s="10">
        <f t="shared" si="328"/>
        <v>8.4999999999999964E-2</v>
      </c>
      <c r="CK264" s="10">
        <f t="shared" si="328"/>
        <v>8.4999999999999964E-2</v>
      </c>
      <c r="CL264" s="10">
        <f t="shared" si="328"/>
        <v>8.4999999999999964E-2</v>
      </c>
      <c r="CM264" s="10">
        <f t="shared" si="328"/>
        <v>8.4999999999999964E-2</v>
      </c>
      <c r="CN264" s="10">
        <f t="shared" si="328"/>
        <v>8.4999999999999964E-2</v>
      </c>
      <c r="CO264" s="10">
        <f t="shared" si="328"/>
        <v>8.4999999999999964E-2</v>
      </c>
      <c r="CP264" s="10">
        <f t="shared" si="328"/>
        <v>8.5000000000000853E-2</v>
      </c>
      <c r="CQ264" s="10">
        <f t="shared" si="328"/>
        <v>8.5000000000000853E-2</v>
      </c>
      <c r="CR264" s="10">
        <f t="shared" si="328"/>
        <v>8.5000000000000853E-2</v>
      </c>
      <c r="CS264" s="10">
        <f t="shared" si="328"/>
        <v>8.5000000000000853E-2</v>
      </c>
      <c r="CT264" s="10">
        <f t="shared" si="328"/>
        <v>8.5000000000000853E-2</v>
      </c>
      <c r="CU264" s="10">
        <f t="shared" si="328"/>
        <v>8.5000000000000853E-2</v>
      </c>
      <c r="CV264" s="10">
        <f t="shared" si="328"/>
        <v>8.5000000000000853E-2</v>
      </c>
      <c r="CW264" s="10">
        <f t="shared" si="328"/>
        <v>8.5000000000000853E-2</v>
      </c>
      <c r="CX264" s="10">
        <f t="shared" si="328"/>
        <v>8.5000000000000853E-2</v>
      </c>
      <c r="CY264" s="10">
        <f t="shared" si="328"/>
        <v>8.5000000000000853E-2</v>
      </c>
      <c r="CZ264" s="10">
        <f t="shared" si="328"/>
        <v>8.5000000000000853E-2</v>
      </c>
      <c r="DA264" s="10">
        <f t="shared" si="328"/>
        <v>8.5000000000000853E-2</v>
      </c>
      <c r="DB264" s="10">
        <f t="shared" si="328"/>
        <v>8.5000000000000853E-2</v>
      </c>
      <c r="DC264" s="10">
        <f t="shared" si="328"/>
        <v>8.5000000000000853E-2</v>
      </c>
      <c r="DD264" s="10">
        <f t="shared" si="328"/>
        <v>8.5000000000000853E-2</v>
      </c>
      <c r="DE264" s="10">
        <f t="shared" si="328"/>
        <v>8.5000000000000853E-2</v>
      </c>
      <c r="DF264" s="10">
        <f t="shared" si="328"/>
        <v>8.5000000000000853E-2</v>
      </c>
      <c r="DG264" s="10">
        <f t="shared" si="328"/>
        <v>8.5000000000000853E-2</v>
      </c>
      <c r="DH264" s="10">
        <f t="shared" si="328"/>
        <v>8.5000000000000853E-2</v>
      </c>
      <c r="DI264" s="10">
        <f t="shared" si="328"/>
        <v>8.5000000000000853E-2</v>
      </c>
      <c r="DJ264" s="10">
        <f t="shared" si="328"/>
        <v>8.5000000000000853E-2</v>
      </c>
      <c r="DK264" s="10">
        <f t="shared" si="328"/>
        <v>8.5000000000000853E-2</v>
      </c>
      <c r="DL264" s="10">
        <f t="shared" si="328"/>
        <v>8.5000000000000853E-2</v>
      </c>
      <c r="DM264" s="10">
        <f t="shared" si="328"/>
        <v>8.5000000000000853E-2</v>
      </c>
      <c r="DN264" s="10">
        <f t="shared" si="328"/>
        <v>8.5000000000000853E-2</v>
      </c>
      <c r="DO264" s="10">
        <f t="shared" si="328"/>
        <v>8.5000000000000853E-2</v>
      </c>
      <c r="DP264" s="10">
        <f t="shared" si="328"/>
        <v>8.5000000000000853E-2</v>
      </c>
      <c r="DQ264" s="10">
        <f t="shared" si="328"/>
        <v>8.5000000000000853E-2</v>
      </c>
      <c r="DR264" s="10">
        <f t="shared" si="328"/>
        <v>8.5000000000000853E-2</v>
      </c>
      <c r="DS264" s="10">
        <f t="shared" si="328"/>
        <v>8.5000000000000853E-2</v>
      </c>
      <c r="DT264" s="10">
        <f t="shared" si="328"/>
        <v>8.5000000000000853E-2</v>
      </c>
      <c r="DU264" s="10">
        <f t="shared" si="328"/>
        <v>8.5000000000000853E-2</v>
      </c>
      <c r="DV264" s="10">
        <f t="shared" si="328"/>
        <v>8.5000000000000853E-2</v>
      </c>
      <c r="DW264" s="10">
        <f t="shared" si="328"/>
        <v>8.5000000000000853E-2</v>
      </c>
      <c r="DX264" s="10">
        <f t="shared" si="328"/>
        <v>8.5000000000000853E-2</v>
      </c>
      <c r="DY264" s="10">
        <f t="shared" si="328"/>
        <v>8.5000000000000853E-2</v>
      </c>
      <c r="DZ264" s="10">
        <f t="shared" ref="DZ264:IV264" si="329">IF(DZ265&lt;&gt;" ",DZ266-DY266," ")</f>
        <v>0.11516666666666708</v>
      </c>
      <c r="EA264" s="10">
        <f t="shared" si="329"/>
        <v>0.11516666666666708</v>
      </c>
      <c r="EB264" s="10">
        <f t="shared" si="329"/>
        <v>0.11516666666666708</v>
      </c>
      <c r="EC264" s="10">
        <f t="shared" si="329"/>
        <v>0.11516666666666708</v>
      </c>
      <c r="ED264" s="10">
        <f t="shared" si="329"/>
        <v>0.11516666666666708</v>
      </c>
      <c r="EE264" s="10">
        <f t="shared" si="329"/>
        <v>0.11516666666666708</v>
      </c>
      <c r="EF264" s="10">
        <f t="shared" si="329"/>
        <v>0.11516666666666708</v>
      </c>
      <c r="EG264" s="10">
        <f t="shared" si="329"/>
        <v>0.11516666666666708</v>
      </c>
      <c r="EH264" s="10">
        <f t="shared" si="329"/>
        <v>0.11516666666666708</v>
      </c>
      <c r="EI264" s="10">
        <f t="shared" si="329"/>
        <v>0.11516666666666708</v>
      </c>
      <c r="EJ264" s="10">
        <f t="shared" si="329"/>
        <v>0.11516666666666708</v>
      </c>
      <c r="EK264" s="10">
        <f t="shared" si="329"/>
        <v>0.11516666666666708</v>
      </c>
      <c r="EL264" s="10">
        <f t="shared" si="329"/>
        <v>0.11516666666666708</v>
      </c>
      <c r="EM264" s="10">
        <f t="shared" si="329"/>
        <v>0.11516666666666708</v>
      </c>
      <c r="EN264" s="10">
        <f t="shared" si="329"/>
        <v>0.11516666666666708</v>
      </c>
      <c r="EO264" s="10">
        <f t="shared" si="329"/>
        <v>0.11516666666666708</v>
      </c>
      <c r="EP264" s="10">
        <f t="shared" si="329"/>
        <v>0.11516666666666708</v>
      </c>
      <c r="EQ264" s="10">
        <f t="shared" si="329"/>
        <v>0.11516666666666708</v>
      </c>
      <c r="ER264" s="10">
        <f t="shared" si="329"/>
        <v>0.11516666666666708</v>
      </c>
      <c r="ES264" s="10">
        <f t="shared" si="329"/>
        <v>0.11516666666666708</v>
      </c>
      <c r="ET264" s="10">
        <f t="shared" si="329"/>
        <v>0.11516666666666708</v>
      </c>
      <c r="EU264" s="10">
        <f t="shared" si="329"/>
        <v>0.11516666666666708</v>
      </c>
      <c r="EV264" s="10">
        <f t="shared" si="329"/>
        <v>0.11516666666666708</v>
      </c>
      <c r="EW264" s="10">
        <f t="shared" si="329"/>
        <v>0.11516666666666708</v>
      </c>
      <c r="EX264" s="10">
        <f t="shared" si="329"/>
        <v>0.11516666666666708</v>
      </c>
      <c r="EY264" s="10">
        <f t="shared" si="329"/>
        <v>0.11516666666666708</v>
      </c>
      <c r="EZ264" s="10">
        <f t="shared" si="329"/>
        <v>0.11516666666666708</v>
      </c>
      <c r="FA264" s="10">
        <f t="shared" si="329"/>
        <v>0.11516666666666708</v>
      </c>
      <c r="FB264" s="10">
        <f t="shared" si="329"/>
        <v>0.11516666666666708</v>
      </c>
      <c r="FC264" s="10">
        <f t="shared" si="329"/>
        <v>0.11516666666666708</v>
      </c>
      <c r="FD264" s="10">
        <f t="shared" si="329"/>
        <v>0.11516666666666708</v>
      </c>
      <c r="FE264" s="10">
        <f t="shared" si="329"/>
        <v>0.11516666666666708</v>
      </c>
      <c r="FF264" s="10">
        <f t="shared" si="329"/>
        <v>0.11516666666666708</v>
      </c>
      <c r="FG264" s="10">
        <f t="shared" si="329"/>
        <v>0.11516666666666708</v>
      </c>
      <c r="FH264" s="10">
        <f t="shared" si="329"/>
        <v>0.11516666666666708</v>
      </c>
      <c r="FI264" s="10">
        <f t="shared" si="329"/>
        <v>0.11516666666666708</v>
      </c>
      <c r="FJ264" s="10">
        <f t="shared" si="329"/>
        <v>0.11516666666666708</v>
      </c>
      <c r="FK264" s="10">
        <f t="shared" si="329"/>
        <v>0.11516666666666708</v>
      </c>
      <c r="FL264" s="10">
        <f t="shared" si="329"/>
        <v>0.11516666666666708</v>
      </c>
      <c r="FM264" s="10">
        <f t="shared" si="329"/>
        <v>0.11516666666666708</v>
      </c>
      <c r="FN264" s="10">
        <f t="shared" si="329"/>
        <v>0.11516666666666708</v>
      </c>
      <c r="FO264" s="10">
        <f t="shared" si="329"/>
        <v>0.11516666666666708</v>
      </c>
      <c r="FP264" s="10">
        <f t="shared" si="329"/>
        <v>0.11516666666666708</v>
      </c>
      <c r="FQ264" s="10">
        <f t="shared" si="329"/>
        <v>0.11516666666666708</v>
      </c>
      <c r="FR264" s="10">
        <f t="shared" si="329"/>
        <v>0.11516666666666708</v>
      </c>
      <c r="FS264" s="10">
        <f t="shared" si="329"/>
        <v>0.11516666666666708</v>
      </c>
      <c r="FT264" s="10">
        <f t="shared" si="329"/>
        <v>0.11516666666666708</v>
      </c>
      <c r="FU264" s="10">
        <f t="shared" si="329"/>
        <v>0.11516666666666708</v>
      </c>
      <c r="FV264" s="10">
        <f t="shared" si="329"/>
        <v>0.11516666666666708</v>
      </c>
      <c r="FW264" s="10">
        <f t="shared" si="329"/>
        <v>0.11516666666666708</v>
      </c>
      <c r="FX264" s="10">
        <f t="shared" si="329"/>
        <v>0.11516666666666708</v>
      </c>
      <c r="FY264" s="10">
        <f t="shared" si="329"/>
        <v>0.11516666666666708</v>
      </c>
      <c r="FZ264" s="10">
        <f t="shared" si="329"/>
        <v>0.11516666666666708</v>
      </c>
      <c r="GA264" s="10">
        <f t="shared" si="329"/>
        <v>0.11516666666666708</v>
      </c>
      <c r="GB264" s="10">
        <f t="shared" si="329"/>
        <v>0.11516666666666708</v>
      </c>
      <c r="GC264" s="10">
        <f t="shared" si="329"/>
        <v>0.11516666666666708</v>
      </c>
      <c r="GD264" s="10">
        <f t="shared" si="329"/>
        <v>0.11516666666666708</v>
      </c>
      <c r="GE264" s="10">
        <f t="shared" si="329"/>
        <v>0.11516666666666708</v>
      </c>
      <c r="GF264" s="10">
        <f t="shared" si="329"/>
        <v>0.11516666666666708</v>
      </c>
      <c r="GG264" s="10">
        <f t="shared" si="329"/>
        <v>0.11516666666666708</v>
      </c>
      <c r="GH264" s="10" t="str">
        <f t="shared" si="329"/>
        <v xml:space="preserve"> </v>
      </c>
      <c r="GI264" s="10" t="str">
        <f t="shared" si="329"/>
        <v xml:space="preserve"> </v>
      </c>
      <c r="GJ264" s="10" t="str">
        <f t="shared" si="329"/>
        <v xml:space="preserve"> </v>
      </c>
      <c r="GK264" s="10" t="str">
        <f t="shared" si="329"/>
        <v xml:space="preserve"> </v>
      </c>
      <c r="GL264" s="10" t="str">
        <f t="shared" si="329"/>
        <v xml:space="preserve"> </v>
      </c>
      <c r="GM264" s="10" t="str">
        <f t="shared" si="329"/>
        <v xml:space="preserve"> </v>
      </c>
      <c r="GN264" s="10" t="str">
        <f t="shared" si="329"/>
        <v xml:space="preserve"> </v>
      </c>
      <c r="GO264" s="10" t="str">
        <f t="shared" si="329"/>
        <v xml:space="preserve"> </v>
      </c>
      <c r="GP264" s="10" t="str">
        <f t="shared" si="329"/>
        <v xml:space="preserve"> </v>
      </c>
      <c r="GQ264" s="10" t="str">
        <f t="shared" si="329"/>
        <v xml:space="preserve"> </v>
      </c>
      <c r="GR264" s="10" t="str">
        <f t="shared" si="329"/>
        <v xml:space="preserve"> </v>
      </c>
      <c r="GS264" s="10" t="str">
        <f t="shared" si="329"/>
        <v xml:space="preserve"> </v>
      </c>
      <c r="GT264" s="10" t="str">
        <f t="shared" si="329"/>
        <v xml:space="preserve"> </v>
      </c>
      <c r="GU264" s="10" t="str">
        <f t="shared" si="329"/>
        <v xml:space="preserve"> </v>
      </c>
      <c r="GV264" s="10" t="str">
        <f t="shared" si="329"/>
        <v xml:space="preserve"> </v>
      </c>
      <c r="GW264" s="10" t="str">
        <f t="shared" si="329"/>
        <v xml:space="preserve"> </v>
      </c>
      <c r="GX264" s="10" t="str">
        <f t="shared" si="329"/>
        <v xml:space="preserve"> </v>
      </c>
      <c r="GY264" s="10" t="str">
        <f t="shared" si="329"/>
        <v xml:space="preserve"> </v>
      </c>
      <c r="GZ264" s="10" t="str">
        <f t="shared" si="329"/>
        <v xml:space="preserve"> </v>
      </c>
      <c r="HA264" s="10" t="str">
        <f t="shared" si="329"/>
        <v xml:space="preserve"> </v>
      </c>
      <c r="HB264" s="10" t="str">
        <f t="shared" si="329"/>
        <v xml:space="preserve"> </v>
      </c>
      <c r="HC264" s="10" t="str">
        <f t="shared" si="329"/>
        <v xml:space="preserve"> </v>
      </c>
      <c r="HD264" s="10" t="str">
        <f t="shared" si="329"/>
        <v xml:space="preserve"> </v>
      </c>
      <c r="HE264" s="10" t="str">
        <f t="shared" si="329"/>
        <v xml:space="preserve"> </v>
      </c>
      <c r="HF264" s="10" t="str">
        <f t="shared" si="329"/>
        <v xml:space="preserve"> </v>
      </c>
      <c r="HG264" s="10" t="str">
        <f t="shared" si="329"/>
        <v xml:space="preserve"> </v>
      </c>
      <c r="HH264" s="10" t="str">
        <f t="shared" si="329"/>
        <v xml:space="preserve"> </v>
      </c>
      <c r="HI264" s="10" t="str">
        <f t="shared" si="329"/>
        <v xml:space="preserve"> </v>
      </c>
      <c r="HJ264" s="10" t="str">
        <f t="shared" si="329"/>
        <v xml:space="preserve"> </v>
      </c>
      <c r="HK264" s="10" t="str">
        <f t="shared" si="329"/>
        <v xml:space="preserve"> </v>
      </c>
      <c r="HL264" s="10" t="str">
        <f t="shared" si="329"/>
        <v xml:space="preserve"> </v>
      </c>
      <c r="HM264" s="10" t="str">
        <f t="shared" si="329"/>
        <v xml:space="preserve"> </v>
      </c>
      <c r="HN264" s="10" t="str">
        <f t="shared" si="329"/>
        <v xml:space="preserve"> </v>
      </c>
      <c r="HO264" s="10" t="str">
        <f t="shared" si="329"/>
        <v xml:space="preserve"> </v>
      </c>
      <c r="HP264" s="10" t="str">
        <f t="shared" si="329"/>
        <v xml:space="preserve"> </v>
      </c>
      <c r="HQ264" s="10" t="str">
        <f t="shared" si="329"/>
        <v xml:space="preserve"> </v>
      </c>
      <c r="HR264" s="10" t="str">
        <f t="shared" si="329"/>
        <v xml:space="preserve"> </v>
      </c>
      <c r="HS264" s="10" t="str">
        <f t="shared" si="329"/>
        <v xml:space="preserve"> </v>
      </c>
      <c r="HT264" s="10" t="str">
        <f t="shared" si="329"/>
        <v xml:space="preserve"> </v>
      </c>
      <c r="HU264" s="10" t="str">
        <f t="shared" si="329"/>
        <v xml:space="preserve"> </v>
      </c>
      <c r="HV264" s="10" t="str">
        <f t="shared" si="329"/>
        <v xml:space="preserve"> </v>
      </c>
      <c r="HW264" s="10" t="str">
        <f t="shared" si="329"/>
        <v xml:space="preserve"> </v>
      </c>
      <c r="HX264" s="10" t="str">
        <f t="shared" si="329"/>
        <v xml:space="preserve"> </v>
      </c>
      <c r="HY264" s="10" t="str">
        <f t="shared" si="329"/>
        <v xml:space="preserve"> </v>
      </c>
      <c r="HZ264" s="10" t="str">
        <f t="shared" si="329"/>
        <v xml:space="preserve"> </v>
      </c>
      <c r="IA264" s="10" t="str">
        <f t="shared" si="329"/>
        <v xml:space="preserve"> </v>
      </c>
      <c r="IB264" s="10" t="str">
        <f t="shared" si="329"/>
        <v xml:space="preserve"> </v>
      </c>
      <c r="IC264" s="10" t="str">
        <f t="shared" si="329"/>
        <v xml:space="preserve"> </v>
      </c>
      <c r="ID264" s="10" t="str">
        <f t="shared" si="329"/>
        <v xml:space="preserve"> </v>
      </c>
      <c r="IE264" s="10" t="str">
        <f t="shared" si="329"/>
        <v xml:space="preserve"> </v>
      </c>
      <c r="IF264" s="10" t="str">
        <f t="shared" si="329"/>
        <v xml:space="preserve"> </v>
      </c>
      <c r="IG264" s="10" t="str">
        <f t="shared" si="329"/>
        <v xml:space="preserve"> </v>
      </c>
      <c r="IH264" s="10" t="str">
        <f t="shared" si="329"/>
        <v xml:space="preserve"> </v>
      </c>
      <c r="II264" s="10" t="str">
        <f t="shared" si="329"/>
        <v xml:space="preserve"> </v>
      </c>
      <c r="IJ264" s="10" t="str">
        <f t="shared" si="329"/>
        <v xml:space="preserve"> </v>
      </c>
      <c r="IK264" s="10" t="str">
        <f t="shared" si="329"/>
        <v xml:space="preserve"> </v>
      </c>
      <c r="IL264" s="10" t="str">
        <f t="shared" si="329"/>
        <v xml:space="preserve"> </v>
      </c>
      <c r="IM264" s="10" t="str">
        <f t="shared" si="329"/>
        <v xml:space="preserve"> </v>
      </c>
      <c r="IN264" s="10" t="str">
        <f t="shared" si="329"/>
        <v xml:space="preserve"> </v>
      </c>
      <c r="IO264" s="10" t="str">
        <f t="shared" si="329"/>
        <v xml:space="preserve"> </v>
      </c>
      <c r="IP264" s="10" t="str">
        <f t="shared" si="329"/>
        <v xml:space="preserve"> </v>
      </c>
      <c r="IQ264" s="10" t="str">
        <f t="shared" si="329"/>
        <v xml:space="preserve"> </v>
      </c>
      <c r="IR264" s="10" t="str">
        <f t="shared" si="329"/>
        <v xml:space="preserve"> </v>
      </c>
      <c r="IS264" s="10" t="str">
        <f t="shared" si="329"/>
        <v xml:space="preserve"> </v>
      </c>
      <c r="IT264" s="10" t="str">
        <f t="shared" si="329"/>
        <v xml:space="preserve"> </v>
      </c>
      <c r="IU264" s="10" t="str">
        <f t="shared" si="329"/>
        <v xml:space="preserve"> </v>
      </c>
      <c r="IV264" s="10" t="str">
        <f t="shared" si="329"/>
        <v xml:space="preserve"> </v>
      </c>
      <c r="IW264" s="2"/>
    </row>
    <row r="265" spans="1:257" ht="12.75" customHeight="1" x14ac:dyDescent="0.2">
      <c r="A265" s="3" t="s">
        <v>17</v>
      </c>
      <c r="B265" s="3"/>
      <c r="C265" s="24">
        <v>0</v>
      </c>
      <c r="D265" s="24">
        <v>1</v>
      </c>
      <c r="E265" s="24">
        <v>2</v>
      </c>
      <c r="F265" s="24">
        <v>3</v>
      </c>
      <c r="G265" s="24">
        <v>4</v>
      </c>
      <c r="H265" s="24">
        <v>5</v>
      </c>
      <c r="I265" s="24">
        <v>6</v>
      </c>
      <c r="J265" s="24">
        <v>7</v>
      </c>
      <c r="K265" s="24">
        <v>8</v>
      </c>
      <c r="L265" s="24">
        <v>8</v>
      </c>
      <c r="M265" s="24">
        <v>10</v>
      </c>
      <c r="N265" s="24">
        <v>11</v>
      </c>
      <c r="O265" s="24">
        <v>12</v>
      </c>
      <c r="P265" s="24">
        <v>13</v>
      </c>
      <c r="Q265" s="24">
        <v>14</v>
      </c>
      <c r="R265" s="24">
        <v>15</v>
      </c>
      <c r="S265" s="24">
        <v>16</v>
      </c>
      <c r="T265" s="24">
        <v>17</v>
      </c>
      <c r="U265" s="24">
        <v>18</v>
      </c>
      <c r="V265" s="24">
        <v>19</v>
      </c>
      <c r="W265" s="24">
        <v>20</v>
      </c>
      <c r="X265" s="24">
        <v>21</v>
      </c>
      <c r="Y265" s="24">
        <v>22</v>
      </c>
      <c r="Z265" s="24">
        <v>23</v>
      </c>
      <c r="AA265" s="24">
        <v>24</v>
      </c>
      <c r="AB265" s="24">
        <v>25</v>
      </c>
      <c r="AC265" s="24">
        <v>26</v>
      </c>
      <c r="AD265" s="24">
        <v>27</v>
      </c>
      <c r="AE265" s="24">
        <v>28</v>
      </c>
      <c r="AF265" s="24">
        <v>29</v>
      </c>
      <c r="AG265" s="24">
        <v>30</v>
      </c>
      <c r="AH265" s="24">
        <v>31</v>
      </c>
      <c r="AI265" s="24">
        <v>32</v>
      </c>
      <c r="AJ265" s="24">
        <v>33</v>
      </c>
      <c r="AK265" s="24">
        <v>34</v>
      </c>
      <c r="AL265" s="24">
        <v>35</v>
      </c>
      <c r="AM265" s="24">
        <v>36</v>
      </c>
      <c r="AN265" s="24">
        <v>37</v>
      </c>
      <c r="AO265" s="24">
        <v>38</v>
      </c>
      <c r="AP265" s="24">
        <v>39</v>
      </c>
      <c r="AQ265" s="24">
        <v>40</v>
      </c>
      <c r="AR265" s="24">
        <v>41</v>
      </c>
      <c r="AS265" s="24">
        <v>42</v>
      </c>
      <c r="AT265" s="24">
        <v>43</v>
      </c>
      <c r="AU265" s="24">
        <v>44</v>
      </c>
      <c r="AV265" s="24">
        <v>45</v>
      </c>
      <c r="AW265" s="24">
        <v>46</v>
      </c>
      <c r="AX265" s="24">
        <v>47</v>
      </c>
      <c r="AY265" s="24">
        <v>48</v>
      </c>
      <c r="AZ265" s="24">
        <v>49</v>
      </c>
      <c r="BA265" s="24">
        <v>50</v>
      </c>
      <c r="BB265" s="24">
        <v>51</v>
      </c>
      <c r="BC265" s="24">
        <v>52</v>
      </c>
      <c r="BD265" s="24">
        <v>53</v>
      </c>
      <c r="BE265" s="24">
        <v>54</v>
      </c>
      <c r="BF265" s="24">
        <v>55</v>
      </c>
      <c r="BG265" s="24">
        <v>56</v>
      </c>
      <c r="BH265" s="24">
        <v>57</v>
      </c>
      <c r="BI265" s="24">
        <v>58</v>
      </c>
      <c r="BJ265" s="24">
        <v>59</v>
      </c>
      <c r="BK265" s="24">
        <v>60</v>
      </c>
      <c r="BL265" s="24">
        <v>61</v>
      </c>
      <c r="BM265" s="24">
        <v>62</v>
      </c>
      <c r="BN265" s="24">
        <v>63</v>
      </c>
      <c r="BO265" s="24">
        <v>64</v>
      </c>
      <c r="BP265" s="24">
        <v>65</v>
      </c>
      <c r="BQ265" s="24">
        <f t="shared" ref="BQ265:DY265" si="330">BP265+1</f>
        <v>66</v>
      </c>
      <c r="BR265" s="24">
        <f t="shared" si="330"/>
        <v>67</v>
      </c>
      <c r="BS265" s="24">
        <f t="shared" si="330"/>
        <v>68</v>
      </c>
      <c r="BT265" s="24">
        <f t="shared" si="330"/>
        <v>69</v>
      </c>
      <c r="BU265" s="24">
        <f t="shared" si="330"/>
        <v>70</v>
      </c>
      <c r="BV265" s="24">
        <f t="shared" si="330"/>
        <v>71</v>
      </c>
      <c r="BW265" s="24">
        <f t="shared" si="330"/>
        <v>72</v>
      </c>
      <c r="BX265" s="24">
        <f t="shared" si="330"/>
        <v>73</v>
      </c>
      <c r="BY265" s="24">
        <f t="shared" si="330"/>
        <v>74</v>
      </c>
      <c r="BZ265" s="24">
        <f t="shared" si="330"/>
        <v>75</v>
      </c>
      <c r="CA265" s="24">
        <f t="shared" si="330"/>
        <v>76</v>
      </c>
      <c r="CB265" s="24">
        <f t="shared" si="330"/>
        <v>77</v>
      </c>
      <c r="CC265" s="24">
        <f t="shared" si="330"/>
        <v>78</v>
      </c>
      <c r="CD265" s="24">
        <f t="shared" si="330"/>
        <v>79</v>
      </c>
      <c r="CE265" s="24">
        <f t="shared" si="330"/>
        <v>80</v>
      </c>
      <c r="CF265" s="24">
        <f t="shared" si="330"/>
        <v>81</v>
      </c>
      <c r="CG265" s="24">
        <f t="shared" si="330"/>
        <v>82</v>
      </c>
      <c r="CH265" s="24">
        <f t="shared" si="330"/>
        <v>83</v>
      </c>
      <c r="CI265" s="24">
        <f t="shared" si="330"/>
        <v>84</v>
      </c>
      <c r="CJ265" s="24">
        <f t="shared" si="330"/>
        <v>85</v>
      </c>
      <c r="CK265" s="24">
        <f t="shared" si="330"/>
        <v>86</v>
      </c>
      <c r="CL265" s="24">
        <f t="shared" si="330"/>
        <v>87</v>
      </c>
      <c r="CM265" s="24">
        <f t="shared" si="330"/>
        <v>88</v>
      </c>
      <c r="CN265" s="24">
        <f t="shared" si="330"/>
        <v>89</v>
      </c>
      <c r="CO265" s="24">
        <f t="shared" si="330"/>
        <v>90</v>
      </c>
      <c r="CP265" s="24">
        <f t="shared" si="330"/>
        <v>91</v>
      </c>
      <c r="CQ265" s="24">
        <f t="shared" si="330"/>
        <v>92</v>
      </c>
      <c r="CR265" s="24">
        <f t="shared" si="330"/>
        <v>93</v>
      </c>
      <c r="CS265" s="24">
        <f t="shared" si="330"/>
        <v>94</v>
      </c>
      <c r="CT265" s="24">
        <f t="shared" si="330"/>
        <v>95</v>
      </c>
      <c r="CU265" s="24">
        <f t="shared" si="330"/>
        <v>96</v>
      </c>
      <c r="CV265" s="24">
        <f t="shared" si="330"/>
        <v>97</v>
      </c>
      <c r="CW265" s="24">
        <f t="shared" si="330"/>
        <v>98</v>
      </c>
      <c r="CX265" s="24">
        <f t="shared" si="330"/>
        <v>99</v>
      </c>
      <c r="CY265" s="24">
        <f t="shared" si="330"/>
        <v>100</v>
      </c>
      <c r="CZ265" s="24">
        <f t="shared" si="330"/>
        <v>101</v>
      </c>
      <c r="DA265" s="24">
        <f t="shared" si="330"/>
        <v>102</v>
      </c>
      <c r="DB265" s="24">
        <f t="shared" si="330"/>
        <v>103</v>
      </c>
      <c r="DC265" s="24">
        <f t="shared" si="330"/>
        <v>104</v>
      </c>
      <c r="DD265" s="24">
        <f t="shared" si="330"/>
        <v>105</v>
      </c>
      <c r="DE265" s="24">
        <f t="shared" si="330"/>
        <v>106</v>
      </c>
      <c r="DF265" s="24">
        <f t="shared" si="330"/>
        <v>107</v>
      </c>
      <c r="DG265" s="24">
        <f t="shared" si="330"/>
        <v>108</v>
      </c>
      <c r="DH265" s="24">
        <f t="shared" si="330"/>
        <v>109</v>
      </c>
      <c r="DI265" s="24">
        <f t="shared" si="330"/>
        <v>110</v>
      </c>
      <c r="DJ265" s="24">
        <f t="shared" si="330"/>
        <v>111</v>
      </c>
      <c r="DK265" s="24">
        <f t="shared" si="330"/>
        <v>112</v>
      </c>
      <c r="DL265" s="24">
        <f t="shared" si="330"/>
        <v>113</v>
      </c>
      <c r="DM265" s="24">
        <f t="shared" si="330"/>
        <v>114</v>
      </c>
      <c r="DN265" s="24">
        <f t="shared" si="330"/>
        <v>115</v>
      </c>
      <c r="DO265" s="24">
        <f t="shared" si="330"/>
        <v>116</v>
      </c>
      <c r="DP265" s="24">
        <f t="shared" si="330"/>
        <v>117</v>
      </c>
      <c r="DQ265" s="24">
        <f t="shared" si="330"/>
        <v>118</v>
      </c>
      <c r="DR265" s="24">
        <f t="shared" si="330"/>
        <v>119</v>
      </c>
      <c r="DS265" s="24">
        <f t="shared" si="330"/>
        <v>120</v>
      </c>
      <c r="DT265" s="24">
        <f t="shared" si="330"/>
        <v>121</v>
      </c>
      <c r="DU265" s="24">
        <f t="shared" si="330"/>
        <v>122</v>
      </c>
      <c r="DV265" s="24">
        <f t="shared" si="330"/>
        <v>123</v>
      </c>
      <c r="DW265" s="24">
        <f t="shared" si="330"/>
        <v>124</v>
      </c>
      <c r="DX265" s="24">
        <f t="shared" si="330"/>
        <v>125</v>
      </c>
      <c r="DY265" s="24">
        <f t="shared" si="330"/>
        <v>126</v>
      </c>
      <c r="DZ265" s="13">
        <f t="shared" ref="DZ265:IV265" si="331">IF(DY265&lt;($DY265+$DY274),DY265+1," ")</f>
        <v>127</v>
      </c>
      <c r="EA265" s="13">
        <f t="shared" si="331"/>
        <v>128</v>
      </c>
      <c r="EB265" s="13">
        <f t="shared" si="331"/>
        <v>129</v>
      </c>
      <c r="EC265" s="13">
        <f t="shared" si="331"/>
        <v>130</v>
      </c>
      <c r="ED265" s="13">
        <f t="shared" si="331"/>
        <v>131</v>
      </c>
      <c r="EE265" s="13">
        <f t="shared" si="331"/>
        <v>132</v>
      </c>
      <c r="EF265" s="13">
        <f t="shared" si="331"/>
        <v>133</v>
      </c>
      <c r="EG265" s="13">
        <f t="shared" si="331"/>
        <v>134</v>
      </c>
      <c r="EH265" s="13">
        <f t="shared" si="331"/>
        <v>135</v>
      </c>
      <c r="EI265" s="13">
        <f t="shared" si="331"/>
        <v>136</v>
      </c>
      <c r="EJ265" s="13">
        <f t="shared" si="331"/>
        <v>137</v>
      </c>
      <c r="EK265" s="13">
        <f t="shared" si="331"/>
        <v>138</v>
      </c>
      <c r="EL265" s="13">
        <f t="shared" si="331"/>
        <v>139</v>
      </c>
      <c r="EM265" s="13">
        <f t="shared" si="331"/>
        <v>140</v>
      </c>
      <c r="EN265" s="13">
        <f t="shared" si="331"/>
        <v>141</v>
      </c>
      <c r="EO265" s="13">
        <f t="shared" si="331"/>
        <v>142</v>
      </c>
      <c r="EP265" s="13">
        <f t="shared" si="331"/>
        <v>143</v>
      </c>
      <c r="EQ265" s="13">
        <f t="shared" si="331"/>
        <v>144</v>
      </c>
      <c r="ER265" s="13">
        <f t="shared" si="331"/>
        <v>145</v>
      </c>
      <c r="ES265" s="13">
        <f t="shared" si="331"/>
        <v>146</v>
      </c>
      <c r="ET265" s="13">
        <f t="shared" si="331"/>
        <v>147</v>
      </c>
      <c r="EU265" s="13">
        <f t="shared" si="331"/>
        <v>148</v>
      </c>
      <c r="EV265" s="13">
        <f t="shared" si="331"/>
        <v>149</v>
      </c>
      <c r="EW265" s="13">
        <f t="shared" si="331"/>
        <v>150</v>
      </c>
      <c r="EX265" s="13">
        <f t="shared" si="331"/>
        <v>151</v>
      </c>
      <c r="EY265" s="13">
        <f t="shared" si="331"/>
        <v>152</v>
      </c>
      <c r="EZ265" s="13">
        <f t="shared" si="331"/>
        <v>153</v>
      </c>
      <c r="FA265" s="13">
        <f t="shared" si="331"/>
        <v>154</v>
      </c>
      <c r="FB265" s="13">
        <f t="shared" si="331"/>
        <v>155</v>
      </c>
      <c r="FC265" s="13">
        <f t="shared" si="331"/>
        <v>156</v>
      </c>
      <c r="FD265" s="13">
        <f t="shared" si="331"/>
        <v>157</v>
      </c>
      <c r="FE265" s="13">
        <f t="shared" si="331"/>
        <v>158</v>
      </c>
      <c r="FF265" s="13">
        <f t="shared" si="331"/>
        <v>159</v>
      </c>
      <c r="FG265" s="13">
        <f t="shared" si="331"/>
        <v>160</v>
      </c>
      <c r="FH265" s="13">
        <f t="shared" si="331"/>
        <v>161</v>
      </c>
      <c r="FI265" s="13">
        <f t="shared" si="331"/>
        <v>162</v>
      </c>
      <c r="FJ265" s="13">
        <f t="shared" si="331"/>
        <v>163</v>
      </c>
      <c r="FK265" s="13">
        <f t="shared" si="331"/>
        <v>164</v>
      </c>
      <c r="FL265" s="13">
        <f t="shared" si="331"/>
        <v>165</v>
      </c>
      <c r="FM265" s="13">
        <f t="shared" si="331"/>
        <v>166</v>
      </c>
      <c r="FN265" s="13">
        <f t="shared" si="331"/>
        <v>167</v>
      </c>
      <c r="FO265" s="13">
        <f t="shared" si="331"/>
        <v>168</v>
      </c>
      <c r="FP265" s="13">
        <f t="shared" si="331"/>
        <v>169</v>
      </c>
      <c r="FQ265" s="13">
        <f t="shared" si="331"/>
        <v>170</v>
      </c>
      <c r="FR265" s="13">
        <f t="shared" si="331"/>
        <v>171</v>
      </c>
      <c r="FS265" s="13">
        <f t="shared" si="331"/>
        <v>172</v>
      </c>
      <c r="FT265" s="13">
        <f t="shared" si="331"/>
        <v>173</v>
      </c>
      <c r="FU265" s="13">
        <f t="shared" si="331"/>
        <v>174</v>
      </c>
      <c r="FV265" s="13">
        <f t="shared" si="331"/>
        <v>175</v>
      </c>
      <c r="FW265" s="13">
        <f t="shared" si="331"/>
        <v>176</v>
      </c>
      <c r="FX265" s="13">
        <f t="shared" si="331"/>
        <v>177</v>
      </c>
      <c r="FY265" s="13">
        <f t="shared" si="331"/>
        <v>178</v>
      </c>
      <c r="FZ265" s="13">
        <f t="shared" si="331"/>
        <v>179</v>
      </c>
      <c r="GA265" s="13">
        <f t="shared" si="331"/>
        <v>180</v>
      </c>
      <c r="GB265" s="13">
        <f t="shared" si="331"/>
        <v>181</v>
      </c>
      <c r="GC265" s="13">
        <f t="shared" si="331"/>
        <v>182</v>
      </c>
      <c r="GD265" s="13">
        <f t="shared" si="331"/>
        <v>183</v>
      </c>
      <c r="GE265" s="13">
        <f t="shared" si="331"/>
        <v>184</v>
      </c>
      <c r="GF265" s="13">
        <f t="shared" si="331"/>
        <v>185</v>
      </c>
      <c r="GG265" s="13">
        <f t="shared" si="331"/>
        <v>186</v>
      </c>
      <c r="GH265" s="13" t="str">
        <f t="shared" si="331"/>
        <v xml:space="preserve"> </v>
      </c>
      <c r="GI265" s="13" t="str">
        <f t="shared" si="331"/>
        <v xml:space="preserve"> </v>
      </c>
      <c r="GJ265" s="13" t="str">
        <f t="shared" si="331"/>
        <v xml:space="preserve"> </v>
      </c>
      <c r="GK265" s="13" t="str">
        <f t="shared" si="331"/>
        <v xml:space="preserve"> </v>
      </c>
      <c r="GL265" s="13" t="str">
        <f t="shared" si="331"/>
        <v xml:space="preserve"> </v>
      </c>
      <c r="GM265" s="13" t="str">
        <f t="shared" si="331"/>
        <v xml:space="preserve"> </v>
      </c>
      <c r="GN265" s="13" t="str">
        <f t="shared" si="331"/>
        <v xml:space="preserve"> </v>
      </c>
      <c r="GO265" s="13" t="str">
        <f t="shared" si="331"/>
        <v xml:space="preserve"> </v>
      </c>
      <c r="GP265" s="13" t="str">
        <f t="shared" si="331"/>
        <v xml:space="preserve"> </v>
      </c>
      <c r="GQ265" s="13" t="str">
        <f t="shared" si="331"/>
        <v xml:space="preserve"> </v>
      </c>
      <c r="GR265" s="13" t="str">
        <f t="shared" si="331"/>
        <v xml:space="preserve"> </v>
      </c>
      <c r="GS265" s="13" t="str">
        <f t="shared" si="331"/>
        <v xml:space="preserve"> </v>
      </c>
      <c r="GT265" s="13" t="str">
        <f t="shared" si="331"/>
        <v xml:space="preserve"> </v>
      </c>
      <c r="GU265" s="13" t="str">
        <f t="shared" si="331"/>
        <v xml:space="preserve"> </v>
      </c>
      <c r="GV265" s="13" t="str">
        <f t="shared" si="331"/>
        <v xml:space="preserve"> </v>
      </c>
      <c r="GW265" s="13" t="str">
        <f t="shared" si="331"/>
        <v xml:space="preserve"> </v>
      </c>
      <c r="GX265" s="13" t="str">
        <f t="shared" si="331"/>
        <v xml:space="preserve"> </v>
      </c>
      <c r="GY265" s="13" t="str">
        <f t="shared" si="331"/>
        <v xml:space="preserve"> </v>
      </c>
      <c r="GZ265" s="13" t="str">
        <f t="shared" si="331"/>
        <v xml:space="preserve"> </v>
      </c>
      <c r="HA265" s="13" t="str">
        <f t="shared" si="331"/>
        <v xml:space="preserve"> </v>
      </c>
      <c r="HB265" s="13" t="str">
        <f t="shared" si="331"/>
        <v xml:space="preserve"> </v>
      </c>
      <c r="HC265" s="13" t="str">
        <f t="shared" si="331"/>
        <v xml:space="preserve"> </v>
      </c>
      <c r="HD265" s="13" t="str">
        <f t="shared" si="331"/>
        <v xml:space="preserve"> </v>
      </c>
      <c r="HE265" s="13" t="str">
        <f t="shared" si="331"/>
        <v xml:space="preserve"> </v>
      </c>
      <c r="HF265" s="13" t="str">
        <f t="shared" si="331"/>
        <v xml:space="preserve"> </v>
      </c>
      <c r="HG265" s="13" t="str">
        <f t="shared" si="331"/>
        <v xml:space="preserve"> </v>
      </c>
      <c r="HH265" s="13" t="str">
        <f t="shared" si="331"/>
        <v xml:space="preserve"> </v>
      </c>
      <c r="HI265" s="13" t="str">
        <f t="shared" si="331"/>
        <v xml:space="preserve"> </v>
      </c>
      <c r="HJ265" s="13" t="str">
        <f t="shared" si="331"/>
        <v xml:space="preserve"> </v>
      </c>
      <c r="HK265" s="13" t="str">
        <f t="shared" si="331"/>
        <v xml:space="preserve"> </v>
      </c>
      <c r="HL265" s="13" t="str">
        <f t="shared" si="331"/>
        <v xml:space="preserve"> </v>
      </c>
      <c r="HM265" s="13" t="str">
        <f t="shared" si="331"/>
        <v xml:space="preserve"> </v>
      </c>
      <c r="HN265" s="13" t="str">
        <f t="shared" si="331"/>
        <v xml:space="preserve"> </v>
      </c>
      <c r="HO265" s="13" t="str">
        <f t="shared" si="331"/>
        <v xml:space="preserve"> </v>
      </c>
      <c r="HP265" s="13" t="str">
        <f t="shared" si="331"/>
        <v xml:space="preserve"> </v>
      </c>
      <c r="HQ265" s="13" t="str">
        <f t="shared" si="331"/>
        <v xml:space="preserve"> </v>
      </c>
      <c r="HR265" s="13" t="str">
        <f t="shared" si="331"/>
        <v xml:space="preserve"> </v>
      </c>
      <c r="HS265" s="13" t="str">
        <f t="shared" si="331"/>
        <v xml:space="preserve"> </v>
      </c>
      <c r="HT265" s="13" t="str">
        <f t="shared" si="331"/>
        <v xml:space="preserve"> </v>
      </c>
      <c r="HU265" s="13" t="str">
        <f t="shared" si="331"/>
        <v xml:space="preserve"> </v>
      </c>
      <c r="HV265" s="13" t="str">
        <f t="shared" si="331"/>
        <v xml:space="preserve"> </v>
      </c>
      <c r="HW265" s="13" t="str">
        <f t="shared" si="331"/>
        <v xml:space="preserve"> </v>
      </c>
      <c r="HX265" s="13" t="str">
        <f t="shared" si="331"/>
        <v xml:space="preserve"> </v>
      </c>
      <c r="HY265" s="13" t="str">
        <f t="shared" si="331"/>
        <v xml:space="preserve"> </v>
      </c>
      <c r="HZ265" s="13" t="str">
        <f t="shared" si="331"/>
        <v xml:space="preserve"> </v>
      </c>
      <c r="IA265" s="13" t="str">
        <f t="shared" si="331"/>
        <v xml:space="preserve"> </v>
      </c>
      <c r="IB265" s="13" t="str">
        <f t="shared" si="331"/>
        <v xml:space="preserve"> </v>
      </c>
      <c r="IC265" s="13" t="str">
        <f t="shared" si="331"/>
        <v xml:space="preserve"> </v>
      </c>
      <c r="ID265" s="13" t="str">
        <f t="shared" si="331"/>
        <v xml:space="preserve"> </v>
      </c>
      <c r="IE265" s="13" t="str">
        <f t="shared" si="331"/>
        <v xml:space="preserve"> </v>
      </c>
      <c r="IF265" s="13" t="str">
        <f t="shared" si="331"/>
        <v xml:space="preserve"> </v>
      </c>
      <c r="IG265" s="13" t="str">
        <f t="shared" si="331"/>
        <v xml:space="preserve"> </v>
      </c>
      <c r="IH265" s="13" t="str">
        <f t="shared" si="331"/>
        <v xml:space="preserve"> </v>
      </c>
      <c r="II265" s="13" t="str">
        <f t="shared" si="331"/>
        <v xml:space="preserve"> </v>
      </c>
      <c r="IJ265" s="13" t="str">
        <f t="shared" si="331"/>
        <v xml:space="preserve"> </v>
      </c>
      <c r="IK265" s="13" t="str">
        <f t="shared" si="331"/>
        <v xml:space="preserve"> </v>
      </c>
      <c r="IL265" s="13" t="str">
        <f t="shared" si="331"/>
        <v xml:space="preserve"> </v>
      </c>
      <c r="IM265" s="13" t="str">
        <f t="shared" si="331"/>
        <v xml:space="preserve"> </v>
      </c>
      <c r="IN265" s="13" t="str">
        <f t="shared" si="331"/>
        <v xml:space="preserve"> </v>
      </c>
      <c r="IO265" s="13" t="str">
        <f t="shared" si="331"/>
        <v xml:space="preserve"> </v>
      </c>
      <c r="IP265" s="13" t="str">
        <f t="shared" si="331"/>
        <v xml:space="preserve"> </v>
      </c>
      <c r="IQ265" s="13" t="str">
        <f t="shared" si="331"/>
        <v xml:space="preserve"> </v>
      </c>
      <c r="IR265" s="13" t="str">
        <f t="shared" si="331"/>
        <v xml:space="preserve"> </v>
      </c>
      <c r="IS265" s="13" t="str">
        <f t="shared" si="331"/>
        <v xml:space="preserve"> </v>
      </c>
      <c r="IT265" s="13" t="str">
        <f t="shared" si="331"/>
        <v xml:space="preserve"> </v>
      </c>
      <c r="IU265" s="13" t="str">
        <f t="shared" si="331"/>
        <v xml:space="preserve"> </v>
      </c>
      <c r="IV265" s="13" t="str">
        <f t="shared" si="331"/>
        <v xml:space="preserve"> </v>
      </c>
      <c r="IW265" s="3"/>
    </row>
    <row r="266" spans="1:257" ht="12.75" customHeight="1" x14ac:dyDescent="0.2">
      <c r="A266" s="3" t="s">
        <v>18</v>
      </c>
      <c r="B266" s="3"/>
      <c r="C266" s="2">
        <v>0.38</v>
      </c>
      <c r="D266" s="2">
        <f t="shared" ref="D266:DY266" si="332">C266+0.085</f>
        <v>0.46500000000000002</v>
      </c>
      <c r="E266" s="2">
        <f t="shared" si="332"/>
        <v>0.55000000000000004</v>
      </c>
      <c r="F266" s="2">
        <f t="shared" si="332"/>
        <v>0.63500000000000001</v>
      </c>
      <c r="G266" s="2">
        <f t="shared" si="332"/>
        <v>0.72</v>
      </c>
      <c r="H266" s="2">
        <f t="shared" si="332"/>
        <v>0.80499999999999994</v>
      </c>
      <c r="I266" s="2">
        <f t="shared" si="332"/>
        <v>0.8899999999999999</v>
      </c>
      <c r="J266" s="2">
        <f t="shared" si="332"/>
        <v>0.97499999999999987</v>
      </c>
      <c r="K266" s="2">
        <f t="shared" si="332"/>
        <v>1.0599999999999998</v>
      </c>
      <c r="L266" s="2">
        <f t="shared" si="332"/>
        <v>1.1449999999999998</v>
      </c>
      <c r="M266" s="2">
        <f t="shared" si="332"/>
        <v>1.2299999999999998</v>
      </c>
      <c r="N266" s="2">
        <f t="shared" si="332"/>
        <v>1.3149999999999997</v>
      </c>
      <c r="O266" s="2">
        <f t="shared" si="332"/>
        <v>1.3999999999999997</v>
      </c>
      <c r="P266" s="2">
        <f t="shared" si="332"/>
        <v>1.4849999999999997</v>
      </c>
      <c r="Q266" s="2">
        <f t="shared" si="332"/>
        <v>1.5699999999999996</v>
      </c>
      <c r="R266" s="2">
        <f t="shared" si="332"/>
        <v>1.6549999999999996</v>
      </c>
      <c r="S266" s="2">
        <f t="shared" si="332"/>
        <v>1.7399999999999995</v>
      </c>
      <c r="T266" s="2">
        <f t="shared" si="332"/>
        <v>1.8249999999999995</v>
      </c>
      <c r="U266" s="2">
        <f t="shared" si="332"/>
        <v>1.9099999999999995</v>
      </c>
      <c r="V266" s="2">
        <f t="shared" si="332"/>
        <v>1.9949999999999994</v>
      </c>
      <c r="W266" s="2">
        <f t="shared" si="332"/>
        <v>2.0799999999999996</v>
      </c>
      <c r="X266" s="2">
        <f t="shared" si="332"/>
        <v>2.1649999999999996</v>
      </c>
      <c r="Y266" s="2">
        <f t="shared" si="332"/>
        <v>2.2499999999999996</v>
      </c>
      <c r="Z266" s="2">
        <f t="shared" si="332"/>
        <v>2.3349999999999995</v>
      </c>
      <c r="AA266" s="2">
        <f t="shared" si="332"/>
        <v>2.4199999999999995</v>
      </c>
      <c r="AB266" s="2">
        <f t="shared" si="332"/>
        <v>2.5049999999999994</v>
      </c>
      <c r="AC266" s="2">
        <f t="shared" si="332"/>
        <v>2.5899999999999994</v>
      </c>
      <c r="AD266" s="2">
        <f t="shared" si="332"/>
        <v>2.6749999999999994</v>
      </c>
      <c r="AE266" s="2">
        <f t="shared" si="332"/>
        <v>2.7599999999999993</v>
      </c>
      <c r="AF266" s="2">
        <f t="shared" si="332"/>
        <v>2.8449999999999993</v>
      </c>
      <c r="AG266" s="2">
        <f t="shared" si="332"/>
        <v>2.9299999999999993</v>
      </c>
      <c r="AH266" s="2">
        <f t="shared" si="332"/>
        <v>3.0149999999999992</v>
      </c>
      <c r="AI266" s="2">
        <f t="shared" si="332"/>
        <v>3.0999999999999992</v>
      </c>
      <c r="AJ266" s="2">
        <f t="shared" si="332"/>
        <v>3.1849999999999992</v>
      </c>
      <c r="AK266" s="2">
        <f t="shared" si="332"/>
        <v>3.2699999999999991</v>
      </c>
      <c r="AL266" s="2">
        <f t="shared" si="332"/>
        <v>3.3549999999999991</v>
      </c>
      <c r="AM266" s="2">
        <f t="shared" si="332"/>
        <v>3.4399999999999991</v>
      </c>
      <c r="AN266" s="2">
        <f t="shared" si="332"/>
        <v>3.524999999999999</v>
      </c>
      <c r="AO266" s="2">
        <f t="shared" si="332"/>
        <v>3.609999999999999</v>
      </c>
      <c r="AP266" s="2">
        <f t="shared" si="332"/>
        <v>3.694999999999999</v>
      </c>
      <c r="AQ266" s="2">
        <f t="shared" si="332"/>
        <v>3.7799999999999989</v>
      </c>
      <c r="AR266" s="2">
        <f t="shared" si="332"/>
        <v>3.8649999999999989</v>
      </c>
      <c r="AS266" s="2">
        <f t="shared" si="332"/>
        <v>3.9499999999999988</v>
      </c>
      <c r="AT266" s="2">
        <f t="shared" si="332"/>
        <v>4.0349999999999993</v>
      </c>
      <c r="AU266" s="2">
        <f t="shared" si="332"/>
        <v>4.1199999999999992</v>
      </c>
      <c r="AV266" s="2">
        <f t="shared" si="332"/>
        <v>4.2049999999999992</v>
      </c>
      <c r="AW266" s="2">
        <f t="shared" si="332"/>
        <v>4.2899999999999991</v>
      </c>
      <c r="AX266" s="2">
        <f t="shared" si="332"/>
        <v>4.3749999999999991</v>
      </c>
      <c r="AY266" s="2">
        <f t="shared" si="332"/>
        <v>4.4599999999999991</v>
      </c>
      <c r="AZ266" s="2">
        <f t="shared" si="332"/>
        <v>4.544999999999999</v>
      </c>
      <c r="BA266" s="2">
        <f t="shared" si="332"/>
        <v>4.629999999999999</v>
      </c>
      <c r="BB266" s="2">
        <f t="shared" si="332"/>
        <v>4.714999999999999</v>
      </c>
      <c r="BC266" s="2">
        <f t="shared" si="332"/>
        <v>4.7999999999999989</v>
      </c>
      <c r="BD266" s="2">
        <f t="shared" si="332"/>
        <v>4.8849999999999989</v>
      </c>
      <c r="BE266" s="2">
        <f t="shared" si="332"/>
        <v>4.9699999999999989</v>
      </c>
      <c r="BF266" s="2">
        <f t="shared" si="332"/>
        <v>5.0549999999999988</v>
      </c>
      <c r="BG266" s="2">
        <f t="shared" si="332"/>
        <v>5.1399999999999988</v>
      </c>
      <c r="BH266" s="2">
        <f t="shared" si="332"/>
        <v>5.2249999999999988</v>
      </c>
      <c r="BI266" s="2">
        <f t="shared" si="332"/>
        <v>5.3099999999999987</v>
      </c>
      <c r="BJ266" s="2">
        <f t="shared" si="332"/>
        <v>5.3949999999999987</v>
      </c>
      <c r="BK266" s="2">
        <f t="shared" si="332"/>
        <v>5.4799999999999986</v>
      </c>
      <c r="BL266" s="2">
        <f t="shared" si="332"/>
        <v>5.5649999999999986</v>
      </c>
      <c r="BM266" s="2">
        <f t="shared" si="332"/>
        <v>5.6499999999999986</v>
      </c>
      <c r="BN266" s="2">
        <f t="shared" si="332"/>
        <v>5.7349999999999985</v>
      </c>
      <c r="BO266" s="2">
        <f t="shared" si="332"/>
        <v>5.8199999999999985</v>
      </c>
      <c r="BP266" s="2">
        <f t="shared" si="332"/>
        <v>5.9049999999999985</v>
      </c>
      <c r="BQ266" s="2">
        <f t="shared" si="332"/>
        <v>5.9899999999999984</v>
      </c>
      <c r="BR266" s="2">
        <f t="shared" si="332"/>
        <v>6.0749999999999984</v>
      </c>
      <c r="BS266" s="2">
        <f t="shared" si="332"/>
        <v>6.1599999999999984</v>
      </c>
      <c r="BT266" s="2">
        <f t="shared" si="332"/>
        <v>6.2449999999999983</v>
      </c>
      <c r="BU266" s="2">
        <f t="shared" si="332"/>
        <v>6.3299999999999983</v>
      </c>
      <c r="BV266" s="2">
        <f t="shared" si="332"/>
        <v>6.4149999999999983</v>
      </c>
      <c r="BW266" s="2">
        <f t="shared" si="332"/>
        <v>6.4999999999999982</v>
      </c>
      <c r="BX266" s="2">
        <f t="shared" si="332"/>
        <v>6.5849999999999982</v>
      </c>
      <c r="BY266" s="2">
        <f t="shared" si="332"/>
        <v>6.6699999999999982</v>
      </c>
      <c r="BZ266" s="2">
        <f t="shared" si="332"/>
        <v>6.7549999999999981</v>
      </c>
      <c r="CA266" s="2">
        <f t="shared" si="332"/>
        <v>6.8399999999999981</v>
      </c>
      <c r="CB266" s="2">
        <f t="shared" si="332"/>
        <v>6.924999999999998</v>
      </c>
      <c r="CC266" s="2">
        <f t="shared" si="332"/>
        <v>7.009999999999998</v>
      </c>
      <c r="CD266" s="2">
        <f t="shared" si="332"/>
        <v>7.094999999999998</v>
      </c>
      <c r="CE266" s="2">
        <f t="shared" si="332"/>
        <v>7.1799999999999979</v>
      </c>
      <c r="CF266" s="2">
        <f t="shared" si="332"/>
        <v>7.2649999999999979</v>
      </c>
      <c r="CG266" s="2">
        <f t="shared" si="332"/>
        <v>7.3499999999999979</v>
      </c>
      <c r="CH266" s="2">
        <f t="shared" si="332"/>
        <v>7.4349999999999978</v>
      </c>
      <c r="CI266" s="2">
        <f t="shared" si="332"/>
        <v>7.5199999999999978</v>
      </c>
      <c r="CJ266" s="2">
        <f t="shared" si="332"/>
        <v>7.6049999999999978</v>
      </c>
      <c r="CK266" s="2">
        <f t="shared" si="332"/>
        <v>7.6899999999999977</v>
      </c>
      <c r="CL266" s="2">
        <f t="shared" si="332"/>
        <v>7.7749999999999977</v>
      </c>
      <c r="CM266" s="2">
        <f t="shared" si="332"/>
        <v>7.8599999999999977</v>
      </c>
      <c r="CN266" s="2">
        <f t="shared" si="332"/>
        <v>7.9449999999999976</v>
      </c>
      <c r="CO266" s="2">
        <f t="shared" si="332"/>
        <v>8.0299999999999976</v>
      </c>
      <c r="CP266" s="2">
        <f t="shared" si="332"/>
        <v>8.1149999999999984</v>
      </c>
      <c r="CQ266" s="2">
        <f t="shared" si="332"/>
        <v>8.1999999999999993</v>
      </c>
      <c r="CR266" s="2">
        <f t="shared" si="332"/>
        <v>8.2850000000000001</v>
      </c>
      <c r="CS266" s="2">
        <f t="shared" si="332"/>
        <v>8.370000000000001</v>
      </c>
      <c r="CT266" s="2">
        <f t="shared" si="332"/>
        <v>8.4550000000000018</v>
      </c>
      <c r="CU266" s="2">
        <f t="shared" si="332"/>
        <v>8.5400000000000027</v>
      </c>
      <c r="CV266" s="2">
        <f t="shared" si="332"/>
        <v>8.6250000000000036</v>
      </c>
      <c r="CW266" s="2">
        <f t="shared" si="332"/>
        <v>8.7100000000000044</v>
      </c>
      <c r="CX266" s="2">
        <f t="shared" si="332"/>
        <v>8.7950000000000053</v>
      </c>
      <c r="CY266" s="2">
        <f t="shared" si="332"/>
        <v>8.8800000000000061</v>
      </c>
      <c r="CZ266" s="2">
        <f t="shared" si="332"/>
        <v>8.965000000000007</v>
      </c>
      <c r="DA266" s="2">
        <f t="shared" si="332"/>
        <v>9.0500000000000078</v>
      </c>
      <c r="DB266" s="2">
        <f t="shared" si="332"/>
        <v>9.1350000000000087</v>
      </c>
      <c r="DC266" s="2">
        <f t="shared" si="332"/>
        <v>9.2200000000000095</v>
      </c>
      <c r="DD266" s="2">
        <f t="shared" si="332"/>
        <v>9.3050000000000104</v>
      </c>
      <c r="DE266" s="2">
        <f t="shared" si="332"/>
        <v>9.3900000000000112</v>
      </c>
      <c r="DF266" s="2">
        <f t="shared" si="332"/>
        <v>9.4750000000000121</v>
      </c>
      <c r="DG266" s="2">
        <f t="shared" si="332"/>
        <v>9.5600000000000129</v>
      </c>
      <c r="DH266" s="2">
        <f t="shared" si="332"/>
        <v>9.6450000000000138</v>
      </c>
      <c r="DI266" s="2">
        <f t="shared" si="332"/>
        <v>9.7300000000000146</v>
      </c>
      <c r="DJ266" s="2">
        <f t="shared" si="332"/>
        <v>9.8150000000000155</v>
      </c>
      <c r="DK266" s="2">
        <f t="shared" si="332"/>
        <v>9.9000000000000163</v>
      </c>
      <c r="DL266" s="2">
        <f t="shared" si="332"/>
        <v>9.9850000000000172</v>
      </c>
      <c r="DM266" s="2">
        <f t="shared" si="332"/>
        <v>10.070000000000018</v>
      </c>
      <c r="DN266" s="2">
        <f t="shared" si="332"/>
        <v>10.155000000000019</v>
      </c>
      <c r="DO266" s="2">
        <f t="shared" si="332"/>
        <v>10.24000000000002</v>
      </c>
      <c r="DP266" s="2">
        <f t="shared" si="332"/>
        <v>10.325000000000021</v>
      </c>
      <c r="DQ266" s="2">
        <f t="shared" si="332"/>
        <v>10.410000000000021</v>
      </c>
      <c r="DR266" s="2">
        <f t="shared" si="332"/>
        <v>10.495000000000022</v>
      </c>
      <c r="DS266" s="2">
        <f t="shared" si="332"/>
        <v>10.580000000000023</v>
      </c>
      <c r="DT266" s="2">
        <f t="shared" si="332"/>
        <v>10.665000000000024</v>
      </c>
      <c r="DU266" s="2">
        <f t="shared" si="332"/>
        <v>10.750000000000025</v>
      </c>
      <c r="DV266" s="2">
        <f t="shared" si="332"/>
        <v>10.835000000000026</v>
      </c>
      <c r="DW266" s="2">
        <f t="shared" si="332"/>
        <v>10.920000000000027</v>
      </c>
      <c r="DX266" s="2">
        <f t="shared" si="332"/>
        <v>11.005000000000027</v>
      </c>
      <c r="DY266" s="2">
        <f t="shared" si="332"/>
        <v>11.090000000000028</v>
      </c>
      <c r="DZ266" s="2">
        <f t="shared" ref="DZ266:IV266" si="333">IF(DZ265&lt;&gt;" ",DY266+(DZ273-$DY266)/$DY274," ")</f>
        <v>11.205166666666695</v>
      </c>
      <c r="EA266" s="2">
        <f t="shared" si="333"/>
        <v>11.320333333333362</v>
      </c>
      <c r="EB266" s="2">
        <f t="shared" si="333"/>
        <v>11.43550000000003</v>
      </c>
      <c r="EC266" s="2">
        <f t="shared" si="333"/>
        <v>11.550666666666697</v>
      </c>
      <c r="ED266" s="2">
        <f t="shared" si="333"/>
        <v>11.665833333333364</v>
      </c>
      <c r="EE266" s="2">
        <f t="shared" si="333"/>
        <v>11.781000000000031</v>
      </c>
      <c r="EF266" s="2">
        <f t="shared" si="333"/>
        <v>11.896166666666698</v>
      </c>
      <c r="EG266" s="2">
        <f t="shared" si="333"/>
        <v>12.011333333333365</v>
      </c>
      <c r="EH266" s="2">
        <f t="shared" si="333"/>
        <v>12.126500000000032</v>
      </c>
      <c r="EI266" s="2">
        <f t="shared" si="333"/>
        <v>12.241666666666699</v>
      </c>
      <c r="EJ266" s="2">
        <f t="shared" si="333"/>
        <v>12.356833333333366</v>
      </c>
      <c r="EK266" s="2">
        <f t="shared" si="333"/>
        <v>12.472000000000033</v>
      </c>
      <c r="EL266" s="2">
        <f t="shared" si="333"/>
        <v>12.5871666666667</v>
      </c>
      <c r="EM266" s="2">
        <f t="shared" si="333"/>
        <v>12.702333333333367</v>
      </c>
      <c r="EN266" s="2">
        <f t="shared" si="333"/>
        <v>12.817500000000035</v>
      </c>
      <c r="EO266" s="2">
        <f t="shared" si="333"/>
        <v>12.932666666666702</v>
      </c>
      <c r="EP266" s="2">
        <f t="shared" si="333"/>
        <v>13.047833333333369</v>
      </c>
      <c r="EQ266" s="2">
        <f t="shared" si="333"/>
        <v>13.163000000000036</v>
      </c>
      <c r="ER266" s="2">
        <f t="shared" si="333"/>
        <v>13.278166666666703</v>
      </c>
      <c r="ES266" s="2">
        <f t="shared" si="333"/>
        <v>13.39333333333337</v>
      </c>
      <c r="ET266" s="2">
        <f t="shared" si="333"/>
        <v>13.508500000000037</v>
      </c>
      <c r="EU266" s="2">
        <f t="shared" si="333"/>
        <v>13.623666666666704</v>
      </c>
      <c r="EV266" s="2">
        <f t="shared" si="333"/>
        <v>13.738833333333371</v>
      </c>
      <c r="EW266" s="2">
        <f t="shared" si="333"/>
        <v>13.854000000000038</v>
      </c>
      <c r="EX266" s="2">
        <f t="shared" si="333"/>
        <v>13.969166666666705</v>
      </c>
      <c r="EY266" s="2">
        <f t="shared" si="333"/>
        <v>14.084333333333372</v>
      </c>
      <c r="EZ266" s="2">
        <f t="shared" si="333"/>
        <v>14.19950000000004</v>
      </c>
      <c r="FA266" s="2">
        <f t="shared" si="333"/>
        <v>14.314666666666707</v>
      </c>
      <c r="FB266" s="2">
        <f t="shared" si="333"/>
        <v>14.429833333333374</v>
      </c>
      <c r="FC266" s="2">
        <f t="shared" si="333"/>
        <v>14.545000000000041</v>
      </c>
      <c r="FD266" s="2">
        <f t="shared" si="333"/>
        <v>14.660166666666708</v>
      </c>
      <c r="FE266" s="2">
        <f t="shared" si="333"/>
        <v>14.775333333333375</v>
      </c>
      <c r="FF266" s="2">
        <f t="shared" si="333"/>
        <v>14.890500000000042</v>
      </c>
      <c r="FG266" s="2">
        <f t="shared" si="333"/>
        <v>15.005666666666709</v>
      </c>
      <c r="FH266" s="2">
        <f t="shared" si="333"/>
        <v>15.120833333333376</v>
      </c>
      <c r="FI266" s="2">
        <f t="shared" si="333"/>
        <v>15.236000000000043</v>
      </c>
      <c r="FJ266" s="2">
        <f t="shared" si="333"/>
        <v>15.35116666666671</v>
      </c>
      <c r="FK266" s="2">
        <f t="shared" si="333"/>
        <v>15.466333333333377</v>
      </c>
      <c r="FL266" s="2">
        <f t="shared" si="333"/>
        <v>15.581500000000045</v>
      </c>
      <c r="FM266" s="2">
        <f t="shared" si="333"/>
        <v>15.696666666666712</v>
      </c>
      <c r="FN266" s="2">
        <f t="shared" si="333"/>
        <v>15.811833333333379</v>
      </c>
      <c r="FO266" s="2">
        <f t="shared" si="333"/>
        <v>15.927000000000046</v>
      </c>
      <c r="FP266" s="2">
        <f t="shared" si="333"/>
        <v>16.042166666666713</v>
      </c>
      <c r="FQ266" s="2">
        <f t="shared" si="333"/>
        <v>16.15733333333338</v>
      </c>
      <c r="FR266" s="2">
        <f t="shared" si="333"/>
        <v>16.272500000000047</v>
      </c>
      <c r="FS266" s="2">
        <f t="shared" si="333"/>
        <v>16.387666666666714</v>
      </c>
      <c r="FT266" s="2">
        <f t="shared" si="333"/>
        <v>16.502833333333381</v>
      </c>
      <c r="FU266" s="2">
        <f t="shared" si="333"/>
        <v>16.618000000000048</v>
      </c>
      <c r="FV266" s="2">
        <f t="shared" si="333"/>
        <v>16.733166666666715</v>
      </c>
      <c r="FW266" s="2">
        <f t="shared" si="333"/>
        <v>16.848333333333382</v>
      </c>
      <c r="FX266" s="2">
        <f t="shared" si="333"/>
        <v>16.96350000000005</v>
      </c>
      <c r="FY266" s="2">
        <f t="shared" si="333"/>
        <v>17.078666666666717</v>
      </c>
      <c r="FZ266" s="2">
        <f t="shared" si="333"/>
        <v>17.193833333333384</v>
      </c>
      <c r="GA266" s="2">
        <f t="shared" si="333"/>
        <v>17.309000000000051</v>
      </c>
      <c r="GB266" s="2">
        <f t="shared" si="333"/>
        <v>17.424166666666718</v>
      </c>
      <c r="GC266" s="2">
        <f t="shared" si="333"/>
        <v>17.539333333333385</v>
      </c>
      <c r="GD266" s="2">
        <f t="shared" si="333"/>
        <v>17.654500000000052</v>
      </c>
      <c r="GE266" s="2">
        <f t="shared" si="333"/>
        <v>17.769666666666719</v>
      </c>
      <c r="GF266" s="2">
        <f t="shared" si="333"/>
        <v>17.884833333333386</v>
      </c>
      <c r="GG266" s="2">
        <f t="shared" si="333"/>
        <v>18.000000000000053</v>
      </c>
      <c r="GH266" s="2" t="str">
        <f t="shared" si="333"/>
        <v xml:space="preserve"> </v>
      </c>
      <c r="GI266" s="2" t="str">
        <f t="shared" si="333"/>
        <v xml:space="preserve"> </v>
      </c>
      <c r="GJ266" s="2" t="str">
        <f t="shared" si="333"/>
        <v xml:space="preserve"> </v>
      </c>
      <c r="GK266" s="2" t="str">
        <f t="shared" si="333"/>
        <v xml:space="preserve"> </v>
      </c>
      <c r="GL266" s="2" t="str">
        <f t="shared" si="333"/>
        <v xml:space="preserve"> </v>
      </c>
      <c r="GM266" s="2" t="str">
        <f t="shared" si="333"/>
        <v xml:space="preserve"> </v>
      </c>
      <c r="GN266" s="2" t="str">
        <f t="shared" si="333"/>
        <v xml:space="preserve"> </v>
      </c>
      <c r="GO266" s="2" t="str">
        <f t="shared" si="333"/>
        <v xml:space="preserve"> </v>
      </c>
      <c r="GP266" s="2" t="str">
        <f t="shared" si="333"/>
        <v xml:space="preserve"> </v>
      </c>
      <c r="GQ266" s="2" t="str">
        <f t="shared" si="333"/>
        <v xml:space="preserve"> </v>
      </c>
      <c r="GR266" s="2" t="str">
        <f t="shared" si="333"/>
        <v xml:space="preserve"> </v>
      </c>
      <c r="GS266" s="2" t="str">
        <f t="shared" si="333"/>
        <v xml:space="preserve"> </v>
      </c>
      <c r="GT266" s="2" t="str">
        <f t="shared" si="333"/>
        <v xml:space="preserve"> </v>
      </c>
      <c r="GU266" s="2" t="str">
        <f t="shared" si="333"/>
        <v xml:space="preserve"> </v>
      </c>
      <c r="GV266" s="2" t="str">
        <f t="shared" si="333"/>
        <v xml:space="preserve"> </v>
      </c>
      <c r="GW266" s="2" t="str">
        <f t="shared" si="333"/>
        <v xml:space="preserve"> </v>
      </c>
      <c r="GX266" s="2" t="str">
        <f t="shared" si="333"/>
        <v xml:space="preserve"> </v>
      </c>
      <c r="GY266" s="2" t="str">
        <f t="shared" si="333"/>
        <v xml:space="preserve"> </v>
      </c>
      <c r="GZ266" s="2" t="str">
        <f t="shared" si="333"/>
        <v xml:space="preserve"> </v>
      </c>
      <c r="HA266" s="2" t="str">
        <f t="shared" si="333"/>
        <v xml:space="preserve"> </v>
      </c>
      <c r="HB266" s="2" t="str">
        <f t="shared" si="333"/>
        <v xml:space="preserve"> </v>
      </c>
      <c r="HC266" s="2" t="str">
        <f t="shared" si="333"/>
        <v xml:space="preserve"> </v>
      </c>
      <c r="HD266" s="2" t="str">
        <f t="shared" si="333"/>
        <v xml:space="preserve"> </v>
      </c>
      <c r="HE266" s="2" t="str">
        <f t="shared" si="333"/>
        <v xml:space="preserve"> </v>
      </c>
      <c r="HF266" s="2" t="str">
        <f t="shared" si="333"/>
        <v xml:space="preserve"> </v>
      </c>
      <c r="HG266" s="2" t="str">
        <f t="shared" si="333"/>
        <v xml:space="preserve"> </v>
      </c>
      <c r="HH266" s="2" t="str">
        <f t="shared" si="333"/>
        <v xml:space="preserve"> </v>
      </c>
      <c r="HI266" s="2" t="str">
        <f t="shared" si="333"/>
        <v xml:space="preserve"> </v>
      </c>
      <c r="HJ266" s="2" t="str">
        <f t="shared" si="333"/>
        <v xml:space="preserve"> </v>
      </c>
      <c r="HK266" s="2" t="str">
        <f t="shared" si="333"/>
        <v xml:space="preserve"> </v>
      </c>
      <c r="HL266" s="2" t="str">
        <f t="shared" si="333"/>
        <v xml:space="preserve"> </v>
      </c>
      <c r="HM266" s="2" t="str">
        <f t="shared" si="333"/>
        <v xml:space="preserve"> </v>
      </c>
      <c r="HN266" s="2" t="str">
        <f t="shared" si="333"/>
        <v xml:space="preserve"> </v>
      </c>
      <c r="HO266" s="2" t="str">
        <f t="shared" si="333"/>
        <v xml:space="preserve"> </v>
      </c>
      <c r="HP266" s="2" t="str">
        <f t="shared" si="333"/>
        <v xml:space="preserve"> </v>
      </c>
      <c r="HQ266" s="2" t="str">
        <f t="shared" si="333"/>
        <v xml:space="preserve"> </v>
      </c>
      <c r="HR266" s="2" t="str">
        <f t="shared" si="333"/>
        <v xml:space="preserve"> </v>
      </c>
      <c r="HS266" s="2" t="str">
        <f t="shared" si="333"/>
        <v xml:space="preserve"> </v>
      </c>
      <c r="HT266" s="2" t="str">
        <f t="shared" si="333"/>
        <v xml:space="preserve"> </v>
      </c>
      <c r="HU266" s="2" t="str">
        <f t="shared" si="333"/>
        <v xml:space="preserve"> </v>
      </c>
      <c r="HV266" s="2" t="str">
        <f t="shared" si="333"/>
        <v xml:space="preserve"> </v>
      </c>
      <c r="HW266" s="2" t="str">
        <f t="shared" si="333"/>
        <v xml:space="preserve"> </v>
      </c>
      <c r="HX266" s="2" t="str">
        <f t="shared" si="333"/>
        <v xml:space="preserve"> </v>
      </c>
      <c r="HY266" s="2" t="str">
        <f t="shared" si="333"/>
        <v xml:space="preserve"> </v>
      </c>
      <c r="HZ266" s="2" t="str">
        <f t="shared" si="333"/>
        <v xml:space="preserve"> </v>
      </c>
      <c r="IA266" s="2" t="str">
        <f t="shared" si="333"/>
        <v xml:space="preserve"> </v>
      </c>
      <c r="IB266" s="2" t="str">
        <f t="shared" si="333"/>
        <v xml:space="preserve"> </v>
      </c>
      <c r="IC266" s="2" t="str">
        <f t="shared" si="333"/>
        <v xml:space="preserve"> </v>
      </c>
      <c r="ID266" s="2" t="str">
        <f t="shared" si="333"/>
        <v xml:space="preserve"> </v>
      </c>
      <c r="IE266" s="2" t="str">
        <f t="shared" si="333"/>
        <v xml:space="preserve"> </v>
      </c>
      <c r="IF266" s="2" t="str">
        <f t="shared" si="333"/>
        <v xml:space="preserve"> </v>
      </c>
      <c r="IG266" s="2" t="str">
        <f t="shared" si="333"/>
        <v xml:space="preserve"> </v>
      </c>
      <c r="IH266" s="2" t="str">
        <f t="shared" si="333"/>
        <v xml:space="preserve"> </v>
      </c>
      <c r="II266" s="2" t="str">
        <f t="shared" si="333"/>
        <v xml:space="preserve"> </v>
      </c>
      <c r="IJ266" s="2" t="str">
        <f t="shared" si="333"/>
        <v xml:space="preserve"> </v>
      </c>
      <c r="IK266" s="2" t="str">
        <f t="shared" si="333"/>
        <v xml:space="preserve"> </v>
      </c>
      <c r="IL266" s="2" t="str">
        <f t="shared" si="333"/>
        <v xml:space="preserve"> </v>
      </c>
      <c r="IM266" s="2" t="str">
        <f t="shared" si="333"/>
        <v xml:space="preserve"> </v>
      </c>
      <c r="IN266" s="2" t="str">
        <f t="shared" si="333"/>
        <v xml:space="preserve"> </v>
      </c>
      <c r="IO266" s="2" t="str">
        <f t="shared" si="333"/>
        <v xml:space="preserve"> </v>
      </c>
      <c r="IP266" s="2" t="str">
        <f t="shared" si="333"/>
        <v xml:space="preserve"> </v>
      </c>
      <c r="IQ266" s="2" t="str">
        <f t="shared" si="333"/>
        <v xml:space="preserve"> </v>
      </c>
      <c r="IR266" s="2" t="str">
        <f t="shared" si="333"/>
        <v xml:space="preserve"> </v>
      </c>
      <c r="IS266" s="2" t="str">
        <f t="shared" si="333"/>
        <v xml:space="preserve"> </v>
      </c>
      <c r="IT266" s="2" t="str">
        <f t="shared" si="333"/>
        <v xml:space="preserve"> </v>
      </c>
      <c r="IU266" s="2" t="str">
        <f t="shared" si="333"/>
        <v xml:space="preserve"> </v>
      </c>
      <c r="IV266" s="2" t="str">
        <f t="shared" si="333"/>
        <v xml:space="preserve"> </v>
      </c>
      <c r="IW266" s="3"/>
    </row>
    <row r="267" spans="1:257" ht="12.75" customHeight="1" x14ac:dyDescent="0.2">
      <c r="A267" s="3" t="s">
        <v>19</v>
      </c>
      <c r="B267" s="3"/>
      <c r="C267" s="2">
        <f t="shared" ref="C267:DY267" ca="1" si="334">IF(C265&lt;C270,C272,(((C270+C271)/C271)*OFFSET(C267,-1,-C270)+C272-C268))</f>
        <v>6</v>
      </c>
      <c r="D267" s="2">
        <f t="shared" ca="1" si="334"/>
        <v>6</v>
      </c>
      <c r="E267" s="2">
        <f t="shared" ca="1" si="334"/>
        <v>6</v>
      </c>
      <c r="F267" s="2">
        <f t="shared" ca="1" si="334"/>
        <v>6</v>
      </c>
      <c r="G267" s="2">
        <f t="shared" ca="1" si="334"/>
        <v>6</v>
      </c>
      <c r="H267" s="2">
        <f t="shared" ca="1" si="334"/>
        <v>6</v>
      </c>
      <c r="I267" s="2">
        <f t="shared" ca="1" si="334"/>
        <v>6</v>
      </c>
      <c r="J267" s="2">
        <f t="shared" ca="1" si="334"/>
        <v>6</v>
      </c>
      <c r="K267" s="2">
        <f t="shared" ca="1" si="334"/>
        <v>6</v>
      </c>
      <c r="L267" s="2">
        <f t="shared" ca="1" si="334"/>
        <v>6</v>
      </c>
      <c r="M267" s="2">
        <f t="shared" ca="1" si="334"/>
        <v>6</v>
      </c>
      <c r="N267" s="2">
        <f t="shared" ca="1" si="334"/>
        <v>6</v>
      </c>
      <c r="O267" s="2">
        <f t="shared" ca="1" si="334"/>
        <v>6</v>
      </c>
      <c r="P267" s="2">
        <f t="shared" ca="1" si="334"/>
        <v>6</v>
      </c>
      <c r="Q267" s="2">
        <f t="shared" ca="1" si="334"/>
        <v>6</v>
      </c>
      <c r="R267" s="2">
        <f t="shared" ca="1" si="334"/>
        <v>6</v>
      </c>
      <c r="S267" s="2">
        <f t="shared" ca="1" si="334"/>
        <v>6</v>
      </c>
      <c r="T267" s="2">
        <f t="shared" ca="1" si="334"/>
        <v>6</v>
      </c>
      <c r="U267" s="2">
        <f t="shared" ca="1" si="334"/>
        <v>6</v>
      </c>
      <c r="V267" s="2">
        <f t="shared" ca="1" si="334"/>
        <v>6</v>
      </c>
      <c r="W267" s="2">
        <f t="shared" ca="1" si="334"/>
        <v>6.4653932584269667</v>
      </c>
      <c r="X267" s="2">
        <f t="shared" ca="1" si="334"/>
        <v>6.569494382022472</v>
      </c>
      <c r="Y267" s="2">
        <f t="shared" ca="1" si="334"/>
        <v>6.6735955056179774</v>
      </c>
      <c r="Z267" s="2">
        <f t="shared" ca="1" si="334"/>
        <v>6.7776966292134837</v>
      </c>
      <c r="AA267" s="2">
        <f t="shared" ca="1" si="334"/>
        <v>6.8817977528089891</v>
      </c>
      <c r="AB267" s="2">
        <f t="shared" ca="1" si="334"/>
        <v>6.9858988764044945</v>
      </c>
      <c r="AC267" s="2">
        <f t="shared" ca="1" si="334"/>
        <v>7.09</v>
      </c>
      <c r="AD267" s="2">
        <f t="shared" ca="1" si="334"/>
        <v>7.1941011235955052</v>
      </c>
      <c r="AE267" s="2">
        <f t="shared" ca="1" si="334"/>
        <v>7.2982022471910106</v>
      </c>
      <c r="AF267" s="2">
        <f t="shared" ca="1" si="334"/>
        <v>7.4023033707865169</v>
      </c>
      <c r="AG267" s="2">
        <f t="shared" ca="1" si="334"/>
        <v>7.5064044943820223</v>
      </c>
      <c r="AH267" s="2">
        <f t="shared" ca="1" si="334"/>
        <v>7.6105056179775277</v>
      </c>
      <c r="AI267" s="2">
        <f t="shared" ca="1" si="334"/>
        <v>7.7146067415730339</v>
      </c>
      <c r="AJ267" s="2">
        <f t="shared" ca="1" si="334"/>
        <v>7.8187078651685393</v>
      </c>
      <c r="AK267" s="2">
        <f t="shared" ca="1" si="334"/>
        <v>7.9228089887640447</v>
      </c>
      <c r="AL267" s="2">
        <f t="shared" ca="1" si="334"/>
        <v>8.0269101123595501</v>
      </c>
      <c r="AM267" s="2">
        <f t="shared" ca="1" si="334"/>
        <v>8.1310112359550555</v>
      </c>
      <c r="AN267" s="2">
        <f t="shared" ca="1" si="334"/>
        <v>8.2351123595505609</v>
      </c>
      <c r="AO267" s="2">
        <f t="shared" ca="1" si="334"/>
        <v>8.339213483146068</v>
      </c>
      <c r="AP267" s="2">
        <f t="shared" ca="1" si="334"/>
        <v>8.4433146067415734</v>
      </c>
      <c r="AQ267" s="2">
        <f t="shared" ca="1" si="334"/>
        <v>8.5474157303370788</v>
      </c>
      <c r="AR267" s="2">
        <f t="shared" ca="1" si="334"/>
        <v>8.6515168539325842</v>
      </c>
      <c r="AS267" s="2">
        <f t="shared" ca="1" si="334"/>
        <v>8.7556179775280896</v>
      </c>
      <c r="AT267" s="2">
        <f t="shared" ca="1" si="334"/>
        <v>8.859719101123595</v>
      </c>
      <c r="AU267" s="2">
        <f t="shared" ca="1" si="334"/>
        <v>8.9638202247191003</v>
      </c>
      <c r="AV267" s="2">
        <f t="shared" ca="1" si="334"/>
        <v>9.0679213483146057</v>
      </c>
      <c r="AW267" s="2">
        <f t="shared" ca="1" si="334"/>
        <v>9.1720224719101111</v>
      </c>
      <c r="AX267" s="2">
        <f t="shared" ca="1" si="334"/>
        <v>9.2761235955056165</v>
      </c>
      <c r="AY267" s="2">
        <f t="shared" ca="1" si="334"/>
        <v>9.3802247191011237</v>
      </c>
      <c r="AZ267" s="2">
        <f t="shared" ca="1" si="334"/>
        <v>9.484325842696629</v>
      </c>
      <c r="BA267" s="2">
        <f t="shared" ca="1" si="334"/>
        <v>9.5884269662921344</v>
      </c>
      <c r="BB267" s="2">
        <f t="shared" ca="1" si="334"/>
        <v>9.6925280898876398</v>
      </c>
      <c r="BC267" s="2">
        <f t="shared" ca="1" si="334"/>
        <v>9.7966292134831452</v>
      </c>
      <c r="BD267" s="2">
        <f t="shared" ca="1" si="334"/>
        <v>9.9007303370786506</v>
      </c>
      <c r="BE267" s="2">
        <f t="shared" ca="1" si="334"/>
        <v>10.004831460674158</v>
      </c>
      <c r="BF267" s="2">
        <f t="shared" ca="1" si="334"/>
        <v>10.108932584269663</v>
      </c>
      <c r="BG267" s="2">
        <f t="shared" ca="1" si="334"/>
        <v>10.213033707865169</v>
      </c>
      <c r="BH267" s="2">
        <f t="shared" ca="1" si="334"/>
        <v>10.317134831460674</v>
      </c>
      <c r="BI267" s="2">
        <f t="shared" ca="1" si="334"/>
        <v>10.421235955056179</v>
      </c>
      <c r="BJ267" s="2">
        <f t="shared" ca="1" si="334"/>
        <v>10.525337078651685</v>
      </c>
      <c r="BK267" s="2">
        <f t="shared" ca="1" si="334"/>
        <v>10.62943820224719</v>
      </c>
      <c r="BL267" s="2">
        <f t="shared" ca="1" si="334"/>
        <v>10.733539325842695</v>
      </c>
      <c r="BM267" s="2">
        <f t="shared" ca="1" si="334"/>
        <v>10.837640449438201</v>
      </c>
      <c r="BN267" s="2">
        <f t="shared" ca="1" si="334"/>
        <v>10.941741573033706</v>
      </c>
      <c r="BO267" s="2">
        <f t="shared" ca="1" si="334"/>
        <v>11.045842696629213</v>
      </c>
      <c r="BP267" s="2">
        <f t="shared" ca="1" si="334"/>
        <v>11.149943820224719</v>
      </c>
      <c r="BQ267" s="2">
        <f t="shared" ca="1" si="334"/>
        <v>11.254044943820224</v>
      </c>
      <c r="BR267" s="2">
        <f t="shared" ca="1" si="334"/>
        <v>11.35814606741573</v>
      </c>
      <c r="BS267" s="2">
        <f t="shared" ca="1" si="334"/>
        <v>11.462247191011235</v>
      </c>
      <c r="BT267" s="2">
        <f t="shared" ca="1" si="334"/>
        <v>11.566348314606742</v>
      </c>
      <c r="BU267" s="2">
        <f t="shared" ca="1" si="334"/>
        <v>11.670449438202247</v>
      </c>
      <c r="BV267" s="2">
        <f t="shared" ca="1" si="334"/>
        <v>11.774550561797753</v>
      </c>
      <c r="BW267" s="2">
        <f t="shared" ca="1" si="334"/>
        <v>11.878651685393258</v>
      </c>
      <c r="BX267" s="2">
        <f t="shared" ca="1" si="334"/>
        <v>11.982752808988764</v>
      </c>
      <c r="BY267" s="2">
        <f t="shared" ca="1" si="334"/>
        <v>12.086853932584269</v>
      </c>
      <c r="BZ267" s="2">
        <f t="shared" ca="1" si="334"/>
        <v>12.190955056179774</v>
      </c>
      <c r="CA267" s="2">
        <f t="shared" ca="1" si="334"/>
        <v>12.29505617977528</v>
      </c>
      <c r="CB267" s="2">
        <f t="shared" ca="1" si="334"/>
        <v>12.399157303370785</v>
      </c>
      <c r="CC267" s="2">
        <f t="shared" ca="1" si="334"/>
        <v>12.503258426966291</v>
      </c>
      <c r="CD267" s="2">
        <f t="shared" ca="1" si="334"/>
        <v>12.607359550561796</v>
      </c>
      <c r="CE267" s="2">
        <f t="shared" ca="1" si="334"/>
        <v>12.711460674157301</v>
      </c>
      <c r="CF267" s="2">
        <f t="shared" ca="1" si="334"/>
        <v>12.815561797752807</v>
      </c>
      <c r="CG267" s="2">
        <f t="shared" ca="1" si="334"/>
        <v>12.919662921348314</v>
      </c>
      <c r="CH267" s="2">
        <f t="shared" ca="1" si="334"/>
        <v>13.023764044943819</v>
      </c>
      <c r="CI267" s="2">
        <f t="shared" ca="1" si="334"/>
        <v>13.127865168539325</v>
      </c>
      <c r="CJ267" s="2">
        <f t="shared" ca="1" si="334"/>
        <v>13.23196629213483</v>
      </c>
      <c r="CK267" s="2">
        <f t="shared" ca="1" si="334"/>
        <v>13.336067415730335</v>
      </c>
      <c r="CL267" s="2">
        <f t="shared" ca="1" si="334"/>
        <v>13.440168539325843</v>
      </c>
      <c r="CM267" s="2">
        <f t="shared" ca="1" si="334"/>
        <v>13.544269662921348</v>
      </c>
      <c r="CN267" s="2">
        <f t="shared" ca="1" si="334"/>
        <v>13.648370786516853</v>
      </c>
      <c r="CO267" s="2">
        <f t="shared" ca="1" si="334"/>
        <v>13.752471910112359</v>
      </c>
      <c r="CP267" s="2">
        <f t="shared" ca="1" si="334"/>
        <v>13.856573033707864</v>
      </c>
      <c r="CQ267" s="2">
        <f t="shared" ca="1" si="334"/>
        <v>13.960674157303369</v>
      </c>
      <c r="CR267" s="2">
        <f t="shared" ca="1" si="334"/>
        <v>14.064775280898875</v>
      </c>
      <c r="CS267" s="2">
        <f t="shared" ca="1" si="334"/>
        <v>14.16887640449438</v>
      </c>
      <c r="CT267" s="2">
        <f t="shared" ca="1" si="334"/>
        <v>14.272977528089886</v>
      </c>
      <c r="CU267" s="2">
        <f t="shared" ca="1" si="334"/>
        <v>14.377078651685391</v>
      </c>
      <c r="CV267" s="2">
        <f t="shared" ca="1" si="334"/>
        <v>14.481179775280896</v>
      </c>
      <c r="CW267" s="2">
        <f t="shared" ca="1" si="334"/>
        <v>14.585280898876404</v>
      </c>
      <c r="CX267" s="2">
        <f t="shared" ca="1" si="334"/>
        <v>14.689382022471909</v>
      </c>
      <c r="CY267" s="2">
        <f t="shared" ca="1" si="334"/>
        <v>14.793483146067414</v>
      </c>
      <c r="CZ267" s="2">
        <f t="shared" ca="1" si="334"/>
        <v>14.89758426966292</v>
      </c>
      <c r="DA267" s="2">
        <f t="shared" ca="1" si="334"/>
        <v>15.001685393258425</v>
      </c>
      <c r="DB267" s="2">
        <f t="shared" ca="1" si="334"/>
        <v>15.10578651685393</v>
      </c>
      <c r="DC267" s="2">
        <f t="shared" ca="1" si="334"/>
        <v>15.209887640449436</v>
      </c>
      <c r="DD267" s="2">
        <f t="shared" ca="1" si="334"/>
        <v>15.313988764044941</v>
      </c>
      <c r="DE267" s="2">
        <f t="shared" ca="1" si="334"/>
        <v>15.418089887640447</v>
      </c>
      <c r="DF267" s="2">
        <f t="shared" ca="1" si="334"/>
        <v>15.522191011235954</v>
      </c>
      <c r="DG267" s="2">
        <f t="shared" ca="1" si="334"/>
        <v>15.626292134831459</v>
      </c>
      <c r="DH267" s="2">
        <f t="shared" ca="1" si="334"/>
        <v>15.644999999999998</v>
      </c>
      <c r="DI267" s="2">
        <f t="shared" ca="1" si="334"/>
        <v>15.729999999999999</v>
      </c>
      <c r="DJ267" s="2">
        <f t="shared" ca="1" si="334"/>
        <v>15.815</v>
      </c>
      <c r="DK267" s="2">
        <f t="shared" ca="1" si="334"/>
        <v>15.899999999999997</v>
      </c>
      <c r="DL267" s="2">
        <f t="shared" ca="1" si="334"/>
        <v>15.985000000000001</v>
      </c>
      <c r="DM267" s="2">
        <f t="shared" ca="1" si="334"/>
        <v>16.070000000000004</v>
      </c>
      <c r="DN267" s="2">
        <f t="shared" ca="1" si="334"/>
        <v>16.155000000000005</v>
      </c>
      <c r="DO267" s="2">
        <f t="shared" ca="1" si="334"/>
        <v>16.240000000000006</v>
      </c>
      <c r="DP267" s="2">
        <f t="shared" ca="1" si="334"/>
        <v>16.325000000000003</v>
      </c>
      <c r="DQ267" s="2">
        <f t="shared" ca="1" si="334"/>
        <v>16.410000000000007</v>
      </c>
      <c r="DR267" s="2">
        <f t="shared" ca="1" si="334"/>
        <v>16.495000000000008</v>
      </c>
      <c r="DS267" s="2">
        <f t="shared" ca="1" si="334"/>
        <v>16.580000000000009</v>
      </c>
      <c r="DT267" s="2">
        <f t="shared" ca="1" si="334"/>
        <v>16.66500000000001</v>
      </c>
      <c r="DU267" s="2">
        <f t="shared" ca="1" si="334"/>
        <v>16.750000000000011</v>
      </c>
      <c r="DV267" s="2">
        <f t="shared" ca="1" si="334"/>
        <v>16.835000000000008</v>
      </c>
      <c r="DW267" s="2">
        <f t="shared" ca="1" si="334"/>
        <v>16.920000000000012</v>
      </c>
      <c r="DX267" s="2">
        <f t="shared" ca="1" si="334"/>
        <v>17.005000000000017</v>
      </c>
      <c r="DY267" s="2">
        <f t="shared" ca="1" si="334"/>
        <v>17.109101123595522</v>
      </c>
      <c r="DZ267" s="2">
        <f t="shared" ref="DZ267:IV267" ca="1" si="335">IF(DZ265&lt;&gt;" ",IF(DZ265&lt;DZ270,DZ272,(((DZ270+DZ271)/DZ271)*OFFSET(DZ267,-1,-DZ270)+DZ272-DZ268))," ")</f>
        <v>17.175000000000015</v>
      </c>
      <c r="EA267" s="2">
        <f t="shared" ca="1" si="335"/>
        <v>17.260000000000016</v>
      </c>
      <c r="EB267" s="2">
        <f t="shared" ca="1" si="335"/>
        <v>17.34500000000002</v>
      </c>
      <c r="EC267" s="2">
        <f t="shared" ca="1" si="335"/>
        <v>17.430000000000017</v>
      </c>
      <c r="ED267" s="2">
        <f t="shared" ca="1" si="335"/>
        <v>17.515000000000022</v>
      </c>
      <c r="EE267" s="2">
        <f t="shared" ca="1" si="335"/>
        <v>17.600000000000023</v>
      </c>
      <c r="EF267" s="2">
        <f t="shared" ca="1" si="335"/>
        <v>17.68500000000002</v>
      </c>
      <c r="EG267" s="2">
        <f t="shared" ca="1" si="335"/>
        <v>17.770000000000021</v>
      </c>
      <c r="EH267" s="2">
        <f t="shared" ca="1" si="335"/>
        <v>17.855000000000025</v>
      </c>
      <c r="EI267" s="2">
        <f t="shared" ca="1" si="335"/>
        <v>17.940000000000026</v>
      </c>
      <c r="EJ267" s="2">
        <f t="shared" ca="1" si="335"/>
        <v>18.025000000000027</v>
      </c>
      <c r="EK267" s="2">
        <f t="shared" ca="1" si="335"/>
        <v>18.110000000000028</v>
      </c>
      <c r="EL267" s="2">
        <f t="shared" ca="1" si="335"/>
        <v>18.195000000000029</v>
      </c>
      <c r="EM267" s="2">
        <f t="shared" ca="1" si="335"/>
        <v>18.28000000000003</v>
      </c>
      <c r="EN267" s="2">
        <f t="shared" ca="1" si="335"/>
        <v>18.36500000000003</v>
      </c>
      <c r="EO267" s="2">
        <f t="shared" ca="1" si="335"/>
        <v>18.450000000000035</v>
      </c>
      <c r="EP267" s="2">
        <f t="shared" ca="1" si="335"/>
        <v>18.535000000000032</v>
      </c>
      <c r="EQ267" s="2">
        <f t="shared" ca="1" si="335"/>
        <v>18.620000000000033</v>
      </c>
      <c r="ER267" s="2">
        <f t="shared" ca="1" si="335"/>
        <v>18.705000000000034</v>
      </c>
      <c r="ES267" s="2">
        <f t="shared" ca="1" si="335"/>
        <v>18.790000000000035</v>
      </c>
      <c r="ET267" s="2">
        <f t="shared" ca="1" si="335"/>
        <v>18.911945692883929</v>
      </c>
      <c r="EU267" s="2">
        <f t="shared" ca="1" si="335"/>
        <v>19.033891385767827</v>
      </c>
      <c r="EV267" s="2">
        <f t="shared" ca="1" si="335"/>
        <v>19.155837078651722</v>
      </c>
      <c r="EW267" s="2">
        <f t="shared" ca="1" si="335"/>
        <v>19.27778277153562</v>
      </c>
      <c r="EX267" s="2">
        <f t="shared" ca="1" si="335"/>
        <v>19.399728464419514</v>
      </c>
      <c r="EY267" s="2">
        <f t="shared" ca="1" si="335"/>
        <v>19.521674157303412</v>
      </c>
      <c r="EZ267" s="2">
        <f t="shared" ca="1" si="335"/>
        <v>19.643619850187303</v>
      </c>
      <c r="FA267" s="2">
        <f t="shared" ca="1" si="335"/>
        <v>19.765565543071201</v>
      </c>
      <c r="FB267" s="2">
        <f t="shared" ca="1" si="335"/>
        <v>19.887511235955099</v>
      </c>
      <c r="FC267" s="2">
        <f t="shared" ca="1" si="335"/>
        <v>20.009456928838993</v>
      </c>
      <c r="FD267" s="2">
        <f t="shared" ca="1" si="335"/>
        <v>20.131402621722888</v>
      </c>
      <c r="FE267" s="2">
        <f t="shared" ca="1" si="335"/>
        <v>20.253348314606782</v>
      </c>
      <c r="FF267" s="2">
        <f t="shared" ca="1" si="335"/>
        <v>20.375294007490677</v>
      </c>
      <c r="FG267" s="2">
        <f t="shared" ca="1" si="335"/>
        <v>20.497239700374575</v>
      </c>
      <c r="FH267" s="2">
        <f t="shared" ca="1" si="335"/>
        <v>20.619185393258473</v>
      </c>
      <c r="FI267" s="2">
        <f t="shared" ca="1" si="335"/>
        <v>20.741131086142367</v>
      </c>
      <c r="FJ267" s="2">
        <f t="shared" ca="1" si="335"/>
        <v>20.863076779026262</v>
      </c>
      <c r="FK267" s="2">
        <f t="shared" ca="1" si="335"/>
        <v>20.98502247191016</v>
      </c>
      <c r="FL267" s="2">
        <f t="shared" ca="1" si="335"/>
        <v>21.106968164794054</v>
      </c>
      <c r="FM267" s="2">
        <f t="shared" ca="1" si="335"/>
        <v>21.228913857677949</v>
      </c>
      <c r="FN267" s="2">
        <f t="shared" ca="1" si="335"/>
        <v>21.350859550561847</v>
      </c>
      <c r="FO267" s="2">
        <f t="shared" ca="1" si="335"/>
        <v>21.472805243445741</v>
      </c>
      <c r="FP267" s="2">
        <f t="shared" ca="1" si="335"/>
        <v>21.594750936329635</v>
      </c>
      <c r="FQ267" s="2">
        <f t="shared" ca="1" si="335"/>
        <v>21.71669662921353</v>
      </c>
      <c r="FR267" s="2">
        <f t="shared" ca="1" si="335"/>
        <v>21.838642322097428</v>
      </c>
      <c r="FS267" s="2">
        <f t="shared" ca="1" si="335"/>
        <v>21.960588014981326</v>
      </c>
      <c r="FT267" s="2">
        <f t="shared" ca="1" si="335"/>
        <v>22.082533707865217</v>
      </c>
      <c r="FU267" s="2">
        <f t="shared" ca="1" si="335"/>
        <v>22.204479400749115</v>
      </c>
      <c r="FV267" s="2">
        <f t="shared" ca="1" si="335"/>
        <v>22.326425093633013</v>
      </c>
      <c r="FW267" s="2">
        <f t="shared" ca="1" si="335"/>
        <v>22.448370786516904</v>
      </c>
      <c r="FX267" s="2">
        <f t="shared" ca="1" si="335"/>
        <v>22.570316479400802</v>
      </c>
      <c r="FY267" s="2">
        <f t="shared" ca="1" si="335"/>
        <v>22.6922621722847</v>
      </c>
      <c r="FZ267" s="2">
        <f t="shared" ca="1" si="335"/>
        <v>22.814207865168591</v>
      </c>
      <c r="GA267" s="2">
        <f t="shared" ca="1" si="335"/>
        <v>22.936153558052489</v>
      </c>
      <c r="GB267" s="2">
        <f t="shared" ca="1" si="335"/>
        <v>23.058099250936387</v>
      </c>
      <c r="GC267" s="2">
        <f t="shared" ca="1" si="335"/>
        <v>23.180044943820278</v>
      </c>
      <c r="GD267" s="2">
        <f t="shared" ca="1" si="335"/>
        <v>23.301990636704176</v>
      </c>
      <c r="GE267" s="2">
        <f t="shared" ca="1" si="335"/>
        <v>23.42393632958807</v>
      </c>
      <c r="GF267" s="2">
        <f t="shared" ca="1" si="335"/>
        <v>23.545882022471968</v>
      </c>
      <c r="GG267" s="2">
        <f t="shared" ca="1" si="335"/>
        <v>23.667827715355862</v>
      </c>
      <c r="GH267" s="2" t="str">
        <f t="shared" ca="1" si="335"/>
        <v xml:space="preserve"> </v>
      </c>
      <c r="GI267" s="2" t="str">
        <f t="shared" ca="1" si="335"/>
        <v xml:space="preserve"> </v>
      </c>
      <c r="GJ267" s="2" t="str">
        <f t="shared" ca="1" si="335"/>
        <v xml:space="preserve"> </v>
      </c>
      <c r="GK267" s="2" t="str">
        <f t="shared" ca="1" si="335"/>
        <v xml:space="preserve"> </v>
      </c>
      <c r="GL267" s="2" t="str">
        <f t="shared" ca="1" si="335"/>
        <v xml:space="preserve"> </v>
      </c>
      <c r="GM267" s="2" t="str">
        <f t="shared" ca="1" si="335"/>
        <v xml:space="preserve"> </v>
      </c>
      <c r="GN267" s="2" t="str">
        <f t="shared" ca="1" si="335"/>
        <v xml:space="preserve"> </v>
      </c>
      <c r="GO267" s="2" t="str">
        <f t="shared" ca="1" si="335"/>
        <v xml:space="preserve"> </v>
      </c>
      <c r="GP267" s="2" t="str">
        <f t="shared" ca="1" si="335"/>
        <v xml:space="preserve"> </v>
      </c>
      <c r="GQ267" s="2" t="str">
        <f t="shared" ca="1" si="335"/>
        <v xml:space="preserve"> </v>
      </c>
      <c r="GR267" s="2" t="str">
        <f t="shared" ca="1" si="335"/>
        <v xml:space="preserve"> </v>
      </c>
      <c r="GS267" s="2" t="str">
        <f t="shared" ca="1" si="335"/>
        <v xml:space="preserve"> </v>
      </c>
      <c r="GT267" s="2" t="str">
        <f t="shared" ca="1" si="335"/>
        <v xml:space="preserve"> </v>
      </c>
      <c r="GU267" s="2" t="str">
        <f t="shared" ca="1" si="335"/>
        <v xml:space="preserve"> </v>
      </c>
      <c r="GV267" s="2" t="str">
        <f t="shared" ca="1" si="335"/>
        <v xml:space="preserve"> </v>
      </c>
      <c r="GW267" s="2" t="str">
        <f t="shared" ca="1" si="335"/>
        <v xml:space="preserve"> </v>
      </c>
      <c r="GX267" s="2" t="str">
        <f t="shared" ca="1" si="335"/>
        <v xml:space="preserve"> </v>
      </c>
      <c r="GY267" s="2" t="str">
        <f t="shared" ca="1" si="335"/>
        <v xml:space="preserve"> </v>
      </c>
      <c r="GZ267" s="2" t="str">
        <f t="shared" ca="1" si="335"/>
        <v xml:space="preserve"> </v>
      </c>
      <c r="HA267" s="2" t="str">
        <f t="shared" ca="1" si="335"/>
        <v xml:space="preserve"> </v>
      </c>
      <c r="HB267" s="2" t="str">
        <f t="shared" ca="1" si="335"/>
        <v xml:space="preserve"> </v>
      </c>
      <c r="HC267" s="2" t="str">
        <f t="shared" ca="1" si="335"/>
        <v xml:space="preserve"> </v>
      </c>
      <c r="HD267" s="2" t="str">
        <f t="shared" ca="1" si="335"/>
        <v xml:space="preserve"> </v>
      </c>
      <c r="HE267" s="2" t="str">
        <f t="shared" ca="1" si="335"/>
        <v xml:space="preserve"> </v>
      </c>
      <c r="HF267" s="2" t="str">
        <f t="shared" ca="1" si="335"/>
        <v xml:space="preserve"> </v>
      </c>
      <c r="HG267" s="2" t="str">
        <f t="shared" ca="1" si="335"/>
        <v xml:space="preserve"> </v>
      </c>
      <c r="HH267" s="2" t="str">
        <f t="shared" ca="1" si="335"/>
        <v xml:space="preserve"> </v>
      </c>
      <c r="HI267" s="2" t="str">
        <f t="shared" ca="1" si="335"/>
        <v xml:space="preserve"> </v>
      </c>
      <c r="HJ267" s="2" t="str">
        <f t="shared" ca="1" si="335"/>
        <v xml:space="preserve"> </v>
      </c>
      <c r="HK267" s="2" t="str">
        <f t="shared" ca="1" si="335"/>
        <v xml:space="preserve"> </v>
      </c>
      <c r="HL267" s="2" t="str">
        <f t="shared" ca="1" si="335"/>
        <v xml:space="preserve"> </v>
      </c>
      <c r="HM267" s="2" t="str">
        <f t="shared" ca="1" si="335"/>
        <v xml:space="preserve"> </v>
      </c>
      <c r="HN267" s="2" t="str">
        <f t="shared" ca="1" si="335"/>
        <v xml:space="preserve"> </v>
      </c>
      <c r="HO267" s="2" t="str">
        <f t="shared" ca="1" si="335"/>
        <v xml:space="preserve"> </v>
      </c>
      <c r="HP267" s="2" t="str">
        <f t="shared" ca="1" si="335"/>
        <v xml:space="preserve"> </v>
      </c>
      <c r="HQ267" s="2" t="str">
        <f t="shared" ca="1" si="335"/>
        <v xml:space="preserve"> </v>
      </c>
      <c r="HR267" s="2" t="str">
        <f t="shared" ca="1" si="335"/>
        <v xml:space="preserve"> </v>
      </c>
      <c r="HS267" s="2" t="str">
        <f t="shared" ca="1" si="335"/>
        <v xml:space="preserve"> </v>
      </c>
      <c r="HT267" s="2" t="str">
        <f t="shared" ca="1" si="335"/>
        <v xml:space="preserve"> </v>
      </c>
      <c r="HU267" s="2" t="str">
        <f t="shared" ca="1" si="335"/>
        <v xml:space="preserve"> </v>
      </c>
      <c r="HV267" s="2" t="str">
        <f t="shared" ca="1" si="335"/>
        <v xml:space="preserve"> </v>
      </c>
      <c r="HW267" s="2" t="str">
        <f t="shared" ca="1" si="335"/>
        <v xml:space="preserve"> </v>
      </c>
      <c r="HX267" s="2" t="str">
        <f t="shared" ca="1" si="335"/>
        <v xml:space="preserve"> </v>
      </c>
      <c r="HY267" s="2" t="str">
        <f t="shared" ca="1" si="335"/>
        <v xml:space="preserve"> </v>
      </c>
      <c r="HZ267" s="2" t="str">
        <f t="shared" ca="1" si="335"/>
        <v xml:space="preserve"> </v>
      </c>
      <c r="IA267" s="2" t="str">
        <f t="shared" ca="1" si="335"/>
        <v xml:space="preserve"> </v>
      </c>
      <c r="IB267" s="2" t="str">
        <f t="shared" ca="1" si="335"/>
        <v xml:space="preserve"> </v>
      </c>
      <c r="IC267" s="2" t="str">
        <f t="shared" ca="1" si="335"/>
        <v xml:space="preserve"> </v>
      </c>
      <c r="ID267" s="2" t="str">
        <f t="shared" ca="1" si="335"/>
        <v xml:space="preserve"> </v>
      </c>
      <c r="IE267" s="2" t="str">
        <f t="shared" ca="1" si="335"/>
        <v xml:space="preserve"> </v>
      </c>
      <c r="IF267" s="2" t="str">
        <f t="shared" ca="1" si="335"/>
        <v xml:space="preserve"> </v>
      </c>
      <c r="IG267" s="2" t="str">
        <f t="shared" ca="1" si="335"/>
        <v xml:space="preserve"> </v>
      </c>
      <c r="IH267" s="2" t="str">
        <f t="shared" ca="1" si="335"/>
        <v xml:space="preserve"> </v>
      </c>
      <c r="II267" s="2" t="str">
        <f t="shared" ca="1" si="335"/>
        <v xml:space="preserve"> </v>
      </c>
      <c r="IJ267" s="2" t="str">
        <f t="shared" ca="1" si="335"/>
        <v xml:space="preserve"> </v>
      </c>
      <c r="IK267" s="2" t="str">
        <f t="shared" ca="1" si="335"/>
        <v xml:space="preserve"> </v>
      </c>
      <c r="IL267" s="2" t="str">
        <f t="shared" ca="1" si="335"/>
        <v xml:space="preserve"> </v>
      </c>
      <c r="IM267" s="2" t="str">
        <f t="shared" ca="1" si="335"/>
        <v xml:space="preserve"> </v>
      </c>
      <c r="IN267" s="2" t="str">
        <f t="shared" ca="1" si="335"/>
        <v xml:space="preserve"> </v>
      </c>
      <c r="IO267" s="2" t="str">
        <f t="shared" ca="1" si="335"/>
        <v xml:space="preserve"> </v>
      </c>
      <c r="IP267" s="2" t="str">
        <f t="shared" ca="1" si="335"/>
        <v xml:space="preserve"> </v>
      </c>
      <c r="IQ267" s="2" t="str">
        <f t="shared" ca="1" si="335"/>
        <v xml:space="preserve"> </v>
      </c>
      <c r="IR267" s="2" t="str">
        <f t="shared" ca="1" si="335"/>
        <v xml:space="preserve"> </v>
      </c>
      <c r="IS267" s="2" t="str">
        <f t="shared" ca="1" si="335"/>
        <v xml:space="preserve"> </v>
      </c>
      <c r="IT267" s="2" t="str">
        <f t="shared" ca="1" si="335"/>
        <v xml:space="preserve"> </v>
      </c>
      <c r="IU267" s="2" t="str">
        <f t="shared" ca="1" si="335"/>
        <v xml:space="preserve"> </v>
      </c>
      <c r="IV267" s="2" t="str">
        <f t="shared" ca="1" si="335"/>
        <v xml:space="preserve"> </v>
      </c>
      <c r="IW267" s="3"/>
    </row>
    <row r="268" spans="1:257" ht="12.75" customHeight="1" x14ac:dyDescent="0.2">
      <c r="A268" s="3" t="s">
        <v>20</v>
      </c>
      <c r="B268" s="3"/>
      <c r="C268" s="2">
        <f t="shared" ref="C268:DX268" ca="1" si="336">IF(C265&lt;(C270+C271),0,(((C270/C271)*OFFSET(C268,-2,-ROUND(C270+C271,0)))))</f>
        <v>0</v>
      </c>
      <c r="D268" s="2">
        <f t="shared" ca="1" si="336"/>
        <v>0</v>
      </c>
      <c r="E268" s="2">
        <f t="shared" ca="1" si="336"/>
        <v>0</v>
      </c>
      <c r="F268" s="2">
        <f t="shared" ca="1" si="336"/>
        <v>0</v>
      </c>
      <c r="G268" s="2">
        <f t="shared" ca="1" si="336"/>
        <v>0</v>
      </c>
      <c r="H268" s="2">
        <f t="shared" ca="1" si="336"/>
        <v>0</v>
      </c>
      <c r="I268" s="2">
        <f t="shared" ca="1" si="336"/>
        <v>0</v>
      </c>
      <c r="J268" s="2">
        <f t="shared" ca="1" si="336"/>
        <v>0</v>
      </c>
      <c r="K268" s="2">
        <f t="shared" ca="1" si="336"/>
        <v>0</v>
      </c>
      <c r="L268" s="2">
        <f t="shared" ca="1" si="336"/>
        <v>0</v>
      </c>
      <c r="M268" s="2">
        <f t="shared" ca="1" si="336"/>
        <v>0</v>
      </c>
      <c r="N268" s="2">
        <f t="shared" ca="1" si="336"/>
        <v>0</v>
      </c>
      <c r="O268" s="2">
        <f t="shared" ca="1" si="336"/>
        <v>0</v>
      </c>
      <c r="P268" s="2">
        <f t="shared" ca="1" si="336"/>
        <v>0</v>
      </c>
      <c r="Q268" s="2">
        <f t="shared" ca="1" si="336"/>
        <v>0</v>
      </c>
      <c r="R268" s="2">
        <f t="shared" ca="1" si="336"/>
        <v>0</v>
      </c>
      <c r="S268" s="2">
        <f t="shared" ca="1" si="336"/>
        <v>0</v>
      </c>
      <c r="T268" s="2">
        <f t="shared" ca="1" si="336"/>
        <v>0</v>
      </c>
      <c r="U268" s="2">
        <f t="shared" ca="1" si="336"/>
        <v>0</v>
      </c>
      <c r="V268" s="2">
        <f t="shared" ca="1" si="336"/>
        <v>0</v>
      </c>
      <c r="W268" s="2">
        <f t="shared" ca="1" si="336"/>
        <v>0</v>
      </c>
      <c r="X268" s="2">
        <f t="shared" ca="1" si="336"/>
        <v>0</v>
      </c>
      <c r="Y268" s="2">
        <f t="shared" ca="1" si="336"/>
        <v>0</v>
      </c>
      <c r="Z268" s="2">
        <f t="shared" ca="1" si="336"/>
        <v>0</v>
      </c>
      <c r="AA268" s="2">
        <f t="shared" ca="1" si="336"/>
        <v>0</v>
      </c>
      <c r="AB268" s="2">
        <f t="shared" ca="1" si="336"/>
        <v>0</v>
      </c>
      <c r="AC268" s="2">
        <f t="shared" ca="1" si="336"/>
        <v>0</v>
      </c>
      <c r="AD268" s="2">
        <f t="shared" ca="1" si="336"/>
        <v>0</v>
      </c>
      <c r="AE268" s="2">
        <f t="shared" ca="1" si="336"/>
        <v>0</v>
      </c>
      <c r="AF268" s="2">
        <f t="shared" ca="1" si="336"/>
        <v>0</v>
      </c>
      <c r="AG268" s="2">
        <f t="shared" ca="1" si="336"/>
        <v>0</v>
      </c>
      <c r="AH268" s="2">
        <f t="shared" ca="1" si="336"/>
        <v>0</v>
      </c>
      <c r="AI268" s="2">
        <f t="shared" ca="1" si="336"/>
        <v>0</v>
      </c>
      <c r="AJ268" s="2">
        <f t="shared" ca="1" si="336"/>
        <v>0</v>
      </c>
      <c r="AK268" s="2">
        <f t="shared" ca="1" si="336"/>
        <v>0</v>
      </c>
      <c r="AL268" s="2">
        <f t="shared" ca="1" si="336"/>
        <v>0</v>
      </c>
      <c r="AM268" s="2">
        <f t="shared" ca="1" si="336"/>
        <v>0</v>
      </c>
      <c r="AN268" s="2">
        <f t="shared" ca="1" si="336"/>
        <v>0</v>
      </c>
      <c r="AO268" s="2">
        <f t="shared" ca="1" si="336"/>
        <v>0</v>
      </c>
      <c r="AP268" s="2">
        <f t="shared" ca="1" si="336"/>
        <v>0</v>
      </c>
      <c r="AQ268" s="2">
        <f t="shared" ca="1" si="336"/>
        <v>0</v>
      </c>
      <c r="AR268" s="2">
        <f t="shared" ca="1" si="336"/>
        <v>0</v>
      </c>
      <c r="AS268" s="2">
        <f t="shared" ca="1" si="336"/>
        <v>0</v>
      </c>
      <c r="AT268" s="2">
        <f t="shared" ca="1" si="336"/>
        <v>0</v>
      </c>
      <c r="AU268" s="2">
        <f t="shared" ca="1" si="336"/>
        <v>0</v>
      </c>
      <c r="AV268" s="2">
        <f t="shared" ca="1" si="336"/>
        <v>0</v>
      </c>
      <c r="AW268" s="2">
        <f t="shared" ca="1" si="336"/>
        <v>0</v>
      </c>
      <c r="AX268" s="2">
        <f t="shared" ca="1" si="336"/>
        <v>0</v>
      </c>
      <c r="AY268" s="2">
        <f t="shared" ca="1" si="336"/>
        <v>0</v>
      </c>
      <c r="AZ268" s="2">
        <f t="shared" ca="1" si="336"/>
        <v>0</v>
      </c>
      <c r="BA268" s="2">
        <f t="shared" ca="1" si="336"/>
        <v>0</v>
      </c>
      <c r="BB268" s="2">
        <f t="shared" ca="1" si="336"/>
        <v>0</v>
      </c>
      <c r="BC268" s="2">
        <f t="shared" ca="1" si="336"/>
        <v>0</v>
      </c>
      <c r="BD268" s="2">
        <f t="shared" ca="1" si="336"/>
        <v>0</v>
      </c>
      <c r="BE268" s="2">
        <f t="shared" ca="1" si="336"/>
        <v>0</v>
      </c>
      <c r="BF268" s="2">
        <f t="shared" ca="1" si="336"/>
        <v>0</v>
      </c>
      <c r="BG268" s="2">
        <f t="shared" ca="1" si="336"/>
        <v>0</v>
      </c>
      <c r="BH268" s="2">
        <f t="shared" ca="1" si="336"/>
        <v>0</v>
      </c>
      <c r="BI268" s="2">
        <f t="shared" ca="1" si="336"/>
        <v>0</v>
      </c>
      <c r="BJ268" s="2">
        <f t="shared" ca="1" si="336"/>
        <v>0</v>
      </c>
      <c r="BK268" s="2">
        <f t="shared" ca="1" si="336"/>
        <v>0</v>
      </c>
      <c r="BL268" s="2">
        <f t="shared" ca="1" si="336"/>
        <v>0</v>
      </c>
      <c r="BM268" s="2">
        <f t="shared" ca="1" si="336"/>
        <v>0</v>
      </c>
      <c r="BN268" s="2">
        <f t="shared" ca="1" si="336"/>
        <v>0</v>
      </c>
      <c r="BO268" s="2">
        <f t="shared" ca="1" si="336"/>
        <v>0</v>
      </c>
      <c r="BP268" s="2">
        <f t="shared" ca="1" si="336"/>
        <v>0</v>
      </c>
      <c r="BQ268" s="2">
        <f t="shared" ca="1" si="336"/>
        <v>0</v>
      </c>
      <c r="BR268" s="2">
        <f t="shared" ca="1" si="336"/>
        <v>0</v>
      </c>
      <c r="BS268" s="2">
        <f t="shared" ca="1" si="336"/>
        <v>0</v>
      </c>
      <c r="BT268" s="2">
        <f t="shared" ca="1" si="336"/>
        <v>0</v>
      </c>
      <c r="BU268" s="2">
        <f t="shared" ca="1" si="336"/>
        <v>0</v>
      </c>
      <c r="BV268" s="2">
        <f t="shared" ca="1" si="336"/>
        <v>0</v>
      </c>
      <c r="BW268" s="2">
        <f t="shared" ca="1" si="336"/>
        <v>0</v>
      </c>
      <c r="BX268" s="2">
        <f t="shared" ca="1" si="336"/>
        <v>0</v>
      </c>
      <c r="BY268" s="2">
        <f t="shared" ca="1" si="336"/>
        <v>0</v>
      </c>
      <c r="BZ268" s="2">
        <f t="shared" ca="1" si="336"/>
        <v>0</v>
      </c>
      <c r="CA268" s="2">
        <f t="shared" ca="1" si="336"/>
        <v>0</v>
      </c>
      <c r="CB268" s="2">
        <f t="shared" ca="1" si="336"/>
        <v>0</v>
      </c>
      <c r="CC268" s="2">
        <f t="shared" ca="1" si="336"/>
        <v>0</v>
      </c>
      <c r="CD268" s="2">
        <f t="shared" ca="1" si="336"/>
        <v>0</v>
      </c>
      <c r="CE268" s="2">
        <f t="shared" ca="1" si="336"/>
        <v>0</v>
      </c>
      <c r="CF268" s="2">
        <f t="shared" ca="1" si="336"/>
        <v>0</v>
      </c>
      <c r="CG268" s="2">
        <f t="shared" ca="1" si="336"/>
        <v>0</v>
      </c>
      <c r="CH268" s="2">
        <f t="shared" ca="1" si="336"/>
        <v>0</v>
      </c>
      <c r="CI268" s="2">
        <f t="shared" ca="1" si="336"/>
        <v>0</v>
      </c>
      <c r="CJ268" s="2">
        <f t="shared" ca="1" si="336"/>
        <v>0</v>
      </c>
      <c r="CK268" s="2">
        <f t="shared" ca="1" si="336"/>
        <v>0</v>
      </c>
      <c r="CL268" s="2">
        <f t="shared" ca="1" si="336"/>
        <v>0</v>
      </c>
      <c r="CM268" s="2">
        <f t="shared" ca="1" si="336"/>
        <v>0</v>
      </c>
      <c r="CN268" s="2">
        <f t="shared" ca="1" si="336"/>
        <v>0</v>
      </c>
      <c r="CO268" s="2">
        <f t="shared" ca="1" si="336"/>
        <v>0</v>
      </c>
      <c r="CP268" s="2">
        <f t="shared" ca="1" si="336"/>
        <v>0</v>
      </c>
      <c r="CQ268" s="2">
        <f t="shared" ca="1" si="336"/>
        <v>0</v>
      </c>
      <c r="CR268" s="2">
        <f t="shared" ca="1" si="336"/>
        <v>0</v>
      </c>
      <c r="CS268" s="2">
        <f t="shared" ca="1" si="336"/>
        <v>0</v>
      </c>
      <c r="CT268" s="2">
        <f t="shared" ca="1" si="336"/>
        <v>0</v>
      </c>
      <c r="CU268" s="2">
        <f t="shared" ca="1" si="336"/>
        <v>0</v>
      </c>
      <c r="CV268" s="2">
        <f t="shared" ca="1" si="336"/>
        <v>0</v>
      </c>
      <c r="CW268" s="2">
        <f t="shared" ca="1" si="336"/>
        <v>0</v>
      </c>
      <c r="CX268" s="2">
        <f t="shared" ca="1" si="336"/>
        <v>0</v>
      </c>
      <c r="CY268" s="2">
        <f t="shared" ca="1" si="336"/>
        <v>0</v>
      </c>
      <c r="CZ268" s="2">
        <f t="shared" ca="1" si="336"/>
        <v>0</v>
      </c>
      <c r="DA268" s="2">
        <f t="shared" ca="1" si="336"/>
        <v>0</v>
      </c>
      <c r="DB268" s="2">
        <f t="shared" ca="1" si="336"/>
        <v>0</v>
      </c>
      <c r="DC268" s="2">
        <f t="shared" ca="1" si="336"/>
        <v>0</v>
      </c>
      <c r="DD268" s="2">
        <f t="shared" ca="1" si="336"/>
        <v>0</v>
      </c>
      <c r="DE268" s="2">
        <f t="shared" ca="1" si="336"/>
        <v>0</v>
      </c>
      <c r="DF268" s="2">
        <f t="shared" ca="1" si="336"/>
        <v>0</v>
      </c>
      <c r="DG268" s="2">
        <f t="shared" ca="1" si="336"/>
        <v>0</v>
      </c>
      <c r="DH268" s="2">
        <f t="shared" ca="1" si="336"/>
        <v>8.5393258426966295E-2</v>
      </c>
      <c r="DI268" s="2">
        <f t="shared" ca="1" si="336"/>
        <v>0.10449438202247191</v>
      </c>
      <c r="DJ268" s="2">
        <f t="shared" ca="1" si="336"/>
        <v>0.12359550561797754</v>
      </c>
      <c r="DK268" s="2">
        <f t="shared" ca="1" si="336"/>
        <v>0.14269662921348314</v>
      </c>
      <c r="DL268" s="2">
        <f t="shared" ca="1" si="336"/>
        <v>0.16179775280898875</v>
      </c>
      <c r="DM268" s="2">
        <f t="shared" ca="1" si="336"/>
        <v>0.18089887640449437</v>
      </c>
      <c r="DN268" s="2">
        <f t="shared" ca="1" si="336"/>
        <v>0.19999999999999998</v>
      </c>
      <c r="DO268" s="2">
        <f t="shared" ca="1" si="336"/>
        <v>0.21910112359550557</v>
      </c>
      <c r="DP268" s="2">
        <f t="shared" ca="1" si="336"/>
        <v>0.23820224719101118</v>
      </c>
      <c r="DQ268" s="2">
        <f t="shared" ca="1" si="336"/>
        <v>0.25730337078651683</v>
      </c>
      <c r="DR268" s="2">
        <f t="shared" ca="1" si="336"/>
        <v>0.27640449438202241</v>
      </c>
      <c r="DS268" s="2">
        <f t="shared" ca="1" si="336"/>
        <v>0.295505617977528</v>
      </c>
      <c r="DT268" s="2">
        <f t="shared" ca="1" si="336"/>
        <v>0.31460674157303364</v>
      </c>
      <c r="DU268" s="2">
        <f t="shared" ca="1" si="336"/>
        <v>0.33370786516853923</v>
      </c>
      <c r="DV268" s="2">
        <f t="shared" ca="1" si="336"/>
        <v>0.35280898876404487</v>
      </c>
      <c r="DW268" s="2">
        <f t="shared" ca="1" si="336"/>
        <v>0.37191011235955046</v>
      </c>
      <c r="DX268" s="2">
        <f t="shared" ca="1" si="336"/>
        <v>0.39101123595505605</v>
      </c>
      <c r="DY268" s="2">
        <f ca="1">DX268</f>
        <v>0.39101123595505605</v>
      </c>
      <c r="DZ268" s="2">
        <f t="shared" ref="DZ268:IV268" ca="1" si="337">IF(DZ265&lt;&gt;" ",IF(DZ265&lt;(DZ270+DZ271),0,(((DZ270/DZ271)*OFFSET(DZ268,-2,-ROUND(DZ270+DZ271,0)))))," ")</f>
        <v>0.42921348314606728</v>
      </c>
      <c r="EA268" s="2">
        <f t="shared" ca="1" si="337"/>
        <v>0.44831460674157292</v>
      </c>
      <c r="EB268" s="2">
        <f t="shared" ca="1" si="337"/>
        <v>0.46741573033707856</v>
      </c>
      <c r="EC268" s="2">
        <f t="shared" ca="1" si="337"/>
        <v>0.48651685393258415</v>
      </c>
      <c r="ED268" s="2">
        <f t="shared" ca="1" si="337"/>
        <v>0.50561797752808979</v>
      </c>
      <c r="EE268" s="2">
        <f t="shared" ca="1" si="337"/>
        <v>0.52471910112359543</v>
      </c>
      <c r="EF268" s="2">
        <f t="shared" ca="1" si="337"/>
        <v>0.54382022471910096</v>
      </c>
      <c r="EG268" s="2">
        <f t="shared" ca="1" si="337"/>
        <v>0.56292134831460661</v>
      </c>
      <c r="EH268" s="2">
        <f t="shared" ca="1" si="337"/>
        <v>0.58202247191011225</v>
      </c>
      <c r="EI268" s="2">
        <f t="shared" ca="1" si="337"/>
        <v>0.60112359550561778</v>
      </c>
      <c r="EJ268" s="2">
        <f t="shared" ca="1" si="337"/>
        <v>0.62022471910112342</v>
      </c>
      <c r="EK268" s="2">
        <f t="shared" ca="1" si="337"/>
        <v>0.63932584269662907</v>
      </c>
      <c r="EL268" s="2">
        <f t="shared" ca="1" si="337"/>
        <v>0.6584269662921346</v>
      </c>
      <c r="EM268" s="2">
        <f t="shared" ca="1" si="337"/>
        <v>0.67752808988764024</v>
      </c>
      <c r="EN268" s="2">
        <f t="shared" ca="1" si="337"/>
        <v>0.69662921348314588</v>
      </c>
      <c r="EO268" s="2">
        <f t="shared" ca="1" si="337"/>
        <v>0.71573033707865152</v>
      </c>
      <c r="EP268" s="2">
        <f t="shared" ca="1" si="337"/>
        <v>0.73483146067415706</v>
      </c>
      <c r="EQ268" s="2">
        <f t="shared" ca="1" si="337"/>
        <v>0.7539325842696627</v>
      </c>
      <c r="ER268" s="2">
        <f t="shared" ca="1" si="337"/>
        <v>0.77303370786516834</v>
      </c>
      <c r="ES268" s="2">
        <f t="shared" ca="1" si="337"/>
        <v>0.79213483146067387</v>
      </c>
      <c r="ET268" s="2">
        <f t="shared" ca="1" si="337"/>
        <v>0.81123595505617951</v>
      </c>
      <c r="EU268" s="2">
        <f t="shared" ca="1" si="337"/>
        <v>0.83033707865168516</v>
      </c>
      <c r="EV268" s="2">
        <f t="shared" ca="1" si="337"/>
        <v>0.8494382022471908</v>
      </c>
      <c r="EW268" s="2">
        <f t="shared" ca="1" si="337"/>
        <v>0.86853932584269633</v>
      </c>
      <c r="EX268" s="2">
        <f t="shared" ca="1" si="337"/>
        <v>0.88764044943820197</v>
      </c>
      <c r="EY268" s="2">
        <f t="shared" ca="1" si="337"/>
        <v>0.90674157303370773</v>
      </c>
      <c r="EZ268" s="2">
        <f t="shared" ca="1" si="337"/>
        <v>0.92584269662921326</v>
      </c>
      <c r="FA268" s="2">
        <f t="shared" ca="1" si="337"/>
        <v>0.9449438202247189</v>
      </c>
      <c r="FB268" s="2">
        <f t="shared" ca="1" si="337"/>
        <v>0.96404494382022454</v>
      </c>
      <c r="FC268" s="2">
        <f t="shared" ca="1" si="337"/>
        <v>0.98314606741573007</v>
      </c>
      <c r="FD268" s="2">
        <f t="shared" ca="1" si="337"/>
        <v>1.0022471910112358</v>
      </c>
      <c r="FE268" s="2">
        <f t="shared" ca="1" si="337"/>
        <v>1.0213483146067412</v>
      </c>
      <c r="FF268" s="2">
        <f t="shared" ca="1" si="337"/>
        <v>1.0404494382022469</v>
      </c>
      <c r="FG268" s="2">
        <f t="shared" ca="1" si="337"/>
        <v>1.0595505617977525</v>
      </c>
      <c r="FH268" s="2">
        <f t="shared" ca="1" si="337"/>
        <v>1.0786516853932582</v>
      </c>
      <c r="FI268" s="2">
        <f t="shared" ca="1" si="337"/>
        <v>1.0977528089887638</v>
      </c>
      <c r="FJ268" s="2">
        <f t="shared" ca="1" si="337"/>
        <v>1.1168539325842695</v>
      </c>
      <c r="FK268" s="2">
        <f t="shared" ca="1" si="337"/>
        <v>1.1359550561797749</v>
      </c>
      <c r="FL268" s="2">
        <f t="shared" ca="1" si="337"/>
        <v>1.1550561797752805</v>
      </c>
      <c r="FM268" s="2">
        <f t="shared" ca="1" si="337"/>
        <v>1.1741573033707862</v>
      </c>
      <c r="FN268" s="2">
        <f t="shared" ca="1" si="337"/>
        <v>1.1932584269662918</v>
      </c>
      <c r="FO268" s="2">
        <f t="shared" ca="1" si="337"/>
        <v>1.2123595505617974</v>
      </c>
      <c r="FP268" s="2">
        <f t="shared" ca="1" si="337"/>
        <v>1.2314606741573031</v>
      </c>
      <c r="FQ268" s="2">
        <f t="shared" ca="1" si="337"/>
        <v>1.2505617977528087</v>
      </c>
      <c r="FR268" s="2">
        <f t="shared" ca="1" si="337"/>
        <v>1.2696629213483142</v>
      </c>
      <c r="FS268" s="2">
        <f t="shared" ca="1" si="337"/>
        <v>1.2887640449438198</v>
      </c>
      <c r="FT268" s="2">
        <f t="shared" ca="1" si="337"/>
        <v>1.3078651685393254</v>
      </c>
      <c r="FU268" s="2">
        <f t="shared" ca="1" si="337"/>
        <v>1.3269662921348311</v>
      </c>
      <c r="FV268" s="2">
        <f t="shared" ca="1" si="337"/>
        <v>1.3460674157303367</v>
      </c>
      <c r="FW268" s="2">
        <f t="shared" ca="1" si="337"/>
        <v>1.3651685393258424</v>
      </c>
      <c r="FX268" s="2">
        <f t="shared" ca="1" si="337"/>
        <v>1.384269662921348</v>
      </c>
      <c r="FY268" s="2">
        <f t="shared" ca="1" si="337"/>
        <v>1.4033707865168534</v>
      </c>
      <c r="FZ268" s="2">
        <f t="shared" ca="1" si="337"/>
        <v>1.4224719101123591</v>
      </c>
      <c r="GA268" s="2">
        <f t="shared" ca="1" si="337"/>
        <v>1.4415730337078647</v>
      </c>
      <c r="GB268" s="2">
        <f t="shared" ca="1" si="337"/>
        <v>1.4606741573033704</v>
      </c>
      <c r="GC268" s="2">
        <f t="shared" ca="1" si="337"/>
        <v>1.479775280898876</v>
      </c>
      <c r="GD268" s="2">
        <f t="shared" ca="1" si="337"/>
        <v>1.4988764044943816</v>
      </c>
      <c r="GE268" s="2">
        <f t="shared" ca="1" si="337"/>
        <v>1.5179775280898873</v>
      </c>
      <c r="GF268" s="2">
        <f t="shared" ca="1" si="337"/>
        <v>1.5370786516853927</v>
      </c>
      <c r="GG268" s="2">
        <f t="shared" ca="1" si="337"/>
        <v>1.5561797752808983</v>
      </c>
      <c r="GH268" s="2" t="str">
        <f t="shared" ca="1" si="337"/>
        <v xml:space="preserve"> </v>
      </c>
      <c r="GI268" s="2" t="str">
        <f t="shared" ca="1" si="337"/>
        <v xml:space="preserve"> </v>
      </c>
      <c r="GJ268" s="2" t="str">
        <f t="shared" ca="1" si="337"/>
        <v xml:space="preserve"> </v>
      </c>
      <c r="GK268" s="2" t="str">
        <f t="shared" ca="1" si="337"/>
        <v xml:space="preserve"> </v>
      </c>
      <c r="GL268" s="2" t="str">
        <f t="shared" ca="1" si="337"/>
        <v xml:space="preserve"> </v>
      </c>
      <c r="GM268" s="2" t="str">
        <f t="shared" ca="1" si="337"/>
        <v xml:space="preserve"> </v>
      </c>
      <c r="GN268" s="2" t="str">
        <f t="shared" ca="1" si="337"/>
        <v xml:space="preserve"> </v>
      </c>
      <c r="GO268" s="2" t="str">
        <f t="shared" ca="1" si="337"/>
        <v xml:space="preserve"> </v>
      </c>
      <c r="GP268" s="2" t="str">
        <f t="shared" ca="1" si="337"/>
        <v xml:space="preserve"> </v>
      </c>
      <c r="GQ268" s="2" t="str">
        <f t="shared" ca="1" si="337"/>
        <v xml:space="preserve"> </v>
      </c>
      <c r="GR268" s="2" t="str">
        <f t="shared" ca="1" si="337"/>
        <v xml:space="preserve"> </v>
      </c>
      <c r="GS268" s="2" t="str">
        <f t="shared" ca="1" si="337"/>
        <v xml:space="preserve"> </v>
      </c>
      <c r="GT268" s="2" t="str">
        <f t="shared" ca="1" si="337"/>
        <v xml:space="preserve"> </v>
      </c>
      <c r="GU268" s="2" t="str">
        <f t="shared" ca="1" si="337"/>
        <v xml:space="preserve"> </v>
      </c>
      <c r="GV268" s="2" t="str">
        <f t="shared" ca="1" si="337"/>
        <v xml:space="preserve"> </v>
      </c>
      <c r="GW268" s="2" t="str">
        <f t="shared" ca="1" si="337"/>
        <v xml:space="preserve"> </v>
      </c>
      <c r="GX268" s="2" t="str">
        <f t="shared" ca="1" si="337"/>
        <v xml:space="preserve"> </v>
      </c>
      <c r="GY268" s="2" t="str">
        <f t="shared" ca="1" si="337"/>
        <v xml:space="preserve"> </v>
      </c>
      <c r="GZ268" s="2" t="str">
        <f t="shared" ca="1" si="337"/>
        <v xml:space="preserve"> </v>
      </c>
      <c r="HA268" s="2" t="str">
        <f t="shared" ca="1" si="337"/>
        <v xml:space="preserve"> </v>
      </c>
      <c r="HB268" s="2" t="str">
        <f t="shared" ca="1" si="337"/>
        <v xml:space="preserve"> </v>
      </c>
      <c r="HC268" s="2" t="str">
        <f t="shared" ca="1" si="337"/>
        <v xml:space="preserve"> </v>
      </c>
      <c r="HD268" s="2" t="str">
        <f t="shared" ca="1" si="337"/>
        <v xml:space="preserve"> </v>
      </c>
      <c r="HE268" s="2" t="str">
        <f t="shared" ca="1" si="337"/>
        <v xml:space="preserve"> </v>
      </c>
      <c r="HF268" s="2" t="str">
        <f t="shared" ca="1" si="337"/>
        <v xml:space="preserve"> </v>
      </c>
      <c r="HG268" s="2" t="str">
        <f t="shared" ca="1" si="337"/>
        <v xml:space="preserve"> </v>
      </c>
      <c r="HH268" s="2" t="str">
        <f t="shared" ca="1" si="337"/>
        <v xml:space="preserve"> </v>
      </c>
      <c r="HI268" s="2" t="str">
        <f t="shared" ca="1" si="337"/>
        <v xml:space="preserve"> </v>
      </c>
      <c r="HJ268" s="2" t="str">
        <f t="shared" ca="1" si="337"/>
        <v xml:space="preserve"> </v>
      </c>
      <c r="HK268" s="2" t="str">
        <f t="shared" ca="1" si="337"/>
        <v xml:space="preserve"> </v>
      </c>
      <c r="HL268" s="2" t="str">
        <f t="shared" ca="1" si="337"/>
        <v xml:space="preserve"> </v>
      </c>
      <c r="HM268" s="2" t="str">
        <f t="shared" ca="1" si="337"/>
        <v xml:space="preserve"> </v>
      </c>
      <c r="HN268" s="2" t="str">
        <f t="shared" ca="1" si="337"/>
        <v xml:space="preserve"> </v>
      </c>
      <c r="HO268" s="2" t="str">
        <f t="shared" ca="1" si="337"/>
        <v xml:space="preserve"> </v>
      </c>
      <c r="HP268" s="2" t="str">
        <f t="shared" ca="1" si="337"/>
        <v xml:space="preserve"> </v>
      </c>
      <c r="HQ268" s="2" t="str">
        <f t="shared" ca="1" si="337"/>
        <v xml:space="preserve"> </v>
      </c>
      <c r="HR268" s="2" t="str">
        <f t="shared" ca="1" si="337"/>
        <v xml:space="preserve"> </v>
      </c>
      <c r="HS268" s="2" t="str">
        <f t="shared" ca="1" si="337"/>
        <v xml:space="preserve"> </v>
      </c>
      <c r="HT268" s="2" t="str">
        <f t="shared" ca="1" si="337"/>
        <v xml:space="preserve"> </v>
      </c>
      <c r="HU268" s="2" t="str">
        <f t="shared" ca="1" si="337"/>
        <v xml:space="preserve"> </v>
      </c>
      <c r="HV268" s="2" t="str">
        <f t="shared" ca="1" si="337"/>
        <v xml:space="preserve"> </v>
      </c>
      <c r="HW268" s="2" t="str">
        <f t="shared" ca="1" si="337"/>
        <v xml:space="preserve"> </v>
      </c>
      <c r="HX268" s="2" t="str">
        <f t="shared" ca="1" si="337"/>
        <v xml:space="preserve"> </v>
      </c>
      <c r="HY268" s="2" t="str">
        <f t="shared" ca="1" si="337"/>
        <v xml:space="preserve"> </v>
      </c>
      <c r="HZ268" s="2" t="str">
        <f t="shared" ca="1" si="337"/>
        <v xml:space="preserve"> </v>
      </c>
      <c r="IA268" s="2" t="str">
        <f t="shared" ca="1" si="337"/>
        <v xml:space="preserve"> </v>
      </c>
      <c r="IB268" s="2" t="str">
        <f t="shared" ca="1" si="337"/>
        <v xml:space="preserve"> </v>
      </c>
      <c r="IC268" s="2" t="str">
        <f t="shared" ca="1" si="337"/>
        <v xml:space="preserve"> </v>
      </c>
      <c r="ID268" s="2" t="str">
        <f t="shared" ca="1" si="337"/>
        <v xml:space="preserve"> </v>
      </c>
      <c r="IE268" s="2" t="str">
        <f t="shared" ca="1" si="337"/>
        <v xml:space="preserve"> </v>
      </c>
      <c r="IF268" s="2" t="str">
        <f t="shared" ca="1" si="337"/>
        <v xml:space="preserve"> </v>
      </c>
      <c r="IG268" s="2" t="str">
        <f t="shared" ca="1" si="337"/>
        <v xml:space="preserve"> </v>
      </c>
      <c r="IH268" s="2" t="str">
        <f t="shared" ca="1" si="337"/>
        <v xml:space="preserve"> </v>
      </c>
      <c r="II268" s="2" t="str">
        <f t="shared" ca="1" si="337"/>
        <v xml:space="preserve"> </v>
      </c>
      <c r="IJ268" s="2" t="str">
        <f t="shared" ca="1" si="337"/>
        <v xml:space="preserve"> </v>
      </c>
      <c r="IK268" s="2" t="str">
        <f t="shared" ca="1" si="337"/>
        <v xml:space="preserve"> </v>
      </c>
      <c r="IL268" s="2" t="str">
        <f t="shared" ca="1" si="337"/>
        <v xml:space="preserve"> </v>
      </c>
      <c r="IM268" s="2" t="str">
        <f t="shared" ca="1" si="337"/>
        <v xml:space="preserve"> </v>
      </c>
      <c r="IN268" s="2" t="str">
        <f t="shared" ca="1" si="337"/>
        <v xml:space="preserve"> </v>
      </c>
      <c r="IO268" s="2" t="str">
        <f t="shared" ca="1" si="337"/>
        <v xml:space="preserve"> </v>
      </c>
      <c r="IP268" s="2" t="str">
        <f t="shared" ca="1" si="337"/>
        <v xml:space="preserve"> </v>
      </c>
      <c r="IQ268" s="2" t="str">
        <f t="shared" ca="1" si="337"/>
        <v xml:space="preserve"> </v>
      </c>
      <c r="IR268" s="2" t="str">
        <f t="shared" ca="1" si="337"/>
        <v xml:space="preserve"> </v>
      </c>
      <c r="IS268" s="2" t="str">
        <f t="shared" ca="1" si="337"/>
        <v xml:space="preserve"> </v>
      </c>
      <c r="IT268" s="2" t="str">
        <f t="shared" ca="1" si="337"/>
        <v xml:space="preserve"> </v>
      </c>
      <c r="IU268" s="2" t="str">
        <f t="shared" ca="1" si="337"/>
        <v xml:space="preserve"> </v>
      </c>
      <c r="IV268" s="2" t="str">
        <f t="shared" ca="1" si="337"/>
        <v xml:space="preserve"> </v>
      </c>
      <c r="IW268" s="3"/>
    </row>
    <row r="269" spans="1:257" ht="12.75" customHeight="1" x14ac:dyDescent="0.2">
      <c r="A269" s="3" t="s">
        <v>21</v>
      </c>
      <c r="B269" s="3"/>
      <c r="C269" s="9">
        <f t="shared" ref="C269:DY269" ca="1" si="338">C267-C266</f>
        <v>5.62</v>
      </c>
      <c r="D269" s="9">
        <f t="shared" ca="1" si="338"/>
        <v>5.5350000000000001</v>
      </c>
      <c r="E269" s="9">
        <f t="shared" ca="1" si="338"/>
        <v>5.45</v>
      </c>
      <c r="F269" s="9">
        <f t="shared" ca="1" si="338"/>
        <v>5.3650000000000002</v>
      </c>
      <c r="G269" s="9">
        <f t="shared" ca="1" si="338"/>
        <v>5.28</v>
      </c>
      <c r="H269" s="9">
        <f t="shared" ca="1" si="338"/>
        <v>5.1950000000000003</v>
      </c>
      <c r="I269" s="9">
        <f t="shared" ca="1" si="338"/>
        <v>5.1100000000000003</v>
      </c>
      <c r="J269" s="9">
        <f t="shared" ca="1" si="338"/>
        <v>5.0250000000000004</v>
      </c>
      <c r="K269" s="9">
        <f t="shared" ca="1" si="338"/>
        <v>4.9400000000000004</v>
      </c>
      <c r="L269" s="9">
        <f t="shared" ca="1" si="338"/>
        <v>4.8550000000000004</v>
      </c>
      <c r="M269" s="9">
        <f t="shared" ca="1" si="338"/>
        <v>4.7700000000000005</v>
      </c>
      <c r="N269" s="9">
        <f t="shared" ca="1" si="338"/>
        <v>4.6850000000000005</v>
      </c>
      <c r="O269" s="9">
        <f t="shared" ca="1" si="338"/>
        <v>4.6000000000000005</v>
      </c>
      <c r="P269" s="9">
        <f t="shared" ca="1" si="338"/>
        <v>4.5150000000000006</v>
      </c>
      <c r="Q269" s="9">
        <f t="shared" ca="1" si="338"/>
        <v>4.4300000000000006</v>
      </c>
      <c r="R269" s="9">
        <f t="shared" ca="1" si="338"/>
        <v>4.3450000000000006</v>
      </c>
      <c r="S269" s="9">
        <f t="shared" ca="1" si="338"/>
        <v>4.2600000000000007</v>
      </c>
      <c r="T269" s="9">
        <f t="shared" ca="1" si="338"/>
        <v>4.1750000000000007</v>
      </c>
      <c r="U269" s="9">
        <f t="shared" ca="1" si="338"/>
        <v>4.0900000000000007</v>
      </c>
      <c r="V269" s="9">
        <f t="shared" ca="1" si="338"/>
        <v>4.0050000000000008</v>
      </c>
      <c r="W269" s="9">
        <f t="shared" ca="1" si="338"/>
        <v>4.3853932584269675</v>
      </c>
      <c r="X269" s="9">
        <f t="shared" ca="1" si="338"/>
        <v>4.404494382022472</v>
      </c>
      <c r="Y269" s="9">
        <f t="shared" ca="1" si="338"/>
        <v>4.4235955056179783</v>
      </c>
      <c r="Z269" s="9">
        <f t="shared" ca="1" si="338"/>
        <v>4.4426966292134846</v>
      </c>
      <c r="AA269" s="9">
        <f t="shared" ca="1" si="338"/>
        <v>4.4617977528089892</v>
      </c>
      <c r="AB269" s="9">
        <f t="shared" ca="1" si="338"/>
        <v>4.4808988764044955</v>
      </c>
      <c r="AC269" s="9">
        <f t="shared" ca="1" si="338"/>
        <v>4.5</v>
      </c>
      <c r="AD269" s="9">
        <f t="shared" ca="1" si="338"/>
        <v>4.5191011235955063</v>
      </c>
      <c r="AE269" s="9">
        <f t="shared" ca="1" si="338"/>
        <v>4.5382022471910108</v>
      </c>
      <c r="AF269" s="9">
        <f t="shared" ca="1" si="338"/>
        <v>4.5573033707865171</v>
      </c>
      <c r="AG269" s="9">
        <f t="shared" ca="1" si="338"/>
        <v>4.5764044943820235</v>
      </c>
      <c r="AH269" s="9">
        <f t="shared" ca="1" si="338"/>
        <v>4.595505617977528</v>
      </c>
      <c r="AI269" s="9">
        <f t="shared" ca="1" si="338"/>
        <v>4.6146067415730343</v>
      </c>
      <c r="AJ269" s="9">
        <f t="shared" ca="1" si="338"/>
        <v>4.6337078651685406</v>
      </c>
      <c r="AK269" s="9">
        <f t="shared" ca="1" si="338"/>
        <v>4.6528089887640451</v>
      </c>
      <c r="AL269" s="9">
        <f t="shared" ca="1" si="338"/>
        <v>4.6719101123595514</v>
      </c>
      <c r="AM269" s="9">
        <f t="shared" ca="1" si="338"/>
        <v>4.691011235955056</v>
      </c>
      <c r="AN269" s="9">
        <f t="shared" ca="1" si="338"/>
        <v>4.7101123595505623</v>
      </c>
      <c r="AO269" s="9">
        <f t="shared" ca="1" si="338"/>
        <v>4.7292134831460686</v>
      </c>
      <c r="AP269" s="9">
        <f t="shared" ca="1" si="338"/>
        <v>4.7483146067415749</v>
      </c>
      <c r="AQ269" s="9">
        <f t="shared" ca="1" si="338"/>
        <v>4.7674157303370794</v>
      </c>
      <c r="AR269" s="9">
        <f t="shared" ca="1" si="338"/>
        <v>4.7865168539325857</v>
      </c>
      <c r="AS269" s="9">
        <f t="shared" ca="1" si="338"/>
        <v>4.8056179775280903</v>
      </c>
      <c r="AT269" s="9">
        <f t="shared" ca="1" si="338"/>
        <v>4.8247191011235957</v>
      </c>
      <c r="AU269" s="9">
        <f t="shared" ca="1" si="338"/>
        <v>4.8438202247191011</v>
      </c>
      <c r="AV269" s="9">
        <f t="shared" ca="1" si="338"/>
        <v>4.8629213483146065</v>
      </c>
      <c r="AW269" s="9">
        <f t="shared" ca="1" si="338"/>
        <v>4.882022471910112</v>
      </c>
      <c r="AX269" s="9">
        <f t="shared" ca="1" si="338"/>
        <v>4.9011235955056174</v>
      </c>
      <c r="AY269" s="9">
        <f t="shared" ca="1" si="338"/>
        <v>4.9202247191011246</v>
      </c>
      <c r="AZ269" s="9">
        <f t="shared" ca="1" si="338"/>
        <v>4.93932584269663</v>
      </c>
      <c r="BA269" s="9">
        <f t="shared" ca="1" si="338"/>
        <v>4.9584269662921354</v>
      </c>
      <c r="BB269" s="9">
        <f t="shared" ca="1" si="338"/>
        <v>4.9775280898876408</v>
      </c>
      <c r="BC269" s="9">
        <f t="shared" ca="1" si="338"/>
        <v>4.9966292134831463</v>
      </c>
      <c r="BD269" s="9">
        <f t="shared" ca="1" si="338"/>
        <v>5.0157303370786517</v>
      </c>
      <c r="BE269" s="9">
        <f t="shared" ca="1" si="338"/>
        <v>5.0348314606741589</v>
      </c>
      <c r="BF269" s="9">
        <f t="shared" ca="1" si="338"/>
        <v>5.0539325842696643</v>
      </c>
      <c r="BG269" s="9">
        <f t="shared" ca="1" si="338"/>
        <v>5.0730337078651697</v>
      </c>
      <c r="BH269" s="9">
        <f t="shared" ca="1" si="338"/>
        <v>5.0921348314606751</v>
      </c>
      <c r="BI269" s="9">
        <f t="shared" ca="1" si="338"/>
        <v>5.1112359550561806</v>
      </c>
      <c r="BJ269" s="9">
        <f t="shared" ca="1" si="338"/>
        <v>5.130337078651686</v>
      </c>
      <c r="BK269" s="9">
        <f t="shared" ca="1" si="338"/>
        <v>5.1494382022471914</v>
      </c>
      <c r="BL269" s="9">
        <f t="shared" ca="1" si="338"/>
        <v>5.1685393258426968</v>
      </c>
      <c r="BM269" s="9">
        <f t="shared" ca="1" si="338"/>
        <v>5.1876404494382022</v>
      </c>
      <c r="BN269" s="9">
        <f t="shared" ca="1" si="338"/>
        <v>5.2067415730337077</v>
      </c>
      <c r="BO269" s="9">
        <f t="shared" ca="1" si="338"/>
        <v>5.2258426966292149</v>
      </c>
      <c r="BP269" s="9">
        <f t="shared" ca="1" si="338"/>
        <v>5.2449438202247203</v>
      </c>
      <c r="BQ269" s="9">
        <f t="shared" ca="1" si="338"/>
        <v>5.2640449438202257</v>
      </c>
      <c r="BR269" s="9">
        <f t="shared" ca="1" si="338"/>
        <v>5.2831460674157311</v>
      </c>
      <c r="BS269" s="9">
        <f t="shared" ca="1" si="338"/>
        <v>5.3022471910112365</v>
      </c>
      <c r="BT269" s="9">
        <f t="shared" ca="1" si="338"/>
        <v>5.3213483146067437</v>
      </c>
      <c r="BU269" s="9">
        <f t="shared" ca="1" si="338"/>
        <v>5.3404494382022492</v>
      </c>
      <c r="BV269" s="9">
        <f t="shared" ca="1" si="338"/>
        <v>5.3595505617977546</v>
      </c>
      <c r="BW269" s="9">
        <f t="shared" ca="1" si="338"/>
        <v>5.37865168539326</v>
      </c>
      <c r="BX269" s="9">
        <f t="shared" ca="1" si="338"/>
        <v>5.3977528089887654</v>
      </c>
      <c r="BY269" s="9">
        <f t="shared" ca="1" si="338"/>
        <v>5.4168539325842708</v>
      </c>
      <c r="BZ269" s="9">
        <f t="shared" ca="1" si="338"/>
        <v>5.4359550561797763</v>
      </c>
      <c r="CA269" s="9">
        <f t="shared" ca="1" si="338"/>
        <v>5.4550561797752817</v>
      </c>
      <c r="CB269" s="9">
        <f t="shared" ca="1" si="338"/>
        <v>5.4741573033707871</v>
      </c>
      <c r="CC269" s="9">
        <f t="shared" ca="1" si="338"/>
        <v>5.4932584269662925</v>
      </c>
      <c r="CD269" s="9">
        <f t="shared" ca="1" si="338"/>
        <v>5.5123595505617979</v>
      </c>
      <c r="CE269" s="9">
        <f t="shared" ca="1" si="338"/>
        <v>5.5314606741573034</v>
      </c>
      <c r="CF269" s="9">
        <f t="shared" ca="1" si="338"/>
        <v>5.5505617977528088</v>
      </c>
      <c r="CG269" s="9">
        <f t="shared" ca="1" si="338"/>
        <v>5.569662921348316</v>
      </c>
      <c r="CH269" s="9">
        <f t="shared" ca="1" si="338"/>
        <v>5.5887640449438214</v>
      </c>
      <c r="CI269" s="9">
        <f t="shared" ca="1" si="338"/>
        <v>5.6078651685393268</v>
      </c>
      <c r="CJ269" s="9">
        <f t="shared" ca="1" si="338"/>
        <v>5.6269662921348322</v>
      </c>
      <c r="CK269" s="9">
        <f t="shared" ca="1" si="338"/>
        <v>5.6460674157303377</v>
      </c>
      <c r="CL269" s="9">
        <f t="shared" ca="1" si="338"/>
        <v>5.6651685393258449</v>
      </c>
      <c r="CM269" s="9">
        <f t="shared" ca="1" si="338"/>
        <v>5.6842696629213503</v>
      </c>
      <c r="CN269" s="9">
        <f t="shared" ca="1" si="338"/>
        <v>5.7033707865168557</v>
      </c>
      <c r="CO269" s="9">
        <f t="shared" ca="1" si="338"/>
        <v>5.7224719101123611</v>
      </c>
      <c r="CP269" s="9">
        <f t="shared" ca="1" si="338"/>
        <v>5.7415730337078656</v>
      </c>
      <c r="CQ269" s="9">
        <f t="shared" ca="1" si="338"/>
        <v>5.7606741573033702</v>
      </c>
      <c r="CR269" s="9">
        <f t="shared" ca="1" si="338"/>
        <v>5.7797752808988747</v>
      </c>
      <c r="CS269" s="9">
        <f t="shared" ca="1" si="338"/>
        <v>5.7988764044943792</v>
      </c>
      <c r="CT269" s="9">
        <f t="shared" ca="1" si="338"/>
        <v>5.8179775280898838</v>
      </c>
      <c r="CU269" s="9">
        <f t="shared" ca="1" si="338"/>
        <v>5.8370786516853883</v>
      </c>
      <c r="CV269" s="9">
        <f t="shared" ca="1" si="338"/>
        <v>5.8561797752808928</v>
      </c>
      <c r="CW269" s="9">
        <f t="shared" ca="1" si="338"/>
        <v>5.8752808988763991</v>
      </c>
      <c r="CX269" s="9">
        <f t="shared" ca="1" si="338"/>
        <v>5.8943820224719037</v>
      </c>
      <c r="CY269" s="9">
        <f t="shared" ca="1" si="338"/>
        <v>5.9134831460674082</v>
      </c>
      <c r="CZ269" s="9">
        <f t="shared" ca="1" si="338"/>
        <v>5.9325842696629127</v>
      </c>
      <c r="DA269" s="9">
        <f t="shared" ca="1" si="338"/>
        <v>5.9516853932584173</v>
      </c>
      <c r="DB269" s="9">
        <f t="shared" ca="1" si="338"/>
        <v>5.9707865168539218</v>
      </c>
      <c r="DC269" s="9">
        <f t="shared" ca="1" si="338"/>
        <v>5.9898876404494263</v>
      </c>
      <c r="DD269" s="9">
        <f t="shared" ca="1" si="338"/>
        <v>6.0089887640449309</v>
      </c>
      <c r="DE269" s="9">
        <f t="shared" ca="1" si="338"/>
        <v>6.0280898876404354</v>
      </c>
      <c r="DF269" s="9">
        <f t="shared" ca="1" si="338"/>
        <v>6.0471910112359417</v>
      </c>
      <c r="DG269" s="9">
        <f t="shared" ca="1" si="338"/>
        <v>6.0662921348314462</v>
      </c>
      <c r="DH269" s="9">
        <f t="shared" ca="1" si="338"/>
        <v>5.999999999999984</v>
      </c>
      <c r="DI269" s="9">
        <f t="shared" ca="1" si="338"/>
        <v>5.999999999999984</v>
      </c>
      <c r="DJ269" s="9">
        <f t="shared" ca="1" si="338"/>
        <v>5.999999999999984</v>
      </c>
      <c r="DK269" s="9">
        <f t="shared" ca="1" si="338"/>
        <v>5.9999999999999805</v>
      </c>
      <c r="DL269" s="9">
        <f t="shared" ca="1" si="338"/>
        <v>5.999999999999984</v>
      </c>
      <c r="DM269" s="9">
        <f t="shared" ca="1" si="338"/>
        <v>5.9999999999999858</v>
      </c>
      <c r="DN269" s="9">
        <f t="shared" ca="1" si="338"/>
        <v>5.9999999999999858</v>
      </c>
      <c r="DO269" s="9">
        <f t="shared" ca="1" si="338"/>
        <v>5.9999999999999858</v>
      </c>
      <c r="DP269" s="9">
        <f t="shared" ca="1" si="338"/>
        <v>5.9999999999999822</v>
      </c>
      <c r="DQ269" s="9">
        <f t="shared" ca="1" si="338"/>
        <v>5.9999999999999858</v>
      </c>
      <c r="DR269" s="9">
        <f t="shared" ca="1" si="338"/>
        <v>5.9999999999999858</v>
      </c>
      <c r="DS269" s="9">
        <f t="shared" ca="1" si="338"/>
        <v>5.9999999999999858</v>
      </c>
      <c r="DT269" s="9">
        <f t="shared" ca="1" si="338"/>
        <v>5.9999999999999858</v>
      </c>
      <c r="DU269" s="9">
        <f t="shared" ca="1" si="338"/>
        <v>5.9999999999999858</v>
      </c>
      <c r="DV269" s="9">
        <f t="shared" ca="1" si="338"/>
        <v>5.9999999999999822</v>
      </c>
      <c r="DW269" s="9">
        <f t="shared" ca="1" si="338"/>
        <v>5.9999999999999858</v>
      </c>
      <c r="DX269" s="9">
        <f t="shared" ca="1" si="338"/>
        <v>5.9999999999999893</v>
      </c>
      <c r="DY269" s="9">
        <f t="shared" ca="1" si="338"/>
        <v>6.0191011235954939</v>
      </c>
      <c r="DZ269" s="9">
        <f t="shared" ref="DZ269:IV269" ca="1" si="339">IF(DZ265&lt;&gt;" ",DZ267-DZ266," ")</f>
        <v>5.9698333333333196</v>
      </c>
      <c r="EA269" s="9">
        <f t="shared" ca="1" si="339"/>
        <v>5.9396666666666533</v>
      </c>
      <c r="EB269" s="9">
        <f t="shared" ca="1" si="339"/>
        <v>5.9094999999999906</v>
      </c>
      <c r="EC269" s="9">
        <f t="shared" ca="1" si="339"/>
        <v>5.8793333333333209</v>
      </c>
      <c r="ED269" s="9">
        <f t="shared" ca="1" si="339"/>
        <v>5.8491666666666582</v>
      </c>
      <c r="EE269" s="9">
        <f t="shared" ca="1" si="339"/>
        <v>5.818999999999992</v>
      </c>
      <c r="EF269" s="9">
        <f t="shared" ca="1" si="339"/>
        <v>5.7888333333333222</v>
      </c>
      <c r="EG269" s="9">
        <f t="shared" ca="1" si="339"/>
        <v>5.7586666666666559</v>
      </c>
      <c r="EH269" s="9">
        <f t="shared" ca="1" si="339"/>
        <v>5.7284999999999933</v>
      </c>
      <c r="EI269" s="9">
        <f t="shared" ca="1" si="339"/>
        <v>5.698333333333327</v>
      </c>
      <c r="EJ269" s="9">
        <f t="shared" ca="1" si="339"/>
        <v>5.6681666666666608</v>
      </c>
      <c r="EK269" s="9">
        <f t="shared" ca="1" si="339"/>
        <v>5.6379999999999946</v>
      </c>
      <c r="EL269" s="9">
        <f t="shared" ca="1" si="339"/>
        <v>5.6078333333333283</v>
      </c>
      <c r="EM269" s="9">
        <f t="shared" ca="1" si="339"/>
        <v>5.5776666666666621</v>
      </c>
      <c r="EN269" s="9">
        <f t="shared" ca="1" si="339"/>
        <v>5.5474999999999959</v>
      </c>
      <c r="EO269" s="9">
        <f t="shared" ca="1" si="339"/>
        <v>5.5173333333333332</v>
      </c>
      <c r="EP269" s="9">
        <f t="shared" ca="1" si="339"/>
        <v>5.4871666666666634</v>
      </c>
      <c r="EQ269" s="9">
        <f t="shared" ca="1" si="339"/>
        <v>5.4569999999999972</v>
      </c>
      <c r="ER269" s="9">
        <f t="shared" ca="1" si="339"/>
        <v>5.426833333333331</v>
      </c>
      <c r="ES269" s="9">
        <f t="shared" ca="1" si="339"/>
        <v>5.3966666666666647</v>
      </c>
      <c r="ET269" s="9">
        <f t="shared" ca="1" si="339"/>
        <v>5.4034456928838921</v>
      </c>
      <c r="EU269" s="9">
        <f t="shared" ca="1" si="339"/>
        <v>5.410224719101123</v>
      </c>
      <c r="EV269" s="9">
        <f t="shared" ca="1" si="339"/>
        <v>5.4170037453183504</v>
      </c>
      <c r="EW269" s="9">
        <f t="shared" ca="1" si="339"/>
        <v>5.4237827715355813</v>
      </c>
      <c r="EX269" s="9">
        <f t="shared" ca="1" si="339"/>
        <v>5.4305617977528087</v>
      </c>
      <c r="EY269" s="9">
        <f t="shared" ca="1" si="339"/>
        <v>5.4373408239700396</v>
      </c>
      <c r="EZ269" s="9">
        <f t="shared" ca="1" si="339"/>
        <v>5.4441198501872634</v>
      </c>
      <c r="FA269" s="9">
        <f t="shared" ca="1" si="339"/>
        <v>5.4508988764044943</v>
      </c>
      <c r="FB269" s="9">
        <f t="shared" ca="1" si="339"/>
        <v>5.4576779026217253</v>
      </c>
      <c r="FC269" s="9">
        <f t="shared" ca="1" si="339"/>
        <v>5.4644569288389526</v>
      </c>
      <c r="FD269" s="9">
        <f t="shared" ca="1" si="339"/>
        <v>5.47123595505618</v>
      </c>
      <c r="FE269" s="9">
        <f t="shared" ca="1" si="339"/>
        <v>5.4780149812734074</v>
      </c>
      <c r="FF269" s="9">
        <f t="shared" ca="1" si="339"/>
        <v>5.4847940074906347</v>
      </c>
      <c r="FG269" s="9">
        <f t="shared" ca="1" si="339"/>
        <v>5.4915730337078656</v>
      </c>
      <c r="FH269" s="9">
        <f t="shared" ca="1" si="339"/>
        <v>5.4983520599250966</v>
      </c>
      <c r="FI269" s="9">
        <f t="shared" ca="1" si="339"/>
        <v>5.5051310861423239</v>
      </c>
      <c r="FJ269" s="9">
        <f t="shared" ca="1" si="339"/>
        <v>5.5119101123595513</v>
      </c>
      <c r="FK269" s="9">
        <f t="shared" ca="1" si="339"/>
        <v>5.5186891385767822</v>
      </c>
      <c r="FL269" s="9">
        <f t="shared" ca="1" si="339"/>
        <v>5.5254681647940096</v>
      </c>
      <c r="FM269" s="9">
        <f t="shared" ca="1" si="339"/>
        <v>5.532247191011237</v>
      </c>
      <c r="FN269" s="9">
        <f t="shared" ca="1" si="339"/>
        <v>5.5390262172284679</v>
      </c>
      <c r="FO269" s="9">
        <f t="shared" ca="1" si="339"/>
        <v>5.5458052434456953</v>
      </c>
      <c r="FP269" s="9">
        <f t="shared" ca="1" si="339"/>
        <v>5.5525842696629226</v>
      </c>
      <c r="FQ269" s="9">
        <f t="shared" ca="1" si="339"/>
        <v>5.55936329588015</v>
      </c>
      <c r="FR269" s="9">
        <f t="shared" ca="1" si="339"/>
        <v>5.5661423220973809</v>
      </c>
      <c r="FS269" s="9">
        <f t="shared" ca="1" si="339"/>
        <v>5.5729213483146118</v>
      </c>
      <c r="FT269" s="9">
        <f t="shared" ca="1" si="339"/>
        <v>5.5797003745318356</v>
      </c>
      <c r="FU269" s="9">
        <f t="shared" ca="1" si="339"/>
        <v>5.5864794007490666</v>
      </c>
      <c r="FV269" s="9">
        <f t="shared" ca="1" si="339"/>
        <v>5.5932584269662975</v>
      </c>
      <c r="FW269" s="9">
        <f t="shared" ca="1" si="339"/>
        <v>5.6000374531835213</v>
      </c>
      <c r="FX269" s="9">
        <f t="shared" ca="1" si="339"/>
        <v>5.6068164794007522</v>
      </c>
      <c r="FY269" s="9">
        <f t="shared" ca="1" si="339"/>
        <v>5.6135955056179832</v>
      </c>
      <c r="FZ269" s="9">
        <f t="shared" ca="1" si="339"/>
        <v>5.620374531835207</v>
      </c>
      <c r="GA269" s="9">
        <f t="shared" ca="1" si="339"/>
        <v>5.6271535580524379</v>
      </c>
      <c r="GB269" s="9">
        <f t="shared" ca="1" si="339"/>
        <v>5.6339325842696688</v>
      </c>
      <c r="GC269" s="9">
        <f t="shared" ca="1" si="339"/>
        <v>5.6407116104868926</v>
      </c>
      <c r="GD269" s="9">
        <f t="shared" ca="1" si="339"/>
        <v>5.6474906367041235</v>
      </c>
      <c r="GE269" s="9">
        <f t="shared" ca="1" si="339"/>
        <v>5.6542696629213509</v>
      </c>
      <c r="GF269" s="9">
        <f t="shared" ca="1" si="339"/>
        <v>5.6610486891385818</v>
      </c>
      <c r="GG269" s="9">
        <f t="shared" ca="1" si="339"/>
        <v>5.6678277153558092</v>
      </c>
      <c r="GH269" s="9" t="str">
        <f t="shared" si="339"/>
        <v xml:space="preserve"> </v>
      </c>
      <c r="GI269" s="9" t="str">
        <f t="shared" si="339"/>
        <v xml:space="preserve"> </v>
      </c>
      <c r="GJ269" s="9" t="str">
        <f t="shared" si="339"/>
        <v xml:space="preserve"> </v>
      </c>
      <c r="GK269" s="9" t="str">
        <f t="shared" si="339"/>
        <v xml:space="preserve"> </v>
      </c>
      <c r="GL269" s="9" t="str">
        <f t="shared" si="339"/>
        <v xml:space="preserve"> </v>
      </c>
      <c r="GM269" s="9" t="str">
        <f t="shared" si="339"/>
        <v xml:space="preserve"> </v>
      </c>
      <c r="GN269" s="9" t="str">
        <f t="shared" si="339"/>
        <v xml:space="preserve"> </v>
      </c>
      <c r="GO269" s="9" t="str">
        <f t="shared" si="339"/>
        <v xml:space="preserve"> </v>
      </c>
      <c r="GP269" s="9" t="str">
        <f t="shared" si="339"/>
        <v xml:space="preserve"> </v>
      </c>
      <c r="GQ269" s="9" t="str">
        <f t="shared" si="339"/>
        <v xml:space="preserve"> </v>
      </c>
      <c r="GR269" s="9" t="str">
        <f t="shared" si="339"/>
        <v xml:space="preserve"> </v>
      </c>
      <c r="GS269" s="9" t="str">
        <f t="shared" si="339"/>
        <v xml:space="preserve"> </v>
      </c>
      <c r="GT269" s="9" t="str">
        <f t="shared" si="339"/>
        <v xml:space="preserve"> </v>
      </c>
      <c r="GU269" s="9" t="str">
        <f t="shared" si="339"/>
        <v xml:space="preserve"> </v>
      </c>
      <c r="GV269" s="9" t="str">
        <f t="shared" si="339"/>
        <v xml:space="preserve"> </v>
      </c>
      <c r="GW269" s="9" t="str">
        <f t="shared" si="339"/>
        <v xml:space="preserve"> </v>
      </c>
      <c r="GX269" s="9" t="str">
        <f t="shared" si="339"/>
        <v xml:space="preserve"> </v>
      </c>
      <c r="GY269" s="9" t="str">
        <f t="shared" si="339"/>
        <v xml:space="preserve"> </v>
      </c>
      <c r="GZ269" s="9" t="str">
        <f t="shared" si="339"/>
        <v xml:space="preserve"> </v>
      </c>
      <c r="HA269" s="9" t="str">
        <f t="shared" si="339"/>
        <v xml:space="preserve"> </v>
      </c>
      <c r="HB269" s="9" t="str">
        <f t="shared" si="339"/>
        <v xml:space="preserve"> </v>
      </c>
      <c r="HC269" s="9" t="str">
        <f t="shared" si="339"/>
        <v xml:space="preserve"> </v>
      </c>
      <c r="HD269" s="9" t="str">
        <f t="shared" si="339"/>
        <v xml:space="preserve"> </v>
      </c>
      <c r="HE269" s="9" t="str">
        <f t="shared" si="339"/>
        <v xml:space="preserve"> </v>
      </c>
      <c r="HF269" s="9" t="str">
        <f t="shared" si="339"/>
        <v xml:space="preserve"> </v>
      </c>
      <c r="HG269" s="9" t="str">
        <f t="shared" si="339"/>
        <v xml:space="preserve"> </v>
      </c>
      <c r="HH269" s="9" t="str">
        <f t="shared" si="339"/>
        <v xml:space="preserve"> </v>
      </c>
      <c r="HI269" s="9" t="str">
        <f t="shared" si="339"/>
        <v xml:space="preserve"> </v>
      </c>
      <c r="HJ269" s="9" t="str">
        <f t="shared" si="339"/>
        <v xml:space="preserve"> </v>
      </c>
      <c r="HK269" s="9" t="str">
        <f t="shared" si="339"/>
        <v xml:space="preserve"> </v>
      </c>
      <c r="HL269" s="9" t="str">
        <f t="shared" si="339"/>
        <v xml:space="preserve"> </v>
      </c>
      <c r="HM269" s="9" t="str">
        <f t="shared" si="339"/>
        <v xml:space="preserve"> </v>
      </c>
      <c r="HN269" s="9" t="str">
        <f t="shared" si="339"/>
        <v xml:space="preserve"> </v>
      </c>
      <c r="HO269" s="9" t="str">
        <f t="shared" si="339"/>
        <v xml:space="preserve"> </v>
      </c>
      <c r="HP269" s="9" t="str">
        <f t="shared" si="339"/>
        <v xml:space="preserve"> </v>
      </c>
      <c r="HQ269" s="9" t="str">
        <f t="shared" si="339"/>
        <v xml:space="preserve"> </v>
      </c>
      <c r="HR269" s="9" t="str">
        <f t="shared" si="339"/>
        <v xml:space="preserve"> </v>
      </c>
      <c r="HS269" s="9" t="str">
        <f t="shared" si="339"/>
        <v xml:space="preserve"> </v>
      </c>
      <c r="HT269" s="9" t="str">
        <f t="shared" si="339"/>
        <v xml:space="preserve"> </v>
      </c>
      <c r="HU269" s="9" t="str">
        <f t="shared" si="339"/>
        <v xml:space="preserve"> </v>
      </c>
      <c r="HV269" s="9" t="str">
        <f t="shared" si="339"/>
        <v xml:space="preserve"> </v>
      </c>
      <c r="HW269" s="9" t="str">
        <f t="shared" si="339"/>
        <v xml:space="preserve"> </v>
      </c>
      <c r="HX269" s="9" t="str">
        <f t="shared" si="339"/>
        <v xml:space="preserve"> </v>
      </c>
      <c r="HY269" s="9" t="str">
        <f t="shared" si="339"/>
        <v xml:space="preserve"> </v>
      </c>
      <c r="HZ269" s="9" t="str">
        <f t="shared" si="339"/>
        <v xml:space="preserve"> </v>
      </c>
      <c r="IA269" s="9" t="str">
        <f t="shared" si="339"/>
        <v xml:space="preserve"> </v>
      </c>
      <c r="IB269" s="9" t="str">
        <f t="shared" si="339"/>
        <v xml:space="preserve"> </v>
      </c>
      <c r="IC269" s="9" t="str">
        <f t="shared" si="339"/>
        <v xml:space="preserve"> </v>
      </c>
      <c r="ID269" s="9" t="str">
        <f t="shared" si="339"/>
        <v xml:space="preserve"> </v>
      </c>
      <c r="IE269" s="9" t="str">
        <f t="shared" si="339"/>
        <v xml:space="preserve"> </v>
      </c>
      <c r="IF269" s="9" t="str">
        <f t="shared" si="339"/>
        <v xml:space="preserve"> </v>
      </c>
      <c r="IG269" s="9" t="str">
        <f t="shared" si="339"/>
        <v xml:space="preserve"> </v>
      </c>
      <c r="IH269" s="9" t="str">
        <f t="shared" si="339"/>
        <v xml:space="preserve"> </v>
      </c>
      <c r="II269" s="9" t="str">
        <f t="shared" si="339"/>
        <v xml:space="preserve"> </v>
      </c>
      <c r="IJ269" s="9" t="str">
        <f t="shared" si="339"/>
        <v xml:space="preserve"> </v>
      </c>
      <c r="IK269" s="9" t="str">
        <f t="shared" si="339"/>
        <v xml:space="preserve"> </v>
      </c>
      <c r="IL269" s="9" t="str">
        <f t="shared" si="339"/>
        <v xml:space="preserve"> </v>
      </c>
      <c r="IM269" s="9" t="str">
        <f t="shared" si="339"/>
        <v xml:space="preserve"> </v>
      </c>
      <c r="IN269" s="9" t="str">
        <f t="shared" si="339"/>
        <v xml:space="preserve"> </v>
      </c>
      <c r="IO269" s="9" t="str">
        <f t="shared" si="339"/>
        <v xml:space="preserve"> </v>
      </c>
      <c r="IP269" s="9" t="str">
        <f t="shared" si="339"/>
        <v xml:space="preserve"> </v>
      </c>
      <c r="IQ269" s="9" t="str">
        <f t="shared" si="339"/>
        <v xml:space="preserve"> </v>
      </c>
      <c r="IR269" s="9" t="str">
        <f t="shared" si="339"/>
        <v xml:space="preserve"> </v>
      </c>
      <c r="IS269" s="9" t="str">
        <f t="shared" si="339"/>
        <v xml:space="preserve"> </v>
      </c>
      <c r="IT269" s="9" t="str">
        <f t="shared" si="339"/>
        <v xml:space="preserve"> </v>
      </c>
      <c r="IU269" s="9" t="str">
        <f t="shared" si="339"/>
        <v xml:space="preserve"> </v>
      </c>
      <c r="IV269" s="9" t="str">
        <f t="shared" si="339"/>
        <v xml:space="preserve"> </v>
      </c>
      <c r="IW269" s="3"/>
    </row>
    <row r="270" spans="1:257" ht="12.75" customHeight="1" x14ac:dyDescent="0.2">
      <c r="A270" s="19" t="s">
        <v>22</v>
      </c>
      <c r="B270" s="17" t="s">
        <v>16</v>
      </c>
      <c r="C270" s="17">
        <f t="shared" ref="C270:C274" si="340">B23</f>
        <v>20</v>
      </c>
      <c r="D270" s="17">
        <f t="shared" ref="D270:R270" si="341">C270</f>
        <v>20</v>
      </c>
      <c r="E270" s="17">
        <f t="shared" si="341"/>
        <v>20</v>
      </c>
      <c r="F270" s="17">
        <f t="shared" si="341"/>
        <v>20</v>
      </c>
      <c r="G270" s="17">
        <f t="shared" si="341"/>
        <v>20</v>
      </c>
      <c r="H270" s="17">
        <f t="shared" si="341"/>
        <v>20</v>
      </c>
      <c r="I270" s="17">
        <f t="shared" si="341"/>
        <v>20</v>
      </c>
      <c r="J270" s="17">
        <f t="shared" si="341"/>
        <v>20</v>
      </c>
      <c r="K270" s="17">
        <f t="shared" si="341"/>
        <v>20</v>
      </c>
      <c r="L270" s="17">
        <f t="shared" si="341"/>
        <v>20</v>
      </c>
      <c r="M270" s="17">
        <f t="shared" si="341"/>
        <v>20</v>
      </c>
      <c r="N270" s="17">
        <f t="shared" si="341"/>
        <v>20</v>
      </c>
      <c r="O270" s="17">
        <f t="shared" si="341"/>
        <v>20</v>
      </c>
      <c r="P270" s="17">
        <f t="shared" si="341"/>
        <v>20</v>
      </c>
      <c r="Q270" s="17">
        <f t="shared" si="341"/>
        <v>20</v>
      </c>
      <c r="R270" s="17">
        <f t="shared" si="341"/>
        <v>20</v>
      </c>
      <c r="S270" s="17">
        <f t="shared" ref="S270:DY270" si="342">O270</f>
        <v>20</v>
      </c>
      <c r="T270" s="17">
        <f t="shared" si="342"/>
        <v>20</v>
      </c>
      <c r="U270" s="17">
        <f t="shared" si="342"/>
        <v>20</v>
      </c>
      <c r="V270" s="17">
        <f t="shared" si="342"/>
        <v>20</v>
      </c>
      <c r="W270" s="17">
        <f t="shared" si="342"/>
        <v>20</v>
      </c>
      <c r="X270" s="17">
        <f t="shared" si="342"/>
        <v>20</v>
      </c>
      <c r="Y270" s="17">
        <f t="shared" si="342"/>
        <v>20</v>
      </c>
      <c r="Z270" s="17">
        <f t="shared" si="342"/>
        <v>20</v>
      </c>
      <c r="AA270" s="17">
        <f t="shared" si="342"/>
        <v>20</v>
      </c>
      <c r="AB270" s="17">
        <f t="shared" si="342"/>
        <v>20</v>
      </c>
      <c r="AC270" s="17">
        <f t="shared" si="342"/>
        <v>20</v>
      </c>
      <c r="AD270" s="17">
        <f t="shared" si="342"/>
        <v>20</v>
      </c>
      <c r="AE270" s="17">
        <f t="shared" si="342"/>
        <v>20</v>
      </c>
      <c r="AF270" s="17">
        <f t="shared" si="342"/>
        <v>20</v>
      </c>
      <c r="AG270" s="17">
        <f t="shared" si="342"/>
        <v>20</v>
      </c>
      <c r="AH270" s="17">
        <f t="shared" si="342"/>
        <v>20</v>
      </c>
      <c r="AI270" s="17">
        <f t="shared" si="342"/>
        <v>20</v>
      </c>
      <c r="AJ270" s="17">
        <f t="shared" si="342"/>
        <v>20</v>
      </c>
      <c r="AK270" s="17">
        <f t="shared" si="342"/>
        <v>20</v>
      </c>
      <c r="AL270" s="17">
        <f t="shared" si="342"/>
        <v>20</v>
      </c>
      <c r="AM270" s="17">
        <f t="shared" si="342"/>
        <v>20</v>
      </c>
      <c r="AN270" s="17">
        <f t="shared" si="342"/>
        <v>20</v>
      </c>
      <c r="AO270" s="17">
        <f t="shared" si="342"/>
        <v>20</v>
      </c>
      <c r="AP270" s="17">
        <f t="shared" si="342"/>
        <v>20</v>
      </c>
      <c r="AQ270" s="17">
        <f t="shared" si="342"/>
        <v>20</v>
      </c>
      <c r="AR270" s="17">
        <f t="shared" si="342"/>
        <v>20</v>
      </c>
      <c r="AS270" s="17">
        <f t="shared" si="342"/>
        <v>20</v>
      </c>
      <c r="AT270" s="17">
        <f t="shared" si="342"/>
        <v>20</v>
      </c>
      <c r="AU270" s="17">
        <f t="shared" si="342"/>
        <v>20</v>
      </c>
      <c r="AV270" s="17">
        <f t="shared" si="342"/>
        <v>20</v>
      </c>
      <c r="AW270" s="17">
        <f t="shared" si="342"/>
        <v>20</v>
      </c>
      <c r="AX270" s="17">
        <f t="shared" si="342"/>
        <v>20</v>
      </c>
      <c r="AY270" s="17">
        <f t="shared" si="342"/>
        <v>20</v>
      </c>
      <c r="AZ270" s="17">
        <f t="shared" si="342"/>
        <v>20</v>
      </c>
      <c r="BA270" s="17">
        <f t="shared" si="342"/>
        <v>20</v>
      </c>
      <c r="BB270" s="17">
        <f t="shared" si="342"/>
        <v>20</v>
      </c>
      <c r="BC270" s="17">
        <f t="shared" si="342"/>
        <v>20</v>
      </c>
      <c r="BD270" s="17">
        <f t="shared" si="342"/>
        <v>20</v>
      </c>
      <c r="BE270" s="17">
        <f t="shared" si="342"/>
        <v>20</v>
      </c>
      <c r="BF270" s="17">
        <f t="shared" si="342"/>
        <v>20</v>
      </c>
      <c r="BG270" s="17">
        <f t="shared" si="342"/>
        <v>20</v>
      </c>
      <c r="BH270" s="17">
        <f t="shared" si="342"/>
        <v>20</v>
      </c>
      <c r="BI270" s="17">
        <f t="shared" si="342"/>
        <v>20</v>
      </c>
      <c r="BJ270" s="17">
        <f t="shared" si="342"/>
        <v>20</v>
      </c>
      <c r="BK270" s="17">
        <f t="shared" si="342"/>
        <v>20</v>
      </c>
      <c r="BL270" s="17">
        <f t="shared" si="342"/>
        <v>20</v>
      </c>
      <c r="BM270" s="17">
        <f t="shared" si="342"/>
        <v>20</v>
      </c>
      <c r="BN270" s="17">
        <f t="shared" si="342"/>
        <v>20</v>
      </c>
      <c r="BO270" s="17">
        <f t="shared" si="342"/>
        <v>20</v>
      </c>
      <c r="BP270" s="17">
        <f t="shared" si="342"/>
        <v>20</v>
      </c>
      <c r="BQ270" s="17">
        <f t="shared" si="342"/>
        <v>20</v>
      </c>
      <c r="BR270" s="17">
        <f t="shared" si="342"/>
        <v>20</v>
      </c>
      <c r="BS270" s="17">
        <f t="shared" si="342"/>
        <v>20</v>
      </c>
      <c r="BT270" s="17">
        <f t="shared" si="342"/>
        <v>20</v>
      </c>
      <c r="BU270" s="17">
        <f t="shared" si="342"/>
        <v>20</v>
      </c>
      <c r="BV270" s="17">
        <f t="shared" si="342"/>
        <v>20</v>
      </c>
      <c r="BW270" s="17">
        <f t="shared" si="342"/>
        <v>20</v>
      </c>
      <c r="BX270" s="17">
        <f t="shared" si="342"/>
        <v>20</v>
      </c>
      <c r="BY270" s="17">
        <f t="shared" si="342"/>
        <v>20</v>
      </c>
      <c r="BZ270" s="17">
        <f t="shared" si="342"/>
        <v>20</v>
      </c>
      <c r="CA270" s="17">
        <f t="shared" si="342"/>
        <v>20</v>
      </c>
      <c r="CB270" s="17">
        <f t="shared" si="342"/>
        <v>20</v>
      </c>
      <c r="CC270" s="17">
        <f t="shared" si="342"/>
        <v>20</v>
      </c>
      <c r="CD270" s="17">
        <f t="shared" si="342"/>
        <v>20</v>
      </c>
      <c r="CE270" s="17">
        <f t="shared" si="342"/>
        <v>20</v>
      </c>
      <c r="CF270" s="17">
        <f t="shared" si="342"/>
        <v>20</v>
      </c>
      <c r="CG270" s="17">
        <f t="shared" si="342"/>
        <v>20</v>
      </c>
      <c r="CH270" s="17">
        <f t="shared" si="342"/>
        <v>20</v>
      </c>
      <c r="CI270" s="17">
        <f t="shared" si="342"/>
        <v>20</v>
      </c>
      <c r="CJ270" s="17">
        <f t="shared" si="342"/>
        <v>20</v>
      </c>
      <c r="CK270" s="17">
        <f t="shared" si="342"/>
        <v>20</v>
      </c>
      <c r="CL270" s="17">
        <f t="shared" si="342"/>
        <v>20</v>
      </c>
      <c r="CM270" s="17">
        <f t="shared" si="342"/>
        <v>20</v>
      </c>
      <c r="CN270" s="17">
        <f t="shared" si="342"/>
        <v>20</v>
      </c>
      <c r="CO270" s="17">
        <f t="shared" si="342"/>
        <v>20</v>
      </c>
      <c r="CP270" s="17">
        <f t="shared" si="342"/>
        <v>20</v>
      </c>
      <c r="CQ270" s="17">
        <f t="shared" si="342"/>
        <v>20</v>
      </c>
      <c r="CR270" s="17">
        <f t="shared" si="342"/>
        <v>20</v>
      </c>
      <c r="CS270" s="17">
        <f t="shared" si="342"/>
        <v>20</v>
      </c>
      <c r="CT270" s="17">
        <f t="shared" si="342"/>
        <v>20</v>
      </c>
      <c r="CU270" s="17">
        <f t="shared" si="342"/>
        <v>20</v>
      </c>
      <c r="CV270" s="17">
        <f t="shared" si="342"/>
        <v>20</v>
      </c>
      <c r="CW270" s="17">
        <f t="shared" si="342"/>
        <v>20</v>
      </c>
      <c r="CX270" s="17">
        <f t="shared" si="342"/>
        <v>20</v>
      </c>
      <c r="CY270" s="17">
        <f t="shared" si="342"/>
        <v>20</v>
      </c>
      <c r="CZ270" s="17">
        <f t="shared" si="342"/>
        <v>20</v>
      </c>
      <c r="DA270" s="17">
        <f t="shared" si="342"/>
        <v>20</v>
      </c>
      <c r="DB270" s="17">
        <f t="shared" si="342"/>
        <v>20</v>
      </c>
      <c r="DC270" s="17">
        <f t="shared" si="342"/>
        <v>20</v>
      </c>
      <c r="DD270" s="17">
        <f t="shared" si="342"/>
        <v>20</v>
      </c>
      <c r="DE270" s="17">
        <f t="shared" si="342"/>
        <v>20</v>
      </c>
      <c r="DF270" s="17">
        <f t="shared" si="342"/>
        <v>20</v>
      </c>
      <c r="DG270" s="17">
        <f t="shared" si="342"/>
        <v>20</v>
      </c>
      <c r="DH270" s="17">
        <f t="shared" si="342"/>
        <v>20</v>
      </c>
      <c r="DI270" s="17">
        <f t="shared" si="342"/>
        <v>20</v>
      </c>
      <c r="DJ270" s="17">
        <f t="shared" si="342"/>
        <v>20</v>
      </c>
      <c r="DK270" s="17">
        <f t="shared" si="342"/>
        <v>20</v>
      </c>
      <c r="DL270" s="17">
        <f t="shared" si="342"/>
        <v>20</v>
      </c>
      <c r="DM270" s="17">
        <f t="shared" si="342"/>
        <v>20</v>
      </c>
      <c r="DN270" s="17">
        <f t="shared" si="342"/>
        <v>20</v>
      </c>
      <c r="DO270" s="17">
        <f t="shared" si="342"/>
        <v>20</v>
      </c>
      <c r="DP270" s="17">
        <f t="shared" si="342"/>
        <v>20</v>
      </c>
      <c r="DQ270" s="17">
        <f t="shared" si="342"/>
        <v>20</v>
      </c>
      <c r="DR270" s="17">
        <f t="shared" si="342"/>
        <v>20</v>
      </c>
      <c r="DS270" s="17">
        <f t="shared" si="342"/>
        <v>20</v>
      </c>
      <c r="DT270" s="17">
        <f t="shared" si="342"/>
        <v>20</v>
      </c>
      <c r="DU270" s="17">
        <f t="shared" si="342"/>
        <v>20</v>
      </c>
      <c r="DV270" s="17">
        <f t="shared" si="342"/>
        <v>20</v>
      </c>
      <c r="DW270" s="17">
        <f t="shared" si="342"/>
        <v>20</v>
      </c>
      <c r="DX270" s="17">
        <f t="shared" si="342"/>
        <v>20</v>
      </c>
      <c r="DY270" s="17">
        <f t="shared" si="342"/>
        <v>20</v>
      </c>
      <c r="DZ270" s="19">
        <f t="shared" ref="DZ270:IV270" si="343">IF(DZ265&lt;&gt;" ",DY270," ")</f>
        <v>20</v>
      </c>
      <c r="EA270" s="19">
        <f t="shared" si="343"/>
        <v>20</v>
      </c>
      <c r="EB270" s="19">
        <f t="shared" si="343"/>
        <v>20</v>
      </c>
      <c r="EC270" s="19">
        <f t="shared" si="343"/>
        <v>20</v>
      </c>
      <c r="ED270" s="19">
        <f t="shared" si="343"/>
        <v>20</v>
      </c>
      <c r="EE270" s="19">
        <f t="shared" si="343"/>
        <v>20</v>
      </c>
      <c r="EF270" s="19">
        <f t="shared" si="343"/>
        <v>20</v>
      </c>
      <c r="EG270" s="19">
        <f t="shared" si="343"/>
        <v>20</v>
      </c>
      <c r="EH270" s="19">
        <f t="shared" si="343"/>
        <v>20</v>
      </c>
      <c r="EI270" s="19">
        <f t="shared" si="343"/>
        <v>20</v>
      </c>
      <c r="EJ270" s="19">
        <f t="shared" si="343"/>
        <v>20</v>
      </c>
      <c r="EK270" s="19">
        <f t="shared" si="343"/>
        <v>20</v>
      </c>
      <c r="EL270" s="19">
        <f t="shared" si="343"/>
        <v>20</v>
      </c>
      <c r="EM270" s="19">
        <f t="shared" si="343"/>
        <v>20</v>
      </c>
      <c r="EN270" s="19">
        <f t="shared" si="343"/>
        <v>20</v>
      </c>
      <c r="EO270" s="19">
        <f t="shared" si="343"/>
        <v>20</v>
      </c>
      <c r="EP270" s="19">
        <f t="shared" si="343"/>
        <v>20</v>
      </c>
      <c r="EQ270" s="19">
        <f t="shared" si="343"/>
        <v>20</v>
      </c>
      <c r="ER270" s="19">
        <f t="shared" si="343"/>
        <v>20</v>
      </c>
      <c r="ES270" s="19">
        <f t="shared" si="343"/>
        <v>20</v>
      </c>
      <c r="ET270" s="19">
        <f t="shared" si="343"/>
        <v>20</v>
      </c>
      <c r="EU270" s="19">
        <f t="shared" si="343"/>
        <v>20</v>
      </c>
      <c r="EV270" s="19">
        <f t="shared" si="343"/>
        <v>20</v>
      </c>
      <c r="EW270" s="19">
        <f t="shared" si="343"/>
        <v>20</v>
      </c>
      <c r="EX270" s="19">
        <f t="shared" si="343"/>
        <v>20</v>
      </c>
      <c r="EY270" s="19">
        <f t="shared" si="343"/>
        <v>20</v>
      </c>
      <c r="EZ270" s="19">
        <f t="shared" si="343"/>
        <v>20</v>
      </c>
      <c r="FA270" s="19">
        <f t="shared" si="343"/>
        <v>20</v>
      </c>
      <c r="FB270" s="19">
        <f t="shared" si="343"/>
        <v>20</v>
      </c>
      <c r="FC270" s="19">
        <f t="shared" si="343"/>
        <v>20</v>
      </c>
      <c r="FD270" s="19">
        <f t="shared" si="343"/>
        <v>20</v>
      </c>
      <c r="FE270" s="19">
        <f t="shared" si="343"/>
        <v>20</v>
      </c>
      <c r="FF270" s="19">
        <f t="shared" si="343"/>
        <v>20</v>
      </c>
      <c r="FG270" s="19">
        <f t="shared" si="343"/>
        <v>20</v>
      </c>
      <c r="FH270" s="19">
        <f t="shared" si="343"/>
        <v>20</v>
      </c>
      <c r="FI270" s="19">
        <f t="shared" si="343"/>
        <v>20</v>
      </c>
      <c r="FJ270" s="19">
        <f t="shared" si="343"/>
        <v>20</v>
      </c>
      <c r="FK270" s="19">
        <f t="shared" si="343"/>
        <v>20</v>
      </c>
      <c r="FL270" s="19">
        <f t="shared" si="343"/>
        <v>20</v>
      </c>
      <c r="FM270" s="19">
        <f t="shared" si="343"/>
        <v>20</v>
      </c>
      <c r="FN270" s="19">
        <f t="shared" si="343"/>
        <v>20</v>
      </c>
      <c r="FO270" s="19">
        <f t="shared" si="343"/>
        <v>20</v>
      </c>
      <c r="FP270" s="19">
        <f t="shared" si="343"/>
        <v>20</v>
      </c>
      <c r="FQ270" s="19">
        <f t="shared" si="343"/>
        <v>20</v>
      </c>
      <c r="FR270" s="19">
        <f t="shared" si="343"/>
        <v>20</v>
      </c>
      <c r="FS270" s="19">
        <f t="shared" si="343"/>
        <v>20</v>
      </c>
      <c r="FT270" s="19">
        <f t="shared" si="343"/>
        <v>20</v>
      </c>
      <c r="FU270" s="19">
        <f t="shared" si="343"/>
        <v>20</v>
      </c>
      <c r="FV270" s="19">
        <f t="shared" si="343"/>
        <v>20</v>
      </c>
      <c r="FW270" s="19">
        <f t="shared" si="343"/>
        <v>20</v>
      </c>
      <c r="FX270" s="19">
        <f t="shared" si="343"/>
        <v>20</v>
      </c>
      <c r="FY270" s="19">
        <f t="shared" si="343"/>
        <v>20</v>
      </c>
      <c r="FZ270" s="19">
        <f t="shared" si="343"/>
        <v>20</v>
      </c>
      <c r="GA270" s="19">
        <f t="shared" si="343"/>
        <v>20</v>
      </c>
      <c r="GB270" s="19">
        <f t="shared" si="343"/>
        <v>20</v>
      </c>
      <c r="GC270" s="19">
        <f t="shared" si="343"/>
        <v>20</v>
      </c>
      <c r="GD270" s="19">
        <f t="shared" si="343"/>
        <v>20</v>
      </c>
      <c r="GE270" s="19">
        <f t="shared" si="343"/>
        <v>20</v>
      </c>
      <c r="GF270" s="19">
        <f t="shared" si="343"/>
        <v>20</v>
      </c>
      <c r="GG270" s="19">
        <f t="shared" si="343"/>
        <v>20</v>
      </c>
      <c r="GH270" s="19" t="str">
        <f t="shared" si="343"/>
        <v xml:space="preserve"> </v>
      </c>
      <c r="GI270" s="19" t="str">
        <f t="shared" si="343"/>
        <v xml:space="preserve"> </v>
      </c>
      <c r="GJ270" s="19" t="str">
        <f t="shared" si="343"/>
        <v xml:space="preserve"> </v>
      </c>
      <c r="GK270" s="19" t="str">
        <f t="shared" si="343"/>
        <v xml:space="preserve"> </v>
      </c>
      <c r="GL270" s="19" t="str">
        <f t="shared" si="343"/>
        <v xml:space="preserve"> </v>
      </c>
      <c r="GM270" s="19" t="str">
        <f t="shared" si="343"/>
        <v xml:space="preserve"> </v>
      </c>
      <c r="GN270" s="19" t="str">
        <f t="shared" si="343"/>
        <v xml:space="preserve"> </v>
      </c>
      <c r="GO270" s="19" t="str">
        <f t="shared" si="343"/>
        <v xml:space="preserve"> </v>
      </c>
      <c r="GP270" s="19" t="str">
        <f t="shared" si="343"/>
        <v xml:space="preserve"> </v>
      </c>
      <c r="GQ270" s="19" t="str">
        <f t="shared" si="343"/>
        <v xml:space="preserve"> </v>
      </c>
      <c r="GR270" s="19" t="str">
        <f t="shared" si="343"/>
        <v xml:space="preserve"> </v>
      </c>
      <c r="GS270" s="19" t="str">
        <f t="shared" si="343"/>
        <v xml:space="preserve"> </v>
      </c>
      <c r="GT270" s="19" t="str">
        <f t="shared" si="343"/>
        <v xml:space="preserve"> </v>
      </c>
      <c r="GU270" s="19" t="str">
        <f t="shared" si="343"/>
        <v xml:space="preserve"> </v>
      </c>
      <c r="GV270" s="19" t="str">
        <f t="shared" si="343"/>
        <v xml:space="preserve"> </v>
      </c>
      <c r="GW270" s="19" t="str">
        <f t="shared" si="343"/>
        <v xml:space="preserve"> </v>
      </c>
      <c r="GX270" s="19" t="str">
        <f t="shared" si="343"/>
        <v xml:space="preserve"> </v>
      </c>
      <c r="GY270" s="19" t="str">
        <f t="shared" si="343"/>
        <v xml:space="preserve"> </v>
      </c>
      <c r="GZ270" s="19" t="str">
        <f t="shared" si="343"/>
        <v xml:space="preserve"> </v>
      </c>
      <c r="HA270" s="19" t="str">
        <f t="shared" si="343"/>
        <v xml:space="preserve"> </v>
      </c>
      <c r="HB270" s="19" t="str">
        <f t="shared" si="343"/>
        <v xml:space="preserve"> </v>
      </c>
      <c r="HC270" s="19" t="str">
        <f t="shared" si="343"/>
        <v xml:space="preserve"> </v>
      </c>
      <c r="HD270" s="19" t="str">
        <f t="shared" si="343"/>
        <v xml:space="preserve"> </v>
      </c>
      <c r="HE270" s="19" t="str">
        <f t="shared" si="343"/>
        <v xml:space="preserve"> </v>
      </c>
      <c r="HF270" s="19" t="str">
        <f t="shared" si="343"/>
        <v xml:space="preserve"> </v>
      </c>
      <c r="HG270" s="19" t="str">
        <f t="shared" si="343"/>
        <v xml:space="preserve"> </v>
      </c>
      <c r="HH270" s="19" t="str">
        <f t="shared" si="343"/>
        <v xml:space="preserve"> </v>
      </c>
      <c r="HI270" s="19" t="str">
        <f t="shared" si="343"/>
        <v xml:space="preserve"> </v>
      </c>
      <c r="HJ270" s="19" t="str">
        <f t="shared" si="343"/>
        <v xml:space="preserve"> </v>
      </c>
      <c r="HK270" s="19" t="str">
        <f t="shared" si="343"/>
        <v xml:space="preserve"> </v>
      </c>
      <c r="HL270" s="19" t="str">
        <f t="shared" si="343"/>
        <v xml:space="preserve"> </v>
      </c>
      <c r="HM270" s="19" t="str">
        <f t="shared" si="343"/>
        <v xml:space="preserve"> </v>
      </c>
      <c r="HN270" s="19" t="str">
        <f t="shared" si="343"/>
        <v xml:space="preserve"> </v>
      </c>
      <c r="HO270" s="19" t="str">
        <f t="shared" si="343"/>
        <v xml:space="preserve"> </v>
      </c>
      <c r="HP270" s="19" t="str">
        <f t="shared" si="343"/>
        <v xml:space="preserve"> </v>
      </c>
      <c r="HQ270" s="19" t="str">
        <f t="shared" si="343"/>
        <v xml:space="preserve"> </v>
      </c>
      <c r="HR270" s="19" t="str">
        <f t="shared" si="343"/>
        <v xml:space="preserve"> </v>
      </c>
      <c r="HS270" s="19" t="str">
        <f t="shared" si="343"/>
        <v xml:space="preserve"> </v>
      </c>
      <c r="HT270" s="19" t="str">
        <f t="shared" si="343"/>
        <v xml:space="preserve"> </v>
      </c>
      <c r="HU270" s="19" t="str">
        <f t="shared" si="343"/>
        <v xml:space="preserve"> </v>
      </c>
      <c r="HV270" s="19" t="str">
        <f t="shared" si="343"/>
        <v xml:space="preserve"> </v>
      </c>
      <c r="HW270" s="19" t="str">
        <f t="shared" si="343"/>
        <v xml:space="preserve"> </v>
      </c>
      <c r="HX270" s="19" t="str">
        <f t="shared" si="343"/>
        <v xml:space="preserve"> </v>
      </c>
      <c r="HY270" s="19" t="str">
        <f t="shared" si="343"/>
        <v xml:space="preserve"> </v>
      </c>
      <c r="HZ270" s="19" t="str">
        <f t="shared" si="343"/>
        <v xml:space="preserve"> </v>
      </c>
      <c r="IA270" s="19" t="str">
        <f t="shared" si="343"/>
        <v xml:space="preserve"> </v>
      </c>
      <c r="IB270" s="19" t="str">
        <f t="shared" si="343"/>
        <v xml:space="preserve"> </v>
      </c>
      <c r="IC270" s="19" t="str">
        <f t="shared" si="343"/>
        <v xml:space="preserve"> </v>
      </c>
      <c r="ID270" s="19" t="str">
        <f t="shared" si="343"/>
        <v xml:space="preserve"> </v>
      </c>
      <c r="IE270" s="19" t="str">
        <f t="shared" si="343"/>
        <v xml:space="preserve"> </v>
      </c>
      <c r="IF270" s="19" t="str">
        <f t="shared" si="343"/>
        <v xml:space="preserve"> </v>
      </c>
      <c r="IG270" s="19" t="str">
        <f t="shared" si="343"/>
        <v xml:space="preserve"> </v>
      </c>
      <c r="IH270" s="19" t="str">
        <f t="shared" si="343"/>
        <v xml:space="preserve"> </v>
      </c>
      <c r="II270" s="19" t="str">
        <f t="shared" si="343"/>
        <v xml:space="preserve"> </v>
      </c>
      <c r="IJ270" s="19" t="str">
        <f t="shared" si="343"/>
        <v xml:space="preserve"> </v>
      </c>
      <c r="IK270" s="19" t="str">
        <f t="shared" si="343"/>
        <v xml:space="preserve"> </v>
      </c>
      <c r="IL270" s="19" t="str">
        <f t="shared" si="343"/>
        <v xml:space="preserve"> </v>
      </c>
      <c r="IM270" s="19" t="str">
        <f t="shared" si="343"/>
        <v xml:space="preserve"> </v>
      </c>
      <c r="IN270" s="19" t="str">
        <f t="shared" si="343"/>
        <v xml:space="preserve"> </v>
      </c>
      <c r="IO270" s="19" t="str">
        <f t="shared" si="343"/>
        <v xml:space="preserve"> </v>
      </c>
      <c r="IP270" s="19" t="str">
        <f t="shared" si="343"/>
        <v xml:space="preserve"> </v>
      </c>
      <c r="IQ270" s="19" t="str">
        <f t="shared" si="343"/>
        <v xml:space="preserve"> </v>
      </c>
      <c r="IR270" s="19" t="str">
        <f t="shared" si="343"/>
        <v xml:space="preserve"> </v>
      </c>
      <c r="IS270" s="19" t="str">
        <f t="shared" si="343"/>
        <v xml:space="preserve"> </v>
      </c>
      <c r="IT270" s="19" t="str">
        <f t="shared" si="343"/>
        <v xml:space="preserve"> </v>
      </c>
      <c r="IU270" s="19" t="str">
        <f t="shared" si="343"/>
        <v xml:space="preserve"> </v>
      </c>
      <c r="IV270" s="19" t="str">
        <f t="shared" si="343"/>
        <v xml:space="preserve"> </v>
      </c>
      <c r="IW270" s="3"/>
    </row>
    <row r="271" spans="1:257" ht="12.75" customHeight="1" x14ac:dyDescent="0.2">
      <c r="A271" s="19" t="s">
        <v>23</v>
      </c>
      <c r="B271" s="19" t="s">
        <v>16</v>
      </c>
      <c r="C271" s="19">
        <f t="shared" si="340"/>
        <v>89</v>
      </c>
      <c r="D271" s="19">
        <f t="shared" ref="D271:F271" si="344">C271</f>
        <v>89</v>
      </c>
      <c r="E271" s="19">
        <f t="shared" si="344"/>
        <v>89</v>
      </c>
      <c r="F271" s="19">
        <f t="shared" si="344"/>
        <v>89</v>
      </c>
      <c r="G271" s="19">
        <f t="shared" ref="G271:G272" si="345">C271</f>
        <v>89</v>
      </c>
      <c r="H271" s="19">
        <f t="shared" ref="H271:J271" si="346">G271</f>
        <v>89</v>
      </c>
      <c r="I271" s="19">
        <f t="shared" si="346"/>
        <v>89</v>
      </c>
      <c r="J271" s="19">
        <f t="shared" si="346"/>
        <v>89</v>
      </c>
      <c r="K271" s="19">
        <f t="shared" ref="K271:K272" si="347">G271</f>
        <v>89</v>
      </c>
      <c r="L271" s="19">
        <f t="shared" ref="L271:N271" si="348">K271</f>
        <v>89</v>
      </c>
      <c r="M271" s="19">
        <f t="shared" si="348"/>
        <v>89</v>
      </c>
      <c r="N271" s="19">
        <f t="shared" si="348"/>
        <v>89</v>
      </c>
      <c r="O271" s="19">
        <f t="shared" ref="O271:DY271" si="349">K271</f>
        <v>89</v>
      </c>
      <c r="P271" s="19">
        <f t="shared" si="349"/>
        <v>89</v>
      </c>
      <c r="Q271" s="19">
        <f t="shared" si="349"/>
        <v>89</v>
      </c>
      <c r="R271" s="19">
        <f t="shared" si="349"/>
        <v>89</v>
      </c>
      <c r="S271" s="19">
        <f t="shared" si="349"/>
        <v>89</v>
      </c>
      <c r="T271" s="19">
        <f t="shared" si="349"/>
        <v>89</v>
      </c>
      <c r="U271" s="19">
        <f t="shared" si="349"/>
        <v>89</v>
      </c>
      <c r="V271" s="19">
        <f t="shared" si="349"/>
        <v>89</v>
      </c>
      <c r="W271" s="19">
        <f t="shared" si="349"/>
        <v>89</v>
      </c>
      <c r="X271" s="19">
        <f t="shared" si="349"/>
        <v>89</v>
      </c>
      <c r="Y271" s="19">
        <f t="shared" si="349"/>
        <v>89</v>
      </c>
      <c r="Z271" s="19">
        <f t="shared" si="349"/>
        <v>89</v>
      </c>
      <c r="AA271" s="19">
        <f t="shared" si="349"/>
        <v>89</v>
      </c>
      <c r="AB271" s="19">
        <f t="shared" si="349"/>
        <v>89</v>
      </c>
      <c r="AC271" s="19">
        <f t="shared" si="349"/>
        <v>89</v>
      </c>
      <c r="AD271" s="19">
        <f t="shared" si="349"/>
        <v>89</v>
      </c>
      <c r="AE271" s="19">
        <f t="shared" si="349"/>
        <v>89</v>
      </c>
      <c r="AF271" s="19">
        <f t="shared" si="349"/>
        <v>89</v>
      </c>
      <c r="AG271" s="19">
        <f t="shared" si="349"/>
        <v>89</v>
      </c>
      <c r="AH271" s="19">
        <f t="shared" si="349"/>
        <v>89</v>
      </c>
      <c r="AI271" s="19">
        <f t="shared" si="349"/>
        <v>89</v>
      </c>
      <c r="AJ271" s="19">
        <f t="shared" si="349"/>
        <v>89</v>
      </c>
      <c r="AK271" s="19">
        <f t="shared" si="349"/>
        <v>89</v>
      </c>
      <c r="AL271" s="19">
        <f t="shared" si="349"/>
        <v>89</v>
      </c>
      <c r="AM271" s="19">
        <f t="shared" si="349"/>
        <v>89</v>
      </c>
      <c r="AN271" s="19">
        <f t="shared" si="349"/>
        <v>89</v>
      </c>
      <c r="AO271" s="19">
        <f t="shared" si="349"/>
        <v>89</v>
      </c>
      <c r="AP271" s="19">
        <f t="shared" si="349"/>
        <v>89</v>
      </c>
      <c r="AQ271" s="19">
        <f t="shared" si="349"/>
        <v>89</v>
      </c>
      <c r="AR271" s="19">
        <f t="shared" si="349"/>
        <v>89</v>
      </c>
      <c r="AS271" s="19">
        <f t="shared" si="349"/>
        <v>89</v>
      </c>
      <c r="AT271" s="19">
        <f t="shared" si="349"/>
        <v>89</v>
      </c>
      <c r="AU271" s="19">
        <f t="shared" si="349"/>
        <v>89</v>
      </c>
      <c r="AV271" s="19">
        <f t="shared" si="349"/>
        <v>89</v>
      </c>
      <c r="AW271" s="19">
        <f t="shared" si="349"/>
        <v>89</v>
      </c>
      <c r="AX271" s="19">
        <f t="shared" si="349"/>
        <v>89</v>
      </c>
      <c r="AY271" s="19">
        <f t="shared" si="349"/>
        <v>89</v>
      </c>
      <c r="AZ271" s="19">
        <f t="shared" si="349"/>
        <v>89</v>
      </c>
      <c r="BA271" s="19">
        <f t="shared" si="349"/>
        <v>89</v>
      </c>
      <c r="BB271" s="19">
        <f t="shared" si="349"/>
        <v>89</v>
      </c>
      <c r="BC271" s="19">
        <f t="shared" si="349"/>
        <v>89</v>
      </c>
      <c r="BD271" s="19">
        <f t="shared" si="349"/>
        <v>89</v>
      </c>
      <c r="BE271" s="19">
        <f t="shared" si="349"/>
        <v>89</v>
      </c>
      <c r="BF271" s="19">
        <f t="shared" si="349"/>
        <v>89</v>
      </c>
      <c r="BG271" s="19">
        <f t="shared" si="349"/>
        <v>89</v>
      </c>
      <c r="BH271" s="19">
        <f t="shared" si="349"/>
        <v>89</v>
      </c>
      <c r="BI271" s="19">
        <f t="shared" si="349"/>
        <v>89</v>
      </c>
      <c r="BJ271" s="19">
        <f t="shared" si="349"/>
        <v>89</v>
      </c>
      <c r="BK271" s="19">
        <f t="shared" si="349"/>
        <v>89</v>
      </c>
      <c r="BL271" s="19">
        <f t="shared" si="349"/>
        <v>89</v>
      </c>
      <c r="BM271" s="19">
        <f t="shared" si="349"/>
        <v>89</v>
      </c>
      <c r="BN271" s="19">
        <f t="shared" si="349"/>
        <v>89</v>
      </c>
      <c r="BO271" s="19">
        <f t="shared" si="349"/>
        <v>89</v>
      </c>
      <c r="BP271" s="19">
        <f t="shared" si="349"/>
        <v>89</v>
      </c>
      <c r="BQ271" s="19">
        <f t="shared" si="349"/>
        <v>89</v>
      </c>
      <c r="BR271" s="19">
        <f t="shared" si="349"/>
        <v>89</v>
      </c>
      <c r="BS271" s="19">
        <f t="shared" si="349"/>
        <v>89</v>
      </c>
      <c r="BT271" s="19">
        <f t="shared" si="349"/>
        <v>89</v>
      </c>
      <c r="BU271" s="19">
        <f t="shared" si="349"/>
        <v>89</v>
      </c>
      <c r="BV271" s="19">
        <f t="shared" si="349"/>
        <v>89</v>
      </c>
      <c r="BW271" s="19">
        <f t="shared" si="349"/>
        <v>89</v>
      </c>
      <c r="BX271" s="19">
        <f t="shared" si="349"/>
        <v>89</v>
      </c>
      <c r="BY271" s="19">
        <f t="shared" si="349"/>
        <v>89</v>
      </c>
      <c r="BZ271" s="19">
        <f t="shared" si="349"/>
        <v>89</v>
      </c>
      <c r="CA271" s="19">
        <f t="shared" si="349"/>
        <v>89</v>
      </c>
      <c r="CB271" s="19">
        <f t="shared" si="349"/>
        <v>89</v>
      </c>
      <c r="CC271" s="19">
        <f t="shared" si="349"/>
        <v>89</v>
      </c>
      <c r="CD271" s="19">
        <f t="shared" si="349"/>
        <v>89</v>
      </c>
      <c r="CE271" s="19">
        <f t="shared" si="349"/>
        <v>89</v>
      </c>
      <c r="CF271" s="19">
        <f t="shared" si="349"/>
        <v>89</v>
      </c>
      <c r="CG271" s="19">
        <f t="shared" si="349"/>
        <v>89</v>
      </c>
      <c r="CH271" s="19">
        <f t="shared" si="349"/>
        <v>89</v>
      </c>
      <c r="CI271" s="19">
        <f t="shared" si="349"/>
        <v>89</v>
      </c>
      <c r="CJ271" s="19">
        <f t="shared" si="349"/>
        <v>89</v>
      </c>
      <c r="CK271" s="19">
        <f t="shared" si="349"/>
        <v>89</v>
      </c>
      <c r="CL271" s="19">
        <f t="shared" si="349"/>
        <v>89</v>
      </c>
      <c r="CM271" s="19">
        <f t="shared" si="349"/>
        <v>89</v>
      </c>
      <c r="CN271" s="19">
        <f t="shared" si="349"/>
        <v>89</v>
      </c>
      <c r="CO271" s="19">
        <f t="shared" si="349"/>
        <v>89</v>
      </c>
      <c r="CP271" s="19">
        <f t="shared" si="349"/>
        <v>89</v>
      </c>
      <c r="CQ271" s="19">
        <f t="shared" si="349"/>
        <v>89</v>
      </c>
      <c r="CR271" s="19">
        <f t="shared" si="349"/>
        <v>89</v>
      </c>
      <c r="CS271" s="19">
        <f t="shared" si="349"/>
        <v>89</v>
      </c>
      <c r="CT271" s="19">
        <f t="shared" si="349"/>
        <v>89</v>
      </c>
      <c r="CU271" s="19">
        <f t="shared" si="349"/>
        <v>89</v>
      </c>
      <c r="CV271" s="19">
        <f t="shared" si="349"/>
        <v>89</v>
      </c>
      <c r="CW271" s="19">
        <f t="shared" si="349"/>
        <v>89</v>
      </c>
      <c r="CX271" s="19">
        <f t="shared" si="349"/>
        <v>89</v>
      </c>
      <c r="CY271" s="19">
        <f t="shared" si="349"/>
        <v>89</v>
      </c>
      <c r="CZ271" s="19">
        <f t="shared" si="349"/>
        <v>89</v>
      </c>
      <c r="DA271" s="19">
        <f t="shared" si="349"/>
        <v>89</v>
      </c>
      <c r="DB271" s="19">
        <f t="shared" si="349"/>
        <v>89</v>
      </c>
      <c r="DC271" s="19">
        <f t="shared" si="349"/>
        <v>89</v>
      </c>
      <c r="DD271" s="19">
        <f t="shared" si="349"/>
        <v>89</v>
      </c>
      <c r="DE271" s="19">
        <f t="shared" si="349"/>
        <v>89</v>
      </c>
      <c r="DF271" s="19">
        <f t="shared" si="349"/>
        <v>89</v>
      </c>
      <c r="DG271" s="19">
        <f t="shared" si="349"/>
        <v>89</v>
      </c>
      <c r="DH271" s="19">
        <f t="shared" si="349"/>
        <v>89</v>
      </c>
      <c r="DI271" s="19">
        <f t="shared" si="349"/>
        <v>89</v>
      </c>
      <c r="DJ271" s="19">
        <f t="shared" si="349"/>
        <v>89</v>
      </c>
      <c r="DK271" s="19">
        <f t="shared" si="349"/>
        <v>89</v>
      </c>
      <c r="DL271" s="19">
        <f t="shared" si="349"/>
        <v>89</v>
      </c>
      <c r="DM271" s="19">
        <f t="shared" si="349"/>
        <v>89</v>
      </c>
      <c r="DN271" s="19">
        <f t="shared" si="349"/>
        <v>89</v>
      </c>
      <c r="DO271" s="19">
        <f t="shared" si="349"/>
        <v>89</v>
      </c>
      <c r="DP271" s="19">
        <f t="shared" si="349"/>
        <v>89</v>
      </c>
      <c r="DQ271" s="19">
        <f t="shared" si="349"/>
        <v>89</v>
      </c>
      <c r="DR271" s="19">
        <f t="shared" si="349"/>
        <v>89</v>
      </c>
      <c r="DS271" s="19">
        <f t="shared" si="349"/>
        <v>89</v>
      </c>
      <c r="DT271" s="19">
        <f t="shared" si="349"/>
        <v>89</v>
      </c>
      <c r="DU271" s="19">
        <f t="shared" si="349"/>
        <v>89</v>
      </c>
      <c r="DV271" s="19">
        <f t="shared" si="349"/>
        <v>89</v>
      </c>
      <c r="DW271" s="19">
        <f t="shared" si="349"/>
        <v>89</v>
      </c>
      <c r="DX271" s="19">
        <f t="shared" si="349"/>
        <v>89</v>
      </c>
      <c r="DY271" s="19">
        <f t="shared" si="349"/>
        <v>89</v>
      </c>
      <c r="DZ271" s="19">
        <f t="shared" ref="DZ271:IV271" si="350">IF(DZ265&lt;&gt;" ",DY271," ")</f>
        <v>89</v>
      </c>
      <c r="EA271" s="19">
        <f t="shared" si="350"/>
        <v>89</v>
      </c>
      <c r="EB271" s="19">
        <f t="shared" si="350"/>
        <v>89</v>
      </c>
      <c r="EC271" s="19">
        <f t="shared" si="350"/>
        <v>89</v>
      </c>
      <c r="ED271" s="19">
        <f t="shared" si="350"/>
        <v>89</v>
      </c>
      <c r="EE271" s="19">
        <f t="shared" si="350"/>
        <v>89</v>
      </c>
      <c r="EF271" s="19">
        <f t="shared" si="350"/>
        <v>89</v>
      </c>
      <c r="EG271" s="19">
        <f t="shared" si="350"/>
        <v>89</v>
      </c>
      <c r="EH271" s="19">
        <f t="shared" si="350"/>
        <v>89</v>
      </c>
      <c r="EI271" s="19">
        <f t="shared" si="350"/>
        <v>89</v>
      </c>
      <c r="EJ271" s="19">
        <f t="shared" si="350"/>
        <v>89</v>
      </c>
      <c r="EK271" s="19">
        <f t="shared" si="350"/>
        <v>89</v>
      </c>
      <c r="EL271" s="19">
        <f t="shared" si="350"/>
        <v>89</v>
      </c>
      <c r="EM271" s="19">
        <f t="shared" si="350"/>
        <v>89</v>
      </c>
      <c r="EN271" s="19">
        <f t="shared" si="350"/>
        <v>89</v>
      </c>
      <c r="EO271" s="19">
        <f t="shared" si="350"/>
        <v>89</v>
      </c>
      <c r="EP271" s="19">
        <f t="shared" si="350"/>
        <v>89</v>
      </c>
      <c r="EQ271" s="19">
        <f t="shared" si="350"/>
        <v>89</v>
      </c>
      <c r="ER271" s="19">
        <f t="shared" si="350"/>
        <v>89</v>
      </c>
      <c r="ES271" s="19">
        <f t="shared" si="350"/>
        <v>89</v>
      </c>
      <c r="ET271" s="19">
        <f t="shared" si="350"/>
        <v>89</v>
      </c>
      <c r="EU271" s="19">
        <f t="shared" si="350"/>
        <v>89</v>
      </c>
      <c r="EV271" s="19">
        <f t="shared" si="350"/>
        <v>89</v>
      </c>
      <c r="EW271" s="19">
        <f t="shared" si="350"/>
        <v>89</v>
      </c>
      <c r="EX271" s="19">
        <f t="shared" si="350"/>
        <v>89</v>
      </c>
      <c r="EY271" s="19">
        <f t="shared" si="350"/>
        <v>89</v>
      </c>
      <c r="EZ271" s="19">
        <f t="shared" si="350"/>
        <v>89</v>
      </c>
      <c r="FA271" s="19">
        <f t="shared" si="350"/>
        <v>89</v>
      </c>
      <c r="FB271" s="19">
        <f t="shared" si="350"/>
        <v>89</v>
      </c>
      <c r="FC271" s="19">
        <f t="shared" si="350"/>
        <v>89</v>
      </c>
      <c r="FD271" s="19">
        <f t="shared" si="350"/>
        <v>89</v>
      </c>
      <c r="FE271" s="19">
        <f t="shared" si="350"/>
        <v>89</v>
      </c>
      <c r="FF271" s="19">
        <f t="shared" si="350"/>
        <v>89</v>
      </c>
      <c r="FG271" s="19">
        <f t="shared" si="350"/>
        <v>89</v>
      </c>
      <c r="FH271" s="19">
        <f t="shared" si="350"/>
        <v>89</v>
      </c>
      <c r="FI271" s="19">
        <f t="shared" si="350"/>
        <v>89</v>
      </c>
      <c r="FJ271" s="19">
        <f t="shared" si="350"/>
        <v>89</v>
      </c>
      <c r="FK271" s="19">
        <f t="shared" si="350"/>
        <v>89</v>
      </c>
      <c r="FL271" s="19">
        <f t="shared" si="350"/>
        <v>89</v>
      </c>
      <c r="FM271" s="19">
        <f t="shared" si="350"/>
        <v>89</v>
      </c>
      <c r="FN271" s="19">
        <f t="shared" si="350"/>
        <v>89</v>
      </c>
      <c r="FO271" s="19">
        <f t="shared" si="350"/>
        <v>89</v>
      </c>
      <c r="FP271" s="19">
        <f t="shared" si="350"/>
        <v>89</v>
      </c>
      <c r="FQ271" s="19">
        <f t="shared" si="350"/>
        <v>89</v>
      </c>
      <c r="FR271" s="19">
        <f t="shared" si="350"/>
        <v>89</v>
      </c>
      <c r="FS271" s="19">
        <f t="shared" si="350"/>
        <v>89</v>
      </c>
      <c r="FT271" s="19">
        <f t="shared" si="350"/>
        <v>89</v>
      </c>
      <c r="FU271" s="19">
        <f t="shared" si="350"/>
        <v>89</v>
      </c>
      <c r="FV271" s="19">
        <f t="shared" si="350"/>
        <v>89</v>
      </c>
      <c r="FW271" s="19">
        <f t="shared" si="350"/>
        <v>89</v>
      </c>
      <c r="FX271" s="19">
        <f t="shared" si="350"/>
        <v>89</v>
      </c>
      <c r="FY271" s="19">
        <f t="shared" si="350"/>
        <v>89</v>
      </c>
      <c r="FZ271" s="19">
        <f t="shared" si="350"/>
        <v>89</v>
      </c>
      <c r="GA271" s="19">
        <f t="shared" si="350"/>
        <v>89</v>
      </c>
      <c r="GB271" s="19">
        <f t="shared" si="350"/>
        <v>89</v>
      </c>
      <c r="GC271" s="19">
        <f t="shared" si="350"/>
        <v>89</v>
      </c>
      <c r="GD271" s="19">
        <f t="shared" si="350"/>
        <v>89</v>
      </c>
      <c r="GE271" s="19">
        <f t="shared" si="350"/>
        <v>89</v>
      </c>
      <c r="GF271" s="19">
        <f t="shared" si="350"/>
        <v>89</v>
      </c>
      <c r="GG271" s="19">
        <f t="shared" si="350"/>
        <v>89</v>
      </c>
      <c r="GH271" s="19" t="str">
        <f t="shared" si="350"/>
        <v xml:space="preserve"> </v>
      </c>
      <c r="GI271" s="19" t="str">
        <f t="shared" si="350"/>
        <v xml:space="preserve"> </v>
      </c>
      <c r="GJ271" s="19" t="str">
        <f t="shared" si="350"/>
        <v xml:space="preserve"> </v>
      </c>
      <c r="GK271" s="19" t="str">
        <f t="shared" si="350"/>
        <v xml:space="preserve"> </v>
      </c>
      <c r="GL271" s="19" t="str">
        <f t="shared" si="350"/>
        <v xml:space="preserve"> </v>
      </c>
      <c r="GM271" s="19" t="str">
        <f t="shared" si="350"/>
        <v xml:space="preserve"> </v>
      </c>
      <c r="GN271" s="19" t="str">
        <f t="shared" si="350"/>
        <v xml:space="preserve"> </v>
      </c>
      <c r="GO271" s="19" t="str">
        <f t="shared" si="350"/>
        <v xml:space="preserve"> </v>
      </c>
      <c r="GP271" s="19" t="str">
        <f t="shared" si="350"/>
        <v xml:space="preserve"> </v>
      </c>
      <c r="GQ271" s="19" t="str">
        <f t="shared" si="350"/>
        <v xml:space="preserve"> </v>
      </c>
      <c r="GR271" s="19" t="str">
        <f t="shared" si="350"/>
        <v xml:space="preserve"> </v>
      </c>
      <c r="GS271" s="19" t="str">
        <f t="shared" si="350"/>
        <v xml:space="preserve"> </v>
      </c>
      <c r="GT271" s="19" t="str">
        <f t="shared" si="350"/>
        <v xml:space="preserve"> </v>
      </c>
      <c r="GU271" s="19" t="str">
        <f t="shared" si="350"/>
        <v xml:space="preserve"> </v>
      </c>
      <c r="GV271" s="19" t="str">
        <f t="shared" si="350"/>
        <v xml:space="preserve"> </v>
      </c>
      <c r="GW271" s="19" t="str">
        <f t="shared" si="350"/>
        <v xml:space="preserve"> </v>
      </c>
      <c r="GX271" s="19" t="str">
        <f t="shared" si="350"/>
        <v xml:space="preserve"> </v>
      </c>
      <c r="GY271" s="19" t="str">
        <f t="shared" si="350"/>
        <v xml:space="preserve"> </v>
      </c>
      <c r="GZ271" s="19" t="str">
        <f t="shared" si="350"/>
        <v xml:space="preserve"> </v>
      </c>
      <c r="HA271" s="19" t="str">
        <f t="shared" si="350"/>
        <v xml:space="preserve"> </v>
      </c>
      <c r="HB271" s="19" t="str">
        <f t="shared" si="350"/>
        <v xml:space="preserve"> </v>
      </c>
      <c r="HC271" s="19" t="str">
        <f t="shared" si="350"/>
        <v xml:space="preserve"> </v>
      </c>
      <c r="HD271" s="19" t="str">
        <f t="shared" si="350"/>
        <v xml:space="preserve"> </v>
      </c>
      <c r="HE271" s="19" t="str">
        <f t="shared" si="350"/>
        <v xml:space="preserve"> </v>
      </c>
      <c r="HF271" s="19" t="str">
        <f t="shared" si="350"/>
        <v xml:space="preserve"> </v>
      </c>
      <c r="HG271" s="19" t="str">
        <f t="shared" si="350"/>
        <v xml:space="preserve"> </v>
      </c>
      <c r="HH271" s="19" t="str">
        <f t="shared" si="350"/>
        <v xml:space="preserve"> </v>
      </c>
      <c r="HI271" s="19" t="str">
        <f t="shared" si="350"/>
        <v xml:space="preserve"> </v>
      </c>
      <c r="HJ271" s="19" t="str">
        <f t="shared" si="350"/>
        <v xml:space="preserve"> </v>
      </c>
      <c r="HK271" s="19" t="str">
        <f t="shared" si="350"/>
        <v xml:space="preserve"> </v>
      </c>
      <c r="HL271" s="19" t="str">
        <f t="shared" si="350"/>
        <v xml:space="preserve"> </v>
      </c>
      <c r="HM271" s="19" t="str">
        <f t="shared" si="350"/>
        <v xml:space="preserve"> </v>
      </c>
      <c r="HN271" s="19" t="str">
        <f t="shared" si="350"/>
        <v xml:space="preserve"> </v>
      </c>
      <c r="HO271" s="19" t="str">
        <f t="shared" si="350"/>
        <v xml:space="preserve"> </v>
      </c>
      <c r="HP271" s="19" t="str">
        <f t="shared" si="350"/>
        <v xml:space="preserve"> </v>
      </c>
      <c r="HQ271" s="19" t="str">
        <f t="shared" si="350"/>
        <v xml:space="preserve"> </v>
      </c>
      <c r="HR271" s="19" t="str">
        <f t="shared" si="350"/>
        <v xml:space="preserve"> </v>
      </c>
      <c r="HS271" s="19" t="str">
        <f t="shared" si="350"/>
        <v xml:space="preserve"> </v>
      </c>
      <c r="HT271" s="19" t="str">
        <f t="shared" si="350"/>
        <v xml:space="preserve"> </v>
      </c>
      <c r="HU271" s="19" t="str">
        <f t="shared" si="350"/>
        <v xml:space="preserve"> </v>
      </c>
      <c r="HV271" s="19" t="str">
        <f t="shared" si="350"/>
        <v xml:space="preserve"> </v>
      </c>
      <c r="HW271" s="19" t="str">
        <f t="shared" si="350"/>
        <v xml:space="preserve"> </v>
      </c>
      <c r="HX271" s="19" t="str">
        <f t="shared" si="350"/>
        <v xml:space="preserve"> </v>
      </c>
      <c r="HY271" s="19" t="str">
        <f t="shared" si="350"/>
        <v xml:space="preserve"> </v>
      </c>
      <c r="HZ271" s="19" t="str">
        <f t="shared" si="350"/>
        <v xml:space="preserve"> </v>
      </c>
      <c r="IA271" s="19" t="str">
        <f t="shared" si="350"/>
        <v xml:space="preserve"> </v>
      </c>
      <c r="IB271" s="19" t="str">
        <f t="shared" si="350"/>
        <v xml:space="preserve"> </v>
      </c>
      <c r="IC271" s="19" t="str">
        <f t="shared" si="350"/>
        <v xml:space="preserve"> </v>
      </c>
      <c r="ID271" s="19" t="str">
        <f t="shared" si="350"/>
        <v xml:space="preserve"> </v>
      </c>
      <c r="IE271" s="19" t="str">
        <f t="shared" si="350"/>
        <v xml:space="preserve"> </v>
      </c>
      <c r="IF271" s="19" t="str">
        <f t="shared" si="350"/>
        <v xml:space="preserve"> </v>
      </c>
      <c r="IG271" s="19" t="str">
        <f t="shared" si="350"/>
        <v xml:space="preserve"> </v>
      </c>
      <c r="IH271" s="19" t="str">
        <f t="shared" si="350"/>
        <v xml:space="preserve"> </v>
      </c>
      <c r="II271" s="19" t="str">
        <f t="shared" si="350"/>
        <v xml:space="preserve"> </v>
      </c>
      <c r="IJ271" s="19" t="str">
        <f t="shared" si="350"/>
        <v xml:space="preserve"> </v>
      </c>
      <c r="IK271" s="19" t="str">
        <f t="shared" si="350"/>
        <v xml:space="preserve"> </v>
      </c>
      <c r="IL271" s="19" t="str">
        <f t="shared" si="350"/>
        <v xml:space="preserve"> </v>
      </c>
      <c r="IM271" s="19" t="str">
        <f t="shared" si="350"/>
        <v xml:space="preserve"> </v>
      </c>
      <c r="IN271" s="19" t="str">
        <f t="shared" si="350"/>
        <v xml:space="preserve"> </v>
      </c>
      <c r="IO271" s="19" t="str">
        <f t="shared" si="350"/>
        <v xml:space="preserve"> </v>
      </c>
      <c r="IP271" s="19" t="str">
        <f t="shared" si="350"/>
        <v xml:space="preserve"> </v>
      </c>
      <c r="IQ271" s="19" t="str">
        <f t="shared" si="350"/>
        <v xml:space="preserve"> </v>
      </c>
      <c r="IR271" s="19" t="str">
        <f t="shared" si="350"/>
        <v xml:space="preserve"> </v>
      </c>
      <c r="IS271" s="19" t="str">
        <f t="shared" si="350"/>
        <v xml:space="preserve"> </v>
      </c>
      <c r="IT271" s="19" t="str">
        <f t="shared" si="350"/>
        <v xml:space="preserve"> </v>
      </c>
      <c r="IU271" s="19" t="str">
        <f t="shared" si="350"/>
        <v xml:space="preserve"> </v>
      </c>
      <c r="IV271" s="19" t="str">
        <f t="shared" si="350"/>
        <v xml:space="preserve"> </v>
      </c>
      <c r="IW271" s="3"/>
    </row>
    <row r="272" spans="1:257" ht="12.75" customHeight="1" x14ac:dyDescent="0.2">
      <c r="A272" s="19" t="s">
        <v>24</v>
      </c>
      <c r="B272" s="2" t="s">
        <v>16</v>
      </c>
      <c r="C272" s="2">
        <f t="shared" si="340"/>
        <v>6</v>
      </c>
      <c r="D272" s="2">
        <f t="shared" ref="D272:F272" si="351">C272</f>
        <v>6</v>
      </c>
      <c r="E272" s="2">
        <f t="shared" si="351"/>
        <v>6</v>
      </c>
      <c r="F272" s="2">
        <f t="shared" si="351"/>
        <v>6</v>
      </c>
      <c r="G272" s="2">
        <f t="shared" si="345"/>
        <v>6</v>
      </c>
      <c r="H272" s="2">
        <f t="shared" ref="H272:J272" si="352">G272</f>
        <v>6</v>
      </c>
      <c r="I272" s="2">
        <f t="shared" si="352"/>
        <v>6</v>
      </c>
      <c r="J272" s="2">
        <f t="shared" si="352"/>
        <v>6</v>
      </c>
      <c r="K272" s="2">
        <f t="shared" si="347"/>
        <v>6</v>
      </c>
      <c r="L272" s="2">
        <f t="shared" ref="L272:N272" si="353">K272</f>
        <v>6</v>
      </c>
      <c r="M272" s="2">
        <f t="shared" si="353"/>
        <v>6</v>
      </c>
      <c r="N272" s="2">
        <f t="shared" si="353"/>
        <v>6</v>
      </c>
      <c r="O272" s="2">
        <f t="shared" ref="O272:DY272" si="354">K272</f>
        <v>6</v>
      </c>
      <c r="P272" s="2">
        <f t="shared" si="354"/>
        <v>6</v>
      </c>
      <c r="Q272" s="2">
        <f t="shared" si="354"/>
        <v>6</v>
      </c>
      <c r="R272" s="2">
        <f t="shared" si="354"/>
        <v>6</v>
      </c>
      <c r="S272" s="2">
        <f t="shared" si="354"/>
        <v>6</v>
      </c>
      <c r="T272" s="2">
        <f t="shared" si="354"/>
        <v>6</v>
      </c>
      <c r="U272" s="2">
        <f t="shared" si="354"/>
        <v>6</v>
      </c>
      <c r="V272" s="2">
        <f t="shared" si="354"/>
        <v>6</v>
      </c>
      <c r="W272" s="2">
        <f t="shared" si="354"/>
        <v>6</v>
      </c>
      <c r="X272" s="2">
        <f t="shared" si="354"/>
        <v>6</v>
      </c>
      <c r="Y272" s="2">
        <f t="shared" si="354"/>
        <v>6</v>
      </c>
      <c r="Z272" s="2">
        <f t="shared" si="354"/>
        <v>6</v>
      </c>
      <c r="AA272" s="2">
        <f t="shared" si="354"/>
        <v>6</v>
      </c>
      <c r="AB272" s="2">
        <f t="shared" si="354"/>
        <v>6</v>
      </c>
      <c r="AC272" s="2">
        <f t="shared" si="354"/>
        <v>6</v>
      </c>
      <c r="AD272" s="2">
        <f t="shared" si="354"/>
        <v>6</v>
      </c>
      <c r="AE272" s="2">
        <f t="shared" si="354"/>
        <v>6</v>
      </c>
      <c r="AF272" s="2">
        <f t="shared" si="354"/>
        <v>6</v>
      </c>
      <c r="AG272" s="2">
        <f t="shared" si="354"/>
        <v>6</v>
      </c>
      <c r="AH272" s="2">
        <f t="shared" si="354"/>
        <v>6</v>
      </c>
      <c r="AI272" s="2">
        <f t="shared" si="354"/>
        <v>6</v>
      </c>
      <c r="AJ272" s="2">
        <f t="shared" si="354"/>
        <v>6</v>
      </c>
      <c r="AK272" s="2">
        <f t="shared" si="354"/>
        <v>6</v>
      </c>
      <c r="AL272" s="2">
        <f t="shared" si="354"/>
        <v>6</v>
      </c>
      <c r="AM272" s="2">
        <f t="shared" si="354"/>
        <v>6</v>
      </c>
      <c r="AN272" s="2">
        <f t="shared" si="354"/>
        <v>6</v>
      </c>
      <c r="AO272" s="2">
        <f t="shared" si="354"/>
        <v>6</v>
      </c>
      <c r="AP272" s="2">
        <f t="shared" si="354"/>
        <v>6</v>
      </c>
      <c r="AQ272" s="2">
        <f t="shared" si="354"/>
        <v>6</v>
      </c>
      <c r="AR272" s="2">
        <f t="shared" si="354"/>
        <v>6</v>
      </c>
      <c r="AS272" s="2">
        <f t="shared" si="354"/>
        <v>6</v>
      </c>
      <c r="AT272" s="2">
        <f t="shared" si="354"/>
        <v>6</v>
      </c>
      <c r="AU272" s="2">
        <f t="shared" si="354"/>
        <v>6</v>
      </c>
      <c r="AV272" s="2">
        <f t="shared" si="354"/>
        <v>6</v>
      </c>
      <c r="AW272" s="2">
        <f t="shared" si="354"/>
        <v>6</v>
      </c>
      <c r="AX272" s="2">
        <f t="shared" si="354"/>
        <v>6</v>
      </c>
      <c r="AY272" s="2">
        <f t="shared" si="354"/>
        <v>6</v>
      </c>
      <c r="AZ272" s="2">
        <f t="shared" si="354"/>
        <v>6</v>
      </c>
      <c r="BA272" s="2">
        <f t="shared" si="354"/>
        <v>6</v>
      </c>
      <c r="BB272" s="2">
        <f t="shared" si="354"/>
        <v>6</v>
      </c>
      <c r="BC272" s="2">
        <f t="shared" si="354"/>
        <v>6</v>
      </c>
      <c r="BD272" s="2">
        <f t="shared" si="354"/>
        <v>6</v>
      </c>
      <c r="BE272" s="2">
        <f t="shared" si="354"/>
        <v>6</v>
      </c>
      <c r="BF272" s="2">
        <f t="shared" si="354"/>
        <v>6</v>
      </c>
      <c r="BG272" s="2">
        <f t="shared" si="354"/>
        <v>6</v>
      </c>
      <c r="BH272" s="2">
        <f t="shared" si="354"/>
        <v>6</v>
      </c>
      <c r="BI272" s="2">
        <f t="shared" si="354"/>
        <v>6</v>
      </c>
      <c r="BJ272" s="2">
        <f t="shared" si="354"/>
        <v>6</v>
      </c>
      <c r="BK272" s="2">
        <f t="shared" si="354"/>
        <v>6</v>
      </c>
      <c r="BL272" s="2">
        <f t="shared" si="354"/>
        <v>6</v>
      </c>
      <c r="BM272" s="2">
        <f t="shared" si="354"/>
        <v>6</v>
      </c>
      <c r="BN272" s="2">
        <f t="shared" si="354"/>
        <v>6</v>
      </c>
      <c r="BO272" s="2">
        <f t="shared" si="354"/>
        <v>6</v>
      </c>
      <c r="BP272" s="2">
        <f t="shared" si="354"/>
        <v>6</v>
      </c>
      <c r="BQ272" s="2">
        <f t="shared" si="354"/>
        <v>6</v>
      </c>
      <c r="BR272" s="2">
        <f t="shared" si="354"/>
        <v>6</v>
      </c>
      <c r="BS272" s="2">
        <f t="shared" si="354"/>
        <v>6</v>
      </c>
      <c r="BT272" s="2">
        <f t="shared" si="354"/>
        <v>6</v>
      </c>
      <c r="BU272" s="2">
        <f t="shared" si="354"/>
        <v>6</v>
      </c>
      <c r="BV272" s="2">
        <f t="shared" si="354"/>
        <v>6</v>
      </c>
      <c r="BW272" s="2">
        <f t="shared" si="354"/>
        <v>6</v>
      </c>
      <c r="BX272" s="2">
        <f t="shared" si="354"/>
        <v>6</v>
      </c>
      <c r="BY272" s="2">
        <f t="shared" si="354"/>
        <v>6</v>
      </c>
      <c r="BZ272" s="2">
        <f t="shared" si="354"/>
        <v>6</v>
      </c>
      <c r="CA272" s="2">
        <f t="shared" si="354"/>
        <v>6</v>
      </c>
      <c r="CB272" s="2">
        <f t="shared" si="354"/>
        <v>6</v>
      </c>
      <c r="CC272" s="2">
        <f t="shared" si="354"/>
        <v>6</v>
      </c>
      <c r="CD272" s="2">
        <f t="shared" si="354"/>
        <v>6</v>
      </c>
      <c r="CE272" s="2">
        <f t="shared" si="354"/>
        <v>6</v>
      </c>
      <c r="CF272" s="2">
        <f t="shared" si="354"/>
        <v>6</v>
      </c>
      <c r="CG272" s="2">
        <f t="shared" si="354"/>
        <v>6</v>
      </c>
      <c r="CH272" s="2">
        <f t="shared" si="354"/>
        <v>6</v>
      </c>
      <c r="CI272" s="2">
        <f t="shared" si="354"/>
        <v>6</v>
      </c>
      <c r="CJ272" s="2">
        <f t="shared" si="354"/>
        <v>6</v>
      </c>
      <c r="CK272" s="2">
        <f t="shared" si="354"/>
        <v>6</v>
      </c>
      <c r="CL272" s="2">
        <f t="shared" si="354"/>
        <v>6</v>
      </c>
      <c r="CM272" s="2">
        <f t="shared" si="354"/>
        <v>6</v>
      </c>
      <c r="CN272" s="2">
        <f t="shared" si="354"/>
        <v>6</v>
      </c>
      <c r="CO272" s="2">
        <f t="shared" si="354"/>
        <v>6</v>
      </c>
      <c r="CP272" s="2">
        <f t="shared" si="354"/>
        <v>6</v>
      </c>
      <c r="CQ272" s="2">
        <f t="shared" si="354"/>
        <v>6</v>
      </c>
      <c r="CR272" s="2">
        <f t="shared" si="354"/>
        <v>6</v>
      </c>
      <c r="CS272" s="2">
        <f t="shared" si="354"/>
        <v>6</v>
      </c>
      <c r="CT272" s="2">
        <f t="shared" si="354"/>
        <v>6</v>
      </c>
      <c r="CU272" s="2">
        <f t="shared" si="354"/>
        <v>6</v>
      </c>
      <c r="CV272" s="2">
        <f t="shared" si="354"/>
        <v>6</v>
      </c>
      <c r="CW272" s="2">
        <f t="shared" si="354"/>
        <v>6</v>
      </c>
      <c r="CX272" s="2">
        <f t="shared" si="354"/>
        <v>6</v>
      </c>
      <c r="CY272" s="2">
        <f t="shared" si="354"/>
        <v>6</v>
      </c>
      <c r="CZ272" s="2">
        <f t="shared" si="354"/>
        <v>6</v>
      </c>
      <c r="DA272" s="2">
        <f t="shared" si="354"/>
        <v>6</v>
      </c>
      <c r="DB272" s="2">
        <f t="shared" si="354"/>
        <v>6</v>
      </c>
      <c r="DC272" s="2">
        <f t="shared" si="354"/>
        <v>6</v>
      </c>
      <c r="DD272" s="2">
        <f t="shared" si="354"/>
        <v>6</v>
      </c>
      <c r="DE272" s="2">
        <f t="shared" si="354"/>
        <v>6</v>
      </c>
      <c r="DF272" s="2">
        <f t="shared" si="354"/>
        <v>6</v>
      </c>
      <c r="DG272" s="2">
        <f t="shared" si="354"/>
        <v>6</v>
      </c>
      <c r="DH272" s="2">
        <f t="shared" si="354"/>
        <v>6</v>
      </c>
      <c r="DI272" s="2">
        <f t="shared" si="354"/>
        <v>6</v>
      </c>
      <c r="DJ272" s="2">
        <f t="shared" si="354"/>
        <v>6</v>
      </c>
      <c r="DK272" s="2">
        <f t="shared" si="354"/>
        <v>6</v>
      </c>
      <c r="DL272" s="2">
        <f t="shared" si="354"/>
        <v>6</v>
      </c>
      <c r="DM272" s="2">
        <f t="shared" si="354"/>
        <v>6</v>
      </c>
      <c r="DN272" s="2">
        <f t="shared" si="354"/>
        <v>6</v>
      </c>
      <c r="DO272" s="2">
        <f t="shared" si="354"/>
        <v>6</v>
      </c>
      <c r="DP272" s="2">
        <f t="shared" si="354"/>
        <v>6</v>
      </c>
      <c r="DQ272" s="2">
        <f t="shared" si="354"/>
        <v>6</v>
      </c>
      <c r="DR272" s="2">
        <f t="shared" si="354"/>
        <v>6</v>
      </c>
      <c r="DS272" s="2">
        <f t="shared" si="354"/>
        <v>6</v>
      </c>
      <c r="DT272" s="2">
        <f t="shared" si="354"/>
        <v>6</v>
      </c>
      <c r="DU272" s="2">
        <f t="shared" si="354"/>
        <v>6</v>
      </c>
      <c r="DV272" s="2">
        <f t="shared" si="354"/>
        <v>6</v>
      </c>
      <c r="DW272" s="2">
        <f t="shared" si="354"/>
        <v>6</v>
      </c>
      <c r="DX272" s="2">
        <f t="shared" si="354"/>
        <v>6</v>
      </c>
      <c r="DY272" s="2">
        <f t="shared" si="354"/>
        <v>6</v>
      </c>
      <c r="DZ272" s="19">
        <f t="shared" ref="DZ272:IV272" si="355">IF(DZ265&lt;&gt;" ",DY272," ")</f>
        <v>6</v>
      </c>
      <c r="EA272" s="19">
        <f t="shared" si="355"/>
        <v>6</v>
      </c>
      <c r="EB272" s="19">
        <f t="shared" si="355"/>
        <v>6</v>
      </c>
      <c r="EC272" s="19">
        <f t="shared" si="355"/>
        <v>6</v>
      </c>
      <c r="ED272" s="19">
        <f t="shared" si="355"/>
        <v>6</v>
      </c>
      <c r="EE272" s="19">
        <f t="shared" si="355"/>
        <v>6</v>
      </c>
      <c r="EF272" s="19">
        <f t="shared" si="355"/>
        <v>6</v>
      </c>
      <c r="EG272" s="19">
        <f t="shared" si="355"/>
        <v>6</v>
      </c>
      <c r="EH272" s="19">
        <f t="shared" si="355"/>
        <v>6</v>
      </c>
      <c r="EI272" s="19">
        <f t="shared" si="355"/>
        <v>6</v>
      </c>
      <c r="EJ272" s="19">
        <f t="shared" si="355"/>
        <v>6</v>
      </c>
      <c r="EK272" s="19">
        <f t="shared" si="355"/>
        <v>6</v>
      </c>
      <c r="EL272" s="19">
        <f t="shared" si="355"/>
        <v>6</v>
      </c>
      <c r="EM272" s="19">
        <f t="shared" si="355"/>
        <v>6</v>
      </c>
      <c r="EN272" s="19">
        <f t="shared" si="355"/>
        <v>6</v>
      </c>
      <c r="EO272" s="19">
        <f t="shared" si="355"/>
        <v>6</v>
      </c>
      <c r="EP272" s="19">
        <f t="shared" si="355"/>
        <v>6</v>
      </c>
      <c r="EQ272" s="19">
        <f t="shared" si="355"/>
        <v>6</v>
      </c>
      <c r="ER272" s="19">
        <f t="shared" si="355"/>
        <v>6</v>
      </c>
      <c r="ES272" s="19">
        <f t="shared" si="355"/>
        <v>6</v>
      </c>
      <c r="ET272" s="19">
        <f t="shared" si="355"/>
        <v>6</v>
      </c>
      <c r="EU272" s="19">
        <f t="shared" si="355"/>
        <v>6</v>
      </c>
      <c r="EV272" s="19">
        <f t="shared" si="355"/>
        <v>6</v>
      </c>
      <c r="EW272" s="19">
        <f t="shared" si="355"/>
        <v>6</v>
      </c>
      <c r="EX272" s="19">
        <f t="shared" si="355"/>
        <v>6</v>
      </c>
      <c r="EY272" s="19">
        <f t="shared" si="355"/>
        <v>6</v>
      </c>
      <c r="EZ272" s="19">
        <f t="shared" si="355"/>
        <v>6</v>
      </c>
      <c r="FA272" s="19">
        <f t="shared" si="355"/>
        <v>6</v>
      </c>
      <c r="FB272" s="19">
        <f t="shared" si="355"/>
        <v>6</v>
      </c>
      <c r="FC272" s="19">
        <f t="shared" si="355"/>
        <v>6</v>
      </c>
      <c r="FD272" s="19">
        <f t="shared" si="355"/>
        <v>6</v>
      </c>
      <c r="FE272" s="19">
        <f t="shared" si="355"/>
        <v>6</v>
      </c>
      <c r="FF272" s="19">
        <f t="shared" si="355"/>
        <v>6</v>
      </c>
      <c r="FG272" s="19">
        <f t="shared" si="355"/>
        <v>6</v>
      </c>
      <c r="FH272" s="19">
        <f t="shared" si="355"/>
        <v>6</v>
      </c>
      <c r="FI272" s="19">
        <f t="shared" si="355"/>
        <v>6</v>
      </c>
      <c r="FJ272" s="19">
        <f t="shared" si="355"/>
        <v>6</v>
      </c>
      <c r="FK272" s="19">
        <f t="shared" si="355"/>
        <v>6</v>
      </c>
      <c r="FL272" s="19">
        <f t="shared" si="355"/>
        <v>6</v>
      </c>
      <c r="FM272" s="19">
        <f t="shared" si="355"/>
        <v>6</v>
      </c>
      <c r="FN272" s="19">
        <f t="shared" si="355"/>
        <v>6</v>
      </c>
      <c r="FO272" s="19">
        <f t="shared" si="355"/>
        <v>6</v>
      </c>
      <c r="FP272" s="19">
        <f t="shared" si="355"/>
        <v>6</v>
      </c>
      <c r="FQ272" s="19">
        <f t="shared" si="355"/>
        <v>6</v>
      </c>
      <c r="FR272" s="19">
        <f t="shared" si="355"/>
        <v>6</v>
      </c>
      <c r="FS272" s="19">
        <f t="shared" si="355"/>
        <v>6</v>
      </c>
      <c r="FT272" s="19">
        <f t="shared" si="355"/>
        <v>6</v>
      </c>
      <c r="FU272" s="19">
        <f t="shared" si="355"/>
        <v>6</v>
      </c>
      <c r="FV272" s="19">
        <f t="shared" si="355"/>
        <v>6</v>
      </c>
      <c r="FW272" s="19">
        <f t="shared" si="355"/>
        <v>6</v>
      </c>
      <c r="FX272" s="19">
        <f t="shared" si="355"/>
        <v>6</v>
      </c>
      <c r="FY272" s="19">
        <f t="shared" si="355"/>
        <v>6</v>
      </c>
      <c r="FZ272" s="19">
        <f t="shared" si="355"/>
        <v>6</v>
      </c>
      <c r="GA272" s="19">
        <f t="shared" si="355"/>
        <v>6</v>
      </c>
      <c r="GB272" s="19">
        <f t="shared" si="355"/>
        <v>6</v>
      </c>
      <c r="GC272" s="19">
        <f t="shared" si="355"/>
        <v>6</v>
      </c>
      <c r="GD272" s="19">
        <f t="shared" si="355"/>
        <v>6</v>
      </c>
      <c r="GE272" s="19">
        <f t="shared" si="355"/>
        <v>6</v>
      </c>
      <c r="GF272" s="19">
        <f t="shared" si="355"/>
        <v>6</v>
      </c>
      <c r="GG272" s="19">
        <f t="shared" si="355"/>
        <v>6</v>
      </c>
      <c r="GH272" s="19" t="str">
        <f t="shared" si="355"/>
        <v xml:space="preserve"> </v>
      </c>
      <c r="GI272" s="19" t="str">
        <f t="shared" si="355"/>
        <v xml:space="preserve"> </v>
      </c>
      <c r="GJ272" s="19" t="str">
        <f t="shared" si="355"/>
        <v xml:space="preserve"> </v>
      </c>
      <c r="GK272" s="19" t="str">
        <f t="shared" si="355"/>
        <v xml:space="preserve"> </v>
      </c>
      <c r="GL272" s="19" t="str">
        <f t="shared" si="355"/>
        <v xml:space="preserve"> </v>
      </c>
      <c r="GM272" s="19" t="str">
        <f t="shared" si="355"/>
        <v xml:space="preserve"> </v>
      </c>
      <c r="GN272" s="19" t="str">
        <f t="shared" si="355"/>
        <v xml:space="preserve"> </v>
      </c>
      <c r="GO272" s="19" t="str">
        <f t="shared" si="355"/>
        <v xml:space="preserve"> </v>
      </c>
      <c r="GP272" s="19" t="str">
        <f t="shared" si="355"/>
        <v xml:space="preserve"> </v>
      </c>
      <c r="GQ272" s="19" t="str">
        <f t="shared" si="355"/>
        <v xml:space="preserve"> </v>
      </c>
      <c r="GR272" s="19" t="str">
        <f t="shared" si="355"/>
        <v xml:space="preserve"> </v>
      </c>
      <c r="GS272" s="19" t="str">
        <f t="shared" si="355"/>
        <v xml:space="preserve"> </v>
      </c>
      <c r="GT272" s="19" t="str">
        <f t="shared" si="355"/>
        <v xml:space="preserve"> </v>
      </c>
      <c r="GU272" s="19" t="str">
        <f t="shared" si="355"/>
        <v xml:space="preserve"> </v>
      </c>
      <c r="GV272" s="19" t="str">
        <f t="shared" si="355"/>
        <v xml:space="preserve"> </v>
      </c>
      <c r="GW272" s="19" t="str">
        <f t="shared" si="355"/>
        <v xml:space="preserve"> </v>
      </c>
      <c r="GX272" s="19" t="str">
        <f t="shared" si="355"/>
        <v xml:space="preserve"> </v>
      </c>
      <c r="GY272" s="19" t="str">
        <f t="shared" si="355"/>
        <v xml:space="preserve"> </v>
      </c>
      <c r="GZ272" s="19" t="str">
        <f t="shared" si="355"/>
        <v xml:space="preserve"> </v>
      </c>
      <c r="HA272" s="19" t="str">
        <f t="shared" si="355"/>
        <v xml:space="preserve"> </v>
      </c>
      <c r="HB272" s="19" t="str">
        <f t="shared" si="355"/>
        <v xml:space="preserve"> </v>
      </c>
      <c r="HC272" s="19" t="str">
        <f t="shared" si="355"/>
        <v xml:space="preserve"> </v>
      </c>
      <c r="HD272" s="19" t="str">
        <f t="shared" si="355"/>
        <v xml:space="preserve"> </v>
      </c>
      <c r="HE272" s="19" t="str">
        <f t="shared" si="355"/>
        <v xml:space="preserve"> </v>
      </c>
      <c r="HF272" s="19" t="str">
        <f t="shared" si="355"/>
        <v xml:space="preserve"> </v>
      </c>
      <c r="HG272" s="19" t="str">
        <f t="shared" si="355"/>
        <v xml:space="preserve"> </v>
      </c>
      <c r="HH272" s="19" t="str">
        <f t="shared" si="355"/>
        <v xml:space="preserve"> </v>
      </c>
      <c r="HI272" s="19" t="str">
        <f t="shared" si="355"/>
        <v xml:space="preserve"> </v>
      </c>
      <c r="HJ272" s="19" t="str">
        <f t="shared" si="355"/>
        <v xml:space="preserve"> </v>
      </c>
      <c r="HK272" s="19" t="str">
        <f t="shared" si="355"/>
        <v xml:space="preserve"> </v>
      </c>
      <c r="HL272" s="19" t="str">
        <f t="shared" si="355"/>
        <v xml:space="preserve"> </v>
      </c>
      <c r="HM272" s="19" t="str">
        <f t="shared" si="355"/>
        <v xml:space="preserve"> </v>
      </c>
      <c r="HN272" s="19" t="str">
        <f t="shared" si="355"/>
        <v xml:space="preserve"> </v>
      </c>
      <c r="HO272" s="19" t="str">
        <f t="shared" si="355"/>
        <v xml:space="preserve"> </v>
      </c>
      <c r="HP272" s="19" t="str">
        <f t="shared" si="355"/>
        <v xml:space="preserve"> </v>
      </c>
      <c r="HQ272" s="19" t="str">
        <f t="shared" si="355"/>
        <v xml:space="preserve"> </v>
      </c>
      <c r="HR272" s="19" t="str">
        <f t="shared" si="355"/>
        <v xml:space="preserve"> </v>
      </c>
      <c r="HS272" s="19" t="str">
        <f t="shared" si="355"/>
        <v xml:space="preserve"> </v>
      </c>
      <c r="HT272" s="19" t="str">
        <f t="shared" si="355"/>
        <v xml:space="preserve"> </v>
      </c>
      <c r="HU272" s="19" t="str">
        <f t="shared" si="355"/>
        <v xml:space="preserve"> </v>
      </c>
      <c r="HV272" s="19" t="str">
        <f t="shared" si="355"/>
        <v xml:space="preserve"> </v>
      </c>
      <c r="HW272" s="19" t="str">
        <f t="shared" si="355"/>
        <v xml:space="preserve"> </v>
      </c>
      <c r="HX272" s="19" t="str">
        <f t="shared" si="355"/>
        <v xml:space="preserve"> </v>
      </c>
      <c r="HY272" s="19" t="str">
        <f t="shared" si="355"/>
        <v xml:space="preserve"> </v>
      </c>
      <c r="HZ272" s="19" t="str">
        <f t="shared" si="355"/>
        <v xml:space="preserve"> </v>
      </c>
      <c r="IA272" s="19" t="str">
        <f t="shared" si="355"/>
        <v xml:space="preserve"> </v>
      </c>
      <c r="IB272" s="19" t="str">
        <f t="shared" si="355"/>
        <v xml:space="preserve"> </v>
      </c>
      <c r="IC272" s="19" t="str">
        <f t="shared" si="355"/>
        <v xml:space="preserve"> </v>
      </c>
      <c r="ID272" s="19" t="str">
        <f t="shared" si="355"/>
        <v xml:space="preserve"> </v>
      </c>
      <c r="IE272" s="19" t="str">
        <f t="shared" si="355"/>
        <v xml:space="preserve"> </v>
      </c>
      <c r="IF272" s="19" t="str">
        <f t="shared" si="355"/>
        <v xml:space="preserve"> </v>
      </c>
      <c r="IG272" s="19" t="str">
        <f t="shared" si="355"/>
        <v xml:space="preserve"> </v>
      </c>
      <c r="IH272" s="19" t="str">
        <f t="shared" si="355"/>
        <v xml:space="preserve"> </v>
      </c>
      <c r="II272" s="19" t="str">
        <f t="shared" si="355"/>
        <v xml:space="preserve"> </v>
      </c>
      <c r="IJ272" s="19" t="str">
        <f t="shared" si="355"/>
        <v xml:space="preserve"> </v>
      </c>
      <c r="IK272" s="19" t="str">
        <f t="shared" si="355"/>
        <v xml:space="preserve"> </v>
      </c>
      <c r="IL272" s="19" t="str">
        <f t="shared" si="355"/>
        <v xml:space="preserve"> </v>
      </c>
      <c r="IM272" s="19" t="str">
        <f t="shared" si="355"/>
        <v xml:space="preserve"> </v>
      </c>
      <c r="IN272" s="19" t="str">
        <f t="shared" si="355"/>
        <v xml:space="preserve"> </v>
      </c>
      <c r="IO272" s="19" t="str">
        <f t="shared" si="355"/>
        <v xml:space="preserve"> </v>
      </c>
      <c r="IP272" s="19" t="str">
        <f t="shared" si="355"/>
        <v xml:space="preserve"> </v>
      </c>
      <c r="IQ272" s="19" t="str">
        <f t="shared" si="355"/>
        <v xml:space="preserve"> </v>
      </c>
      <c r="IR272" s="19" t="str">
        <f t="shared" si="355"/>
        <v xml:space="preserve"> </v>
      </c>
      <c r="IS272" s="19" t="str">
        <f t="shared" si="355"/>
        <v xml:space="preserve"> </v>
      </c>
      <c r="IT272" s="19" t="str">
        <f t="shared" si="355"/>
        <v xml:space="preserve"> </v>
      </c>
      <c r="IU272" s="19" t="str">
        <f t="shared" si="355"/>
        <v xml:space="preserve"> </v>
      </c>
      <c r="IV272" s="19" t="str">
        <f t="shared" si="355"/>
        <v xml:space="preserve"> </v>
      </c>
      <c r="IW272" s="3"/>
    </row>
    <row r="273" spans="1:257" ht="12.75" customHeight="1" x14ac:dyDescent="0.2">
      <c r="A273" s="19" t="s">
        <v>25</v>
      </c>
      <c r="B273" s="3"/>
      <c r="C273" s="2">
        <f t="shared" si="340"/>
        <v>18</v>
      </c>
      <c r="D273" s="2">
        <f t="shared" ref="D273:DY273" si="356">C273</f>
        <v>18</v>
      </c>
      <c r="E273" s="2">
        <f t="shared" si="356"/>
        <v>18</v>
      </c>
      <c r="F273" s="2">
        <f t="shared" si="356"/>
        <v>18</v>
      </c>
      <c r="G273" s="2">
        <f t="shared" si="356"/>
        <v>18</v>
      </c>
      <c r="H273" s="2">
        <f t="shared" si="356"/>
        <v>18</v>
      </c>
      <c r="I273" s="2">
        <f t="shared" si="356"/>
        <v>18</v>
      </c>
      <c r="J273" s="2">
        <f t="shared" si="356"/>
        <v>18</v>
      </c>
      <c r="K273" s="2">
        <f t="shared" si="356"/>
        <v>18</v>
      </c>
      <c r="L273" s="2">
        <f t="shared" si="356"/>
        <v>18</v>
      </c>
      <c r="M273" s="2">
        <f t="shared" si="356"/>
        <v>18</v>
      </c>
      <c r="N273" s="2">
        <f t="shared" si="356"/>
        <v>18</v>
      </c>
      <c r="O273" s="2">
        <f t="shared" si="356"/>
        <v>18</v>
      </c>
      <c r="P273" s="2">
        <f t="shared" si="356"/>
        <v>18</v>
      </c>
      <c r="Q273" s="2">
        <f t="shared" si="356"/>
        <v>18</v>
      </c>
      <c r="R273" s="2">
        <f t="shared" si="356"/>
        <v>18</v>
      </c>
      <c r="S273" s="2">
        <f t="shared" si="356"/>
        <v>18</v>
      </c>
      <c r="T273" s="2">
        <f t="shared" si="356"/>
        <v>18</v>
      </c>
      <c r="U273" s="2">
        <f t="shared" si="356"/>
        <v>18</v>
      </c>
      <c r="V273" s="2">
        <f t="shared" si="356"/>
        <v>18</v>
      </c>
      <c r="W273" s="2">
        <f t="shared" si="356"/>
        <v>18</v>
      </c>
      <c r="X273" s="2">
        <f t="shared" si="356"/>
        <v>18</v>
      </c>
      <c r="Y273" s="2">
        <f t="shared" si="356"/>
        <v>18</v>
      </c>
      <c r="Z273" s="2">
        <f t="shared" si="356"/>
        <v>18</v>
      </c>
      <c r="AA273" s="2">
        <f t="shared" si="356"/>
        <v>18</v>
      </c>
      <c r="AB273" s="2">
        <f t="shared" si="356"/>
        <v>18</v>
      </c>
      <c r="AC273" s="2">
        <f t="shared" si="356"/>
        <v>18</v>
      </c>
      <c r="AD273" s="2">
        <f t="shared" si="356"/>
        <v>18</v>
      </c>
      <c r="AE273" s="2">
        <f t="shared" si="356"/>
        <v>18</v>
      </c>
      <c r="AF273" s="2">
        <f t="shared" si="356"/>
        <v>18</v>
      </c>
      <c r="AG273" s="2">
        <f t="shared" si="356"/>
        <v>18</v>
      </c>
      <c r="AH273" s="2">
        <f t="shared" si="356"/>
        <v>18</v>
      </c>
      <c r="AI273" s="2">
        <f t="shared" si="356"/>
        <v>18</v>
      </c>
      <c r="AJ273" s="2">
        <f t="shared" si="356"/>
        <v>18</v>
      </c>
      <c r="AK273" s="2">
        <f t="shared" si="356"/>
        <v>18</v>
      </c>
      <c r="AL273" s="2">
        <f t="shared" si="356"/>
        <v>18</v>
      </c>
      <c r="AM273" s="2">
        <f t="shared" si="356"/>
        <v>18</v>
      </c>
      <c r="AN273" s="2">
        <f t="shared" si="356"/>
        <v>18</v>
      </c>
      <c r="AO273" s="2">
        <f t="shared" si="356"/>
        <v>18</v>
      </c>
      <c r="AP273" s="2">
        <f t="shared" si="356"/>
        <v>18</v>
      </c>
      <c r="AQ273" s="2">
        <f t="shared" si="356"/>
        <v>18</v>
      </c>
      <c r="AR273" s="2">
        <f t="shared" si="356"/>
        <v>18</v>
      </c>
      <c r="AS273" s="2">
        <f t="shared" si="356"/>
        <v>18</v>
      </c>
      <c r="AT273" s="2">
        <f t="shared" si="356"/>
        <v>18</v>
      </c>
      <c r="AU273" s="2">
        <f t="shared" si="356"/>
        <v>18</v>
      </c>
      <c r="AV273" s="2">
        <f t="shared" si="356"/>
        <v>18</v>
      </c>
      <c r="AW273" s="2">
        <f t="shared" si="356"/>
        <v>18</v>
      </c>
      <c r="AX273" s="2">
        <f t="shared" si="356"/>
        <v>18</v>
      </c>
      <c r="AY273" s="2">
        <f t="shared" si="356"/>
        <v>18</v>
      </c>
      <c r="AZ273" s="2">
        <f t="shared" si="356"/>
        <v>18</v>
      </c>
      <c r="BA273" s="2">
        <f t="shared" si="356"/>
        <v>18</v>
      </c>
      <c r="BB273" s="2">
        <f t="shared" si="356"/>
        <v>18</v>
      </c>
      <c r="BC273" s="2">
        <f t="shared" si="356"/>
        <v>18</v>
      </c>
      <c r="BD273" s="2">
        <f t="shared" si="356"/>
        <v>18</v>
      </c>
      <c r="BE273" s="2">
        <f t="shared" si="356"/>
        <v>18</v>
      </c>
      <c r="BF273" s="2">
        <f t="shared" si="356"/>
        <v>18</v>
      </c>
      <c r="BG273" s="2">
        <f t="shared" si="356"/>
        <v>18</v>
      </c>
      <c r="BH273" s="2">
        <f t="shared" si="356"/>
        <v>18</v>
      </c>
      <c r="BI273" s="2">
        <f t="shared" si="356"/>
        <v>18</v>
      </c>
      <c r="BJ273" s="2">
        <f t="shared" si="356"/>
        <v>18</v>
      </c>
      <c r="BK273" s="2">
        <f t="shared" si="356"/>
        <v>18</v>
      </c>
      <c r="BL273" s="2">
        <f t="shared" si="356"/>
        <v>18</v>
      </c>
      <c r="BM273" s="2">
        <f t="shared" si="356"/>
        <v>18</v>
      </c>
      <c r="BN273" s="2">
        <f t="shared" si="356"/>
        <v>18</v>
      </c>
      <c r="BO273" s="2">
        <f t="shared" si="356"/>
        <v>18</v>
      </c>
      <c r="BP273" s="2">
        <f t="shared" si="356"/>
        <v>18</v>
      </c>
      <c r="BQ273" s="2">
        <f t="shared" si="356"/>
        <v>18</v>
      </c>
      <c r="BR273" s="2">
        <f t="shared" si="356"/>
        <v>18</v>
      </c>
      <c r="BS273" s="2">
        <f t="shared" si="356"/>
        <v>18</v>
      </c>
      <c r="BT273" s="2">
        <f t="shared" si="356"/>
        <v>18</v>
      </c>
      <c r="BU273" s="2">
        <f t="shared" si="356"/>
        <v>18</v>
      </c>
      <c r="BV273" s="2">
        <f t="shared" si="356"/>
        <v>18</v>
      </c>
      <c r="BW273" s="2">
        <f t="shared" si="356"/>
        <v>18</v>
      </c>
      <c r="BX273" s="2">
        <f t="shared" si="356"/>
        <v>18</v>
      </c>
      <c r="BY273" s="2">
        <f t="shared" si="356"/>
        <v>18</v>
      </c>
      <c r="BZ273" s="2">
        <f t="shared" si="356"/>
        <v>18</v>
      </c>
      <c r="CA273" s="2">
        <f t="shared" si="356"/>
        <v>18</v>
      </c>
      <c r="CB273" s="2">
        <f t="shared" si="356"/>
        <v>18</v>
      </c>
      <c r="CC273" s="2">
        <f t="shared" si="356"/>
        <v>18</v>
      </c>
      <c r="CD273" s="2">
        <f t="shared" si="356"/>
        <v>18</v>
      </c>
      <c r="CE273" s="2">
        <f t="shared" si="356"/>
        <v>18</v>
      </c>
      <c r="CF273" s="2">
        <f t="shared" si="356"/>
        <v>18</v>
      </c>
      <c r="CG273" s="2">
        <f t="shared" si="356"/>
        <v>18</v>
      </c>
      <c r="CH273" s="2">
        <f t="shared" si="356"/>
        <v>18</v>
      </c>
      <c r="CI273" s="2">
        <f t="shared" si="356"/>
        <v>18</v>
      </c>
      <c r="CJ273" s="2">
        <f t="shared" si="356"/>
        <v>18</v>
      </c>
      <c r="CK273" s="2">
        <f t="shared" si="356"/>
        <v>18</v>
      </c>
      <c r="CL273" s="2">
        <f t="shared" si="356"/>
        <v>18</v>
      </c>
      <c r="CM273" s="2">
        <f t="shared" si="356"/>
        <v>18</v>
      </c>
      <c r="CN273" s="2">
        <f t="shared" si="356"/>
        <v>18</v>
      </c>
      <c r="CO273" s="2">
        <f t="shared" si="356"/>
        <v>18</v>
      </c>
      <c r="CP273" s="2">
        <f t="shared" si="356"/>
        <v>18</v>
      </c>
      <c r="CQ273" s="2">
        <f t="shared" si="356"/>
        <v>18</v>
      </c>
      <c r="CR273" s="2">
        <f t="shared" si="356"/>
        <v>18</v>
      </c>
      <c r="CS273" s="2">
        <f t="shared" si="356"/>
        <v>18</v>
      </c>
      <c r="CT273" s="2">
        <f t="shared" si="356"/>
        <v>18</v>
      </c>
      <c r="CU273" s="2">
        <f t="shared" si="356"/>
        <v>18</v>
      </c>
      <c r="CV273" s="2">
        <f t="shared" si="356"/>
        <v>18</v>
      </c>
      <c r="CW273" s="2">
        <f t="shared" si="356"/>
        <v>18</v>
      </c>
      <c r="CX273" s="2">
        <f t="shared" si="356"/>
        <v>18</v>
      </c>
      <c r="CY273" s="2">
        <f t="shared" si="356"/>
        <v>18</v>
      </c>
      <c r="CZ273" s="2">
        <f t="shared" si="356"/>
        <v>18</v>
      </c>
      <c r="DA273" s="2">
        <f t="shared" si="356"/>
        <v>18</v>
      </c>
      <c r="DB273" s="2">
        <f t="shared" si="356"/>
        <v>18</v>
      </c>
      <c r="DC273" s="2">
        <f t="shared" si="356"/>
        <v>18</v>
      </c>
      <c r="DD273" s="2">
        <f t="shared" si="356"/>
        <v>18</v>
      </c>
      <c r="DE273" s="2">
        <f t="shared" si="356"/>
        <v>18</v>
      </c>
      <c r="DF273" s="2">
        <f t="shared" si="356"/>
        <v>18</v>
      </c>
      <c r="DG273" s="2">
        <f t="shared" si="356"/>
        <v>18</v>
      </c>
      <c r="DH273" s="2">
        <f t="shared" si="356"/>
        <v>18</v>
      </c>
      <c r="DI273" s="2">
        <f t="shared" si="356"/>
        <v>18</v>
      </c>
      <c r="DJ273" s="2">
        <f t="shared" si="356"/>
        <v>18</v>
      </c>
      <c r="DK273" s="2">
        <f t="shared" si="356"/>
        <v>18</v>
      </c>
      <c r="DL273" s="2">
        <f t="shared" si="356"/>
        <v>18</v>
      </c>
      <c r="DM273" s="2">
        <f t="shared" si="356"/>
        <v>18</v>
      </c>
      <c r="DN273" s="2">
        <f t="shared" si="356"/>
        <v>18</v>
      </c>
      <c r="DO273" s="2">
        <f t="shared" si="356"/>
        <v>18</v>
      </c>
      <c r="DP273" s="2">
        <f t="shared" si="356"/>
        <v>18</v>
      </c>
      <c r="DQ273" s="2">
        <f t="shared" si="356"/>
        <v>18</v>
      </c>
      <c r="DR273" s="2">
        <f t="shared" si="356"/>
        <v>18</v>
      </c>
      <c r="DS273" s="2">
        <f t="shared" si="356"/>
        <v>18</v>
      </c>
      <c r="DT273" s="2">
        <f t="shared" si="356"/>
        <v>18</v>
      </c>
      <c r="DU273" s="2">
        <f t="shared" si="356"/>
        <v>18</v>
      </c>
      <c r="DV273" s="2">
        <f t="shared" si="356"/>
        <v>18</v>
      </c>
      <c r="DW273" s="2">
        <f t="shared" si="356"/>
        <v>18</v>
      </c>
      <c r="DX273" s="2">
        <f t="shared" si="356"/>
        <v>18</v>
      </c>
      <c r="DY273" s="2">
        <f t="shared" si="356"/>
        <v>18</v>
      </c>
      <c r="DZ273" s="19">
        <f t="shared" ref="DZ273:IV273" si="357">IF(DZ265&lt;&gt;" ",DY273," ")</f>
        <v>18</v>
      </c>
      <c r="EA273" s="19">
        <f t="shared" si="357"/>
        <v>18</v>
      </c>
      <c r="EB273" s="19">
        <f t="shared" si="357"/>
        <v>18</v>
      </c>
      <c r="EC273" s="19">
        <f t="shared" si="357"/>
        <v>18</v>
      </c>
      <c r="ED273" s="19">
        <f t="shared" si="357"/>
        <v>18</v>
      </c>
      <c r="EE273" s="19">
        <f t="shared" si="357"/>
        <v>18</v>
      </c>
      <c r="EF273" s="19">
        <f t="shared" si="357"/>
        <v>18</v>
      </c>
      <c r="EG273" s="19">
        <f t="shared" si="357"/>
        <v>18</v>
      </c>
      <c r="EH273" s="19">
        <f t="shared" si="357"/>
        <v>18</v>
      </c>
      <c r="EI273" s="19">
        <f t="shared" si="357"/>
        <v>18</v>
      </c>
      <c r="EJ273" s="19">
        <f t="shared" si="357"/>
        <v>18</v>
      </c>
      <c r="EK273" s="19">
        <f t="shared" si="357"/>
        <v>18</v>
      </c>
      <c r="EL273" s="19">
        <f t="shared" si="357"/>
        <v>18</v>
      </c>
      <c r="EM273" s="19">
        <f t="shared" si="357"/>
        <v>18</v>
      </c>
      <c r="EN273" s="19">
        <f t="shared" si="357"/>
        <v>18</v>
      </c>
      <c r="EO273" s="19">
        <f t="shared" si="357"/>
        <v>18</v>
      </c>
      <c r="EP273" s="19">
        <f t="shared" si="357"/>
        <v>18</v>
      </c>
      <c r="EQ273" s="19">
        <f t="shared" si="357"/>
        <v>18</v>
      </c>
      <c r="ER273" s="19">
        <f t="shared" si="357"/>
        <v>18</v>
      </c>
      <c r="ES273" s="19">
        <f t="shared" si="357"/>
        <v>18</v>
      </c>
      <c r="ET273" s="19">
        <f t="shared" si="357"/>
        <v>18</v>
      </c>
      <c r="EU273" s="19">
        <f t="shared" si="357"/>
        <v>18</v>
      </c>
      <c r="EV273" s="19">
        <f t="shared" si="357"/>
        <v>18</v>
      </c>
      <c r="EW273" s="19">
        <f t="shared" si="357"/>
        <v>18</v>
      </c>
      <c r="EX273" s="19">
        <f t="shared" si="357"/>
        <v>18</v>
      </c>
      <c r="EY273" s="19">
        <f t="shared" si="357"/>
        <v>18</v>
      </c>
      <c r="EZ273" s="19">
        <f t="shared" si="357"/>
        <v>18</v>
      </c>
      <c r="FA273" s="19">
        <f t="shared" si="357"/>
        <v>18</v>
      </c>
      <c r="FB273" s="19">
        <f t="shared" si="357"/>
        <v>18</v>
      </c>
      <c r="FC273" s="19">
        <f t="shared" si="357"/>
        <v>18</v>
      </c>
      <c r="FD273" s="19">
        <f t="shared" si="357"/>
        <v>18</v>
      </c>
      <c r="FE273" s="19">
        <f t="shared" si="357"/>
        <v>18</v>
      </c>
      <c r="FF273" s="19">
        <f t="shared" si="357"/>
        <v>18</v>
      </c>
      <c r="FG273" s="19">
        <f t="shared" si="357"/>
        <v>18</v>
      </c>
      <c r="FH273" s="19">
        <f t="shared" si="357"/>
        <v>18</v>
      </c>
      <c r="FI273" s="19">
        <f t="shared" si="357"/>
        <v>18</v>
      </c>
      <c r="FJ273" s="19">
        <f t="shared" si="357"/>
        <v>18</v>
      </c>
      <c r="FK273" s="19">
        <f t="shared" si="357"/>
        <v>18</v>
      </c>
      <c r="FL273" s="19">
        <f t="shared" si="357"/>
        <v>18</v>
      </c>
      <c r="FM273" s="19">
        <f t="shared" si="357"/>
        <v>18</v>
      </c>
      <c r="FN273" s="19">
        <f t="shared" si="357"/>
        <v>18</v>
      </c>
      <c r="FO273" s="19">
        <f t="shared" si="357"/>
        <v>18</v>
      </c>
      <c r="FP273" s="19">
        <f t="shared" si="357"/>
        <v>18</v>
      </c>
      <c r="FQ273" s="19">
        <f t="shared" si="357"/>
        <v>18</v>
      </c>
      <c r="FR273" s="19">
        <f t="shared" si="357"/>
        <v>18</v>
      </c>
      <c r="FS273" s="19">
        <f t="shared" si="357"/>
        <v>18</v>
      </c>
      <c r="FT273" s="19">
        <f t="shared" si="357"/>
        <v>18</v>
      </c>
      <c r="FU273" s="19">
        <f t="shared" si="357"/>
        <v>18</v>
      </c>
      <c r="FV273" s="19">
        <f t="shared" si="357"/>
        <v>18</v>
      </c>
      <c r="FW273" s="19">
        <f t="shared" si="357"/>
        <v>18</v>
      </c>
      <c r="FX273" s="19">
        <f t="shared" si="357"/>
        <v>18</v>
      </c>
      <c r="FY273" s="19">
        <f t="shared" si="357"/>
        <v>18</v>
      </c>
      <c r="FZ273" s="19">
        <f t="shared" si="357"/>
        <v>18</v>
      </c>
      <c r="GA273" s="19">
        <f t="shared" si="357"/>
        <v>18</v>
      </c>
      <c r="GB273" s="19">
        <f t="shared" si="357"/>
        <v>18</v>
      </c>
      <c r="GC273" s="19">
        <f t="shared" si="357"/>
        <v>18</v>
      </c>
      <c r="GD273" s="19">
        <f t="shared" si="357"/>
        <v>18</v>
      </c>
      <c r="GE273" s="19">
        <f t="shared" si="357"/>
        <v>18</v>
      </c>
      <c r="GF273" s="19">
        <f t="shared" si="357"/>
        <v>18</v>
      </c>
      <c r="GG273" s="19">
        <f t="shared" si="357"/>
        <v>18</v>
      </c>
      <c r="GH273" s="19" t="str">
        <f t="shared" si="357"/>
        <v xml:space="preserve"> </v>
      </c>
      <c r="GI273" s="19" t="str">
        <f t="shared" si="357"/>
        <v xml:space="preserve"> </v>
      </c>
      <c r="GJ273" s="19" t="str">
        <f t="shared" si="357"/>
        <v xml:space="preserve"> </v>
      </c>
      <c r="GK273" s="19" t="str">
        <f t="shared" si="357"/>
        <v xml:space="preserve"> </v>
      </c>
      <c r="GL273" s="19" t="str">
        <f t="shared" si="357"/>
        <v xml:space="preserve"> </v>
      </c>
      <c r="GM273" s="19" t="str">
        <f t="shared" si="357"/>
        <v xml:space="preserve"> </v>
      </c>
      <c r="GN273" s="19" t="str">
        <f t="shared" si="357"/>
        <v xml:space="preserve"> </v>
      </c>
      <c r="GO273" s="19" t="str">
        <f t="shared" si="357"/>
        <v xml:space="preserve"> </v>
      </c>
      <c r="GP273" s="19" t="str">
        <f t="shared" si="357"/>
        <v xml:space="preserve"> </v>
      </c>
      <c r="GQ273" s="19" t="str">
        <f t="shared" si="357"/>
        <v xml:space="preserve"> </v>
      </c>
      <c r="GR273" s="19" t="str">
        <f t="shared" si="357"/>
        <v xml:space="preserve"> </v>
      </c>
      <c r="GS273" s="19" t="str">
        <f t="shared" si="357"/>
        <v xml:space="preserve"> </v>
      </c>
      <c r="GT273" s="19" t="str">
        <f t="shared" si="357"/>
        <v xml:space="preserve"> </v>
      </c>
      <c r="GU273" s="19" t="str">
        <f t="shared" si="357"/>
        <v xml:space="preserve"> </v>
      </c>
      <c r="GV273" s="19" t="str">
        <f t="shared" si="357"/>
        <v xml:space="preserve"> </v>
      </c>
      <c r="GW273" s="19" t="str">
        <f t="shared" si="357"/>
        <v xml:space="preserve"> </v>
      </c>
      <c r="GX273" s="19" t="str">
        <f t="shared" si="357"/>
        <v xml:space="preserve"> </v>
      </c>
      <c r="GY273" s="19" t="str">
        <f t="shared" si="357"/>
        <v xml:space="preserve"> </v>
      </c>
      <c r="GZ273" s="19" t="str">
        <f t="shared" si="357"/>
        <v xml:space="preserve"> </v>
      </c>
      <c r="HA273" s="19" t="str">
        <f t="shared" si="357"/>
        <v xml:space="preserve"> </v>
      </c>
      <c r="HB273" s="19" t="str">
        <f t="shared" si="357"/>
        <v xml:space="preserve"> </v>
      </c>
      <c r="HC273" s="19" t="str">
        <f t="shared" si="357"/>
        <v xml:space="preserve"> </v>
      </c>
      <c r="HD273" s="19" t="str">
        <f t="shared" si="357"/>
        <v xml:space="preserve"> </v>
      </c>
      <c r="HE273" s="19" t="str">
        <f t="shared" si="357"/>
        <v xml:space="preserve"> </v>
      </c>
      <c r="HF273" s="19" t="str">
        <f t="shared" si="357"/>
        <v xml:space="preserve"> </v>
      </c>
      <c r="HG273" s="19" t="str">
        <f t="shared" si="357"/>
        <v xml:space="preserve"> </v>
      </c>
      <c r="HH273" s="19" t="str">
        <f t="shared" si="357"/>
        <v xml:space="preserve"> </v>
      </c>
      <c r="HI273" s="19" t="str">
        <f t="shared" si="357"/>
        <v xml:space="preserve"> </v>
      </c>
      <c r="HJ273" s="19" t="str">
        <f t="shared" si="357"/>
        <v xml:space="preserve"> </v>
      </c>
      <c r="HK273" s="19" t="str">
        <f t="shared" si="357"/>
        <v xml:space="preserve"> </v>
      </c>
      <c r="HL273" s="19" t="str">
        <f t="shared" si="357"/>
        <v xml:space="preserve"> </v>
      </c>
      <c r="HM273" s="19" t="str">
        <f t="shared" si="357"/>
        <v xml:space="preserve"> </v>
      </c>
      <c r="HN273" s="19" t="str">
        <f t="shared" si="357"/>
        <v xml:space="preserve"> </v>
      </c>
      <c r="HO273" s="19" t="str">
        <f t="shared" si="357"/>
        <v xml:space="preserve"> </v>
      </c>
      <c r="HP273" s="19" t="str">
        <f t="shared" si="357"/>
        <v xml:space="preserve"> </v>
      </c>
      <c r="HQ273" s="19" t="str">
        <f t="shared" si="357"/>
        <v xml:space="preserve"> </v>
      </c>
      <c r="HR273" s="19" t="str">
        <f t="shared" si="357"/>
        <v xml:space="preserve"> </v>
      </c>
      <c r="HS273" s="19" t="str">
        <f t="shared" si="357"/>
        <v xml:space="preserve"> </v>
      </c>
      <c r="HT273" s="19" t="str">
        <f t="shared" si="357"/>
        <v xml:space="preserve"> </v>
      </c>
      <c r="HU273" s="19" t="str">
        <f t="shared" si="357"/>
        <v xml:space="preserve"> </v>
      </c>
      <c r="HV273" s="19" t="str">
        <f t="shared" si="357"/>
        <v xml:space="preserve"> </v>
      </c>
      <c r="HW273" s="19" t="str">
        <f t="shared" si="357"/>
        <v xml:space="preserve"> </v>
      </c>
      <c r="HX273" s="19" t="str">
        <f t="shared" si="357"/>
        <v xml:space="preserve"> </v>
      </c>
      <c r="HY273" s="19" t="str">
        <f t="shared" si="357"/>
        <v xml:space="preserve"> </v>
      </c>
      <c r="HZ273" s="19" t="str">
        <f t="shared" si="357"/>
        <v xml:space="preserve"> </v>
      </c>
      <c r="IA273" s="19" t="str">
        <f t="shared" si="357"/>
        <v xml:space="preserve"> </v>
      </c>
      <c r="IB273" s="19" t="str">
        <f t="shared" si="357"/>
        <v xml:space="preserve"> </v>
      </c>
      <c r="IC273" s="19" t="str">
        <f t="shared" si="357"/>
        <v xml:space="preserve"> </v>
      </c>
      <c r="ID273" s="19" t="str">
        <f t="shared" si="357"/>
        <v xml:space="preserve"> </v>
      </c>
      <c r="IE273" s="19" t="str">
        <f t="shared" si="357"/>
        <v xml:space="preserve"> </v>
      </c>
      <c r="IF273" s="19" t="str">
        <f t="shared" si="357"/>
        <v xml:space="preserve"> </v>
      </c>
      <c r="IG273" s="19" t="str">
        <f t="shared" si="357"/>
        <v xml:space="preserve"> </v>
      </c>
      <c r="IH273" s="19" t="str">
        <f t="shared" si="357"/>
        <v xml:space="preserve"> </v>
      </c>
      <c r="II273" s="19" t="str">
        <f t="shared" si="357"/>
        <v xml:space="preserve"> </v>
      </c>
      <c r="IJ273" s="19" t="str">
        <f t="shared" si="357"/>
        <v xml:space="preserve"> </v>
      </c>
      <c r="IK273" s="19" t="str">
        <f t="shared" si="357"/>
        <v xml:space="preserve"> </v>
      </c>
      <c r="IL273" s="19" t="str">
        <f t="shared" si="357"/>
        <v xml:space="preserve"> </v>
      </c>
      <c r="IM273" s="19" t="str">
        <f t="shared" si="357"/>
        <v xml:space="preserve"> </v>
      </c>
      <c r="IN273" s="19" t="str">
        <f t="shared" si="357"/>
        <v xml:space="preserve"> </v>
      </c>
      <c r="IO273" s="19" t="str">
        <f t="shared" si="357"/>
        <v xml:space="preserve"> </v>
      </c>
      <c r="IP273" s="19" t="str">
        <f t="shared" si="357"/>
        <v xml:space="preserve"> </v>
      </c>
      <c r="IQ273" s="19" t="str">
        <f t="shared" si="357"/>
        <v xml:space="preserve"> </v>
      </c>
      <c r="IR273" s="19" t="str">
        <f t="shared" si="357"/>
        <v xml:space="preserve"> </v>
      </c>
      <c r="IS273" s="19" t="str">
        <f t="shared" si="357"/>
        <v xml:space="preserve"> </v>
      </c>
      <c r="IT273" s="19" t="str">
        <f t="shared" si="357"/>
        <v xml:space="preserve"> </v>
      </c>
      <c r="IU273" s="19" t="str">
        <f t="shared" si="357"/>
        <v xml:space="preserve"> </v>
      </c>
      <c r="IV273" s="19" t="str">
        <f t="shared" si="357"/>
        <v xml:space="preserve"> </v>
      </c>
      <c r="IW273" s="3"/>
    </row>
    <row r="274" spans="1:257" ht="12.75" customHeight="1" x14ac:dyDescent="0.2">
      <c r="A274" s="19" t="s">
        <v>26</v>
      </c>
      <c r="B274" s="3"/>
      <c r="C274" s="2">
        <f t="shared" si="340"/>
        <v>60</v>
      </c>
      <c r="D274" s="2">
        <f t="shared" ref="D274:DY274" si="358">C274</f>
        <v>60</v>
      </c>
      <c r="E274" s="2">
        <f t="shared" si="358"/>
        <v>60</v>
      </c>
      <c r="F274" s="2">
        <f t="shared" si="358"/>
        <v>60</v>
      </c>
      <c r="G274" s="2">
        <f t="shared" si="358"/>
        <v>60</v>
      </c>
      <c r="H274" s="2">
        <f t="shared" si="358"/>
        <v>60</v>
      </c>
      <c r="I274" s="2">
        <f t="shared" si="358"/>
        <v>60</v>
      </c>
      <c r="J274" s="2">
        <f t="shared" si="358"/>
        <v>60</v>
      </c>
      <c r="K274" s="2">
        <f t="shared" si="358"/>
        <v>60</v>
      </c>
      <c r="L274" s="2">
        <f t="shared" si="358"/>
        <v>60</v>
      </c>
      <c r="M274" s="2">
        <f t="shared" si="358"/>
        <v>60</v>
      </c>
      <c r="N274" s="2">
        <f t="shared" si="358"/>
        <v>60</v>
      </c>
      <c r="O274" s="2">
        <f t="shared" si="358"/>
        <v>60</v>
      </c>
      <c r="P274" s="2">
        <f t="shared" si="358"/>
        <v>60</v>
      </c>
      <c r="Q274" s="2">
        <f t="shared" si="358"/>
        <v>60</v>
      </c>
      <c r="R274" s="2">
        <f t="shared" si="358"/>
        <v>60</v>
      </c>
      <c r="S274" s="2">
        <f t="shared" si="358"/>
        <v>60</v>
      </c>
      <c r="T274" s="2">
        <f t="shared" si="358"/>
        <v>60</v>
      </c>
      <c r="U274" s="2">
        <f t="shared" si="358"/>
        <v>60</v>
      </c>
      <c r="V274" s="2">
        <f t="shared" si="358"/>
        <v>60</v>
      </c>
      <c r="W274" s="2">
        <f t="shared" si="358"/>
        <v>60</v>
      </c>
      <c r="X274" s="2">
        <f t="shared" si="358"/>
        <v>60</v>
      </c>
      <c r="Y274" s="2">
        <f t="shared" si="358"/>
        <v>60</v>
      </c>
      <c r="Z274" s="2">
        <f t="shared" si="358"/>
        <v>60</v>
      </c>
      <c r="AA274" s="2">
        <f t="shared" si="358"/>
        <v>60</v>
      </c>
      <c r="AB274" s="2">
        <f t="shared" si="358"/>
        <v>60</v>
      </c>
      <c r="AC274" s="2">
        <f t="shared" si="358"/>
        <v>60</v>
      </c>
      <c r="AD274" s="2">
        <f t="shared" si="358"/>
        <v>60</v>
      </c>
      <c r="AE274" s="2">
        <f t="shared" si="358"/>
        <v>60</v>
      </c>
      <c r="AF274" s="2">
        <f t="shared" si="358"/>
        <v>60</v>
      </c>
      <c r="AG274" s="2">
        <f t="shared" si="358"/>
        <v>60</v>
      </c>
      <c r="AH274" s="2">
        <f t="shared" si="358"/>
        <v>60</v>
      </c>
      <c r="AI274" s="2">
        <f t="shared" si="358"/>
        <v>60</v>
      </c>
      <c r="AJ274" s="2">
        <f t="shared" si="358"/>
        <v>60</v>
      </c>
      <c r="AK274" s="2">
        <f t="shared" si="358"/>
        <v>60</v>
      </c>
      <c r="AL274" s="2">
        <f t="shared" si="358"/>
        <v>60</v>
      </c>
      <c r="AM274" s="2">
        <f t="shared" si="358"/>
        <v>60</v>
      </c>
      <c r="AN274" s="2">
        <f t="shared" si="358"/>
        <v>60</v>
      </c>
      <c r="AO274" s="2">
        <f t="shared" si="358"/>
        <v>60</v>
      </c>
      <c r="AP274" s="2">
        <f t="shared" si="358"/>
        <v>60</v>
      </c>
      <c r="AQ274" s="2">
        <f t="shared" si="358"/>
        <v>60</v>
      </c>
      <c r="AR274" s="2">
        <f t="shared" si="358"/>
        <v>60</v>
      </c>
      <c r="AS274" s="2">
        <f t="shared" si="358"/>
        <v>60</v>
      </c>
      <c r="AT274" s="2">
        <f t="shared" si="358"/>
        <v>60</v>
      </c>
      <c r="AU274" s="2">
        <f t="shared" si="358"/>
        <v>60</v>
      </c>
      <c r="AV274" s="2">
        <f t="shared" si="358"/>
        <v>60</v>
      </c>
      <c r="AW274" s="2">
        <f t="shared" si="358"/>
        <v>60</v>
      </c>
      <c r="AX274" s="2">
        <f t="shared" si="358"/>
        <v>60</v>
      </c>
      <c r="AY274" s="2">
        <f t="shared" si="358"/>
        <v>60</v>
      </c>
      <c r="AZ274" s="2">
        <f t="shared" si="358"/>
        <v>60</v>
      </c>
      <c r="BA274" s="2">
        <f t="shared" si="358"/>
        <v>60</v>
      </c>
      <c r="BB274" s="2">
        <f t="shared" si="358"/>
        <v>60</v>
      </c>
      <c r="BC274" s="2">
        <f t="shared" si="358"/>
        <v>60</v>
      </c>
      <c r="BD274" s="2">
        <f t="shared" si="358"/>
        <v>60</v>
      </c>
      <c r="BE274" s="2">
        <f t="shared" si="358"/>
        <v>60</v>
      </c>
      <c r="BF274" s="2">
        <f t="shared" si="358"/>
        <v>60</v>
      </c>
      <c r="BG274" s="2">
        <f t="shared" si="358"/>
        <v>60</v>
      </c>
      <c r="BH274" s="2">
        <f t="shared" si="358"/>
        <v>60</v>
      </c>
      <c r="BI274" s="2">
        <f t="shared" si="358"/>
        <v>60</v>
      </c>
      <c r="BJ274" s="2">
        <f t="shared" si="358"/>
        <v>60</v>
      </c>
      <c r="BK274" s="2">
        <f t="shared" si="358"/>
        <v>60</v>
      </c>
      <c r="BL274" s="2">
        <f t="shared" si="358"/>
        <v>60</v>
      </c>
      <c r="BM274" s="2">
        <f t="shared" si="358"/>
        <v>60</v>
      </c>
      <c r="BN274" s="2">
        <f t="shared" si="358"/>
        <v>60</v>
      </c>
      <c r="BO274" s="2">
        <f t="shared" si="358"/>
        <v>60</v>
      </c>
      <c r="BP274" s="2">
        <f t="shared" si="358"/>
        <v>60</v>
      </c>
      <c r="BQ274" s="2">
        <f t="shared" si="358"/>
        <v>60</v>
      </c>
      <c r="BR274" s="2">
        <f t="shared" si="358"/>
        <v>60</v>
      </c>
      <c r="BS274" s="2">
        <f t="shared" si="358"/>
        <v>60</v>
      </c>
      <c r="BT274" s="2">
        <f t="shared" si="358"/>
        <v>60</v>
      </c>
      <c r="BU274" s="2">
        <f t="shared" si="358"/>
        <v>60</v>
      </c>
      <c r="BV274" s="2">
        <f t="shared" si="358"/>
        <v>60</v>
      </c>
      <c r="BW274" s="2">
        <f t="shared" si="358"/>
        <v>60</v>
      </c>
      <c r="BX274" s="2">
        <f t="shared" si="358"/>
        <v>60</v>
      </c>
      <c r="BY274" s="2">
        <f t="shared" si="358"/>
        <v>60</v>
      </c>
      <c r="BZ274" s="2">
        <f t="shared" si="358"/>
        <v>60</v>
      </c>
      <c r="CA274" s="2">
        <f t="shared" si="358"/>
        <v>60</v>
      </c>
      <c r="CB274" s="2">
        <f t="shared" si="358"/>
        <v>60</v>
      </c>
      <c r="CC274" s="2">
        <f t="shared" si="358"/>
        <v>60</v>
      </c>
      <c r="CD274" s="2">
        <f t="shared" si="358"/>
        <v>60</v>
      </c>
      <c r="CE274" s="2">
        <f t="shared" si="358"/>
        <v>60</v>
      </c>
      <c r="CF274" s="2">
        <f t="shared" si="358"/>
        <v>60</v>
      </c>
      <c r="CG274" s="2">
        <f t="shared" si="358"/>
        <v>60</v>
      </c>
      <c r="CH274" s="2">
        <f t="shared" si="358"/>
        <v>60</v>
      </c>
      <c r="CI274" s="2">
        <f t="shared" si="358"/>
        <v>60</v>
      </c>
      <c r="CJ274" s="2">
        <f t="shared" si="358"/>
        <v>60</v>
      </c>
      <c r="CK274" s="2">
        <f t="shared" si="358"/>
        <v>60</v>
      </c>
      <c r="CL274" s="2">
        <f t="shared" si="358"/>
        <v>60</v>
      </c>
      <c r="CM274" s="2">
        <f t="shared" si="358"/>
        <v>60</v>
      </c>
      <c r="CN274" s="2">
        <f t="shared" si="358"/>
        <v>60</v>
      </c>
      <c r="CO274" s="2">
        <f t="shared" si="358"/>
        <v>60</v>
      </c>
      <c r="CP274" s="2">
        <f t="shared" si="358"/>
        <v>60</v>
      </c>
      <c r="CQ274" s="2">
        <f t="shared" si="358"/>
        <v>60</v>
      </c>
      <c r="CR274" s="2">
        <f t="shared" si="358"/>
        <v>60</v>
      </c>
      <c r="CS274" s="2">
        <f t="shared" si="358"/>
        <v>60</v>
      </c>
      <c r="CT274" s="2">
        <f t="shared" si="358"/>
        <v>60</v>
      </c>
      <c r="CU274" s="2">
        <f t="shared" si="358"/>
        <v>60</v>
      </c>
      <c r="CV274" s="2">
        <f t="shared" si="358"/>
        <v>60</v>
      </c>
      <c r="CW274" s="2">
        <f t="shared" si="358"/>
        <v>60</v>
      </c>
      <c r="CX274" s="2">
        <f t="shared" si="358"/>
        <v>60</v>
      </c>
      <c r="CY274" s="2">
        <f t="shared" si="358"/>
        <v>60</v>
      </c>
      <c r="CZ274" s="2">
        <f t="shared" si="358"/>
        <v>60</v>
      </c>
      <c r="DA274" s="2">
        <f t="shared" si="358"/>
        <v>60</v>
      </c>
      <c r="DB274" s="2">
        <f t="shared" si="358"/>
        <v>60</v>
      </c>
      <c r="DC274" s="2">
        <f t="shared" si="358"/>
        <v>60</v>
      </c>
      <c r="DD274" s="2">
        <f t="shared" si="358"/>
        <v>60</v>
      </c>
      <c r="DE274" s="2">
        <f t="shared" si="358"/>
        <v>60</v>
      </c>
      <c r="DF274" s="2">
        <f t="shared" si="358"/>
        <v>60</v>
      </c>
      <c r="DG274" s="2">
        <f t="shared" si="358"/>
        <v>60</v>
      </c>
      <c r="DH274" s="2">
        <f t="shared" si="358"/>
        <v>60</v>
      </c>
      <c r="DI274" s="2">
        <f t="shared" si="358"/>
        <v>60</v>
      </c>
      <c r="DJ274" s="2">
        <f t="shared" si="358"/>
        <v>60</v>
      </c>
      <c r="DK274" s="2">
        <f t="shared" si="358"/>
        <v>60</v>
      </c>
      <c r="DL274" s="2">
        <f t="shared" si="358"/>
        <v>60</v>
      </c>
      <c r="DM274" s="2">
        <f t="shared" si="358"/>
        <v>60</v>
      </c>
      <c r="DN274" s="2">
        <f t="shared" si="358"/>
        <v>60</v>
      </c>
      <c r="DO274" s="2">
        <f t="shared" si="358"/>
        <v>60</v>
      </c>
      <c r="DP274" s="2">
        <f t="shared" si="358"/>
        <v>60</v>
      </c>
      <c r="DQ274" s="2">
        <f t="shared" si="358"/>
        <v>60</v>
      </c>
      <c r="DR274" s="2">
        <f t="shared" si="358"/>
        <v>60</v>
      </c>
      <c r="DS274" s="2">
        <f t="shared" si="358"/>
        <v>60</v>
      </c>
      <c r="DT274" s="2">
        <f t="shared" si="358"/>
        <v>60</v>
      </c>
      <c r="DU274" s="2">
        <f t="shared" si="358"/>
        <v>60</v>
      </c>
      <c r="DV274" s="2">
        <f t="shared" si="358"/>
        <v>60</v>
      </c>
      <c r="DW274" s="2">
        <f t="shared" si="358"/>
        <v>60</v>
      </c>
      <c r="DX274" s="2">
        <f t="shared" si="358"/>
        <v>60</v>
      </c>
      <c r="DY274" s="2">
        <f t="shared" si="358"/>
        <v>60</v>
      </c>
      <c r="DZ274" s="19">
        <f t="shared" ref="DZ274:IV274" si="359">IF(DZ265&lt;&gt;" ",DY274," ")</f>
        <v>60</v>
      </c>
      <c r="EA274" s="19">
        <f t="shared" si="359"/>
        <v>60</v>
      </c>
      <c r="EB274" s="19">
        <f t="shared" si="359"/>
        <v>60</v>
      </c>
      <c r="EC274" s="19">
        <f t="shared" si="359"/>
        <v>60</v>
      </c>
      <c r="ED274" s="19">
        <f t="shared" si="359"/>
        <v>60</v>
      </c>
      <c r="EE274" s="19">
        <f t="shared" si="359"/>
        <v>60</v>
      </c>
      <c r="EF274" s="19">
        <f t="shared" si="359"/>
        <v>60</v>
      </c>
      <c r="EG274" s="19">
        <f t="shared" si="359"/>
        <v>60</v>
      </c>
      <c r="EH274" s="19">
        <f t="shared" si="359"/>
        <v>60</v>
      </c>
      <c r="EI274" s="19">
        <f t="shared" si="359"/>
        <v>60</v>
      </c>
      <c r="EJ274" s="19">
        <f t="shared" si="359"/>
        <v>60</v>
      </c>
      <c r="EK274" s="19">
        <f t="shared" si="359"/>
        <v>60</v>
      </c>
      <c r="EL274" s="19">
        <f t="shared" si="359"/>
        <v>60</v>
      </c>
      <c r="EM274" s="19">
        <f t="shared" si="359"/>
        <v>60</v>
      </c>
      <c r="EN274" s="19">
        <f t="shared" si="359"/>
        <v>60</v>
      </c>
      <c r="EO274" s="19">
        <f t="shared" si="359"/>
        <v>60</v>
      </c>
      <c r="EP274" s="19">
        <f t="shared" si="359"/>
        <v>60</v>
      </c>
      <c r="EQ274" s="19">
        <f t="shared" si="359"/>
        <v>60</v>
      </c>
      <c r="ER274" s="19">
        <f t="shared" si="359"/>
        <v>60</v>
      </c>
      <c r="ES274" s="19">
        <f t="shared" si="359"/>
        <v>60</v>
      </c>
      <c r="ET274" s="19">
        <f t="shared" si="359"/>
        <v>60</v>
      </c>
      <c r="EU274" s="19">
        <f t="shared" si="359"/>
        <v>60</v>
      </c>
      <c r="EV274" s="19">
        <f t="shared" si="359"/>
        <v>60</v>
      </c>
      <c r="EW274" s="19">
        <f t="shared" si="359"/>
        <v>60</v>
      </c>
      <c r="EX274" s="19">
        <f t="shared" si="359"/>
        <v>60</v>
      </c>
      <c r="EY274" s="19">
        <f t="shared" si="359"/>
        <v>60</v>
      </c>
      <c r="EZ274" s="19">
        <f t="shared" si="359"/>
        <v>60</v>
      </c>
      <c r="FA274" s="19">
        <f t="shared" si="359"/>
        <v>60</v>
      </c>
      <c r="FB274" s="19">
        <f t="shared" si="359"/>
        <v>60</v>
      </c>
      <c r="FC274" s="19">
        <f t="shared" si="359"/>
        <v>60</v>
      </c>
      <c r="FD274" s="19">
        <f t="shared" si="359"/>
        <v>60</v>
      </c>
      <c r="FE274" s="19">
        <f t="shared" si="359"/>
        <v>60</v>
      </c>
      <c r="FF274" s="19">
        <f t="shared" si="359"/>
        <v>60</v>
      </c>
      <c r="FG274" s="19">
        <f t="shared" si="359"/>
        <v>60</v>
      </c>
      <c r="FH274" s="19">
        <f t="shared" si="359"/>
        <v>60</v>
      </c>
      <c r="FI274" s="19">
        <f t="shared" si="359"/>
        <v>60</v>
      </c>
      <c r="FJ274" s="19">
        <f t="shared" si="359"/>
        <v>60</v>
      </c>
      <c r="FK274" s="19">
        <f t="shared" si="359"/>
        <v>60</v>
      </c>
      <c r="FL274" s="19">
        <f t="shared" si="359"/>
        <v>60</v>
      </c>
      <c r="FM274" s="19">
        <f t="shared" si="359"/>
        <v>60</v>
      </c>
      <c r="FN274" s="19">
        <f t="shared" si="359"/>
        <v>60</v>
      </c>
      <c r="FO274" s="19">
        <f t="shared" si="359"/>
        <v>60</v>
      </c>
      <c r="FP274" s="19">
        <f t="shared" si="359"/>
        <v>60</v>
      </c>
      <c r="FQ274" s="19">
        <f t="shared" si="359"/>
        <v>60</v>
      </c>
      <c r="FR274" s="19">
        <f t="shared" si="359"/>
        <v>60</v>
      </c>
      <c r="FS274" s="19">
        <f t="shared" si="359"/>
        <v>60</v>
      </c>
      <c r="FT274" s="19">
        <f t="shared" si="359"/>
        <v>60</v>
      </c>
      <c r="FU274" s="19">
        <f t="shared" si="359"/>
        <v>60</v>
      </c>
      <c r="FV274" s="19">
        <f t="shared" si="359"/>
        <v>60</v>
      </c>
      <c r="FW274" s="19">
        <f t="shared" si="359"/>
        <v>60</v>
      </c>
      <c r="FX274" s="19">
        <f t="shared" si="359"/>
        <v>60</v>
      </c>
      <c r="FY274" s="19">
        <f t="shared" si="359"/>
        <v>60</v>
      </c>
      <c r="FZ274" s="19">
        <f t="shared" si="359"/>
        <v>60</v>
      </c>
      <c r="GA274" s="19">
        <f t="shared" si="359"/>
        <v>60</v>
      </c>
      <c r="GB274" s="19">
        <f t="shared" si="359"/>
        <v>60</v>
      </c>
      <c r="GC274" s="19">
        <f t="shared" si="359"/>
        <v>60</v>
      </c>
      <c r="GD274" s="19">
        <f t="shared" si="359"/>
        <v>60</v>
      </c>
      <c r="GE274" s="19">
        <f t="shared" si="359"/>
        <v>60</v>
      </c>
      <c r="GF274" s="19">
        <f t="shared" si="359"/>
        <v>60</v>
      </c>
      <c r="GG274" s="19">
        <f t="shared" si="359"/>
        <v>60</v>
      </c>
      <c r="GH274" s="19" t="str">
        <f t="shared" si="359"/>
        <v xml:space="preserve"> </v>
      </c>
      <c r="GI274" s="19" t="str">
        <f t="shared" si="359"/>
        <v xml:space="preserve"> </v>
      </c>
      <c r="GJ274" s="19" t="str">
        <f t="shared" si="359"/>
        <v xml:space="preserve"> </v>
      </c>
      <c r="GK274" s="19" t="str">
        <f t="shared" si="359"/>
        <v xml:space="preserve"> </v>
      </c>
      <c r="GL274" s="19" t="str">
        <f t="shared" si="359"/>
        <v xml:space="preserve"> </v>
      </c>
      <c r="GM274" s="19" t="str">
        <f t="shared" si="359"/>
        <v xml:space="preserve"> </v>
      </c>
      <c r="GN274" s="19" t="str">
        <f t="shared" si="359"/>
        <v xml:space="preserve"> </v>
      </c>
      <c r="GO274" s="19" t="str">
        <f t="shared" si="359"/>
        <v xml:space="preserve"> </v>
      </c>
      <c r="GP274" s="19" t="str">
        <f t="shared" si="359"/>
        <v xml:space="preserve"> </v>
      </c>
      <c r="GQ274" s="19" t="str">
        <f t="shared" si="359"/>
        <v xml:space="preserve"> </v>
      </c>
      <c r="GR274" s="19" t="str">
        <f t="shared" si="359"/>
        <v xml:space="preserve"> </v>
      </c>
      <c r="GS274" s="19" t="str">
        <f t="shared" si="359"/>
        <v xml:space="preserve"> </v>
      </c>
      <c r="GT274" s="19" t="str">
        <f t="shared" si="359"/>
        <v xml:space="preserve"> </v>
      </c>
      <c r="GU274" s="19" t="str">
        <f t="shared" si="359"/>
        <v xml:space="preserve"> </v>
      </c>
      <c r="GV274" s="19" t="str">
        <f t="shared" si="359"/>
        <v xml:space="preserve"> </v>
      </c>
      <c r="GW274" s="19" t="str">
        <f t="shared" si="359"/>
        <v xml:space="preserve"> </v>
      </c>
      <c r="GX274" s="19" t="str">
        <f t="shared" si="359"/>
        <v xml:space="preserve"> </v>
      </c>
      <c r="GY274" s="19" t="str">
        <f t="shared" si="359"/>
        <v xml:space="preserve"> </v>
      </c>
      <c r="GZ274" s="19" t="str">
        <f t="shared" si="359"/>
        <v xml:space="preserve"> </v>
      </c>
      <c r="HA274" s="19" t="str">
        <f t="shared" si="359"/>
        <v xml:space="preserve"> </v>
      </c>
      <c r="HB274" s="19" t="str">
        <f t="shared" si="359"/>
        <v xml:space="preserve"> </v>
      </c>
      <c r="HC274" s="19" t="str">
        <f t="shared" si="359"/>
        <v xml:space="preserve"> </v>
      </c>
      <c r="HD274" s="19" t="str">
        <f t="shared" si="359"/>
        <v xml:space="preserve"> </v>
      </c>
      <c r="HE274" s="19" t="str">
        <f t="shared" si="359"/>
        <v xml:space="preserve"> </v>
      </c>
      <c r="HF274" s="19" t="str">
        <f t="shared" si="359"/>
        <v xml:space="preserve"> </v>
      </c>
      <c r="HG274" s="19" t="str">
        <f t="shared" si="359"/>
        <v xml:space="preserve"> </v>
      </c>
      <c r="HH274" s="19" t="str">
        <f t="shared" si="359"/>
        <v xml:space="preserve"> </v>
      </c>
      <c r="HI274" s="19" t="str">
        <f t="shared" si="359"/>
        <v xml:space="preserve"> </v>
      </c>
      <c r="HJ274" s="19" t="str">
        <f t="shared" si="359"/>
        <v xml:space="preserve"> </v>
      </c>
      <c r="HK274" s="19" t="str">
        <f t="shared" si="359"/>
        <v xml:space="preserve"> </v>
      </c>
      <c r="HL274" s="19" t="str">
        <f t="shared" si="359"/>
        <v xml:space="preserve"> </v>
      </c>
      <c r="HM274" s="19" t="str">
        <f t="shared" si="359"/>
        <v xml:space="preserve"> </v>
      </c>
      <c r="HN274" s="19" t="str">
        <f t="shared" si="359"/>
        <v xml:space="preserve"> </v>
      </c>
      <c r="HO274" s="19" t="str">
        <f t="shared" si="359"/>
        <v xml:space="preserve"> </v>
      </c>
      <c r="HP274" s="19" t="str">
        <f t="shared" si="359"/>
        <v xml:space="preserve"> </v>
      </c>
      <c r="HQ274" s="19" t="str">
        <f t="shared" si="359"/>
        <v xml:space="preserve"> </v>
      </c>
      <c r="HR274" s="19" t="str">
        <f t="shared" si="359"/>
        <v xml:space="preserve"> </v>
      </c>
      <c r="HS274" s="19" t="str">
        <f t="shared" si="359"/>
        <v xml:space="preserve"> </v>
      </c>
      <c r="HT274" s="19" t="str">
        <f t="shared" si="359"/>
        <v xml:space="preserve"> </v>
      </c>
      <c r="HU274" s="19" t="str">
        <f t="shared" si="359"/>
        <v xml:space="preserve"> </v>
      </c>
      <c r="HV274" s="19" t="str">
        <f t="shared" si="359"/>
        <v xml:space="preserve"> </v>
      </c>
      <c r="HW274" s="19" t="str">
        <f t="shared" si="359"/>
        <v xml:space="preserve"> </v>
      </c>
      <c r="HX274" s="19" t="str">
        <f t="shared" si="359"/>
        <v xml:space="preserve"> </v>
      </c>
      <c r="HY274" s="19" t="str">
        <f t="shared" si="359"/>
        <v xml:space="preserve"> </v>
      </c>
      <c r="HZ274" s="19" t="str">
        <f t="shared" si="359"/>
        <v xml:space="preserve"> </v>
      </c>
      <c r="IA274" s="19" t="str">
        <f t="shared" si="359"/>
        <v xml:space="preserve"> </v>
      </c>
      <c r="IB274" s="19" t="str">
        <f t="shared" si="359"/>
        <v xml:space="preserve"> </v>
      </c>
      <c r="IC274" s="19" t="str">
        <f t="shared" si="359"/>
        <v xml:space="preserve"> </v>
      </c>
      <c r="ID274" s="19" t="str">
        <f t="shared" si="359"/>
        <v xml:space="preserve"> </v>
      </c>
      <c r="IE274" s="19" t="str">
        <f t="shared" si="359"/>
        <v xml:space="preserve"> </v>
      </c>
      <c r="IF274" s="19" t="str">
        <f t="shared" si="359"/>
        <v xml:space="preserve"> </v>
      </c>
      <c r="IG274" s="19" t="str">
        <f t="shared" si="359"/>
        <v xml:space="preserve"> </v>
      </c>
      <c r="IH274" s="19" t="str">
        <f t="shared" si="359"/>
        <v xml:space="preserve"> </v>
      </c>
      <c r="II274" s="19" t="str">
        <f t="shared" si="359"/>
        <v xml:space="preserve"> </v>
      </c>
      <c r="IJ274" s="19" t="str">
        <f t="shared" si="359"/>
        <v xml:space="preserve"> </v>
      </c>
      <c r="IK274" s="19" t="str">
        <f t="shared" si="359"/>
        <v xml:space="preserve"> </v>
      </c>
      <c r="IL274" s="19" t="str">
        <f t="shared" si="359"/>
        <v xml:space="preserve"> </v>
      </c>
      <c r="IM274" s="19" t="str">
        <f t="shared" si="359"/>
        <v xml:space="preserve"> </v>
      </c>
      <c r="IN274" s="19" t="str">
        <f t="shared" si="359"/>
        <v xml:space="preserve"> </v>
      </c>
      <c r="IO274" s="19" t="str">
        <f t="shared" si="359"/>
        <v xml:space="preserve"> </v>
      </c>
      <c r="IP274" s="19" t="str">
        <f t="shared" si="359"/>
        <v xml:space="preserve"> </v>
      </c>
      <c r="IQ274" s="19" t="str">
        <f t="shared" si="359"/>
        <v xml:space="preserve"> </v>
      </c>
      <c r="IR274" s="19" t="str">
        <f t="shared" si="359"/>
        <v xml:space="preserve"> </v>
      </c>
      <c r="IS274" s="19" t="str">
        <f t="shared" si="359"/>
        <v xml:space="preserve"> </v>
      </c>
      <c r="IT274" s="19" t="str">
        <f t="shared" si="359"/>
        <v xml:space="preserve"> </v>
      </c>
      <c r="IU274" s="19" t="str">
        <f t="shared" si="359"/>
        <v xml:space="preserve"> </v>
      </c>
      <c r="IV274" s="19" t="str">
        <f t="shared" si="359"/>
        <v xml:space="preserve"> </v>
      </c>
      <c r="IW274" s="3"/>
    </row>
    <row r="275" spans="1:257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 ht="12.75" customHeight="1" x14ac:dyDescent="0.2">
      <c r="A293" s="20" t="str">
        <f>HYPERLINK("http://www.reverselogic.us/shop.html#!/Trailer-Ramps-4-inch/p/21231578/category=5074100","RR-TR-4")</f>
        <v>RR-TR-4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 ht="12.75" customHeight="1" x14ac:dyDescent="0.2">
      <c r="A294" s="3" t="s">
        <v>14</v>
      </c>
      <c r="B294" s="2"/>
      <c r="C294" s="2"/>
      <c r="D294" s="2">
        <f t="shared" ref="D294:AR294" si="360">(D295/0.0174)</f>
        <v>5.1724137931034466</v>
      </c>
      <c r="E294" s="2">
        <f t="shared" si="360"/>
        <v>5.1724137931034466</v>
      </c>
      <c r="F294" s="2">
        <f t="shared" si="360"/>
        <v>5.1724137931034466</v>
      </c>
      <c r="G294" s="2">
        <f t="shared" si="360"/>
        <v>5.1724137931034466</v>
      </c>
      <c r="H294" s="2">
        <f t="shared" si="360"/>
        <v>5.1724137931034466</v>
      </c>
      <c r="I294" s="2">
        <f t="shared" si="360"/>
        <v>5.1724137931034466</v>
      </c>
      <c r="J294" s="2">
        <f t="shared" si="360"/>
        <v>5.1724137931034466</v>
      </c>
      <c r="K294" s="2">
        <f t="shared" si="360"/>
        <v>5.1724137931034528</v>
      </c>
      <c r="L294" s="2">
        <f t="shared" si="360"/>
        <v>5.1724137931034528</v>
      </c>
      <c r="M294" s="2">
        <f t="shared" si="360"/>
        <v>5.1724137931034528</v>
      </c>
      <c r="N294" s="2">
        <f t="shared" si="360"/>
        <v>5.1724137931034528</v>
      </c>
      <c r="O294" s="2">
        <f t="shared" si="360"/>
        <v>5.1724137931034528</v>
      </c>
      <c r="P294" s="2">
        <f t="shared" si="360"/>
        <v>5.1724137931034528</v>
      </c>
      <c r="Q294" s="2">
        <f t="shared" si="360"/>
        <v>5.1724137931034528</v>
      </c>
      <c r="R294" s="2">
        <f t="shared" si="360"/>
        <v>5.1724137931034528</v>
      </c>
      <c r="S294" s="2">
        <f t="shared" si="360"/>
        <v>5.1724137931034528</v>
      </c>
      <c r="T294" s="2">
        <f t="shared" si="360"/>
        <v>5.1724137931034528</v>
      </c>
      <c r="U294" s="2">
        <f t="shared" si="360"/>
        <v>5.1724137931034404</v>
      </c>
      <c r="V294" s="2">
        <f t="shared" si="360"/>
        <v>5.1724137931034404</v>
      </c>
      <c r="W294" s="2">
        <f t="shared" si="360"/>
        <v>5.1724137931034404</v>
      </c>
      <c r="X294" s="2">
        <f t="shared" si="360"/>
        <v>5.1724137931034404</v>
      </c>
      <c r="Y294" s="2">
        <f t="shared" si="360"/>
        <v>5.1724137931034404</v>
      </c>
      <c r="Z294" s="2">
        <f t="shared" si="360"/>
        <v>5.1724137931034404</v>
      </c>
      <c r="AA294" s="2">
        <f t="shared" si="360"/>
        <v>5.1724137931034404</v>
      </c>
      <c r="AB294" s="2">
        <f t="shared" si="360"/>
        <v>5.1724137931034404</v>
      </c>
      <c r="AC294" s="2">
        <f t="shared" si="360"/>
        <v>5.1724137931034404</v>
      </c>
      <c r="AD294" s="2">
        <f t="shared" si="360"/>
        <v>5.1724137931034404</v>
      </c>
      <c r="AE294" s="2">
        <f t="shared" si="360"/>
        <v>5.1724137931034404</v>
      </c>
      <c r="AF294" s="2">
        <f t="shared" si="360"/>
        <v>5.1724137931034404</v>
      </c>
      <c r="AG294" s="2">
        <f t="shared" si="360"/>
        <v>5.1724137931034404</v>
      </c>
      <c r="AH294" s="2">
        <f t="shared" si="360"/>
        <v>5.1724137931034404</v>
      </c>
      <c r="AI294" s="2">
        <f t="shared" si="360"/>
        <v>5.1724137931034404</v>
      </c>
      <c r="AJ294" s="2">
        <f t="shared" si="360"/>
        <v>5.1724137931034404</v>
      </c>
      <c r="AK294" s="2">
        <f t="shared" si="360"/>
        <v>5.1724137931034404</v>
      </c>
      <c r="AL294" s="2">
        <f t="shared" si="360"/>
        <v>5.1724137931034404</v>
      </c>
      <c r="AM294" s="2">
        <f t="shared" si="360"/>
        <v>5.1724137931034404</v>
      </c>
      <c r="AN294" s="2">
        <f t="shared" si="360"/>
        <v>5.1724137931034404</v>
      </c>
      <c r="AO294" s="2">
        <f t="shared" si="360"/>
        <v>5.1724137931034404</v>
      </c>
      <c r="AP294" s="2">
        <f t="shared" si="360"/>
        <v>5.1724137931034404</v>
      </c>
      <c r="AQ294" s="2">
        <f t="shared" si="360"/>
        <v>5.1724137931034404</v>
      </c>
      <c r="AR294" s="2">
        <f t="shared" si="360"/>
        <v>5.1724137931034662</v>
      </c>
      <c r="AS294" s="2">
        <f t="shared" ref="AS294:FT294" si="361">IF(AS296&lt;&gt;" ",(AS295/0.0174)," ")</f>
        <v>13.342911877394661</v>
      </c>
      <c r="AT294" s="2">
        <f t="shared" si="361"/>
        <v>13.342911877394661</v>
      </c>
      <c r="AU294" s="2">
        <f t="shared" si="361"/>
        <v>13.342911877394661</v>
      </c>
      <c r="AV294" s="2">
        <f t="shared" si="361"/>
        <v>13.342911877394661</v>
      </c>
      <c r="AW294" s="2">
        <f t="shared" si="361"/>
        <v>13.342911877394661</v>
      </c>
      <c r="AX294" s="2">
        <f t="shared" si="361"/>
        <v>13.342911877394661</v>
      </c>
      <c r="AY294" s="2">
        <f t="shared" si="361"/>
        <v>13.342911877394661</v>
      </c>
      <c r="AZ294" s="2">
        <f t="shared" si="361"/>
        <v>13.342911877394661</v>
      </c>
      <c r="BA294" s="2">
        <f t="shared" si="361"/>
        <v>13.342911877394661</v>
      </c>
      <c r="BB294" s="2">
        <f t="shared" si="361"/>
        <v>13.342911877394661</v>
      </c>
      <c r="BC294" s="2">
        <f t="shared" si="361"/>
        <v>13.342911877394661</v>
      </c>
      <c r="BD294" s="2">
        <f t="shared" si="361"/>
        <v>13.342911877394661</v>
      </c>
      <c r="BE294" s="2">
        <f t="shared" si="361"/>
        <v>13.342911877394661</v>
      </c>
      <c r="BF294" s="2">
        <f t="shared" si="361"/>
        <v>13.342911877394661</v>
      </c>
      <c r="BG294" s="2">
        <f t="shared" si="361"/>
        <v>13.342911877394661</v>
      </c>
      <c r="BH294" s="2">
        <f t="shared" si="361"/>
        <v>13.342911877394661</v>
      </c>
      <c r="BI294" s="2">
        <f t="shared" si="361"/>
        <v>13.342911877394661</v>
      </c>
      <c r="BJ294" s="2">
        <f t="shared" si="361"/>
        <v>13.342911877394609</v>
      </c>
      <c r="BK294" s="2">
        <f t="shared" si="361"/>
        <v>13.342911877394609</v>
      </c>
      <c r="BL294" s="2">
        <f t="shared" si="361"/>
        <v>13.342911877394609</v>
      </c>
      <c r="BM294" s="2">
        <f t="shared" si="361"/>
        <v>13.342911877394609</v>
      </c>
      <c r="BN294" s="2">
        <f t="shared" si="361"/>
        <v>13.342911877394609</v>
      </c>
      <c r="BO294" s="2">
        <f t="shared" si="361"/>
        <v>13.342911877394609</v>
      </c>
      <c r="BP294" s="2">
        <f t="shared" si="361"/>
        <v>13.342911877394609</v>
      </c>
      <c r="BQ294" s="2">
        <f t="shared" si="361"/>
        <v>13.342911877394609</v>
      </c>
      <c r="BR294" s="2">
        <f t="shared" si="361"/>
        <v>13.342911877394609</v>
      </c>
      <c r="BS294" s="2">
        <f t="shared" si="361"/>
        <v>13.342911877394609</v>
      </c>
      <c r="BT294" s="2">
        <f t="shared" si="361"/>
        <v>13.342911877394609</v>
      </c>
      <c r="BU294" s="2">
        <f t="shared" si="361"/>
        <v>13.342911877394609</v>
      </c>
      <c r="BV294" s="2">
        <f t="shared" si="361"/>
        <v>13.342911877394609</v>
      </c>
      <c r="BW294" s="2">
        <f t="shared" si="361"/>
        <v>13.342911877394609</v>
      </c>
      <c r="BX294" s="2">
        <f t="shared" si="361"/>
        <v>13.342911877394609</v>
      </c>
      <c r="BY294" s="2">
        <f t="shared" si="361"/>
        <v>13.342911877394609</v>
      </c>
      <c r="BZ294" s="2">
        <f t="shared" si="361"/>
        <v>13.342911877394609</v>
      </c>
      <c r="CA294" s="2">
        <f t="shared" si="361"/>
        <v>13.342911877394609</v>
      </c>
      <c r="CB294" s="2">
        <f t="shared" si="361"/>
        <v>13.342911877394609</v>
      </c>
      <c r="CC294" s="2">
        <f t="shared" si="361"/>
        <v>13.342911877394609</v>
      </c>
      <c r="CD294" s="2">
        <f t="shared" si="361"/>
        <v>13.342911877394609</v>
      </c>
      <c r="CE294" s="2">
        <f t="shared" si="361"/>
        <v>13.342911877394609</v>
      </c>
      <c r="CF294" s="2">
        <f t="shared" si="361"/>
        <v>13.342911877394609</v>
      </c>
      <c r="CG294" s="2">
        <f t="shared" si="361"/>
        <v>13.342911877394609</v>
      </c>
      <c r="CH294" s="2">
        <f t="shared" si="361"/>
        <v>13.342911877394609</v>
      </c>
      <c r="CI294" s="2">
        <f t="shared" si="361"/>
        <v>13.342911877394609</v>
      </c>
      <c r="CJ294" s="2">
        <f t="shared" si="361"/>
        <v>13.342911877394609</v>
      </c>
      <c r="CK294" s="2">
        <f t="shared" si="361"/>
        <v>13.342911877394609</v>
      </c>
      <c r="CL294" s="2">
        <f t="shared" si="361"/>
        <v>13.342911877394609</v>
      </c>
      <c r="CM294" s="2">
        <f t="shared" si="361"/>
        <v>13.342911877394609</v>
      </c>
      <c r="CN294" s="2">
        <f t="shared" si="361"/>
        <v>13.342911877394609</v>
      </c>
      <c r="CO294" s="2">
        <f t="shared" si="361"/>
        <v>13.342911877394609</v>
      </c>
      <c r="CP294" s="2">
        <f t="shared" si="361"/>
        <v>13.342911877394609</v>
      </c>
      <c r="CQ294" s="2">
        <f t="shared" si="361"/>
        <v>13.342911877394609</v>
      </c>
      <c r="CR294" s="2">
        <f t="shared" si="361"/>
        <v>13.342911877394712</v>
      </c>
      <c r="CS294" s="2">
        <f t="shared" si="361"/>
        <v>13.342911877394712</v>
      </c>
      <c r="CT294" s="2">
        <f t="shared" si="361"/>
        <v>13.342911877394712</v>
      </c>
      <c r="CU294" s="2">
        <f t="shared" si="361"/>
        <v>13.342911877394712</v>
      </c>
      <c r="CV294" s="2">
        <f t="shared" si="361"/>
        <v>13.342911877394712</v>
      </c>
      <c r="CW294" s="2">
        <f t="shared" si="361"/>
        <v>13.342911877394712</v>
      </c>
      <c r="CX294" s="2">
        <f t="shared" si="361"/>
        <v>13.342911877394712</v>
      </c>
      <c r="CY294" s="2">
        <f t="shared" si="361"/>
        <v>13.342911877394712</v>
      </c>
      <c r="CZ294" s="2">
        <f t="shared" si="361"/>
        <v>13.342911877394712</v>
      </c>
      <c r="DA294" s="2" t="str">
        <f t="shared" si="361"/>
        <v xml:space="preserve"> </v>
      </c>
      <c r="DB294" s="2" t="str">
        <f t="shared" si="361"/>
        <v xml:space="preserve"> </v>
      </c>
      <c r="DC294" s="2" t="str">
        <f t="shared" si="361"/>
        <v xml:space="preserve"> </v>
      </c>
      <c r="DD294" s="2" t="str">
        <f t="shared" si="361"/>
        <v xml:space="preserve"> </v>
      </c>
      <c r="DE294" s="2" t="str">
        <f t="shared" si="361"/>
        <v xml:space="preserve"> </v>
      </c>
      <c r="DF294" s="2" t="str">
        <f t="shared" si="361"/>
        <v xml:space="preserve"> </v>
      </c>
      <c r="DG294" s="2" t="str">
        <f t="shared" si="361"/>
        <v xml:space="preserve"> </v>
      </c>
      <c r="DH294" s="2" t="str">
        <f t="shared" si="361"/>
        <v xml:space="preserve"> </v>
      </c>
      <c r="DI294" s="2" t="str">
        <f t="shared" si="361"/>
        <v xml:space="preserve"> </v>
      </c>
      <c r="DJ294" s="2" t="str">
        <f t="shared" si="361"/>
        <v xml:space="preserve"> </v>
      </c>
      <c r="DK294" s="2" t="str">
        <f t="shared" si="361"/>
        <v xml:space="preserve"> </v>
      </c>
      <c r="DL294" s="2" t="str">
        <f t="shared" si="361"/>
        <v xml:space="preserve"> </v>
      </c>
      <c r="DM294" s="2" t="str">
        <f t="shared" si="361"/>
        <v xml:space="preserve"> </v>
      </c>
      <c r="DN294" s="2" t="str">
        <f t="shared" si="361"/>
        <v xml:space="preserve"> </v>
      </c>
      <c r="DO294" s="2" t="str">
        <f t="shared" si="361"/>
        <v xml:space="preserve"> </v>
      </c>
      <c r="DP294" s="2" t="str">
        <f t="shared" si="361"/>
        <v xml:space="preserve"> </v>
      </c>
      <c r="DQ294" s="2" t="str">
        <f t="shared" si="361"/>
        <v xml:space="preserve"> </v>
      </c>
      <c r="DR294" s="2" t="str">
        <f t="shared" si="361"/>
        <v xml:space="preserve"> </v>
      </c>
      <c r="DS294" s="2" t="str">
        <f t="shared" si="361"/>
        <v xml:space="preserve"> </v>
      </c>
      <c r="DT294" s="2" t="str">
        <f t="shared" si="361"/>
        <v xml:space="preserve"> </v>
      </c>
      <c r="DU294" s="2" t="str">
        <f t="shared" si="361"/>
        <v xml:space="preserve"> </v>
      </c>
      <c r="DV294" s="2" t="str">
        <f t="shared" si="361"/>
        <v xml:space="preserve"> </v>
      </c>
      <c r="DW294" s="2" t="str">
        <f t="shared" si="361"/>
        <v xml:space="preserve"> </v>
      </c>
      <c r="DX294" s="2" t="str">
        <f t="shared" si="361"/>
        <v xml:space="preserve"> </v>
      </c>
      <c r="DY294" s="2" t="str">
        <f t="shared" si="361"/>
        <v xml:space="preserve"> </v>
      </c>
      <c r="DZ294" s="2" t="str">
        <f t="shared" si="361"/>
        <v xml:space="preserve"> </v>
      </c>
      <c r="EA294" s="2" t="str">
        <f t="shared" si="361"/>
        <v xml:space="preserve"> </v>
      </c>
      <c r="EB294" s="2" t="str">
        <f t="shared" si="361"/>
        <v xml:space="preserve"> </v>
      </c>
      <c r="EC294" s="2" t="str">
        <f t="shared" si="361"/>
        <v xml:space="preserve"> </v>
      </c>
      <c r="ED294" s="2" t="str">
        <f t="shared" si="361"/>
        <v xml:space="preserve"> </v>
      </c>
      <c r="EE294" s="2" t="str">
        <f t="shared" si="361"/>
        <v xml:space="preserve"> </v>
      </c>
      <c r="EF294" s="2" t="str">
        <f t="shared" si="361"/>
        <v xml:space="preserve"> </v>
      </c>
      <c r="EG294" s="2" t="str">
        <f t="shared" si="361"/>
        <v xml:space="preserve"> </v>
      </c>
      <c r="EH294" s="2" t="str">
        <f t="shared" si="361"/>
        <v xml:space="preserve"> </v>
      </c>
      <c r="EI294" s="2" t="str">
        <f t="shared" si="361"/>
        <v xml:space="preserve"> </v>
      </c>
      <c r="EJ294" s="2" t="str">
        <f t="shared" si="361"/>
        <v xml:space="preserve"> </v>
      </c>
      <c r="EK294" s="2" t="str">
        <f t="shared" si="361"/>
        <v xml:space="preserve"> </v>
      </c>
      <c r="EL294" s="2" t="str">
        <f t="shared" si="361"/>
        <v xml:space="preserve"> </v>
      </c>
      <c r="EM294" s="2" t="str">
        <f t="shared" si="361"/>
        <v xml:space="preserve"> </v>
      </c>
      <c r="EN294" s="2" t="str">
        <f t="shared" si="361"/>
        <v xml:space="preserve"> </v>
      </c>
      <c r="EO294" s="2" t="str">
        <f t="shared" si="361"/>
        <v xml:space="preserve"> </v>
      </c>
      <c r="EP294" s="2" t="str">
        <f t="shared" si="361"/>
        <v xml:space="preserve"> </v>
      </c>
      <c r="EQ294" s="2" t="str">
        <f t="shared" si="361"/>
        <v xml:space="preserve"> </v>
      </c>
      <c r="ER294" s="2" t="str">
        <f t="shared" si="361"/>
        <v xml:space="preserve"> </v>
      </c>
      <c r="ES294" s="2" t="str">
        <f t="shared" si="361"/>
        <v xml:space="preserve"> </v>
      </c>
      <c r="ET294" s="2" t="str">
        <f t="shared" si="361"/>
        <v xml:space="preserve"> </v>
      </c>
      <c r="EU294" s="2" t="str">
        <f t="shared" si="361"/>
        <v xml:space="preserve"> </v>
      </c>
      <c r="EV294" s="2" t="str">
        <f t="shared" si="361"/>
        <v xml:space="preserve"> </v>
      </c>
      <c r="EW294" s="2" t="str">
        <f t="shared" si="361"/>
        <v xml:space="preserve"> </v>
      </c>
      <c r="EX294" s="2" t="str">
        <f t="shared" si="361"/>
        <v xml:space="preserve"> </v>
      </c>
      <c r="EY294" s="2" t="str">
        <f t="shared" si="361"/>
        <v xml:space="preserve"> </v>
      </c>
      <c r="EZ294" s="2" t="str">
        <f t="shared" si="361"/>
        <v xml:space="preserve"> </v>
      </c>
      <c r="FA294" s="2" t="str">
        <f t="shared" si="361"/>
        <v xml:space="preserve"> </v>
      </c>
      <c r="FB294" s="2" t="str">
        <f t="shared" si="361"/>
        <v xml:space="preserve"> </v>
      </c>
      <c r="FC294" s="2" t="str">
        <f t="shared" si="361"/>
        <v xml:space="preserve"> </v>
      </c>
      <c r="FD294" s="2" t="str">
        <f t="shared" si="361"/>
        <v xml:space="preserve"> </v>
      </c>
      <c r="FE294" s="2" t="str">
        <f t="shared" si="361"/>
        <v xml:space="preserve"> </v>
      </c>
      <c r="FF294" s="2" t="str">
        <f t="shared" si="361"/>
        <v xml:space="preserve"> </v>
      </c>
      <c r="FG294" s="2" t="str">
        <f t="shared" si="361"/>
        <v xml:space="preserve"> </v>
      </c>
      <c r="FH294" s="2" t="str">
        <f t="shared" si="361"/>
        <v xml:space="preserve"> </v>
      </c>
      <c r="FI294" s="2" t="str">
        <f t="shared" si="361"/>
        <v xml:space="preserve"> </v>
      </c>
      <c r="FJ294" s="2" t="str">
        <f t="shared" si="361"/>
        <v xml:space="preserve"> </v>
      </c>
      <c r="FK294" s="2" t="str">
        <f t="shared" si="361"/>
        <v xml:space="preserve"> </v>
      </c>
      <c r="FL294" s="2" t="str">
        <f t="shared" si="361"/>
        <v xml:space="preserve"> </v>
      </c>
      <c r="FM294" s="2" t="str">
        <f t="shared" si="361"/>
        <v xml:space="preserve"> </v>
      </c>
      <c r="FN294" s="2" t="str">
        <f t="shared" si="361"/>
        <v xml:space="preserve"> </v>
      </c>
      <c r="FO294" s="2" t="str">
        <f t="shared" si="361"/>
        <v xml:space="preserve"> </v>
      </c>
      <c r="FP294" s="2" t="str">
        <f t="shared" si="361"/>
        <v xml:space="preserve"> </v>
      </c>
      <c r="FQ294" s="2" t="str">
        <f t="shared" si="361"/>
        <v xml:space="preserve"> </v>
      </c>
      <c r="FR294" s="2" t="str">
        <f t="shared" si="361"/>
        <v xml:space="preserve"> </v>
      </c>
      <c r="FS294" s="2" t="str">
        <f t="shared" si="361"/>
        <v xml:space="preserve"> </v>
      </c>
      <c r="FT294" s="2" t="str">
        <f t="shared" si="361"/>
        <v xml:space="preserve"> </v>
      </c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 ht="12.75" customHeight="1" x14ac:dyDescent="0.2">
      <c r="A295" s="10" t="s">
        <v>15</v>
      </c>
      <c r="B295" s="10"/>
      <c r="C295" s="10"/>
      <c r="D295" s="10">
        <f t="shared" ref="D295:AR295" si="362">D297-C297</f>
        <v>8.9999999999999969E-2</v>
      </c>
      <c r="E295" s="10">
        <f t="shared" si="362"/>
        <v>8.9999999999999969E-2</v>
      </c>
      <c r="F295" s="10">
        <f t="shared" si="362"/>
        <v>8.9999999999999969E-2</v>
      </c>
      <c r="G295" s="10">
        <f t="shared" si="362"/>
        <v>8.9999999999999969E-2</v>
      </c>
      <c r="H295" s="10">
        <f t="shared" si="362"/>
        <v>8.9999999999999969E-2</v>
      </c>
      <c r="I295" s="10">
        <f t="shared" si="362"/>
        <v>8.9999999999999969E-2</v>
      </c>
      <c r="J295" s="10">
        <f t="shared" si="362"/>
        <v>8.9999999999999969E-2</v>
      </c>
      <c r="K295" s="10">
        <f t="shared" si="362"/>
        <v>9.000000000000008E-2</v>
      </c>
      <c r="L295" s="10">
        <f t="shared" si="362"/>
        <v>9.000000000000008E-2</v>
      </c>
      <c r="M295" s="10">
        <f t="shared" si="362"/>
        <v>9.000000000000008E-2</v>
      </c>
      <c r="N295" s="10">
        <f t="shared" si="362"/>
        <v>9.000000000000008E-2</v>
      </c>
      <c r="O295" s="10">
        <f t="shared" si="362"/>
        <v>9.000000000000008E-2</v>
      </c>
      <c r="P295" s="10">
        <f t="shared" si="362"/>
        <v>9.000000000000008E-2</v>
      </c>
      <c r="Q295" s="10">
        <f t="shared" si="362"/>
        <v>9.000000000000008E-2</v>
      </c>
      <c r="R295" s="10">
        <f t="shared" si="362"/>
        <v>9.000000000000008E-2</v>
      </c>
      <c r="S295" s="10">
        <f t="shared" si="362"/>
        <v>9.000000000000008E-2</v>
      </c>
      <c r="T295" s="10">
        <f t="shared" si="362"/>
        <v>9.000000000000008E-2</v>
      </c>
      <c r="U295" s="10">
        <f t="shared" si="362"/>
        <v>8.9999999999999858E-2</v>
      </c>
      <c r="V295" s="10">
        <f t="shared" si="362"/>
        <v>8.9999999999999858E-2</v>
      </c>
      <c r="W295" s="10">
        <f t="shared" si="362"/>
        <v>8.9999999999999858E-2</v>
      </c>
      <c r="X295" s="10">
        <f t="shared" si="362"/>
        <v>8.9999999999999858E-2</v>
      </c>
      <c r="Y295" s="10">
        <f t="shared" si="362"/>
        <v>8.9999999999999858E-2</v>
      </c>
      <c r="Z295" s="10">
        <f t="shared" si="362"/>
        <v>8.9999999999999858E-2</v>
      </c>
      <c r="AA295" s="10">
        <f t="shared" si="362"/>
        <v>8.9999999999999858E-2</v>
      </c>
      <c r="AB295" s="10">
        <f t="shared" si="362"/>
        <v>8.9999999999999858E-2</v>
      </c>
      <c r="AC295" s="10">
        <f t="shared" si="362"/>
        <v>8.9999999999999858E-2</v>
      </c>
      <c r="AD295" s="10">
        <f t="shared" si="362"/>
        <v>8.9999999999999858E-2</v>
      </c>
      <c r="AE295" s="10">
        <f t="shared" si="362"/>
        <v>8.9999999999999858E-2</v>
      </c>
      <c r="AF295" s="10">
        <f t="shared" si="362"/>
        <v>8.9999999999999858E-2</v>
      </c>
      <c r="AG295" s="10">
        <f t="shared" si="362"/>
        <v>8.9999999999999858E-2</v>
      </c>
      <c r="AH295" s="10">
        <f t="shared" si="362"/>
        <v>8.9999999999999858E-2</v>
      </c>
      <c r="AI295" s="10">
        <f t="shared" si="362"/>
        <v>8.9999999999999858E-2</v>
      </c>
      <c r="AJ295" s="10">
        <f t="shared" si="362"/>
        <v>8.9999999999999858E-2</v>
      </c>
      <c r="AK295" s="10">
        <f t="shared" si="362"/>
        <v>8.9999999999999858E-2</v>
      </c>
      <c r="AL295" s="10">
        <f t="shared" si="362"/>
        <v>8.9999999999999858E-2</v>
      </c>
      <c r="AM295" s="10">
        <f t="shared" si="362"/>
        <v>8.9999999999999858E-2</v>
      </c>
      <c r="AN295" s="10">
        <f t="shared" si="362"/>
        <v>8.9999999999999858E-2</v>
      </c>
      <c r="AO295" s="10">
        <f t="shared" si="362"/>
        <v>8.9999999999999858E-2</v>
      </c>
      <c r="AP295" s="10">
        <f t="shared" si="362"/>
        <v>8.9999999999999858E-2</v>
      </c>
      <c r="AQ295" s="10">
        <f t="shared" si="362"/>
        <v>8.9999999999999858E-2</v>
      </c>
      <c r="AR295" s="10">
        <f t="shared" si="362"/>
        <v>9.0000000000000302E-2</v>
      </c>
      <c r="AS295" s="10">
        <f t="shared" ref="AS295:FT295" si="363">IF(AS296&lt;&gt;" ",AS297-AR297," ")</f>
        <v>0.23216666666666708</v>
      </c>
      <c r="AT295" s="10">
        <f t="shared" si="363"/>
        <v>0.23216666666666708</v>
      </c>
      <c r="AU295" s="10">
        <f t="shared" si="363"/>
        <v>0.23216666666666708</v>
      </c>
      <c r="AV295" s="10">
        <f t="shared" si="363"/>
        <v>0.23216666666666708</v>
      </c>
      <c r="AW295" s="10">
        <f t="shared" si="363"/>
        <v>0.23216666666666708</v>
      </c>
      <c r="AX295" s="10">
        <f t="shared" si="363"/>
        <v>0.23216666666666708</v>
      </c>
      <c r="AY295" s="10">
        <f t="shared" si="363"/>
        <v>0.23216666666666708</v>
      </c>
      <c r="AZ295" s="10">
        <f t="shared" si="363"/>
        <v>0.23216666666666708</v>
      </c>
      <c r="BA295" s="10">
        <f t="shared" si="363"/>
        <v>0.23216666666666708</v>
      </c>
      <c r="BB295" s="10">
        <f t="shared" si="363"/>
        <v>0.23216666666666708</v>
      </c>
      <c r="BC295" s="10">
        <f t="shared" si="363"/>
        <v>0.23216666666666708</v>
      </c>
      <c r="BD295" s="10">
        <f t="shared" si="363"/>
        <v>0.23216666666666708</v>
      </c>
      <c r="BE295" s="10">
        <f t="shared" si="363"/>
        <v>0.23216666666666708</v>
      </c>
      <c r="BF295" s="10">
        <f t="shared" si="363"/>
        <v>0.23216666666666708</v>
      </c>
      <c r="BG295" s="10">
        <f t="shared" si="363"/>
        <v>0.23216666666666708</v>
      </c>
      <c r="BH295" s="10">
        <f t="shared" si="363"/>
        <v>0.23216666666666708</v>
      </c>
      <c r="BI295" s="10">
        <f t="shared" si="363"/>
        <v>0.23216666666666708</v>
      </c>
      <c r="BJ295" s="10">
        <f t="shared" si="363"/>
        <v>0.23216666666666619</v>
      </c>
      <c r="BK295" s="10">
        <f t="shared" si="363"/>
        <v>0.23216666666666619</v>
      </c>
      <c r="BL295" s="10">
        <f t="shared" si="363"/>
        <v>0.23216666666666619</v>
      </c>
      <c r="BM295" s="10">
        <f t="shared" si="363"/>
        <v>0.23216666666666619</v>
      </c>
      <c r="BN295" s="10">
        <f t="shared" si="363"/>
        <v>0.23216666666666619</v>
      </c>
      <c r="BO295" s="10">
        <f t="shared" si="363"/>
        <v>0.23216666666666619</v>
      </c>
      <c r="BP295" s="10">
        <f t="shared" si="363"/>
        <v>0.23216666666666619</v>
      </c>
      <c r="BQ295" s="10">
        <f t="shared" si="363"/>
        <v>0.23216666666666619</v>
      </c>
      <c r="BR295" s="10">
        <f t="shared" si="363"/>
        <v>0.23216666666666619</v>
      </c>
      <c r="BS295" s="10">
        <f t="shared" si="363"/>
        <v>0.23216666666666619</v>
      </c>
      <c r="BT295" s="10">
        <f t="shared" si="363"/>
        <v>0.23216666666666619</v>
      </c>
      <c r="BU295" s="10">
        <f t="shared" si="363"/>
        <v>0.23216666666666619</v>
      </c>
      <c r="BV295" s="10">
        <f t="shared" si="363"/>
        <v>0.23216666666666619</v>
      </c>
      <c r="BW295" s="10">
        <f t="shared" si="363"/>
        <v>0.23216666666666619</v>
      </c>
      <c r="BX295" s="10">
        <f t="shared" si="363"/>
        <v>0.23216666666666619</v>
      </c>
      <c r="BY295" s="10">
        <f t="shared" si="363"/>
        <v>0.23216666666666619</v>
      </c>
      <c r="BZ295" s="10">
        <f t="shared" si="363"/>
        <v>0.23216666666666619</v>
      </c>
      <c r="CA295" s="10">
        <f t="shared" si="363"/>
        <v>0.23216666666666619</v>
      </c>
      <c r="CB295" s="10">
        <f t="shared" si="363"/>
        <v>0.23216666666666619</v>
      </c>
      <c r="CC295" s="10">
        <f t="shared" si="363"/>
        <v>0.23216666666666619</v>
      </c>
      <c r="CD295" s="10">
        <f t="shared" si="363"/>
        <v>0.23216666666666619</v>
      </c>
      <c r="CE295" s="10">
        <f t="shared" si="363"/>
        <v>0.23216666666666619</v>
      </c>
      <c r="CF295" s="10">
        <f t="shared" si="363"/>
        <v>0.23216666666666619</v>
      </c>
      <c r="CG295" s="10">
        <f t="shared" si="363"/>
        <v>0.23216666666666619</v>
      </c>
      <c r="CH295" s="10">
        <f t="shared" si="363"/>
        <v>0.23216666666666619</v>
      </c>
      <c r="CI295" s="10">
        <f t="shared" si="363"/>
        <v>0.23216666666666619</v>
      </c>
      <c r="CJ295" s="10">
        <f t="shared" si="363"/>
        <v>0.23216666666666619</v>
      </c>
      <c r="CK295" s="10">
        <f t="shared" si="363"/>
        <v>0.23216666666666619</v>
      </c>
      <c r="CL295" s="10">
        <f t="shared" si="363"/>
        <v>0.23216666666666619</v>
      </c>
      <c r="CM295" s="10">
        <f t="shared" si="363"/>
        <v>0.23216666666666619</v>
      </c>
      <c r="CN295" s="10">
        <f t="shared" si="363"/>
        <v>0.23216666666666619</v>
      </c>
      <c r="CO295" s="10">
        <f t="shared" si="363"/>
        <v>0.23216666666666619</v>
      </c>
      <c r="CP295" s="10">
        <f t="shared" si="363"/>
        <v>0.23216666666666619</v>
      </c>
      <c r="CQ295" s="10">
        <f t="shared" si="363"/>
        <v>0.23216666666666619</v>
      </c>
      <c r="CR295" s="10">
        <f t="shared" si="363"/>
        <v>0.23216666666666796</v>
      </c>
      <c r="CS295" s="10">
        <f t="shared" si="363"/>
        <v>0.23216666666666796</v>
      </c>
      <c r="CT295" s="10">
        <f t="shared" si="363"/>
        <v>0.23216666666666796</v>
      </c>
      <c r="CU295" s="10">
        <f t="shared" si="363"/>
        <v>0.23216666666666796</v>
      </c>
      <c r="CV295" s="10">
        <f t="shared" si="363"/>
        <v>0.23216666666666796</v>
      </c>
      <c r="CW295" s="10">
        <f t="shared" si="363"/>
        <v>0.23216666666666796</v>
      </c>
      <c r="CX295" s="10">
        <f t="shared" si="363"/>
        <v>0.23216666666666796</v>
      </c>
      <c r="CY295" s="10">
        <f t="shared" si="363"/>
        <v>0.23216666666666796</v>
      </c>
      <c r="CZ295" s="10">
        <f t="shared" si="363"/>
        <v>0.23216666666666796</v>
      </c>
      <c r="DA295" s="10" t="str">
        <f t="shared" si="363"/>
        <v xml:space="preserve"> </v>
      </c>
      <c r="DB295" s="10" t="str">
        <f t="shared" si="363"/>
        <v xml:space="preserve"> </v>
      </c>
      <c r="DC295" s="10" t="str">
        <f t="shared" si="363"/>
        <v xml:space="preserve"> </v>
      </c>
      <c r="DD295" s="10" t="str">
        <f t="shared" si="363"/>
        <v xml:space="preserve"> </v>
      </c>
      <c r="DE295" s="10" t="str">
        <f t="shared" si="363"/>
        <v xml:space="preserve"> </v>
      </c>
      <c r="DF295" s="10" t="str">
        <f t="shared" si="363"/>
        <v xml:space="preserve"> </v>
      </c>
      <c r="DG295" s="10" t="str">
        <f t="shared" si="363"/>
        <v xml:space="preserve"> </v>
      </c>
      <c r="DH295" s="10" t="str">
        <f t="shared" si="363"/>
        <v xml:space="preserve"> </v>
      </c>
      <c r="DI295" s="10" t="str">
        <f t="shared" si="363"/>
        <v xml:space="preserve"> </v>
      </c>
      <c r="DJ295" s="10" t="str">
        <f t="shared" si="363"/>
        <v xml:space="preserve"> </v>
      </c>
      <c r="DK295" s="10" t="str">
        <f t="shared" si="363"/>
        <v xml:space="preserve"> </v>
      </c>
      <c r="DL295" s="10" t="str">
        <f t="shared" si="363"/>
        <v xml:space="preserve"> </v>
      </c>
      <c r="DM295" s="10" t="str">
        <f t="shared" si="363"/>
        <v xml:space="preserve"> </v>
      </c>
      <c r="DN295" s="10" t="str">
        <f t="shared" si="363"/>
        <v xml:space="preserve"> </v>
      </c>
      <c r="DO295" s="10" t="str">
        <f t="shared" si="363"/>
        <v xml:space="preserve"> </v>
      </c>
      <c r="DP295" s="10" t="str">
        <f t="shared" si="363"/>
        <v xml:space="preserve"> </v>
      </c>
      <c r="DQ295" s="10" t="str">
        <f t="shared" si="363"/>
        <v xml:space="preserve"> </v>
      </c>
      <c r="DR295" s="10" t="str">
        <f t="shared" si="363"/>
        <v xml:space="preserve"> </v>
      </c>
      <c r="DS295" s="10" t="str">
        <f t="shared" si="363"/>
        <v xml:space="preserve"> </v>
      </c>
      <c r="DT295" s="10" t="str">
        <f t="shared" si="363"/>
        <v xml:space="preserve"> </v>
      </c>
      <c r="DU295" s="10" t="str">
        <f t="shared" si="363"/>
        <v xml:space="preserve"> </v>
      </c>
      <c r="DV295" s="10" t="str">
        <f t="shared" si="363"/>
        <v xml:space="preserve"> </v>
      </c>
      <c r="DW295" s="10" t="str">
        <f t="shared" si="363"/>
        <v xml:space="preserve"> </v>
      </c>
      <c r="DX295" s="10" t="str">
        <f t="shared" si="363"/>
        <v xml:space="preserve"> </v>
      </c>
      <c r="DY295" s="10" t="str">
        <f t="shared" si="363"/>
        <v xml:space="preserve"> </v>
      </c>
      <c r="DZ295" s="10" t="str">
        <f t="shared" si="363"/>
        <v xml:space="preserve"> </v>
      </c>
      <c r="EA295" s="10" t="str">
        <f t="shared" si="363"/>
        <v xml:space="preserve"> </v>
      </c>
      <c r="EB295" s="10" t="str">
        <f t="shared" si="363"/>
        <v xml:space="preserve"> </v>
      </c>
      <c r="EC295" s="10" t="str">
        <f t="shared" si="363"/>
        <v xml:space="preserve"> </v>
      </c>
      <c r="ED295" s="10" t="str">
        <f t="shared" si="363"/>
        <v xml:space="preserve"> </v>
      </c>
      <c r="EE295" s="10" t="str">
        <f t="shared" si="363"/>
        <v xml:space="preserve"> </v>
      </c>
      <c r="EF295" s="10" t="str">
        <f t="shared" si="363"/>
        <v xml:space="preserve"> </v>
      </c>
      <c r="EG295" s="10" t="str">
        <f t="shared" si="363"/>
        <v xml:space="preserve"> </v>
      </c>
      <c r="EH295" s="10" t="str">
        <f t="shared" si="363"/>
        <v xml:space="preserve"> </v>
      </c>
      <c r="EI295" s="10" t="str">
        <f t="shared" si="363"/>
        <v xml:space="preserve"> </v>
      </c>
      <c r="EJ295" s="10" t="str">
        <f t="shared" si="363"/>
        <v xml:space="preserve"> </v>
      </c>
      <c r="EK295" s="10" t="str">
        <f t="shared" si="363"/>
        <v xml:space="preserve"> </v>
      </c>
      <c r="EL295" s="10" t="str">
        <f t="shared" si="363"/>
        <v xml:space="preserve"> </v>
      </c>
      <c r="EM295" s="10" t="str">
        <f t="shared" si="363"/>
        <v xml:space="preserve"> </v>
      </c>
      <c r="EN295" s="10" t="str">
        <f t="shared" si="363"/>
        <v xml:space="preserve"> </v>
      </c>
      <c r="EO295" s="10" t="str">
        <f t="shared" si="363"/>
        <v xml:space="preserve"> </v>
      </c>
      <c r="EP295" s="10" t="str">
        <f t="shared" si="363"/>
        <v xml:space="preserve"> </v>
      </c>
      <c r="EQ295" s="10" t="str">
        <f t="shared" si="363"/>
        <v xml:space="preserve"> </v>
      </c>
      <c r="ER295" s="10" t="str">
        <f t="shared" si="363"/>
        <v xml:space="preserve"> </v>
      </c>
      <c r="ES295" s="10" t="str">
        <f t="shared" si="363"/>
        <v xml:space="preserve"> </v>
      </c>
      <c r="ET295" s="10" t="str">
        <f t="shared" si="363"/>
        <v xml:space="preserve"> </v>
      </c>
      <c r="EU295" s="10" t="str">
        <f t="shared" si="363"/>
        <v xml:space="preserve"> </v>
      </c>
      <c r="EV295" s="10" t="str">
        <f t="shared" si="363"/>
        <v xml:space="preserve"> </v>
      </c>
      <c r="EW295" s="10" t="str">
        <f t="shared" si="363"/>
        <v xml:space="preserve"> </v>
      </c>
      <c r="EX295" s="10" t="str">
        <f t="shared" si="363"/>
        <v xml:space="preserve"> </v>
      </c>
      <c r="EY295" s="10" t="str">
        <f t="shared" si="363"/>
        <v xml:space="preserve"> </v>
      </c>
      <c r="EZ295" s="10" t="str">
        <f t="shared" si="363"/>
        <v xml:space="preserve"> </v>
      </c>
      <c r="FA295" s="10" t="str">
        <f t="shared" si="363"/>
        <v xml:space="preserve"> </v>
      </c>
      <c r="FB295" s="10" t="str">
        <f t="shared" si="363"/>
        <v xml:space="preserve"> </v>
      </c>
      <c r="FC295" s="10" t="str">
        <f t="shared" si="363"/>
        <v xml:space="preserve"> </v>
      </c>
      <c r="FD295" s="10" t="str">
        <f t="shared" si="363"/>
        <v xml:space="preserve"> </v>
      </c>
      <c r="FE295" s="10" t="str">
        <f t="shared" si="363"/>
        <v xml:space="preserve"> </v>
      </c>
      <c r="FF295" s="10" t="str">
        <f t="shared" si="363"/>
        <v xml:space="preserve"> </v>
      </c>
      <c r="FG295" s="10" t="str">
        <f t="shared" si="363"/>
        <v xml:space="preserve"> </v>
      </c>
      <c r="FH295" s="10" t="str">
        <f t="shared" si="363"/>
        <v xml:space="preserve"> </v>
      </c>
      <c r="FI295" s="10" t="str">
        <f t="shared" si="363"/>
        <v xml:space="preserve"> </v>
      </c>
      <c r="FJ295" s="10" t="str">
        <f t="shared" si="363"/>
        <v xml:space="preserve"> </v>
      </c>
      <c r="FK295" s="10" t="str">
        <f t="shared" si="363"/>
        <v xml:space="preserve"> </v>
      </c>
      <c r="FL295" s="10" t="str">
        <f t="shared" si="363"/>
        <v xml:space="preserve"> </v>
      </c>
      <c r="FM295" s="10" t="str">
        <f t="shared" si="363"/>
        <v xml:space="preserve"> </v>
      </c>
      <c r="FN295" s="10" t="str">
        <f t="shared" si="363"/>
        <v xml:space="preserve"> </v>
      </c>
      <c r="FO295" s="10" t="str">
        <f t="shared" si="363"/>
        <v xml:space="preserve"> </v>
      </c>
      <c r="FP295" s="10" t="str">
        <f t="shared" si="363"/>
        <v xml:space="preserve"> </v>
      </c>
      <c r="FQ295" s="10" t="str">
        <f t="shared" si="363"/>
        <v xml:space="preserve"> </v>
      </c>
      <c r="FR295" s="10" t="str">
        <f t="shared" si="363"/>
        <v xml:space="preserve"> </v>
      </c>
      <c r="FS295" s="10" t="str">
        <f t="shared" si="363"/>
        <v xml:space="preserve"> </v>
      </c>
      <c r="FT295" s="10" t="str">
        <f t="shared" si="363"/>
        <v xml:space="preserve"> </v>
      </c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 ht="12.75" customHeight="1" x14ac:dyDescent="0.2">
      <c r="A296" s="3" t="s">
        <v>17</v>
      </c>
      <c r="B296" s="3"/>
      <c r="C296" s="24">
        <v>0</v>
      </c>
      <c r="D296" s="24">
        <f t="shared" ref="D296:AR296" si="364">C296+1</f>
        <v>1</v>
      </c>
      <c r="E296" s="24">
        <f t="shared" si="364"/>
        <v>2</v>
      </c>
      <c r="F296" s="24">
        <f t="shared" si="364"/>
        <v>3</v>
      </c>
      <c r="G296" s="24">
        <f t="shared" si="364"/>
        <v>4</v>
      </c>
      <c r="H296" s="24">
        <f t="shared" si="364"/>
        <v>5</v>
      </c>
      <c r="I296" s="24">
        <f t="shared" si="364"/>
        <v>6</v>
      </c>
      <c r="J296" s="24">
        <f t="shared" si="364"/>
        <v>7</v>
      </c>
      <c r="K296" s="24">
        <f t="shared" si="364"/>
        <v>8</v>
      </c>
      <c r="L296" s="24">
        <f t="shared" si="364"/>
        <v>9</v>
      </c>
      <c r="M296" s="24">
        <f t="shared" si="364"/>
        <v>10</v>
      </c>
      <c r="N296" s="24">
        <f t="shared" si="364"/>
        <v>11</v>
      </c>
      <c r="O296" s="24">
        <f t="shared" si="364"/>
        <v>12</v>
      </c>
      <c r="P296" s="24">
        <f t="shared" si="364"/>
        <v>13</v>
      </c>
      <c r="Q296" s="24">
        <f t="shared" si="364"/>
        <v>14</v>
      </c>
      <c r="R296" s="24">
        <f t="shared" si="364"/>
        <v>15</v>
      </c>
      <c r="S296" s="24">
        <f t="shared" si="364"/>
        <v>16</v>
      </c>
      <c r="T296" s="24">
        <f t="shared" si="364"/>
        <v>17</v>
      </c>
      <c r="U296" s="24">
        <f t="shared" si="364"/>
        <v>18</v>
      </c>
      <c r="V296" s="24">
        <f t="shared" si="364"/>
        <v>19</v>
      </c>
      <c r="W296" s="24">
        <f t="shared" si="364"/>
        <v>20</v>
      </c>
      <c r="X296" s="24">
        <f t="shared" si="364"/>
        <v>21</v>
      </c>
      <c r="Y296" s="24">
        <f t="shared" si="364"/>
        <v>22</v>
      </c>
      <c r="Z296" s="24">
        <f t="shared" si="364"/>
        <v>23</v>
      </c>
      <c r="AA296" s="24">
        <f t="shared" si="364"/>
        <v>24</v>
      </c>
      <c r="AB296" s="24">
        <f t="shared" si="364"/>
        <v>25</v>
      </c>
      <c r="AC296" s="24">
        <f t="shared" si="364"/>
        <v>26</v>
      </c>
      <c r="AD296" s="24">
        <f t="shared" si="364"/>
        <v>27</v>
      </c>
      <c r="AE296" s="24">
        <f t="shared" si="364"/>
        <v>28</v>
      </c>
      <c r="AF296" s="24">
        <f t="shared" si="364"/>
        <v>29</v>
      </c>
      <c r="AG296" s="24">
        <f t="shared" si="364"/>
        <v>30</v>
      </c>
      <c r="AH296" s="24">
        <f t="shared" si="364"/>
        <v>31</v>
      </c>
      <c r="AI296" s="24">
        <f t="shared" si="364"/>
        <v>32</v>
      </c>
      <c r="AJ296" s="24">
        <f t="shared" si="364"/>
        <v>33</v>
      </c>
      <c r="AK296" s="24">
        <f t="shared" si="364"/>
        <v>34</v>
      </c>
      <c r="AL296" s="24">
        <f t="shared" si="364"/>
        <v>35</v>
      </c>
      <c r="AM296" s="24">
        <f t="shared" si="364"/>
        <v>36</v>
      </c>
      <c r="AN296" s="24">
        <f t="shared" si="364"/>
        <v>37</v>
      </c>
      <c r="AO296" s="24">
        <f t="shared" si="364"/>
        <v>38</v>
      </c>
      <c r="AP296" s="24">
        <f t="shared" si="364"/>
        <v>39</v>
      </c>
      <c r="AQ296" s="24">
        <f t="shared" si="364"/>
        <v>40</v>
      </c>
      <c r="AR296" s="24">
        <f t="shared" si="364"/>
        <v>41</v>
      </c>
      <c r="AS296" s="13">
        <f t="shared" ref="AS296:FT296" si="365">IF(AR296&lt;($AR296+$AR305),AR296+1," ")</f>
        <v>42</v>
      </c>
      <c r="AT296" s="13">
        <f t="shared" si="365"/>
        <v>43</v>
      </c>
      <c r="AU296" s="13">
        <f t="shared" si="365"/>
        <v>44</v>
      </c>
      <c r="AV296" s="13">
        <f t="shared" si="365"/>
        <v>45</v>
      </c>
      <c r="AW296" s="13">
        <f t="shared" si="365"/>
        <v>46</v>
      </c>
      <c r="AX296" s="13">
        <f t="shared" si="365"/>
        <v>47</v>
      </c>
      <c r="AY296" s="13">
        <f t="shared" si="365"/>
        <v>48</v>
      </c>
      <c r="AZ296" s="13">
        <f t="shared" si="365"/>
        <v>49</v>
      </c>
      <c r="BA296" s="13">
        <f t="shared" si="365"/>
        <v>50</v>
      </c>
      <c r="BB296" s="13">
        <f t="shared" si="365"/>
        <v>51</v>
      </c>
      <c r="BC296" s="13">
        <f t="shared" si="365"/>
        <v>52</v>
      </c>
      <c r="BD296" s="13">
        <f t="shared" si="365"/>
        <v>53</v>
      </c>
      <c r="BE296" s="13">
        <f t="shared" si="365"/>
        <v>54</v>
      </c>
      <c r="BF296" s="13">
        <f t="shared" si="365"/>
        <v>55</v>
      </c>
      <c r="BG296" s="13">
        <f t="shared" si="365"/>
        <v>56</v>
      </c>
      <c r="BH296" s="13">
        <f t="shared" si="365"/>
        <v>57</v>
      </c>
      <c r="BI296" s="13">
        <f t="shared" si="365"/>
        <v>58</v>
      </c>
      <c r="BJ296" s="13">
        <f t="shared" si="365"/>
        <v>59</v>
      </c>
      <c r="BK296" s="13">
        <f t="shared" si="365"/>
        <v>60</v>
      </c>
      <c r="BL296" s="13">
        <f t="shared" si="365"/>
        <v>61</v>
      </c>
      <c r="BM296" s="13">
        <f t="shared" si="365"/>
        <v>62</v>
      </c>
      <c r="BN296" s="13">
        <f t="shared" si="365"/>
        <v>63</v>
      </c>
      <c r="BO296" s="13">
        <f t="shared" si="365"/>
        <v>64</v>
      </c>
      <c r="BP296" s="13">
        <f t="shared" si="365"/>
        <v>65</v>
      </c>
      <c r="BQ296" s="13">
        <f t="shared" si="365"/>
        <v>66</v>
      </c>
      <c r="BR296" s="13">
        <f t="shared" si="365"/>
        <v>67</v>
      </c>
      <c r="BS296" s="13">
        <f t="shared" si="365"/>
        <v>68</v>
      </c>
      <c r="BT296" s="13">
        <f t="shared" si="365"/>
        <v>69</v>
      </c>
      <c r="BU296" s="13">
        <f t="shared" si="365"/>
        <v>70</v>
      </c>
      <c r="BV296" s="13">
        <f t="shared" si="365"/>
        <v>71</v>
      </c>
      <c r="BW296" s="13">
        <f t="shared" si="365"/>
        <v>72</v>
      </c>
      <c r="BX296" s="13">
        <f t="shared" si="365"/>
        <v>73</v>
      </c>
      <c r="BY296" s="13">
        <f t="shared" si="365"/>
        <v>74</v>
      </c>
      <c r="BZ296" s="13">
        <f t="shared" si="365"/>
        <v>75</v>
      </c>
      <c r="CA296" s="13">
        <f t="shared" si="365"/>
        <v>76</v>
      </c>
      <c r="CB296" s="13">
        <f t="shared" si="365"/>
        <v>77</v>
      </c>
      <c r="CC296" s="13">
        <f t="shared" si="365"/>
        <v>78</v>
      </c>
      <c r="CD296" s="13">
        <f t="shared" si="365"/>
        <v>79</v>
      </c>
      <c r="CE296" s="13">
        <f t="shared" si="365"/>
        <v>80</v>
      </c>
      <c r="CF296" s="13">
        <f t="shared" si="365"/>
        <v>81</v>
      </c>
      <c r="CG296" s="13">
        <f t="shared" si="365"/>
        <v>82</v>
      </c>
      <c r="CH296" s="13">
        <f t="shared" si="365"/>
        <v>83</v>
      </c>
      <c r="CI296" s="13">
        <f t="shared" si="365"/>
        <v>84</v>
      </c>
      <c r="CJ296" s="13">
        <f t="shared" si="365"/>
        <v>85</v>
      </c>
      <c r="CK296" s="13">
        <f t="shared" si="365"/>
        <v>86</v>
      </c>
      <c r="CL296" s="13">
        <f t="shared" si="365"/>
        <v>87</v>
      </c>
      <c r="CM296" s="13">
        <f t="shared" si="365"/>
        <v>88</v>
      </c>
      <c r="CN296" s="13">
        <f t="shared" si="365"/>
        <v>89</v>
      </c>
      <c r="CO296" s="13">
        <f t="shared" si="365"/>
        <v>90</v>
      </c>
      <c r="CP296" s="13">
        <f t="shared" si="365"/>
        <v>91</v>
      </c>
      <c r="CQ296" s="13">
        <f t="shared" si="365"/>
        <v>92</v>
      </c>
      <c r="CR296" s="13">
        <f t="shared" si="365"/>
        <v>93</v>
      </c>
      <c r="CS296" s="13">
        <f t="shared" si="365"/>
        <v>94</v>
      </c>
      <c r="CT296" s="13">
        <f t="shared" si="365"/>
        <v>95</v>
      </c>
      <c r="CU296" s="13">
        <f t="shared" si="365"/>
        <v>96</v>
      </c>
      <c r="CV296" s="13">
        <f t="shared" si="365"/>
        <v>97</v>
      </c>
      <c r="CW296" s="13">
        <f t="shared" si="365"/>
        <v>98</v>
      </c>
      <c r="CX296" s="13">
        <f t="shared" si="365"/>
        <v>99</v>
      </c>
      <c r="CY296" s="13">
        <f t="shared" si="365"/>
        <v>100</v>
      </c>
      <c r="CZ296" s="13">
        <f t="shared" si="365"/>
        <v>101</v>
      </c>
      <c r="DA296" s="13" t="str">
        <f t="shared" si="365"/>
        <v xml:space="preserve"> </v>
      </c>
      <c r="DB296" s="13" t="str">
        <f t="shared" si="365"/>
        <v xml:space="preserve"> </v>
      </c>
      <c r="DC296" s="13" t="str">
        <f t="shared" si="365"/>
        <v xml:space="preserve"> </v>
      </c>
      <c r="DD296" s="13" t="str">
        <f t="shared" si="365"/>
        <v xml:space="preserve"> </v>
      </c>
      <c r="DE296" s="13" t="str">
        <f t="shared" si="365"/>
        <v xml:space="preserve"> </v>
      </c>
      <c r="DF296" s="13" t="str">
        <f t="shared" si="365"/>
        <v xml:space="preserve"> </v>
      </c>
      <c r="DG296" s="13" t="str">
        <f t="shared" si="365"/>
        <v xml:space="preserve"> </v>
      </c>
      <c r="DH296" s="13" t="str">
        <f t="shared" si="365"/>
        <v xml:space="preserve"> </v>
      </c>
      <c r="DI296" s="13" t="str">
        <f t="shared" si="365"/>
        <v xml:space="preserve"> </v>
      </c>
      <c r="DJ296" s="13" t="str">
        <f t="shared" si="365"/>
        <v xml:space="preserve"> </v>
      </c>
      <c r="DK296" s="13" t="str">
        <f t="shared" si="365"/>
        <v xml:space="preserve"> </v>
      </c>
      <c r="DL296" s="13" t="str">
        <f t="shared" si="365"/>
        <v xml:space="preserve"> </v>
      </c>
      <c r="DM296" s="13" t="str">
        <f t="shared" si="365"/>
        <v xml:space="preserve"> </v>
      </c>
      <c r="DN296" s="13" t="str">
        <f t="shared" si="365"/>
        <v xml:space="preserve"> </v>
      </c>
      <c r="DO296" s="13" t="str">
        <f t="shared" si="365"/>
        <v xml:space="preserve"> </v>
      </c>
      <c r="DP296" s="13" t="str">
        <f t="shared" si="365"/>
        <v xml:space="preserve"> </v>
      </c>
      <c r="DQ296" s="13" t="str">
        <f t="shared" si="365"/>
        <v xml:space="preserve"> </v>
      </c>
      <c r="DR296" s="13" t="str">
        <f t="shared" si="365"/>
        <v xml:space="preserve"> </v>
      </c>
      <c r="DS296" s="13" t="str">
        <f t="shared" si="365"/>
        <v xml:space="preserve"> </v>
      </c>
      <c r="DT296" s="13" t="str">
        <f t="shared" si="365"/>
        <v xml:space="preserve"> </v>
      </c>
      <c r="DU296" s="13" t="str">
        <f t="shared" si="365"/>
        <v xml:space="preserve"> </v>
      </c>
      <c r="DV296" s="13" t="str">
        <f t="shared" si="365"/>
        <v xml:space="preserve"> </v>
      </c>
      <c r="DW296" s="13" t="str">
        <f t="shared" si="365"/>
        <v xml:space="preserve"> </v>
      </c>
      <c r="DX296" s="13" t="str">
        <f t="shared" si="365"/>
        <v xml:space="preserve"> </v>
      </c>
      <c r="DY296" s="13" t="str">
        <f t="shared" si="365"/>
        <v xml:space="preserve"> </v>
      </c>
      <c r="DZ296" s="13" t="str">
        <f t="shared" si="365"/>
        <v xml:space="preserve"> </v>
      </c>
      <c r="EA296" s="13" t="str">
        <f t="shared" si="365"/>
        <v xml:space="preserve"> </v>
      </c>
      <c r="EB296" s="13" t="str">
        <f t="shared" si="365"/>
        <v xml:space="preserve"> </v>
      </c>
      <c r="EC296" s="13" t="str">
        <f t="shared" si="365"/>
        <v xml:space="preserve"> </v>
      </c>
      <c r="ED296" s="13" t="str">
        <f t="shared" si="365"/>
        <v xml:space="preserve"> </v>
      </c>
      <c r="EE296" s="13" t="str">
        <f t="shared" si="365"/>
        <v xml:space="preserve"> </v>
      </c>
      <c r="EF296" s="13" t="str">
        <f t="shared" si="365"/>
        <v xml:space="preserve"> </v>
      </c>
      <c r="EG296" s="13" t="str">
        <f t="shared" si="365"/>
        <v xml:space="preserve"> </v>
      </c>
      <c r="EH296" s="13" t="str">
        <f t="shared" si="365"/>
        <v xml:space="preserve"> </v>
      </c>
      <c r="EI296" s="13" t="str">
        <f t="shared" si="365"/>
        <v xml:space="preserve"> </v>
      </c>
      <c r="EJ296" s="13" t="str">
        <f t="shared" si="365"/>
        <v xml:space="preserve"> </v>
      </c>
      <c r="EK296" s="13" t="str">
        <f t="shared" si="365"/>
        <v xml:space="preserve"> </v>
      </c>
      <c r="EL296" s="13" t="str">
        <f t="shared" si="365"/>
        <v xml:space="preserve"> </v>
      </c>
      <c r="EM296" s="13" t="str">
        <f t="shared" si="365"/>
        <v xml:space="preserve"> </v>
      </c>
      <c r="EN296" s="13" t="str">
        <f t="shared" si="365"/>
        <v xml:space="preserve"> </v>
      </c>
      <c r="EO296" s="13" t="str">
        <f t="shared" si="365"/>
        <v xml:space="preserve"> </v>
      </c>
      <c r="EP296" s="13" t="str">
        <f t="shared" si="365"/>
        <v xml:space="preserve"> </v>
      </c>
      <c r="EQ296" s="13" t="str">
        <f t="shared" si="365"/>
        <v xml:space="preserve"> </v>
      </c>
      <c r="ER296" s="13" t="str">
        <f t="shared" si="365"/>
        <v xml:space="preserve"> </v>
      </c>
      <c r="ES296" s="13" t="str">
        <f t="shared" si="365"/>
        <v xml:space="preserve"> </v>
      </c>
      <c r="ET296" s="13" t="str">
        <f t="shared" si="365"/>
        <v xml:space="preserve"> </v>
      </c>
      <c r="EU296" s="13" t="str">
        <f t="shared" si="365"/>
        <v xml:space="preserve"> </v>
      </c>
      <c r="EV296" s="13" t="str">
        <f t="shared" si="365"/>
        <v xml:space="preserve"> </v>
      </c>
      <c r="EW296" s="13" t="str">
        <f t="shared" si="365"/>
        <v xml:space="preserve"> </v>
      </c>
      <c r="EX296" s="13" t="str">
        <f t="shared" si="365"/>
        <v xml:space="preserve"> </v>
      </c>
      <c r="EY296" s="13" t="str">
        <f t="shared" si="365"/>
        <v xml:space="preserve"> </v>
      </c>
      <c r="EZ296" s="13" t="str">
        <f t="shared" si="365"/>
        <v xml:space="preserve"> </v>
      </c>
      <c r="FA296" s="13" t="str">
        <f t="shared" si="365"/>
        <v xml:space="preserve"> </v>
      </c>
      <c r="FB296" s="13" t="str">
        <f t="shared" si="365"/>
        <v xml:space="preserve"> </v>
      </c>
      <c r="FC296" s="13" t="str">
        <f t="shared" si="365"/>
        <v xml:space="preserve"> </v>
      </c>
      <c r="FD296" s="13" t="str">
        <f t="shared" si="365"/>
        <v xml:space="preserve"> </v>
      </c>
      <c r="FE296" s="13" t="str">
        <f t="shared" si="365"/>
        <v xml:space="preserve"> </v>
      </c>
      <c r="FF296" s="13" t="str">
        <f t="shared" si="365"/>
        <v xml:space="preserve"> </v>
      </c>
      <c r="FG296" s="13" t="str">
        <f t="shared" si="365"/>
        <v xml:space="preserve"> </v>
      </c>
      <c r="FH296" s="13" t="str">
        <f t="shared" si="365"/>
        <v xml:space="preserve"> </v>
      </c>
      <c r="FI296" s="13" t="str">
        <f t="shared" si="365"/>
        <v xml:space="preserve"> </v>
      </c>
      <c r="FJ296" s="13" t="str">
        <f t="shared" si="365"/>
        <v xml:space="preserve"> </v>
      </c>
      <c r="FK296" s="13" t="str">
        <f t="shared" si="365"/>
        <v xml:space="preserve"> </v>
      </c>
      <c r="FL296" s="13" t="str">
        <f t="shared" si="365"/>
        <v xml:space="preserve"> </v>
      </c>
      <c r="FM296" s="13" t="str">
        <f t="shared" si="365"/>
        <v xml:space="preserve"> </v>
      </c>
      <c r="FN296" s="13" t="str">
        <f t="shared" si="365"/>
        <v xml:space="preserve"> </v>
      </c>
      <c r="FO296" s="13" t="str">
        <f t="shared" si="365"/>
        <v xml:space="preserve"> </v>
      </c>
      <c r="FP296" s="13" t="str">
        <f t="shared" si="365"/>
        <v xml:space="preserve"> </v>
      </c>
      <c r="FQ296" s="13" t="str">
        <f t="shared" si="365"/>
        <v xml:space="preserve"> </v>
      </c>
      <c r="FR296" s="13" t="str">
        <f t="shared" si="365"/>
        <v xml:space="preserve"> </v>
      </c>
      <c r="FS296" s="13" t="str">
        <f t="shared" si="365"/>
        <v xml:space="preserve"> </v>
      </c>
      <c r="FT296" s="13" t="str">
        <f t="shared" si="365"/>
        <v xml:space="preserve"> </v>
      </c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 ht="12.75" customHeight="1" x14ac:dyDescent="0.2">
      <c r="A297" s="3" t="s">
        <v>18</v>
      </c>
      <c r="B297" s="3"/>
      <c r="C297" s="2">
        <v>0.38</v>
      </c>
      <c r="D297" s="2">
        <f t="shared" ref="D297:AR297" si="366">C297+0.09</f>
        <v>0.47</v>
      </c>
      <c r="E297" s="2">
        <f t="shared" si="366"/>
        <v>0.55999999999999994</v>
      </c>
      <c r="F297" s="2">
        <f t="shared" si="366"/>
        <v>0.64999999999999991</v>
      </c>
      <c r="G297" s="2">
        <f t="shared" si="366"/>
        <v>0.73999999999999988</v>
      </c>
      <c r="H297" s="2">
        <f t="shared" si="366"/>
        <v>0.82999999999999985</v>
      </c>
      <c r="I297" s="2">
        <f t="shared" si="366"/>
        <v>0.91999999999999982</v>
      </c>
      <c r="J297" s="2">
        <f t="shared" si="366"/>
        <v>1.0099999999999998</v>
      </c>
      <c r="K297" s="2">
        <f t="shared" si="366"/>
        <v>1.0999999999999999</v>
      </c>
      <c r="L297" s="2">
        <f t="shared" si="366"/>
        <v>1.19</v>
      </c>
      <c r="M297" s="2">
        <f t="shared" si="366"/>
        <v>1.28</v>
      </c>
      <c r="N297" s="2">
        <f t="shared" si="366"/>
        <v>1.37</v>
      </c>
      <c r="O297" s="2">
        <f t="shared" si="366"/>
        <v>1.4600000000000002</v>
      </c>
      <c r="P297" s="2">
        <f t="shared" si="366"/>
        <v>1.5500000000000003</v>
      </c>
      <c r="Q297" s="2">
        <f t="shared" si="366"/>
        <v>1.6400000000000003</v>
      </c>
      <c r="R297" s="2">
        <f t="shared" si="366"/>
        <v>1.7300000000000004</v>
      </c>
      <c r="S297" s="2">
        <f t="shared" si="366"/>
        <v>1.8200000000000005</v>
      </c>
      <c r="T297" s="2">
        <f t="shared" si="366"/>
        <v>1.9100000000000006</v>
      </c>
      <c r="U297" s="2">
        <f t="shared" si="366"/>
        <v>2.0000000000000004</v>
      </c>
      <c r="V297" s="2">
        <f t="shared" si="366"/>
        <v>2.0900000000000003</v>
      </c>
      <c r="W297" s="2">
        <f t="shared" si="366"/>
        <v>2.1800000000000002</v>
      </c>
      <c r="X297" s="2">
        <f t="shared" si="366"/>
        <v>2.27</v>
      </c>
      <c r="Y297" s="2">
        <f t="shared" si="366"/>
        <v>2.36</v>
      </c>
      <c r="Z297" s="2">
        <f t="shared" si="366"/>
        <v>2.4499999999999997</v>
      </c>
      <c r="AA297" s="2">
        <f t="shared" si="366"/>
        <v>2.5399999999999996</v>
      </c>
      <c r="AB297" s="2">
        <f t="shared" si="366"/>
        <v>2.6299999999999994</v>
      </c>
      <c r="AC297" s="2">
        <f t="shared" si="366"/>
        <v>2.7199999999999993</v>
      </c>
      <c r="AD297" s="2">
        <f t="shared" si="366"/>
        <v>2.8099999999999992</v>
      </c>
      <c r="AE297" s="2">
        <f t="shared" si="366"/>
        <v>2.899999999999999</v>
      </c>
      <c r="AF297" s="2">
        <f t="shared" si="366"/>
        <v>2.9899999999999989</v>
      </c>
      <c r="AG297" s="2">
        <f t="shared" si="366"/>
        <v>3.0799999999999987</v>
      </c>
      <c r="AH297" s="2">
        <f t="shared" si="366"/>
        <v>3.1699999999999986</v>
      </c>
      <c r="AI297" s="2">
        <f t="shared" si="366"/>
        <v>3.2599999999999985</v>
      </c>
      <c r="AJ297" s="2">
        <f t="shared" si="366"/>
        <v>3.3499999999999983</v>
      </c>
      <c r="AK297" s="2">
        <f t="shared" si="366"/>
        <v>3.4399999999999982</v>
      </c>
      <c r="AL297" s="2">
        <f t="shared" si="366"/>
        <v>3.529999999999998</v>
      </c>
      <c r="AM297" s="2">
        <f t="shared" si="366"/>
        <v>3.6199999999999979</v>
      </c>
      <c r="AN297" s="2">
        <f t="shared" si="366"/>
        <v>3.7099999999999977</v>
      </c>
      <c r="AO297" s="2">
        <f t="shared" si="366"/>
        <v>3.7999999999999976</v>
      </c>
      <c r="AP297" s="2">
        <f t="shared" si="366"/>
        <v>3.8899999999999975</v>
      </c>
      <c r="AQ297" s="2">
        <f t="shared" si="366"/>
        <v>3.9799999999999973</v>
      </c>
      <c r="AR297" s="2">
        <f t="shared" si="366"/>
        <v>4.0699999999999976</v>
      </c>
      <c r="AS297" s="2">
        <f t="shared" ref="AS297:FT297" si="367">IF(AS296&lt;&gt;" ",AR297+(AS304-$AR297)/$AR305," ")</f>
        <v>4.3021666666666647</v>
      </c>
      <c r="AT297" s="2">
        <f t="shared" si="367"/>
        <v>4.5343333333333318</v>
      </c>
      <c r="AU297" s="2">
        <f t="shared" si="367"/>
        <v>4.7664999999999988</v>
      </c>
      <c r="AV297" s="2">
        <f t="shared" si="367"/>
        <v>4.9986666666666659</v>
      </c>
      <c r="AW297" s="2">
        <f t="shared" si="367"/>
        <v>5.230833333333333</v>
      </c>
      <c r="AX297" s="2">
        <f t="shared" si="367"/>
        <v>5.4630000000000001</v>
      </c>
      <c r="AY297" s="2">
        <f t="shared" si="367"/>
        <v>5.6951666666666672</v>
      </c>
      <c r="AZ297" s="2">
        <f t="shared" si="367"/>
        <v>5.9273333333333342</v>
      </c>
      <c r="BA297" s="2">
        <f t="shared" si="367"/>
        <v>6.1595000000000013</v>
      </c>
      <c r="BB297" s="2">
        <f t="shared" si="367"/>
        <v>6.3916666666666684</v>
      </c>
      <c r="BC297" s="2">
        <f t="shared" si="367"/>
        <v>6.6238333333333355</v>
      </c>
      <c r="BD297" s="2">
        <f t="shared" si="367"/>
        <v>6.8560000000000025</v>
      </c>
      <c r="BE297" s="2">
        <f t="shared" si="367"/>
        <v>7.0881666666666696</v>
      </c>
      <c r="BF297" s="2">
        <f t="shared" si="367"/>
        <v>7.3203333333333367</v>
      </c>
      <c r="BG297" s="2">
        <f t="shared" si="367"/>
        <v>7.5525000000000038</v>
      </c>
      <c r="BH297" s="2">
        <f t="shared" si="367"/>
        <v>7.7846666666666708</v>
      </c>
      <c r="BI297" s="2">
        <f t="shared" si="367"/>
        <v>8.0168333333333379</v>
      </c>
      <c r="BJ297" s="2">
        <f t="shared" si="367"/>
        <v>8.2490000000000041</v>
      </c>
      <c r="BK297" s="2">
        <f t="shared" si="367"/>
        <v>8.4811666666666703</v>
      </c>
      <c r="BL297" s="2">
        <f t="shared" si="367"/>
        <v>8.7133333333333365</v>
      </c>
      <c r="BM297" s="2">
        <f t="shared" si="367"/>
        <v>8.9455000000000027</v>
      </c>
      <c r="BN297" s="2">
        <f t="shared" si="367"/>
        <v>9.1776666666666689</v>
      </c>
      <c r="BO297" s="2">
        <f t="shared" si="367"/>
        <v>9.409833333333335</v>
      </c>
      <c r="BP297" s="2">
        <f t="shared" si="367"/>
        <v>9.6420000000000012</v>
      </c>
      <c r="BQ297" s="2">
        <f t="shared" si="367"/>
        <v>9.8741666666666674</v>
      </c>
      <c r="BR297" s="2">
        <f t="shared" si="367"/>
        <v>10.106333333333334</v>
      </c>
      <c r="BS297" s="2">
        <f t="shared" si="367"/>
        <v>10.3385</v>
      </c>
      <c r="BT297" s="2">
        <f t="shared" si="367"/>
        <v>10.570666666666666</v>
      </c>
      <c r="BU297" s="2">
        <f t="shared" si="367"/>
        <v>10.802833333333332</v>
      </c>
      <c r="BV297" s="2">
        <f t="shared" si="367"/>
        <v>11.034999999999998</v>
      </c>
      <c r="BW297" s="2">
        <f t="shared" si="367"/>
        <v>11.267166666666665</v>
      </c>
      <c r="BX297" s="2">
        <f t="shared" si="367"/>
        <v>11.499333333333331</v>
      </c>
      <c r="BY297" s="2">
        <f t="shared" si="367"/>
        <v>11.731499999999997</v>
      </c>
      <c r="BZ297" s="2">
        <f t="shared" si="367"/>
        <v>11.963666666666663</v>
      </c>
      <c r="CA297" s="2">
        <f t="shared" si="367"/>
        <v>12.195833333333329</v>
      </c>
      <c r="CB297" s="2">
        <f t="shared" si="367"/>
        <v>12.427999999999995</v>
      </c>
      <c r="CC297" s="2">
        <f t="shared" si="367"/>
        <v>12.660166666666662</v>
      </c>
      <c r="CD297" s="2">
        <f t="shared" si="367"/>
        <v>12.892333333333328</v>
      </c>
      <c r="CE297" s="2">
        <f t="shared" si="367"/>
        <v>13.124499999999994</v>
      </c>
      <c r="CF297" s="2">
        <f t="shared" si="367"/>
        <v>13.35666666666666</v>
      </c>
      <c r="CG297" s="2">
        <f t="shared" si="367"/>
        <v>13.588833333333326</v>
      </c>
      <c r="CH297" s="2">
        <f t="shared" si="367"/>
        <v>13.820999999999993</v>
      </c>
      <c r="CI297" s="2">
        <f t="shared" si="367"/>
        <v>14.053166666666659</v>
      </c>
      <c r="CJ297" s="2">
        <f t="shared" si="367"/>
        <v>14.285333333333325</v>
      </c>
      <c r="CK297" s="2">
        <f t="shared" si="367"/>
        <v>14.517499999999991</v>
      </c>
      <c r="CL297" s="2">
        <f t="shared" si="367"/>
        <v>14.749666666666657</v>
      </c>
      <c r="CM297" s="2">
        <f t="shared" si="367"/>
        <v>14.981833333333324</v>
      </c>
      <c r="CN297" s="2">
        <f t="shared" si="367"/>
        <v>15.21399999999999</v>
      </c>
      <c r="CO297" s="2">
        <f t="shared" si="367"/>
        <v>15.446166666666656</v>
      </c>
      <c r="CP297" s="2">
        <f t="shared" si="367"/>
        <v>15.678333333333322</v>
      </c>
      <c r="CQ297" s="2">
        <f t="shared" si="367"/>
        <v>15.910499999999988</v>
      </c>
      <c r="CR297" s="2">
        <f t="shared" si="367"/>
        <v>16.142666666666656</v>
      </c>
      <c r="CS297" s="2">
        <f t="shared" si="367"/>
        <v>16.374833333333324</v>
      </c>
      <c r="CT297" s="2">
        <f t="shared" si="367"/>
        <v>16.606999999999992</v>
      </c>
      <c r="CU297" s="2">
        <f t="shared" si="367"/>
        <v>16.83916666666666</v>
      </c>
      <c r="CV297" s="2">
        <f t="shared" si="367"/>
        <v>17.071333333333328</v>
      </c>
      <c r="CW297" s="2">
        <f t="shared" si="367"/>
        <v>17.303499999999996</v>
      </c>
      <c r="CX297" s="2">
        <f t="shared" si="367"/>
        <v>17.535666666666664</v>
      </c>
      <c r="CY297" s="2">
        <f t="shared" si="367"/>
        <v>17.767833333333332</v>
      </c>
      <c r="CZ297" s="2">
        <f t="shared" si="367"/>
        <v>18</v>
      </c>
      <c r="DA297" s="2" t="str">
        <f t="shared" si="367"/>
        <v xml:space="preserve"> </v>
      </c>
      <c r="DB297" s="2" t="str">
        <f t="shared" si="367"/>
        <v xml:space="preserve"> </v>
      </c>
      <c r="DC297" s="2" t="str">
        <f t="shared" si="367"/>
        <v xml:space="preserve"> </v>
      </c>
      <c r="DD297" s="2" t="str">
        <f t="shared" si="367"/>
        <v xml:space="preserve"> </v>
      </c>
      <c r="DE297" s="2" t="str">
        <f t="shared" si="367"/>
        <v xml:space="preserve"> </v>
      </c>
      <c r="DF297" s="2" t="str">
        <f t="shared" si="367"/>
        <v xml:space="preserve"> </v>
      </c>
      <c r="DG297" s="2" t="str">
        <f t="shared" si="367"/>
        <v xml:space="preserve"> </v>
      </c>
      <c r="DH297" s="2" t="str">
        <f t="shared" si="367"/>
        <v xml:space="preserve"> </v>
      </c>
      <c r="DI297" s="2" t="str">
        <f t="shared" si="367"/>
        <v xml:space="preserve"> </v>
      </c>
      <c r="DJ297" s="2" t="str">
        <f t="shared" si="367"/>
        <v xml:space="preserve"> </v>
      </c>
      <c r="DK297" s="2" t="str">
        <f t="shared" si="367"/>
        <v xml:space="preserve"> </v>
      </c>
      <c r="DL297" s="2" t="str">
        <f t="shared" si="367"/>
        <v xml:space="preserve"> </v>
      </c>
      <c r="DM297" s="2" t="str">
        <f t="shared" si="367"/>
        <v xml:space="preserve"> </v>
      </c>
      <c r="DN297" s="2" t="str">
        <f t="shared" si="367"/>
        <v xml:space="preserve"> </v>
      </c>
      <c r="DO297" s="2" t="str">
        <f t="shared" si="367"/>
        <v xml:space="preserve"> </v>
      </c>
      <c r="DP297" s="2" t="str">
        <f t="shared" si="367"/>
        <v xml:space="preserve"> </v>
      </c>
      <c r="DQ297" s="2" t="str">
        <f t="shared" si="367"/>
        <v xml:space="preserve"> </v>
      </c>
      <c r="DR297" s="2" t="str">
        <f t="shared" si="367"/>
        <v xml:space="preserve"> </v>
      </c>
      <c r="DS297" s="2" t="str">
        <f t="shared" si="367"/>
        <v xml:space="preserve"> </v>
      </c>
      <c r="DT297" s="2" t="str">
        <f t="shared" si="367"/>
        <v xml:space="preserve"> </v>
      </c>
      <c r="DU297" s="2" t="str">
        <f t="shared" si="367"/>
        <v xml:space="preserve"> </v>
      </c>
      <c r="DV297" s="2" t="str">
        <f t="shared" si="367"/>
        <v xml:space="preserve"> </v>
      </c>
      <c r="DW297" s="2" t="str">
        <f t="shared" si="367"/>
        <v xml:space="preserve"> </v>
      </c>
      <c r="DX297" s="2" t="str">
        <f t="shared" si="367"/>
        <v xml:space="preserve"> </v>
      </c>
      <c r="DY297" s="2" t="str">
        <f t="shared" si="367"/>
        <v xml:space="preserve"> </v>
      </c>
      <c r="DZ297" s="2" t="str">
        <f t="shared" si="367"/>
        <v xml:space="preserve"> </v>
      </c>
      <c r="EA297" s="2" t="str">
        <f t="shared" si="367"/>
        <v xml:space="preserve"> </v>
      </c>
      <c r="EB297" s="2" t="str">
        <f t="shared" si="367"/>
        <v xml:space="preserve"> </v>
      </c>
      <c r="EC297" s="2" t="str">
        <f t="shared" si="367"/>
        <v xml:space="preserve"> </v>
      </c>
      <c r="ED297" s="2" t="str">
        <f t="shared" si="367"/>
        <v xml:space="preserve"> </v>
      </c>
      <c r="EE297" s="2" t="str">
        <f t="shared" si="367"/>
        <v xml:space="preserve"> </v>
      </c>
      <c r="EF297" s="2" t="str">
        <f t="shared" si="367"/>
        <v xml:space="preserve"> </v>
      </c>
      <c r="EG297" s="2" t="str">
        <f t="shared" si="367"/>
        <v xml:space="preserve"> </v>
      </c>
      <c r="EH297" s="2" t="str">
        <f t="shared" si="367"/>
        <v xml:space="preserve"> </v>
      </c>
      <c r="EI297" s="2" t="str">
        <f t="shared" si="367"/>
        <v xml:space="preserve"> </v>
      </c>
      <c r="EJ297" s="2" t="str">
        <f t="shared" si="367"/>
        <v xml:space="preserve"> </v>
      </c>
      <c r="EK297" s="2" t="str">
        <f t="shared" si="367"/>
        <v xml:space="preserve"> </v>
      </c>
      <c r="EL297" s="2" t="str">
        <f t="shared" si="367"/>
        <v xml:space="preserve"> </v>
      </c>
      <c r="EM297" s="2" t="str">
        <f t="shared" si="367"/>
        <v xml:space="preserve"> </v>
      </c>
      <c r="EN297" s="2" t="str">
        <f t="shared" si="367"/>
        <v xml:space="preserve"> </v>
      </c>
      <c r="EO297" s="2" t="str">
        <f t="shared" si="367"/>
        <v xml:space="preserve"> </v>
      </c>
      <c r="EP297" s="2" t="str">
        <f t="shared" si="367"/>
        <v xml:space="preserve"> </v>
      </c>
      <c r="EQ297" s="2" t="str">
        <f t="shared" si="367"/>
        <v xml:space="preserve"> </v>
      </c>
      <c r="ER297" s="2" t="str">
        <f t="shared" si="367"/>
        <v xml:space="preserve"> </v>
      </c>
      <c r="ES297" s="2" t="str">
        <f t="shared" si="367"/>
        <v xml:space="preserve"> </v>
      </c>
      <c r="ET297" s="2" t="str">
        <f t="shared" si="367"/>
        <v xml:space="preserve"> </v>
      </c>
      <c r="EU297" s="2" t="str">
        <f t="shared" si="367"/>
        <v xml:space="preserve"> </v>
      </c>
      <c r="EV297" s="2" t="str">
        <f t="shared" si="367"/>
        <v xml:space="preserve"> </v>
      </c>
      <c r="EW297" s="2" t="str">
        <f t="shared" si="367"/>
        <v xml:space="preserve"> </v>
      </c>
      <c r="EX297" s="2" t="str">
        <f t="shared" si="367"/>
        <v xml:space="preserve"> </v>
      </c>
      <c r="EY297" s="2" t="str">
        <f t="shared" si="367"/>
        <v xml:space="preserve"> </v>
      </c>
      <c r="EZ297" s="2" t="str">
        <f t="shared" si="367"/>
        <v xml:space="preserve"> </v>
      </c>
      <c r="FA297" s="2" t="str">
        <f t="shared" si="367"/>
        <v xml:space="preserve"> </v>
      </c>
      <c r="FB297" s="2" t="str">
        <f t="shared" si="367"/>
        <v xml:space="preserve"> </v>
      </c>
      <c r="FC297" s="2" t="str">
        <f t="shared" si="367"/>
        <v xml:space="preserve"> </v>
      </c>
      <c r="FD297" s="2" t="str">
        <f t="shared" si="367"/>
        <v xml:space="preserve"> </v>
      </c>
      <c r="FE297" s="2" t="str">
        <f t="shared" si="367"/>
        <v xml:space="preserve"> </v>
      </c>
      <c r="FF297" s="2" t="str">
        <f t="shared" si="367"/>
        <v xml:space="preserve"> </v>
      </c>
      <c r="FG297" s="2" t="str">
        <f t="shared" si="367"/>
        <v xml:space="preserve"> </v>
      </c>
      <c r="FH297" s="2" t="str">
        <f t="shared" si="367"/>
        <v xml:space="preserve"> </v>
      </c>
      <c r="FI297" s="2" t="str">
        <f t="shared" si="367"/>
        <v xml:space="preserve"> </v>
      </c>
      <c r="FJ297" s="2" t="str">
        <f t="shared" si="367"/>
        <v xml:space="preserve"> </v>
      </c>
      <c r="FK297" s="2" t="str">
        <f t="shared" si="367"/>
        <v xml:space="preserve"> </v>
      </c>
      <c r="FL297" s="2" t="str">
        <f t="shared" si="367"/>
        <v xml:space="preserve"> </v>
      </c>
      <c r="FM297" s="2" t="str">
        <f t="shared" si="367"/>
        <v xml:space="preserve"> </v>
      </c>
      <c r="FN297" s="2" t="str">
        <f t="shared" si="367"/>
        <v xml:space="preserve"> </v>
      </c>
      <c r="FO297" s="2" t="str">
        <f t="shared" si="367"/>
        <v xml:space="preserve"> </v>
      </c>
      <c r="FP297" s="2" t="str">
        <f t="shared" si="367"/>
        <v xml:space="preserve"> </v>
      </c>
      <c r="FQ297" s="2" t="str">
        <f t="shared" si="367"/>
        <v xml:space="preserve"> </v>
      </c>
      <c r="FR297" s="2" t="str">
        <f t="shared" si="367"/>
        <v xml:space="preserve"> </v>
      </c>
      <c r="FS297" s="2" t="str">
        <f t="shared" si="367"/>
        <v xml:space="preserve"> </v>
      </c>
      <c r="FT297" s="2" t="str">
        <f t="shared" si="367"/>
        <v xml:space="preserve"> </v>
      </c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 ht="12.75" customHeight="1" x14ac:dyDescent="0.2">
      <c r="A298" s="3" t="s">
        <v>19</v>
      </c>
      <c r="B298" s="3"/>
      <c r="C298" s="2">
        <f t="shared" ref="C298:AR298" ca="1" si="368">IF(C296&lt;C301,C303,(((C301+C302)/C302)*OFFSET(C298,-1,-C301)+C303-C299))</f>
        <v>6</v>
      </c>
      <c r="D298" s="2">
        <f t="shared" ca="1" si="368"/>
        <v>6</v>
      </c>
      <c r="E298" s="2">
        <f t="shared" ca="1" si="368"/>
        <v>6</v>
      </c>
      <c r="F298" s="2">
        <f t="shared" ca="1" si="368"/>
        <v>6</v>
      </c>
      <c r="G298" s="2">
        <f t="shared" ca="1" si="368"/>
        <v>6</v>
      </c>
      <c r="H298" s="2">
        <f t="shared" ca="1" si="368"/>
        <v>6</v>
      </c>
      <c r="I298" s="2">
        <f t="shared" ca="1" si="368"/>
        <v>6</v>
      </c>
      <c r="J298" s="2">
        <f t="shared" ca="1" si="368"/>
        <v>6</v>
      </c>
      <c r="K298" s="2">
        <f t="shared" ca="1" si="368"/>
        <v>6</v>
      </c>
      <c r="L298" s="2">
        <f t="shared" ca="1" si="368"/>
        <v>6</v>
      </c>
      <c r="M298" s="2">
        <f t="shared" ca="1" si="368"/>
        <v>6</v>
      </c>
      <c r="N298" s="2">
        <f t="shared" ca="1" si="368"/>
        <v>6</v>
      </c>
      <c r="O298" s="2">
        <f t="shared" ca="1" si="368"/>
        <v>6</v>
      </c>
      <c r="P298" s="2">
        <f t="shared" ca="1" si="368"/>
        <v>6</v>
      </c>
      <c r="Q298" s="2">
        <f t="shared" ca="1" si="368"/>
        <v>6</v>
      </c>
      <c r="R298" s="2">
        <f t="shared" ca="1" si="368"/>
        <v>6</v>
      </c>
      <c r="S298" s="2">
        <f t="shared" ca="1" si="368"/>
        <v>6</v>
      </c>
      <c r="T298" s="2">
        <f t="shared" ca="1" si="368"/>
        <v>6</v>
      </c>
      <c r="U298" s="2">
        <f t="shared" ca="1" si="368"/>
        <v>6</v>
      </c>
      <c r="V298" s="2">
        <f t="shared" ca="1" si="368"/>
        <v>6</v>
      </c>
      <c r="W298" s="2">
        <f t="shared" ca="1" si="368"/>
        <v>6.4653932584269667</v>
      </c>
      <c r="X298" s="2">
        <f t="shared" ca="1" si="368"/>
        <v>6.5756179775280899</v>
      </c>
      <c r="Y298" s="2">
        <f t="shared" ca="1" si="368"/>
        <v>6.6858426966292139</v>
      </c>
      <c r="Z298" s="2">
        <f t="shared" ca="1" si="368"/>
        <v>6.7960674157303371</v>
      </c>
      <c r="AA298" s="2">
        <f t="shared" ca="1" si="368"/>
        <v>6.9062921348314603</v>
      </c>
      <c r="AB298" s="2">
        <f t="shared" ca="1" si="368"/>
        <v>7.0165168539325844</v>
      </c>
      <c r="AC298" s="2">
        <f t="shared" ca="1" si="368"/>
        <v>7.1267415730337076</v>
      </c>
      <c r="AD298" s="2">
        <f t="shared" ca="1" si="368"/>
        <v>7.2369662921348308</v>
      </c>
      <c r="AE298" s="2">
        <f t="shared" ca="1" si="368"/>
        <v>7.3471910112359549</v>
      </c>
      <c r="AF298" s="2">
        <f t="shared" ca="1" si="368"/>
        <v>7.4574157303370789</v>
      </c>
      <c r="AG298" s="2">
        <f t="shared" ca="1" si="368"/>
        <v>7.5676404494382021</v>
      </c>
      <c r="AH298" s="2">
        <f t="shared" ca="1" si="368"/>
        <v>7.6778651685393262</v>
      </c>
      <c r="AI298" s="2">
        <f t="shared" ca="1" si="368"/>
        <v>7.7880898876404494</v>
      </c>
      <c r="AJ298" s="2">
        <f t="shared" ca="1" si="368"/>
        <v>7.8983146067415735</v>
      </c>
      <c r="AK298" s="2">
        <f t="shared" ca="1" si="368"/>
        <v>8.0085393258426976</v>
      </c>
      <c r="AL298" s="2">
        <f t="shared" ca="1" si="368"/>
        <v>8.1187640449438199</v>
      </c>
      <c r="AM298" s="2">
        <f t="shared" ca="1" si="368"/>
        <v>8.2289887640449457</v>
      </c>
      <c r="AN298" s="2">
        <f t="shared" ca="1" si="368"/>
        <v>8.339213483146068</v>
      </c>
      <c r="AO298" s="2">
        <f t="shared" ca="1" si="368"/>
        <v>8.4494382022471921</v>
      </c>
      <c r="AP298" s="2">
        <f t="shared" ca="1" si="368"/>
        <v>8.5596629213483162</v>
      </c>
      <c r="AQ298" s="2">
        <f t="shared" ca="1" si="368"/>
        <v>8.6698876404494385</v>
      </c>
      <c r="AR298" s="2">
        <f t="shared" ca="1" si="368"/>
        <v>8.7801123595505626</v>
      </c>
      <c r="AS298" s="2">
        <f t="shared" ref="AS298:FT298" ca="1" si="369">IF(AS296&lt;&gt;" ",IF(AS296&lt;AS301,AS303,(((AS301+AS302)/AS302)*OFFSET(AS298,-1,-AS301)+AS303-AS299))," ")</f>
        <v>8.8903370786516849</v>
      </c>
      <c r="AT298" s="2">
        <f t="shared" ca="1" si="369"/>
        <v>9.000561797752809</v>
      </c>
      <c r="AU298" s="2">
        <f t="shared" ca="1" si="369"/>
        <v>9.1107865168539313</v>
      </c>
      <c r="AV298" s="2">
        <f t="shared" ca="1" si="369"/>
        <v>9.2210112359550553</v>
      </c>
      <c r="AW298" s="2">
        <f t="shared" ca="1" si="369"/>
        <v>9.3312359550561794</v>
      </c>
      <c r="AX298" s="2">
        <f t="shared" ca="1" si="369"/>
        <v>9.4414606741573017</v>
      </c>
      <c r="AY298" s="2">
        <f t="shared" ca="1" si="369"/>
        <v>9.5516853932584258</v>
      </c>
      <c r="AZ298" s="2">
        <f t="shared" ca="1" si="369"/>
        <v>9.6619101123595499</v>
      </c>
      <c r="BA298" s="2">
        <f t="shared" ca="1" si="369"/>
        <v>9.7721348314606722</v>
      </c>
      <c r="BB298" s="2">
        <f t="shared" ca="1" si="369"/>
        <v>9.8823595505617963</v>
      </c>
      <c r="BC298" s="2">
        <f t="shared" ca="1" si="369"/>
        <v>9.9925842696629203</v>
      </c>
      <c r="BD298" s="2">
        <f t="shared" ca="1" si="369"/>
        <v>10.102808988764043</v>
      </c>
      <c r="BE298" s="2">
        <f t="shared" ca="1" si="369"/>
        <v>10.213033707865167</v>
      </c>
      <c r="BF298" s="2">
        <f t="shared" ca="1" si="369"/>
        <v>10.323258426966291</v>
      </c>
      <c r="BG298" s="2">
        <f t="shared" ca="1" si="369"/>
        <v>10.433483146067413</v>
      </c>
      <c r="BH298" s="2">
        <f t="shared" ca="1" si="369"/>
        <v>10.543707865168537</v>
      </c>
      <c r="BI298" s="2">
        <f t="shared" ca="1" si="369"/>
        <v>10.653932584269661</v>
      </c>
      <c r="BJ298" s="2">
        <f t="shared" ca="1" si="369"/>
        <v>10.764157303370784</v>
      </c>
      <c r="BK298" s="2">
        <f t="shared" ca="1" si="369"/>
        <v>10.874382022471908</v>
      </c>
      <c r="BL298" s="2">
        <f t="shared" ca="1" si="369"/>
        <v>10.984606741573032</v>
      </c>
      <c r="BM298" s="2">
        <f t="shared" ca="1" si="369"/>
        <v>11.268945692883893</v>
      </c>
      <c r="BN298" s="2">
        <f t="shared" ca="1" si="369"/>
        <v>11.553284644194754</v>
      </c>
      <c r="BO298" s="2">
        <f t="shared" ca="1" si="369"/>
        <v>11.837623595505617</v>
      </c>
      <c r="BP298" s="2">
        <f t="shared" ca="1" si="369"/>
        <v>12.12196254681648</v>
      </c>
      <c r="BQ298" s="2">
        <f t="shared" ca="1" si="369"/>
        <v>12.406301498127341</v>
      </c>
      <c r="BR298" s="2">
        <f t="shared" ca="1" si="369"/>
        <v>12.690640449438202</v>
      </c>
      <c r="BS298" s="2">
        <f t="shared" ca="1" si="369"/>
        <v>12.974979400749065</v>
      </c>
      <c r="BT298" s="2">
        <f t="shared" ca="1" si="369"/>
        <v>13.259318352059926</v>
      </c>
      <c r="BU298" s="2">
        <f t="shared" ca="1" si="369"/>
        <v>13.543657303370789</v>
      </c>
      <c r="BV298" s="2">
        <f t="shared" ca="1" si="369"/>
        <v>13.827996254681651</v>
      </c>
      <c r="BW298" s="2">
        <f t="shared" ca="1" si="369"/>
        <v>14.112335205992512</v>
      </c>
      <c r="BX298" s="2">
        <f t="shared" ca="1" si="369"/>
        <v>14.396674157303375</v>
      </c>
      <c r="BY298" s="2">
        <f t="shared" ca="1" si="369"/>
        <v>14.681013108614236</v>
      </c>
      <c r="BZ298" s="2">
        <f t="shared" ca="1" si="369"/>
        <v>14.965352059925099</v>
      </c>
      <c r="CA298" s="2">
        <f t="shared" ca="1" si="369"/>
        <v>15.24969101123596</v>
      </c>
      <c r="CB298" s="2">
        <f t="shared" ca="1" si="369"/>
        <v>15.534029962546823</v>
      </c>
      <c r="CC298" s="2">
        <f t="shared" ca="1" si="369"/>
        <v>15.818368913857684</v>
      </c>
      <c r="CD298" s="2">
        <f t="shared" ca="1" si="369"/>
        <v>16.102707865168547</v>
      </c>
      <c r="CE298" s="2">
        <f t="shared" ca="1" si="369"/>
        <v>16.387046816479405</v>
      </c>
      <c r="CF298" s="2">
        <f t="shared" ca="1" si="369"/>
        <v>16.671385767790269</v>
      </c>
      <c r="CG298" s="2">
        <f t="shared" ca="1" si="369"/>
        <v>16.955724719101127</v>
      </c>
      <c r="CH298" s="2">
        <f t="shared" ca="1" si="369"/>
        <v>17.240063670411988</v>
      </c>
      <c r="CI298" s="2">
        <f t="shared" ca="1" si="369"/>
        <v>17.524402621722849</v>
      </c>
      <c r="CJ298" s="2">
        <f t="shared" ca="1" si="369"/>
        <v>17.808741573033711</v>
      </c>
      <c r="CK298" s="2">
        <f t="shared" ca="1" si="369"/>
        <v>18.093080524344572</v>
      </c>
      <c r="CL298" s="2">
        <f t="shared" ca="1" si="369"/>
        <v>18.377419475655433</v>
      </c>
      <c r="CM298" s="2">
        <f t="shared" ca="1" si="369"/>
        <v>18.661758426966294</v>
      </c>
      <c r="CN298" s="2">
        <f t="shared" ca="1" si="369"/>
        <v>18.946097378277152</v>
      </c>
      <c r="CO298" s="2">
        <f t="shared" ca="1" si="369"/>
        <v>19.230436329588017</v>
      </c>
      <c r="CP298" s="2">
        <f t="shared" ca="1" si="369"/>
        <v>19.514775280898874</v>
      </c>
      <c r="CQ298" s="2">
        <f t="shared" ca="1" si="369"/>
        <v>19.799114232209739</v>
      </c>
      <c r="CR298" s="2">
        <f t="shared" ca="1" si="369"/>
        <v>20.083453183520596</v>
      </c>
      <c r="CS298" s="2">
        <f t="shared" ca="1" si="369"/>
        <v>20.367792134831458</v>
      </c>
      <c r="CT298" s="2">
        <f t="shared" ca="1" si="369"/>
        <v>20.652131086142319</v>
      </c>
      <c r="CU298" s="2">
        <f t="shared" ca="1" si="369"/>
        <v>20.93647003745318</v>
      </c>
      <c r="CV298" s="2">
        <f t="shared" ca="1" si="369"/>
        <v>21.220808988764041</v>
      </c>
      <c r="CW298" s="2">
        <f t="shared" ca="1" si="369"/>
        <v>21.505147940074902</v>
      </c>
      <c r="CX298" s="2">
        <f t="shared" ca="1" si="369"/>
        <v>21.789486891385764</v>
      </c>
      <c r="CY298" s="2">
        <f t="shared" ca="1" si="369"/>
        <v>22.073825842696625</v>
      </c>
      <c r="CZ298" s="2">
        <f t="shared" ca="1" si="369"/>
        <v>22.358164794007486</v>
      </c>
      <c r="DA298" s="2" t="str">
        <f t="shared" ca="1" si="369"/>
        <v xml:space="preserve"> </v>
      </c>
      <c r="DB298" s="2" t="str">
        <f t="shared" ca="1" si="369"/>
        <v xml:space="preserve"> </v>
      </c>
      <c r="DC298" s="2" t="str">
        <f t="shared" ca="1" si="369"/>
        <v xml:space="preserve"> </v>
      </c>
      <c r="DD298" s="2" t="str">
        <f t="shared" ca="1" si="369"/>
        <v xml:space="preserve"> </v>
      </c>
      <c r="DE298" s="2" t="str">
        <f t="shared" ca="1" si="369"/>
        <v xml:space="preserve"> </v>
      </c>
      <c r="DF298" s="2" t="str">
        <f t="shared" ca="1" si="369"/>
        <v xml:space="preserve"> </v>
      </c>
      <c r="DG298" s="2" t="str">
        <f t="shared" ca="1" si="369"/>
        <v xml:space="preserve"> </v>
      </c>
      <c r="DH298" s="2" t="str">
        <f t="shared" ca="1" si="369"/>
        <v xml:space="preserve"> </v>
      </c>
      <c r="DI298" s="2" t="str">
        <f t="shared" ca="1" si="369"/>
        <v xml:space="preserve"> </v>
      </c>
      <c r="DJ298" s="2" t="str">
        <f t="shared" ca="1" si="369"/>
        <v xml:space="preserve"> </v>
      </c>
      <c r="DK298" s="2" t="str">
        <f t="shared" ca="1" si="369"/>
        <v xml:space="preserve"> </v>
      </c>
      <c r="DL298" s="2" t="str">
        <f t="shared" ca="1" si="369"/>
        <v xml:space="preserve"> </v>
      </c>
      <c r="DM298" s="2" t="str">
        <f t="shared" ca="1" si="369"/>
        <v xml:space="preserve"> </v>
      </c>
      <c r="DN298" s="2" t="str">
        <f t="shared" ca="1" si="369"/>
        <v xml:space="preserve"> </v>
      </c>
      <c r="DO298" s="2" t="str">
        <f t="shared" ca="1" si="369"/>
        <v xml:space="preserve"> </v>
      </c>
      <c r="DP298" s="2" t="str">
        <f t="shared" ca="1" si="369"/>
        <v xml:space="preserve"> </v>
      </c>
      <c r="DQ298" s="2" t="str">
        <f t="shared" ca="1" si="369"/>
        <v xml:space="preserve"> </v>
      </c>
      <c r="DR298" s="2" t="str">
        <f t="shared" ca="1" si="369"/>
        <v xml:space="preserve"> </v>
      </c>
      <c r="DS298" s="2" t="str">
        <f t="shared" ca="1" si="369"/>
        <v xml:space="preserve"> </v>
      </c>
      <c r="DT298" s="2" t="str">
        <f t="shared" ca="1" si="369"/>
        <v xml:space="preserve"> </v>
      </c>
      <c r="DU298" s="2" t="str">
        <f t="shared" ca="1" si="369"/>
        <v xml:space="preserve"> </v>
      </c>
      <c r="DV298" s="2" t="str">
        <f t="shared" ca="1" si="369"/>
        <v xml:space="preserve"> </v>
      </c>
      <c r="DW298" s="2" t="str">
        <f t="shared" ca="1" si="369"/>
        <v xml:space="preserve"> </v>
      </c>
      <c r="DX298" s="2" t="str">
        <f t="shared" ca="1" si="369"/>
        <v xml:space="preserve"> </v>
      </c>
      <c r="DY298" s="2" t="str">
        <f t="shared" ca="1" si="369"/>
        <v xml:space="preserve"> </v>
      </c>
      <c r="DZ298" s="2" t="str">
        <f t="shared" ca="1" si="369"/>
        <v xml:space="preserve"> </v>
      </c>
      <c r="EA298" s="2" t="str">
        <f t="shared" ca="1" si="369"/>
        <v xml:space="preserve"> </v>
      </c>
      <c r="EB298" s="2" t="str">
        <f t="shared" ca="1" si="369"/>
        <v xml:space="preserve"> </v>
      </c>
      <c r="EC298" s="2" t="str">
        <f t="shared" ca="1" si="369"/>
        <v xml:space="preserve"> </v>
      </c>
      <c r="ED298" s="2" t="str">
        <f t="shared" ca="1" si="369"/>
        <v xml:space="preserve"> </v>
      </c>
      <c r="EE298" s="2" t="str">
        <f t="shared" ca="1" si="369"/>
        <v xml:space="preserve"> </v>
      </c>
      <c r="EF298" s="2" t="str">
        <f t="shared" ca="1" si="369"/>
        <v xml:space="preserve"> </v>
      </c>
      <c r="EG298" s="2" t="str">
        <f t="shared" ca="1" si="369"/>
        <v xml:space="preserve"> </v>
      </c>
      <c r="EH298" s="2" t="str">
        <f t="shared" ca="1" si="369"/>
        <v xml:space="preserve"> </v>
      </c>
      <c r="EI298" s="2" t="str">
        <f t="shared" ca="1" si="369"/>
        <v xml:space="preserve"> </v>
      </c>
      <c r="EJ298" s="2" t="str">
        <f t="shared" ca="1" si="369"/>
        <v xml:space="preserve"> </v>
      </c>
      <c r="EK298" s="2" t="str">
        <f t="shared" ca="1" si="369"/>
        <v xml:space="preserve"> </v>
      </c>
      <c r="EL298" s="2" t="str">
        <f t="shared" ca="1" si="369"/>
        <v xml:space="preserve"> </v>
      </c>
      <c r="EM298" s="2" t="str">
        <f t="shared" ca="1" si="369"/>
        <v xml:space="preserve"> </v>
      </c>
      <c r="EN298" s="2" t="str">
        <f t="shared" ca="1" si="369"/>
        <v xml:space="preserve"> </v>
      </c>
      <c r="EO298" s="2" t="str">
        <f t="shared" ca="1" si="369"/>
        <v xml:space="preserve"> </v>
      </c>
      <c r="EP298" s="2" t="str">
        <f t="shared" ca="1" si="369"/>
        <v xml:space="preserve"> </v>
      </c>
      <c r="EQ298" s="2" t="str">
        <f t="shared" ca="1" si="369"/>
        <v xml:space="preserve"> </v>
      </c>
      <c r="ER298" s="2" t="str">
        <f t="shared" ca="1" si="369"/>
        <v xml:space="preserve"> </v>
      </c>
      <c r="ES298" s="2" t="str">
        <f t="shared" ca="1" si="369"/>
        <v xml:space="preserve"> </v>
      </c>
      <c r="ET298" s="2" t="str">
        <f t="shared" ca="1" si="369"/>
        <v xml:space="preserve"> </v>
      </c>
      <c r="EU298" s="2" t="str">
        <f t="shared" ca="1" si="369"/>
        <v xml:space="preserve"> </v>
      </c>
      <c r="EV298" s="2" t="str">
        <f t="shared" ca="1" si="369"/>
        <v xml:space="preserve"> </v>
      </c>
      <c r="EW298" s="2" t="str">
        <f t="shared" ca="1" si="369"/>
        <v xml:space="preserve"> </v>
      </c>
      <c r="EX298" s="2" t="str">
        <f t="shared" ca="1" si="369"/>
        <v xml:space="preserve"> </v>
      </c>
      <c r="EY298" s="2" t="str">
        <f t="shared" ca="1" si="369"/>
        <v xml:space="preserve"> </v>
      </c>
      <c r="EZ298" s="2" t="str">
        <f t="shared" ca="1" si="369"/>
        <v xml:space="preserve"> </v>
      </c>
      <c r="FA298" s="2" t="str">
        <f t="shared" ca="1" si="369"/>
        <v xml:space="preserve"> </v>
      </c>
      <c r="FB298" s="2" t="str">
        <f t="shared" ca="1" si="369"/>
        <v xml:space="preserve"> </v>
      </c>
      <c r="FC298" s="2" t="str">
        <f t="shared" ca="1" si="369"/>
        <v xml:space="preserve"> </v>
      </c>
      <c r="FD298" s="2" t="str">
        <f t="shared" ca="1" si="369"/>
        <v xml:space="preserve"> </v>
      </c>
      <c r="FE298" s="2" t="str">
        <f t="shared" ca="1" si="369"/>
        <v xml:space="preserve"> </v>
      </c>
      <c r="FF298" s="2" t="str">
        <f t="shared" ca="1" si="369"/>
        <v xml:space="preserve"> </v>
      </c>
      <c r="FG298" s="2" t="str">
        <f t="shared" ca="1" si="369"/>
        <v xml:space="preserve"> </v>
      </c>
      <c r="FH298" s="2" t="str">
        <f t="shared" ca="1" si="369"/>
        <v xml:space="preserve"> </v>
      </c>
      <c r="FI298" s="2" t="str">
        <f t="shared" ca="1" si="369"/>
        <v xml:space="preserve"> </v>
      </c>
      <c r="FJ298" s="2" t="str">
        <f t="shared" ca="1" si="369"/>
        <v xml:space="preserve"> </v>
      </c>
      <c r="FK298" s="2" t="str">
        <f t="shared" ca="1" si="369"/>
        <v xml:space="preserve"> </v>
      </c>
      <c r="FL298" s="2" t="str">
        <f t="shared" ca="1" si="369"/>
        <v xml:space="preserve"> </v>
      </c>
      <c r="FM298" s="2" t="str">
        <f t="shared" ca="1" si="369"/>
        <v xml:space="preserve"> </v>
      </c>
      <c r="FN298" s="2" t="str">
        <f t="shared" ca="1" si="369"/>
        <v xml:space="preserve"> </v>
      </c>
      <c r="FO298" s="2" t="str">
        <f t="shared" ca="1" si="369"/>
        <v xml:space="preserve"> </v>
      </c>
      <c r="FP298" s="2" t="str">
        <f t="shared" ca="1" si="369"/>
        <v xml:space="preserve"> </v>
      </c>
      <c r="FQ298" s="2" t="str">
        <f t="shared" ca="1" si="369"/>
        <v xml:space="preserve"> </v>
      </c>
      <c r="FR298" s="2" t="str">
        <f t="shared" ca="1" si="369"/>
        <v xml:space="preserve"> </v>
      </c>
      <c r="FS298" s="2" t="str">
        <f t="shared" ca="1" si="369"/>
        <v xml:space="preserve"> </v>
      </c>
      <c r="FT298" s="2" t="str">
        <f t="shared" ca="1" si="369"/>
        <v xml:space="preserve"> </v>
      </c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 ht="12.75" customHeight="1" x14ac:dyDescent="0.2">
      <c r="A299" s="3" t="s">
        <v>20</v>
      </c>
      <c r="B299" s="3"/>
      <c r="C299" s="2">
        <f t="shared" ref="C299:AR299" ca="1" si="370">IF(C296&lt;(C301+C302),0,(((C301/C302)*OFFSET(C299,-2,-ROUND(C301+C302,0)))))</f>
        <v>0</v>
      </c>
      <c r="D299" s="2">
        <f t="shared" ca="1" si="370"/>
        <v>0</v>
      </c>
      <c r="E299" s="2">
        <f t="shared" ca="1" si="370"/>
        <v>0</v>
      </c>
      <c r="F299" s="2">
        <f t="shared" ca="1" si="370"/>
        <v>0</v>
      </c>
      <c r="G299" s="2">
        <f t="shared" ca="1" si="370"/>
        <v>0</v>
      </c>
      <c r="H299" s="2">
        <f t="shared" ca="1" si="370"/>
        <v>0</v>
      </c>
      <c r="I299" s="2">
        <f t="shared" ca="1" si="370"/>
        <v>0</v>
      </c>
      <c r="J299" s="2">
        <f t="shared" ca="1" si="370"/>
        <v>0</v>
      </c>
      <c r="K299" s="2">
        <f t="shared" ca="1" si="370"/>
        <v>0</v>
      </c>
      <c r="L299" s="2">
        <f t="shared" ca="1" si="370"/>
        <v>0</v>
      </c>
      <c r="M299" s="2">
        <f t="shared" ca="1" si="370"/>
        <v>0</v>
      </c>
      <c r="N299" s="2">
        <f t="shared" ca="1" si="370"/>
        <v>0</v>
      </c>
      <c r="O299" s="2">
        <f t="shared" ca="1" si="370"/>
        <v>0</v>
      </c>
      <c r="P299" s="2">
        <f t="shared" ca="1" si="370"/>
        <v>0</v>
      </c>
      <c r="Q299" s="2">
        <f t="shared" ca="1" si="370"/>
        <v>0</v>
      </c>
      <c r="R299" s="2">
        <f t="shared" ca="1" si="370"/>
        <v>0</v>
      </c>
      <c r="S299" s="2">
        <f t="shared" ca="1" si="370"/>
        <v>0</v>
      </c>
      <c r="T299" s="2">
        <f t="shared" ca="1" si="370"/>
        <v>0</v>
      </c>
      <c r="U299" s="2">
        <f t="shared" ca="1" si="370"/>
        <v>0</v>
      </c>
      <c r="V299" s="2">
        <f t="shared" ca="1" si="370"/>
        <v>0</v>
      </c>
      <c r="W299" s="2">
        <f t="shared" ca="1" si="370"/>
        <v>0</v>
      </c>
      <c r="X299" s="2">
        <f t="shared" ca="1" si="370"/>
        <v>0</v>
      </c>
      <c r="Y299" s="2">
        <f t="shared" ca="1" si="370"/>
        <v>0</v>
      </c>
      <c r="Z299" s="2">
        <f t="shared" ca="1" si="370"/>
        <v>0</v>
      </c>
      <c r="AA299" s="2">
        <f t="shared" ca="1" si="370"/>
        <v>0</v>
      </c>
      <c r="AB299" s="2">
        <f t="shared" ca="1" si="370"/>
        <v>0</v>
      </c>
      <c r="AC299" s="2">
        <f t="shared" ca="1" si="370"/>
        <v>0</v>
      </c>
      <c r="AD299" s="2">
        <f t="shared" ca="1" si="370"/>
        <v>0</v>
      </c>
      <c r="AE299" s="2">
        <f t="shared" ca="1" si="370"/>
        <v>0</v>
      </c>
      <c r="AF299" s="2">
        <f t="shared" ca="1" si="370"/>
        <v>0</v>
      </c>
      <c r="AG299" s="2">
        <f t="shared" ca="1" si="370"/>
        <v>0</v>
      </c>
      <c r="AH299" s="2">
        <f t="shared" ca="1" si="370"/>
        <v>0</v>
      </c>
      <c r="AI299" s="2">
        <f t="shared" ca="1" si="370"/>
        <v>0</v>
      </c>
      <c r="AJ299" s="2">
        <f t="shared" ca="1" si="370"/>
        <v>0</v>
      </c>
      <c r="AK299" s="2">
        <f t="shared" ca="1" si="370"/>
        <v>0</v>
      </c>
      <c r="AL299" s="2">
        <f t="shared" ca="1" si="370"/>
        <v>0</v>
      </c>
      <c r="AM299" s="2">
        <f t="shared" ca="1" si="370"/>
        <v>0</v>
      </c>
      <c r="AN299" s="2">
        <f t="shared" ca="1" si="370"/>
        <v>0</v>
      </c>
      <c r="AO299" s="2">
        <f t="shared" ca="1" si="370"/>
        <v>0</v>
      </c>
      <c r="AP299" s="2">
        <f t="shared" ca="1" si="370"/>
        <v>0</v>
      </c>
      <c r="AQ299" s="2">
        <f t="shared" ca="1" si="370"/>
        <v>0</v>
      </c>
      <c r="AR299" s="2">
        <f t="shared" ca="1" si="370"/>
        <v>0</v>
      </c>
      <c r="AS299" s="2">
        <f t="shared" ref="AS299:FT299" ca="1" si="371">IF(AS296&lt;&gt;" ",IF(AS296&lt;(AS301+AS302),0,(((AS301/AS302)*OFFSET(AS299,-2,-ROUND(AS301+AS302,0)))))," ")</f>
        <v>0</v>
      </c>
      <c r="AT299" s="2">
        <f t="shared" ca="1" si="371"/>
        <v>0</v>
      </c>
      <c r="AU299" s="2">
        <f t="shared" ca="1" si="371"/>
        <v>0</v>
      </c>
      <c r="AV299" s="2">
        <f t="shared" ca="1" si="371"/>
        <v>0</v>
      </c>
      <c r="AW299" s="2">
        <f t="shared" ca="1" si="371"/>
        <v>0</v>
      </c>
      <c r="AX299" s="2">
        <f t="shared" ca="1" si="371"/>
        <v>0</v>
      </c>
      <c r="AY299" s="2">
        <f t="shared" ca="1" si="371"/>
        <v>0</v>
      </c>
      <c r="AZ299" s="2">
        <f t="shared" ca="1" si="371"/>
        <v>0</v>
      </c>
      <c r="BA299" s="2">
        <f t="shared" ca="1" si="371"/>
        <v>0</v>
      </c>
      <c r="BB299" s="2">
        <f t="shared" ca="1" si="371"/>
        <v>0</v>
      </c>
      <c r="BC299" s="2">
        <f t="shared" ca="1" si="371"/>
        <v>0</v>
      </c>
      <c r="BD299" s="2">
        <f t="shared" ca="1" si="371"/>
        <v>0</v>
      </c>
      <c r="BE299" s="2">
        <f t="shared" ca="1" si="371"/>
        <v>0</v>
      </c>
      <c r="BF299" s="2">
        <f t="shared" ca="1" si="371"/>
        <v>0</v>
      </c>
      <c r="BG299" s="2">
        <f t="shared" ca="1" si="371"/>
        <v>0</v>
      </c>
      <c r="BH299" s="2">
        <f t="shared" ca="1" si="371"/>
        <v>0</v>
      </c>
      <c r="BI299" s="2">
        <f t="shared" ca="1" si="371"/>
        <v>0</v>
      </c>
      <c r="BJ299" s="2">
        <f t="shared" ca="1" si="371"/>
        <v>0</v>
      </c>
      <c r="BK299" s="2">
        <f t="shared" ca="1" si="371"/>
        <v>0</v>
      </c>
      <c r="BL299" s="2">
        <f t="shared" ca="1" si="371"/>
        <v>0</v>
      </c>
      <c r="BM299" s="2">
        <f t="shared" ca="1" si="371"/>
        <v>0</v>
      </c>
      <c r="BN299" s="2">
        <f t="shared" ca="1" si="371"/>
        <v>0</v>
      </c>
      <c r="BO299" s="2">
        <f t="shared" ca="1" si="371"/>
        <v>0</v>
      </c>
      <c r="BP299" s="2">
        <f t="shared" ca="1" si="371"/>
        <v>0</v>
      </c>
      <c r="BQ299" s="2">
        <f t="shared" ca="1" si="371"/>
        <v>0</v>
      </c>
      <c r="BR299" s="2">
        <f t="shared" ca="1" si="371"/>
        <v>0</v>
      </c>
      <c r="BS299" s="2">
        <f t="shared" ca="1" si="371"/>
        <v>0</v>
      </c>
      <c r="BT299" s="2">
        <f t="shared" ca="1" si="371"/>
        <v>0</v>
      </c>
      <c r="BU299" s="2">
        <f t="shared" ca="1" si="371"/>
        <v>0</v>
      </c>
      <c r="BV299" s="2">
        <f t="shared" ca="1" si="371"/>
        <v>0</v>
      </c>
      <c r="BW299" s="2">
        <f t="shared" ca="1" si="371"/>
        <v>0</v>
      </c>
      <c r="BX299" s="2">
        <f t="shared" ca="1" si="371"/>
        <v>0</v>
      </c>
      <c r="BY299" s="2">
        <f t="shared" ca="1" si="371"/>
        <v>0</v>
      </c>
      <c r="BZ299" s="2">
        <f t="shared" ca="1" si="371"/>
        <v>0</v>
      </c>
      <c r="CA299" s="2">
        <f t="shared" ca="1" si="371"/>
        <v>0</v>
      </c>
      <c r="CB299" s="2">
        <f t="shared" ca="1" si="371"/>
        <v>0</v>
      </c>
      <c r="CC299" s="2">
        <f t="shared" ca="1" si="371"/>
        <v>0</v>
      </c>
      <c r="CD299" s="2">
        <f t="shared" ca="1" si="371"/>
        <v>0</v>
      </c>
      <c r="CE299" s="2">
        <f t="shared" ca="1" si="371"/>
        <v>0</v>
      </c>
      <c r="CF299" s="2">
        <f t="shared" ca="1" si="371"/>
        <v>0</v>
      </c>
      <c r="CG299" s="2">
        <f t="shared" ca="1" si="371"/>
        <v>0</v>
      </c>
      <c r="CH299" s="2">
        <f t="shared" ca="1" si="371"/>
        <v>0</v>
      </c>
      <c r="CI299" s="2">
        <f t="shared" ca="1" si="371"/>
        <v>0</v>
      </c>
      <c r="CJ299" s="2">
        <f t="shared" ca="1" si="371"/>
        <v>0</v>
      </c>
      <c r="CK299" s="2">
        <f t="shared" ca="1" si="371"/>
        <v>0</v>
      </c>
      <c r="CL299" s="2">
        <f t="shared" ca="1" si="371"/>
        <v>0</v>
      </c>
      <c r="CM299" s="2">
        <f t="shared" ca="1" si="371"/>
        <v>0</v>
      </c>
      <c r="CN299" s="2">
        <f t="shared" ca="1" si="371"/>
        <v>0</v>
      </c>
      <c r="CO299" s="2">
        <f t="shared" ca="1" si="371"/>
        <v>0</v>
      </c>
      <c r="CP299" s="2">
        <f t="shared" ca="1" si="371"/>
        <v>0</v>
      </c>
      <c r="CQ299" s="2">
        <f t="shared" ca="1" si="371"/>
        <v>0</v>
      </c>
      <c r="CR299" s="2">
        <f t="shared" ca="1" si="371"/>
        <v>0</v>
      </c>
      <c r="CS299" s="2">
        <f t="shared" ca="1" si="371"/>
        <v>0</v>
      </c>
      <c r="CT299" s="2">
        <f t="shared" ca="1" si="371"/>
        <v>0</v>
      </c>
      <c r="CU299" s="2">
        <f t="shared" ca="1" si="371"/>
        <v>0</v>
      </c>
      <c r="CV299" s="2">
        <f t="shared" ca="1" si="371"/>
        <v>0</v>
      </c>
      <c r="CW299" s="2">
        <f t="shared" ca="1" si="371"/>
        <v>0</v>
      </c>
      <c r="CX299" s="2">
        <f t="shared" ca="1" si="371"/>
        <v>0</v>
      </c>
      <c r="CY299" s="2">
        <f t="shared" ca="1" si="371"/>
        <v>0</v>
      </c>
      <c r="CZ299" s="2">
        <f t="shared" ca="1" si="371"/>
        <v>0</v>
      </c>
      <c r="DA299" s="2" t="str">
        <f t="shared" ca="1" si="371"/>
        <v xml:space="preserve"> </v>
      </c>
      <c r="DB299" s="2" t="str">
        <f t="shared" ca="1" si="371"/>
        <v xml:space="preserve"> </v>
      </c>
      <c r="DC299" s="2" t="str">
        <f t="shared" ca="1" si="371"/>
        <v xml:space="preserve"> </v>
      </c>
      <c r="DD299" s="2" t="str">
        <f t="shared" ca="1" si="371"/>
        <v xml:space="preserve"> </v>
      </c>
      <c r="DE299" s="2" t="str">
        <f t="shared" ca="1" si="371"/>
        <v xml:space="preserve"> </v>
      </c>
      <c r="DF299" s="2" t="str">
        <f t="shared" ca="1" si="371"/>
        <v xml:space="preserve"> </v>
      </c>
      <c r="DG299" s="2" t="str">
        <f t="shared" ca="1" si="371"/>
        <v xml:space="preserve"> </v>
      </c>
      <c r="DH299" s="2" t="str">
        <f t="shared" ca="1" si="371"/>
        <v xml:space="preserve"> </v>
      </c>
      <c r="DI299" s="2" t="str">
        <f t="shared" ca="1" si="371"/>
        <v xml:space="preserve"> </v>
      </c>
      <c r="DJ299" s="2" t="str">
        <f t="shared" ca="1" si="371"/>
        <v xml:space="preserve"> </v>
      </c>
      <c r="DK299" s="2" t="str">
        <f t="shared" ca="1" si="371"/>
        <v xml:space="preserve"> </v>
      </c>
      <c r="DL299" s="2" t="str">
        <f t="shared" ca="1" si="371"/>
        <v xml:space="preserve"> </v>
      </c>
      <c r="DM299" s="2" t="str">
        <f t="shared" ca="1" si="371"/>
        <v xml:space="preserve"> </v>
      </c>
      <c r="DN299" s="2" t="str">
        <f t="shared" ca="1" si="371"/>
        <v xml:space="preserve"> </v>
      </c>
      <c r="DO299" s="2" t="str">
        <f t="shared" ca="1" si="371"/>
        <v xml:space="preserve"> </v>
      </c>
      <c r="DP299" s="2" t="str">
        <f t="shared" ca="1" si="371"/>
        <v xml:space="preserve"> </v>
      </c>
      <c r="DQ299" s="2" t="str">
        <f t="shared" ca="1" si="371"/>
        <v xml:space="preserve"> </v>
      </c>
      <c r="DR299" s="2" t="str">
        <f t="shared" ca="1" si="371"/>
        <v xml:space="preserve"> </v>
      </c>
      <c r="DS299" s="2" t="str">
        <f t="shared" ca="1" si="371"/>
        <v xml:space="preserve"> </v>
      </c>
      <c r="DT299" s="2" t="str">
        <f t="shared" ca="1" si="371"/>
        <v xml:space="preserve"> </v>
      </c>
      <c r="DU299" s="2" t="str">
        <f t="shared" ca="1" si="371"/>
        <v xml:space="preserve"> </v>
      </c>
      <c r="DV299" s="2" t="str">
        <f t="shared" ca="1" si="371"/>
        <v xml:space="preserve"> </v>
      </c>
      <c r="DW299" s="2" t="str">
        <f t="shared" ca="1" si="371"/>
        <v xml:space="preserve"> </v>
      </c>
      <c r="DX299" s="2" t="str">
        <f t="shared" ca="1" si="371"/>
        <v xml:space="preserve"> </v>
      </c>
      <c r="DY299" s="2" t="str">
        <f t="shared" ca="1" si="371"/>
        <v xml:space="preserve"> </v>
      </c>
      <c r="DZ299" s="2" t="str">
        <f t="shared" ca="1" si="371"/>
        <v xml:space="preserve"> </v>
      </c>
      <c r="EA299" s="2" t="str">
        <f t="shared" ca="1" si="371"/>
        <v xml:space="preserve"> </v>
      </c>
      <c r="EB299" s="2" t="str">
        <f t="shared" ca="1" si="371"/>
        <v xml:space="preserve"> </v>
      </c>
      <c r="EC299" s="2" t="str">
        <f t="shared" ca="1" si="371"/>
        <v xml:space="preserve"> </v>
      </c>
      <c r="ED299" s="2" t="str">
        <f t="shared" ca="1" si="371"/>
        <v xml:space="preserve"> </v>
      </c>
      <c r="EE299" s="2" t="str">
        <f t="shared" ca="1" si="371"/>
        <v xml:space="preserve"> </v>
      </c>
      <c r="EF299" s="2" t="str">
        <f t="shared" ca="1" si="371"/>
        <v xml:space="preserve"> </v>
      </c>
      <c r="EG299" s="2" t="str">
        <f t="shared" ca="1" si="371"/>
        <v xml:space="preserve"> </v>
      </c>
      <c r="EH299" s="2" t="str">
        <f t="shared" ca="1" si="371"/>
        <v xml:space="preserve"> </v>
      </c>
      <c r="EI299" s="2" t="str">
        <f t="shared" ca="1" si="371"/>
        <v xml:space="preserve"> </v>
      </c>
      <c r="EJ299" s="2" t="str">
        <f t="shared" ca="1" si="371"/>
        <v xml:space="preserve"> </v>
      </c>
      <c r="EK299" s="2" t="str">
        <f t="shared" ca="1" si="371"/>
        <v xml:space="preserve"> </v>
      </c>
      <c r="EL299" s="2" t="str">
        <f t="shared" ca="1" si="371"/>
        <v xml:space="preserve"> </v>
      </c>
      <c r="EM299" s="2" t="str">
        <f t="shared" ca="1" si="371"/>
        <v xml:space="preserve"> </v>
      </c>
      <c r="EN299" s="2" t="str">
        <f t="shared" ca="1" si="371"/>
        <v xml:space="preserve"> </v>
      </c>
      <c r="EO299" s="2" t="str">
        <f t="shared" ca="1" si="371"/>
        <v xml:space="preserve"> </v>
      </c>
      <c r="EP299" s="2" t="str">
        <f t="shared" ca="1" si="371"/>
        <v xml:space="preserve"> </v>
      </c>
      <c r="EQ299" s="2" t="str">
        <f t="shared" ca="1" si="371"/>
        <v xml:space="preserve"> </v>
      </c>
      <c r="ER299" s="2" t="str">
        <f t="shared" ca="1" si="371"/>
        <v xml:space="preserve"> </v>
      </c>
      <c r="ES299" s="2" t="str">
        <f t="shared" ca="1" si="371"/>
        <v xml:space="preserve"> </v>
      </c>
      <c r="ET299" s="2" t="str">
        <f t="shared" ca="1" si="371"/>
        <v xml:space="preserve"> </v>
      </c>
      <c r="EU299" s="2" t="str">
        <f t="shared" ca="1" si="371"/>
        <v xml:space="preserve"> </v>
      </c>
      <c r="EV299" s="2" t="str">
        <f t="shared" ca="1" si="371"/>
        <v xml:space="preserve"> </v>
      </c>
      <c r="EW299" s="2" t="str">
        <f t="shared" ca="1" si="371"/>
        <v xml:space="preserve"> </v>
      </c>
      <c r="EX299" s="2" t="str">
        <f t="shared" ca="1" si="371"/>
        <v xml:space="preserve"> </v>
      </c>
      <c r="EY299" s="2" t="str">
        <f t="shared" ca="1" si="371"/>
        <v xml:space="preserve"> </v>
      </c>
      <c r="EZ299" s="2" t="str">
        <f t="shared" ca="1" si="371"/>
        <v xml:space="preserve"> </v>
      </c>
      <c r="FA299" s="2" t="str">
        <f t="shared" ca="1" si="371"/>
        <v xml:space="preserve"> </v>
      </c>
      <c r="FB299" s="2" t="str">
        <f t="shared" ca="1" si="371"/>
        <v xml:space="preserve"> </v>
      </c>
      <c r="FC299" s="2" t="str">
        <f t="shared" ca="1" si="371"/>
        <v xml:space="preserve"> </v>
      </c>
      <c r="FD299" s="2" t="str">
        <f t="shared" ca="1" si="371"/>
        <v xml:space="preserve"> </v>
      </c>
      <c r="FE299" s="2" t="str">
        <f t="shared" ca="1" si="371"/>
        <v xml:space="preserve"> </v>
      </c>
      <c r="FF299" s="2" t="str">
        <f t="shared" ca="1" si="371"/>
        <v xml:space="preserve"> </v>
      </c>
      <c r="FG299" s="2" t="str">
        <f t="shared" ca="1" si="371"/>
        <v xml:space="preserve"> </v>
      </c>
      <c r="FH299" s="2" t="str">
        <f t="shared" ca="1" si="371"/>
        <v xml:space="preserve"> </v>
      </c>
      <c r="FI299" s="2" t="str">
        <f t="shared" ca="1" si="371"/>
        <v xml:space="preserve"> </v>
      </c>
      <c r="FJ299" s="2" t="str">
        <f t="shared" ca="1" si="371"/>
        <v xml:space="preserve"> </v>
      </c>
      <c r="FK299" s="2" t="str">
        <f t="shared" ca="1" si="371"/>
        <v xml:space="preserve"> </v>
      </c>
      <c r="FL299" s="2" t="str">
        <f t="shared" ca="1" si="371"/>
        <v xml:space="preserve"> </v>
      </c>
      <c r="FM299" s="2" t="str">
        <f t="shared" ca="1" si="371"/>
        <v xml:space="preserve"> </v>
      </c>
      <c r="FN299" s="2" t="str">
        <f t="shared" ca="1" si="371"/>
        <v xml:space="preserve"> </v>
      </c>
      <c r="FO299" s="2" t="str">
        <f t="shared" ca="1" si="371"/>
        <v xml:space="preserve"> </v>
      </c>
      <c r="FP299" s="2" t="str">
        <f t="shared" ca="1" si="371"/>
        <v xml:space="preserve"> </v>
      </c>
      <c r="FQ299" s="2" t="str">
        <f t="shared" ca="1" si="371"/>
        <v xml:space="preserve"> </v>
      </c>
      <c r="FR299" s="2" t="str">
        <f t="shared" ca="1" si="371"/>
        <v xml:space="preserve"> </v>
      </c>
      <c r="FS299" s="2" t="str">
        <f t="shared" ca="1" si="371"/>
        <v xml:space="preserve"> </v>
      </c>
      <c r="FT299" s="2" t="str">
        <f t="shared" ca="1" si="371"/>
        <v xml:space="preserve"> </v>
      </c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 ht="12.75" customHeight="1" x14ac:dyDescent="0.2">
      <c r="A300" s="3" t="s">
        <v>21</v>
      </c>
      <c r="B300" s="3"/>
      <c r="C300" s="9">
        <f t="shared" ref="C300:AR300" ca="1" si="372">C298-C297</f>
        <v>5.62</v>
      </c>
      <c r="D300" s="9">
        <f t="shared" ca="1" si="372"/>
        <v>5.53</v>
      </c>
      <c r="E300" s="9">
        <f t="shared" ca="1" si="372"/>
        <v>5.44</v>
      </c>
      <c r="F300" s="9">
        <f t="shared" ca="1" si="372"/>
        <v>5.35</v>
      </c>
      <c r="G300" s="9">
        <f t="shared" ca="1" si="372"/>
        <v>5.26</v>
      </c>
      <c r="H300" s="9">
        <f t="shared" ca="1" si="372"/>
        <v>5.17</v>
      </c>
      <c r="I300" s="9">
        <f t="shared" ca="1" si="372"/>
        <v>5.08</v>
      </c>
      <c r="J300" s="9">
        <f t="shared" ca="1" si="372"/>
        <v>4.99</v>
      </c>
      <c r="K300" s="9">
        <f t="shared" ca="1" si="372"/>
        <v>4.9000000000000004</v>
      </c>
      <c r="L300" s="9">
        <f t="shared" ca="1" si="372"/>
        <v>4.8100000000000005</v>
      </c>
      <c r="M300" s="9">
        <f t="shared" ca="1" si="372"/>
        <v>4.72</v>
      </c>
      <c r="N300" s="9">
        <f t="shared" ca="1" si="372"/>
        <v>4.63</v>
      </c>
      <c r="O300" s="9">
        <f t="shared" ca="1" si="372"/>
        <v>4.54</v>
      </c>
      <c r="P300" s="9">
        <f t="shared" ca="1" si="372"/>
        <v>4.4499999999999993</v>
      </c>
      <c r="Q300" s="9">
        <f t="shared" ca="1" si="372"/>
        <v>4.3599999999999994</v>
      </c>
      <c r="R300" s="9">
        <f t="shared" ca="1" si="372"/>
        <v>4.2699999999999996</v>
      </c>
      <c r="S300" s="9">
        <f t="shared" ca="1" si="372"/>
        <v>4.18</v>
      </c>
      <c r="T300" s="9">
        <f t="shared" ca="1" si="372"/>
        <v>4.09</v>
      </c>
      <c r="U300" s="9">
        <f t="shared" ca="1" si="372"/>
        <v>3.9999999999999996</v>
      </c>
      <c r="V300" s="9">
        <f t="shared" ca="1" si="372"/>
        <v>3.9099999999999997</v>
      </c>
      <c r="W300" s="9">
        <f t="shared" ca="1" si="372"/>
        <v>4.2853932584269661</v>
      </c>
      <c r="X300" s="9">
        <f t="shared" ca="1" si="372"/>
        <v>4.3056179775280903</v>
      </c>
      <c r="Y300" s="9">
        <f t="shared" ca="1" si="372"/>
        <v>4.3258426966292145</v>
      </c>
      <c r="Z300" s="9">
        <f t="shared" ca="1" si="372"/>
        <v>4.3460674157303369</v>
      </c>
      <c r="AA300" s="9">
        <f t="shared" ca="1" si="372"/>
        <v>4.3662921348314612</v>
      </c>
      <c r="AB300" s="9">
        <f t="shared" ca="1" si="372"/>
        <v>4.3865168539325854</v>
      </c>
      <c r="AC300" s="9">
        <f t="shared" ca="1" si="372"/>
        <v>4.4067415730337078</v>
      </c>
      <c r="AD300" s="9">
        <f t="shared" ca="1" si="372"/>
        <v>4.4269662921348321</v>
      </c>
      <c r="AE300" s="9">
        <f t="shared" ca="1" si="372"/>
        <v>4.4471910112359563</v>
      </c>
      <c r="AF300" s="9">
        <f t="shared" ca="1" si="372"/>
        <v>4.4674157303370805</v>
      </c>
      <c r="AG300" s="9">
        <f t="shared" ca="1" si="372"/>
        <v>4.4876404494382029</v>
      </c>
      <c r="AH300" s="9">
        <f t="shared" ca="1" si="372"/>
        <v>4.5078651685393272</v>
      </c>
      <c r="AI300" s="9">
        <f t="shared" ca="1" si="372"/>
        <v>4.5280898876404514</v>
      </c>
      <c r="AJ300" s="9">
        <f t="shared" ca="1" si="372"/>
        <v>4.5483146067415756</v>
      </c>
      <c r="AK300" s="9">
        <f t="shared" ca="1" si="372"/>
        <v>4.5685393258426998</v>
      </c>
      <c r="AL300" s="9">
        <f t="shared" ca="1" si="372"/>
        <v>4.5887640449438223</v>
      </c>
      <c r="AM300" s="9">
        <f t="shared" ca="1" si="372"/>
        <v>4.6089887640449483</v>
      </c>
      <c r="AN300" s="9">
        <f t="shared" ca="1" si="372"/>
        <v>4.6292134831460707</v>
      </c>
      <c r="AO300" s="9">
        <f t="shared" ca="1" si="372"/>
        <v>4.649438202247195</v>
      </c>
      <c r="AP300" s="9">
        <f t="shared" ca="1" si="372"/>
        <v>4.6696629213483192</v>
      </c>
      <c r="AQ300" s="9">
        <f t="shared" ca="1" si="372"/>
        <v>4.6898876404494416</v>
      </c>
      <c r="AR300" s="9">
        <f t="shared" ca="1" si="372"/>
        <v>4.710112359550565</v>
      </c>
      <c r="AS300" s="9">
        <f t="shared" ref="AS300:FT300" ca="1" si="373">IF(AS296&lt;&gt;" ",AS298-AS297," ")</f>
        <v>4.5881704119850202</v>
      </c>
      <c r="AT300" s="9">
        <f t="shared" ca="1" si="373"/>
        <v>4.4662284644194772</v>
      </c>
      <c r="AU300" s="9">
        <f t="shared" ca="1" si="373"/>
        <v>4.3442865168539324</v>
      </c>
      <c r="AV300" s="9">
        <f t="shared" ca="1" si="373"/>
        <v>4.2223445692883894</v>
      </c>
      <c r="AW300" s="9">
        <f t="shared" ca="1" si="373"/>
        <v>4.1004026217228464</v>
      </c>
      <c r="AX300" s="9">
        <f t="shared" ca="1" si="373"/>
        <v>3.9784606741573016</v>
      </c>
      <c r="AY300" s="9">
        <f t="shared" ca="1" si="373"/>
        <v>3.8565187265917587</v>
      </c>
      <c r="AZ300" s="9">
        <f t="shared" ca="1" si="373"/>
        <v>3.7345767790262157</v>
      </c>
      <c r="BA300" s="9">
        <f t="shared" ca="1" si="373"/>
        <v>3.6126348314606709</v>
      </c>
      <c r="BB300" s="9">
        <f t="shared" ca="1" si="373"/>
        <v>3.4906928838951279</v>
      </c>
      <c r="BC300" s="9">
        <f t="shared" ca="1" si="373"/>
        <v>3.3687509363295849</v>
      </c>
      <c r="BD300" s="9">
        <f t="shared" ca="1" si="373"/>
        <v>3.2468089887640401</v>
      </c>
      <c r="BE300" s="9">
        <f t="shared" ca="1" si="373"/>
        <v>3.1248670411984971</v>
      </c>
      <c r="BF300" s="9">
        <f t="shared" ca="1" si="373"/>
        <v>3.0029250936329541</v>
      </c>
      <c r="BG300" s="9">
        <f t="shared" ca="1" si="373"/>
        <v>2.8809831460674094</v>
      </c>
      <c r="BH300" s="9">
        <f t="shared" ca="1" si="373"/>
        <v>2.7590411985018664</v>
      </c>
      <c r="BI300" s="9">
        <f t="shared" ca="1" si="373"/>
        <v>2.6370992509363234</v>
      </c>
      <c r="BJ300" s="9">
        <f t="shared" ca="1" si="373"/>
        <v>2.5151573033707795</v>
      </c>
      <c r="BK300" s="9">
        <f t="shared" ca="1" si="373"/>
        <v>2.3932153558052374</v>
      </c>
      <c r="BL300" s="9">
        <f t="shared" ca="1" si="373"/>
        <v>2.2712734082396953</v>
      </c>
      <c r="BM300" s="9">
        <f t="shared" ca="1" si="373"/>
        <v>2.3234456928838902</v>
      </c>
      <c r="BN300" s="9">
        <f t="shared" ca="1" si="373"/>
        <v>2.3756179775280852</v>
      </c>
      <c r="BO300" s="9">
        <f t="shared" ca="1" si="373"/>
        <v>2.427790262172282</v>
      </c>
      <c r="BP300" s="9">
        <f t="shared" ca="1" si="373"/>
        <v>2.4799625468164788</v>
      </c>
      <c r="BQ300" s="9">
        <f t="shared" ca="1" si="373"/>
        <v>2.5321348314606738</v>
      </c>
      <c r="BR300" s="9">
        <f t="shared" ca="1" si="373"/>
        <v>2.5843071161048687</v>
      </c>
      <c r="BS300" s="9">
        <f t="shared" ca="1" si="373"/>
        <v>2.6364794007490655</v>
      </c>
      <c r="BT300" s="9">
        <f t="shared" ca="1" si="373"/>
        <v>2.6886516853932605</v>
      </c>
      <c r="BU300" s="9">
        <f t="shared" ca="1" si="373"/>
        <v>2.7408239700374573</v>
      </c>
      <c r="BV300" s="9">
        <f t="shared" ca="1" si="373"/>
        <v>2.7929962546816522</v>
      </c>
      <c r="BW300" s="9">
        <f t="shared" ca="1" si="373"/>
        <v>2.8451685393258472</v>
      </c>
      <c r="BX300" s="9">
        <f t="shared" ca="1" si="373"/>
        <v>2.897340823970044</v>
      </c>
      <c r="BY300" s="9">
        <f t="shared" ca="1" si="373"/>
        <v>2.949513108614239</v>
      </c>
      <c r="BZ300" s="9">
        <f t="shared" ca="1" si="373"/>
        <v>3.0016853932584358</v>
      </c>
      <c r="CA300" s="9">
        <f t="shared" ca="1" si="373"/>
        <v>3.0538576779026307</v>
      </c>
      <c r="CB300" s="9">
        <f t="shared" ca="1" si="373"/>
        <v>3.1060299625468275</v>
      </c>
      <c r="CC300" s="9">
        <f t="shared" ca="1" si="373"/>
        <v>3.1582022471910225</v>
      </c>
      <c r="CD300" s="9">
        <f t="shared" ca="1" si="373"/>
        <v>3.2103745318352193</v>
      </c>
      <c r="CE300" s="9">
        <f t="shared" ca="1" si="373"/>
        <v>3.2625468164794107</v>
      </c>
      <c r="CF300" s="9">
        <f t="shared" ca="1" si="373"/>
        <v>3.3147191011236092</v>
      </c>
      <c r="CG300" s="9">
        <f t="shared" ca="1" si="373"/>
        <v>3.3668913857678007</v>
      </c>
      <c r="CH300" s="9">
        <f t="shared" ca="1" si="373"/>
        <v>3.4190636704119957</v>
      </c>
      <c r="CI300" s="9">
        <f t="shared" ca="1" si="373"/>
        <v>3.4712359550561906</v>
      </c>
      <c r="CJ300" s="9">
        <f t="shared" ca="1" si="373"/>
        <v>3.5234082397003856</v>
      </c>
      <c r="CK300" s="9">
        <f t="shared" ca="1" si="373"/>
        <v>3.5755805243445806</v>
      </c>
      <c r="CL300" s="9">
        <f t="shared" ca="1" si="373"/>
        <v>3.6277528089887756</v>
      </c>
      <c r="CM300" s="9">
        <f t="shared" ca="1" si="373"/>
        <v>3.6799250936329706</v>
      </c>
      <c r="CN300" s="9">
        <f t="shared" ca="1" si="373"/>
        <v>3.732097378277162</v>
      </c>
      <c r="CO300" s="9">
        <f t="shared" ca="1" si="373"/>
        <v>3.7842696629213606</v>
      </c>
      <c r="CP300" s="9">
        <f t="shared" ca="1" si="373"/>
        <v>3.836441947565552</v>
      </c>
      <c r="CQ300" s="9">
        <f t="shared" ca="1" si="373"/>
        <v>3.8886142322097506</v>
      </c>
      <c r="CR300" s="9">
        <f t="shared" ca="1" si="373"/>
        <v>3.9407865168539402</v>
      </c>
      <c r="CS300" s="9">
        <f t="shared" ca="1" si="373"/>
        <v>3.9929588014981334</v>
      </c>
      <c r="CT300" s="9">
        <f t="shared" ca="1" si="373"/>
        <v>4.0451310861423266</v>
      </c>
      <c r="CU300" s="9">
        <f t="shared" ca="1" si="373"/>
        <v>4.0973033707865198</v>
      </c>
      <c r="CV300" s="9">
        <f t="shared" ca="1" si="373"/>
        <v>4.1494756554307131</v>
      </c>
      <c r="CW300" s="9">
        <f t="shared" ca="1" si="373"/>
        <v>4.2016479400749063</v>
      </c>
      <c r="CX300" s="9">
        <f t="shared" ca="1" si="373"/>
        <v>4.2538202247190995</v>
      </c>
      <c r="CY300" s="9">
        <f t="shared" ca="1" si="373"/>
        <v>4.3059925093632927</v>
      </c>
      <c r="CZ300" s="9">
        <f t="shared" ca="1" si="373"/>
        <v>4.3581647940074859</v>
      </c>
      <c r="DA300" s="9" t="str">
        <f t="shared" si="373"/>
        <v xml:space="preserve"> </v>
      </c>
      <c r="DB300" s="9" t="str">
        <f t="shared" si="373"/>
        <v xml:space="preserve"> </v>
      </c>
      <c r="DC300" s="9" t="str">
        <f t="shared" si="373"/>
        <v xml:space="preserve"> </v>
      </c>
      <c r="DD300" s="9" t="str">
        <f t="shared" si="373"/>
        <v xml:space="preserve"> </v>
      </c>
      <c r="DE300" s="9" t="str">
        <f t="shared" si="373"/>
        <v xml:space="preserve"> </v>
      </c>
      <c r="DF300" s="9" t="str">
        <f t="shared" si="373"/>
        <v xml:space="preserve"> </v>
      </c>
      <c r="DG300" s="9" t="str">
        <f t="shared" si="373"/>
        <v xml:space="preserve"> </v>
      </c>
      <c r="DH300" s="9" t="str">
        <f t="shared" si="373"/>
        <v xml:space="preserve"> </v>
      </c>
      <c r="DI300" s="9" t="str">
        <f t="shared" si="373"/>
        <v xml:space="preserve"> </v>
      </c>
      <c r="DJ300" s="9" t="str">
        <f t="shared" si="373"/>
        <v xml:space="preserve"> </v>
      </c>
      <c r="DK300" s="9" t="str">
        <f t="shared" si="373"/>
        <v xml:space="preserve"> </v>
      </c>
      <c r="DL300" s="9" t="str">
        <f t="shared" si="373"/>
        <v xml:space="preserve"> </v>
      </c>
      <c r="DM300" s="9" t="str">
        <f t="shared" si="373"/>
        <v xml:space="preserve"> </v>
      </c>
      <c r="DN300" s="9" t="str">
        <f t="shared" si="373"/>
        <v xml:space="preserve"> </v>
      </c>
      <c r="DO300" s="9" t="str">
        <f t="shared" si="373"/>
        <v xml:space="preserve"> </v>
      </c>
      <c r="DP300" s="9" t="str">
        <f t="shared" si="373"/>
        <v xml:space="preserve"> </v>
      </c>
      <c r="DQ300" s="9" t="str">
        <f t="shared" si="373"/>
        <v xml:space="preserve"> </v>
      </c>
      <c r="DR300" s="9" t="str">
        <f t="shared" si="373"/>
        <v xml:space="preserve"> </v>
      </c>
      <c r="DS300" s="9" t="str">
        <f t="shared" si="373"/>
        <v xml:space="preserve"> </v>
      </c>
      <c r="DT300" s="9" t="str">
        <f t="shared" si="373"/>
        <v xml:space="preserve"> </v>
      </c>
      <c r="DU300" s="9" t="str">
        <f t="shared" si="373"/>
        <v xml:space="preserve"> </v>
      </c>
      <c r="DV300" s="9" t="str">
        <f t="shared" si="373"/>
        <v xml:space="preserve"> </v>
      </c>
      <c r="DW300" s="9" t="str">
        <f t="shared" si="373"/>
        <v xml:space="preserve"> </v>
      </c>
      <c r="DX300" s="9" t="str">
        <f t="shared" si="373"/>
        <v xml:space="preserve"> </v>
      </c>
      <c r="DY300" s="9" t="str">
        <f t="shared" si="373"/>
        <v xml:space="preserve"> </v>
      </c>
      <c r="DZ300" s="9" t="str">
        <f t="shared" si="373"/>
        <v xml:space="preserve"> </v>
      </c>
      <c r="EA300" s="9" t="str">
        <f t="shared" si="373"/>
        <v xml:space="preserve"> </v>
      </c>
      <c r="EB300" s="9" t="str">
        <f t="shared" si="373"/>
        <v xml:space="preserve"> </v>
      </c>
      <c r="EC300" s="9" t="str">
        <f t="shared" si="373"/>
        <v xml:space="preserve"> </v>
      </c>
      <c r="ED300" s="9" t="str">
        <f t="shared" si="373"/>
        <v xml:space="preserve"> </v>
      </c>
      <c r="EE300" s="9" t="str">
        <f t="shared" si="373"/>
        <v xml:space="preserve"> </v>
      </c>
      <c r="EF300" s="9" t="str">
        <f t="shared" si="373"/>
        <v xml:space="preserve"> </v>
      </c>
      <c r="EG300" s="9" t="str">
        <f t="shared" si="373"/>
        <v xml:space="preserve"> </v>
      </c>
      <c r="EH300" s="9" t="str">
        <f t="shared" si="373"/>
        <v xml:space="preserve"> </v>
      </c>
      <c r="EI300" s="9" t="str">
        <f t="shared" si="373"/>
        <v xml:space="preserve"> </v>
      </c>
      <c r="EJ300" s="9" t="str">
        <f t="shared" si="373"/>
        <v xml:space="preserve"> </v>
      </c>
      <c r="EK300" s="9" t="str">
        <f t="shared" si="373"/>
        <v xml:space="preserve"> </v>
      </c>
      <c r="EL300" s="9" t="str">
        <f t="shared" si="373"/>
        <v xml:space="preserve"> </v>
      </c>
      <c r="EM300" s="9" t="str">
        <f t="shared" si="373"/>
        <v xml:space="preserve"> </v>
      </c>
      <c r="EN300" s="9" t="str">
        <f t="shared" si="373"/>
        <v xml:space="preserve"> </v>
      </c>
      <c r="EO300" s="9" t="str">
        <f t="shared" si="373"/>
        <v xml:space="preserve"> </v>
      </c>
      <c r="EP300" s="9" t="str">
        <f t="shared" si="373"/>
        <v xml:space="preserve"> </v>
      </c>
      <c r="EQ300" s="9" t="str">
        <f t="shared" si="373"/>
        <v xml:space="preserve"> </v>
      </c>
      <c r="ER300" s="9" t="str">
        <f t="shared" si="373"/>
        <v xml:space="preserve"> </v>
      </c>
      <c r="ES300" s="9" t="str">
        <f t="shared" si="373"/>
        <v xml:space="preserve"> </v>
      </c>
      <c r="ET300" s="9" t="str">
        <f t="shared" si="373"/>
        <v xml:space="preserve"> </v>
      </c>
      <c r="EU300" s="9" t="str">
        <f t="shared" si="373"/>
        <v xml:space="preserve"> </v>
      </c>
      <c r="EV300" s="9" t="str">
        <f t="shared" si="373"/>
        <v xml:space="preserve"> </v>
      </c>
      <c r="EW300" s="9" t="str">
        <f t="shared" si="373"/>
        <v xml:space="preserve"> </v>
      </c>
      <c r="EX300" s="9" t="str">
        <f t="shared" si="373"/>
        <v xml:space="preserve"> </v>
      </c>
      <c r="EY300" s="9" t="str">
        <f t="shared" si="373"/>
        <v xml:space="preserve"> </v>
      </c>
      <c r="EZ300" s="9" t="str">
        <f t="shared" si="373"/>
        <v xml:space="preserve"> </v>
      </c>
      <c r="FA300" s="9" t="str">
        <f t="shared" si="373"/>
        <v xml:space="preserve"> </v>
      </c>
      <c r="FB300" s="9" t="str">
        <f t="shared" si="373"/>
        <v xml:space="preserve"> </v>
      </c>
      <c r="FC300" s="9" t="str">
        <f t="shared" si="373"/>
        <v xml:space="preserve"> </v>
      </c>
      <c r="FD300" s="9" t="str">
        <f t="shared" si="373"/>
        <v xml:space="preserve"> </v>
      </c>
      <c r="FE300" s="9" t="str">
        <f t="shared" si="373"/>
        <v xml:space="preserve"> </v>
      </c>
      <c r="FF300" s="9" t="str">
        <f t="shared" si="373"/>
        <v xml:space="preserve"> </v>
      </c>
      <c r="FG300" s="9" t="str">
        <f t="shared" si="373"/>
        <v xml:space="preserve"> </v>
      </c>
      <c r="FH300" s="9" t="str">
        <f t="shared" si="373"/>
        <v xml:space="preserve"> </v>
      </c>
      <c r="FI300" s="9" t="str">
        <f t="shared" si="373"/>
        <v xml:space="preserve"> </v>
      </c>
      <c r="FJ300" s="9" t="str">
        <f t="shared" si="373"/>
        <v xml:space="preserve"> </v>
      </c>
      <c r="FK300" s="9" t="str">
        <f t="shared" si="373"/>
        <v xml:space="preserve"> </v>
      </c>
      <c r="FL300" s="9" t="str">
        <f t="shared" si="373"/>
        <v xml:space="preserve"> </v>
      </c>
      <c r="FM300" s="9" t="str">
        <f t="shared" si="373"/>
        <v xml:space="preserve"> </v>
      </c>
      <c r="FN300" s="9" t="str">
        <f t="shared" si="373"/>
        <v xml:space="preserve"> </v>
      </c>
      <c r="FO300" s="9" t="str">
        <f t="shared" si="373"/>
        <v xml:space="preserve"> </v>
      </c>
      <c r="FP300" s="9" t="str">
        <f t="shared" si="373"/>
        <v xml:space="preserve"> </v>
      </c>
      <c r="FQ300" s="9" t="str">
        <f t="shared" si="373"/>
        <v xml:space="preserve"> </v>
      </c>
      <c r="FR300" s="9" t="str">
        <f t="shared" si="373"/>
        <v xml:space="preserve"> </v>
      </c>
      <c r="FS300" s="9" t="str">
        <f t="shared" si="373"/>
        <v xml:space="preserve"> </v>
      </c>
      <c r="FT300" s="9" t="str">
        <f t="shared" si="373"/>
        <v xml:space="preserve"> </v>
      </c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 ht="12.75" customHeight="1" x14ac:dyDescent="0.2">
      <c r="A301" s="19" t="s">
        <v>22</v>
      </c>
      <c r="B301" s="17" t="s">
        <v>16</v>
      </c>
      <c r="C301" s="17">
        <f t="shared" ref="C301:C305" si="374">B23</f>
        <v>20</v>
      </c>
      <c r="D301" s="17">
        <f t="shared" ref="D301:R301" si="375">C301</f>
        <v>20</v>
      </c>
      <c r="E301" s="17">
        <f t="shared" si="375"/>
        <v>20</v>
      </c>
      <c r="F301" s="17">
        <f t="shared" si="375"/>
        <v>20</v>
      </c>
      <c r="G301" s="17">
        <f t="shared" si="375"/>
        <v>20</v>
      </c>
      <c r="H301" s="17">
        <f t="shared" si="375"/>
        <v>20</v>
      </c>
      <c r="I301" s="17">
        <f t="shared" si="375"/>
        <v>20</v>
      </c>
      <c r="J301" s="17">
        <f t="shared" si="375"/>
        <v>20</v>
      </c>
      <c r="K301" s="17">
        <f t="shared" si="375"/>
        <v>20</v>
      </c>
      <c r="L301" s="17">
        <f t="shared" si="375"/>
        <v>20</v>
      </c>
      <c r="M301" s="17">
        <f t="shared" si="375"/>
        <v>20</v>
      </c>
      <c r="N301" s="17">
        <f t="shared" si="375"/>
        <v>20</v>
      </c>
      <c r="O301" s="17">
        <f t="shared" si="375"/>
        <v>20</v>
      </c>
      <c r="P301" s="17">
        <f t="shared" si="375"/>
        <v>20</v>
      </c>
      <c r="Q301" s="17">
        <f t="shared" si="375"/>
        <v>20</v>
      </c>
      <c r="R301" s="17">
        <f t="shared" si="375"/>
        <v>20</v>
      </c>
      <c r="S301" s="17">
        <f t="shared" ref="S301:AQ301" si="376">O301</f>
        <v>20</v>
      </c>
      <c r="T301" s="17">
        <f t="shared" si="376"/>
        <v>20</v>
      </c>
      <c r="U301" s="17">
        <f t="shared" si="376"/>
        <v>20</v>
      </c>
      <c r="V301" s="17">
        <f t="shared" si="376"/>
        <v>20</v>
      </c>
      <c r="W301" s="17">
        <f t="shared" si="376"/>
        <v>20</v>
      </c>
      <c r="X301" s="17">
        <f t="shared" si="376"/>
        <v>20</v>
      </c>
      <c r="Y301" s="17">
        <f t="shared" si="376"/>
        <v>20</v>
      </c>
      <c r="Z301" s="17">
        <f t="shared" si="376"/>
        <v>20</v>
      </c>
      <c r="AA301" s="17">
        <f t="shared" si="376"/>
        <v>20</v>
      </c>
      <c r="AB301" s="17">
        <f t="shared" si="376"/>
        <v>20</v>
      </c>
      <c r="AC301" s="17">
        <f t="shared" si="376"/>
        <v>20</v>
      </c>
      <c r="AD301" s="17">
        <f t="shared" si="376"/>
        <v>20</v>
      </c>
      <c r="AE301" s="17">
        <f t="shared" si="376"/>
        <v>20</v>
      </c>
      <c r="AF301" s="17">
        <f t="shared" si="376"/>
        <v>20</v>
      </c>
      <c r="AG301" s="17">
        <f t="shared" si="376"/>
        <v>20</v>
      </c>
      <c r="AH301" s="17">
        <f t="shared" si="376"/>
        <v>20</v>
      </c>
      <c r="AI301" s="17">
        <f t="shared" si="376"/>
        <v>20</v>
      </c>
      <c r="AJ301" s="17">
        <f t="shared" si="376"/>
        <v>20</v>
      </c>
      <c r="AK301" s="17">
        <f t="shared" si="376"/>
        <v>20</v>
      </c>
      <c r="AL301" s="17">
        <f t="shared" si="376"/>
        <v>20</v>
      </c>
      <c r="AM301" s="17">
        <f t="shared" si="376"/>
        <v>20</v>
      </c>
      <c r="AN301" s="17">
        <f t="shared" si="376"/>
        <v>20</v>
      </c>
      <c r="AO301" s="17">
        <f t="shared" si="376"/>
        <v>20</v>
      </c>
      <c r="AP301" s="17">
        <f t="shared" si="376"/>
        <v>20</v>
      </c>
      <c r="AQ301" s="17">
        <f t="shared" si="376"/>
        <v>20</v>
      </c>
      <c r="AR301" s="17">
        <f t="shared" ref="AR301:AR303" si="377">AD301</f>
        <v>20</v>
      </c>
      <c r="AS301" s="19">
        <f t="shared" ref="AS301:FT301" si="378">IF(AS296&lt;&gt;" ",AR301," ")</f>
        <v>20</v>
      </c>
      <c r="AT301" s="19">
        <f t="shared" si="378"/>
        <v>20</v>
      </c>
      <c r="AU301" s="19">
        <f t="shared" si="378"/>
        <v>20</v>
      </c>
      <c r="AV301" s="19">
        <f t="shared" si="378"/>
        <v>20</v>
      </c>
      <c r="AW301" s="19">
        <f t="shared" si="378"/>
        <v>20</v>
      </c>
      <c r="AX301" s="19">
        <f t="shared" si="378"/>
        <v>20</v>
      </c>
      <c r="AY301" s="19">
        <f t="shared" si="378"/>
        <v>20</v>
      </c>
      <c r="AZ301" s="19">
        <f t="shared" si="378"/>
        <v>20</v>
      </c>
      <c r="BA301" s="19">
        <f t="shared" si="378"/>
        <v>20</v>
      </c>
      <c r="BB301" s="19">
        <f t="shared" si="378"/>
        <v>20</v>
      </c>
      <c r="BC301" s="19">
        <f t="shared" si="378"/>
        <v>20</v>
      </c>
      <c r="BD301" s="19">
        <f t="shared" si="378"/>
        <v>20</v>
      </c>
      <c r="BE301" s="19">
        <f t="shared" si="378"/>
        <v>20</v>
      </c>
      <c r="BF301" s="19">
        <f t="shared" si="378"/>
        <v>20</v>
      </c>
      <c r="BG301" s="19">
        <f t="shared" si="378"/>
        <v>20</v>
      </c>
      <c r="BH301" s="19">
        <f t="shared" si="378"/>
        <v>20</v>
      </c>
      <c r="BI301" s="19">
        <f t="shared" si="378"/>
        <v>20</v>
      </c>
      <c r="BJ301" s="19">
        <f t="shared" si="378"/>
        <v>20</v>
      </c>
      <c r="BK301" s="19">
        <f t="shared" si="378"/>
        <v>20</v>
      </c>
      <c r="BL301" s="19">
        <f t="shared" si="378"/>
        <v>20</v>
      </c>
      <c r="BM301" s="19">
        <f t="shared" si="378"/>
        <v>20</v>
      </c>
      <c r="BN301" s="19">
        <f t="shared" si="378"/>
        <v>20</v>
      </c>
      <c r="BO301" s="19">
        <f t="shared" si="378"/>
        <v>20</v>
      </c>
      <c r="BP301" s="19">
        <f t="shared" si="378"/>
        <v>20</v>
      </c>
      <c r="BQ301" s="19">
        <f t="shared" si="378"/>
        <v>20</v>
      </c>
      <c r="BR301" s="19">
        <f t="shared" si="378"/>
        <v>20</v>
      </c>
      <c r="BS301" s="19">
        <f t="shared" si="378"/>
        <v>20</v>
      </c>
      <c r="BT301" s="19">
        <f t="shared" si="378"/>
        <v>20</v>
      </c>
      <c r="BU301" s="19">
        <f t="shared" si="378"/>
        <v>20</v>
      </c>
      <c r="BV301" s="19">
        <f t="shared" si="378"/>
        <v>20</v>
      </c>
      <c r="BW301" s="19">
        <f t="shared" si="378"/>
        <v>20</v>
      </c>
      <c r="BX301" s="19">
        <f t="shared" si="378"/>
        <v>20</v>
      </c>
      <c r="BY301" s="19">
        <f t="shared" si="378"/>
        <v>20</v>
      </c>
      <c r="BZ301" s="19">
        <f t="shared" si="378"/>
        <v>20</v>
      </c>
      <c r="CA301" s="19">
        <f t="shared" si="378"/>
        <v>20</v>
      </c>
      <c r="CB301" s="19">
        <f t="shared" si="378"/>
        <v>20</v>
      </c>
      <c r="CC301" s="19">
        <f t="shared" si="378"/>
        <v>20</v>
      </c>
      <c r="CD301" s="19">
        <f t="shared" si="378"/>
        <v>20</v>
      </c>
      <c r="CE301" s="19">
        <f t="shared" si="378"/>
        <v>20</v>
      </c>
      <c r="CF301" s="19">
        <f t="shared" si="378"/>
        <v>20</v>
      </c>
      <c r="CG301" s="19">
        <f t="shared" si="378"/>
        <v>20</v>
      </c>
      <c r="CH301" s="19">
        <f t="shared" si="378"/>
        <v>20</v>
      </c>
      <c r="CI301" s="19">
        <f t="shared" si="378"/>
        <v>20</v>
      </c>
      <c r="CJ301" s="19">
        <f t="shared" si="378"/>
        <v>20</v>
      </c>
      <c r="CK301" s="19">
        <f t="shared" si="378"/>
        <v>20</v>
      </c>
      <c r="CL301" s="19">
        <f t="shared" si="378"/>
        <v>20</v>
      </c>
      <c r="CM301" s="19">
        <f t="shared" si="378"/>
        <v>20</v>
      </c>
      <c r="CN301" s="19">
        <f t="shared" si="378"/>
        <v>20</v>
      </c>
      <c r="CO301" s="19">
        <f t="shared" si="378"/>
        <v>20</v>
      </c>
      <c r="CP301" s="19">
        <f t="shared" si="378"/>
        <v>20</v>
      </c>
      <c r="CQ301" s="19">
        <f t="shared" si="378"/>
        <v>20</v>
      </c>
      <c r="CR301" s="19">
        <f t="shared" si="378"/>
        <v>20</v>
      </c>
      <c r="CS301" s="19">
        <f t="shared" si="378"/>
        <v>20</v>
      </c>
      <c r="CT301" s="19">
        <f t="shared" si="378"/>
        <v>20</v>
      </c>
      <c r="CU301" s="19">
        <f t="shared" si="378"/>
        <v>20</v>
      </c>
      <c r="CV301" s="19">
        <f t="shared" si="378"/>
        <v>20</v>
      </c>
      <c r="CW301" s="19">
        <f t="shared" si="378"/>
        <v>20</v>
      </c>
      <c r="CX301" s="19">
        <f t="shared" si="378"/>
        <v>20</v>
      </c>
      <c r="CY301" s="19">
        <f t="shared" si="378"/>
        <v>20</v>
      </c>
      <c r="CZ301" s="19">
        <f t="shared" si="378"/>
        <v>20</v>
      </c>
      <c r="DA301" s="19" t="str">
        <f t="shared" si="378"/>
        <v xml:space="preserve"> </v>
      </c>
      <c r="DB301" s="19" t="str">
        <f t="shared" si="378"/>
        <v xml:space="preserve"> </v>
      </c>
      <c r="DC301" s="19" t="str">
        <f t="shared" si="378"/>
        <v xml:space="preserve"> </v>
      </c>
      <c r="DD301" s="19" t="str">
        <f t="shared" si="378"/>
        <v xml:space="preserve"> </v>
      </c>
      <c r="DE301" s="19" t="str">
        <f t="shared" si="378"/>
        <v xml:space="preserve"> </v>
      </c>
      <c r="DF301" s="19" t="str">
        <f t="shared" si="378"/>
        <v xml:space="preserve"> </v>
      </c>
      <c r="DG301" s="19" t="str">
        <f t="shared" si="378"/>
        <v xml:space="preserve"> </v>
      </c>
      <c r="DH301" s="19" t="str">
        <f t="shared" si="378"/>
        <v xml:space="preserve"> </v>
      </c>
      <c r="DI301" s="19" t="str">
        <f t="shared" si="378"/>
        <v xml:space="preserve"> </v>
      </c>
      <c r="DJ301" s="19" t="str">
        <f t="shared" si="378"/>
        <v xml:space="preserve"> </v>
      </c>
      <c r="DK301" s="19" t="str">
        <f t="shared" si="378"/>
        <v xml:space="preserve"> </v>
      </c>
      <c r="DL301" s="19" t="str">
        <f t="shared" si="378"/>
        <v xml:space="preserve"> </v>
      </c>
      <c r="DM301" s="19" t="str">
        <f t="shared" si="378"/>
        <v xml:space="preserve"> </v>
      </c>
      <c r="DN301" s="19" t="str">
        <f t="shared" si="378"/>
        <v xml:space="preserve"> </v>
      </c>
      <c r="DO301" s="19" t="str">
        <f t="shared" si="378"/>
        <v xml:space="preserve"> </v>
      </c>
      <c r="DP301" s="19" t="str">
        <f t="shared" si="378"/>
        <v xml:space="preserve"> </v>
      </c>
      <c r="DQ301" s="19" t="str">
        <f t="shared" si="378"/>
        <v xml:space="preserve"> </v>
      </c>
      <c r="DR301" s="19" t="str">
        <f t="shared" si="378"/>
        <v xml:space="preserve"> </v>
      </c>
      <c r="DS301" s="19" t="str">
        <f t="shared" si="378"/>
        <v xml:space="preserve"> </v>
      </c>
      <c r="DT301" s="19" t="str">
        <f t="shared" si="378"/>
        <v xml:space="preserve"> </v>
      </c>
      <c r="DU301" s="19" t="str">
        <f t="shared" si="378"/>
        <v xml:space="preserve"> </v>
      </c>
      <c r="DV301" s="19" t="str">
        <f t="shared" si="378"/>
        <v xml:space="preserve"> </v>
      </c>
      <c r="DW301" s="19" t="str">
        <f t="shared" si="378"/>
        <v xml:space="preserve"> </v>
      </c>
      <c r="DX301" s="19" t="str">
        <f t="shared" si="378"/>
        <v xml:space="preserve"> </v>
      </c>
      <c r="DY301" s="19" t="str">
        <f t="shared" si="378"/>
        <v xml:space="preserve"> </v>
      </c>
      <c r="DZ301" s="19" t="str">
        <f t="shared" si="378"/>
        <v xml:space="preserve"> </v>
      </c>
      <c r="EA301" s="19" t="str">
        <f t="shared" si="378"/>
        <v xml:space="preserve"> </v>
      </c>
      <c r="EB301" s="19" t="str">
        <f t="shared" si="378"/>
        <v xml:space="preserve"> </v>
      </c>
      <c r="EC301" s="19" t="str">
        <f t="shared" si="378"/>
        <v xml:space="preserve"> </v>
      </c>
      <c r="ED301" s="19" t="str">
        <f t="shared" si="378"/>
        <v xml:space="preserve"> </v>
      </c>
      <c r="EE301" s="19" t="str">
        <f t="shared" si="378"/>
        <v xml:space="preserve"> </v>
      </c>
      <c r="EF301" s="19" t="str">
        <f t="shared" si="378"/>
        <v xml:space="preserve"> </v>
      </c>
      <c r="EG301" s="19" t="str">
        <f t="shared" si="378"/>
        <v xml:space="preserve"> </v>
      </c>
      <c r="EH301" s="19" t="str">
        <f t="shared" si="378"/>
        <v xml:space="preserve"> </v>
      </c>
      <c r="EI301" s="19" t="str">
        <f t="shared" si="378"/>
        <v xml:space="preserve"> </v>
      </c>
      <c r="EJ301" s="19" t="str">
        <f t="shared" si="378"/>
        <v xml:space="preserve"> </v>
      </c>
      <c r="EK301" s="19" t="str">
        <f t="shared" si="378"/>
        <v xml:space="preserve"> </v>
      </c>
      <c r="EL301" s="19" t="str">
        <f t="shared" si="378"/>
        <v xml:space="preserve"> </v>
      </c>
      <c r="EM301" s="19" t="str">
        <f t="shared" si="378"/>
        <v xml:space="preserve"> </v>
      </c>
      <c r="EN301" s="19" t="str">
        <f t="shared" si="378"/>
        <v xml:space="preserve"> </v>
      </c>
      <c r="EO301" s="19" t="str">
        <f t="shared" si="378"/>
        <v xml:space="preserve"> </v>
      </c>
      <c r="EP301" s="19" t="str">
        <f t="shared" si="378"/>
        <v xml:space="preserve"> </v>
      </c>
      <c r="EQ301" s="19" t="str">
        <f t="shared" si="378"/>
        <v xml:space="preserve"> </v>
      </c>
      <c r="ER301" s="19" t="str">
        <f t="shared" si="378"/>
        <v xml:space="preserve"> </v>
      </c>
      <c r="ES301" s="19" t="str">
        <f t="shared" si="378"/>
        <v xml:space="preserve"> </v>
      </c>
      <c r="ET301" s="19" t="str">
        <f t="shared" si="378"/>
        <v xml:space="preserve"> </v>
      </c>
      <c r="EU301" s="19" t="str">
        <f t="shared" si="378"/>
        <v xml:space="preserve"> </v>
      </c>
      <c r="EV301" s="19" t="str">
        <f t="shared" si="378"/>
        <v xml:space="preserve"> </v>
      </c>
      <c r="EW301" s="19" t="str">
        <f t="shared" si="378"/>
        <v xml:space="preserve"> </v>
      </c>
      <c r="EX301" s="19" t="str">
        <f t="shared" si="378"/>
        <v xml:space="preserve"> </v>
      </c>
      <c r="EY301" s="19" t="str">
        <f t="shared" si="378"/>
        <v xml:space="preserve"> </v>
      </c>
      <c r="EZ301" s="19" t="str">
        <f t="shared" si="378"/>
        <v xml:space="preserve"> </v>
      </c>
      <c r="FA301" s="19" t="str">
        <f t="shared" si="378"/>
        <v xml:space="preserve"> </v>
      </c>
      <c r="FB301" s="19" t="str">
        <f t="shared" si="378"/>
        <v xml:space="preserve"> </v>
      </c>
      <c r="FC301" s="19" t="str">
        <f t="shared" si="378"/>
        <v xml:space="preserve"> </v>
      </c>
      <c r="FD301" s="19" t="str">
        <f t="shared" si="378"/>
        <v xml:space="preserve"> </v>
      </c>
      <c r="FE301" s="19" t="str">
        <f t="shared" si="378"/>
        <v xml:space="preserve"> </v>
      </c>
      <c r="FF301" s="19" t="str">
        <f t="shared" si="378"/>
        <v xml:space="preserve"> </v>
      </c>
      <c r="FG301" s="19" t="str">
        <f t="shared" si="378"/>
        <v xml:space="preserve"> </v>
      </c>
      <c r="FH301" s="19" t="str">
        <f t="shared" si="378"/>
        <v xml:space="preserve"> </v>
      </c>
      <c r="FI301" s="19" t="str">
        <f t="shared" si="378"/>
        <v xml:space="preserve"> </v>
      </c>
      <c r="FJ301" s="19" t="str">
        <f t="shared" si="378"/>
        <v xml:space="preserve"> </v>
      </c>
      <c r="FK301" s="19" t="str">
        <f t="shared" si="378"/>
        <v xml:space="preserve"> </v>
      </c>
      <c r="FL301" s="19" t="str">
        <f t="shared" si="378"/>
        <v xml:space="preserve"> </v>
      </c>
      <c r="FM301" s="19" t="str">
        <f t="shared" si="378"/>
        <v xml:space="preserve"> </v>
      </c>
      <c r="FN301" s="19" t="str">
        <f t="shared" si="378"/>
        <v xml:space="preserve"> </v>
      </c>
      <c r="FO301" s="19" t="str">
        <f t="shared" si="378"/>
        <v xml:space="preserve"> </v>
      </c>
      <c r="FP301" s="19" t="str">
        <f t="shared" si="378"/>
        <v xml:space="preserve"> </v>
      </c>
      <c r="FQ301" s="19" t="str">
        <f t="shared" si="378"/>
        <v xml:space="preserve"> </v>
      </c>
      <c r="FR301" s="19" t="str">
        <f t="shared" si="378"/>
        <v xml:space="preserve"> </v>
      </c>
      <c r="FS301" s="19" t="str">
        <f t="shared" si="378"/>
        <v xml:space="preserve"> </v>
      </c>
      <c r="FT301" s="19" t="str">
        <f t="shared" si="378"/>
        <v xml:space="preserve"> </v>
      </c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 ht="12.75" customHeight="1" x14ac:dyDescent="0.2">
      <c r="A302" s="19" t="s">
        <v>23</v>
      </c>
      <c r="B302" s="19" t="s">
        <v>16</v>
      </c>
      <c r="C302" s="19">
        <f t="shared" si="374"/>
        <v>89</v>
      </c>
      <c r="D302" s="19">
        <f t="shared" ref="D302:F302" si="379">C302</f>
        <v>89</v>
      </c>
      <c r="E302" s="19">
        <f t="shared" si="379"/>
        <v>89</v>
      </c>
      <c r="F302" s="19">
        <f t="shared" si="379"/>
        <v>89</v>
      </c>
      <c r="G302" s="19">
        <f t="shared" ref="G302:G303" si="380">C302</f>
        <v>89</v>
      </c>
      <c r="H302" s="19">
        <f t="shared" ref="H302:J302" si="381">G302</f>
        <v>89</v>
      </c>
      <c r="I302" s="19">
        <f t="shared" si="381"/>
        <v>89</v>
      </c>
      <c r="J302" s="19">
        <f t="shared" si="381"/>
        <v>89</v>
      </c>
      <c r="K302" s="19">
        <f t="shared" ref="K302:K303" si="382">G302</f>
        <v>89</v>
      </c>
      <c r="L302" s="19">
        <f t="shared" ref="L302:N302" si="383">K302</f>
        <v>89</v>
      </c>
      <c r="M302" s="19">
        <f t="shared" si="383"/>
        <v>89</v>
      </c>
      <c r="N302" s="19">
        <f t="shared" si="383"/>
        <v>89</v>
      </c>
      <c r="O302" s="19">
        <f t="shared" ref="O302:AQ302" si="384">K302</f>
        <v>89</v>
      </c>
      <c r="P302" s="19">
        <f t="shared" si="384"/>
        <v>89</v>
      </c>
      <c r="Q302" s="19">
        <f t="shared" si="384"/>
        <v>89</v>
      </c>
      <c r="R302" s="19">
        <f t="shared" si="384"/>
        <v>89</v>
      </c>
      <c r="S302" s="19">
        <f t="shared" si="384"/>
        <v>89</v>
      </c>
      <c r="T302" s="19">
        <f t="shared" si="384"/>
        <v>89</v>
      </c>
      <c r="U302" s="19">
        <f t="shared" si="384"/>
        <v>89</v>
      </c>
      <c r="V302" s="19">
        <f t="shared" si="384"/>
        <v>89</v>
      </c>
      <c r="W302" s="19">
        <f t="shared" si="384"/>
        <v>89</v>
      </c>
      <c r="X302" s="19">
        <f t="shared" si="384"/>
        <v>89</v>
      </c>
      <c r="Y302" s="19">
        <f t="shared" si="384"/>
        <v>89</v>
      </c>
      <c r="Z302" s="19">
        <f t="shared" si="384"/>
        <v>89</v>
      </c>
      <c r="AA302" s="19">
        <f t="shared" si="384"/>
        <v>89</v>
      </c>
      <c r="AB302" s="19">
        <f t="shared" si="384"/>
        <v>89</v>
      </c>
      <c r="AC302" s="19">
        <f t="shared" si="384"/>
        <v>89</v>
      </c>
      <c r="AD302" s="19">
        <f t="shared" si="384"/>
        <v>89</v>
      </c>
      <c r="AE302" s="19">
        <f t="shared" si="384"/>
        <v>89</v>
      </c>
      <c r="AF302" s="19">
        <f t="shared" si="384"/>
        <v>89</v>
      </c>
      <c r="AG302" s="19">
        <f t="shared" si="384"/>
        <v>89</v>
      </c>
      <c r="AH302" s="19">
        <f t="shared" si="384"/>
        <v>89</v>
      </c>
      <c r="AI302" s="19">
        <f t="shared" si="384"/>
        <v>89</v>
      </c>
      <c r="AJ302" s="19">
        <f t="shared" si="384"/>
        <v>89</v>
      </c>
      <c r="AK302" s="19">
        <f t="shared" si="384"/>
        <v>89</v>
      </c>
      <c r="AL302" s="19">
        <f t="shared" si="384"/>
        <v>89</v>
      </c>
      <c r="AM302" s="19">
        <f t="shared" si="384"/>
        <v>89</v>
      </c>
      <c r="AN302" s="19">
        <f t="shared" si="384"/>
        <v>89</v>
      </c>
      <c r="AO302" s="19">
        <f t="shared" si="384"/>
        <v>89</v>
      </c>
      <c r="AP302" s="19">
        <f t="shared" si="384"/>
        <v>89</v>
      </c>
      <c r="AQ302" s="19">
        <f t="shared" si="384"/>
        <v>89</v>
      </c>
      <c r="AR302" s="19">
        <f t="shared" si="377"/>
        <v>89</v>
      </c>
      <c r="AS302" s="19">
        <f t="shared" ref="AS302:FT302" si="385">IF(AS296&lt;&gt;" ",AR302," ")</f>
        <v>89</v>
      </c>
      <c r="AT302" s="19">
        <f t="shared" si="385"/>
        <v>89</v>
      </c>
      <c r="AU302" s="19">
        <f t="shared" si="385"/>
        <v>89</v>
      </c>
      <c r="AV302" s="19">
        <f t="shared" si="385"/>
        <v>89</v>
      </c>
      <c r="AW302" s="19">
        <f t="shared" si="385"/>
        <v>89</v>
      </c>
      <c r="AX302" s="19">
        <f t="shared" si="385"/>
        <v>89</v>
      </c>
      <c r="AY302" s="19">
        <f t="shared" si="385"/>
        <v>89</v>
      </c>
      <c r="AZ302" s="19">
        <f t="shared" si="385"/>
        <v>89</v>
      </c>
      <c r="BA302" s="19">
        <f t="shared" si="385"/>
        <v>89</v>
      </c>
      <c r="BB302" s="19">
        <f t="shared" si="385"/>
        <v>89</v>
      </c>
      <c r="BC302" s="19">
        <f t="shared" si="385"/>
        <v>89</v>
      </c>
      <c r="BD302" s="19">
        <f t="shared" si="385"/>
        <v>89</v>
      </c>
      <c r="BE302" s="19">
        <f t="shared" si="385"/>
        <v>89</v>
      </c>
      <c r="BF302" s="19">
        <f t="shared" si="385"/>
        <v>89</v>
      </c>
      <c r="BG302" s="19">
        <f t="shared" si="385"/>
        <v>89</v>
      </c>
      <c r="BH302" s="19">
        <f t="shared" si="385"/>
        <v>89</v>
      </c>
      <c r="BI302" s="19">
        <f t="shared" si="385"/>
        <v>89</v>
      </c>
      <c r="BJ302" s="19">
        <f t="shared" si="385"/>
        <v>89</v>
      </c>
      <c r="BK302" s="19">
        <f t="shared" si="385"/>
        <v>89</v>
      </c>
      <c r="BL302" s="19">
        <f t="shared" si="385"/>
        <v>89</v>
      </c>
      <c r="BM302" s="19">
        <f t="shared" si="385"/>
        <v>89</v>
      </c>
      <c r="BN302" s="19">
        <f t="shared" si="385"/>
        <v>89</v>
      </c>
      <c r="BO302" s="19">
        <f t="shared" si="385"/>
        <v>89</v>
      </c>
      <c r="BP302" s="19">
        <f t="shared" si="385"/>
        <v>89</v>
      </c>
      <c r="BQ302" s="19">
        <f t="shared" si="385"/>
        <v>89</v>
      </c>
      <c r="BR302" s="19">
        <f t="shared" si="385"/>
        <v>89</v>
      </c>
      <c r="BS302" s="19">
        <f t="shared" si="385"/>
        <v>89</v>
      </c>
      <c r="BT302" s="19">
        <f t="shared" si="385"/>
        <v>89</v>
      </c>
      <c r="BU302" s="19">
        <f t="shared" si="385"/>
        <v>89</v>
      </c>
      <c r="BV302" s="19">
        <f t="shared" si="385"/>
        <v>89</v>
      </c>
      <c r="BW302" s="19">
        <f t="shared" si="385"/>
        <v>89</v>
      </c>
      <c r="BX302" s="19">
        <f t="shared" si="385"/>
        <v>89</v>
      </c>
      <c r="BY302" s="19">
        <f t="shared" si="385"/>
        <v>89</v>
      </c>
      <c r="BZ302" s="19">
        <f t="shared" si="385"/>
        <v>89</v>
      </c>
      <c r="CA302" s="19">
        <f t="shared" si="385"/>
        <v>89</v>
      </c>
      <c r="CB302" s="19">
        <f t="shared" si="385"/>
        <v>89</v>
      </c>
      <c r="CC302" s="19">
        <f t="shared" si="385"/>
        <v>89</v>
      </c>
      <c r="CD302" s="19">
        <f t="shared" si="385"/>
        <v>89</v>
      </c>
      <c r="CE302" s="19">
        <f t="shared" si="385"/>
        <v>89</v>
      </c>
      <c r="CF302" s="19">
        <f t="shared" si="385"/>
        <v>89</v>
      </c>
      <c r="CG302" s="19">
        <f t="shared" si="385"/>
        <v>89</v>
      </c>
      <c r="CH302" s="19">
        <f t="shared" si="385"/>
        <v>89</v>
      </c>
      <c r="CI302" s="19">
        <f t="shared" si="385"/>
        <v>89</v>
      </c>
      <c r="CJ302" s="19">
        <f t="shared" si="385"/>
        <v>89</v>
      </c>
      <c r="CK302" s="19">
        <f t="shared" si="385"/>
        <v>89</v>
      </c>
      <c r="CL302" s="19">
        <f t="shared" si="385"/>
        <v>89</v>
      </c>
      <c r="CM302" s="19">
        <f t="shared" si="385"/>
        <v>89</v>
      </c>
      <c r="CN302" s="19">
        <f t="shared" si="385"/>
        <v>89</v>
      </c>
      <c r="CO302" s="19">
        <f t="shared" si="385"/>
        <v>89</v>
      </c>
      <c r="CP302" s="19">
        <f t="shared" si="385"/>
        <v>89</v>
      </c>
      <c r="CQ302" s="19">
        <f t="shared" si="385"/>
        <v>89</v>
      </c>
      <c r="CR302" s="19">
        <f t="shared" si="385"/>
        <v>89</v>
      </c>
      <c r="CS302" s="19">
        <f t="shared" si="385"/>
        <v>89</v>
      </c>
      <c r="CT302" s="19">
        <f t="shared" si="385"/>
        <v>89</v>
      </c>
      <c r="CU302" s="19">
        <f t="shared" si="385"/>
        <v>89</v>
      </c>
      <c r="CV302" s="19">
        <f t="shared" si="385"/>
        <v>89</v>
      </c>
      <c r="CW302" s="19">
        <f t="shared" si="385"/>
        <v>89</v>
      </c>
      <c r="CX302" s="19">
        <f t="shared" si="385"/>
        <v>89</v>
      </c>
      <c r="CY302" s="19">
        <f t="shared" si="385"/>
        <v>89</v>
      </c>
      <c r="CZ302" s="19">
        <f t="shared" si="385"/>
        <v>89</v>
      </c>
      <c r="DA302" s="19" t="str">
        <f t="shared" si="385"/>
        <v xml:space="preserve"> </v>
      </c>
      <c r="DB302" s="19" t="str">
        <f t="shared" si="385"/>
        <v xml:space="preserve"> </v>
      </c>
      <c r="DC302" s="19" t="str">
        <f t="shared" si="385"/>
        <v xml:space="preserve"> </v>
      </c>
      <c r="DD302" s="19" t="str">
        <f t="shared" si="385"/>
        <v xml:space="preserve"> </v>
      </c>
      <c r="DE302" s="19" t="str">
        <f t="shared" si="385"/>
        <v xml:space="preserve"> </v>
      </c>
      <c r="DF302" s="19" t="str">
        <f t="shared" si="385"/>
        <v xml:space="preserve"> </v>
      </c>
      <c r="DG302" s="19" t="str">
        <f t="shared" si="385"/>
        <v xml:space="preserve"> </v>
      </c>
      <c r="DH302" s="19" t="str">
        <f t="shared" si="385"/>
        <v xml:space="preserve"> </v>
      </c>
      <c r="DI302" s="19" t="str">
        <f t="shared" si="385"/>
        <v xml:space="preserve"> </v>
      </c>
      <c r="DJ302" s="19" t="str">
        <f t="shared" si="385"/>
        <v xml:space="preserve"> </v>
      </c>
      <c r="DK302" s="19" t="str">
        <f t="shared" si="385"/>
        <v xml:space="preserve"> </v>
      </c>
      <c r="DL302" s="19" t="str">
        <f t="shared" si="385"/>
        <v xml:space="preserve"> </v>
      </c>
      <c r="DM302" s="19" t="str">
        <f t="shared" si="385"/>
        <v xml:space="preserve"> </v>
      </c>
      <c r="DN302" s="19" t="str">
        <f t="shared" si="385"/>
        <v xml:space="preserve"> </v>
      </c>
      <c r="DO302" s="19" t="str">
        <f t="shared" si="385"/>
        <v xml:space="preserve"> </v>
      </c>
      <c r="DP302" s="19" t="str">
        <f t="shared" si="385"/>
        <v xml:space="preserve"> </v>
      </c>
      <c r="DQ302" s="19" t="str">
        <f t="shared" si="385"/>
        <v xml:space="preserve"> </v>
      </c>
      <c r="DR302" s="19" t="str">
        <f t="shared" si="385"/>
        <v xml:space="preserve"> </v>
      </c>
      <c r="DS302" s="19" t="str">
        <f t="shared" si="385"/>
        <v xml:space="preserve"> </v>
      </c>
      <c r="DT302" s="19" t="str">
        <f t="shared" si="385"/>
        <v xml:space="preserve"> </v>
      </c>
      <c r="DU302" s="19" t="str">
        <f t="shared" si="385"/>
        <v xml:space="preserve"> </v>
      </c>
      <c r="DV302" s="19" t="str">
        <f t="shared" si="385"/>
        <v xml:space="preserve"> </v>
      </c>
      <c r="DW302" s="19" t="str">
        <f t="shared" si="385"/>
        <v xml:space="preserve"> </v>
      </c>
      <c r="DX302" s="19" t="str">
        <f t="shared" si="385"/>
        <v xml:space="preserve"> </v>
      </c>
      <c r="DY302" s="19" t="str">
        <f t="shared" si="385"/>
        <v xml:space="preserve"> </v>
      </c>
      <c r="DZ302" s="19" t="str">
        <f t="shared" si="385"/>
        <v xml:space="preserve"> </v>
      </c>
      <c r="EA302" s="19" t="str">
        <f t="shared" si="385"/>
        <v xml:space="preserve"> </v>
      </c>
      <c r="EB302" s="19" t="str">
        <f t="shared" si="385"/>
        <v xml:space="preserve"> </v>
      </c>
      <c r="EC302" s="19" t="str">
        <f t="shared" si="385"/>
        <v xml:space="preserve"> </v>
      </c>
      <c r="ED302" s="19" t="str">
        <f t="shared" si="385"/>
        <v xml:space="preserve"> </v>
      </c>
      <c r="EE302" s="19" t="str">
        <f t="shared" si="385"/>
        <v xml:space="preserve"> </v>
      </c>
      <c r="EF302" s="19" t="str">
        <f t="shared" si="385"/>
        <v xml:space="preserve"> </v>
      </c>
      <c r="EG302" s="19" t="str">
        <f t="shared" si="385"/>
        <v xml:space="preserve"> </v>
      </c>
      <c r="EH302" s="19" t="str">
        <f t="shared" si="385"/>
        <v xml:space="preserve"> </v>
      </c>
      <c r="EI302" s="19" t="str">
        <f t="shared" si="385"/>
        <v xml:space="preserve"> </v>
      </c>
      <c r="EJ302" s="19" t="str">
        <f t="shared" si="385"/>
        <v xml:space="preserve"> </v>
      </c>
      <c r="EK302" s="19" t="str">
        <f t="shared" si="385"/>
        <v xml:space="preserve"> </v>
      </c>
      <c r="EL302" s="19" t="str">
        <f t="shared" si="385"/>
        <v xml:space="preserve"> </v>
      </c>
      <c r="EM302" s="19" t="str">
        <f t="shared" si="385"/>
        <v xml:space="preserve"> </v>
      </c>
      <c r="EN302" s="19" t="str">
        <f t="shared" si="385"/>
        <v xml:space="preserve"> </v>
      </c>
      <c r="EO302" s="19" t="str">
        <f t="shared" si="385"/>
        <v xml:space="preserve"> </v>
      </c>
      <c r="EP302" s="19" t="str">
        <f t="shared" si="385"/>
        <v xml:space="preserve"> </v>
      </c>
      <c r="EQ302" s="19" t="str">
        <f t="shared" si="385"/>
        <v xml:space="preserve"> </v>
      </c>
      <c r="ER302" s="19" t="str">
        <f t="shared" si="385"/>
        <v xml:space="preserve"> </v>
      </c>
      <c r="ES302" s="19" t="str">
        <f t="shared" si="385"/>
        <v xml:space="preserve"> </v>
      </c>
      <c r="ET302" s="19" t="str">
        <f t="shared" si="385"/>
        <v xml:space="preserve"> </v>
      </c>
      <c r="EU302" s="19" t="str">
        <f t="shared" si="385"/>
        <v xml:space="preserve"> </v>
      </c>
      <c r="EV302" s="19" t="str">
        <f t="shared" si="385"/>
        <v xml:space="preserve"> </v>
      </c>
      <c r="EW302" s="19" t="str">
        <f t="shared" si="385"/>
        <v xml:space="preserve"> </v>
      </c>
      <c r="EX302" s="19" t="str">
        <f t="shared" si="385"/>
        <v xml:space="preserve"> </v>
      </c>
      <c r="EY302" s="19" t="str">
        <f t="shared" si="385"/>
        <v xml:space="preserve"> </v>
      </c>
      <c r="EZ302" s="19" t="str">
        <f t="shared" si="385"/>
        <v xml:space="preserve"> </v>
      </c>
      <c r="FA302" s="19" t="str">
        <f t="shared" si="385"/>
        <v xml:space="preserve"> </v>
      </c>
      <c r="FB302" s="19" t="str">
        <f t="shared" si="385"/>
        <v xml:space="preserve"> </v>
      </c>
      <c r="FC302" s="19" t="str">
        <f t="shared" si="385"/>
        <v xml:space="preserve"> </v>
      </c>
      <c r="FD302" s="19" t="str">
        <f t="shared" si="385"/>
        <v xml:space="preserve"> </v>
      </c>
      <c r="FE302" s="19" t="str">
        <f t="shared" si="385"/>
        <v xml:space="preserve"> </v>
      </c>
      <c r="FF302" s="19" t="str">
        <f t="shared" si="385"/>
        <v xml:space="preserve"> </v>
      </c>
      <c r="FG302" s="19" t="str">
        <f t="shared" si="385"/>
        <v xml:space="preserve"> </v>
      </c>
      <c r="FH302" s="19" t="str">
        <f t="shared" si="385"/>
        <v xml:space="preserve"> </v>
      </c>
      <c r="FI302" s="19" t="str">
        <f t="shared" si="385"/>
        <v xml:space="preserve"> </v>
      </c>
      <c r="FJ302" s="19" t="str">
        <f t="shared" si="385"/>
        <v xml:space="preserve"> </v>
      </c>
      <c r="FK302" s="19" t="str">
        <f t="shared" si="385"/>
        <v xml:space="preserve"> </v>
      </c>
      <c r="FL302" s="19" t="str">
        <f t="shared" si="385"/>
        <v xml:space="preserve"> </v>
      </c>
      <c r="FM302" s="19" t="str">
        <f t="shared" si="385"/>
        <v xml:space="preserve"> </v>
      </c>
      <c r="FN302" s="19" t="str">
        <f t="shared" si="385"/>
        <v xml:space="preserve"> </v>
      </c>
      <c r="FO302" s="19" t="str">
        <f t="shared" si="385"/>
        <v xml:space="preserve"> </v>
      </c>
      <c r="FP302" s="19" t="str">
        <f t="shared" si="385"/>
        <v xml:space="preserve"> </v>
      </c>
      <c r="FQ302" s="19" t="str">
        <f t="shared" si="385"/>
        <v xml:space="preserve"> </v>
      </c>
      <c r="FR302" s="19" t="str">
        <f t="shared" si="385"/>
        <v xml:space="preserve"> </v>
      </c>
      <c r="FS302" s="19" t="str">
        <f t="shared" si="385"/>
        <v xml:space="preserve"> </v>
      </c>
      <c r="FT302" s="19" t="str">
        <f t="shared" si="385"/>
        <v xml:space="preserve"> </v>
      </c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 ht="12.75" customHeight="1" x14ac:dyDescent="0.2">
      <c r="A303" s="19" t="s">
        <v>24</v>
      </c>
      <c r="B303" s="2" t="s">
        <v>16</v>
      </c>
      <c r="C303" s="2">
        <f t="shared" si="374"/>
        <v>6</v>
      </c>
      <c r="D303" s="2">
        <f t="shared" ref="D303:F303" si="386">C303</f>
        <v>6</v>
      </c>
      <c r="E303" s="2">
        <f t="shared" si="386"/>
        <v>6</v>
      </c>
      <c r="F303" s="2">
        <f t="shared" si="386"/>
        <v>6</v>
      </c>
      <c r="G303" s="2">
        <f t="shared" si="380"/>
        <v>6</v>
      </c>
      <c r="H303" s="2">
        <f t="shared" ref="H303:J303" si="387">G303</f>
        <v>6</v>
      </c>
      <c r="I303" s="2">
        <f t="shared" si="387"/>
        <v>6</v>
      </c>
      <c r="J303" s="2">
        <f t="shared" si="387"/>
        <v>6</v>
      </c>
      <c r="K303" s="2">
        <f t="shared" si="382"/>
        <v>6</v>
      </c>
      <c r="L303" s="2">
        <f t="shared" ref="L303:N303" si="388">K303</f>
        <v>6</v>
      </c>
      <c r="M303" s="2">
        <f t="shared" si="388"/>
        <v>6</v>
      </c>
      <c r="N303" s="2">
        <f t="shared" si="388"/>
        <v>6</v>
      </c>
      <c r="O303" s="2">
        <f t="shared" ref="O303:AQ303" si="389">K303</f>
        <v>6</v>
      </c>
      <c r="P303" s="2">
        <f t="shared" si="389"/>
        <v>6</v>
      </c>
      <c r="Q303" s="2">
        <f t="shared" si="389"/>
        <v>6</v>
      </c>
      <c r="R303" s="2">
        <f t="shared" si="389"/>
        <v>6</v>
      </c>
      <c r="S303" s="2">
        <f t="shared" si="389"/>
        <v>6</v>
      </c>
      <c r="T303" s="2">
        <f t="shared" si="389"/>
        <v>6</v>
      </c>
      <c r="U303" s="2">
        <f t="shared" si="389"/>
        <v>6</v>
      </c>
      <c r="V303" s="2">
        <f t="shared" si="389"/>
        <v>6</v>
      </c>
      <c r="W303" s="2">
        <f t="shared" si="389"/>
        <v>6</v>
      </c>
      <c r="X303" s="2">
        <f t="shared" si="389"/>
        <v>6</v>
      </c>
      <c r="Y303" s="2">
        <f t="shared" si="389"/>
        <v>6</v>
      </c>
      <c r="Z303" s="2">
        <f t="shared" si="389"/>
        <v>6</v>
      </c>
      <c r="AA303" s="2">
        <f t="shared" si="389"/>
        <v>6</v>
      </c>
      <c r="AB303" s="2">
        <f t="shared" si="389"/>
        <v>6</v>
      </c>
      <c r="AC303" s="2">
        <f t="shared" si="389"/>
        <v>6</v>
      </c>
      <c r="AD303" s="2">
        <f t="shared" si="389"/>
        <v>6</v>
      </c>
      <c r="AE303" s="2">
        <f t="shared" si="389"/>
        <v>6</v>
      </c>
      <c r="AF303" s="2">
        <f t="shared" si="389"/>
        <v>6</v>
      </c>
      <c r="AG303" s="2">
        <f t="shared" si="389"/>
        <v>6</v>
      </c>
      <c r="AH303" s="2">
        <f t="shared" si="389"/>
        <v>6</v>
      </c>
      <c r="AI303" s="2">
        <f t="shared" si="389"/>
        <v>6</v>
      </c>
      <c r="AJ303" s="2">
        <f t="shared" si="389"/>
        <v>6</v>
      </c>
      <c r="AK303" s="2">
        <f t="shared" si="389"/>
        <v>6</v>
      </c>
      <c r="AL303" s="2">
        <f t="shared" si="389"/>
        <v>6</v>
      </c>
      <c r="AM303" s="2">
        <f t="shared" si="389"/>
        <v>6</v>
      </c>
      <c r="AN303" s="2">
        <f t="shared" si="389"/>
        <v>6</v>
      </c>
      <c r="AO303" s="2">
        <f t="shared" si="389"/>
        <v>6</v>
      </c>
      <c r="AP303" s="2">
        <f t="shared" si="389"/>
        <v>6</v>
      </c>
      <c r="AQ303" s="2">
        <f t="shared" si="389"/>
        <v>6</v>
      </c>
      <c r="AR303" s="2">
        <f t="shared" si="377"/>
        <v>6</v>
      </c>
      <c r="AS303" s="19">
        <f t="shared" ref="AS303:FT303" si="390">IF(AS296&lt;&gt;" ",AR303," ")</f>
        <v>6</v>
      </c>
      <c r="AT303" s="19">
        <f t="shared" si="390"/>
        <v>6</v>
      </c>
      <c r="AU303" s="19">
        <f t="shared" si="390"/>
        <v>6</v>
      </c>
      <c r="AV303" s="19">
        <f t="shared" si="390"/>
        <v>6</v>
      </c>
      <c r="AW303" s="19">
        <f t="shared" si="390"/>
        <v>6</v>
      </c>
      <c r="AX303" s="19">
        <f t="shared" si="390"/>
        <v>6</v>
      </c>
      <c r="AY303" s="19">
        <f t="shared" si="390"/>
        <v>6</v>
      </c>
      <c r="AZ303" s="19">
        <f t="shared" si="390"/>
        <v>6</v>
      </c>
      <c r="BA303" s="19">
        <f t="shared" si="390"/>
        <v>6</v>
      </c>
      <c r="BB303" s="19">
        <f t="shared" si="390"/>
        <v>6</v>
      </c>
      <c r="BC303" s="19">
        <f t="shared" si="390"/>
        <v>6</v>
      </c>
      <c r="BD303" s="19">
        <f t="shared" si="390"/>
        <v>6</v>
      </c>
      <c r="BE303" s="19">
        <f t="shared" si="390"/>
        <v>6</v>
      </c>
      <c r="BF303" s="19">
        <f t="shared" si="390"/>
        <v>6</v>
      </c>
      <c r="BG303" s="19">
        <f t="shared" si="390"/>
        <v>6</v>
      </c>
      <c r="BH303" s="19">
        <f t="shared" si="390"/>
        <v>6</v>
      </c>
      <c r="BI303" s="19">
        <f t="shared" si="390"/>
        <v>6</v>
      </c>
      <c r="BJ303" s="19">
        <f t="shared" si="390"/>
        <v>6</v>
      </c>
      <c r="BK303" s="19">
        <f t="shared" si="390"/>
        <v>6</v>
      </c>
      <c r="BL303" s="19">
        <f t="shared" si="390"/>
        <v>6</v>
      </c>
      <c r="BM303" s="19">
        <f t="shared" si="390"/>
        <v>6</v>
      </c>
      <c r="BN303" s="19">
        <f t="shared" si="390"/>
        <v>6</v>
      </c>
      <c r="BO303" s="19">
        <f t="shared" si="390"/>
        <v>6</v>
      </c>
      <c r="BP303" s="19">
        <f t="shared" si="390"/>
        <v>6</v>
      </c>
      <c r="BQ303" s="19">
        <f t="shared" si="390"/>
        <v>6</v>
      </c>
      <c r="BR303" s="19">
        <f t="shared" si="390"/>
        <v>6</v>
      </c>
      <c r="BS303" s="19">
        <f t="shared" si="390"/>
        <v>6</v>
      </c>
      <c r="BT303" s="19">
        <f t="shared" si="390"/>
        <v>6</v>
      </c>
      <c r="BU303" s="19">
        <f t="shared" si="390"/>
        <v>6</v>
      </c>
      <c r="BV303" s="19">
        <f t="shared" si="390"/>
        <v>6</v>
      </c>
      <c r="BW303" s="19">
        <f t="shared" si="390"/>
        <v>6</v>
      </c>
      <c r="BX303" s="19">
        <f t="shared" si="390"/>
        <v>6</v>
      </c>
      <c r="BY303" s="19">
        <f t="shared" si="390"/>
        <v>6</v>
      </c>
      <c r="BZ303" s="19">
        <f t="shared" si="390"/>
        <v>6</v>
      </c>
      <c r="CA303" s="19">
        <f t="shared" si="390"/>
        <v>6</v>
      </c>
      <c r="CB303" s="19">
        <f t="shared" si="390"/>
        <v>6</v>
      </c>
      <c r="CC303" s="19">
        <f t="shared" si="390"/>
        <v>6</v>
      </c>
      <c r="CD303" s="19">
        <f t="shared" si="390"/>
        <v>6</v>
      </c>
      <c r="CE303" s="19">
        <f t="shared" si="390"/>
        <v>6</v>
      </c>
      <c r="CF303" s="19">
        <f t="shared" si="390"/>
        <v>6</v>
      </c>
      <c r="CG303" s="19">
        <f t="shared" si="390"/>
        <v>6</v>
      </c>
      <c r="CH303" s="19">
        <f t="shared" si="390"/>
        <v>6</v>
      </c>
      <c r="CI303" s="19">
        <f t="shared" si="390"/>
        <v>6</v>
      </c>
      <c r="CJ303" s="19">
        <f t="shared" si="390"/>
        <v>6</v>
      </c>
      <c r="CK303" s="19">
        <f t="shared" si="390"/>
        <v>6</v>
      </c>
      <c r="CL303" s="19">
        <f t="shared" si="390"/>
        <v>6</v>
      </c>
      <c r="CM303" s="19">
        <f t="shared" si="390"/>
        <v>6</v>
      </c>
      <c r="CN303" s="19">
        <f t="shared" si="390"/>
        <v>6</v>
      </c>
      <c r="CO303" s="19">
        <f t="shared" si="390"/>
        <v>6</v>
      </c>
      <c r="CP303" s="19">
        <f t="shared" si="390"/>
        <v>6</v>
      </c>
      <c r="CQ303" s="19">
        <f t="shared" si="390"/>
        <v>6</v>
      </c>
      <c r="CR303" s="19">
        <f t="shared" si="390"/>
        <v>6</v>
      </c>
      <c r="CS303" s="19">
        <f t="shared" si="390"/>
        <v>6</v>
      </c>
      <c r="CT303" s="19">
        <f t="shared" si="390"/>
        <v>6</v>
      </c>
      <c r="CU303" s="19">
        <f t="shared" si="390"/>
        <v>6</v>
      </c>
      <c r="CV303" s="19">
        <f t="shared" si="390"/>
        <v>6</v>
      </c>
      <c r="CW303" s="19">
        <f t="shared" si="390"/>
        <v>6</v>
      </c>
      <c r="CX303" s="19">
        <f t="shared" si="390"/>
        <v>6</v>
      </c>
      <c r="CY303" s="19">
        <f t="shared" si="390"/>
        <v>6</v>
      </c>
      <c r="CZ303" s="19">
        <f t="shared" si="390"/>
        <v>6</v>
      </c>
      <c r="DA303" s="19" t="str">
        <f t="shared" si="390"/>
        <v xml:space="preserve"> </v>
      </c>
      <c r="DB303" s="19" t="str">
        <f t="shared" si="390"/>
        <v xml:space="preserve"> </v>
      </c>
      <c r="DC303" s="19" t="str">
        <f t="shared" si="390"/>
        <v xml:space="preserve"> </v>
      </c>
      <c r="DD303" s="19" t="str">
        <f t="shared" si="390"/>
        <v xml:space="preserve"> </v>
      </c>
      <c r="DE303" s="19" t="str">
        <f t="shared" si="390"/>
        <v xml:space="preserve"> </v>
      </c>
      <c r="DF303" s="19" t="str">
        <f t="shared" si="390"/>
        <v xml:space="preserve"> </v>
      </c>
      <c r="DG303" s="19" t="str">
        <f t="shared" si="390"/>
        <v xml:space="preserve"> </v>
      </c>
      <c r="DH303" s="19" t="str">
        <f t="shared" si="390"/>
        <v xml:space="preserve"> </v>
      </c>
      <c r="DI303" s="19" t="str">
        <f t="shared" si="390"/>
        <v xml:space="preserve"> </v>
      </c>
      <c r="DJ303" s="19" t="str">
        <f t="shared" si="390"/>
        <v xml:space="preserve"> </v>
      </c>
      <c r="DK303" s="19" t="str">
        <f t="shared" si="390"/>
        <v xml:space="preserve"> </v>
      </c>
      <c r="DL303" s="19" t="str">
        <f t="shared" si="390"/>
        <v xml:space="preserve"> </v>
      </c>
      <c r="DM303" s="19" t="str">
        <f t="shared" si="390"/>
        <v xml:space="preserve"> </v>
      </c>
      <c r="DN303" s="19" t="str">
        <f t="shared" si="390"/>
        <v xml:space="preserve"> </v>
      </c>
      <c r="DO303" s="19" t="str">
        <f t="shared" si="390"/>
        <v xml:space="preserve"> </v>
      </c>
      <c r="DP303" s="19" t="str">
        <f t="shared" si="390"/>
        <v xml:space="preserve"> </v>
      </c>
      <c r="DQ303" s="19" t="str">
        <f t="shared" si="390"/>
        <v xml:space="preserve"> </v>
      </c>
      <c r="DR303" s="19" t="str">
        <f t="shared" si="390"/>
        <v xml:space="preserve"> </v>
      </c>
      <c r="DS303" s="19" t="str">
        <f t="shared" si="390"/>
        <v xml:space="preserve"> </v>
      </c>
      <c r="DT303" s="19" t="str">
        <f t="shared" si="390"/>
        <v xml:space="preserve"> </v>
      </c>
      <c r="DU303" s="19" t="str">
        <f t="shared" si="390"/>
        <v xml:space="preserve"> </v>
      </c>
      <c r="DV303" s="19" t="str">
        <f t="shared" si="390"/>
        <v xml:space="preserve"> </v>
      </c>
      <c r="DW303" s="19" t="str">
        <f t="shared" si="390"/>
        <v xml:space="preserve"> </v>
      </c>
      <c r="DX303" s="19" t="str">
        <f t="shared" si="390"/>
        <v xml:space="preserve"> </v>
      </c>
      <c r="DY303" s="19" t="str">
        <f t="shared" si="390"/>
        <v xml:space="preserve"> </v>
      </c>
      <c r="DZ303" s="19" t="str">
        <f t="shared" si="390"/>
        <v xml:space="preserve"> </v>
      </c>
      <c r="EA303" s="19" t="str">
        <f t="shared" si="390"/>
        <v xml:space="preserve"> </v>
      </c>
      <c r="EB303" s="19" t="str">
        <f t="shared" si="390"/>
        <v xml:space="preserve"> </v>
      </c>
      <c r="EC303" s="19" t="str">
        <f t="shared" si="390"/>
        <v xml:space="preserve"> </v>
      </c>
      <c r="ED303" s="19" t="str">
        <f t="shared" si="390"/>
        <v xml:space="preserve"> </v>
      </c>
      <c r="EE303" s="19" t="str">
        <f t="shared" si="390"/>
        <v xml:space="preserve"> </v>
      </c>
      <c r="EF303" s="19" t="str">
        <f t="shared" si="390"/>
        <v xml:space="preserve"> </v>
      </c>
      <c r="EG303" s="19" t="str">
        <f t="shared" si="390"/>
        <v xml:space="preserve"> </v>
      </c>
      <c r="EH303" s="19" t="str">
        <f t="shared" si="390"/>
        <v xml:space="preserve"> </v>
      </c>
      <c r="EI303" s="19" t="str">
        <f t="shared" si="390"/>
        <v xml:space="preserve"> </v>
      </c>
      <c r="EJ303" s="19" t="str">
        <f t="shared" si="390"/>
        <v xml:space="preserve"> </v>
      </c>
      <c r="EK303" s="19" t="str">
        <f t="shared" si="390"/>
        <v xml:space="preserve"> </v>
      </c>
      <c r="EL303" s="19" t="str">
        <f t="shared" si="390"/>
        <v xml:space="preserve"> </v>
      </c>
      <c r="EM303" s="19" t="str">
        <f t="shared" si="390"/>
        <v xml:space="preserve"> </v>
      </c>
      <c r="EN303" s="19" t="str">
        <f t="shared" si="390"/>
        <v xml:space="preserve"> </v>
      </c>
      <c r="EO303" s="19" t="str">
        <f t="shared" si="390"/>
        <v xml:space="preserve"> </v>
      </c>
      <c r="EP303" s="19" t="str">
        <f t="shared" si="390"/>
        <v xml:space="preserve"> </v>
      </c>
      <c r="EQ303" s="19" t="str">
        <f t="shared" si="390"/>
        <v xml:space="preserve"> </v>
      </c>
      <c r="ER303" s="19" t="str">
        <f t="shared" si="390"/>
        <v xml:space="preserve"> </v>
      </c>
      <c r="ES303" s="19" t="str">
        <f t="shared" si="390"/>
        <v xml:space="preserve"> </v>
      </c>
      <c r="ET303" s="19" t="str">
        <f t="shared" si="390"/>
        <v xml:space="preserve"> </v>
      </c>
      <c r="EU303" s="19" t="str">
        <f t="shared" si="390"/>
        <v xml:space="preserve"> </v>
      </c>
      <c r="EV303" s="19" t="str">
        <f t="shared" si="390"/>
        <v xml:space="preserve"> </v>
      </c>
      <c r="EW303" s="19" t="str">
        <f t="shared" si="390"/>
        <v xml:space="preserve"> </v>
      </c>
      <c r="EX303" s="19" t="str">
        <f t="shared" si="390"/>
        <v xml:space="preserve"> </v>
      </c>
      <c r="EY303" s="19" t="str">
        <f t="shared" si="390"/>
        <v xml:space="preserve"> </v>
      </c>
      <c r="EZ303" s="19" t="str">
        <f t="shared" si="390"/>
        <v xml:space="preserve"> </v>
      </c>
      <c r="FA303" s="19" t="str">
        <f t="shared" si="390"/>
        <v xml:space="preserve"> </v>
      </c>
      <c r="FB303" s="19" t="str">
        <f t="shared" si="390"/>
        <v xml:space="preserve"> </v>
      </c>
      <c r="FC303" s="19" t="str">
        <f t="shared" si="390"/>
        <v xml:space="preserve"> </v>
      </c>
      <c r="FD303" s="19" t="str">
        <f t="shared" si="390"/>
        <v xml:space="preserve"> </v>
      </c>
      <c r="FE303" s="19" t="str">
        <f t="shared" si="390"/>
        <v xml:space="preserve"> </v>
      </c>
      <c r="FF303" s="19" t="str">
        <f t="shared" si="390"/>
        <v xml:space="preserve"> </v>
      </c>
      <c r="FG303" s="19" t="str">
        <f t="shared" si="390"/>
        <v xml:space="preserve"> </v>
      </c>
      <c r="FH303" s="19" t="str">
        <f t="shared" si="390"/>
        <v xml:space="preserve"> </v>
      </c>
      <c r="FI303" s="19" t="str">
        <f t="shared" si="390"/>
        <v xml:space="preserve"> </v>
      </c>
      <c r="FJ303" s="19" t="str">
        <f t="shared" si="390"/>
        <v xml:space="preserve"> </v>
      </c>
      <c r="FK303" s="19" t="str">
        <f t="shared" si="390"/>
        <v xml:space="preserve"> </v>
      </c>
      <c r="FL303" s="19" t="str">
        <f t="shared" si="390"/>
        <v xml:space="preserve"> </v>
      </c>
      <c r="FM303" s="19" t="str">
        <f t="shared" si="390"/>
        <v xml:space="preserve"> </v>
      </c>
      <c r="FN303" s="19" t="str">
        <f t="shared" si="390"/>
        <v xml:space="preserve"> </v>
      </c>
      <c r="FO303" s="19" t="str">
        <f t="shared" si="390"/>
        <v xml:space="preserve"> </v>
      </c>
      <c r="FP303" s="19" t="str">
        <f t="shared" si="390"/>
        <v xml:space="preserve"> </v>
      </c>
      <c r="FQ303" s="19" t="str">
        <f t="shared" si="390"/>
        <v xml:space="preserve"> </v>
      </c>
      <c r="FR303" s="19" t="str">
        <f t="shared" si="390"/>
        <v xml:space="preserve"> </v>
      </c>
      <c r="FS303" s="19" t="str">
        <f t="shared" si="390"/>
        <v xml:space="preserve"> </v>
      </c>
      <c r="FT303" s="19" t="str">
        <f t="shared" si="390"/>
        <v xml:space="preserve"> </v>
      </c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 ht="12.75" customHeight="1" x14ac:dyDescent="0.2">
      <c r="A304" s="19" t="s">
        <v>25</v>
      </c>
      <c r="B304" s="3"/>
      <c r="C304" s="2">
        <f t="shared" si="374"/>
        <v>18</v>
      </c>
      <c r="D304" s="2">
        <f t="shared" ref="D304:AR304" si="391">C304</f>
        <v>18</v>
      </c>
      <c r="E304" s="2">
        <f t="shared" si="391"/>
        <v>18</v>
      </c>
      <c r="F304" s="2">
        <f t="shared" si="391"/>
        <v>18</v>
      </c>
      <c r="G304" s="2">
        <f t="shared" si="391"/>
        <v>18</v>
      </c>
      <c r="H304" s="2">
        <f t="shared" si="391"/>
        <v>18</v>
      </c>
      <c r="I304" s="2">
        <f t="shared" si="391"/>
        <v>18</v>
      </c>
      <c r="J304" s="2">
        <f t="shared" si="391"/>
        <v>18</v>
      </c>
      <c r="K304" s="2">
        <f t="shared" si="391"/>
        <v>18</v>
      </c>
      <c r="L304" s="2">
        <f t="shared" si="391"/>
        <v>18</v>
      </c>
      <c r="M304" s="2">
        <f t="shared" si="391"/>
        <v>18</v>
      </c>
      <c r="N304" s="2">
        <f t="shared" si="391"/>
        <v>18</v>
      </c>
      <c r="O304" s="2">
        <f t="shared" si="391"/>
        <v>18</v>
      </c>
      <c r="P304" s="2">
        <f t="shared" si="391"/>
        <v>18</v>
      </c>
      <c r="Q304" s="2">
        <f t="shared" si="391"/>
        <v>18</v>
      </c>
      <c r="R304" s="2">
        <f t="shared" si="391"/>
        <v>18</v>
      </c>
      <c r="S304" s="2">
        <f t="shared" si="391"/>
        <v>18</v>
      </c>
      <c r="T304" s="2">
        <f t="shared" si="391"/>
        <v>18</v>
      </c>
      <c r="U304" s="2">
        <f t="shared" si="391"/>
        <v>18</v>
      </c>
      <c r="V304" s="2">
        <f t="shared" si="391"/>
        <v>18</v>
      </c>
      <c r="W304" s="2">
        <f t="shared" si="391"/>
        <v>18</v>
      </c>
      <c r="X304" s="2">
        <f t="shared" si="391"/>
        <v>18</v>
      </c>
      <c r="Y304" s="2">
        <f t="shared" si="391"/>
        <v>18</v>
      </c>
      <c r="Z304" s="2">
        <f t="shared" si="391"/>
        <v>18</v>
      </c>
      <c r="AA304" s="2">
        <f t="shared" si="391"/>
        <v>18</v>
      </c>
      <c r="AB304" s="2">
        <f t="shared" si="391"/>
        <v>18</v>
      </c>
      <c r="AC304" s="2">
        <f t="shared" si="391"/>
        <v>18</v>
      </c>
      <c r="AD304" s="2">
        <f t="shared" si="391"/>
        <v>18</v>
      </c>
      <c r="AE304" s="2">
        <f t="shared" si="391"/>
        <v>18</v>
      </c>
      <c r="AF304" s="2">
        <f t="shared" si="391"/>
        <v>18</v>
      </c>
      <c r="AG304" s="2">
        <f t="shared" si="391"/>
        <v>18</v>
      </c>
      <c r="AH304" s="2">
        <f t="shared" si="391"/>
        <v>18</v>
      </c>
      <c r="AI304" s="2">
        <f t="shared" si="391"/>
        <v>18</v>
      </c>
      <c r="AJ304" s="2">
        <f t="shared" si="391"/>
        <v>18</v>
      </c>
      <c r="AK304" s="2">
        <f t="shared" si="391"/>
        <v>18</v>
      </c>
      <c r="AL304" s="2">
        <f t="shared" si="391"/>
        <v>18</v>
      </c>
      <c r="AM304" s="2">
        <f t="shared" si="391"/>
        <v>18</v>
      </c>
      <c r="AN304" s="2">
        <f t="shared" si="391"/>
        <v>18</v>
      </c>
      <c r="AO304" s="2">
        <f t="shared" si="391"/>
        <v>18</v>
      </c>
      <c r="AP304" s="2">
        <f t="shared" si="391"/>
        <v>18</v>
      </c>
      <c r="AQ304" s="2">
        <f t="shared" si="391"/>
        <v>18</v>
      </c>
      <c r="AR304" s="2">
        <f t="shared" si="391"/>
        <v>18</v>
      </c>
      <c r="AS304" s="19">
        <f t="shared" ref="AS304:FT304" si="392">IF(AS296&lt;&gt;" ",AR304," ")</f>
        <v>18</v>
      </c>
      <c r="AT304" s="19">
        <f t="shared" si="392"/>
        <v>18</v>
      </c>
      <c r="AU304" s="19">
        <f t="shared" si="392"/>
        <v>18</v>
      </c>
      <c r="AV304" s="19">
        <f t="shared" si="392"/>
        <v>18</v>
      </c>
      <c r="AW304" s="19">
        <f t="shared" si="392"/>
        <v>18</v>
      </c>
      <c r="AX304" s="19">
        <f t="shared" si="392"/>
        <v>18</v>
      </c>
      <c r="AY304" s="19">
        <f t="shared" si="392"/>
        <v>18</v>
      </c>
      <c r="AZ304" s="19">
        <f t="shared" si="392"/>
        <v>18</v>
      </c>
      <c r="BA304" s="19">
        <f t="shared" si="392"/>
        <v>18</v>
      </c>
      <c r="BB304" s="19">
        <f t="shared" si="392"/>
        <v>18</v>
      </c>
      <c r="BC304" s="19">
        <f t="shared" si="392"/>
        <v>18</v>
      </c>
      <c r="BD304" s="19">
        <f t="shared" si="392"/>
        <v>18</v>
      </c>
      <c r="BE304" s="19">
        <f t="shared" si="392"/>
        <v>18</v>
      </c>
      <c r="BF304" s="19">
        <f t="shared" si="392"/>
        <v>18</v>
      </c>
      <c r="BG304" s="19">
        <f t="shared" si="392"/>
        <v>18</v>
      </c>
      <c r="BH304" s="19">
        <f t="shared" si="392"/>
        <v>18</v>
      </c>
      <c r="BI304" s="19">
        <f t="shared" si="392"/>
        <v>18</v>
      </c>
      <c r="BJ304" s="19">
        <f t="shared" si="392"/>
        <v>18</v>
      </c>
      <c r="BK304" s="19">
        <f t="shared" si="392"/>
        <v>18</v>
      </c>
      <c r="BL304" s="19">
        <f t="shared" si="392"/>
        <v>18</v>
      </c>
      <c r="BM304" s="19">
        <f t="shared" si="392"/>
        <v>18</v>
      </c>
      <c r="BN304" s="19">
        <f t="shared" si="392"/>
        <v>18</v>
      </c>
      <c r="BO304" s="19">
        <f t="shared" si="392"/>
        <v>18</v>
      </c>
      <c r="BP304" s="19">
        <f t="shared" si="392"/>
        <v>18</v>
      </c>
      <c r="BQ304" s="19">
        <f t="shared" si="392"/>
        <v>18</v>
      </c>
      <c r="BR304" s="19">
        <f t="shared" si="392"/>
        <v>18</v>
      </c>
      <c r="BS304" s="19">
        <f t="shared" si="392"/>
        <v>18</v>
      </c>
      <c r="BT304" s="19">
        <f t="shared" si="392"/>
        <v>18</v>
      </c>
      <c r="BU304" s="19">
        <f t="shared" si="392"/>
        <v>18</v>
      </c>
      <c r="BV304" s="19">
        <f t="shared" si="392"/>
        <v>18</v>
      </c>
      <c r="BW304" s="19">
        <f t="shared" si="392"/>
        <v>18</v>
      </c>
      <c r="BX304" s="19">
        <f t="shared" si="392"/>
        <v>18</v>
      </c>
      <c r="BY304" s="19">
        <f t="shared" si="392"/>
        <v>18</v>
      </c>
      <c r="BZ304" s="19">
        <f t="shared" si="392"/>
        <v>18</v>
      </c>
      <c r="CA304" s="19">
        <f t="shared" si="392"/>
        <v>18</v>
      </c>
      <c r="CB304" s="19">
        <f t="shared" si="392"/>
        <v>18</v>
      </c>
      <c r="CC304" s="19">
        <f t="shared" si="392"/>
        <v>18</v>
      </c>
      <c r="CD304" s="19">
        <f t="shared" si="392"/>
        <v>18</v>
      </c>
      <c r="CE304" s="19">
        <f t="shared" si="392"/>
        <v>18</v>
      </c>
      <c r="CF304" s="19">
        <f t="shared" si="392"/>
        <v>18</v>
      </c>
      <c r="CG304" s="19">
        <f t="shared" si="392"/>
        <v>18</v>
      </c>
      <c r="CH304" s="19">
        <f t="shared" si="392"/>
        <v>18</v>
      </c>
      <c r="CI304" s="19">
        <f t="shared" si="392"/>
        <v>18</v>
      </c>
      <c r="CJ304" s="19">
        <f t="shared" si="392"/>
        <v>18</v>
      </c>
      <c r="CK304" s="19">
        <f t="shared" si="392"/>
        <v>18</v>
      </c>
      <c r="CL304" s="19">
        <f t="shared" si="392"/>
        <v>18</v>
      </c>
      <c r="CM304" s="19">
        <f t="shared" si="392"/>
        <v>18</v>
      </c>
      <c r="CN304" s="19">
        <f t="shared" si="392"/>
        <v>18</v>
      </c>
      <c r="CO304" s="19">
        <f t="shared" si="392"/>
        <v>18</v>
      </c>
      <c r="CP304" s="19">
        <f t="shared" si="392"/>
        <v>18</v>
      </c>
      <c r="CQ304" s="19">
        <f t="shared" si="392"/>
        <v>18</v>
      </c>
      <c r="CR304" s="19">
        <f t="shared" si="392"/>
        <v>18</v>
      </c>
      <c r="CS304" s="19">
        <f t="shared" si="392"/>
        <v>18</v>
      </c>
      <c r="CT304" s="19">
        <f t="shared" si="392"/>
        <v>18</v>
      </c>
      <c r="CU304" s="19">
        <f t="shared" si="392"/>
        <v>18</v>
      </c>
      <c r="CV304" s="19">
        <f t="shared" si="392"/>
        <v>18</v>
      </c>
      <c r="CW304" s="19">
        <f t="shared" si="392"/>
        <v>18</v>
      </c>
      <c r="CX304" s="19">
        <f t="shared" si="392"/>
        <v>18</v>
      </c>
      <c r="CY304" s="19">
        <f t="shared" si="392"/>
        <v>18</v>
      </c>
      <c r="CZ304" s="19">
        <f t="shared" si="392"/>
        <v>18</v>
      </c>
      <c r="DA304" s="19" t="str">
        <f t="shared" si="392"/>
        <v xml:space="preserve"> </v>
      </c>
      <c r="DB304" s="19" t="str">
        <f t="shared" si="392"/>
        <v xml:space="preserve"> </v>
      </c>
      <c r="DC304" s="19" t="str">
        <f t="shared" si="392"/>
        <v xml:space="preserve"> </v>
      </c>
      <c r="DD304" s="19" t="str">
        <f t="shared" si="392"/>
        <v xml:space="preserve"> </v>
      </c>
      <c r="DE304" s="19" t="str">
        <f t="shared" si="392"/>
        <v xml:space="preserve"> </v>
      </c>
      <c r="DF304" s="19" t="str">
        <f t="shared" si="392"/>
        <v xml:space="preserve"> </v>
      </c>
      <c r="DG304" s="19" t="str">
        <f t="shared" si="392"/>
        <v xml:space="preserve"> </v>
      </c>
      <c r="DH304" s="19" t="str">
        <f t="shared" si="392"/>
        <v xml:space="preserve"> </v>
      </c>
      <c r="DI304" s="19" t="str">
        <f t="shared" si="392"/>
        <v xml:space="preserve"> </v>
      </c>
      <c r="DJ304" s="19" t="str">
        <f t="shared" si="392"/>
        <v xml:space="preserve"> </v>
      </c>
      <c r="DK304" s="19" t="str">
        <f t="shared" si="392"/>
        <v xml:space="preserve"> </v>
      </c>
      <c r="DL304" s="19" t="str">
        <f t="shared" si="392"/>
        <v xml:space="preserve"> </v>
      </c>
      <c r="DM304" s="19" t="str">
        <f t="shared" si="392"/>
        <v xml:space="preserve"> </v>
      </c>
      <c r="DN304" s="19" t="str">
        <f t="shared" si="392"/>
        <v xml:space="preserve"> </v>
      </c>
      <c r="DO304" s="19" t="str">
        <f t="shared" si="392"/>
        <v xml:space="preserve"> </v>
      </c>
      <c r="DP304" s="19" t="str">
        <f t="shared" si="392"/>
        <v xml:space="preserve"> </v>
      </c>
      <c r="DQ304" s="19" t="str">
        <f t="shared" si="392"/>
        <v xml:space="preserve"> </v>
      </c>
      <c r="DR304" s="19" t="str">
        <f t="shared" si="392"/>
        <v xml:space="preserve"> </v>
      </c>
      <c r="DS304" s="19" t="str">
        <f t="shared" si="392"/>
        <v xml:space="preserve"> </v>
      </c>
      <c r="DT304" s="19" t="str">
        <f t="shared" si="392"/>
        <v xml:space="preserve"> </v>
      </c>
      <c r="DU304" s="19" t="str">
        <f t="shared" si="392"/>
        <v xml:space="preserve"> </v>
      </c>
      <c r="DV304" s="19" t="str">
        <f t="shared" si="392"/>
        <v xml:space="preserve"> </v>
      </c>
      <c r="DW304" s="19" t="str">
        <f t="shared" si="392"/>
        <v xml:space="preserve"> </v>
      </c>
      <c r="DX304" s="19" t="str">
        <f t="shared" si="392"/>
        <v xml:space="preserve"> </v>
      </c>
      <c r="DY304" s="19" t="str">
        <f t="shared" si="392"/>
        <v xml:space="preserve"> </v>
      </c>
      <c r="DZ304" s="19" t="str">
        <f t="shared" si="392"/>
        <v xml:space="preserve"> </v>
      </c>
      <c r="EA304" s="19" t="str">
        <f t="shared" si="392"/>
        <v xml:space="preserve"> </v>
      </c>
      <c r="EB304" s="19" t="str">
        <f t="shared" si="392"/>
        <v xml:space="preserve"> </v>
      </c>
      <c r="EC304" s="19" t="str">
        <f t="shared" si="392"/>
        <v xml:space="preserve"> </v>
      </c>
      <c r="ED304" s="19" t="str">
        <f t="shared" si="392"/>
        <v xml:space="preserve"> </v>
      </c>
      <c r="EE304" s="19" t="str">
        <f t="shared" si="392"/>
        <v xml:space="preserve"> </v>
      </c>
      <c r="EF304" s="19" t="str">
        <f t="shared" si="392"/>
        <v xml:space="preserve"> </v>
      </c>
      <c r="EG304" s="19" t="str">
        <f t="shared" si="392"/>
        <v xml:space="preserve"> </v>
      </c>
      <c r="EH304" s="19" t="str">
        <f t="shared" si="392"/>
        <v xml:space="preserve"> </v>
      </c>
      <c r="EI304" s="19" t="str">
        <f t="shared" si="392"/>
        <v xml:space="preserve"> </v>
      </c>
      <c r="EJ304" s="19" t="str">
        <f t="shared" si="392"/>
        <v xml:space="preserve"> </v>
      </c>
      <c r="EK304" s="19" t="str">
        <f t="shared" si="392"/>
        <v xml:space="preserve"> </v>
      </c>
      <c r="EL304" s="19" t="str">
        <f t="shared" si="392"/>
        <v xml:space="preserve"> </v>
      </c>
      <c r="EM304" s="19" t="str">
        <f t="shared" si="392"/>
        <v xml:space="preserve"> </v>
      </c>
      <c r="EN304" s="19" t="str">
        <f t="shared" si="392"/>
        <v xml:space="preserve"> </v>
      </c>
      <c r="EO304" s="19" t="str">
        <f t="shared" si="392"/>
        <v xml:space="preserve"> </v>
      </c>
      <c r="EP304" s="19" t="str">
        <f t="shared" si="392"/>
        <v xml:space="preserve"> </v>
      </c>
      <c r="EQ304" s="19" t="str">
        <f t="shared" si="392"/>
        <v xml:space="preserve"> </v>
      </c>
      <c r="ER304" s="19" t="str">
        <f t="shared" si="392"/>
        <v xml:space="preserve"> </v>
      </c>
      <c r="ES304" s="19" t="str">
        <f t="shared" si="392"/>
        <v xml:space="preserve"> </v>
      </c>
      <c r="ET304" s="19" t="str">
        <f t="shared" si="392"/>
        <v xml:space="preserve"> </v>
      </c>
      <c r="EU304" s="19" t="str">
        <f t="shared" si="392"/>
        <v xml:space="preserve"> </v>
      </c>
      <c r="EV304" s="19" t="str">
        <f t="shared" si="392"/>
        <v xml:space="preserve"> </v>
      </c>
      <c r="EW304" s="19" t="str">
        <f t="shared" si="392"/>
        <v xml:space="preserve"> </v>
      </c>
      <c r="EX304" s="19" t="str">
        <f t="shared" si="392"/>
        <v xml:space="preserve"> </v>
      </c>
      <c r="EY304" s="19" t="str">
        <f t="shared" si="392"/>
        <v xml:space="preserve"> </v>
      </c>
      <c r="EZ304" s="19" t="str">
        <f t="shared" si="392"/>
        <v xml:space="preserve"> </v>
      </c>
      <c r="FA304" s="19" t="str">
        <f t="shared" si="392"/>
        <v xml:space="preserve"> </v>
      </c>
      <c r="FB304" s="19" t="str">
        <f t="shared" si="392"/>
        <v xml:space="preserve"> </v>
      </c>
      <c r="FC304" s="19" t="str">
        <f t="shared" si="392"/>
        <v xml:space="preserve"> </v>
      </c>
      <c r="FD304" s="19" t="str">
        <f t="shared" si="392"/>
        <v xml:space="preserve"> </v>
      </c>
      <c r="FE304" s="19" t="str">
        <f t="shared" si="392"/>
        <v xml:space="preserve"> </v>
      </c>
      <c r="FF304" s="19" t="str">
        <f t="shared" si="392"/>
        <v xml:space="preserve"> </v>
      </c>
      <c r="FG304" s="19" t="str">
        <f t="shared" si="392"/>
        <v xml:space="preserve"> </v>
      </c>
      <c r="FH304" s="19" t="str">
        <f t="shared" si="392"/>
        <v xml:space="preserve"> </v>
      </c>
      <c r="FI304" s="19" t="str">
        <f t="shared" si="392"/>
        <v xml:space="preserve"> </v>
      </c>
      <c r="FJ304" s="19" t="str">
        <f t="shared" si="392"/>
        <v xml:space="preserve"> </v>
      </c>
      <c r="FK304" s="19" t="str">
        <f t="shared" si="392"/>
        <v xml:space="preserve"> </v>
      </c>
      <c r="FL304" s="19" t="str">
        <f t="shared" si="392"/>
        <v xml:space="preserve"> </v>
      </c>
      <c r="FM304" s="19" t="str">
        <f t="shared" si="392"/>
        <v xml:space="preserve"> </v>
      </c>
      <c r="FN304" s="19" t="str">
        <f t="shared" si="392"/>
        <v xml:space="preserve"> </v>
      </c>
      <c r="FO304" s="19" t="str">
        <f t="shared" si="392"/>
        <v xml:space="preserve"> </v>
      </c>
      <c r="FP304" s="19" t="str">
        <f t="shared" si="392"/>
        <v xml:space="preserve"> </v>
      </c>
      <c r="FQ304" s="19" t="str">
        <f t="shared" si="392"/>
        <v xml:space="preserve"> </v>
      </c>
      <c r="FR304" s="19" t="str">
        <f t="shared" si="392"/>
        <v xml:space="preserve"> </v>
      </c>
      <c r="FS304" s="19" t="str">
        <f t="shared" si="392"/>
        <v xml:space="preserve"> </v>
      </c>
      <c r="FT304" s="19" t="str">
        <f t="shared" si="392"/>
        <v xml:space="preserve"> </v>
      </c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 ht="12.75" customHeight="1" x14ac:dyDescent="0.2">
      <c r="A305" s="19" t="s">
        <v>26</v>
      </c>
      <c r="B305" s="3"/>
      <c r="C305" s="2">
        <f t="shared" si="374"/>
        <v>60</v>
      </c>
      <c r="D305" s="2">
        <f t="shared" ref="D305:AR305" si="393">C305</f>
        <v>60</v>
      </c>
      <c r="E305" s="2">
        <f t="shared" si="393"/>
        <v>60</v>
      </c>
      <c r="F305" s="2">
        <f t="shared" si="393"/>
        <v>60</v>
      </c>
      <c r="G305" s="2">
        <f t="shared" si="393"/>
        <v>60</v>
      </c>
      <c r="H305" s="2">
        <f t="shared" si="393"/>
        <v>60</v>
      </c>
      <c r="I305" s="2">
        <f t="shared" si="393"/>
        <v>60</v>
      </c>
      <c r="J305" s="2">
        <f t="shared" si="393"/>
        <v>60</v>
      </c>
      <c r="K305" s="2">
        <f t="shared" si="393"/>
        <v>60</v>
      </c>
      <c r="L305" s="2">
        <f t="shared" si="393"/>
        <v>60</v>
      </c>
      <c r="M305" s="2">
        <f t="shared" si="393"/>
        <v>60</v>
      </c>
      <c r="N305" s="2">
        <f t="shared" si="393"/>
        <v>60</v>
      </c>
      <c r="O305" s="2">
        <f t="shared" si="393"/>
        <v>60</v>
      </c>
      <c r="P305" s="2">
        <f t="shared" si="393"/>
        <v>60</v>
      </c>
      <c r="Q305" s="2">
        <f t="shared" si="393"/>
        <v>60</v>
      </c>
      <c r="R305" s="2">
        <f t="shared" si="393"/>
        <v>60</v>
      </c>
      <c r="S305" s="2">
        <f t="shared" si="393"/>
        <v>60</v>
      </c>
      <c r="T305" s="2">
        <f t="shared" si="393"/>
        <v>60</v>
      </c>
      <c r="U305" s="2">
        <f t="shared" si="393"/>
        <v>60</v>
      </c>
      <c r="V305" s="2">
        <f t="shared" si="393"/>
        <v>60</v>
      </c>
      <c r="W305" s="2">
        <f t="shared" si="393"/>
        <v>60</v>
      </c>
      <c r="X305" s="2">
        <f t="shared" si="393"/>
        <v>60</v>
      </c>
      <c r="Y305" s="2">
        <f t="shared" si="393"/>
        <v>60</v>
      </c>
      <c r="Z305" s="2">
        <f t="shared" si="393"/>
        <v>60</v>
      </c>
      <c r="AA305" s="2">
        <f t="shared" si="393"/>
        <v>60</v>
      </c>
      <c r="AB305" s="2">
        <f t="shared" si="393"/>
        <v>60</v>
      </c>
      <c r="AC305" s="2">
        <f t="shared" si="393"/>
        <v>60</v>
      </c>
      <c r="AD305" s="2">
        <f t="shared" si="393"/>
        <v>60</v>
      </c>
      <c r="AE305" s="2">
        <f t="shared" si="393"/>
        <v>60</v>
      </c>
      <c r="AF305" s="2">
        <f t="shared" si="393"/>
        <v>60</v>
      </c>
      <c r="AG305" s="2">
        <f t="shared" si="393"/>
        <v>60</v>
      </c>
      <c r="AH305" s="2">
        <f t="shared" si="393"/>
        <v>60</v>
      </c>
      <c r="AI305" s="2">
        <f t="shared" si="393"/>
        <v>60</v>
      </c>
      <c r="AJ305" s="2">
        <f t="shared" si="393"/>
        <v>60</v>
      </c>
      <c r="AK305" s="2">
        <f t="shared" si="393"/>
        <v>60</v>
      </c>
      <c r="AL305" s="2">
        <f t="shared" si="393"/>
        <v>60</v>
      </c>
      <c r="AM305" s="2">
        <f t="shared" si="393"/>
        <v>60</v>
      </c>
      <c r="AN305" s="2">
        <f t="shared" si="393"/>
        <v>60</v>
      </c>
      <c r="AO305" s="2">
        <f t="shared" si="393"/>
        <v>60</v>
      </c>
      <c r="AP305" s="2">
        <f t="shared" si="393"/>
        <v>60</v>
      </c>
      <c r="AQ305" s="2">
        <f t="shared" si="393"/>
        <v>60</v>
      </c>
      <c r="AR305" s="2">
        <f t="shared" si="393"/>
        <v>60</v>
      </c>
      <c r="AS305" s="19">
        <f t="shared" ref="AS305:FT305" si="394">IF(AS296&lt;&gt;" ",AR305," ")</f>
        <v>60</v>
      </c>
      <c r="AT305" s="19">
        <f t="shared" si="394"/>
        <v>60</v>
      </c>
      <c r="AU305" s="19">
        <f t="shared" si="394"/>
        <v>60</v>
      </c>
      <c r="AV305" s="19">
        <f t="shared" si="394"/>
        <v>60</v>
      </c>
      <c r="AW305" s="19">
        <f t="shared" si="394"/>
        <v>60</v>
      </c>
      <c r="AX305" s="19">
        <f t="shared" si="394"/>
        <v>60</v>
      </c>
      <c r="AY305" s="19">
        <f t="shared" si="394"/>
        <v>60</v>
      </c>
      <c r="AZ305" s="19">
        <f t="shared" si="394"/>
        <v>60</v>
      </c>
      <c r="BA305" s="19">
        <f t="shared" si="394"/>
        <v>60</v>
      </c>
      <c r="BB305" s="19">
        <f t="shared" si="394"/>
        <v>60</v>
      </c>
      <c r="BC305" s="19">
        <f t="shared" si="394"/>
        <v>60</v>
      </c>
      <c r="BD305" s="19">
        <f t="shared" si="394"/>
        <v>60</v>
      </c>
      <c r="BE305" s="19">
        <f t="shared" si="394"/>
        <v>60</v>
      </c>
      <c r="BF305" s="19">
        <f t="shared" si="394"/>
        <v>60</v>
      </c>
      <c r="BG305" s="19">
        <f t="shared" si="394"/>
        <v>60</v>
      </c>
      <c r="BH305" s="19">
        <f t="shared" si="394"/>
        <v>60</v>
      </c>
      <c r="BI305" s="19">
        <f t="shared" si="394"/>
        <v>60</v>
      </c>
      <c r="BJ305" s="19">
        <f t="shared" si="394"/>
        <v>60</v>
      </c>
      <c r="BK305" s="19">
        <f t="shared" si="394"/>
        <v>60</v>
      </c>
      <c r="BL305" s="19">
        <f t="shared" si="394"/>
        <v>60</v>
      </c>
      <c r="BM305" s="19">
        <f t="shared" si="394"/>
        <v>60</v>
      </c>
      <c r="BN305" s="19">
        <f t="shared" si="394"/>
        <v>60</v>
      </c>
      <c r="BO305" s="19">
        <f t="shared" si="394"/>
        <v>60</v>
      </c>
      <c r="BP305" s="19">
        <f t="shared" si="394"/>
        <v>60</v>
      </c>
      <c r="BQ305" s="19">
        <f t="shared" si="394"/>
        <v>60</v>
      </c>
      <c r="BR305" s="19">
        <f t="shared" si="394"/>
        <v>60</v>
      </c>
      <c r="BS305" s="19">
        <f t="shared" si="394"/>
        <v>60</v>
      </c>
      <c r="BT305" s="19">
        <f t="shared" si="394"/>
        <v>60</v>
      </c>
      <c r="BU305" s="19">
        <f t="shared" si="394"/>
        <v>60</v>
      </c>
      <c r="BV305" s="19">
        <f t="shared" si="394"/>
        <v>60</v>
      </c>
      <c r="BW305" s="19">
        <f t="shared" si="394"/>
        <v>60</v>
      </c>
      <c r="BX305" s="19">
        <f t="shared" si="394"/>
        <v>60</v>
      </c>
      <c r="BY305" s="19">
        <f t="shared" si="394"/>
        <v>60</v>
      </c>
      <c r="BZ305" s="19">
        <f t="shared" si="394"/>
        <v>60</v>
      </c>
      <c r="CA305" s="19">
        <f t="shared" si="394"/>
        <v>60</v>
      </c>
      <c r="CB305" s="19">
        <f t="shared" si="394"/>
        <v>60</v>
      </c>
      <c r="CC305" s="19">
        <f t="shared" si="394"/>
        <v>60</v>
      </c>
      <c r="CD305" s="19">
        <f t="shared" si="394"/>
        <v>60</v>
      </c>
      <c r="CE305" s="19">
        <f t="shared" si="394"/>
        <v>60</v>
      </c>
      <c r="CF305" s="19">
        <f t="shared" si="394"/>
        <v>60</v>
      </c>
      <c r="CG305" s="19">
        <f t="shared" si="394"/>
        <v>60</v>
      </c>
      <c r="CH305" s="19">
        <f t="shared" si="394"/>
        <v>60</v>
      </c>
      <c r="CI305" s="19">
        <f t="shared" si="394"/>
        <v>60</v>
      </c>
      <c r="CJ305" s="19">
        <f t="shared" si="394"/>
        <v>60</v>
      </c>
      <c r="CK305" s="19">
        <f t="shared" si="394"/>
        <v>60</v>
      </c>
      <c r="CL305" s="19">
        <f t="shared" si="394"/>
        <v>60</v>
      </c>
      <c r="CM305" s="19">
        <f t="shared" si="394"/>
        <v>60</v>
      </c>
      <c r="CN305" s="19">
        <f t="shared" si="394"/>
        <v>60</v>
      </c>
      <c r="CO305" s="19">
        <f t="shared" si="394"/>
        <v>60</v>
      </c>
      <c r="CP305" s="19">
        <f t="shared" si="394"/>
        <v>60</v>
      </c>
      <c r="CQ305" s="19">
        <f t="shared" si="394"/>
        <v>60</v>
      </c>
      <c r="CR305" s="19">
        <f t="shared" si="394"/>
        <v>60</v>
      </c>
      <c r="CS305" s="19">
        <f t="shared" si="394"/>
        <v>60</v>
      </c>
      <c r="CT305" s="19">
        <f t="shared" si="394"/>
        <v>60</v>
      </c>
      <c r="CU305" s="19">
        <f t="shared" si="394"/>
        <v>60</v>
      </c>
      <c r="CV305" s="19">
        <f t="shared" si="394"/>
        <v>60</v>
      </c>
      <c r="CW305" s="19">
        <f t="shared" si="394"/>
        <v>60</v>
      </c>
      <c r="CX305" s="19">
        <f t="shared" si="394"/>
        <v>60</v>
      </c>
      <c r="CY305" s="19">
        <f t="shared" si="394"/>
        <v>60</v>
      </c>
      <c r="CZ305" s="19">
        <f t="shared" si="394"/>
        <v>60</v>
      </c>
      <c r="DA305" s="19" t="str">
        <f t="shared" si="394"/>
        <v xml:space="preserve"> </v>
      </c>
      <c r="DB305" s="19" t="str">
        <f t="shared" si="394"/>
        <v xml:space="preserve"> </v>
      </c>
      <c r="DC305" s="19" t="str">
        <f t="shared" si="394"/>
        <v xml:space="preserve"> </v>
      </c>
      <c r="DD305" s="19" t="str">
        <f t="shared" si="394"/>
        <v xml:space="preserve"> </v>
      </c>
      <c r="DE305" s="19" t="str">
        <f t="shared" si="394"/>
        <v xml:space="preserve"> </v>
      </c>
      <c r="DF305" s="19" t="str">
        <f t="shared" si="394"/>
        <v xml:space="preserve"> </v>
      </c>
      <c r="DG305" s="19" t="str">
        <f t="shared" si="394"/>
        <v xml:space="preserve"> </v>
      </c>
      <c r="DH305" s="19" t="str">
        <f t="shared" si="394"/>
        <v xml:space="preserve"> </v>
      </c>
      <c r="DI305" s="19" t="str">
        <f t="shared" si="394"/>
        <v xml:space="preserve"> </v>
      </c>
      <c r="DJ305" s="19" t="str">
        <f t="shared" si="394"/>
        <v xml:space="preserve"> </v>
      </c>
      <c r="DK305" s="19" t="str">
        <f t="shared" si="394"/>
        <v xml:space="preserve"> </v>
      </c>
      <c r="DL305" s="19" t="str">
        <f t="shared" si="394"/>
        <v xml:space="preserve"> </v>
      </c>
      <c r="DM305" s="19" t="str">
        <f t="shared" si="394"/>
        <v xml:space="preserve"> </v>
      </c>
      <c r="DN305" s="19" t="str">
        <f t="shared" si="394"/>
        <v xml:space="preserve"> </v>
      </c>
      <c r="DO305" s="19" t="str">
        <f t="shared" si="394"/>
        <v xml:space="preserve"> </v>
      </c>
      <c r="DP305" s="19" t="str">
        <f t="shared" si="394"/>
        <v xml:space="preserve"> </v>
      </c>
      <c r="DQ305" s="19" t="str">
        <f t="shared" si="394"/>
        <v xml:space="preserve"> </v>
      </c>
      <c r="DR305" s="19" t="str">
        <f t="shared" si="394"/>
        <v xml:space="preserve"> </v>
      </c>
      <c r="DS305" s="19" t="str">
        <f t="shared" si="394"/>
        <v xml:space="preserve"> </v>
      </c>
      <c r="DT305" s="19" t="str">
        <f t="shared" si="394"/>
        <v xml:space="preserve"> </v>
      </c>
      <c r="DU305" s="19" t="str">
        <f t="shared" si="394"/>
        <v xml:space="preserve"> </v>
      </c>
      <c r="DV305" s="19" t="str">
        <f t="shared" si="394"/>
        <v xml:space="preserve"> </v>
      </c>
      <c r="DW305" s="19" t="str">
        <f t="shared" si="394"/>
        <v xml:space="preserve"> </v>
      </c>
      <c r="DX305" s="19" t="str">
        <f t="shared" si="394"/>
        <v xml:space="preserve"> </v>
      </c>
      <c r="DY305" s="19" t="str">
        <f t="shared" si="394"/>
        <v xml:space="preserve"> </v>
      </c>
      <c r="DZ305" s="19" t="str">
        <f t="shared" si="394"/>
        <v xml:space="preserve"> </v>
      </c>
      <c r="EA305" s="19" t="str">
        <f t="shared" si="394"/>
        <v xml:space="preserve"> </v>
      </c>
      <c r="EB305" s="19" t="str">
        <f t="shared" si="394"/>
        <v xml:space="preserve"> </v>
      </c>
      <c r="EC305" s="19" t="str">
        <f t="shared" si="394"/>
        <v xml:space="preserve"> </v>
      </c>
      <c r="ED305" s="19" t="str">
        <f t="shared" si="394"/>
        <v xml:space="preserve"> </v>
      </c>
      <c r="EE305" s="19" t="str">
        <f t="shared" si="394"/>
        <v xml:space="preserve"> </v>
      </c>
      <c r="EF305" s="19" t="str">
        <f t="shared" si="394"/>
        <v xml:space="preserve"> </v>
      </c>
      <c r="EG305" s="19" t="str">
        <f t="shared" si="394"/>
        <v xml:space="preserve"> </v>
      </c>
      <c r="EH305" s="19" t="str">
        <f t="shared" si="394"/>
        <v xml:space="preserve"> </v>
      </c>
      <c r="EI305" s="19" t="str">
        <f t="shared" si="394"/>
        <v xml:space="preserve"> </v>
      </c>
      <c r="EJ305" s="19" t="str">
        <f t="shared" si="394"/>
        <v xml:space="preserve"> </v>
      </c>
      <c r="EK305" s="19" t="str">
        <f t="shared" si="394"/>
        <v xml:space="preserve"> </v>
      </c>
      <c r="EL305" s="19" t="str">
        <f t="shared" si="394"/>
        <v xml:space="preserve"> </v>
      </c>
      <c r="EM305" s="19" t="str">
        <f t="shared" si="394"/>
        <v xml:space="preserve"> </v>
      </c>
      <c r="EN305" s="19" t="str">
        <f t="shared" si="394"/>
        <v xml:space="preserve"> </v>
      </c>
      <c r="EO305" s="19" t="str">
        <f t="shared" si="394"/>
        <v xml:space="preserve"> </v>
      </c>
      <c r="EP305" s="19" t="str">
        <f t="shared" si="394"/>
        <v xml:space="preserve"> </v>
      </c>
      <c r="EQ305" s="19" t="str">
        <f t="shared" si="394"/>
        <v xml:space="preserve"> </v>
      </c>
      <c r="ER305" s="19" t="str">
        <f t="shared" si="394"/>
        <v xml:space="preserve"> </v>
      </c>
      <c r="ES305" s="19" t="str">
        <f t="shared" si="394"/>
        <v xml:space="preserve"> </v>
      </c>
      <c r="ET305" s="19" t="str">
        <f t="shared" si="394"/>
        <v xml:space="preserve"> </v>
      </c>
      <c r="EU305" s="19" t="str">
        <f t="shared" si="394"/>
        <v xml:space="preserve"> </v>
      </c>
      <c r="EV305" s="19" t="str">
        <f t="shared" si="394"/>
        <v xml:space="preserve"> </v>
      </c>
      <c r="EW305" s="19" t="str">
        <f t="shared" si="394"/>
        <v xml:space="preserve"> </v>
      </c>
      <c r="EX305" s="19" t="str">
        <f t="shared" si="394"/>
        <v xml:space="preserve"> </v>
      </c>
      <c r="EY305" s="19" t="str">
        <f t="shared" si="394"/>
        <v xml:space="preserve"> </v>
      </c>
      <c r="EZ305" s="19" t="str">
        <f t="shared" si="394"/>
        <v xml:space="preserve"> </v>
      </c>
      <c r="FA305" s="19" t="str">
        <f t="shared" si="394"/>
        <v xml:space="preserve"> </v>
      </c>
      <c r="FB305" s="19" t="str">
        <f t="shared" si="394"/>
        <v xml:space="preserve"> </v>
      </c>
      <c r="FC305" s="19" t="str">
        <f t="shared" si="394"/>
        <v xml:space="preserve"> </v>
      </c>
      <c r="FD305" s="19" t="str">
        <f t="shared" si="394"/>
        <v xml:space="preserve"> </v>
      </c>
      <c r="FE305" s="19" t="str">
        <f t="shared" si="394"/>
        <v xml:space="preserve"> </v>
      </c>
      <c r="FF305" s="19" t="str">
        <f t="shared" si="394"/>
        <v xml:space="preserve"> </v>
      </c>
      <c r="FG305" s="19" t="str">
        <f t="shared" si="394"/>
        <v xml:space="preserve"> </v>
      </c>
      <c r="FH305" s="19" t="str">
        <f t="shared" si="394"/>
        <v xml:space="preserve"> </v>
      </c>
      <c r="FI305" s="19" t="str">
        <f t="shared" si="394"/>
        <v xml:space="preserve"> </v>
      </c>
      <c r="FJ305" s="19" t="str">
        <f t="shared" si="394"/>
        <v xml:space="preserve"> </v>
      </c>
      <c r="FK305" s="19" t="str">
        <f t="shared" si="394"/>
        <v xml:space="preserve"> </v>
      </c>
      <c r="FL305" s="19" t="str">
        <f t="shared" si="394"/>
        <v xml:space="preserve"> </v>
      </c>
      <c r="FM305" s="19" t="str">
        <f t="shared" si="394"/>
        <v xml:space="preserve"> </v>
      </c>
      <c r="FN305" s="19" t="str">
        <f t="shared" si="394"/>
        <v xml:space="preserve"> </v>
      </c>
      <c r="FO305" s="19" t="str">
        <f t="shared" si="394"/>
        <v xml:space="preserve"> </v>
      </c>
      <c r="FP305" s="19" t="str">
        <f t="shared" si="394"/>
        <v xml:space="preserve"> </v>
      </c>
      <c r="FQ305" s="19" t="str">
        <f t="shared" si="394"/>
        <v xml:space="preserve"> </v>
      </c>
      <c r="FR305" s="19" t="str">
        <f t="shared" si="394"/>
        <v xml:space="preserve"> </v>
      </c>
      <c r="FS305" s="19" t="str">
        <f t="shared" si="394"/>
        <v xml:space="preserve"> </v>
      </c>
      <c r="FT305" s="19" t="str">
        <f t="shared" si="394"/>
        <v xml:space="preserve"> </v>
      </c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57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57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57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57" ht="12.75" customHeight="1" x14ac:dyDescent="0.2">
      <c r="A324" s="20" t="str">
        <f>HYPERLINK("http://www.reverselogic.us/shop.html#!/Trailer-Ramps-7-inch/p/21231582/category=5074100","RR-TR-7")</f>
        <v>RR-TR-7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57" ht="12.75" customHeight="1" x14ac:dyDescent="0.2">
      <c r="A325" s="3" t="s">
        <v>14</v>
      </c>
      <c r="B325" s="2"/>
      <c r="C325" s="2"/>
      <c r="D325" s="2">
        <f t="shared" ref="D325:BT325" si="395">(D326/0.0174)</f>
        <v>5.5172413793103434</v>
      </c>
      <c r="E325" s="2">
        <f t="shared" si="395"/>
        <v>5.5172413793103434</v>
      </c>
      <c r="F325" s="2">
        <f t="shared" si="395"/>
        <v>5.5172413793103434</v>
      </c>
      <c r="G325" s="2">
        <f t="shared" si="395"/>
        <v>5.5172413793103434</v>
      </c>
      <c r="H325" s="2">
        <f t="shared" si="395"/>
        <v>5.5172413793103434</v>
      </c>
      <c r="I325" s="2">
        <f t="shared" si="395"/>
        <v>5.5172413793103434</v>
      </c>
      <c r="J325" s="2">
        <f t="shared" si="395"/>
        <v>5.5172413793103434</v>
      </c>
      <c r="K325" s="2">
        <f t="shared" si="395"/>
        <v>5.5172413793103505</v>
      </c>
      <c r="L325" s="2">
        <f t="shared" si="395"/>
        <v>5.5172413793103505</v>
      </c>
      <c r="M325" s="2">
        <f t="shared" si="395"/>
        <v>5.5172413793103505</v>
      </c>
      <c r="N325" s="2">
        <f t="shared" si="395"/>
        <v>5.5172413793103505</v>
      </c>
      <c r="O325" s="2">
        <f t="shared" si="395"/>
        <v>5.5172413793103505</v>
      </c>
      <c r="P325" s="2">
        <f t="shared" si="395"/>
        <v>5.5172413793103505</v>
      </c>
      <c r="Q325" s="2">
        <f t="shared" si="395"/>
        <v>5.5172413793103505</v>
      </c>
      <c r="R325" s="2">
        <f t="shared" si="395"/>
        <v>5.5172413793103505</v>
      </c>
      <c r="S325" s="2">
        <f t="shared" si="395"/>
        <v>5.5172413793103505</v>
      </c>
      <c r="T325" s="2">
        <f t="shared" si="395"/>
        <v>5.5172413793103372</v>
      </c>
      <c r="U325" s="2">
        <f t="shared" si="395"/>
        <v>5.5172413793103505</v>
      </c>
      <c r="V325" s="2">
        <f t="shared" si="395"/>
        <v>5.5172413793103505</v>
      </c>
      <c r="W325" s="2">
        <f t="shared" si="395"/>
        <v>5.5172413793103505</v>
      </c>
      <c r="X325" s="2">
        <f t="shared" si="395"/>
        <v>5.5172413793103505</v>
      </c>
      <c r="Y325" s="2">
        <f t="shared" si="395"/>
        <v>5.5172413793103505</v>
      </c>
      <c r="Z325" s="2">
        <f t="shared" si="395"/>
        <v>5.5172413793103505</v>
      </c>
      <c r="AA325" s="2">
        <f t="shared" si="395"/>
        <v>5.5172413793103505</v>
      </c>
      <c r="AB325" s="2">
        <f t="shared" si="395"/>
        <v>5.5172413793103505</v>
      </c>
      <c r="AC325" s="2">
        <f t="shared" si="395"/>
        <v>5.5172413793103505</v>
      </c>
      <c r="AD325" s="2">
        <f t="shared" si="395"/>
        <v>5.5172413793103505</v>
      </c>
      <c r="AE325" s="2">
        <f t="shared" si="395"/>
        <v>5.5172413793103505</v>
      </c>
      <c r="AF325" s="2">
        <f t="shared" si="395"/>
        <v>5.5172413793103505</v>
      </c>
      <c r="AG325" s="2">
        <f t="shared" si="395"/>
        <v>5.5172413793103505</v>
      </c>
      <c r="AH325" s="2">
        <f t="shared" si="395"/>
        <v>5.5172413793103505</v>
      </c>
      <c r="AI325" s="2">
        <f t="shared" si="395"/>
        <v>5.5172413793103505</v>
      </c>
      <c r="AJ325" s="2">
        <f t="shared" si="395"/>
        <v>5.5172413793103505</v>
      </c>
      <c r="AK325" s="2">
        <f t="shared" si="395"/>
        <v>5.5172413793103505</v>
      </c>
      <c r="AL325" s="2">
        <f t="shared" si="395"/>
        <v>5.5172413793103505</v>
      </c>
      <c r="AM325" s="2">
        <f t="shared" si="395"/>
        <v>5.5172413793103505</v>
      </c>
      <c r="AN325" s="2">
        <f t="shared" si="395"/>
        <v>5.5172413793103505</v>
      </c>
      <c r="AO325" s="2">
        <f t="shared" si="395"/>
        <v>5.5172413793103505</v>
      </c>
      <c r="AP325" s="2">
        <f t="shared" si="395"/>
        <v>5.5172413793103505</v>
      </c>
      <c r="AQ325" s="2">
        <f t="shared" si="395"/>
        <v>5.5172413793103505</v>
      </c>
      <c r="AR325" s="2">
        <f t="shared" si="395"/>
        <v>5.5172413793103505</v>
      </c>
      <c r="AS325" s="2">
        <f t="shared" si="395"/>
        <v>5.5172413793103505</v>
      </c>
      <c r="AT325" s="2">
        <f t="shared" si="395"/>
        <v>5.5172413793103505</v>
      </c>
      <c r="AU325" s="2">
        <f t="shared" si="395"/>
        <v>5.5172413793103505</v>
      </c>
      <c r="AV325" s="2">
        <f t="shared" si="395"/>
        <v>5.5172413793103505</v>
      </c>
      <c r="AW325" s="2">
        <f t="shared" si="395"/>
        <v>5.5172413793103505</v>
      </c>
      <c r="AX325" s="2">
        <f t="shared" si="395"/>
        <v>5.5172413793103505</v>
      </c>
      <c r="AY325" s="2">
        <f t="shared" si="395"/>
        <v>5.5172413793103505</v>
      </c>
      <c r="AZ325" s="2">
        <f t="shared" si="395"/>
        <v>5.5172413793103505</v>
      </c>
      <c r="BA325" s="2">
        <f t="shared" si="395"/>
        <v>5.5172413793103505</v>
      </c>
      <c r="BB325" s="2">
        <f t="shared" si="395"/>
        <v>5.5172413793103505</v>
      </c>
      <c r="BC325" s="2">
        <f t="shared" si="395"/>
        <v>5.5172413793103505</v>
      </c>
      <c r="BD325" s="2">
        <f t="shared" si="395"/>
        <v>5.5172413793103505</v>
      </c>
      <c r="BE325" s="2">
        <f t="shared" si="395"/>
        <v>5.5172413793103505</v>
      </c>
      <c r="BF325" s="2">
        <f t="shared" si="395"/>
        <v>5.5172413793103505</v>
      </c>
      <c r="BG325" s="2">
        <f t="shared" si="395"/>
        <v>5.5172413793103505</v>
      </c>
      <c r="BH325" s="2">
        <f t="shared" si="395"/>
        <v>5.5172413793103505</v>
      </c>
      <c r="BI325" s="2">
        <f t="shared" si="395"/>
        <v>5.5172413793103505</v>
      </c>
      <c r="BJ325" s="2">
        <f t="shared" si="395"/>
        <v>5.5172413793103505</v>
      </c>
      <c r="BK325" s="2">
        <f t="shared" si="395"/>
        <v>5.5172413793103505</v>
      </c>
      <c r="BL325" s="2">
        <f t="shared" si="395"/>
        <v>5.5172413793103505</v>
      </c>
      <c r="BM325" s="2">
        <f t="shared" si="395"/>
        <v>5.5172413793103505</v>
      </c>
      <c r="BN325" s="2">
        <f t="shared" si="395"/>
        <v>5.5172413793103505</v>
      </c>
      <c r="BO325" s="2">
        <f t="shared" si="395"/>
        <v>5.5172413793103505</v>
      </c>
      <c r="BP325" s="2">
        <f t="shared" si="395"/>
        <v>5.5172413793103505</v>
      </c>
      <c r="BQ325" s="2">
        <f t="shared" si="395"/>
        <v>5.5172413793103505</v>
      </c>
      <c r="BR325" s="2">
        <f t="shared" si="395"/>
        <v>5.5172413793103505</v>
      </c>
      <c r="BS325" s="2">
        <f t="shared" si="395"/>
        <v>5.5172413793103505</v>
      </c>
      <c r="BT325" s="2">
        <f t="shared" si="395"/>
        <v>5.5172413793103505</v>
      </c>
      <c r="BU325" s="2">
        <f t="shared" ref="BU325:GV325" si="396">IF(BU327&lt;&gt;" ",(BU326/0.0174)," ")</f>
        <v>10.532567049808419</v>
      </c>
      <c r="BV325" s="2">
        <f t="shared" si="396"/>
        <v>10.532567049808419</v>
      </c>
      <c r="BW325" s="2">
        <f t="shared" si="396"/>
        <v>10.532567049808419</v>
      </c>
      <c r="BX325" s="2">
        <f t="shared" si="396"/>
        <v>10.532567049808419</v>
      </c>
      <c r="BY325" s="2">
        <f t="shared" si="396"/>
        <v>10.532567049808419</v>
      </c>
      <c r="BZ325" s="2">
        <f t="shared" si="396"/>
        <v>10.532567049808419</v>
      </c>
      <c r="CA325" s="2">
        <f t="shared" si="396"/>
        <v>10.532567049808419</v>
      </c>
      <c r="CB325" s="2">
        <f t="shared" si="396"/>
        <v>10.532567049808419</v>
      </c>
      <c r="CC325" s="2">
        <f t="shared" si="396"/>
        <v>10.532567049808419</v>
      </c>
      <c r="CD325" s="2">
        <f t="shared" si="396"/>
        <v>10.532567049808419</v>
      </c>
      <c r="CE325" s="2">
        <f t="shared" si="396"/>
        <v>10.532567049808419</v>
      </c>
      <c r="CF325" s="2">
        <f t="shared" si="396"/>
        <v>10.532567049808419</v>
      </c>
      <c r="CG325" s="2">
        <f t="shared" si="396"/>
        <v>10.532567049808419</v>
      </c>
      <c r="CH325" s="2">
        <f t="shared" si="396"/>
        <v>10.532567049808419</v>
      </c>
      <c r="CI325" s="2">
        <f t="shared" si="396"/>
        <v>10.532567049808419</v>
      </c>
      <c r="CJ325" s="2">
        <f t="shared" si="396"/>
        <v>10.532567049808419</v>
      </c>
      <c r="CK325" s="2">
        <f t="shared" si="396"/>
        <v>10.532567049808419</v>
      </c>
      <c r="CL325" s="2">
        <f t="shared" si="396"/>
        <v>10.532567049808419</v>
      </c>
      <c r="CM325" s="2">
        <f t="shared" si="396"/>
        <v>10.532567049808419</v>
      </c>
      <c r="CN325" s="2">
        <f t="shared" si="396"/>
        <v>10.532567049808419</v>
      </c>
      <c r="CO325" s="2">
        <f t="shared" si="396"/>
        <v>10.532567049808419</v>
      </c>
      <c r="CP325" s="2">
        <f t="shared" si="396"/>
        <v>10.532567049808419</v>
      </c>
      <c r="CQ325" s="2">
        <f t="shared" si="396"/>
        <v>10.532567049808419</v>
      </c>
      <c r="CR325" s="2">
        <f t="shared" si="396"/>
        <v>10.532567049808419</v>
      </c>
      <c r="CS325" s="2">
        <f t="shared" si="396"/>
        <v>10.532567049808419</v>
      </c>
      <c r="CT325" s="2">
        <f t="shared" si="396"/>
        <v>10.532567049808419</v>
      </c>
      <c r="CU325" s="2">
        <f t="shared" si="396"/>
        <v>10.532567049808419</v>
      </c>
      <c r="CV325" s="2">
        <f t="shared" si="396"/>
        <v>10.532567049808419</v>
      </c>
      <c r="CW325" s="2">
        <f t="shared" si="396"/>
        <v>10.532567049808419</v>
      </c>
      <c r="CX325" s="2">
        <f t="shared" si="396"/>
        <v>10.532567049808419</v>
      </c>
      <c r="CY325" s="2">
        <f t="shared" si="396"/>
        <v>10.532567049808419</v>
      </c>
      <c r="CZ325" s="2">
        <f t="shared" si="396"/>
        <v>10.532567049808419</v>
      </c>
      <c r="DA325" s="2">
        <f t="shared" si="396"/>
        <v>10.532567049808419</v>
      </c>
      <c r="DB325" s="2">
        <f t="shared" si="396"/>
        <v>10.532567049808419</v>
      </c>
      <c r="DC325" s="2">
        <f t="shared" si="396"/>
        <v>10.532567049808419</v>
      </c>
      <c r="DD325" s="2">
        <f t="shared" si="396"/>
        <v>10.532567049808419</v>
      </c>
      <c r="DE325" s="2">
        <f t="shared" si="396"/>
        <v>10.532567049808419</v>
      </c>
      <c r="DF325" s="2">
        <f t="shared" si="396"/>
        <v>10.532567049808419</v>
      </c>
      <c r="DG325" s="2">
        <f t="shared" si="396"/>
        <v>10.532567049808419</v>
      </c>
      <c r="DH325" s="2">
        <f t="shared" si="396"/>
        <v>10.532567049808419</v>
      </c>
      <c r="DI325" s="2">
        <f t="shared" si="396"/>
        <v>10.532567049808419</v>
      </c>
      <c r="DJ325" s="2">
        <f t="shared" si="396"/>
        <v>10.532567049808419</v>
      </c>
      <c r="DK325" s="2">
        <f t="shared" si="396"/>
        <v>10.532567049808419</v>
      </c>
      <c r="DL325" s="2">
        <f t="shared" si="396"/>
        <v>10.532567049808419</v>
      </c>
      <c r="DM325" s="2">
        <f t="shared" si="396"/>
        <v>10.532567049808419</v>
      </c>
      <c r="DN325" s="2">
        <f t="shared" si="396"/>
        <v>10.532567049808419</v>
      </c>
      <c r="DO325" s="2">
        <f t="shared" si="396"/>
        <v>10.532567049808419</v>
      </c>
      <c r="DP325" s="2">
        <f t="shared" si="396"/>
        <v>10.532567049808419</v>
      </c>
      <c r="DQ325" s="2">
        <f t="shared" si="396"/>
        <v>10.532567049808419</v>
      </c>
      <c r="DR325" s="2">
        <f t="shared" si="396"/>
        <v>10.532567049808419</v>
      </c>
      <c r="DS325" s="2">
        <f t="shared" si="396"/>
        <v>10.53256704980852</v>
      </c>
      <c r="DT325" s="2">
        <f t="shared" si="396"/>
        <v>10.53256704980852</v>
      </c>
      <c r="DU325" s="2">
        <f t="shared" si="396"/>
        <v>10.53256704980852</v>
      </c>
      <c r="DV325" s="2">
        <f t="shared" si="396"/>
        <v>10.53256704980852</v>
      </c>
      <c r="DW325" s="2">
        <f t="shared" si="396"/>
        <v>10.53256704980852</v>
      </c>
      <c r="DX325" s="2">
        <f t="shared" si="396"/>
        <v>10.53256704980852</v>
      </c>
      <c r="DY325" s="2">
        <f t="shared" si="396"/>
        <v>10.53256704980852</v>
      </c>
      <c r="DZ325" s="2">
        <f t="shared" si="396"/>
        <v>10.53256704980852</v>
      </c>
      <c r="EA325" s="2">
        <f t="shared" si="396"/>
        <v>10.53256704980852</v>
      </c>
      <c r="EB325" s="2">
        <f t="shared" si="396"/>
        <v>10.53256704980852</v>
      </c>
      <c r="EC325" s="2" t="str">
        <f t="shared" si="396"/>
        <v xml:space="preserve"> </v>
      </c>
      <c r="ED325" s="2" t="str">
        <f t="shared" si="396"/>
        <v xml:space="preserve"> </v>
      </c>
      <c r="EE325" s="2" t="str">
        <f t="shared" si="396"/>
        <v xml:space="preserve"> </v>
      </c>
      <c r="EF325" s="2" t="str">
        <f t="shared" si="396"/>
        <v xml:space="preserve"> </v>
      </c>
      <c r="EG325" s="2" t="str">
        <f t="shared" si="396"/>
        <v xml:space="preserve"> </v>
      </c>
      <c r="EH325" s="2" t="str">
        <f t="shared" si="396"/>
        <v xml:space="preserve"> </v>
      </c>
      <c r="EI325" s="2" t="str">
        <f t="shared" si="396"/>
        <v xml:space="preserve"> </v>
      </c>
      <c r="EJ325" s="2" t="str">
        <f t="shared" si="396"/>
        <v xml:space="preserve"> </v>
      </c>
      <c r="EK325" s="2" t="str">
        <f t="shared" si="396"/>
        <v xml:space="preserve"> </v>
      </c>
      <c r="EL325" s="2" t="str">
        <f t="shared" si="396"/>
        <v xml:space="preserve"> </v>
      </c>
      <c r="EM325" s="2" t="str">
        <f t="shared" si="396"/>
        <v xml:space="preserve"> </v>
      </c>
      <c r="EN325" s="2" t="str">
        <f t="shared" si="396"/>
        <v xml:space="preserve"> </v>
      </c>
      <c r="EO325" s="2" t="str">
        <f t="shared" si="396"/>
        <v xml:space="preserve"> </v>
      </c>
      <c r="EP325" s="2" t="str">
        <f t="shared" si="396"/>
        <v xml:space="preserve"> </v>
      </c>
      <c r="EQ325" s="2" t="str">
        <f t="shared" si="396"/>
        <v xml:space="preserve"> </v>
      </c>
      <c r="ER325" s="2" t="str">
        <f t="shared" si="396"/>
        <v xml:space="preserve"> </v>
      </c>
      <c r="ES325" s="2" t="str">
        <f t="shared" si="396"/>
        <v xml:space="preserve"> </v>
      </c>
      <c r="ET325" s="2" t="str">
        <f t="shared" si="396"/>
        <v xml:space="preserve"> </v>
      </c>
      <c r="EU325" s="2" t="str">
        <f t="shared" si="396"/>
        <v xml:space="preserve"> </v>
      </c>
      <c r="EV325" s="2" t="str">
        <f t="shared" si="396"/>
        <v xml:space="preserve"> </v>
      </c>
      <c r="EW325" s="2" t="str">
        <f t="shared" si="396"/>
        <v xml:space="preserve"> </v>
      </c>
      <c r="EX325" s="2" t="str">
        <f t="shared" si="396"/>
        <v xml:space="preserve"> </v>
      </c>
      <c r="EY325" s="2" t="str">
        <f t="shared" si="396"/>
        <v xml:space="preserve"> </v>
      </c>
      <c r="EZ325" s="2" t="str">
        <f t="shared" si="396"/>
        <v xml:space="preserve"> </v>
      </c>
      <c r="FA325" s="2" t="str">
        <f t="shared" si="396"/>
        <v xml:space="preserve"> </v>
      </c>
      <c r="FB325" s="2" t="str">
        <f t="shared" si="396"/>
        <v xml:space="preserve"> </v>
      </c>
      <c r="FC325" s="2" t="str">
        <f t="shared" si="396"/>
        <v xml:space="preserve"> </v>
      </c>
      <c r="FD325" s="2" t="str">
        <f t="shared" si="396"/>
        <v xml:space="preserve"> </v>
      </c>
      <c r="FE325" s="2" t="str">
        <f t="shared" si="396"/>
        <v xml:space="preserve"> </v>
      </c>
      <c r="FF325" s="2" t="str">
        <f t="shared" si="396"/>
        <v xml:space="preserve"> </v>
      </c>
      <c r="FG325" s="2" t="str">
        <f t="shared" si="396"/>
        <v xml:space="preserve"> </v>
      </c>
      <c r="FH325" s="2" t="str">
        <f t="shared" si="396"/>
        <v xml:space="preserve"> </v>
      </c>
      <c r="FI325" s="2" t="str">
        <f t="shared" si="396"/>
        <v xml:space="preserve"> </v>
      </c>
      <c r="FJ325" s="2" t="str">
        <f t="shared" si="396"/>
        <v xml:space="preserve"> </v>
      </c>
      <c r="FK325" s="2" t="str">
        <f t="shared" si="396"/>
        <v xml:space="preserve"> </v>
      </c>
      <c r="FL325" s="2" t="str">
        <f t="shared" si="396"/>
        <v xml:space="preserve"> </v>
      </c>
      <c r="FM325" s="2" t="str">
        <f t="shared" si="396"/>
        <v xml:space="preserve"> </v>
      </c>
      <c r="FN325" s="2" t="str">
        <f t="shared" si="396"/>
        <v xml:space="preserve"> </v>
      </c>
      <c r="FO325" s="2" t="str">
        <f t="shared" si="396"/>
        <v xml:space="preserve"> </v>
      </c>
      <c r="FP325" s="2" t="str">
        <f t="shared" si="396"/>
        <v xml:space="preserve"> </v>
      </c>
      <c r="FQ325" s="2" t="str">
        <f t="shared" si="396"/>
        <v xml:space="preserve"> </v>
      </c>
      <c r="FR325" s="2" t="str">
        <f t="shared" si="396"/>
        <v xml:space="preserve"> </v>
      </c>
      <c r="FS325" s="2" t="str">
        <f t="shared" si="396"/>
        <v xml:space="preserve"> </v>
      </c>
      <c r="FT325" s="2" t="str">
        <f t="shared" si="396"/>
        <v xml:space="preserve"> </v>
      </c>
      <c r="FU325" s="2" t="str">
        <f t="shared" si="396"/>
        <v xml:space="preserve"> </v>
      </c>
      <c r="FV325" s="2" t="str">
        <f t="shared" si="396"/>
        <v xml:space="preserve"> </v>
      </c>
      <c r="FW325" s="2" t="str">
        <f t="shared" si="396"/>
        <v xml:space="preserve"> </v>
      </c>
      <c r="FX325" s="2" t="str">
        <f t="shared" si="396"/>
        <v xml:space="preserve"> </v>
      </c>
      <c r="FY325" s="2" t="str">
        <f t="shared" si="396"/>
        <v xml:space="preserve"> </v>
      </c>
      <c r="FZ325" s="2" t="str">
        <f t="shared" si="396"/>
        <v xml:space="preserve"> </v>
      </c>
      <c r="GA325" s="2" t="str">
        <f t="shared" si="396"/>
        <v xml:space="preserve"> </v>
      </c>
      <c r="GB325" s="2" t="str">
        <f t="shared" si="396"/>
        <v xml:space="preserve"> </v>
      </c>
      <c r="GC325" s="2" t="str">
        <f t="shared" si="396"/>
        <v xml:space="preserve"> </v>
      </c>
      <c r="GD325" s="2" t="str">
        <f t="shared" si="396"/>
        <v xml:space="preserve"> </v>
      </c>
      <c r="GE325" s="2" t="str">
        <f t="shared" si="396"/>
        <v xml:space="preserve"> </v>
      </c>
      <c r="GF325" s="2" t="str">
        <f t="shared" si="396"/>
        <v xml:space="preserve"> </v>
      </c>
      <c r="GG325" s="2" t="str">
        <f t="shared" si="396"/>
        <v xml:space="preserve"> </v>
      </c>
      <c r="GH325" s="2" t="str">
        <f t="shared" si="396"/>
        <v xml:space="preserve"> </v>
      </c>
      <c r="GI325" s="2" t="str">
        <f t="shared" si="396"/>
        <v xml:space="preserve"> </v>
      </c>
      <c r="GJ325" s="2" t="str">
        <f t="shared" si="396"/>
        <v xml:space="preserve"> </v>
      </c>
      <c r="GK325" s="2" t="str">
        <f t="shared" si="396"/>
        <v xml:space="preserve"> </v>
      </c>
      <c r="GL325" s="2" t="str">
        <f t="shared" si="396"/>
        <v xml:space="preserve"> </v>
      </c>
      <c r="GM325" s="2" t="str">
        <f t="shared" si="396"/>
        <v xml:space="preserve"> </v>
      </c>
      <c r="GN325" s="2" t="str">
        <f t="shared" si="396"/>
        <v xml:space="preserve"> </v>
      </c>
      <c r="GO325" s="2" t="str">
        <f t="shared" si="396"/>
        <v xml:space="preserve"> </v>
      </c>
      <c r="GP325" s="2" t="str">
        <f t="shared" si="396"/>
        <v xml:space="preserve"> </v>
      </c>
      <c r="GQ325" s="2" t="str">
        <f t="shared" si="396"/>
        <v xml:space="preserve"> </v>
      </c>
      <c r="GR325" s="2" t="str">
        <f t="shared" si="396"/>
        <v xml:space="preserve"> </v>
      </c>
      <c r="GS325" s="2" t="str">
        <f t="shared" si="396"/>
        <v xml:space="preserve"> </v>
      </c>
      <c r="GT325" s="2" t="str">
        <f t="shared" si="396"/>
        <v xml:space="preserve"> </v>
      </c>
      <c r="GU325" s="2" t="str">
        <f t="shared" si="396"/>
        <v xml:space="preserve"> </v>
      </c>
      <c r="GV325" s="2" t="str">
        <f t="shared" si="396"/>
        <v xml:space="preserve"> </v>
      </c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57" ht="12.75" customHeight="1" x14ac:dyDescent="0.2">
      <c r="A326" s="10" t="s">
        <v>15</v>
      </c>
      <c r="B326" s="10"/>
      <c r="C326" s="10"/>
      <c r="D326" s="10">
        <f t="shared" ref="D326:BT326" si="397">D328-C328</f>
        <v>9.5999999999999974E-2</v>
      </c>
      <c r="E326" s="10">
        <f t="shared" si="397"/>
        <v>9.5999999999999974E-2</v>
      </c>
      <c r="F326" s="10">
        <f t="shared" si="397"/>
        <v>9.5999999999999974E-2</v>
      </c>
      <c r="G326" s="10">
        <f t="shared" si="397"/>
        <v>9.5999999999999974E-2</v>
      </c>
      <c r="H326" s="10">
        <f t="shared" si="397"/>
        <v>9.5999999999999974E-2</v>
      </c>
      <c r="I326" s="10">
        <f t="shared" si="397"/>
        <v>9.5999999999999974E-2</v>
      </c>
      <c r="J326" s="10">
        <f t="shared" si="397"/>
        <v>9.5999999999999974E-2</v>
      </c>
      <c r="K326" s="10">
        <f t="shared" si="397"/>
        <v>9.6000000000000085E-2</v>
      </c>
      <c r="L326" s="10">
        <f t="shared" si="397"/>
        <v>9.6000000000000085E-2</v>
      </c>
      <c r="M326" s="10">
        <f t="shared" si="397"/>
        <v>9.6000000000000085E-2</v>
      </c>
      <c r="N326" s="10">
        <f t="shared" si="397"/>
        <v>9.6000000000000085E-2</v>
      </c>
      <c r="O326" s="10">
        <f t="shared" si="397"/>
        <v>9.6000000000000085E-2</v>
      </c>
      <c r="P326" s="10">
        <f t="shared" si="397"/>
        <v>9.6000000000000085E-2</v>
      </c>
      <c r="Q326" s="10">
        <f t="shared" si="397"/>
        <v>9.6000000000000085E-2</v>
      </c>
      <c r="R326" s="10">
        <f t="shared" si="397"/>
        <v>9.6000000000000085E-2</v>
      </c>
      <c r="S326" s="10">
        <f t="shared" si="397"/>
        <v>9.6000000000000085E-2</v>
      </c>
      <c r="T326" s="10">
        <f t="shared" si="397"/>
        <v>9.5999999999999863E-2</v>
      </c>
      <c r="U326" s="10">
        <f t="shared" si="397"/>
        <v>9.6000000000000085E-2</v>
      </c>
      <c r="V326" s="10">
        <f t="shared" si="397"/>
        <v>9.6000000000000085E-2</v>
      </c>
      <c r="W326" s="10">
        <f t="shared" si="397"/>
        <v>9.6000000000000085E-2</v>
      </c>
      <c r="X326" s="10">
        <f t="shared" si="397"/>
        <v>9.6000000000000085E-2</v>
      </c>
      <c r="Y326" s="10">
        <f t="shared" si="397"/>
        <v>9.6000000000000085E-2</v>
      </c>
      <c r="Z326" s="10">
        <f t="shared" si="397"/>
        <v>9.6000000000000085E-2</v>
      </c>
      <c r="AA326" s="10">
        <f t="shared" si="397"/>
        <v>9.6000000000000085E-2</v>
      </c>
      <c r="AB326" s="10">
        <f t="shared" si="397"/>
        <v>9.6000000000000085E-2</v>
      </c>
      <c r="AC326" s="10">
        <f t="shared" si="397"/>
        <v>9.6000000000000085E-2</v>
      </c>
      <c r="AD326" s="10">
        <f t="shared" si="397"/>
        <v>9.6000000000000085E-2</v>
      </c>
      <c r="AE326" s="10">
        <f t="shared" si="397"/>
        <v>9.6000000000000085E-2</v>
      </c>
      <c r="AF326" s="10">
        <f t="shared" si="397"/>
        <v>9.6000000000000085E-2</v>
      </c>
      <c r="AG326" s="10">
        <f t="shared" si="397"/>
        <v>9.6000000000000085E-2</v>
      </c>
      <c r="AH326" s="10">
        <f t="shared" si="397"/>
        <v>9.6000000000000085E-2</v>
      </c>
      <c r="AI326" s="10">
        <f t="shared" si="397"/>
        <v>9.6000000000000085E-2</v>
      </c>
      <c r="AJ326" s="10">
        <f t="shared" si="397"/>
        <v>9.6000000000000085E-2</v>
      </c>
      <c r="AK326" s="10">
        <f t="shared" si="397"/>
        <v>9.6000000000000085E-2</v>
      </c>
      <c r="AL326" s="10">
        <f t="shared" si="397"/>
        <v>9.6000000000000085E-2</v>
      </c>
      <c r="AM326" s="10">
        <f t="shared" si="397"/>
        <v>9.6000000000000085E-2</v>
      </c>
      <c r="AN326" s="10">
        <f t="shared" si="397"/>
        <v>9.6000000000000085E-2</v>
      </c>
      <c r="AO326" s="10">
        <f t="shared" si="397"/>
        <v>9.6000000000000085E-2</v>
      </c>
      <c r="AP326" s="10">
        <f t="shared" si="397"/>
        <v>9.6000000000000085E-2</v>
      </c>
      <c r="AQ326" s="10">
        <f t="shared" si="397"/>
        <v>9.6000000000000085E-2</v>
      </c>
      <c r="AR326" s="10">
        <f t="shared" si="397"/>
        <v>9.6000000000000085E-2</v>
      </c>
      <c r="AS326" s="10">
        <f t="shared" si="397"/>
        <v>9.6000000000000085E-2</v>
      </c>
      <c r="AT326" s="10">
        <f t="shared" si="397"/>
        <v>9.6000000000000085E-2</v>
      </c>
      <c r="AU326" s="10">
        <f t="shared" si="397"/>
        <v>9.6000000000000085E-2</v>
      </c>
      <c r="AV326" s="10">
        <f t="shared" si="397"/>
        <v>9.6000000000000085E-2</v>
      </c>
      <c r="AW326" s="10">
        <f t="shared" si="397"/>
        <v>9.6000000000000085E-2</v>
      </c>
      <c r="AX326" s="10">
        <f t="shared" si="397"/>
        <v>9.6000000000000085E-2</v>
      </c>
      <c r="AY326" s="10">
        <f t="shared" si="397"/>
        <v>9.6000000000000085E-2</v>
      </c>
      <c r="AZ326" s="10">
        <f t="shared" si="397"/>
        <v>9.6000000000000085E-2</v>
      </c>
      <c r="BA326" s="10">
        <f t="shared" si="397"/>
        <v>9.6000000000000085E-2</v>
      </c>
      <c r="BB326" s="10">
        <f t="shared" si="397"/>
        <v>9.6000000000000085E-2</v>
      </c>
      <c r="BC326" s="10">
        <f t="shared" si="397"/>
        <v>9.6000000000000085E-2</v>
      </c>
      <c r="BD326" s="10">
        <f t="shared" si="397"/>
        <v>9.6000000000000085E-2</v>
      </c>
      <c r="BE326" s="10">
        <f t="shared" si="397"/>
        <v>9.6000000000000085E-2</v>
      </c>
      <c r="BF326" s="10">
        <f t="shared" si="397"/>
        <v>9.6000000000000085E-2</v>
      </c>
      <c r="BG326" s="10">
        <f t="shared" si="397"/>
        <v>9.6000000000000085E-2</v>
      </c>
      <c r="BH326" s="10">
        <f t="shared" si="397"/>
        <v>9.6000000000000085E-2</v>
      </c>
      <c r="BI326" s="10">
        <f t="shared" si="397"/>
        <v>9.6000000000000085E-2</v>
      </c>
      <c r="BJ326" s="10">
        <f t="shared" si="397"/>
        <v>9.6000000000000085E-2</v>
      </c>
      <c r="BK326" s="10">
        <f t="shared" si="397"/>
        <v>9.6000000000000085E-2</v>
      </c>
      <c r="BL326" s="10">
        <f t="shared" si="397"/>
        <v>9.6000000000000085E-2</v>
      </c>
      <c r="BM326" s="10">
        <f t="shared" si="397"/>
        <v>9.6000000000000085E-2</v>
      </c>
      <c r="BN326" s="10">
        <f t="shared" si="397"/>
        <v>9.6000000000000085E-2</v>
      </c>
      <c r="BO326" s="10">
        <f t="shared" si="397"/>
        <v>9.6000000000000085E-2</v>
      </c>
      <c r="BP326" s="10">
        <f t="shared" si="397"/>
        <v>9.6000000000000085E-2</v>
      </c>
      <c r="BQ326" s="10">
        <f t="shared" si="397"/>
        <v>9.6000000000000085E-2</v>
      </c>
      <c r="BR326" s="10">
        <f t="shared" si="397"/>
        <v>9.6000000000000085E-2</v>
      </c>
      <c r="BS326" s="10">
        <f t="shared" si="397"/>
        <v>9.6000000000000085E-2</v>
      </c>
      <c r="BT326" s="10">
        <f t="shared" si="397"/>
        <v>9.6000000000000085E-2</v>
      </c>
      <c r="BU326" s="10">
        <f t="shared" ref="BU326:GV326" si="398">IF(BU327&lt;&gt;" ",BU328-BT328," ")</f>
        <v>0.18326666666666647</v>
      </c>
      <c r="BV326" s="10">
        <f t="shared" si="398"/>
        <v>0.18326666666666647</v>
      </c>
      <c r="BW326" s="10">
        <f t="shared" si="398"/>
        <v>0.18326666666666647</v>
      </c>
      <c r="BX326" s="10">
        <f t="shared" si="398"/>
        <v>0.18326666666666647</v>
      </c>
      <c r="BY326" s="10">
        <f t="shared" si="398"/>
        <v>0.18326666666666647</v>
      </c>
      <c r="BZ326" s="10">
        <f t="shared" si="398"/>
        <v>0.18326666666666647</v>
      </c>
      <c r="CA326" s="10">
        <f t="shared" si="398"/>
        <v>0.18326666666666647</v>
      </c>
      <c r="CB326" s="10">
        <f t="shared" si="398"/>
        <v>0.18326666666666647</v>
      </c>
      <c r="CC326" s="10">
        <f t="shared" si="398"/>
        <v>0.18326666666666647</v>
      </c>
      <c r="CD326" s="10">
        <f t="shared" si="398"/>
        <v>0.18326666666666647</v>
      </c>
      <c r="CE326" s="10">
        <f t="shared" si="398"/>
        <v>0.18326666666666647</v>
      </c>
      <c r="CF326" s="10">
        <f t="shared" si="398"/>
        <v>0.18326666666666647</v>
      </c>
      <c r="CG326" s="10">
        <f t="shared" si="398"/>
        <v>0.18326666666666647</v>
      </c>
      <c r="CH326" s="10">
        <f t="shared" si="398"/>
        <v>0.18326666666666647</v>
      </c>
      <c r="CI326" s="10">
        <f t="shared" si="398"/>
        <v>0.18326666666666647</v>
      </c>
      <c r="CJ326" s="10">
        <f t="shared" si="398"/>
        <v>0.18326666666666647</v>
      </c>
      <c r="CK326" s="10">
        <f t="shared" si="398"/>
        <v>0.18326666666666647</v>
      </c>
      <c r="CL326" s="10">
        <f t="shared" si="398"/>
        <v>0.18326666666666647</v>
      </c>
      <c r="CM326" s="10">
        <f t="shared" si="398"/>
        <v>0.18326666666666647</v>
      </c>
      <c r="CN326" s="10">
        <f t="shared" si="398"/>
        <v>0.18326666666666647</v>
      </c>
      <c r="CO326" s="10">
        <f t="shared" si="398"/>
        <v>0.18326666666666647</v>
      </c>
      <c r="CP326" s="10">
        <f t="shared" si="398"/>
        <v>0.18326666666666647</v>
      </c>
      <c r="CQ326" s="10">
        <f t="shared" si="398"/>
        <v>0.18326666666666647</v>
      </c>
      <c r="CR326" s="10">
        <f t="shared" si="398"/>
        <v>0.18326666666666647</v>
      </c>
      <c r="CS326" s="10">
        <f t="shared" si="398"/>
        <v>0.18326666666666647</v>
      </c>
      <c r="CT326" s="10">
        <f t="shared" si="398"/>
        <v>0.18326666666666647</v>
      </c>
      <c r="CU326" s="10">
        <f t="shared" si="398"/>
        <v>0.18326666666666647</v>
      </c>
      <c r="CV326" s="10">
        <f t="shared" si="398"/>
        <v>0.18326666666666647</v>
      </c>
      <c r="CW326" s="10">
        <f t="shared" si="398"/>
        <v>0.18326666666666647</v>
      </c>
      <c r="CX326" s="10">
        <f t="shared" si="398"/>
        <v>0.18326666666666647</v>
      </c>
      <c r="CY326" s="10">
        <f t="shared" si="398"/>
        <v>0.18326666666666647</v>
      </c>
      <c r="CZ326" s="10">
        <f t="shared" si="398"/>
        <v>0.18326666666666647</v>
      </c>
      <c r="DA326" s="10">
        <f t="shared" si="398"/>
        <v>0.18326666666666647</v>
      </c>
      <c r="DB326" s="10">
        <f t="shared" si="398"/>
        <v>0.18326666666666647</v>
      </c>
      <c r="DC326" s="10">
        <f t="shared" si="398"/>
        <v>0.18326666666666647</v>
      </c>
      <c r="DD326" s="10">
        <f t="shared" si="398"/>
        <v>0.18326666666666647</v>
      </c>
      <c r="DE326" s="10">
        <f t="shared" si="398"/>
        <v>0.18326666666666647</v>
      </c>
      <c r="DF326" s="10">
        <f t="shared" si="398"/>
        <v>0.18326666666666647</v>
      </c>
      <c r="DG326" s="10">
        <f t="shared" si="398"/>
        <v>0.18326666666666647</v>
      </c>
      <c r="DH326" s="10">
        <f t="shared" si="398"/>
        <v>0.18326666666666647</v>
      </c>
      <c r="DI326" s="10">
        <f t="shared" si="398"/>
        <v>0.18326666666666647</v>
      </c>
      <c r="DJ326" s="10">
        <f t="shared" si="398"/>
        <v>0.18326666666666647</v>
      </c>
      <c r="DK326" s="10">
        <f t="shared" si="398"/>
        <v>0.18326666666666647</v>
      </c>
      <c r="DL326" s="10">
        <f t="shared" si="398"/>
        <v>0.18326666666666647</v>
      </c>
      <c r="DM326" s="10">
        <f t="shared" si="398"/>
        <v>0.18326666666666647</v>
      </c>
      <c r="DN326" s="10">
        <f t="shared" si="398"/>
        <v>0.18326666666666647</v>
      </c>
      <c r="DO326" s="10">
        <f t="shared" si="398"/>
        <v>0.18326666666666647</v>
      </c>
      <c r="DP326" s="10">
        <f t="shared" si="398"/>
        <v>0.18326666666666647</v>
      </c>
      <c r="DQ326" s="10">
        <f t="shared" si="398"/>
        <v>0.18326666666666647</v>
      </c>
      <c r="DR326" s="10">
        <f t="shared" si="398"/>
        <v>0.18326666666666647</v>
      </c>
      <c r="DS326" s="10">
        <f t="shared" si="398"/>
        <v>0.18326666666666824</v>
      </c>
      <c r="DT326" s="10">
        <f t="shared" si="398"/>
        <v>0.18326666666666824</v>
      </c>
      <c r="DU326" s="10">
        <f t="shared" si="398"/>
        <v>0.18326666666666824</v>
      </c>
      <c r="DV326" s="10">
        <f t="shared" si="398"/>
        <v>0.18326666666666824</v>
      </c>
      <c r="DW326" s="10">
        <f t="shared" si="398"/>
        <v>0.18326666666666824</v>
      </c>
      <c r="DX326" s="10">
        <f t="shared" si="398"/>
        <v>0.18326666666666824</v>
      </c>
      <c r="DY326" s="10">
        <f t="shared" si="398"/>
        <v>0.18326666666666824</v>
      </c>
      <c r="DZ326" s="10">
        <f t="shared" si="398"/>
        <v>0.18326666666666824</v>
      </c>
      <c r="EA326" s="10">
        <f t="shared" si="398"/>
        <v>0.18326666666666824</v>
      </c>
      <c r="EB326" s="10">
        <f t="shared" si="398"/>
        <v>0.18326666666666824</v>
      </c>
      <c r="EC326" s="10" t="str">
        <f t="shared" si="398"/>
        <v xml:space="preserve"> </v>
      </c>
      <c r="ED326" s="10" t="str">
        <f t="shared" si="398"/>
        <v xml:space="preserve"> </v>
      </c>
      <c r="EE326" s="10" t="str">
        <f t="shared" si="398"/>
        <v xml:space="preserve"> </v>
      </c>
      <c r="EF326" s="10" t="str">
        <f t="shared" si="398"/>
        <v xml:space="preserve"> </v>
      </c>
      <c r="EG326" s="10" t="str">
        <f t="shared" si="398"/>
        <v xml:space="preserve"> </v>
      </c>
      <c r="EH326" s="10" t="str">
        <f t="shared" si="398"/>
        <v xml:space="preserve"> </v>
      </c>
      <c r="EI326" s="10" t="str">
        <f t="shared" si="398"/>
        <v xml:space="preserve"> </v>
      </c>
      <c r="EJ326" s="10" t="str">
        <f t="shared" si="398"/>
        <v xml:space="preserve"> </v>
      </c>
      <c r="EK326" s="10" t="str">
        <f t="shared" si="398"/>
        <v xml:space="preserve"> </v>
      </c>
      <c r="EL326" s="10" t="str">
        <f t="shared" si="398"/>
        <v xml:space="preserve"> </v>
      </c>
      <c r="EM326" s="10" t="str">
        <f t="shared" si="398"/>
        <v xml:space="preserve"> </v>
      </c>
      <c r="EN326" s="10" t="str">
        <f t="shared" si="398"/>
        <v xml:space="preserve"> </v>
      </c>
      <c r="EO326" s="10" t="str">
        <f t="shared" si="398"/>
        <v xml:space="preserve"> </v>
      </c>
      <c r="EP326" s="10" t="str">
        <f t="shared" si="398"/>
        <v xml:space="preserve"> </v>
      </c>
      <c r="EQ326" s="10" t="str">
        <f t="shared" si="398"/>
        <v xml:space="preserve"> </v>
      </c>
      <c r="ER326" s="10" t="str">
        <f t="shared" si="398"/>
        <v xml:space="preserve"> </v>
      </c>
      <c r="ES326" s="10" t="str">
        <f t="shared" si="398"/>
        <v xml:space="preserve"> </v>
      </c>
      <c r="ET326" s="10" t="str">
        <f t="shared" si="398"/>
        <v xml:space="preserve"> </v>
      </c>
      <c r="EU326" s="10" t="str">
        <f t="shared" si="398"/>
        <v xml:space="preserve"> </v>
      </c>
      <c r="EV326" s="10" t="str">
        <f t="shared" si="398"/>
        <v xml:space="preserve"> </v>
      </c>
      <c r="EW326" s="10" t="str">
        <f t="shared" si="398"/>
        <v xml:space="preserve"> </v>
      </c>
      <c r="EX326" s="10" t="str">
        <f t="shared" si="398"/>
        <v xml:space="preserve"> </v>
      </c>
      <c r="EY326" s="10" t="str">
        <f t="shared" si="398"/>
        <v xml:space="preserve"> </v>
      </c>
      <c r="EZ326" s="10" t="str">
        <f t="shared" si="398"/>
        <v xml:space="preserve"> </v>
      </c>
      <c r="FA326" s="10" t="str">
        <f t="shared" si="398"/>
        <v xml:space="preserve"> </v>
      </c>
      <c r="FB326" s="10" t="str">
        <f t="shared" si="398"/>
        <v xml:space="preserve"> </v>
      </c>
      <c r="FC326" s="10" t="str">
        <f t="shared" si="398"/>
        <v xml:space="preserve"> </v>
      </c>
      <c r="FD326" s="10" t="str">
        <f t="shared" si="398"/>
        <v xml:space="preserve"> </v>
      </c>
      <c r="FE326" s="10" t="str">
        <f t="shared" si="398"/>
        <v xml:space="preserve"> </v>
      </c>
      <c r="FF326" s="10" t="str">
        <f t="shared" si="398"/>
        <v xml:space="preserve"> </v>
      </c>
      <c r="FG326" s="10" t="str">
        <f t="shared" si="398"/>
        <v xml:space="preserve"> </v>
      </c>
      <c r="FH326" s="10" t="str">
        <f t="shared" si="398"/>
        <v xml:space="preserve"> </v>
      </c>
      <c r="FI326" s="10" t="str">
        <f t="shared" si="398"/>
        <v xml:space="preserve"> </v>
      </c>
      <c r="FJ326" s="10" t="str">
        <f t="shared" si="398"/>
        <v xml:space="preserve"> </v>
      </c>
      <c r="FK326" s="10" t="str">
        <f t="shared" si="398"/>
        <v xml:space="preserve"> </v>
      </c>
      <c r="FL326" s="10" t="str">
        <f t="shared" si="398"/>
        <v xml:space="preserve"> </v>
      </c>
      <c r="FM326" s="10" t="str">
        <f t="shared" si="398"/>
        <v xml:space="preserve"> </v>
      </c>
      <c r="FN326" s="10" t="str">
        <f t="shared" si="398"/>
        <v xml:space="preserve"> </v>
      </c>
      <c r="FO326" s="10" t="str">
        <f t="shared" si="398"/>
        <v xml:space="preserve"> </v>
      </c>
      <c r="FP326" s="10" t="str">
        <f t="shared" si="398"/>
        <v xml:space="preserve"> </v>
      </c>
      <c r="FQ326" s="10" t="str">
        <f t="shared" si="398"/>
        <v xml:space="preserve"> </v>
      </c>
      <c r="FR326" s="10" t="str">
        <f t="shared" si="398"/>
        <v xml:space="preserve"> </v>
      </c>
      <c r="FS326" s="10" t="str">
        <f t="shared" si="398"/>
        <v xml:space="preserve"> </v>
      </c>
      <c r="FT326" s="10" t="str">
        <f t="shared" si="398"/>
        <v xml:space="preserve"> </v>
      </c>
      <c r="FU326" s="10" t="str">
        <f t="shared" si="398"/>
        <v xml:space="preserve"> </v>
      </c>
      <c r="FV326" s="10" t="str">
        <f t="shared" si="398"/>
        <v xml:space="preserve"> </v>
      </c>
      <c r="FW326" s="10" t="str">
        <f t="shared" si="398"/>
        <v xml:space="preserve"> </v>
      </c>
      <c r="FX326" s="10" t="str">
        <f t="shared" si="398"/>
        <v xml:space="preserve"> </v>
      </c>
      <c r="FY326" s="10" t="str">
        <f t="shared" si="398"/>
        <v xml:space="preserve"> </v>
      </c>
      <c r="FZ326" s="10" t="str">
        <f t="shared" si="398"/>
        <v xml:space="preserve"> </v>
      </c>
      <c r="GA326" s="10" t="str">
        <f t="shared" si="398"/>
        <v xml:space="preserve"> </v>
      </c>
      <c r="GB326" s="10" t="str">
        <f t="shared" si="398"/>
        <v xml:space="preserve"> </v>
      </c>
      <c r="GC326" s="10" t="str">
        <f t="shared" si="398"/>
        <v xml:space="preserve"> </v>
      </c>
      <c r="GD326" s="10" t="str">
        <f t="shared" si="398"/>
        <v xml:space="preserve"> </v>
      </c>
      <c r="GE326" s="10" t="str">
        <f t="shared" si="398"/>
        <v xml:space="preserve"> </v>
      </c>
      <c r="GF326" s="10" t="str">
        <f t="shared" si="398"/>
        <v xml:space="preserve"> </v>
      </c>
      <c r="GG326" s="10" t="str">
        <f t="shared" si="398"/>
        <v xml:space="preserve"> </v>
      </c>
      <c r="GH326" s="10" t="str">
        <f t="shared" si="398"/>
        <v xml:space="preserve"> </v>
      </c>
      <c r="GI326" s="10" t="str">
        <f t="shared" si="398"/>
        <v xml:space="preserve"> </v>
      </c>
      <c r="GJ326" s="10" t="str">
        <f t="shared" si="398"/>
        <v xml:space="preserve"> </v>
      </c>
      <c r="GK326" s="10" t="str">
        <f t="shared" si="398"/>
        <v xml:space="preserve"> </v>
      </c>
      <c r="GL326" s="10" t="str">
        <f t="shared" si="398"/>
        <v xml:space="preserve"> </v>
      </c>
      <c r="GM326" s="10" t="str">
        <f t="shared" si="398"/>
        <v xml:space="preserve"> </v>
      </c>
      <c r="GN326" s="10" t="str">
        <f t="shared" si="398"/>
        <v xml:space="preserve"> </v>
      </c>
      <c r="GO326" s="10" t="str">
        <f t="shared" si="398"/>
        <v xml:space="preserve"> </v>
      </c>
      <c r="GP326" s="10" t="str">
        <f t="shared" si="398"/>
        <v xml:space="preserve"> </v>
      </c>
      <c r="GQ326" s="10" t="str">
        <f t="shared" si="398"/>
        <v xml:space="preserve"> </v>
      </c>
      <c r="GR326" s="10" t="str">
        <f t="shared" si="398"/>
        <v xml:space="preserve"> </v>
      </c>
      <c r="GS326" s="10" t="str">
        <f t="shared" si="398"/>
        <v xml:space="preserve"> </v>
      </c>
      <c r="GT326" s="10" t="str">
        <f t="shared" si="398"/>
        <v xml:space="preserve"> </v>
      </c>
      <c r="GU326" s="10" t="str">
        <f t="shared" si="398"/>
        <v xml:space="preserve"> </v>
      </c>
      <c r="GV326" s="10" t="str">
        <f t="shared" si="398"/>
        <v xml:space="preserve"> </v>
      </c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57" ht="12.75" customHeight="1" x14ac:dyDescent="0.2">
      <c r="A327" s="3" t="s">
        <v>17</v>
      </c>
      <c r="B327" s="3"/>
      <c r="C327" s="24">
        <v>0</v>
      </c>
      <c r="D327" s="24">
        <f t="shared" ref="D327:BT327" si="399">C327+1</f>
        <v>1</v>
      </c>
      <c r="E327" s="24">
        <f t="shared" si="399"/>
        <v>2</v>
      </c>
      <c r="F327" s="24">
        <f t="shared" si="399"/>
        <v>3</v>
      </c>
      <c r="G327" s="24">
        <f t="shared" si="399"/>
        <v>4</v>
      </c>
      <c r="H327" s="24">
        <f t="shared" si="399"/>
        <v>5</v>
      </c>
      <c r="I327" s="24">
        <f t="shared" si="399"/>
        <v>6</v>
      </c>
      <c r="J327" s="24">
        <f t="shared" si="399"/>
        <v>7</v>
      </c>
      <c r="K327" s="24">
        <f t="shared" si="399"/>
        <v>8</v>
      </c>
      <c r="L327" s="24">
        <f t="shared" si="399"/>
        <v>9</v>
      </c>
      <c r="M327" s="24">
        <f t="shared" si="399"/>
        <v>10</v>
      </c>
      <c r="N327" s="24">
        <f t="shared" si="399"/>
        <v>11</v>
      </c>
      <c r="O327" s="24">
        <f t="shared" si="399"/>
        <v>12</v>
      </c>
      <c r="P327" s="24">
        <f t="shared" si="399"/>
        <v>13</v>
      </c>
      <c r="Q327" s="24">
        <f t="shared" si="399"/>
        <v>14</v>
      </c>
      <c r="R327" s="24">
        <f t="shared" si="399"/>
        <v>15</v>
      </c>
      <c r="S327" s="24">
        <f t="shared" si="399"/>
        <v>16</v>
      </c>
      <c r="T327" s="24">
        <f t="shared" si="399"/>
        <v>17</v>
      </c>
      <c r="U327" s="24">
        <f t="shared" si="399"/>
        <v>18</v>
      </c>
      <c r="V327" s="24">
        <f t="shared" si="399"/>
        <v>19</v>
      </c>
      <c r="W327" s="24">
        <f t="shared" si="399"/>
        <v>20</v>
      </c>
      <c r="X327" s="24">
        <f t="shared" si="399"/>
        <v>21</v>
      </c>
      <c r="Y327" s="24">
        <f t="shared" si="399"/>
        <v>22</v>
      </c>
      <c r="Z327" s="24">
        <f t="shared" si="399"/>
        <v>23</v>
      </c>
      <c r="AA327" s="24">
        <f t="shared" si="399"/>
        <v>24</v>
      </c>
      <c r="AB327" s="24">
        <f t="shared" si="399"/>
        <v>25</v>
      </c>
      <c r="AC327" s="24">
        <f t="shared" si="399"/>
        <v>26</v>
      </c>
      <c r="AD327" s="24">
        <f t="shared" si="399"/>
        <v>27</v>
      </c>
      <c r="AE327" s="24">
        <f t="shared" si="399"/>
        <v>28</v>
      </c>
      <c r="AF327" s="24">
        <f t="shared" si="399"/>
        <v>29</v>
      </c>
      <c r="AG327" s="24">
        <f t="shared" si="399"/>
        <v>30</v>
      </c>
      <c r="AH327" s="24">
        <f t="shared" si="399"/>
        <v>31</v>
      </c>
      <c r="AI327" s="24">
        <f t="shared" si="399"/>
        <v>32</v>
      </c>
      <c r="AJ327" s="24">
        <f t="shared" si="399"/>
        <v>33</v>
      </c>
      <c r="AK327" s="24">
        <f t="shared" si="399"/>
        <v>34</v>
      </c>
      <c r="AL327" s="24">
        <f t="shared" si="399"/>
        <v>35</v>
      </c>
      <c r="AM327" s="24">
        <f t="shared" si="399"/>
        <v>36</v>
      </c>
      <c r="AN327" s="24">
        <f t="shared" si="399"/>
        <v>37</v>
      </c>
      <c r="AO327" s="24">
        <f t="shared" si="399"/>
        <v>38</v>
      </c>
      <c r="AP327" s="24">
        <f t="shared" si="399"/>
        <v>39</v>
      </c>
      <c r="AQ327" s="24">
        <f t="shared" si="399"/>
        <v>40</v>
      </c>
      <c r="AR327" s="24">
        <f t="shared" si="399"/>
        <v>41</v>
      </c>
      <c r="AS327" s="24">
        <f t="shared" si="399"/>
        <v>42</v>
      </c>
      <c r="AT327" s="24">
        <f t="shared" si="399"/>
        <v>43</v>
      </c>
      <c r="AU327" s="24">
        <f t="shared" si="399"/>
        <v>44</v>
      </c>
      <c r="AV327" s="24">
        <f t="shared" si="399"/>
        <v>45</v>
      </c>
      <c r="AW327" s="24">
        <f t="shared" si="399"/>
        <v>46</v>
      </c>
      <c r="AX327" s="24">
        <f t="shared" si="399"/>
        <v>47</v>
      </c>
      <c r="AY327" s="24">
        <f t="shared" si="399"/>
        <v>48</v>
      </c>
      <c r="AZ327" s="24">
        <f t="shared" si="399"/>
        <v>49</v>
      </c>
      <c r="BA327" s="24">
        <f t="shared" si="399"/>
        <v>50</v>
      </c>
      <c r="BB327" s="24">
        <f t="shared" si="399"/>
        <v>51</v>
      </c>
      <c r="BC327" s="24">
        <f t="shared" si="399"/>
        <v>52</v>
      </c>
      <c r="BD327" s="24">
        <f t="shared" si="399"/>
        <v>53</v>
      </c>
      <c r="BE327" s="24">
        <f t="shared" si="399"/>
        <v>54</v>
      </c>
      <c r="BF327" s="24">
        <f t="shared" si="399"/>
        <v>55</v>
      </c>
      <c r="BG327" s="24">
        <f t="shared" si="399"/>
        <v>56</v>
      </c>
      <c r="BH327" s="24">
        <f t="shared" si="399"/>
        <v>57</v>
      </c>
      <c r="BI327" s="24">
        <f t="shared" si="399"/>
        <v>58</v>
      </c>
      <c r="BJ327" s="24">
        <f t="shared" si="399"/>
        <v>59</v>
      </c>
      <c r="BK327" s="24">
        <f t="shared" si="399"/>
        <v>60</v>
      </c>
      <c r="BL327" s="24">
        <f t="shared" si="399"/>
        <v>61</v>
      </c>
      <c r="BM327" s="24">
        <f t="shared" si="399"/>
        <v>62</v>
      </c>
      <c r="BN327" s="24">
        <f t="shared" si="399"/>
        <v>63</v>
      </c>
      <c r="BO327" s="24">
        <f t="shared" si="399"/>
        <v>64</v>
      </c>
      <c r="BP327" s="24">
        <f t="shared" si="399"/>
        <v>65</v>
      </c>
      <c r="BQ327" s="24">
        <f t="shared" si="399"/>
        <v>66</v>
      </c>
      <c r="BR327" s="24">
        <f t="shared" si="399"/>
        <v>67</v>
      </c>
      <c r="BS327" s="24">
        <f t="shared" si="399"/>
        <v>68</v>
      </c>
      <c r="BT327" s="24">
        <f t="shared" si="399"/>
        <v>69</v>
      </c>
      <c r="BU327" s="13">
        <f t="shared" ref="BU327:GV327" si="400">IF(BT327&lt;($BT327+$BT336),BT327+1," ")</f>
        <v>70</v>
      </c>
      <c r="BV327" s="13">
        <f t="shared" si="400"/>
        <v>71</v>
      </c>
      <c r="BW327" s="13">
        <f t="shared" si="400"/>
        <v>72</v>
      </c>
      <c r="BX327" s="13">
        <f t="shared" si="400"/>
        <v>73</v>
      </c>
      <c r="BY327" s="13">
        <f t="shared" si="400"/>
        <v>74</v>
      </c>
      <c r="BZ327" s="13">
        <f t="shared" si="400"/>
        <v>75</v>
      </c>
      <c r="CA327" s="13">
        <f t="shared" si="400"/>
        <v>76</v>
      </c>
      <c r="CB327" s="13">
        <f t="shared" si="400"/>
        <v>77</v>
      </c>
      <c r="CC327" s="13">
        <f t="shared" si="400"/>
        <v>78</v>
      </c>
      <c r="CD327" s="13">
        <f t="shared" si="400"/>
        <v>79</v>
      </c>
      <c r="CE327" s="13">
        <f t="shared" si="400"/>
        <v>80</v>
      </c>
      <c r="CF327" s="13">
        <f t="shared" si="400"/>
        <v>81</v>
      </c>
      <c r="CG327" s="13">
        <f t="shared" si="400"/>
        <v>82</v>
      </c>
      <c r="CH327" s="13">
        <f t="shared" si="400"/>
        <v>83</v>
      </c>
      <c r="CI327" s="13">
        <f t="shared" si="400"/>
        <v>84</v>
      </c>
      <c r="CJ327" s="13">
        <f t="shared" si="400"/>
        <v>85</v>
      </c>
      <c r="CK327" s="13">
        <f t="shared" si="400"/>
        <v>86</v>
      </c>
      <c r="CL327" s="13">
        <f t="shared" si="400"/>
        <v>87</v>
      </c>
      <c r="CM327" s="13">
        <f t="shared" si="400"/>
        <v>88</v>
      </c>
      <c r="CN327" s="13">
        <f t="shared" si="400"/>
        <v>89</v>
      </c>
      <c r="CO327" s="13">
        <f t="shared" si="400"/>
        <v>90</v>
      </c>
      <c r="CP327" s="13">
        <f t="shared" si="400"/>
        <v>91</v>
      </c>
      <c r="CQ327" s="13">
        <f t="shared" si="400"/>
        <v>92</v>
      </c>
      <c r="CR327" s="13">
        <f t="shared" si="400"/>
        <v>93</v>
      </c>
      <c r="CS327" s="13">
        <f t="shared" si="400"/>
        <v>94</v>
      </c>
      <c r="CT327" s="13">
        <f t="shared" si="400"/>
        <v>95</v>
      </c>
      <c r="CU327" s="13">
        <f t="shared" si="400"/>
        <v>96</v>
      </c>
      <c r="CV327" s="13">
        <f t="shared" si="400"/>
        <v>97</v>
      </c>
      <c r="CW327" s="13">
        <f t="shared" si="400"/>
        <v>98</v>
      </c>
      <c r="CX327" s="13">
        <f t="shared" si="400"/>
        <v>99</v>
      </c>
      <c r="CY327" s="13">
        <f t="shared" si="400"/>
        <v>100</v>
      </c>
      <c r="CZ327" s="13">
        <f t="shared" si="400"/>
        <v>101</v>
      </c>
      <c r="DA327" s="13">
        <f t="shared" si="400"/>
        <v>102</v>
      </c>
      <c r="DB327" s="13">
        <f t="shared" si="400"/>
        <v>103</v>
      </c>
      <c r="DC327" s="13">
        <f t="shared" si="400"/>
        <v>104</v>
      </c>
      <c r="DD327" s="13">
        <f t="shared" si="400"/>
        <v>105</v>
      </c>
      <c r="DE327" s="13">
        <f t="shared" si="400"/>
        <v>106</v>
      </c>
      <c r="DF327" s="13">
        <f t="shared" si="400"/>
        <v>107</v>
      </c>
      <c r="DG327" s="13">
        <f t="shared" si="400"/>
        <v>108</v>
      </c>
      <c r="DH327" s="13">
        <f t="shared" si="400"/>
        <v>109</v>
      </c>
      <c r="DI327" s="13">
        <f t="shared" si="400"/>
        <v>110</v>
      </c>
      <c r="DJ327" s="13">
        <f t="shared" si="400"/>
        <v>111</v>
      </c>
      <c r="DK327" s="13">
        <f t="shared" si="400"/>
        <v>112</v>
      </c>
      <c r="DL327" s="13">
        <f t="shared" si="400"/>
        <v>113</v>
      </c>
      <c r="DM327" s="13">
        <f t="shared" si="400"/>
        <v>114</v>
      </c>
      <c r="DN327" s="13">
        <f t="shared" si="400"/>
        <v>115</v>
      </c>
      <c r="DO327" s="13">
        <f t="shared" si="400"/>
        <v>116</v>
      </c>
      <c r="DP327" s="13">
        <f t="shared" si="400"/>
        <v>117</v>
      </c>
      <c r="DQ327" s="13">
        <f t="shared" si="400"/>
        <v>118</v>
      </c>
      <c r="DR327" s="13">
        <f t="shared" si="400"/>
        <v>119</v>
      </c>
      <c r="DS327" s="13">
        <f t="shared" si="400"/>
        <v>120</v>
      </c>
      <c r="DT327" s="13">
        <f t="shared" si="400"/>
        <v>121</v>
      </c>
      <c r="DU327" s="13">
        <f t="shared" si="400"/>
        <v>122</v>
      </c>
      <c r="DV327" s="13">
        <f t="shared" si="400"/>
        <v>123</v>
      </c>
      <c r="DW327" s="13">
        <f t="shared" si="400"/>
        <v>124</v>
      </c>
      <c r="DX327" s="13">
        <f t="shared" si="400"/>
        <v>125</v>
      </c>
      <c r="DY327" s="13">
        <f t="shared" si="400"/>
        <v>126</v>
      </c>
      <c r="DZ327" s="13">
        <f t="shared" si="400"/>
        <v>127</v>
      </c>
      <c r="EA327" s="13">
        <f t="shared" si="400"/>
        <v>128</v>
      </c>
      <c r="EB327" s="13">
        <f t="shared" si="400"/>
        <v>129</v>
      </c>
      <c r="EC327" s="13" t="str">
        <f t="shared" si="400"/>
        <v xml:space="preserve"> </v>
      </c>
      <c r="ED327" s="13" t="str">
        <f t="shared" si="400"/>
        <v xml:space="preserve"> </v>
      </c>
      <c r="EE327" s="13" t="str">
        <f t="shared" si="400"/>
        <v xml:space="preserve"> </v>
      </c>
      <c r="EF327" s="13" t="str">
        <f t="shared" si="400"/>
        <v xml:space="preserve"> </v>
      </c>
      <c r="EG327" s="13" t="str">
        <f t="shared" si="400"/>
        <v xml:space="preserve"> </v>
      </c>
      <c r="EH327" s="13" t="str">
        <f t="shared" si="400"/>
        <v xml:space="preserve"> </v>
      </c>
      <c r="EI327" s="13" t="str">
        <f t="shared" si="400"/>
        <v xml:space="preserve"> </v>
      </c>
      <c r="EJ327" s="13" t="str">
        <f t="shared" si="400"/>
        <v xml:space="preserve"> </v>
      </c>
      <c r="EK327" s="13" t="str">
        <f t="shared" si="400"/>
        <v xml:space="preserve"> </v>
      </c>
      <c r="EL327" s="13" t="str">
        <f t="shared" si="400"/>
        <v xml:space="preserve"> </v>
      </c>
      <c r="EM327" s="13" t="str">
        <f t="shared" si="400"/>
        <v xml:space="preserve"> </v>
      </c>
      <c r="EN327" s="13" t="str">
        <f t="shared" si="400"/>
        <v xml:space="preserve"> </v>
      </c>
      <c r="EO327" s="13" t="str">
        <f t="shared" si="400"/>
        <v xml:space="preserve"> </v>
      </c>
      <c r="EP327" s="13" t="str">
        <f t="shared" si="400"/>
        <v xml:space="preserve"> </v>
      </c>
      <c r="EQ327" s="13" t="str">
        <f t="shared" si="400"/>
        <v xml:space="preserve"> </v>
      </c>
      <c r="ER327" s="13" t="str">
        <f t="shared" si="400"/>
        <v xml:space="preserve"> </v>
      </c>
      <c r="ES327" s="13" t="str">
        <f t="shared" si="400"/>
        <v xml:space="preserve"> </v>
      </c>
      <c r="ET327" s="13" t="str">
        <f t="shared" si="400"/>
        <v xml:space="preserve"> </v>
      </c>
      <c r="EU327" s="13" t="str">
        <f t="shared" si="400"/>
        <v xml:space="preserve"> </v>
      </c>
      <c r="EV327" s="13" t="str">
        <f t="shared" si="400"/>
        <v xml:space="preserve"> </v>
      </c>
      <c r="EW327" s="13" t="str">
        <f t="shared" si="400"/>
        <v xml:space="preserve"> </v>
      </c>
      <c r="EX327" s="13" t="str">
        <f t="shared" si="400"/>
        <v xml:space="preserve"> </v>
      </c>
      <c r="EY327" s="13" t="str">
        <f t="shared" si="400"/>
        <v xml:space="preserve"> </v>
      </c>
      <c r="EZ327" s="13" t="str">
        <f t="shared" si="400"/>
        <v xml:space="preserve"> </v>
      </c>
      <c r="FA327" s="13" t="str">
        <f t="shared" si="400"/>
        <v xml:space="preserve"> </v>
      </c>
      <c r="FB327" s="13" t="str">
        <f t="shared" si="400"/>
        <v xml:space="preserve"> </v>
      </c>
      <c r="FC327" s="13" t="str">
        <f t="shared" si="400"/>
        <v xml:space="preserve"> </v>
      </c>
      <c r="FD327" s="13" t="str">
        <f t="shared" si="400"/>
        <v xml:space="preserve"> </v>
      </c>
      <c r="FE327" s="13" t="str">
        <f t="shared" si="400"/>
        <v xml:space="preserve"> </v>
      </c>
      <c r="FF327" s="13" t="str">
        <f t="shared" si="400"/>
        <v xml:space="preserve"> </v>
      </c>
      <c r="FG327" s="13" t="str">
        <f t="shared" si="400"/>
        <v xml:space="preserve"> </v>
      </c>
      <c r="FH327" s="13" t="str">
        <f t="shared" si="400"/>
        <v xml:space="preserve"> </v>
      </c>
      <c r="FI327" s="13" t="str">
        <f t="shared" si="400"/>
        <v xml:space="preserve"> </v>
      </c>
      <c r="FJ327" s="13" t="str">
        <f t="shared" si="400"/>
        <v xml:space="preserve"> </v>
      </c>
      <c r="FK327" s="13" t="str">
        <f t="shared" si="400"/>
        <v xml:space="preserve"> </v>
      </c>
      <c r="FL327" s="13" t="str">
        <f t="shared" si="400"/>
        <v xml:space="preserve"> </v>
      </c>
      <c r="FM327" s="13" t="str">
        <f t="shared" si="400"/>
        <v xml:space="preserve"> </v>
      </c>
      <c r="FN327" s="13" t="str">
        <f t="shared" si="400"/>
        <v xml:space="preserve"> </v>
      </c>
      <c r="FO327" s="13" t="str">
        <f t="shared" si="400"/>
        <v xml:space="preserve"> </v>
      </c>
      <c r="FP327" s="13" t="str">
        <f t="shared" si="400"/>
        <v xml:space="preserve"> </v>
      </c>
      <c r="FQ327" s="13" t="str">
        <f t="shared" si="400"/>
        <v xml:space="preserve"> </v>
      </c>
      <c r="FR327" s="13" t="str">
        <f t="shared" si="400"/>
        <v xml:space="preserve"> </v>
      </c>
      <c r="FS327" s="13" t="str">
        <f t="shared" si="400"/>
        <v xml:space="preserve"> </v>
      </c>
      <c r="FT327" s="13" t="str">
        <f t="shared" si="400"/>
        <v xml:space="preserve"> </v>
      </c>
      <c r="FU327" s="13" t="str">
        <f t="shared" si="400"/>
        <v xml:space="preserve"> </v>
      </c>
      <c r="FV327" s="13" t="str">
        <f t="shared" si="400"/>
        <v xml:space="preserve"> </v>
      </c>
      <c r="FW327" s="13" t="str">
        <f t="shared" si="400"/>
        <v xml:space="preserve"> </v>
      </c>
      <c r="FX327" s="13" t="str">
        <f t="shared" si="400"/>
        <v xml:space="preserve"> </v>
      </c>
      <c r="FY327" s="13" t="str">
        <f t="shared" si="400"/>
        <v xml:space="preserve"> </v>
      </c>
      <c r="FZ327" s="13" t="str">
        <f t="shared" si="400"/>
        <v xml:space="preserve"> </v>
      </c>
      <c r="GA327" s="13" t="str">
        <f t="shared" si="400"/>
        <v xml:space="preserve"> </v>
      </c>
      <c r="GB327" s="13" t="str">
        <f t="shared" si="400"/>
        <v xml:space="preserve"> </v>
      </c>
      <c r="GC327" s="13" t="str">
        <f t="shared" si="400"/>
        <v xml:space="preserve"> </v>
      </c>
      <c r="GD327" s="13" t="str">
        <f t="shared" si="400"/>
        <v xml:space="preserve"> </v>
      </c>
      <c r="GE327" s="13" t="str">
        <f t="shared" si="400"/>
        <v xml:space="preserve"> </v>
      </c>
      <c r="GF327" s="13" t="str">
        <f t="shared" si="400"/>
        <v xml:space="preserve"> </v>
      </c>
      <c r="GG327" s="13" t="str">
        <f t="shared" si="400"/>
        <v xml:space="preserve"> </v>
      </c>
      <c r="GH327" s="13" t="str">
        <f t="shared" si="400"/>
        <v xml:space="preserve"> </v>
      </c>
      <c r="GI327" s="13" t="str">
        <f t="shared" si="400"/>
        <v xml:space="preserve"> </v>
      </c>
      <c r="GJ327" s="13" t="str">
        <f t="shared" si="400"/>
        <v xml:space="preserve"> </v>
      </c>
      <c r="GK327" s="13" t="str">
        <f t="shared" si="400"/>
        <v xml:space="preserve"> </v>
      </c>
      <c r="GL327" s="13" t="str">
        <f t="shared" si="400"/>
        <v xml:space="preserve"> </v>
      </c>
      <c r="GM327" s="13" t="str">
        <f t="shared" si="400"/>
        <v xml:space="preserve"> </v>
      </c>
      <c r="GN327" s="13" t="str">
        <f t="shared" si="400"/>
        <v xml:space="preserve"> </v>
      </c>
      <c r="GO327" s="13" t="str">
        <f t="shared" si="400"/>
        <v xml:space="preserve"> </v>
      </c>
      <c r="GP327" s="13" t="str">
        <f t="shared" si="400"/>
        <v xml:space="preserve"> </v>
      </c>
      <c r="GQ327" s="13" t="str">
        <f t="shared" si="400"/>
        <v xml:space="preserve"> </v>
      </c>
      <c r="GR327" s="13" t="str">
        <f t="shared" si="400"/>
        <v xml:space="preserve"> </v>
      </c>
      <c r="GS327" s="13" t="str">
        <f t="shared" si="400"/>
        <v xml:space="preserve"> </v>
      </c>
      <c r="GT327" s="13" t="str">
        <f t="shared" si="400"/>
        <v xml:space="preserve"> </v>
      </c>
      <c r="GU327" s="13" t="str">
        <f t="shared" si="400"/>
        <v xml:space="preserve"> </v>
      </c>
      <c r="GV327" s="13" t="str">
        <f t="shared" si="400"/>
        <v xml:space="preserve"> </v>
      </c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57" ht="12.75" customHeight="1" x14ac:dyDescent="0.2">
      <c r="A328" s="3" t="s">
        <v>18</v>
      </c>
      <c r="B328" s="3"/>
      <c r="C328" s="2">
        <v>0.38</v>
      </c>
      <c r="D328" s="2">
        <f t="shared" ref="D328:BT328" si="401">C328+0.096</f>
        <v>0.47599999999999998</v>
      </c>
      <c r="E328" s="2">
        <f t="shared" si="401"/>
        <v>0.57199999999999995</v>
      </c>
      <c r="F328" s="2">
        <f t="shared" si="401"/>
        <v>0.66799999999999993</v>
      </c>
      <c r="G328" s="2">
        <f t="shared" si="401"/>
        <v>0.7639999999999999</v>
      </c>
      <c r="H328" s="2">
        <f t="shared" si="401"/>
        <v>0.85999999999999988</v>
      </c>
      <c r="I328" s="2">
        <f t="shared" si="401"/>
        <v>0.95599999999999985</v>
      </c>
      <c r="J328" s="2">
        <f t="shared" si="401"/>
        <v>1.0519999999999998</v>
      </c>
      <c r="K328" s="2">
        <f t="shared" si="401"/>
        <v>1.1479999999999999</v>
      </c>
      <c r="L328" s="2">
        <f t="shared" si="401"/>
        <v>1.244</v>
      </c>
      <c r="M328" s="2">
        <f t="shared" si="401"/>
        <v>1.34</v>
      </c>
      <c r="N328" s="2">
        <f t="shared" si="401"/>
        <v>1.4360000000000002</v>
      </c>
      <c r="O328" s="2">
        <f t="shared" si="401"/>
        <v>1.5320000000000003</v>
      </c>
      <c r="P328" s="2">
        <f t="shared" si="401"/>
        <v>1.6280000000000003</v>
      </c>
      <c r="Q328" s="2">
        <f t="shared" si="401"/>
        <v>1.7240000000000004</v>
      </c>
      <c r="R328" s="2">
        <f t="shared" si="401"/>
        <v>1.8200000000000005</v>
      </c>
      <c r="S328" s="2">
        <f t="shared" si="401"/>
        <v>1.9160000000000006</v>
      </c>
      <c r="T328" s="2">
        <f t="shared" si="401"/>
        <v>2.0120000000000005</v>
      </c>
      <c r="U328" s="2">
        <f t="shared" si="401"/>
        <v>2.1080000000000005</v>
      </c>
      <c r="V328" s="2">
        <f t="shared" si="401"/>
        <v>2.2040000000000006</v>
      </c>
      <c r="W328" s="2">
        <f t="shared" si="401"/>
        <v>2.3000000000000007</v>
      </c>
      <c r="X328" s="2">
        <f t="shared" si="401"/>
        <v>2.3960000000000008</v>
      </c>
      <c r="Y328" s="2">
        <f t="shared" si="401"/>
        <v>2.4920000000000009</v>
      </c>
      <c r="Z328" s="2">
        <f t="shared" si="401"/>
        <v>2.588000000000001</v>
      </c>
      <c r="AA328" s="2">
        <f t="shared" si="401"/>
        <v>2.6840000000000011</v>
      </c>
      <c r="AB328" s="2">
        <f t="shared" si="401"/>
        <v>2.7800000000000011</v>
      </c>
      <c r="AC328" s="2">
        <f t="shared" si="401"/>
        <v>2.8760000000000012</v>
      </c>
      <c r="AD328" s="2">
        <f t="shared" si="401"/>
        <v>2.9720000000000013</v>
      </c>
      <c r="AE328" s="2">
        <f t="shared" si="401"/>
        <v>3.0680000000000014</v>
      </c>
      <c r="AF328" s="2">
        <f t="shared" si="401"/>
        <v>3.1640000000000015</v>
      </c>
      <c r="AG328" s="2">
        <f t="shared" si="401"/>
        <v>3.2600000000000016</v>
      </c>
      <c r="AH328" s="2">
        <f t="shared" si="401"/>
        <v>3.3560000000000016</v>
      </c>
      <c r="AI328" s="2">
        <f t="shared" si="401"/>
        <v>3.4520000000000017</v>
      </c>
      <c r="AJ328" s="2">
        <f t="shared" si="401"/>
        <v>3.5480000000000018</v>
      </c>
      <c r="AK328" s="2">
        <f t="shared" si="401"/>
        <v>3.6440000000000019</v>
      </c>
      <c r="AL328" s="2">
        <f t="shared" si="401"/>
        <v>3.740000000000002</v>
      </c>
      <c r="AM328" s="2">
        <f t="shared" si="401"/>
        <v>3.8360000000000021</v>
      </c>
      <c r="AN328" s="2">
        <f t="shared" si="401"/>
        <v>3.9320000000000022</v>
      </c>
      <c r="AO328" s="2">
        <f t="shared" si="401"/>
        <v>4.0280000000000022</v>
      </c>
      <c r="AP328" s="2">
        <f t="shared" si="401"/>
        <v>4.1240000000000023</v>
      </c>
      <c r="AQ328" s="2">
        <f t="shared" si="401"/>
        <v>4.2200000000000024</v>
      </c>
      <c r="AR328" s="2">
        <f t="shared" si="401"/>
        <v>4.3160000000000025</v>
      </c>
      <c r="AS328" s="2">
        <f t="shared" si="401"/>
        <v>4.4120000000000026</v>
      </c>
      <c r="AT328" s="2">
        <f t="shared" si="401"/>
        <v>4.5080000000000027</v>
      </c>
      <c r="AU328" s="2">
        <f t="shared" si="401"/>
        <v>4.6040000000000028</v>
      </c>
      <c r="AV328" s="2">
        <f t="shared" si="401"/>
        <v>4.7000000000000028</v>
      </c>
      <c r="AW328" s="2">
        <f t="shared" si="401"/>
        <v>4.7960000000000029</v>
      </c>
      <c r="AX328" s="2">
        <f t="shared" si="401"/>
        <v>4.892000000000003</v>
      </c>
      <c r="AY328" s="2">
        <f t="shared" si="401"/>
        <v>4.9880000000000031</v>
      </c>
      <c r="AZ328" s="2">
        <f t="shared" si="401"/>
        <v>5.0840000000000032</v>
      </c>
      <c r="BA328" s="2">
        <f t="shared" si="401"/>
        <v>5.1800000000000033</v>
      </c>
      <c r="BB328" s="2">
        <f t="shared" si="401"/>
        <v>5.2760000000000034</v>
      </c>
      <c r="BC328" s="2">
        <f t="shared" si="401"/>
        <v>5.3720000000000034</v>
      </c>
      <c r="BD328" s="2">
        <f t="shared" si="401"/>
        <v>5.4680000000000035</v>
      </c>
      <c r="BE328" s="2">
        <f t="shared" si="401"/>
        <v>5.5640000000000036</v>
      </c>
      <c r="BF328" s="2">
        <f t="shared" si="401"/>
        <v>5.6600000000000037</v>
      </c>
      <c r="BG328" s="2">
        <f t="shared" si="401"/>
        <v>5.7560000000000038</v>
      </c>
      <c r="BH328" s="2">
        <f t="shared" si="401"/>
        <v>5.8520000000000039</v>
      </c>
      <c r="BI328" s="2">
        <f t="shared" si="401"/>
        <v>5.948000000000004</v>
      </c>
      <c r="BJ328" s="2">
        <f t="shared" si="401"/>
        <v>6.044000000000004</v>
      </c>
      <c r="BK328" s="2">
        <f t="shared" si="401"/>
        <v>6.1400000000000041</v>
      </c>
      <c r="BL328" s="2">
        <f t="shared" si="401"/>
        <v>6.2360000000000042</v>
      </c>
      <c r="BM328" s="2">
        <f t="shared" si="401"/>
        <v>6.3320000000000043</v>
      </c>
      <c r="BN328" s="2">
        <f t="shared" si="401"/>
        <v>6.4280000000000044</v>
      </c>
      <c r="BO328" s="2">
        <f t="shared" si="401"/>
        <v>6.5240000000000045</v>
      </c>
      <c r="BP328" s="2">
        <f t="shared" si="401"/>
        <v>6.6200000000000045</v>
      </c>
      <c r="BQ328" s="2">
        <f t="shared" si="401"/>
        <v>6.7160000000000046</v>
      </c>
      <c r="BR328" s="2">
        <f t="shared" si="401"/>
        <v>6.8120000000000047</v>
      </c>
      <c r="BS328" s="2">
        <f t="shared" si="401"/>
        <v>6.9080000000000048</v>
      </c>
      <c r="BT328" s="2">
        <f t="shared" si="401"/>
        <v>7.0040000000000049</v>
      </c>
      <c r="BU328" s="2">
        <f t="shared" ref="BU328:GV328" si="402">IF(BU327&lt;&gt;" ",BT328+(BU335-$BT328)/$BT336," ")</f>
        <v>7.1872666666666714</v>
      </c>
      <c r="BV328" s="2">
        <f t="shared" si="402"/>
        <v>7.3705333333333378</v>
      </c>
      <c r="BW328" s="2">
        <f t="shared" si="402"/>
        <v>7.5538000000000043</v>
      </c>
      <c r="BX328" s="2">
        <f t="shared" si="402"/>
        <v>7.7370666666666708</v>
      </c>
      <c r="BY328" s="2">
        <f t="shared" si="402"/>
        <v>7.9203333333333372</v>
      </c>
      <c r="BZ328" s="2">
        <f t="shared" si="402"/>
        <v>8.1036000000000037</v>
      </c>
      <c r="CA328" s="2">
        <f t="shared" si="402"/>
        <v>8.2868666666666702</v>
      </c>
      <c r="CB328" s="2">
        <f t="shared" si="402"/>
        <v>8.4701333333333366</v>
      </c>
      <c r="CC328" s="2">
        <f t="shared" si="402"/>
        <v>8.6534000000000031</v>
      </c>
      <c r="CD328" s="2">
        <f t="shared" si="402"/>
        <v>8.8366666666666696</v>
      </c>
      <c r="CE328" s="2">
        <f t="shared" si="402"/>
        <v>9.019933333333336</v>
      </c>
      <c r="CF328" s="2">
        <f t="shared" si="402"/>
        <v>9.2032000000000025</v>
      </c>
      <c r="CG328" s="2">
        <f t="shared" si="402"/>
        <v>9.386466666666669</v>
      </c>
      <c r="CH328" s="2">
        <f t="shared" si="402"/>
        <v>9.5697333333333354</v>
      </c>
      <c r="CI328" s="2">
        <f t="shared" si="402"/>
        <v>9.7530000000000019</v>
      </c>
      <c r="CJ328" s="2">
        <f t="shared" si="402"/>
        <v>9.9362666666666684</v>
      </c>
      <c r="CK328" s="2">
        <f t="shared" si="402"/>
        <v>10.119533333333335</v>
      </c>
      <c r="CL328" s="2">
        <f t="shared" si="402"/>
        <v>10.302800000000001</v>
      </c>
      <c r="CM328" s="2">
        <f t="shared" si="402"/>
        <v>10.486066666666668</v>
      </c>
      <c r="CN328" s="2">
        <f t="shared" si="402"/>
        <v>10.669333333333334</v>
      </c>
      <c r="CO328" s="2">
        <f t="shared" si="402"/>
        <v>10.852600000000001</v>
      </c>
      <c r="CP328" s="2">
        <f t="shared" si="402"/>
        <v>11.035866666666667</v>
      </c>
      <c r="CQ328" s="2">
        <f t="shared" si="402"/>
        <v>11.219133333333334</v>
      </c>
      <c r="CR328" s="2">
        <f t="shared" si="402"/>
        <v>11.4024</v>
      </c>
      <c r="CS328" s="2">
        <f t="shared" si="402"/>
        <v>11.585666666666667</v>
      </c>
      <c r="CT328" s="2">
        <f t="shared" si="402"/>
        <v>11.768933333333333</v>
      </c>
      <c r="CU328" s="2">
        <f t="shared" si="402"/>
        <v>11.952199999999999</v>
      </c>
      <c r="CV328" s="2">
        <f t="shared" si="402"/>
        <v>12.135466666666666</v>
      </c>
      <c r="CW328" s="2">
        <f t="shared" si="402"/>
        <v>12.318733333333332</v>
      </c>
      <c r="CX328" s="2">
        <f t="shared" si="402"/>
        <v>12.501999999999999</v>
      </c>
      <c r="CY328" s="2">
        <f t="shared" si="402"/>
        <v>12.685266666666665</v>
      </c>
      <c r="CZ328" s="2">
        <f t="shared" si="402"/>
        <v>12.868533333333332</v>
      </c>
      <c r="DA328" s="2">
        <f t="shared" si="402"/>
        <v>13.051799999999998</v>
      </c>
      <c r="DB328" s="2">
        <f t="shared" si="402"/>
        <v>13.235066666666665</v>
      </c>
      <c r="DC328" s="2">
        <f t="shared" si="402"/>
        <v>13.418333333333331</v>
      </c>
      <c r="DD328" s="2">
        <f t="shared" si="402"/>
        <v>13.601599999999998</v>
      </c>
      <c r="DE328" s="2">
        <f t="shared" si="402"/>
        <v>13.784866666666664</v>
      </c>
      <c r="DF328" s="2">
        <f t="shared" si="402"/>
        <v>13.968133333333331</v>
      </c>
      <c r="DG328" s="2">
        <f t="shared" si="402"/>
        <v>14.151399999999997</v>
      </c>
      <c r="DH328" s="2">
        <f t="shared" si="402"/>
        <v>14.334666666666664</v>
      </c>
      <c r="DI328" s="2">
        <f t="shared" si="402"/>
        <v>14.51793333333333</v>
      </c>
      <c r="DJ328" s="2">
        <f t="shared" si="402"/>
        <v>14.701199999999996</v>
      </c>
      <c r="DK328" s="2">
        <f t="shared" si="402"/>
        <v>14.884466666666663</v>
      </c>
      <c r="DL328" s="2">
        <f t="shared" si="402"/>
        <v>15.067733333333329</v>
      </c>
      <c r="DM328" s="2">
        <f t="shared" si="402"/>
        <v>15.250999999999996</v>
      </c>
      <c r="DN328" s="2">
        <f t="shared" si="402"/>
        <v>15.434266666666662</v>
      </c>
      <c r="DO328" s="2">
        <f t="shared" si="402"/>
        <v>15.617533333333329</v>
      </c>
      <c r="DP328" s="2">
        <f t="shared" si="402"/>
        <v>15.800799999999995</v>
      </c>
      <c r="DQ328" s="2">
        <f t="shared" si="402"/>
        <v>15.984066666666662</v>
      </c>
      <c r="DR328" s="2">
        <f t="shared" si="402"/>
        <v>16.167333333333328</v>
      </c>
      <c r="DS328" s="2">
        <f t="shared" si="402"/>
        <v>16.350599999999996</v>
      </c>
      <c r="DT328" s="2">
        <f t="shared" si="402"/>
        <v>16.533866666666665</v>
      </c>
      <c r="DU328" s="2">
        <f t="shared" si="402"/>
        <v>16.717133333333333</v>
      </c>
      <c r="DV328" s="2">
        <f t="shared" si="402"/>
        <v>16.900400000000001</v>
      </c>
      <c r="DW328" s="2">
        <f t="shared" si="402"/>
        <v>17.083666666666669</v>
      </c>
      <c r="DX328" s="2">
        <f t="shared" si="402"/>
        <v>17.266933333333338</v>
      </c>
      <c r="DY328" s="2">
        <f t="shared" si="402"/>
        <v>17.450200000000006</v>
      </c>
      <c r="DZ328" s="2">
        <f t="shared" si="402"/>
        <v>17.633466666666674</v>
      </c>
      <c r="EA328" s="2">
        <f t="shared" si="402"/>
        <v>17.816733333333342</v>
      </c>
      <c r="EB328" s="2">
        <f t="shared" si="402"/>
        <v>18.000000000000011</v>
      </c>
      <c r="EC328" s="2" t="str">
        <f t="shared" si="402"/>
        <v xml:space="preserve"> </v>
      </c>
      <c r="ED328" s="2" t="str">
        <f t="shared" si="402"/>
        <v xml:space="preserve"> </v>
      </c>
      <c r="EE328" s="2" t="str">
        <f t="shared" si="402"/>
        <v xml:space="preserve"> </v>
      </c>
      <c r="EF328" s="2" t="str">
        <f t="shared" si="402"/>
        <v xml:space="preserve"> </v>
      </c>
      <c r="EG328" s="2" t="str">
        <f t="shared" si="402"/>
        <v xml:space="preserve"> </v>
      </c>
      <c r="EH328" s="2" t="str">
        <f t="shared" si="402"/>
        <v xml:space="preserve"> </v>
      </c>
      <c r="EI328" s="2" t="str">
        <f t="shared" si="402"/>
        <v xml:space="preserve"> </v>
      </c>
      <c r="EJ328" s="2" t="str">
        <f t="shared" si="402"/>
        <v xml:space="preserve"> </v>
      </c>
      <c r="EK328" s="2" t="str">
        <f t="shared" si="402"/>
        <v xml:space="preserve"> </v>
      </c>
      <c r="EL328" s="2" t="str">
        <f t="shared" si="402"/>
        <v xml:space="preserve"> </v>
      </c>
      <c r="EM328" s="2" t="str">
        <f t="shared" si="402"/>
        <v xml:space="preserve"> </v>
      </c>
      <c r="EN328" s="2" t="str">
        <f t="shared" si="402"/>
        <v xml:space="preserve"> </v>
      </c>
      <c r="EO328" s="2" t="str">
        <f t="shared" si="402"/>
        <v xml:space="preserve"> </v>
      </c>
      <c r="EP328" s="2" t="str">
        <f t="shared" si="402"/>
        <v xml:space="preserve"> </v>
      </c>
      <c r="EQ328" s="2" t="str">
        <f t="shared" si="402"/>
        <v xml:space="preserve"> </v>
      </c>
      <c r="ER328" s="2" t="str">
        <f t="shared" si="402"/>
        <v xml:space="preserve"> </v>
      </c>
      <c r="ES328" s="2" t="str">
        <f t="shared" si="402"/>
        <v xml:space="preserve"> </v>
      </c>
      <c r="ET328" s="2" t="str">
        <f t="shared" si="402"/>
        <v xml:space="preserve"> </v>
      </c>
      <c r="EU328" s="2" t="str">
        <f t="shared" si="402"/>
        <v xml:space="preserve"> </v>
      </c>
      <c r="EV328" s="2" t="str">
        <f t="shared" si="402"/>
        <v xml:space="preserve"> </v>
      </c>
      <c r="EW328" s="2" t="str">
        <f t="shared" si="402"/>
        <v xml:space="preserve"> </v>
      </c>
      <c r="EX328" s="2" t="str">
        <f t="shared" si="402"/>
        <v xml:space="preserve"> </v>
      </c>
      <c r="EY328" s="2" t="str">
        <f t="shared" si="402"/>
        <v xml:space="preserve"> </v>
      </c>
      <c r="EZ328" s="2" t="str">
        <f t="shared" si="402"/>
        <v xml:space="preserve"> </v>
      </c>
      <c r="FA328" s="2" t="str">
        <f t="shared" si="402"/>
        <v xml:space="preserve"> </v>
      </c>
      <c r="FB328" s="2" t="str">
        <f t="shared" si="402"/>
        <v xml:space="preserve"> </v>
      </c>
      <c r="FC328" s="2" t="str">
        <f t="shared" si="402"/>
        <v xml:space="preserve"> </v>
      </c>
      <c r="FD328" s="2" t="str">
        <f t="shared" si="402"/>
        <v xml:space="preserve"> </v>
      </c>
      <c r="FE328" s="2" t="str">
        <f t="shared" si="402"/>
        <v xml:space="preserve"> </v>
      </c>
      <c r="FF328" s="2" t="str">
        <f t="shared" si="402"/>
        <v xml:space="preserve"> </v>
      </c>
      <c r="FG328" s="2" t="str">
        <f t="shared" si="402"/>
        <v xml:space="preserve"> </v>
      </c>
      <c r="FH328" s="2" t="str">
        <f t="shared" si="402"/>
        <v xml:space="preserve"> </v>
      </c>
      <c r="FI328" s="2" t="str">
        <f t="shared" si="402"/>
        <v xml:space="preserve"> </v>
      </c>
      <c r="FJ328" s="2" t="str">
        <f t="shared" si="402"/>
        <v xml:space="preserve"> </v>
      </c>
      <c r="FK328" s="2" t="str">
        <f t="shared" si="402"/>
        <v xml:space="preserve"> </v>
      </c>
      <c r="FL328" s="2" t="str">
        <f t="shared" si="402"/>
        <v xml:space="preserve"> </v>
      </c>
      <c r="FM328" s="2" t="str">
        <f t="shared" si="402"/>
        <v xml:space="preserve"> </v>
      </c>
      <c r="FN328" s="2" t="str">
        <f t="shared" si="402"/>
        <v xml:space="preserve"> </v>
      </c>
      <c r="FO328" s="2" t="str">
        <f t="shared" si="402"/>
        <v xml:space="preserve"> </v>
      </c>
      <c r="FP328" s="2" t="str">
        <f t="shared" si="402"/>
        <v xml:space="preserve"> </v>
      </c>
      <c r="FQ328" s="2" t="str">
        <f t="shared" si="402"/>
        <v xml:space="preserve"> </v>
      </c>
      <c r="FR328" s="2" t="str">
        <f t="shared" si="402"/>
        <v xml:space="preserve"> </v>
      </c>
      <c r="FS328" s="2" t="str">
        <f t="shared" si="402"/>
        <v xml:space="preserve"> </v>
      </c>
      <c r="FT328" s="2" t="str">
        <f t="shared" si="402"/>
        <v xml:space="preserve"> </v>
      </c>
      <c r="FU328" s="2" t="str">
        <f t="shared" si="402"/>
        <v xml:space="preserve"> </v>
      </c>
      <c r="FV328" s="2" t="str">
        <f t="shared" si="402"/>
        <v xml:space="preserve"> </v>
      </c>
      <c r="FW328" s="2" t="str">
        <f t="shared" si="402"/>
        <v xml:space="preserve"> </v>
      </c>
      <c r="FX328" s="2" t="str">
        <f t="shared" si="402"/>
        <v xml:space="preserve"> </v>
      </c>
      <c r="FY328" s="2" t="str">
        <f t="shared" si="402"/>
        <v xml:space="preserve"> </v>
      </c>
      <c r="FZ328" s="2" t="str">
        <f t="shared" si="402"/>
        <v xml:space="preserve"> </v>
      </c>
      <c r="GA328" s="2" t="str">
        <f t="shared" si="402"/>
        <v xml:space="preserve"> </v>
      </c>
      <c r="GB328" s="2" t="str">
        <f t="shared" si="402"/>
        <v xml:space="preserve"> </v>
      </c>
      <c r="GC328" s="2" t="str">
        <f t="shared" si="402"/>
        <v xml:space="preserve"> </v>
      </c>
      <c r="GD328" s="2" t="str">
        <f t="shared" si="402"/>
        <v xml:space="preserve"> </v>
      </c>
      <c r="GE328" s="2" t="str">
        <f t="shared" si="402"/>
        <v xml:space="preserve"> </v>
      </c>
      <c r="GF328" s="2" t="str">
        <f t="shared" si="402"/>
        <v xml:space="preserve"> </v>
      </c>
      <c r="GG328" s="2" t="str">
        <f t="shared" si="402"/>
        <v xml:space="preserve"> </v>
      </c>
      <c r="GH328" s="2" t="str">
        <f t="shared" si="402"/>
        <v xml:space="preserve"> </v>
      </c>
      <c r="GI328" s="2" t="str">
        <f t="shared" si="402"/>
        <v xml:space="preserve"> </v>
      </c>
      <c r="GJ328" s="2" t="str">
        <f t="shared" si="402"/>
        <v xml:space="preserve"> </v>
      </c>
      <c r="GK328" s="2" t="str">
        <f t="shared" si="402"/>
        <v xml:space="preserve"> </v>
      </c>
      <c r="GL328" s="2" t="str">
        <f t="shared" si="402"/>
        <v xml:space="preserve"> </v>
      </c>
      <c r="GM328" s="2" t="str">
        <f t="shared" si="402"/>
        <v xml:space="preserve"> </v>
      </c>
      <c r="GN328" s="2" t="str">
        <f t="shared" si="402"/>
        <v xml:space="preserve"> </v>
      </c>
      <c r="GO328" s="2" t="str">
        <f t="shared" si="402"/>
        <v xml:space="preserve"> </v>
      </c>
      <c r="GP328" s="2" t="str">
        <f t="shared" si="402"/>
        <v xml:space="preserve"> </v>
      </c>
      <c r="GQ328" s="2" t="str">
        <f t="shared" si="402"/>
        <v xml:space="preserve"> </v>
      </c>
      <c r="GR328" s="2" t="str">
        <f t="shared" si="402"/>
        <v xml:space="preserve"> </v>
      </c>
      <c r="GS328" s="2" t="str">
        <f t="shared" si="402"/>
        <v xml:space="preserve"> </v>
      </c>
      <c r="GT328" s="2" t="str">
        <f t="shared" si="402"/>
        <v xml:space="preserve"> </v>
      </c>
      <c r="GU328" s="2" t="str">
        <f t="shared" si="402"/>
        <v xml:space="preserve"> </v>
      </c>
      <c r="GV328" s="2" t="str">
        <f t="shared" si="402"/>
        <v xml:space="preserve"> </v>
      </c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57" ht="12.75" customHeight="1" x14ac:dyDescent="0.2">
      <c r="A329" s="3" t="s">
        <v>19</v>
      </c>
      <c r="B329" s="3"/>
      <c r="C329" s="2">
        <f t="shared" ref="C329:BT329" ca="1" si="403">IF(C327&lt;C332,C334,(((C332+C333)/C333)*OFFSET(C329,-1,-C332)+C334-C330))</f>
        <v>6</v>
      </c>
      <c r="D329" s="2">
        <f t="shared" ca="1" si="403"/>
        <v>6</v>
      </c>
      <c r="E329" s="2">
        <f t="shared" ca="1" si="403"/>
        <v>6</v>
      </c>
      <c r="F329" s="2">
        <f t="shared" ca="1" si="403"/>
        <v>6</v>
      </c>
      <c r="G329" s="2">
        <f t="shared" ca="1" si="403"/>
        <v>6</v>
      </c>
      <c r="H329" s="2">
        <f t="shared" ca="1" si="403"/>
        <v>6</v>
      </c>
      <c r="I329" s="2">
        <f t="shared" ca="1" si="403"/>
        <v>6</v>
      </c>
      <c r="J329" s="2">
        <f t="shared" ca="1" si="403"/>
        <v>6</v>
      </c>
      <c r="K329" s="2">
        <f t="shared" ca="1" si="403"/>
        <v>6</v>
      </c>
      <c r="L329" s="2">
        <f t="shared" ca="1" si="403"/>
        <v>6</v>
      </c>
      <c r="M329" s="2">
        <f t="shared" ca="1" si="403"/>
        <v>6</v>
      </c>
      <c r="N329" s="2">
        <f t="shared" ca="1" si="403"/>
        <v>6</v>
      </c>
      <c r="O329" s="2">
        <f t="shared" ca="1" si="403"/>
        <v>6</v>
      </c>
      <c r="P329" s="2">
        <f t="shared" ca="1" si="403"/>
        <v>6</v>
      </c>
      <c r="Q329" s="2">
        <f t="shared" ca="1" si="403"/>
        <v>6</v>
      </c>
      <c r="R329" s="2">
        <f t="shared" ca="1" si="403"/>
        <v>6</v>
      </c>
      <c r="S329" s="2">
        <f t="shared" ca="1" si="403"/>
        <v>6</v>
      </c>
      <c r="T329" s="2">
        <f t="shared" ca="1" si="403"/>
        <v>6</v>
      </c>
      <c r="U329" s="2">
        <f t="shared" ca="1" si="403"/>
        <v>6</v>
      </c>
      <c r="V329" s="2">
        <f t="shared" ca="1" si="403"/>
        <v>6</v>
      </c>
      <c r="W329" s="2">
        <f t="shared" ca="1" si="403"/>
        <v>6.4653932584269667</v>
      </c>
      <c r="X329" s="2">
        <f t="shared" ca="1" si="403"/>
        <v>6.5829662921348318</v>
      </c>
      <c r="Y329" s="2">
        <f t="shared" ca="1" si="403"/>
        <v>6.7005393258426968</v>
      </c>
      <c r="Z329" s="2">
        <f t="shared" ca="1" si="403"/>
        <v>6.8181123595505619</v>
      </c>
      <c r="AA329" s="2">
        <f t="shared" ca="1" si="403"/>
        <v>6.935685393258427</v>
      </c>
      <c r="AB329" s="2">
        <f t="shared" ca="1" si="403"/>
        <v>7.0532584269662921</v>
      </c>
      <c r="AC329" s="2">
        <f t="shared" ca="1" si="403"/>
        <v>7.1708314606741572</v>
      </c>
      <c r="AD329" s="2">
        <f t="shared" ca="1" si="403"/>
        <v>7.2884044943820223</v>
      </c>
      <c r="AE329" s="2">
        <f t="shared" ca="1" si="403"/>
        <v>7.4059775280898874</v>
      </c>
      <c r="AF329" s="2">
        <f t="shared" ca="1" si="403"/>
        <v>7.5235505617977534</v>
      </c>
      <c r="AG329" s="2">
        <f t="shared" ca="1" si="403"/>
        <v>7.6411235955056185</v>
      </c>
      <c r="AH329" s="2">
        <f t="shared" ca="1" si="403"/>
        <v>7.7586966292134836</v>
      </c>
      <c r="AI329" s="2">
        <f t="shared" ca="1" si="403"/>
        <v>7.8762696629213487</v>
      </c>
      <c r="AJ329" s="2">
        <f t="shared" ca="1" si="403"/>
        <v>7.9938426966292138</v>
      </c>
      <c r="AK329" s="2">
        <f t="shared" ca="1" si="403"/>
        <v>8.1114157303370789</v>
      </c>
      <c r="AL329" s="2">
        <f t="shared" ca="1" si="403"/>
        <v>8.2289887640449457</v>
      </c>
      <c r="AM329" s="2">
        <f t="shared" ca="1" si="403"/>
        <v>8.346561797752809</v>
      </c>
      <c r="AN329" s="2">
        <f t="shared" ca="1" si="403"/>
        <v>8.4641348314606759</v>
      </c>
      <c r="AO329" s="2">
        <f t="shared" ca="1" si="403"/>
        <v>8.5817078651685392</v>
      </c>
      <c r="AP329" s="2">
        <f t="shared" ca="1" si="403"/>
        <v>8.6992808988764061</v>
      </c>
      <c r="AQ329" s="2">
        <f t="shared" ca="1" si="403"/>
        <v>8.8168539325842712</v>
      </c>
      <c r="AR329" s="2">
        <f t="shared" ca="1" si="403"/>
        <v>8.9344269662921363</v>
      </c>
      <c r="AS329" s="2">
        <f t="shared" ca="1" si="403"/>
        <v>9.0520000000000014</v>
      </c>
      <c r="AT329" s="2">
        <f t="shared" ca="1" si="403"/>
        <v>9.1695730337078665</v>
      </c>
      <c r="AU329" s="2">
        <f t="shared" ca="1" si="403"/>
        <v>9.2871460674157316</v>
      </c>
      <c r="AV329" s="2">
        <f t="shared" ca="1" si="403"/>
        <v>9.4047191011235967</v>
      </c>
      <c r="AW329" s="2">
        <f t="shared" ca="1" si="403"/>
        <v>9.5222921348314635</v>
      </c>
      <c r="AX329" s="2">
        <f t="shared" ca="1" si="403"/>
        <v>9.6398651685393268</v>
      </c>
      <c r="AY329" s="2">
        <f t="shared" ca="1" si="403"/>
        <v>9.7574382022471937</v>
      </c>
      <c r="AZ329" s="2">
        <f t="shared" ca="1" si="403"/>
        <v>9.8750112359550588</v>
      </c>
      <c r="BA329" s="2">
        <f t="shared" ca="1" si="403"/>
        <v>9.9925842696629239</v>
      </c>
      <c r="BB329" s="2">
        <f t="shared" ca="1" si="403"/>
        <v>10.110157303370789</v>
      </c>
      <c r="BC329" s="2">
        <f t="shared" ca="1" si="403"/>
        <v>10.227730337078654</v>
      </c>
      <c r="BD329" s="2">
        <f t="shared" ca="1" si="403"/>
        <v>10.345303370786519</v>
      </c>
      <c r="BE329" s="2">
        <f t="shared" ca="1" si="403"/>
        <v>10.462876404494384</v>
      </c>
      <c r="BF329" s="2">
        <f t="shared" ca="1" si="403"/>
        <v>10.580449438202251</v>
      </c>
      <c r="BG329" s="2">
        <f t="shared" ca="1" si="403"/>
        <v>10.698022471910114</v>
      </c>
      <c r="BH329" s="2">
        <f t="shared" ca="1" si="403"/>
        <v>10.815595505617981</v>
      </c>
      <c r="BI329" s="2">
        <f t="shared" ca="1" si="403"/>
        <v>10.933168539325845</v>
      </c>
      <c r="BJ329" s="2">
        <f t="shared" ca="1" si="403"/>
        <v>11.050741573033712</v>
      </c>
      <c r="BK329" s="2">
        <f t="shared" ca="1" si="403"/>
        <v>11.168314606741577</v>
      </c>
      <c r="BL329" s="2">
        <f t="shared" ca="1" si="403"/>
        <v>11.285887640449442</v>
      </c>
      <c r="BM329" s="2">
        <f t="shared" ca="1" si="403"/>
        <v>11.403460674157307</v>
      </c>
      <c r="BN329" s="2">
        <f t="shared" ca="1" si="403"/>
        <v>11.521033707865172</v>
      </c>
      <c r="BO329" s="2">
        <f t="shared" ca="1" si="403"/>
        <v>11.638606741573039</v>
      </c>
      <c r="BP329" s="2">
        <f t="shared" ca="1" si="403"/>
        <v>11.756179775280902</v>
      </c>
      <c r="BQ329" s="2">
        <f t="shared" ca="1" si="403"/>
        <v>11.873752808988769</v>
      </c>
      <c r="BR329" s="2">
        <f t="shared" ca="1" si="403"/>
        <v>11.991325842696632</v>
      </c>
      <c r="BS329" s="2">
        <f t="shared" ca="1" si="403"/>
        <v>12.108898876404499</v>
      </c>
      <c r="BT329" s="2">
        <f t="shared" ca="1" si="403"/>
        <v>12.226471910112364</v>
      </c>
      <c r="BU329" s="2">
        <f t="shared" ref="BU329:GV329" ca="1" si="404">IF(BU327&lt;&gt;" ",IF(BU327&lt;BU332,BU334,(((BU332+BU333)/BU333)*OFFSET(BU329,-1,-BU332)+BU334-BU330))," ")</f>
        <v>12.344044943820229</v>
      </c>
      <c r="BV329" s="2">
        <f t="shared" ca="1" si="404"/>
        <v>12.461617977528094</v>
      </c>
      <c r="BW329" s="2">
        <f t="shared" ca="1" si="404"/>
        <v>12.57919101123596</v>
      </c>
      <c r="BX329" s="2">
        <f t="shared" ca="1" si="404"/>
        <v>12.696764044943826</v>
      </c>
      <c r="BY329" s="2">
        <f t="shared" ca="1" si="404"/>
        <v>12.81433707865169</v>
      </c>
      <c r="BZ329" s="2">
        <f t="shared" ca="1" si="404"/>
        <v>12.931910112359557</v>
      </c>
      <c r="CA329" s="2">
        <f t="shared" ca="1" si="404"/>
        <v>13.04948314606742</v>
      </c>
      <c r="CB329" s="2">
        <f t="shared" ca="1" si="404"/>
        <v>13.167056179775287</v>
      </c>
      <c r="CC329" s="2">
        <f t="shared" ca="1" si="404"/>
        <v>13.284629213483152</v>
      </c>
      <c r="CD329" s="2">
        <f t="shared" ca="1" si="404"/>
        <v>13.402202247191017</v>
      </c>
      <c r="CE329" s="2">
        <f t="shared" ca="1" si="404"/>
        <v>13.519775280898882</v>
      </c>
      <c r="CF329" s="2">
        <f t="shared" ca="1" si="404"/>
        <v>13.637348314606747</v>
      </c>
      <c r="CG329" s="2">
        <f t="shared" ca="1" si="404"/>
        <v>13.754921348314612</v>
      </c>
      <c r="CH329" s="2">
        <f t="shared" ca="1" si="404"/>
        <v>13.872494382022477</v>
      </c>
      <c r="CI329" s="2">
        <f t="shared" ca="1" si="404"/>
        <v>13.990067415730344</v>
      </c>
      <c r="CJ329" s="2">
        <f t="shared" ca="1" si="404"/>
        <v>14.107640449438209</v>
      </c>
      <c r="CK329" s="2">
        <f t="shared" ca="1" si="404"/>
        <v>14.225213483146074</v>
      </c>
      <c r="CL329" s="2">
        <f t="shared" ca="1" si="404"/>
        <v>14.342786516853939</v>
      </c>
      <c r="CM329" s="2">
        <f t="shared" ca="1" si="404"/>
        <v>14.460359550561805</v>
      </c>
      <c r="CN329" s="2">
        <f t="shared" ca="1" si="404"/>
        <v>14.57793258426967</v>
      </c>
      <c r="CO329" s="2">
        <f t="shared" ca="1" si="404"/>
        <v>14.802382771535587</v>
      </c>
      <c r="CP329" s="2">
        <f t="shared" ca="1" si="404"/>
        <v>15.026832958801505</v>
      </c>
      <c r="CQ329" s="2">
        <f t="shared" ca="1" si="404"/>
        <v>15.251283146067422</v>
      </c>
      <c r="CR329" s="2">
        <f t="shared" ca="1" si="404"/>
        <v>15.47573333333334</v>
      </c>
      <c r="CS329" s="2">
        <f t="shared" ca="1" si="404"/>
        <v>15.700183520599257</v>
      </c>
      <c r="CT329" s="2">
        <f t="shared" ca="1" si="404"/>
        <v>15.924633707865175</v>
      </c>
      <c r="CU329" s="2">
        <f t="shared" ca="1" si="404"/>
        <v>16.149083895131092</v>
      </c>
      <c r="CV329" s="2">
        <f t="shared" ca="1" si="404"/>
        <v>16.373534082397008</v>
      </c>
      <c r="CW329" s="2">
        <f t="shared" ca="1" si="404"/>
        <v>16.597984269662923</v>
      </c>
      <c r="CX329" s="2">
        <f t="shared" ca="1" si="404"/>
        <v>16.822434456928843</v>
      </c>
      <c r="CY329" s="2">
        <f t="shared" ca="1" si="404"/>
        <v>17.046884644194762</v>
      </c>
      <c r="CZ329" s="2">
        <f t="shared" ca="1" si="404"/>
        <v>17.271334831460678</v>
      </c>
      <c r="DA329" s="2">
        <f t="shared" ca="1" si="404"/>
        <v>17.495785018726593</v>
      </c>
      <c r="DB329" s="2">
        <f t="shared" ca="1" si="404"/>
        <v>17.720235205992513</v>
      </c>
      <c r="DC329" s="2">
        <f t="shared" ca="1" si="404"/>
        <v>17.944685393258432</v>
      </c>
      <c r="DD329" s="2">
        <f t="shared" ca="1" si="404"/>
        <v>18.169135580524348</v>
      </c>
      <c r="DE329" s="2">
        <f t="shared" ca="1" si="404"/>
        <v>18.393585767790263</v>
      </c>
      <c r="DF329" s="2">
        <f t="shared" ca="1" si="404"/>
        <v>18.618035955056182</v>
      </c>
      <c r="DG329" s="2">
        <f t="shared" ca="1" si="404"/>
        <v>18.842486142322102</v>
      </c>
      <c r="DH329" s="2">
        <f t="shared" ca="1" si="404"/>
        <v>18.981543071161052</v>
      </c>
      <c r="DI329" s="2">
        <f t="shared" ca="1" si="404"/>
        <v>19.184420224719101</v>
      </c>
      <c r="DJ329" s="2">
        <f t="shared" ca="1" si="404"/>
        <v>19.387297378277157</v>
      </c>
      <c r="DK329" s="2">
        <f t="shared" ca="1" si="404"/>
        <v>19.59017453183521</v>
      </c>
      <c r="DL329" s="2">
        <f t="shared" ca="1" si="404"/>
        <v>19.793051685393259</v>
      </c>
      <c r="DM329" s="2">
        <f t="shared" ca="1" si="404"/>
        <v>19.995928838951311</v>
      </c>
      <c r="DN329" s="2">
        <f t="shared" ca="1" si="404"/>
        <v>20.198805992509364</v>
      </c>
      <c r="DO329" s="2">
        <f t="shared" ca="1" si="404"/>
        <v>20.401683146067416</v>
      </c>
      <c r="DP329" s="2">
        <f t="shared" ca="1" si="404"/>
        <v>20.604560299625469</v>
      </c>
      <c r="DQ329" s="2">
        <f t="shared" ca="1" si="404"/>
        <v>20.807437453183521</v>
      </c>
      <c r="DR329" s="2">
        <f t="shared" ca="1" si="404"/>
        <v>21.01031460674157</v>
      </c>
      <c r="DS329" s="2">
        <f t="shared" ca="1" si="404"/>
        <v>21.213191760299626</v>
      </c>
      <c r="DT329" s="2">
        <f t="shared" ca="1" si="404"/>
        <v>21.416068913857679</v>
      </c>
      <c r="DU329" s="2">
        <f t="shared" ca="1" si="404"/>
        <v>21.618946067415731</v>
      </c>
      <c r="DV329" s="2">
        <f t="shared" ca="1" si="404"/>
        <v>21.821823220973783</v>
      </c>
      <c r="DW329" s="2">
        <f t="shared" ca="1" si="404"/>
        <v>22.024700374531832</v>
      </c>
      <c r="DX329" s="2">
        <f t="shared" ca="1" si="404"/>
        <v>22.227577528089885</v>
      </c>
      <c r="DY329" s="2">
        <f t="shared" ca="1" si="404"/>
        <v>22.430454681647937</v>
      </c>
      <c r="DZ329" s="2">
        <f t="shared" ca="1" si="404"/>
        <v>22.63333183520599</v>
      </c>
      <c r="EA329" s="2">
        <f t="shared" ca="1" si="404"/>
        <v>22.836208988764042</v>
      </c>
      <c r="EB329" s="2">
        <f t="shared" ca="1" si="404"/>
        <v>23.039086142322095</v>
      </c>
      <c r="EC329" s="2" t="str">
        <f t="shared" ca="1" si="404"/>
        <v xml:space="preserve"> </v>
      </c>
      <c r="ED329" s="2" t="str">
        <f t="shared" ca="1" si="404"/>
        <v xml:space="preserve"> </v>
      </c>
      <c r="EE329" s="2" t="str">
        <f t="shared" ca="1" si="404"/>
        <v xml:space="preserve"> </v>
      </c>
      <c r="EF329" s="2" t="str">
        <f t="shared" ca="1" si="404"/>
        <v xml:space="preserve"> </v>
      </c>
      <c r="EG329" s="2" t="str">
        <f t="shared" ca="1" si="404"/>
        <v xml:space="preserve"> </v>
      </c>
      <c r="EH329" s="2" t="str">
        <f t="shared" ca="1" si="404"/>
        <v xml:space="preserve"> </v>
      </c>
      <c r="EI329" s="2" t="str">
        <f t="shared" ca="1" si="404"/>
        <v xml:space="preserve"> </v>
      </c>
      <c r="EJ329" s="2" t="str">
        <f t="shared" ca="1" si="404"/>
        <v xml:space="preserve"> </v>
      </c>
      <c r="EK329" s="2" t="str">
        <f t="shared" ca="1" si="404"/>
        <v xml:space="preserve"> </v>
      </c>
      <c r="EL329" s="2" t="str">
        <f t="shared" ca="1" si="404"/>
        <v xml:space="preserve"> </v>
      </c>
      <c r="EM329" s="2" t="str">
        <f t="shared" ca="1" si="404"/>
        <v xml:space="preserve"> </v>
      </c>
      <c r="EN329" s="2" t="str">
        <f t="shared" ca="1" si="404"/>
        <v xml:space="preserve"> </v>
      </c>
      <c r="EO329" s="2" t="str">
        <f t="shared" ca="1" si="404"/>
        <v xml:space="preserve"> </v>
      </c>
      <c r="EP329" s="2" t="str">
        <f t="shared" ca="1" si="404"/>
        <v xml:space="preserve"> </v>
      </c>
      <c r="EQ329" s="2" t="str">
        <f t="shared" ca="1" si="404"/>
        <v xml:space="preserve"> </v>
      </c>
      <c r="ER329" s="2" t="str">
        <f t="shared" ca="1" si="404"/>
        <v xml:space="preserve"> </v>
      </c>
      <c r="ES329" s="2" t="str">
        <f t="shared" ca="1" si="404"/>
        <v xml:space="preserve"> </v>
      </c>
      <c r="ET329" s="2" t="str">
        <f t="shared" ca="1" si="404"/>
        <v xml:space="preserve"> </v>
      </c>
      <c r="EU329" s="2" t="str">
        <f t="shared" ca="1" si="404"/>
        <v xml:space="preserve"> </v>
      </c>
      <c r="EV329" s="2" t="str">
        <f t="shared" ca="1" si="404"/>
        <v xml:space="preserve"> </v>
      </c>
      <c r="EW329" s="2" t="str">
        <f t="shared" ca="1" si="404"/>
        <v xml:space="preserve"> </v>
      </c>
      <c r="EX329" s="2" t="str">
        <f t="shared" ca="1" si="404"/>
        <v xml:space="preserve"> </v>
      </c>
      <c r="EY329" s="2" t="str">
        <f t="shared" ca="1" si="404"/>
        <v xml:space="preserve"> </v>
      </c>
      <c r="EZ329" s="2" t="str">
        <f t="shared" ca="1" si="404"/>
        <v xml:space="preserve"> </v>
      </c>
      <c r="FA329" s="2" t="str">
        <f t="shared" ca="1" si="404"/>
        <v xml:space="preserve"> </v>
      </c>
      <c r="FB329" s="2" t="str">
        <f t="shared" ca="1" si="404"/>
        <v xml:space="preserve"> </v>
      </c>
      <c r="FC329" s="2" t="str">
        <f t="shared" ca="1" si="404"/>
        <v xml:space="preserve"> </v>
      </c>
      <c r="FD329" s="2" t="str">
        <f t="shared" ca="1" si="404"/>
        <v xml:space="preserve"> </v>
      </c>
      <c r="FE329" s="2" t="str">
        <f t="shared" ca="1" si="404"/>
        <v xml:space="preserve"> </v>
      </c>
      <c r="FF329" s="2" t="str">
        <f t="shared" ca="1" si="404"/>
        <v xml:space="preserve"> </v>
      </c>
      <c r="FG329" s="2" t="str">
        <f t="shared" ca="1" si="404"/>
        <v xml:space="preserve"> </v>
      </c>
      <c r="FH329" s="2" t="str">
        <f t="shared" ca="1" si="404"/>
        <v xml:space="preserve"> </v>
      </c>
      <c r="FI329" s="2" t="str">
        <f t="shared" ca="1" si="404"/>
        <v xml:space="preserve"> </v>
      </c>
      <c r="FJ329" s="2" t="str">
        <f t="shared" ca="1" si="404"/>
        <v xml:space="preserve"> </v>
      </c>
      <c r="FK329" s="2" t="str">
        <f t="shared" ca="1" si="404"/>
        <v xml:space="preserve"> </v>
      </c>
      <c r="FL329" s="2" t="str">
        <f t="shared" ca="1" si="404"/>
        <v xml:space="preserve"> </v>
      </c>
      <c r="FM329" s="2" t="str">
        <f t="shared" ca="1" si="404"/>
        <v xml:space="preserve"> </v>
      </c>
      <c r="FN329" s="2" t="str">
        <f t="shared" ca="1" si="404"/>
        <v xml:space="preserve"> </v>
      </c>
      <c r="FO329" s="2" t="str">
        <f t="shared" ca="1" si="404"/>
        <v xml:space="preserve"> </v>
      </c>
      <c r="FP329" s="2" t="str">
        <f t="shared" ca="1" si="404"/>
        <v xml:space="preserve"> </v>
      </c>
      <c r="FQ329" s="2" t="str">
        <f t="shared" ca="1" si="404"/>
        <v xml:space="preserve"> </v>
      </c>
      <c r="FR329" s="2" t="str">
        <f t="shared" ca="1" si="404"/>
        <v xml:space="preserve"> </v>
      </c>
      <c r="FS329" s="2" t="str">
        <f t="shared" ca="1" si="404"/>
        <v xml:space="preserve"> </v>
      </c>
      <c r="FT329" s="2" t="str">
        <f t="shared" ca="1" si="404"/>
        <v xml:space="preserve"> </v>
      </c>
      <c r="FU329" s="2" t="str">
        <f t="shared" ca="1" si="404"/>
        <v xml:space="preserve"> </v>
      </c>
      <c r="FV329" s="2" t="str">
        <f t="shared" ca="1" si="404"/>
        <v xml:space="preserve"> </v>
      </c>
      <c r="FW329" s="2" t="str">
        <f t="shared" ca="1" si="404"/>
        <v xml:space="preserve"> </v>
      </c>
      <c r="FX329" s="2" t="str">
        <f t="shared" ca="1" si="404"/>
        <v xml:space="preserve"> </v>
      </c>
      <c r="FY329" s="2" t="str">
        <f t="shared" ca="1" si="404"/>
        <v xml:space="preserve"> </v>
      </c>
      <c r="FZ329" s="2" t="str">
        <f t="shared" ca="1" si="404"/>
        <v xml:space="preserve"> </v>
      </c>
      <c r="GA329" s="2" t="str">
        <f t="shared" ca="1" si="404"/>
        <v xml:space="preserve"> </v>
      </c>
      <c r="GB329" s="2" t="str">
        <f t="shared" ca="1" si="404"/>
        <v xml:space="preserve"> </v>
      </c>
      <c r="GC329" s="2" t="str">
        <f t="shared" ca="1" si="404"/>
        <v xml:space="preserve"> </v>
      </c>
      <c r="GD329" s="2" t="str">
        <f t="shared" ca="1" si="404"/>
        <v xml:space="preserve"> </v>
      </c>
      <c r="GE329" s="2" t="str">
        <f t="shared" ca="1" si="404"/>
        <v xml:space="preserve"> </v>
      </c>
      <c r="GF329" s="2" t="str">
        <f t="shared" ca="1" si="404"/>
        <v xml:space="preserve"> </v>
      </c>
      <c r="GG329" s="2" t="str">
        <f t="shared" ca="1" si="404"/>
        <v xml:space="preserve"> </v>
      </c>
      <c r="GH329" s="2" t="str">
        <f t="shared" ca="1" si="404"/>
        <v xml:space="preserve"> </v>
      </c>
      <c r="GI329" s="2" t="str">
        <f t="shared" ca="1" si="404"/>
        <v xml:space="preserve"> </v>
      </c>
      <c r="GJ329" s="2" t="str">
        <f t="shared" ca="1" si="404"/>
        <v xml:space="preserve"> </v>
      </c>
      <c r="GK329" s="2" t="str">
        <f t="shared" ca="1" si="404"/>
        <v xml:space="preserve"> </v>
      </c>
      <c r="GL329" s="2" t="str">
        <f t="shared" ca="1" si="404"/>
        <v xml:space="preserve"> </v>
      </c>
      <c r="GM329" s="2" t="str">
        <f t="shared" ca="1" si="404"/>
        <v xml:space="preserve"> </v>
      </c>
      <c r="GN329" s="2" t="str">
        <f t="shared" ca="1" si="404"/>
        <v xml:space="preserve"> </v>
      </c>
      <c r="GO329" s="2" t="str">
        <f t="shared" ca="1" si="404"/>
        <v xml:space="preserve"> </v>
      </c>
      <c r="GP329" s="2" t="str">
        <f t="shared" ca="1" si="404"/>
        <v xml:space="preserve"> </v>
      </c>
      <c r="GQ329" s="2" t="str">
        <f t="shared" ca="1" si="404"/>
        <v xml:space="preserve"> </v>
      </c>
      <c r="GR329" s="2" t="str">
        <f t="shared" ca="1" si="404"/>
        <v xml:space="preserve"> </v>
      </c>
      <c r="GS329" s="2" t="str">
        <f t="shared" ca="1" si="404"/>
        <v xml:space="preserve"> </v>
      </c>
      <c r="GT329" s="2" t="str">
        <f t="shared" ca="1" si="404"/>
        <v xml:space="preserve"> </v>
      </c>
      <c r="GU329" s="2" t="str">
        <f t="shared" ca="1" si="404"/>
        <v xml:space="preserve"> </v>
      </c>
      <c r="GV329" s="2" t="str">
        <f t="shared" ca="1" si="404"/>
        <v xml:space="preserve"> </v>
      </c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57" ht="12.75" customHeight="1" x14ac:dyDescent="0.2">
      <c r="A330" s="3" t="s">
        <v>20</v>
      </c>
      <c r="B330" s="3"/>
      <c r="C330" s="2">
        <f t="shared" ref="C330:BT330" ca="1" si="405">IF(C327&lt;(C332+C333),0,(((C332/C333)*OFFSET(C330,-2,-ROUND(C332+C333,0)))))</f>
        <v>0</v>
      </c>
      <c r="D330" s="2">
        <f t="shared" ca="1" si="405"/>
        <v>0</v>
      </c>
      <c r="E330" s="2">
        <f t="shared" ca="1" si="405"/>
        <v>0</v>
      </c>
      <c r="F330" s="2">
        <f t="shared" ca="1" si="405"/>
        <v>0</v>
      </c>
      <c r="G330" s="2">
        <f t="shared" ca="1" si="405"/>
        <v>0</v>
      </c>
      <c r="H330" s="2">
        <f t="shared" ca="1" si="405"/>
        <v>0</v>
      </c>
      <c r="I330" s="2">
        <f t="shared" ca="1" si="405"/>
        <v>0</v>
      </c>
      <c r="J330" s="2">
        <f t="shared" ca="1" si="405"/>
        <v>0</v>
      </c>
      <c r="K330" s="2">
        <f t="shared" ca="1" si="405"/>
        <v>0</v>
      </c>
      <c r="L330" s="2">
        <f t="shared" ca="1" si="405"/>
        <v>0</v>
      </c>
      <c r="M330" s="2">
        <f t="shared" ca="1" si="405"/>
        <v>0</v>
      </c>
      <c r="N330" s="2">
        <f t="shared" ca="1" si="405"/>
        <v>0</v>
      </c>
      <c r="O330" s="2">
        <f t="shared" ca="1" si="405"/>
        <v>0</v>
      </c>
      <c r="P330" s="2">
        <f t="shared" ca="1" si="405"/>
        <v>0</v>
      </c>
      <c r="Q330" s="2">
        <f t="shared" ca="1" si="405"/>
        <v>0</v>
      </c>
      <c r="R330" s="2">
        <f t="shared" ca="1" si="405"/>
        <v>0</v>
      </c>
      <c r="S330" s="2">
        <f t="shared" ca="1" si="405"/>
        <v>0</v>
      </c>
      <c r="T330" s="2">
        <f t="shared" ca="1" si="405"/>
        <v>0</v>
      </c>
      <c r="U330" s="2">
        <f t="shared" ca="1" si="405"/>
        <v>0</v>
      </c>
      <c r="V330" s="2">
        <f t="shared" ca="1" si="405"/>
        <v>0</v>
      </c>
      <c r="W330" s="2">
        <f t="shared" ca="1" si="405"/>
        <v>0</v>
      </c>
      <c r="X330" s="2">
        <f t="shared" ca="1" si="405"/>
        <v>0</v>
      </c>
      <c r="Y330" s="2">
        <f t="shared" ca="1" si="405"/>
        <v>0</v>
      </c>
      <c r="Z330" s="2">
        <f t="shared" ca="1" si="405"/>
        <v>0</v>
      </c>
      <c r="AA330" s="2">
        <f t="shared" ca="1" si="405"/>
        <v>0</v>
      </c>
      <c r="AB330" s="2">
        <f t="shared" ca="1" si="405"/>
        <v>0</v>
      </c>
      <c r="AC330" s="2">
        <f t="shared" ca="1" si="405"/>
        <v>0</v>
      </c>
      <c r="AD330" s="2">
        <f t="shared" ca="1" si="405"/>
        <v>0</v>
      </c>
      <c r="AE330" s="2">
        <f t="shared" ca="1" si="405"/>
        <v>0</v>
      </c>
      <c r="AF330" s="2">
        <f t="shared" ca="1" si="405"/>
        <v>0</v>
      </c>
      <c r="AG330" s="2">
        <f t="shared" ca="1" si="405"/>
        <v>0</v>
      </c>
      <c r="AH330" s="2">
        <f t="shared" ca="1" si="405"/>
        <v>0</v>
      </c>
      <c r="AI330" s="2">
        <f t="shared" ca="1" si="405"/>
        <v>0</v>
      </c>
      <c r="AJ330" s="2">
        <f t="shared" ca="1" si="405"/>
        <v>0</v>
      </c>
      <c r="AK330" s="2">
        <f t="shared" ca="1" si="405"/>
        <v>0</v>
      </c>
      <c r="AL330" s="2">
        <f t="shared" ca="1" si="405"/>
        <v>0</v>
      </c>
      <c r="AM330" s="2">
        <f t="shared" ca="1" si="405"/>
        <v>0</v>
      </c>
      <c r="AN330" s="2">
        <f t="shared" ca="1" si="405"/>
        <v>0</v>
      </c>
      <c r="AO330" s="2">
        <f t="shared" ca="1" si="405"/>
        <v>0</v>
      </c>
      <c r="AP330" s="2">
        <f t="shared" ca="1" si="405"/>
        <v>0</v>
      </c>
      <c r="AQ330" s="2">
        <f t="shared" ca="1" si="405"/>
        <v>0</v>
      </c>
      <c r="AR330" s="2">
        <f t="shared" ca="1" si="405"/>
        <v>0</v>
      </c>
      <c r="AS330" s="2">
        <f t="shared" ca="1" si="405"/>
        <v>0</v>
      </c>
      <c r="AT330" s="2">
        <f t="shared" ca="1" si="405"/>
        <v>0</v>
      </c>
      <c r="AU330" s="2">
        <f t="shared" ca="1" si="405"/>
        <v>0</v>
      </c>
      <c r="AV330" s="2">
        <f t="shared" ca="1" si="405"/>
        <v>0</v>
      </c>
      <c r="AW330" s="2">
        <f t="shared" ca="1" si="405"/>
        <v>0</v>
      </c>
      <c r="AX330" s="2">
        <f t="shared" ca="1" si="405"/>
        <v>0</v>
      </c>
      <c r="AY330" s="2">
        <f t="shared" ca="1" si="405"/>
        <v>0</v>
      </c>
      <c r="AZ330" s="2">
        <f t="shared" ca="1" si="405"/>
        <v>0</v>
      </c>
      <c r="BA330" s="2">
        <f t="shared" ca="1" si="405"/>
        <v>0</v>
      </c>
      <c r="BB330" s="2">
        <f t="shared" ca="1" si="405"/>
        <v>0</v>
      </c>
      <c r="BC330" s="2">
        <f t="shared" ca="1" si="405"/>
        <v>0</v>
      </c>
      <c r="BD330" s="2">
        <f t="shared" ca="1" si="405"/>
        <v>0</v>
      </c>
      <c r="BE330" s="2">
        <f t="shared" ca="1" si="405"/>
        <v>0</v>
      </c>
      <c r="BF330" s="2">
        <f t="shared" ca="1" si="405"/>
        <v>0</v>
      </c>
      <c r="BG330" s="2">
        <f t="shared" ca="1" si="405"/>
        <v>0</v>
      </c>
      <c r="BH330" s="2">
        <f t="shared" ca="1" si="405"/>
        <v>0</v>
      </c>
      <c r="BI330" s="2">
        <f t="shared" ca="1" si="405"/>
        <v>0</v>
      </c>
      <c r="BJ330" s="2">
        <f t="shared" ca="1" si="405"/>
        <v>0</v>
      </c>
      <c r="BK330" s="2">
        <f t="shared" ca="1" si="405"/>
        <v>0</v>
      </c>
      <c r="BL330" s="2">
        <f t="shared" ca="1" si="405"/>
        <v>0</v>
      </c>
      <c r="BM330" s="2">
        <f t="shared" ca="1" si="405"/>
        <v>0</v>
      </c>
      <c r="BN330" s="2">
        <f t="shared" ca="1" si="405"/>
        <v>0</v>
      </c>
      <c r="BO330" s="2">
        <f t="shared" ca="1" si="405"/>
        <v>0</v>
      </c>
      <c r="BP330" s="2">
        <f t="shared" ca="1" si="405"/>
        <v>0</v>
      </c>
      <c r="BQ330" s="2">
        <f t="shared" ca="1" si="405"/>
        <v>0</v>
      </c>
      <c r="BR330" s="2">
        <f t="shared" ca="1" si="405"/>
        <v>0</v>
      </c>
      <c r="BS330" s="2">
        <f t="shared" ca="1" si="405"/>
        <v>0</v>
      </c>
      <c r="BT330" s="2">
        <f t="shared" ca="1" si="405"/>
        <v>0</v>
      </c>
      <c r="BU330" s="2">
        <f t="shared" ref="BU330:GV330" ca="1" si="406">IF(BU327&lt;&gt;" ",IF(BU327&lt;(BU332+BU333),0,(((BU332/BU333)*OFFSET(BU330,-2,-ROUND(BU332+BU333,0)))))," ")</f>
        <v>0</v>
      </c>
      <c r="BV330" s="2">
        <f t="shared" ca="1" si="406"/>
        <v>0</v>
      </c>
      <c r="BW330" s="2">
        <f t="shared" ca="1" si="406"/>
        <v>0</v>
      </c>
      <c r="BX330" s="2">
        <f t="shared" ca="1" si="406"/>
        <v>0</v>
      </c>
      <c r="BY330" s="2">
        <f t="shared" ca="1" si="406"/>
        <v>0</v>
      </c>
      <c r="BZ330" s="2">
        <f t="shared" ca="1" si="406"/>
        <v>0</v>
      </c>
      <c r="CA330" s="2">
        <f t="shared" ca="1" si="406"/>
        <v>0</v>
      </c>
      <c r="CB330" s="2">
        <f t="shared" ca="1" si="406"/>
        <v>0</v>
      </c>
      <c r="CC330" s="2">
        <f t="shared" ca="1" si="406"/>
        <v>0</v>
      </c>
      <c r="CD330" s="2">
        <f t="shared" ca="1" si="406"/>
        <v>0</v>
      </c>
      <c r="CE330" s="2">
        <f t="shared" ca="1" si="406"/>
        <v>0</v>
      </c>
      <c r="CF330" s="2">
        <f t="shared" ca="1" si="406"/>
        <v>0</v>
      </c>
      <c r="CG330" s="2">
        <f t="shared" ca="1" si="406"/>
        <v>0</v>
      </c>
      <c r="CH330" s="2">
        <f t="shared" ca="1" si="406"/>
        <v>0</v>
      </c>
      <c r="CI330" s="2">
        <f t="shared" ca="1" si="406"/>
        <v>0</v>
      </c>
      <c r="CJ330" s="2">
        <f t="shared" ca="1" si="406"/>
        <v>0</v>
      </c>
      <c r="CK330" s="2">
        <f t="shared" ca="1" si="406"/>
        <v>0</v>
      </c>
      <c r="CL330" s="2">
        <f t="shared" ca="1" si="406"/>
        <v>0</v>
      </c>
      <c r="CM330" s="2">
        <f t="shared" ca="1" si="406"/>
        <v>0</v>
      </c>
      <c r="CN330" s="2">
        <f t="shared" ca="1" si="406"/>
        <v>0</v>
      </c>
      <c r="CO330" s="2">
        <f t="shared" ca="1" si="406"/>
        <v>0</v>
      </c>
      <c r="CP330" s="2">
        <f t="shared" ca="1" si="406"/>
        <v>0</v>
      </c>
      <c r="CQ330" s="2">
        <f t="shared" ca="1" si="406"/>
        <v>0</v>
      </c>
      <c r="CR330" s="2">
        <f t="shared" ca="1" si="406"/>
        <v>0</v>
      </c>
      <c r="CS330" s="2">
        <f t="shared" ca="1" si="406"/>
        <v>0</v>
      </c>
      <c r="CT330" s="2">
        <f t="shared" ca="1" si="406"/>
        <v>0</v>
      </c>
      <c r="CU330" s="2">
        <f t="shared" ca="1" si="406"/>
        <v>0</v>
      </c>
      <c r="CV330" s="2">
        <f t="shared" ca="1" si="406"/>
        <v>0</v>
      </c>
      <c r="CW330" s="2">
        <f t="shared" ca="1" si="406"/>
        <v>0</v>
      </c>
      <c r="CX330" s="2">
        <f t="shared" ca="1" si="406"/>
        <v>0</v>
      </c>
      <c r="CY330" s="2">
        <f t="shared" ca="1" si="406"/>
        <v>0</v>
      </c>
      <c r="CZ330" s="2">
        <f t="shared" ca="1" si="406"/>
        <v>0</v>
      </c>
      <c r="DA330" s="2">
        <f t="shared" ca="1" si="406"/>
        <v>0</v>
      </c>
      <c r="DB330" s="2">
        <f t="shared" ca="1" si="406"/>
        <v>0</v>
      </c>
      <c r="DC330" s="2">
        <f t="shared" ca="1" si="406"/>
        <v>0</v>
      </c>
      <c r="DD330" s="2">
        <f t="shared" ca="1" si="406"/>
        <v>0</v>
      </c>
      <c r="DE330" s="2">
        <f t="shared" ca="1" si="406"/>
        <v>0</v>
      </c>
      <c r="DF330" s="2">
        <f t="shared" ca="1" si="406"/>
        <v>0</v>
      </c>
      <c r="DG330" s="2">
        <f t="shared" ca="1" si="406"/>
        <v>0</v>
      </c>
      <c r="DH330" s="2">
        <f t="shared" ca="1" si="406"/>
        <v>8.5393258426966295E-2</v>
      </c>
      <c r="DI330" s="2">
        <f t="shared" ca="1" si="406"/>
        <v>0.10696629213483146</v>
      </c>
      <c r="DJ330" s="2">
        <f t="shared" ca="1" si="406"/>
        <v>0.12853932584269662</v>
      </c>
      <c r="DK330" s="2">
        <f t="shared" ca="1" si="406"/>
        <v>0.15011235955056176</v>
      </c>
      <c r="DL330" s="2">
        <f t="shared" ca="1" si="406"/>
        <v>0.17168539325842694</v>
      </c>
      <c r="DM330" s="2">
        <f t="shared" ca="1" si="406"/>
        <v>0.19325842696629211</v>
      </c>
      <c r="DN330" s="2">
        <f t="shared" ca="1" si="406"/>
        <v>0.21483146067415726</v>
      </c>
      <c r="DO330" s="2">
        <f t="shared" ca="1" si="406"/>
        <v>0.23640449438202243</v>
      </c>
      <c r="DP330" s="2">
        <f t="shared" ca="1" si="406"/>
        <v>0.25797752808988761</v>
      </c>
      <c r="DQ330" s="2">
        <f t="shared" ca="1" si="406"/>
        <v>0.27955056179775278</v>
      </c>
      <c r="DR330" s="2">
        <f t="shared" ca="1" si="406"/>
        <v>0.30112359550561801</v>
      </c>
      <c r="DS330" s="2">
        <f t="shared" ca="1" si="406"/>
        <v>0.32269662921348319</v>
      </c>
      <c r="DT330" s="2">
        <f t="shared" ca="1" si="406"/>
        <v>0.34426966292134836</v>
      </c>
      <c r="DU330" s="2">
        <f t="shared" ca="1" si="406"/>
        <v>0.36584269662921354</v>
      </c>
      <c r="DV330" s="2">
        <f t="shared" ca="1" si="406"/>
        <v>0.38741573033707871</v>
      </c>
      <c r="DW330" s="2">
        <f t="shared" ca="1" si="406"/>
        <v>0.40898876404494394</v>
      </c>
      <c r="DX330" s="2">
        <f t="shared" ca="1" si="406"/>
        <v>0.43056179775280912</v>
      </c>
      <c r="DY330" s="2">
        <f t="shared" ca="1" si="406"/>
        <v>0.45213483146067424</v>
      </c>
      <c r="DZ330" s="2">
        <f t="shared" ca="1" si="406"/>
        <v>0.47370786516853941</v>
      </c>
      <c r="EA330" s="2">
        <f t="shared" ca="1" si="406"/>
        <v>0.49528089887640464</v>
      </c>
      <c r="EB330" s="2">
        <f t="shared" ca="1" si="406"/>
        <v>0.51685393258426982</v>
      </c>
      <c r="EC330" s="2" t="str">
        <f t="shared" ca="1" si="406"/>
        <v xml:space="preserve"> </v>
      </c>
      <c r="ED330" s="2" t="str">
        <f t="shared" ca="1" si="406"/>
        <v xml:space="preserve"> </v>
      </c>
      <c r="EE330" s="2" t="str">
        <f t="shared" ca="1" si="406"/>
        <v xml:space="preserve"> </v>
      </c>
      <c r="EF330" s="2" t="str">
        <f t="shared" ca="1" si="406"/>
        <v xml:space="preserve"> </v>
      </c>
      <c r="EG330" s="2" t="str">
        <f t="shared" ca="1" si="406"/>
        <v xml:space="preserve"> </v>
      </c>
      <c r="EH330" s="2" t="str">
        <f t="shared" ca="1" si="406"/>
        <v xml:space="preserve"> </v>
      </c>
      <c r="EI330" s="2" t="str">
        <f t="shared" ca="1" si="406"/>
        <v xml:space="preserve"> </v>
      </c>
      <c r="EJ330" s="2" t="str">
        <f t="shared" ca="1" si="406"/>
        <v xml:space="preserve"> </v>
      </c>
      <c r="EK330" s="2" t="str">
        <f t="shared" ca="1" si="406"/>
        <v xml:space="preserve"> </v>
      </c>
      <c r="EL330" s="2" t="str">
        <f t="shared" ca="1" si="406"/>
        <v xml:space="preserve"> </v>
      </c>
      <c r="EM330" s="2" t="str">
        <f t="shared" ca="1" si="406"/>
        <v xml:space="preserve"> </v>
      </c>
      <c r="EN330" s="2" t="str">
        <f t="shared" ca="1" si="406"/>
        <v xml:space="preserve"> </v>
      </c>
      <c r="EO330" s="2" t="str">
        <f t="shared" ca="1" si="406"/>
        <v xml:space="preserve"> </v>
      </c>
      <c r="EP330" s="2" t="str">
        <f t="shared" ca="1" si="406"/>
        <v xml:space="preserve"> </v>
      </c>
      <c r="EQ330" s="2" t="str">
        <f t="shared" ca="1" si="406"/>
        <v xml:space="preserve"> </v>
      </c>
      <c r="ER330" s="2" t="str">
        <f t="shared" ca="1" si="406"/>
        <v xml:space="preserve"> </v>
      </c>
      <c r="ES330" s="2" t="str">
        <f t="shared" ca="1" si="406"/>
        <v xml:space="preserve"> </v>
      </c>
      <c r="ET330" s="2" t="str">
        <f t="shared" ca="1" si="406"/>
        <v xml:space="preserve"> </v>
      </c>
      <c r="EU330" s="2" t="str">
        <f t="shared" ca="1" si="406"/>
        <v xml:space="preserve"> </v>
      </c>
      <c r="EV330" s="2" t="str">
        <f t="shared" ca="1" si="406"/>
        <v xml:space="preserve"> </v>
      </c>
      <c r="EW330" s="2" t="str">
        <f t="shared" ca="1" si="406"/>
        <v xml:space="preserve"> </v>
      </c>
      <c r="EX330" s="2" t="str">
        <f t="shared" ca="1" si="406"/>
        <v xml:space="preserve"> </v>
      </c>
      <c r="EY330" s="2" t="str">
        <f t="shared" ca="1" si="406"/>
        <v xml:space="preserve"> </v>
      </c>
      <c r="EZ330" s="2" t="str">
        <f t="shared" ca="1" si="406"/>
        <v xml:space="preserve"> </v>
      </c>
      <c r="FA330" s="2" t="str">
        <f t="shared" ca="1" si="406"/>
        <v xml:space="preserve"> </v>
      </c>
      <c r="FB330" s="2" t="str">
        <f t="shared" ca="1" si="406"/>
        <v xml:space="preserve"> </v>
      </c>
      <c r="FC330" s="2" t="str">
        <f t="shared" ca="1" si="406"/>
        <v xml:space="preserve"> </v>
      </c>
      <c r="FD330" s="2" t="str">
        <f t="shared" ca="1" si="406"/>
        <v xml:space="preserve"> </v>
      </c>
      <c r="FE330" s="2" t="str">
        <f t="shared" ca="1" si="406"/>
        <v xml:space="preserve"> </v>
      </c>
      <c r="FF330" s="2" t="str">
        <f t="shared" ca="1" si="406"/>
        <v xml:space="preserve"> </v>
      </c>
      <c r="FG330" s="2" t="str">
        <f t="shared" ca="1" si="406"/>
        <v xml:space="preserve"> </v>
      </c>
      <c r="FH330" s="2" t="str">
        <f t="shared" ca="1" si="406"/>
        <v xml:space="preserve"> </v>
      </c>
      <c r="FI330" s="2" t="str">
        <f t="shared" ca="1" si="406"/>
        <v xml:space="preserve"> </v>
      </c>
      <c r="FJ330" s="2" t="str">
        <f t="shared" ca="1" si="406"/>
        <v xml:space="preserve"> </v>
      </c>
      <c r="FK330" s="2" t="str">
        <f t="shared" ca="1" si="406"/>
        <v xml:space="preserve"> </v>
      </c>
      <c r="FL330" s="2" t="str">
        <f t="shared" ca="1" si="406"/>
        <v xml:space="preserve"> </v>
      </c>
      <c r="FM330" s="2" t="str">
        <f t="shared" ca="1" si="406"/>
        <v xml:space="preserve"> </v>
      </c>
      <c r="FN330" s="2" t="str">
        <f t="shared" ca="1" si="406"/>
        <v xml:space="preserve"> </v>
      </c>
      <c r="FO330" s="2" t="str">
        <f t="shared" ca="1" si="406"/>
        <v xml:space="preserve"> </v>
      </c>
      <c r="FP330" s="2" t="str">
        <f t="shared" ca="1" si="406"/>
        <v xml:space="preserve"> </v>
      </c>
      <c r="FQ330" s="2" t="str">
        <f t="shared" ca="1" si="406"/>
        <v xml:space="preserve"> </v>
      </c>
      <c r="FR330" s="2" t="str">
        <f t="shared" ca="1" si="406"/>
        <v xml:space="preserve"> </v>
      </c>
      <c r="FS330" s="2" t="str">
        <f t="shared" ca="1" si="406"/>
        <v xml:space="preserve"> </v>
      </c>
      <c r="FT330" s="2" t="str">
        <f t="shared" ca="1" si="406"/>
        <v xml:space="preserve"> </v>
      </c>
      <c r="FU330" s="2" t="str">
        <f t="shared" ca="1" si="406"/>
        <v xml:space="preserve"> </v>
      </c>
      <c r="FV330" s="2" t="str">
        <f t="shared" ca="1" si="406"/>
        <v xml:space="preserve"> </v>
      </c>
      <c r="FW330" s="2" t="str">
        <f t="shared" ca="1" si="406"/>
        <v xml:space="preserve"> </v>
      </c>
      <c r="FX330" s="2" t="str">
        <f t="shared" ca="1" si="406"/>
        <v xml:space="preserve"> </v>
      </c>
      <c r="FY330" s="2" t="str">
        <f t="shared" ca="1" si="406"/>
        <v xml:space="preserve"> </v>
      </c>
      <c r="FZ330" s="2" t="str">
        <f t="shared" ca="1" si="406"/>
        <v xml:space="preserve"> </v>
      </c>
      <c r="GA330" s="2" t="str">
        <f t="shared" ca="1" si="406"/>
        <v xml:space="preserve"> </v>
      </c>
      <c r="GB330" s="2" t="str">
        <f t="shared" ca="1" si="406"/>
        <v xml:space="preserve"> </v>
      </c>
      <c r="GC330" s="2" t="str">
        <f t="shared" ca="1" si="406"/>
        <v xml:space="preserve"> </v>
      </c>
      <c r="GD330" s="2" t="str">
        <f t="shared" ca="1" si="406"/>
        <v xml:space="preserve"> </v>
      </c>
      <c r="GE330" s="2" t="str">
        <f t="shared" ca="1" si="406"/>
        <v xml:space="preserve"> </v>
      </c>
      <c r="GF330" s="2" t="str">
        <f t="shared" ca="1" si="406"/>
        <v xml:space="preserve"> </v>
      </c>
      <c r="GG330" s="2" t="str">
        <f t="shared" ca="1" si="406"/>
        <v xml:space="preserve"> </v>
      </c>
      <c r="GH330" s="2" t="str">
        <f t="shared" ca="1" si="406"/>
        <v xml:space="preserve"> </v>
      </c>
      <c r="GI330" s="2" t="str">
        <f t="shared" ca="1" si="406"/>
        <v xml:space="preserve"> </v>
      </c>
      <c r="GJ330" s="2" t="str">
        <f t="shared" ca="1" si="406"/>
        <v xml:space="preserve"> </v>
      </c>
      <c r="GK330" s="2" t="str">
        <f t="shared" ca="1" si="406"/>
        <v xml:space="preserve"> </v>
      </c>
      <c r="GL330" s="2" t="str">
        <f t="shared" ca="1" si="406"/>
        <v xml:space="preserve"> </v>
      </c>
      <c r="GM330" s="2" t="str">
        <f t="shared" ca="1" si="406"/>
        <v xml:space="preserve"> </v>
      </c>
      <c r="GN330" s="2" t="str">
        <f t="shared" ca="1" si="406"/>
        <v xml:space="preserve"> </v>
      </c>
      <c r="GO330" s="2" t="str">
        <f t="shared" ca="1" si="406"/>
        <v xml:space="preserve"> </v>
      </c>
      <c r="GP330" s="2" t="str">
        <f t="shared" ca="1" si="406"/>
        <v xml:space="preserve"> </v>
      </c>
      <c r="GQ330" s="2" t="str">
        <f t="shared" ca="1" si="406"/>
        <v xml:space="preserve"> </v>
      </c>
      <c r="GR330" s="2" t="str">
        <f t="shared" ca="1" si="406"/>
        <v xml:space="preserve"> </v>
      </c>
      <c r="GS330" s="2" t="str">
        <f t="shared" ca="1" si="406"/>
        <v xml:space="preserve"> </v>
      </c>
      <c r="GT330" s="2" t="str">
        <f t="shared" ca="1" si="406"/>
        <v xml:space="preserve"> </v>
      </c>
      <c r="GU330" s="2" t="str">
        <f t="shared" ca="1" si="406"/>
        <v xml:space="preserve"> </v>
      </c>
      <c r="GV330" s="2" t="str">
        <f t="shared" ca="1" si="406"/>
        <v xml:space="preserve"> </v>
      </c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57" ht="12.75" customHeight="1" x14ac:dyDescent="0.2">
      <c r="A331" s="3" t="s">
        <v>21</v>
      </c>
      <c r="B331" s="3"/>
      <c r="C331" s="9">
        <f t="shared" ref="C331:BT331" ca="1" si="407">C329-C328</f>
        <v>5.62</v>
      </c>
      <c r="D331" s="9">
        <f t="shared" ca="1" si="407"/>
        <v>5.524</v>
      </c>
      <c r="E331" s="9">
        <f t="shared" ca="1" si="407"/>
        <v>5.4279999999999999</v>
      </c>
      <c r="F331" s="9">
        <f t="shared" ca="1" si="407"/>
        <v>5.3319999999999999</v>
      </c>
      <c r="G331" s="9">
        <f t="shared" ca="1" si="407"/>
        <v>5.2359999999999998</v>
      </c>
      <c r="H331" s="9">
        <f t="shared" ca="1" si="407"/>
        <v>5.1400000000000006</v>
      </c>
      <c r="I331" s="9">
        <f t="shared" ca="1" si="407"/>
        <v>5.0440000000000005</v>
      </c>
      <c r="J331" s="9">
        <f t="shared" ca="1" si="407"/>
        <v>4.9480000000000004</v>
      </c>
      <c r="K331" s="9">
        <f t="shared" ca="1" si="407"/>
        <v>4.8520000000000003</v>
      </c>
      <c r="L331" s="9">
        <f t="shared" ca="1" si="407"/>
        <v>4.7560000000000002</v>
      </c>
      <c r="M331" s="9">
        <f t="shared" ca="1" si="407"/>
        <v>4.66</v>
      </c>
      <c r="N331" s="9">
        <f t="shared" ca="1" si="407"/>
        <v>4.5640000000000001</v>
      </c>
      <c r="O331" s="9">
        <f t="shared" ca="1" si="407"/>
        <v>4.468</v>
      </c>
      <c r="P331" s="9">
        <f t="shared" ca="1" si="407"/>
        <v>4.3719999999999999</v>
      </c>
      <c r="Q331" s="9">
        <f t="shared" ca="1" si="407"/>
        <v>4.2759999999999998</v>
      </c>
      <c r="R331" s="9">
        <f t="shared" ca="1" si="407"/>
        <v>4.18</v>
      </c>
      <c r="S331" s="9">
        <f t="shared" ca="1" si="407"/>
        <v>4.0839999999999996</v>
      </c>
      <c r="T331" s="9">
        <f t="shared" ca="1" si="407"/>
        <v>3.9879999999999995</v>
      </c>
      <c r="U331" s="9">
        <f t="shared" ca="1" si="407"/>
        <v>3.8919999999999995</v>
      </c>
      <c r="V331" s="9">
        <f t="shared" ca="1" si="407"/>
        <v>3.7959999999999994</v>
      </c>
      <c r="W331" s="9">
        <f t="shared" ca="1" si="407"/>
        <v>4.165393258426966</v>
      </c>
      <c r="X331" s="9">
        <f t="shared" ca="1" si="407"/>
        <v>4.186966292134831</v>
      </c>
      <c r="Y331" s="9">
        <f t="shared" ca="1" si="407"/>
        <v>4.208539325842696</v>
      </c>
      <c r="Z331" s="9">
        <f t="shared" ca="1" si="407"/>
        <v>4.230112359550561</v>
      </c>
      <c r="AA331" s="9">
        <f t="shared" ca="1" si="407"/>
        <v>4.251685393258426</v>
      </c>
      <c r="AB331" s="9">
        <f t="shared" ca="1" si="407"/>
        <v>4.273258426966291</v>
      </c>
      <c r="AC331" s="9">
        <f t="shared" ca="1" si="407"/>
        <v>4.294831460674156</v>
      </c>
      <c r="AD331" s="9">
        <f t="shared" ca="1" si="407"/>
        <v>4.316404494382021</v>
      </c>
      <c r="AE331" s="9">
        <f t="shared" ca="1" si="407"/>
        <v>4.337977528089886</v>
      </c>
      <c r="AF331" s="9">
        <f t="shared" ca="1" si="407"/>
        <v>4.3595505617977519</v>
      </c>
      <c r="AG331" s="9">
        <f t="shared" ca="1" si="407"/>
        <v>4.3811235955056169</v>
      </c>
      <c r="AH331" s="9">
        <f t="shared" ca="1" si="407"/>
        <v>4.4026966292134819</v>
      </c>
      <c r="AI331" s="9">
        <f t="shared" ca="1" si="407"/>
        <v>4.4242696629213469</v>
      </c>
      <c r="AJ331" s="9">
        <f t="shared" ca="1" si="407"/>
        <v>4.4458426966292119</v>
      </c>
      <c r="AK331" s="9">
        <f t="shared" ca="1" si="407"/>
        <v>4.467415730337077</v>
      </c>
      <c r="AL331" s="9">
        <f t="shared" ca="1" si="407"/>
        <v>4.4889887640449437</v>
      </c>
      <c r="AM331" s="9">
        <f t="shared" ca="1" si="407"/>
        <v>4.510561797752807</v>
      </c>
      <c r="AN331" s="9">
        <f t="shared" ca="1" si="407"/>
        <v>4.5321348314606738</v>
      </c>
      <c r="AO331" s="9">
        <f t="shared" ca="1" si="407"/>
        <v>4.553707865168537</v>
      </c>
      <c r="AP331" s="9">
        <f t="shared" ca="1" si="407"/>
        <v>4.5752808988764038</v>
      </c>
      <c r="AQ331" s="9">
        <f t="shared" ca="1" si="407"/>
        <v>4.5968539325842688</v>
      </c>
      <c r="AR331" s="9">
        <f t="shared" ca="1" si="407"/>
        <v>4.6184269662921338</v>
      </c>
      <c r="AS331" s="9">
        <f t="shared" ca="1" si="407"/>
        <v>4.6399999999999988</v>
      </c>
      <c r="AT331" s="9">
        <f t="shared" ca="1" si="407"/>
        <v>4.6615730337078638</v>
      </c>
      <c r="AU331" s="9">
        <f t="shared" ca="1" si="407"/>
        <v>4.6831460674157288</v>
      </c>
      <c r="AV331" s="9">
        <f t="shared" ca="1" si="407"/>
        <v>4.7047191011235938</v>
      </c>
      <c r="AW331" s="9">
        <f t="shared" ca="1" si="407"/>
        <v>4.7262921348314606</v>
      </c>
      <c r="AX331" s="9">
        <f t="shared" ca="1" si="407"/>
        <v>4.7478651685393238</v>
      </c>
      <c r="AY331" s="9">
        <f t="shared" ca="1" si="407"/>
        <v>4.7694382022471906</v>
      </c>
      <c r="AZ331" s="9">
        <f t="shared" ca="1" si="407"/>
        <v>4.7910112359550556</v>
      </c>
      <c r="BA331" s="9">
        <f t="shared" ca="1" si="407"/>
        <v>4.8125842696629206</v>
      </c>
      <c r="BB331" s="9">
        <f t="shared" ca="1" si="407"/>
        <v>4.8341573033707856</v>
      </c>
      <c r="BC331" s="9">
        <f t="shared" ca="1" si="407"/>
        <v>4.8557303370786506</v>
      </c>
      <c r="BD331" s="9">
        <f t="shared" ca="1" si="407"/>
        <v>4.8773033707865157</v>
      </c>
      <c r="BE331" s="9">
        <f t="shared" ca="1" si="407"/>
        <v>4.8988764044943807</v>
      </c>
      <c r="BF331" s="9">
        <f t="shared" ca="1" si="407"/>
        <v>4.9204494382022474</v>
      </c>
      <c r="BG331" s="9">
        <f t="shared" ca="1" si="407"/>
        <v>4.9420224719101107</v>
      </c>
      <c r="BH331" s="9">
        <f t="shared" ca="1" si="407"/>
        <v>4.9635955056179775</v>
      </c>
      <c r="BI331" s="9">
        <f t="shared" ca="1" si="407"/>
        <v>4.9851685393258407</v>
      </c>
      <c r="BJ331" s="9">
        <f t="shared" ca="1" si="407"/>
        <v>5.0067415730337075</v>
      </c>
      <c r="BK331" s="9">
        <f t="shared" ca="1" si="407"/>
        <v>5.0283146067415725</v>
      </c>
      <c r="BL331" s="9">
        <f t="shared" ca="1" si="407"/>
        <v>5.0498876404494375</v>
      </c>
      <c r="BM331" s="9">
        <f t="shared" ca="1" si="407"/>
        <v>5.0714606741573025</v>
      </c>
      <c r="BN331" s="9">
        <f t="shared" ca="1" si="407"/>
        <v>5.0930337078651675</v>
      </c>
      <c r="BO331" s="9">
        <f t="shared" ca="1" si="407"/>
        <v>5.1146067415730343</v>
      </c>
      <c r="BP331" s="9">
        <f t="shared" ca="1" si="407"/>
        <v>5.1361797752808975</v>
      </c>
      <c r="BQ331" s="9">
        <f t="shared" ca="1" si="407"/>
        <v>5.1577528089887643</v>
      </c>
      <c r="BR331" s="9">
        <f t="shared" ca="1" si="407"/>
        <v>5.1793258426966275</v>
      </c>
      <c r="BS331" s="9">
        <f t="shared" ca="1" si="407"/>
        <v>5.2008988764044943</v>
      </c>
      <c r="BT331" s="9">
        <f t="shared" ca="1" si="407"/>
        <v>5.2224719101123593</v>
      </c>
      <c r="BU331" s="9">
        <f t="shared" ref="BU331:GV331" ca="1" si="408">IF(BU327&lt;&gt;" ",BU329-BU328," ")</f>
        <v>5.156778277153558</v>
      </c>
      <c r="BV331" s="9">
        <f t="shared" ca="1" si="408"/>
        <v>5.0910846441947566</v>
      </c>
      <c r="BW331" s="9">
        <f t="shared" ca="1" si="408"/>
        <v>5.0253910112359552</v>
      </c>
      <c r="BX331" s="9">
        <f t="shared" ca="1" si="408"/>
        <v>4.9596973782771556</v>
      </c>
      <c r="BY331" s="9">
        <f t="shared" ca="1" si="408"/>
        <v>4.8940037453183525</v>
      </c>
      <c r="BZ331" s="9">
        <f t="shared" ca="1" si="408"/>
        <v>4.8283101123595529</v>
      </c>
      <c r="CA331" s="9">
        <f t="shared" ca="1" si="408"/>
        <v>4.7626164794007497</v>
      </c>
      <c r="CB331" s="9">
        <f t="shared" ca="1" si="408"/>
        <v>4.6969228464419501</v>
      </c>
      <c r="CC331" s="9">
        <f t="shared" ca="1" si="408"/>
        <v>4.6312292134831488</v>
      </c>
      <c r="CD331" s="9">
        <f t="shared" ca="1" si="408"/>
        <v>4.5655355805243474</v>
      </c>
      <c r="CE331" s="9">
        <f t="shared" ca="1" si="408"/>
        <v>4.499841947565546</v>
      </c>
      <c r="CF331" s="9">
        <f t="shared" ca="1" si="408"/>
        <v>4.4341483146067446</v>
      </c>
      <c r="CG331" s="9">
        <f t="shared" ca="1" si="408"/>
        <v>4.3684546816479433</v>
      </c>
      <c r="CH331" s="9">
        <f t="shared" ca="1" si="408"/>
        <v>4.3027610486891419</v>
      </c>
      <c r="CI331" s="9">
        <f t="shared" ca="1" si="408"/>
        <v>4.2370674157303423</v>
      </c>
      <c r="CJ331" s="9">
        <f t="shared" ca="1" si="408"/>
        <v>4.1713737827715409</v>
      </c>
      <c r="CK331" s="9">
        <f t="shared" ca="1" si="408"/>
        <v>4.1056801498127395</v>
      </c>
      <c r="CL331" s="9">
        <f t="shared" ca="1" si="408"/>
        <v>4.0399865168539382</v>
      </c>
      <c r="CM331" s="9">
        <f t="shared" ca="1" si="408"/>
        <v>3.9742928838951368</v>
      </c>
      <c r="CN331" s="9">
        <f t="shared" ca="1" si="408"/>
        <v>3.9085992509363354</v>
      </c>
      <c r="CO331" s="9">
        <f t="shared" ca="1" si="408"/>
        <v>3.9497827715355864</v>
      </c>
      <c r="CP331" s="9">
        <f t="shared" ca="1" si="408"/>
        <v>3.9909662921348374</v>
      </c>
      <c r="CQ331" s="9">
        <f t="shared" ca="1" si="408"/>
        <v>4.0321498127340885</v>
      </c>
      <c r="CR331" s="9">
        <f t="shared" ca="1" si="408"/>
        <v>4.0733333333333395</v>
      </c>
      <c r="CS331" s="9">
        <f t="shared" ca="1" si="408"/>
        <v>4.1145168539325905</v>
      </c>
      <c r="CT331" s="9">
        <f t="shared" ca="1" si="408"/>
        <v>4.1557003745318415</v>
      </c>
      <c r="CU331" s="9">
        <f t="shared" ca="1" si="408"/>
        <v>4.1968838951310925</v>
      </c>
      <c r="CV331" s="9">
        <f t="shared" ca="1" si="408"/>
        <v>4.2380674157303417</v>
      </c>
      <c r="CW331" s="9">
        <f t="shared" ca="1" si="408"/>
        <v>4.279250936329591</v>
      </c>
      <c r="CX331" s="9">
        <f t="shared" ca="1" si="408"/>
        <v>4.3204344569288438</v>
      </c>
      <c r="CY331" s="9">
        <f t="shared" ca="1" si="408"/>
        <v>4.3616179775280965</v>
      </c>
      <c r="CZ331" s="9">
        <f t="shared" ca="1" si="408"/>
        <v>4.4028014981273458</v>
      </c>
      <c r="DA331" s="9">
        <f t="shared" ca="1" si="408"/>
        <v>4.443985018726595</v>
      </c>
      <c r="DB331" s="9">
        <f t="shared" ca="1" si="408"/>
        <v>4.4851685393258478</v>
      </c>
      <c r="DC331" s="9">
        <f t="shared" ca="1" si="408"/>
        <v>4.5263520599251006</v>
      </c>
      <c r="DD331" s="9">
        <f t="shared" ca="1" si="408"/>
        <v>4.5675355805243498</v>
      </c>
      <c r="DE331" s="9">
        <f t="shared" ca="1" si="408"/>
        <v>4.6087191011235991</v>
      </c>
      <c r="DF331" s="9">
        <f t="shared" ca="1" si="408"/>
        <v>4.6499026217228518</v>
      </c>
      <c r="DG331" s="9">
        <f t="shared" ca="1" si="408"/>
        <v>4.6910861423221046</v>
      </c>
      <c r="DH331" s="9">
        <f t="shared" ca="1" si="408"/>
        <v>4.6468764044943889</v>
      </c>
      <c r="DI331" s="9">
        <f t="shared" ca="1" si="408"/>
        <v>4.6664868913857713</v>
      </c>
      <c r="DJ331" s="9">
        <f t="shared" ca="1" si="408"/>
        <v>4.6860973782771609</v>
      </c>
      <c r="DK331" s="9">
        <f t="shared" ca="1" si="408"/>
        <v>4.7057078651685469</v>
      </c>
      <c r="DL331" s="9">
        <f t="shared" ca="1" si="408"/>
        <v>4.7253183520599293</v>
      </c>
      <c r="DM331" s="9">
        <f t="shared" ca="1" si="408"/>
        <v>4.7449288389513153</v>
      </c>
      <c r="DN331" s="9">
        <f t="shared" ca="1" si="408"/>
        <v>4.7645393258427013</v>
      </c>
      <c r="DO331" s="9">
        <f t="shared" ca="1" si="408"/>
        <v>4.7841498127340873</v>
      </c>
      <c r="DP331" s="9">
        <f t="shared" ca="1" si="408"/>
        <v>4.8037602996254734</v>
      </c>
      <c r="DQ331" s="9">
        <f t="shared" ca="1" si="408"/>
        <v>4.8233707865168594</v>
      </c>
      <c r="DR331" s="9">
        <f t="shared" ca="1" si="408"/>
        <v>4.8429812734082418</v>
      </c>
      <c r="DS331" s="9">
        <f t="shared" ca="1" si="408"/>
        <v>4.8625917602996296</v>
      </c>
      <c r="DT331" s="9">
        <f t="shared" ca="1" si="408"/>
        <v>4.8822022471910138</v>
      </c>
      <c r="DU331" s="9">
        <f t="shared" ca="1" si="408"/>
        <v>4.901812734082398</v>
      </c>
      <c r="DV331" s="9">
        <f t="shared" ca="1" si="408"/>
        <v>4.9214232209737823</v>
      </c>
      <c r="DW331" s="9">
        <f t="shared" ca="1" si="408"/>
        <v>4.9410337078651629</v>
      </c>
      <c r="DX331" s="9">
        <f t="shared" ca="1" si="408"/>
        <v>4.9606441947565472</v>
      </c>
      <c r="DY331" s="9">
        <f t="shared" ca="1" si="408"/>
        <v>4.9802546816479314</v>
      </c>
      <c r="DZ331" s="9">
        <f t="shared" ca="1" si="408"/>
        <v>4.9998651685393156</v>
      </c>
      <c r="EA331" s="9">
        <f t="shared" ca="1" si="408"/>
        <v>5.0194756554306998</v>
      </c>
      <c r="EB331" s="9">
        <f t="shared" ca="1" si="408"/>
        <v>5.0390861423220841</v>
      </c>
      <c r="EC331" s="9" t="str">
        <f t="shared" si="408"/>
        <v xml:space="preserve"> </v>
      </c>
      <c r="ED331" s="9" t="str">
        <f t="shared" si="408"/>
        <v xml:space="preserve"> </v>
      </c>
      <c r="EE331" s="9" t="str">
        <f t="shared" si="408"/>
        <v xml:space="preserve"> </v>
      </c>
      <c r="EF331" s="9" t="str">
        <f t="shared" si="408"/>
        <v xml:space="preserve"> </v>
      </c>
      <c r="EG331" s="9" t="str">
        <f t="shared" si="408"/>
        <v xml:space="preserve"> </v>
      </c>
      <c r="EH331" s="9" t="str">
        <f t="shared" si="408"/>
        <v xml:space="preserve"> </v>
      </c>
      <c r="EI331" s="9" t="str">
        <f t="shared" si="408"/>
        <v xml:space="preserve"> </v>
      </c>
      <c r="EJ331" s="9" t="str">
        <f t="shared" si="408"/>
        <v xml:space="preserve"> </v>
      </c>
      <c r="EK331" s="9" t="str">
        <f t="shared" si="408"/>
        <v xml:space="preserve"> </v>
      </c>
      <c r="EL331" s="9" t="str">
        <f t="shared" si="408"/>
        <v xml:space="preserve"> </v>
      </c>
      <c r="EM331" s="9" t="str">
        <f t="shared" si="408"/>
        <v xml:space="preserve"> </v>
      </c>
      <c r="EN331" s="9" t="str">
        <f t="shared" si="408"/>
        <v xml:space="preserve"> </v>
      </c>
      <c r="EO331" s="9" t="str">
        <f t="shared" si="408"/>
        <v xml:space="preserve"> </v>
      </c>
      <c r="EP331" s="9" t="str">
        <f t="shared" si="408"/>
        <v xml:space="preserve"> </v>
      </c>
      <c r="EQ331" s="9" t="str">
        <f t="shared" si="408"/>
        <v xml:space="preserve"> </v>
      </c>
      <c r="ER331" s="9" t="str">
        <f t="shared" si="408"/>
        <v xml:space="preserve"> </v>
      </c>
      <c r="ES331" s="9" t="str">
        <f t="shared" si="408"/>
        <v xml:space="preserve"> </v>
      </c>
      <c r="ET331" s="9" t="str">
        <f t="shared" si="408"/>
        <v xml:space="preserve"> </v>
      </c>
      <c r="EU331" s="9" t="str">
        <f t="shared" si="408"/>
        <v xml:space="preserve"> </v>
      </c>
      <c r="EV331" s="9" t="str">
        <f t="shared" si="408"/>
        <v xml:space="preserve"> </v>
      </c>
      <c r="EW331" s="9" t="str">
        <f t="shared" si="408"/>
        <v xml:space="preserve"> </v>
      </c>
      <c r="EX331" s="9" t="str">
        <f t="shared" si="408"/>
        <v xml:space="preserve"> </v>
      </c>
      <c r="EY331" s="9" t="str">
        <f t="shared" si="408"/>
        <v xml:space="preserve"> </v>
      </c>
      <c r="EZ331" s="9" t="str">
        <f t="shared" si="408"/>
        <v xml:space="preserve"> </v>
      </c>
      <c r="FA331" s="9" t="str">
        <f t="shared" si="408"/>
        <v xml:space="preserve"> </v>
      </c>
      <c r="FB331" s="9" t="str">
        <f t="shared" si="408"/>
        <v xml:space="preserve"> </v>
      </c>
      <c r="FC331" s="9" t="str">
        <f t="shared" si="408"/>
        <v xml:space="preserve"> </v>
      </c>
      <c r="FD331" s="9" t="str">
        <f t="shared" si="408"/>
        <v xml:space="preserve"> </v>
      </c>
      <c r="FE331" s="9" t="str">
        <f t="shared" si="408"/>
        <v xml:space="preserve"> </v>
      </c>
      <c r="FF331" s="9" t="str">
        <f t="shared" si="408"/>
        <v xml:space="preserve"> </v>
      </c>
      <c r="FG331" s="9" t="str">
        <f t="shared" si="408"/>
        <v xml:space="preserve"> </v>
      </c>
      <c r="FH331" s="9" t="str">
        <f t="shared" si="408"/>
        <v xml:space="preserve"> </v>
      </c>
      <c r="FI331" s="9" t="str">
        <f t="shared" si="408"/>
        <v xml:space="preserve"> </v>
      </c>
      <c r="FJ331" s="9" t="str">
        <f t="shared" si="408"/>
        <v xml:space="preserve"> </v>
      </c>
      <c r="FK331" s="9" t="str">
        <f t="shared" si="408"/>
        <v xml:space="preserve"> </v>
      </c>
      <c r="FL331" s="9" t="str">
        <f t="shared" si="408"/>
        <v xml:space="preserve"> </v>
      </c>
      <c r="FM331" s="9" t="str">
        <f t="shared" si="408"/>
        <v xml:space="preserve"> </v>
      </c>
      <c r="FN331" s="9" t="str">
        <f t="shared" si="408"/>
        <v xml:space="preserve"> </v>
      </c>
      <c r="FO331" s="9" t="str">
        <f t="shared" si="408"/>
        <v xml:space="preserve"> </v>
      </c>
      <c r="FP331" s="9" t="str">
        <f t="shared" si="408"/>
        <v xml:space="preserve"> </v>
      </c>
      <c r="FQ331" s="9" t="str">
        <f t="shared" si="408"/>
        <v xml:space="preserve"> </v>
      </c>
      <c r="FR331" s="9" t="str">
        <f t="shared" si="408"/>
        <v xml:space="preserve"> </v>
      </c>
      <c r="FS331" s="9" t="str">
        <f t="shared" si="408"/>
        <v xml:space="preserve"> </v>
      </c>
      <c r="FT331" s="9" t="str">
        <f t="shared" si="408"/>
        <v xml:space="preserve"> </v>
      </c>
      <c r="FU331" s="9" t="str">
        <f t="shared" si="408"/>
        <v xml:space="preserve"> </v>
      </c>
      <c r="FV331" s="9" t="str">
        <f t="shared" si="408"/>
        <v xml:space="preserve"> </v>
      </c>
      <c r="FW331" s="9" t="str">
        <f t="shared" si="408"/>
        <v xml:space="preserve"> </v>
      </c>
      <c r="FX331" s="9" t="str">
        <f t="shared" si="408"/>
        <v xml:space="preserve"> </v>
      </c>
      <c r="FY331" s="9" t="str">
        <f t="shared" si="408"/>
        <v xml:space="preserve"> </v>
      </c>
      <c r="FZ331" s="9" t="str">
        <f t="shared" si="408"/>
        <v xml:space="preserve"> </v>
      </c>
      <c r="GA331" s="9" t="str">
        <f t="shared" si="408"/>
        <v xml:space="preserve"> </v>
      </c>
      <c r="GB331" s="9" t="str">
        <f t="shared" si="408"/>
        <v xml:space="preserve"> </v>
      </c>
      <c r="GC331" s="9" t="str">
        <f t="shared" si="408"/>
        <v xml:space="preserve"> </v>
      </c>
      <c r="GD331" s="9" t="str">
        <f t="shared" si="408"/>
        <v xml:space="preserve"> </v>
      </c>
      <c r="GE331" s="9" t="str">
        <f t="shared" si="408"/>
        <v xml:space="preserve"> </v>
      </c>
      <c r="GF331" s="9" t="str">
        <f t="shared" si="408"/>
        <v xml:space="preserve"> </v>
      </c>
      <c r="GG331" s="9" t="str">
        <f t="shared" si="408"/>
        <v xml:space="preserve"> </v>
      </c>
      <c r="GH331" s="9" t="str">
        <f t="shared" si="408"/>
        <v xml:space="preserve"> </v>
      </c>
      <c r="GI331" s="9" t="str">
        <f t="shared" si="408"/>
        <v xml:space="preserve"> </v>
      </c>
      <c r="GJ331" s="9" t="str">
        <f t="shared" si="408"/>
        <v xml:space="preserve"> </v>
      </c>
      <c r="GK331" s="9" t="str">
        <f t="shared" si="408"/>
        <v xml:space="preserve"> </v>
      </c>
      <c r="GL331" s="9" t="str">
        <f t="shared" si="408"/>
        <v xml:space="preserve"> </v>
      </c>
      <c r="GM331" s="9" t="str">
        <f t="shared" si="408"/>
        <v xml:space="preserve"> </v>
      </c>
      <c r="GN331" s="9" t="str">
        <f t="shared" si="408"/>
        <v xml:space="preserve"> </v>
      </c>
      <c r="GO331" s="9" t="str">
        <f t="shared" si="408"/>
        <v xml:space="preserve"> </v>
      </c>
      <c r="GP331" s="9" t="str">
        <f t="shared" si="408"/>
        <v xml:space="preserve"> </v>
      </c>
      <c r="GQ331" s="9" t="str">
        <f t="shared" si="408"/>
        <v xml:space="preserve"> </v>
      </c>
      <c r="GR331" s="9" t="str">
        <f t="shared" si="408"/>
        <v xml:space="preserve"> </v>
      </c>
      <c r="GS331" s="9" t="str">
        <f t="shared" si="408"/>
        <v xml:space="preserve"> </v>
      </c>
      <c r="GT331" s="9" t="str">
        <f t="shared" si="408"/>
        <v xml:space="preserve"> </v>
      </c>
      <c r="GU331" s="9" t="str">
        <f t="shared" si="408"/>
        <v xml:space="preserve"> </v>
      </c>
      <c r="GV331" s="9" t="str">
        <f t="shared" si="408"/>
        <v xml:space="preserve"> </v>
      </c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57" ht="12.75" customHeight="1" x14ac:dyDescent="0.2">
      <c r="A332" s="19" t="s">
        <v>22</v>
      </c>
      <c r="B332" s="17" t="s">
        <v>16</v>
      </c>
      <c r="C332" s="17">
        <f t="shared" ref="C332:C336" si="409">B23</f>
        <v>20</v>
      </c>
      <c r="D332" s="17">
        <f t="shared" ref="D332:R332" si="410">C332</f>
        <v>20</v>
      </c>
      <c r="E332" s="17">
        <f t="shared" si="410"/>
        <v>20</v>
      </c>
      <c r="F332" s="17">
        <f t="shared" si="410"/>
        <v>20</v>
      </c>
      <c r="G332" s="17">
        <f t="shared" si="410"/>
        <v>20</v>
      </c>
      <c r="H332" s="17">
        <f t="shared" si="410"/>
        <v>20</v>
      </c>
      <c r="I332" s="17">
        <f t="shared" si="410"/>
        <v>20</v>
      </c>
      <c r="J332" s="17">
        <f t="shared" si="410"/>
        <v>20</v>
      </c>
      <c r="K332" s="17">
        <f t="shared" si="410"/>
        <v>20</v>
      </c>
      <c r="L332" s="17">
        <f t="shared" si="410"/>
        <v>20</v>
      </c>
      <c r="M332" s="17">
        <f t="shared" si="410"/>
        <v>20</v>
      </c>
      <c r="N332" s="17">
        <f t="shared" si="410"/>
        <v>20</v>
      </c>
      <c r="O332" s="17">
        <f t="shared" si="410"/>
        <v>20</v>
      </c>
      <c r="P332" s="17">
        <f t="shared" si="410"/>
        <v>20</v>
      </c>
      <c r="Q332" s="17">
        <f t="shared" si="410"/>
        <v>20</v>
      </c>
      <c r="R332" s="17">
        <f t="shared" si="410"/>
        <v>20</v>
      </c>
      <c r="S332" s="17">
        <f t="shared" ref="S332:AQ332" si="411">O332</f>
        <v>20</v>
      </c>
      <c r="T332" s="17">
        <f t="shared" si="411"/>
        <v>20</v>
      </c>
      <c r="U332" s="17">
        <f t="shared" si="411"/>
        <v>20</v>
      </c>
      <c r="V332" s="17">
        <f t="shared" si="411"/>
        <v>20</v>
      </c>
      <c r="W332" s="17">
        <f t="shared" si="411"/>
        <v>20</v>
      </c>
      <c r="X332" s="17">
        <f t="shared" si="411"/>
        <v>20</v>
      </c>
      <c r="Y332" s="17">
        <f t="shared" si="411"/>
        <v>20</v>
      </c>
      <c r="Z332" s="17">
        <f t="shared" si="411"/>
        <v>20</v>
      </c>
      <c r="AA332" s="17">
        <f t="shared" si="411"/>
        <v>20</v>
      </c>
      <c r="AB332" s="17">
        <f t="shared" si="411"/>
        <v>20</v>
      </c>
      <c r="AC332" s="17">
        <f t="shared" si="411"/>
        <v>20</v>
      </c>
      <c r="AD332" s="17">
        <f t="shared" si="411"/>
        <v>20</v>
      </c>
      <c r="AE332" s="17">
        <f t="shared" si="411"/>
        <v>20</v>
      </c>
      <c r="AF332" s="17">
        <f t="shared" si="411"/>
        <v>20</v>
      </c>
      <c r="AG332" s="17">
        <f t="shared" si="411"/>
        <v>20</v>
      </c>
      <c r="AH332" s="17">
        <f t="shared" si="411"/>
        <v>20</v>
      </c>
      <c r="AI332" s="17">
        <f t="shared" si="411"/>
        <v>20</v>
      </c>
      <c r="AJ332" s="17">
        <f t="shared" si="411"/>
        <v>20</v>
      </c>
      <c r="AK332" s="17">
        <f t="shared" si="411"/>
        <v>20</v>
      </c>
      <c r="AL332" s="17">
        <f t="shared" si="411"/>
        <v>20</v>
      </c>
      <c r="AM332" s="17">
        <f t="shared" si="411"/>
        <v>20</v>
      </c>
      <c r="AN332" s="17">
        <f t="shared" si="411"/>
        <v>20</v>
      </c>
      <c r="AO332" s="17">
        <f t="shared" si="411"/>
        <v>20</v>
      </c>
      <c r="AP332" s="17">
        <f t="shared" si="411"/>
        <v>20</v>
      </c>
      <c r="AQ332" s="17">
        <f t="shared" si="411"/>
        <v>20</v>
      </c>
      <c r="AR332" s="17">
        <f t="shared" ref="AR332:AU332" si="412">AD332</f>
        <v>20</v>
      </c>
      <c r="AS332" s="17">
        <f t="shared" si="412"/>
        <v>20</v>
      </c>
      <c r="AT332" s="17">
        <f t="shared" si="412"/>
        <v>20</v>
      </c>
      <c r="AU332" s="17">
        <f t="shared" si="412"/>
        <v>20</v>
      </c>
      <c r="AV332" s="17">
        <f t="shared" ref="AV332:BT332" si="413">AR332</f>
        <v>20</v>
      </c>
      <c r="AW332" s="17">
        <f t="shared" si="413"/>
        <v>20</v>
      </c>
      <c r="AX332" s="17">
        <f t="shared" si="413"/>
        <v>20</v>
      </c>
      <c r="AY332" s="17">
        <f t="shared" si="413"/>
        <v>20</v>
      </c>
      <c r="AZ332" s="17">
        <f t="shared" si="413"/>
        <v>20</v>
      </c>
      <c r="BA332" s="17">
        <f t="shared" si="413"/>
        <v>20</v>
      </c>
      <c r="BB332" s="17">
        <f t="shared" si="413"/>
        <v>20</v>
      </c>
      <c r="BC332" s="17">
        <f t="shared" si="413"/>
        <v>20</v>
      </c>
      <c r="BD332" s="17">
        <f t="shared" si="413"/>
        <v>20</v>
      </c>
      <c r="BE332" s="17">
        <f t="shared" si="413"/>
        <v>20</v>
      </c>
      <c r="BF332" s="17">
        <f t="shared" si="413"/>
        <v>20</v>
      </c>
      <c r="BG332" s="17">
        <f t="shared" si="413"/>
        <v>20</v>
      </c>
      <c r="BH332" s="17">
        <f t="shared" si="413"/>
        <v>20</v>
      </c>
      <c r="BI332" s="17">
        <f t="shared" si="413"/>
        <v>20</v>
      </c>
      <c r="BJ332" s="17">
        <f t="shared" si="413"/>
        <v>20</v>
      </c>
      <c r="BK332" s="17">
        <f t="shared" si="413"/>
        <v>20</v>
      </c>
      <c r="BL332" s="17">
        <f t="shared" si="413"/>
        <v>20</v>
      </c>
      <c r="BM332" s="17">
        <f t="shared" si="413"/>
        <v>20</v>
      </c>
      <c r="BN332" s="17">
        <f t="shared" si="413"/>
        <v>20</v>
      </c>
      <c r="BO332" s="17">
        <f t="shared" si="413"/>
        <v>20</v>
      </c>
      <c r="BP332" s="17">
        <f t="shared" si="413"/>
        <v>20</v>
      </c>
      <c r="BQ332" s="17">
        <f t="shared" si="413"/>
        <v>20</v>
      </c>
      <c r="BR332" s="17">
        <f t="shared" si="413"/>
        <v>20</v>
      </c>
      <c r="BS332" s="17">
        <f t="shared" si="413"/>
        <v>20</v>
      </c>
      <c r="BT332" s="17">
        <f t="shared" si="413"/>
        <v>20</v>
      </c>
      <c r="BU332" s="19">
        <f t="shared" ref="BU332:GV332" si="414">IF(BU327&lt;&gt;" ",BT332," ")</f>
        <v>20</v>
      </c>
      <c r="BV332" s="19">
        <f t="shared" si="414"/>
        <v>20</v>
      </c>
      <c r="BW332" s="19">
        <f t="shared" si="414"/>
        <v>20</v>
      </c>
      <c r="BX332" s="19">
        <f t="shared" si="414"/>
        <v>20</v>
      </c>
      <c r="BY332" s="19">
        <f t="shared" si="414"/>
        <v>20</v>
      </c>
      <c r="BZ332" s="19">
        <f t="shared" si="414"/>
        <v>20</v>
      </c>
      <c r="CA332" s="19">
        <f t="shared" si="414"/>
        <v>20</v>
      </c>
      <c r="CB332" s="19">
        <f t="shared" si="414"/>
        <v>20</v>
      </c>
      <c r="CC332" s="19">
        <f t="shared" si="414"/>
        <v>20</v>
      </c>
      <c r="CD332" s="19">
        <f t="shared" si="414"/>
        <v>20</v>
      </c>
      <c r="CE332" s="19">
        <f t="shared" si="414"/>
        <v>20</v>
      </c>
      <c r="CF332" s="19">
        <f t="shared" si="414"/>
        <v>20</v>
      </c>
      <c r="CG332" s="19">
        <f t="shared" si="414"/>
        <v>20</v>
      </c>
      <c r="CH332" s="19">
        <f t="shared" si="414"/>
        <v>20</v>
      </c>
      <c r="CI332" s="19">
        <f t="shared" si="414"/>
        <v>20</v>
      </c>
      <c r="CJ332" s="19">
        <f t="shared" si="414"/>
        <v>20</v>
      </c>
      <c r="CK332" s="19">
        <f t="shared" si="414"/>
        <v>20</v>
      </c>
      <c r="CL332" s="19">
        <f t="shared" si="414"/>
        <v>20</v>
      </c>
      <c r="CM332" s="19">
        <f t="shared" si="414"/>
        <v>20</v>
      </c>
      <c r="CN332" s="19">
        <f t="shared" si="414"/>
        <v>20</v>
      </c>
      <c r="CO332" s="19">
        <f t="shared" si="414"/>
        <v>20</v>
      </c>
      <c r="CP332" s="19">
        <f t="shared" si="414"/>
        <v>20</v>
      </c>
      <c r="CQ332" s="19">
        <f t="shared" si="414"/>
        <v>20</v>
      </c>
      <c r="CR332" s="19">
        <f t="shared" si="414"/>
        <v>20</v>
      </c>
      <c r="CS332" s="19">
        <f t="shared" si="414"/>
        <v>20</v>
      </c>
      <c r="CT332" s="19">
        <f t="shared" si="414"/>
        <v>20</v>
      </c>
      <c r="CU332" s="19">
        <f t="shared" si="414"/>
        <v>20</v>
      </c>
      <c r="CV332" s="19">
        <f t="shared" si="414"/>
        <v>20</v>
      </c>
      <c r="CW332" s="19">
        <f t="shared" si="414"/>
        <v>20</v>
      </c>
      <c r="CX332" s="19">
        <f t="shared" si="414"/>
        <v>20</v>
      </c>
      <c r="CY332" s="19">
        <f t="shared" si="414"/>
        <v>20</v>
      </c>
      <c r="CZ332" s="19">
        <f t="shared" si="414"/>
        <v>20</v>
      </c>
      <c r="DA332" s="19">
        <f t="shared" si="414"/>
        <v>20</v>
      </c>
      <c r="DB332" s="19">
        <f t="shared" si="414"/>
        <v>20</v>
      </c>
      <c r="DC332" s="19">
        <f t="shared" si="414"/>
        <v>20</v>
      </c>
      <c r="DD332" s="19">
        <f t="shared" si="414"/>
        <v>20</v>
      </c>
      <c r="DE332" s="19">
        <f t="shared" si="414"/>
        <v>20</v>
      </c>
      <c r="DF332" s="19">
        <f t="shared" si="414"/>
        <v>20</v>
      </c>
      <c r="DG332" s="19">
        <f t="shared" si="414"/>
        <v>20</v>
      </c>
      <c r="DH332" s="19">
        <f t="shared" si="414"/>
        <v>20</v>
      </c>
      <c r="DI332" s="19">
        <f t="shared" si="414"/>
        <v>20</v>
      </c>
      <c r="DJ332" s="19">
        <f t="shared" si="414"/>
        <v>20</v>
      </c>
      <c r="DK332" s="19">
        <f t="shared" si="414"/>
        <v>20</v>
      </c>
      <c r="DL332" s="19">
        <f t="shared" si="414"/>
        <v>20</v>
      </c>
      <c r="DM332" s="19">
        <f t="shared" si="414"/>
        <v>20</v>
      </c>
      <c r="DN332" s="19">
        <f t="shared" si="414"/>
        <v>20</v>
      </c>
      <c r="DO332" s="19">
        <f t="shared" si="414"/>
        <v>20</v>
      </c>
      <c r="DP332" s="19">
        <f t="shared" si="414"/>
        <v>20</v>
      </c>
      <c r="DQ332" s="19">
        <f t="shared" si="414"/>
        <v>20</v>
      </c>
      <c r="DR332" s="19">
        <f t="shared" si="414"/>
        <v>20</v>
      </c>
      <c r="DS332" s="19">
        <f t="shared" si="414"/>
        <v>20</v>
      </c>
      <c r="DT332" s="19">
        <f t="shared" si="414"/>
        <v>20</v>
      </c>
      <c r="DU332" s="19">
        <f t="shared" si="414"/>
        <v>20</v>
      </c>
      <c r="DV332" s="19">
        <f t="shared" si="414"/>
        <v>20</v>
      </c>
      <c r="DW332" s="19">
        <f t="shared" si="414"/>
        <v>20</v>
      </c>
      <c r="DX332" s="19">
        <f t="shared" si="414"/>
        <v>20</v>
      </c>
      <c r="DY332" s="19">
        <f t="shared" si="414"/>
        <v>20</v>
      </c>
      <c r="DZ332" s="19">
        <f t="shared" si="414"/>
        <v>20</v>
      </c>
      <c r="EA332" s="19">
        <f t="shared" si="414"/>
        <v>20</v>
      </c>
      <c r="EB332" s="19">
        <f t="shared" si="414"/>
        <v>20</v>
      </c>
      <c r="EC332" s="19" t="str">
        <f t="shared" si="414"/>
        <v xml:space="preserve"> </v>
      </c>
      <c r="ED332" s="19" t="str">
        <f t="shared" si="414"/>
        <v xml:space="preserve"> </v>
      </c>
      <c r="EE332" s="19" t="str">
        <f t="shared" si="414"/>
        <v xml:space="preserve"> </v>
      </c>
      <c r="EF332" s="19" t="str">
        <f t="shared" si="414"/>
        <v xml:space="preserve"> </v>
      </c>
      <c r="EG332" s="19" t="str">
        <f t="shared" si="414"/>
        <v xml:space="preserve"> </v>
      </c>
      <c r="EH332" s="19" t="str">
        <f t="shared" si="414"/>
        <v xml:space="preserve"> </v>
      </c>
      <c r="EI332" s="19" t="str">
        <f t="shared" si="414"/>
        <v xml:space="preserve"> </v>
      </c>
      <c r="EJ332" s="19" t="str">
        <f t="shared" si="414"/>
        <v xml:space="preserve"> </v>
      </c>
      <c r="EK332" s="19" t="str">
        <f t="shared" si="414"/>
        <v xml:space="preserve"> </v>
      </c>
      <c r="EL332" s="19" t="str">
        <f t="shared" si="414"/>
        <v xml:space="preserve"> </v>
      </c>
      <c r="EM332" s="19" t="str">
        <f t="shared" si="414"/>
        <v xml:space="preserve"> </v>
      </c>
      <c r="EN332" s="19" t="str">
        <f t="shared" si="414"/>
        <v xml:space="preserve"> </v>
      </c>
      <c r="EO332" s="19" t="str">
        <f t="shared" si="414"/>
        <v xml:space="preserve"> </v>
      </c>
      <c r="EP332" s="19" t="str">
        <f t="shared" si="414"/>
        <v xml:space="preserve"> </v>
      </c>
      <c r="EQ332" s="19" t="str">
        <f t="shared" si="414"/>
        <v xml:space="preserve"> </v>
      </c>
      <c r="ER332" s="19" t="str">
        <f t="shared" si="414"/>
        <v xml:space="preserve"> </v>
      </c>
      <c r="ES332" s="19" t="str">
        <f t="shared" si="414"/>
        <v xml:space="preserve"> </v>
      </c>
      <c r="ET332" s="19" t="str">
        <f t="shared" si="414"/>
        <v xml:space="preserve"> </v>
      </c>
      <c r="EU332" s="19" t="str">
        <f t="shared" si="414"/>
        <v xml:space="preserve"> </v>
      </c>
      <c r="EV332" s="19" t="str">
        <f t="shared" si="414"/>
        <v xml:space="preserve"> </v>
      </c>
      <c r="EW332" s="19" t="str">
        <f t="shared" si="414"/>
        <v xml:space="preserve"> </v>
      </c>
      <c r="EX332" s="19" t="str">
        <f t="shared" si="414"/>
        <v xml:space="preserve"> </v>
      </c>
      <c r="EY332" s="19" t="str">
        <f t="shared" si="414"/>
        <v xml:space="preserve"> </v>
      </c>
      <c r="EZ332" s="19" t="str">
        <f t="shared" si="414"/>
        <v xml:space="preserve"> </v>
      </c>
      <c r="FA332" s="19" t="str">
        <f t="shared" si="414"/>
        <v xml:space="preserve"> </v>
      </c>
      <c r="FB332" s="19" t="str">
        <f t="shared" si="414"/>
        <v xml:space="preserve"> </v>
      </c>
      <c r="FC332" s="19" t="str">
        <f t="shared" si="414"/>
        <v xml:space="preserve"> </v>
      </c>
      <c r="FD332" s="19" t="str">
        <f t="shared" si="414"/>
        <v xml:space="preserve"> </v>
      </c>
      <c r="FE332" s="19" t="str">
        <f t="shared" si="414"/>
        <v xml:space="preserve"> </v>
      </c>
      <c r="FF332" s="19" t="str">
        <f t="shared" si="414"/>
        <v xml:space="preserve"> </v>
      </c>
      <c r="FG332" s="19" t="str">
        <f t="shared" si="414"/>
        <v xml:space="preserve"> </v>
      </c>
      <c r="FH332" s="19" t="str">
        <f t="shared" si="414"/>
        <v xml:space="preserve"> </v>
      </c>
      <c r="FI332" s="19" t="str">
        <f t="shared" si="414"/>
        <v xml:space="preserve"> </v>
      </c>
      <c r="FJ332" s="19" t="str">
        <f t="shared" si="414"/>
        <v xml:space="preserve"> </v>
      </c>
      <c r="FK332" s="19" t="str">
        <f t="shared" si="414"/>
        <v xml:space="preserve"> </v>
      </c>
      <c r="FL332" s="19" t="str">
        <f t="shared" si="414"/>
        <v xml:space="preserve"> </v>
      </c>
      <c r="FM332" s="19" t="str">
        <f t="shared" si="414"/>
        <v xml:space="preserve"> </v>
      </c>
      <c r="FN332" s="19" t="str">
        <f t="shared" si="414"/>
        <v xml:space="preserve"> </v>
      </c>
      <c r="FO332" s="19" t="str">
        <f t="shared" si="414"/>
        <v xml:space="preserve"> </v>
      </c>
      <c r="FP332" s="19" t="str">
        <f t="shared" si="414"/>
        <v xml:space="preserve"> </v>
      </c>
      <c r="FQ332" s="19" t="str">
        <f t="shared" si="414"/>
        <v xml:space="preserve"> </v>
      </c>
      <c r="FR332" s="19" t="str">
        <f t="shared" si="414"/>
        <v xml:space="preserve"> </v>
      </c>
      <c r="FS332" s="19" t="str">
        <f t="shared" si="414"/>
        <v xml:space="preserve"> </v>
      </c>
      <c r="FT332" s="19" t="str">
        <f t="shared" si="414"/>
        <v xml:space="preserve"> </v>
      </c>
      <c r="FU332" s="19" t="str">
        <f t="shared" si="414"/>
        <v xml:space="preserve"> </v>
      </c>
      <c r="FV332" s="19" t="str">
        <f t="shared" si="414"/>
        <v xml:space="preserve"> </v>
      </c>
      <c r="FW332" s="19" t="str">
        <f t="shared" si="414"/>
        <v xml:space="preserve"> </v>
      </c>
      <c r="FX332" s="19" t="str">
        <f t="shared" si="414"/>
        <v xml:space="preserve"> </v>
      </c>
      <c r="FY332" s="19" t="str">
        <f t="shared" si="414"/>
        <v xml:space="preserve"> </v>
      </c>
      <c r="FZ332" s="19" t="str">
        <f t="shared" si="414"/>
        <v xml:space="preserve"> </v>
      </c>
      <c r="GA332" s="19" t="str">
        <f t="shared" si="414"/>
        <v xml:space="preserve"> </v>
      </c>
      <c r="GB332" s="19" t="str">
        <f t="shared" si="414"/>
        <v xml:space="preserve"> </v>
      </c>
      <c r="GC332" s="19" t="str">
        <f t="shared" si="414"/>
        <v xml:space="preserve"> </v>
      </c>
      <c r="GD332" s="19" t="str">
        <f t="shared" si="414"/>
        <v xml:space="preserve"> </v>
      </c>
      <c r="GE332" s="19" t="str">
        <f t="shared" si="414"/>
        <v xml:space="preserve"> </v>
      </c>
      <c r="GF332" s="19" t="str">
        <f t="shared" si="414"/>
        <v xml:space="preserve"> </v>
      </c>
      <c r="GG332" s="19" t="str">
        <f t="shared" si="414"/>
        <v xml:space="preserve"> </v>
      </c>
      <c r="GH332" s="19" t="str">
        <f t="shared" si="414"/>
        <v xml:space="preserve"> </v>
      </c>
      <c r="GI332" s="19" t="str">
        <f t="shared" si="414"/>
        <v xml:space="preserve"> </v>
      </c>
      <c r="GJ332" s="19" t="str">
        <f t="shared" si="414"/>
        <v xml:space="preserve"> </v>
      </c>
      <c r="GK332" s="19" t="str">
        <f t="shared" si="414"/>
        <v xml:space="preserve"> </v>
      </c>
      <c r="GL332" s="19" t="str">
        <f t="shared" si="414"/>
        <v xml:space="preserve"> </v>
      </c>
      <c r="GM332" s="19" t="str">
        <f t="shared" si="414"/>
        <v xml:space="preserve"> </v>
      </c>
      <c r="GN332" s="19" t="str">
        <f t="shared" si="414"/>
        <v xml:space="preserve"> </v>
      </c>
      <c r="GO332" s="19" t="str">
        <f t="shared" si="414"/>
        <v xml:space="preserve"> </v>
      </c>
      <c r="GP332" s="19" t="str">
        <f t="shared" si="414"/>
        <v xml:space="preserve"> </v>
      </c>
      <c r="GQ332" s="19" t="str">
        <f t="shared" si="414"/>
        <v xml:space="preserve"> </v>
      </c>
      <c r="GR332" s="19" t="str">
        <f t="shared" si="414"/>
        <v xml:space="preserve"> </v>
      </c>
      <c r="GS332" s="19" t="str">
        <f t="shared" si="414"/>
        <v xml:space="preserve"> </v>
      </c>
      <c r="GT332" s="19" t="str">
        <f t="shared" si="414"/>
        <v xml:space="preserve"> </v>
      </c>
      <c r="GU332" s="19" t="str">
        <f t="shared" si="414"/>
        <v xml:space="preserve"> </v>
      </c>
      <c r="GV332" s="19" t="str">
        <f t="shared" si="414"/>
        <v xml:space="preserve"> </v>
      </c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57" ht="12.75" customHeight="1" x14ac:dyDescent="0.2">
      <c r="A333" s="19" t="s">
        <v>23</v>
      </c>
      <c r="B333" s="19" t="s">
        <v>16</v>
      </c>
      <c r="C333" s="19">
        <f t="shared" si="409"/>
        <v>89</v>
      </c>
      <c r="D333" s="19">
        <f t="shared" ref="D333:F333" si="415">C333</f>
        <v>89</v>
      </c>
      <c r="E333" s="19">
        <f t="shared" si="415"/>
        <v>89</v>
      </c>
      <c r="F333" s="19">
        <f t="shared" si="415"/>
        <v>89</v>
      </c>
      <c r="G333" s="19">
        <f t="shared" ref="G333:G334" si="416">C333</f>
        <v>89</v>
      </c>
      <c r="H333" s="19">
        <f t="shared" ref="H333:J333" si="417">G333</f>
        <v>89</v>
      </c>
      <c r="I333" s="19">
        <f t="shared" si="417"/>
        <v>89</v>
      </c>
      <c r="J333" s="19">
        <f t="shared" si="417"/>
        <v>89</v>
      </c>
      <c r="K333" s="19">
        <f t="shared" ref="K333:K334" si="418">G333</f>
        <v>89</v>
      </c>
      <c r="L333" s="19">
        <f t="shared" ref="L333:N333" si="419">K333</f>
        <v>89</v>
      </c>
      <c r="M333" s="19">
        <f t="shared" si="419"/>
        <v>89</v>
      </c>
      <c r="N333" s="19">
        <f t="shared" si="419"/>
        <v>89</v>
      </c>
      <c r="O333" s="19">
        <f t="shared" ref="O333:AQ333" si="420">K333</f>
        <v>89</v>
      </c>
      <c r="P333" s="19">
        <f t="shared" si="420"/>
        <v>89</v>
      </c>
      <c r="Q333" s="19">
        <f t="shared" si="420"/>
        <v>89</v>
      </c>
      <c r="R333" s="19">
        <f t="shared" si="420"/>
        <v>89</v>
      </c>
      <c r="S333" s="19">
        <f t="shared" si="420"/>
        <v>89</v>
      </c>
      <c r="T333" s="19">
        <f t="shared" si="420"/>
        <v>89</v>
      </c>
      <c r="U333" s="19">
        <f t="shared" si="420"/>
        <v>89</v>
      </c>
      <c r="V333" s="19">
        <f t="shared" si="420"/>
        <v>89</v>
      </c>
      <c r="W333" s="19">
        <f t="shared" si="420"/>
        <v>89</v>
      </c>
      <c r="X333" s="19">
        <f t="shared" si="420"/>
        <v>89</v>
      </c>
      <c r="Y333" s="19">
        <f t="shared" si="420"/>
        <v>89</v>
      </c>
      <c r="Z333" s="19">
        <f t="shared" si="420"/>
        <v>89</v>
      </c>
      <c r="AA333" s="19">
        <f t="shared" si="420"/>
        <v>89</v>
      </c>
      <c r="AB333" s="19">
        <f t="shared" si="420"/>
        <v>89</v>
      </c>
      <c r="AC333" s="19">
        <f t="shared" si="420"/>
        <v>89</v>
      </c>
      <c r="AD333" s="19">
        <f t="shared" si="420"/>
        <v>89</v>
      </c>
      <c r="AE333" s="19">
        <f t="shared" si="420"/>
        <v>89</v>
      </c>
      <c r="AF333" s="19">
        <f t="shared" si="420"/>
        <v>89</v>
      </c>
      <c r="AG333" s="19">
        <f t="shared" si="420"/>
        <v>89</v>
      </c>
      <c r="AH333" s="19">
        <f t="shared" si="420"/>
        <v>89</v>
      </c>
      <c r="AI333" s="19">
        <f t="shared" si="420"/>
        <v>89</v>
      </c>
      <c r="AJ333" s="19">
        <f t="shared" si="420"/>
        <v>89</v>
      </c>
      <c r="AK333" s="19">
        <f t="shared" si="420"/>
        <v>89</v>
      </c>
      <c r="AL333" s="19">
        <f t="shared" si="420"/>
        <v>89</v>
      </c>
      <c r="AM333" s="19">
        <f t="shared" si="420"/>
        <v>89</v>
      </c>
      <c r="AN333" s="19">
        <f t="shared" si="420"/>
        <v>89</v>
      </c>
      <c r="AO333" s="19">
        <f t="shared" si="420"/>
        <v>89</v>
      </c>
      <c r="AP333" s="19">
        <f t="shared" si="420"/>
        <v>89</v>
      </c>
      <c r="AQ333" s="19">
        <f t="shared" si="420"/>
        <v>89</v>
      </c>
      <c r="AR333" s="19">
        <f t="shared" ref="AR333:AU333" si="421">AD333</f>
        <v>89</v>
      </c>
      <c r="AS333" s="19">
        <f t="shared" si="421"/>
        <v>89</v>
      </c>
      <c r="AT333" s="19">
        <f t="shared" si="421"/>
        <v>89</v>
      </c>
      <c r="AU333" s="19">
        <f t="shared" si="421"/>
        <v>89</v>
      </c>
      <c r="AV333" s="19">
        <f t="shared" ref="AV333:BT333" si="422">AR333</f>
        <v>89</v>
      </c>
      <c r="AW333" s="19">
        <f t="shared" si="422"/>
        <v>89</v>
      </c>
      <c r="AX333" s="19">
        <f t="shared" si="422"/>
        <v>89</v>
      </c>
      <c r="AY333" s="19">
        <f t="shared" si="422"/>
        <v>89</v>
      </c>
      <c r="AZ333" s="19">
        <f t="shared" si="422"/>
        <v>89</v>
      </c>
      <c r="BA333" s="19">
        <f t="shared" si="422"/>
        <v>89</v>
      </c>
      <c r="BB333" s="19">
        <f t="shared" si="422"/>
        <v>89</v>
      </c>
      <c r="BC333" s="19">
        <f t="shared" si="422"/>
        <v>89</v>
      </c>
      <c r="BD333" s="19">
        <f t="shared" si="422"/>
        <v>89</v>
      </c>
      <c r="BE333" s="19">
        <f t="shared" si="422"/>
        <v>89</v>
      </c>
      <c r="BF333" s="19">
        <f t="shared" si="422"/>
        <v>89</v>
      </c>
      <c r="BG333" s="19">
        <f t="shared" si="422"/>
        <v>89</v>
      </c>
      <c r="BH333" s="19">
        <f t="shared" si="422"/>
        <v>89</v>
      </c>
      <c r="BI333" s="19">
        <f t="shared" si="422"/>
        <v>89</v>
      </c>
      <c r="BJ333" s="19">
        <f t="shared" si="422"/>
        <v>89</v>
      </c>
      <c r="BK333" s="19">
        <f t="shared" si="422"/>
        <v>89</v>
      </c>
      <c r="BL333" s="19">
        <f t="shared" si="422"/>
        <v>89</v>
      </c>
      <c r="BM333" s="19">
        <f t="shared" si="422"/>
        <v>89</v>
      </c>
      <c r="BN333" s="19">
        <f t="shared" si="422"/>
        <v>89</v>
      </c>
      <c r="BO333" s="19">
        <f t="shared" si="422"/>
        <v>89</v>
      </c>
      <c r="BP333" s="19">
        <f t="shared" si="422"/>
        <v>89</v>
      </c>
      <c r="BQ333" s="19">
        <f t="shared" si="422"/>
        <v>89</v>
      </c>
      <c r="BR333" s="19">
        <f t="shared" si="422"/>
        <v>89</v>
      </c>
      <c r="BS333" s="19">
        <f t="shared" si="422"/>
        <v>89</v>
      </c>
      <c r="BT333" s="19">
        <f t="shared" si="422"/>
        <v>89</v>
      </c>
      <c r="BU333" s="19">
        <f t="shared" ref="BU333:GV333" si="423">IF(BU327&lt;&gt;" ",BT333," ")</f>
        <v>89</v>
      </c>
      <c r="BV333" s="19">
        <f t="shared" si="423"/>
        <v>89</v>
      </c>
      <c r="BW333" s="19">
        <f t="shared" si="423"/>
        <v>89</v>
      </c>
      <c r="BX333" s="19">
        <f t="shared" si="423"/>
        <v>89</v>
      </c>
      <c r="BY333" s="19">
        <f t="shared" si="423"/>
        <v>89</v>
      </c>
      <c r="BZ333" s="19">
        <f t="shared" si="423"/>
        <v>89</v>
      </c>
      <c r="CA333" s="19">
        <f t="shared" si="423"/>
        <v>89</v>
      </c>
      <c r="CB333" s="19">
        <f t="shared" si="423"/>
        <v>89</v>
      </c>
      <c r="CC333" s="19">
        <f t="shared" si="423"/>
        <v>89</v>
      </c>
      <c r="CD333" s="19">
        <f t="shared" si="423"/>
        <v>89</v>
      </c>
      <c r="CE333" s="19">
        <f t="shared" si="423"/>
        <v>89</v>
      </c>
      <c r="CF333" s="19">
        <f t="shared" si="423"/>
        <v>89</v>
      </c>
      <c r="CG333" s="19">
        <f t="shared" si="423"/>
        <v>89</v>
      </c>
      <c r="CH333" s="19">
        <f t="shared" si="423"/>
        <v>89</v>
      </c>
      <c r="CI333" s="19">
        <f t="shared" si="423"/>
        <v>89</v>
      </c>
      <c r="CJ333" s="19">
        <f t="shared" si="423"/>
        <v>89</v>
      </c>
      <c r="CK333" s="19">
        <f t="shared" si="423"/>
        <v>89</v>
      </c>
      <c r="CL333" s="19">
        <f t="shared" si="423"/>
        <v>89</v>
      </c>
      <c r="CM333" s="19">
        <f t="shared" si="423"/>
        <v>89</v>
      </c>
      <c r="CN333" s="19">
        <f t="shared" si="423"/>
        <v>89</v>
      </c>
      <c r="CO333" s="19">
        <f t="shared" si="423"/>
        <v>89</v>
      </c>
      <c r="CP333" s="19">
        <f t="shared" si="423"/>
        <v>89</v>
      </c>
      <c r="CQ333" s="19">
        <f t="shared" si="423"/>
        <v>89</v>
      </c>
      <c r="CR333" s="19">
        <f t="shared" si="423"/>
        <v>89</v>
      </c>
      <c r="CS333" s="19">
        <f t="shared" si="423"/>
        <v>89</v>
      </c>
      <c r="CT333" s="19">
        <f t="shared" si="423"/>
        <v>89</v>
      </c>
      <c r="CU333" s="19">
        <f t="shared" si="423"/>
        <v>89</v>
      </c>
      <c r="CV333" s="19">
        <f t="shared" si="423"/>
        <v>89</v>
      </c>
      <c r="CW333" s="19">
        <f t="shared" si="423"/>
        <v>89</v>
      </c>
      <c r="CX333" s="19">
        <f t="shared" si="423"/>
        <v>89</v>
      </c>
      <c r="CY333" s="19">
        <f t="shared" si="423"/>
        <v>89</v>
      </c>
      <c r="CZ333" s="19">
        <f t="shared" si="423"/>
        <v>89</v>
      </c>
      <c r="DA333" s="19">
        <f t="shared" si="423"/>
        <v>89</v>
      </c>
      <c r="DB333" s="19">
        <f t="shared" si="423"/>
        <v>89</v>
      </c>
      <c r="DC333" s="19">
        <f t="shared" si="423"/>
        <v>89</v>
      </c>
      <c r="DD333" s="19">
        <f t="shared" si="423"/>
        <v>89</v>
      </c>
      <c r="DE333" s="19">
        <f t="shared" si="423"/>
        <v>89</v>
      </c>
      <c r="DF333" s="19">
        <f t="shared" si="423"/>
        <v>89</v>
      </c>
      <c r="DG333" s="19">
        <f t="shared" si="423"/>
        <v>89</v>
      </c>
      <c r="DH333" s="19">
        <f t="shared" si="423"/>
        <v>89</v>
      </c>
      <c r="DI333" s="19">
        <f t="shared" si="423"/>
        <v>89</v>
      </c>
      <c r="DJ333" s="19">
        <f t="shared" si="423"/>
        <v>89</v>
      </c>
      <c r="DK333" s="19">
        <f t="shared" si="423"/>
        <v>89</v>
      </c>
      <c r="DL333" s="19">
        <f t="shared" si="423"/>
        <v>89</v>
      </c>
      <c r="DM333" s="19">
        <f t="shared" si="423"/>
        <v>89</v>
      </c>
      <c r="DN333" s="19">
        <f t="shared" si="423"/>
        <v>89</v>
      </c>
      <c r="DO333" s="19">
        <f t="shared" si="423"/>
        <v>89</v>
      </c>
      <c r="DP333" s="19">
        <f t="shared" si="423"/>
        <v>89</v>
      </c>
      <c r="DQ333" s="19">
        <f t="shared" si="423"/>
        <v>89</v>
      </c>
      <c r="DR333" s="19">
        <f t="shared" si="423"/>
        <v>89</v>
      </c>
      <c r="DS333" s="19">
        <f t="shared" si="423"/>
        <v>89</v>
      </c>
      <c r="DT333" s="19">
        <f t="shared" si="423"/>
        <v>89</v>
      </c>
      <c r="DU333" s="19">
        <f t="shared" si="423"/>
        <v>89</v>
      </c>
      <c r="DV333" s="19">
        <f t="shared" si="423"/>
        <v>89</v>
      </c>
      <c r="DW333" s="19">
        <f t="shared" si="423"/>
        <v>89</v>
      </c>
      <c r="DX333" s="19">
        <f t="shared" si="423"/>
        <v>89</v>
      </c>
      <c r="DY333" s="19">
        <f t="shared" si="423"/>
        <v>89</v>
      </c>
      <c r="DZ333" s="19">
        <f t="shared" si="423"/>
        <v>89</v>
      </c>
      <c r="EA333" s="19">
        <f t="shared" si="423"/>
        <v>89</v>
      </c>
      <c r="EB333" s="19">
        <f t="shared" si="423"/>
        <v>89</v>
      </c>
      <c r="EC333" s="19" t="str">
        <f t="shared" si="423"/>
        <v xml:space="preserve"> </v>
      </c>
      <c r="ED333" s="19" t="str">
        <f t="shared" si="423"/>
        <v xml:space="preserve"> </v>
      </c>
      <c r="EE333" s="19" t="str">
        <f t="shared" si="423"/>
        <v xml:space="preserve"> </v>
      </c>
      <c r="EF333" s="19" t="str">
        <f t="shared" si="423"/>
        <v xml:space="preserve"> </v>
      </c>
      <c r="EG333" s="19" t="str">
        <f t="shared" si="423"/>
        <v xml:space="preserve"> </v>
      </c>
      <c r="EH333" s="19" t="str">
        <f t="shared" si="423"/>
        <v xml:space="preserve"> </v>
      </c>
      <c r="EI333" s="19" t="str">
        <f t="shared" si="423"/>
        <v xml:space="preserve"> </v>
      </c>
      <c r="EJ333" s="19" t="str">
        <f t="shared" si="423"/>
        <v xml:space="preserve"> </v>
      </c>
      <c r="EK333" s="19" t="str">
        <f t="shared" si="423"/>
        <v xml:space="preserve"> </v>
      </c>
      <c r="EL333" s="19" t="str">
        <f t="shared" si="423"/>
        <v xml:space="preserve"> </v>
      </c>
      <c r="EM333" s="19" t="str">
        <f t="shared" si="423"/>
        <v xml:space="preserve"> </v>
      </c>
      <c r="EN333" s="19" t="str">
        <f t="shared" si="423"/>
        <v xml:space="preserve"> </v>
      </c>
      <c r="EO333" s="19" t="str">
        <f t="shared" si="423"/>
        <v xml:space="preserve"> </v>
      </c>
      <c r="EP333" s="19" t="str">
        <f t="shared" si="423"/>
        <v xml:space="preserve"> </v>
      </c>
      <c r="EQ333" s="19" t="str">
        <f t="shared" si="423"/>
        <v xml:space="preserve"> </v>
      </c>
      <c r="ER333" s="19" t="str">
        <f t="shared" si="423"/>
        <v xml:space="preserve"> </v>
      </c>
      <c r="ES333" s="19" t="str">
        <f t="shared" si="423"/>
        <v xml:space="preserve"> </v>
      </c>
      <c r="ET333" s="19" t="str">
        <f t="shared" si="423"/>
        <v xml:space="preserve"> </v>
      </c>
      <c r="EU333" s="19" t="str">
        <f t="shared" si="423"/>
        <v xml:space="preserve"> </v>
      </c>
      <c r="EV333" s="19" t="str">
        <f t="shared" si="423"/>
        <v xml:space="preserve"> </v>
      </c>
      <c r="EW333" s="19" t="str">
        <f t="shared" si="423"/>
        <v xml:space="preserve"> </v>
      </c>
      <c r="EX333" s="19" t="str">
        <f t="shared" si="423"/>
        <v xml:space="preserve"> </v>
      </c>
      <c r="EY333" s="19" t="str">
        <f t="shared" si="423"/>
        <v xml:space="preserve"> </v>
      </c>
      <c r="EZ333" s="19" t="str">
        <f t="shared" si="423"/>
        <v xml:space="preserve"> </v>
      </c>
      <c r="FA333" s="19" t="str">
        <f t="shared" si="423"/>
        <v xml:space="preserve"> </v>
      </c>
      <c r="FB333" s="19" t="str">
        <f t="shared" si="423"/>
        <v xml:space="preserve"> </v>
      </c>
      <c r="FC333" s="19" t="str">
        <f t="shared" si="423"/>
        <v xml:space="preserve"> </v>
      </c>
      <c r="FD333" s="19" t="str">
        <f t="shared" si="423"/>
        <v xml:space="preserve"> </v>
      </c>
      <c r="FE333" s="19" t="str">
        <f t="shared" si="423"/>
        <v xml:space="preserve"> </v>
      </c>
      <c r="FF333" s="19" t="str">
        <f t="shared" si="423"/>
        <v xml:space="preserve"> </v>
      </c>
      <c r="FG333" s="19" t="str">
        <f t="shared" si="423"/>
        <v xml:space="preserve"> </v>
      </c>
      <c r="FH333" s="19" t="str">
        <f t="shared" si="423"/>
        <v xml:space="preserve"> </v>
      </c>
      <c r="FI333" s="19" t="str">
        <f t="shared" si="423"/>
        <v xml:space="preserve"> </v>
      </c>
      <c r="FJ333" s="19" t="str">
        <f t="shared" si="423"/>
        <v xml:space="preserve"> </v>
      </c>
      <c r="FK333" s="19" t="str">
        <f t="shared" si="423"/>
        <v xml:space="preserve"> </v>
      </c>
      <c r="FL333" s="19" t="str">
        <f t="shared" si="423"/>
        <v xml:space="preserve"> </v>
      </c>
      <c r="FM333" s="19" t="str">
        <f t="shared" si="423"/>
        <v xml:space="preserve"> </v>
      </c>
      <c r="FN333" s="19" t="str">
        <f t="shared" si="423"/>
        <v xml:space="preserve"> </v>
      </c>
      <c r="FO333" s="19" t="str">
        <f t="shared" si="423"/>
        <v xml:space="preserve"> </v>
      </c>
      <c r="FP333" s="19" t="str">
        <f t="shared" si="423"/>
        <v xml:space="preserve"> </v>
      </c>
      <c r="FQ333" s="19" t="str">
        <f t="shared" si="423"/>
        <v xml:space="preserve"> </v>
      </c>
      <c r="FR333" s="19" t="str">
        <f t="shared" si="423"/>
        <v xml:space="preserve"> </v>
      </c>
      <c r="FS333" s="19" t="str">
        <f t="shared" si="423"/>
        <v xml:space="preserve"> </v>
      </c>
      <c r="FT333" s="19" t="str">
        <f t="shared" si="423"/>
        <v xml:space="preserve"> </v>
      </c>
      <c r="FU333" s="19" t="str">
        <f t="shared" si="423"/>
        <v xml:space="preserve"> </v>
      </c>
      <c r="FV333" s="19" t="str">
        <f t="shared" si="423"/>
        <v xml:space="preserve"> </v>
      </c>
      <c r="FW333" s="19" t="str">
        <f t="shared" si="423"/>
        <v xml:space="preserve"> </v>
      </c>
      <c r="FX333" s="19" t="str">
        <f t="shared" si="423"/>
        <v xml:space="preserve"> </v>
      </c>
      <c r="FY333" s="19" t="str">
        <f t="shared" si="423"/>
        <v xml:space="preserve"> </v>
      </c>
      <c r="FZ333" s="19" t="str">
        <f t="shared" si="423"/>
        <v xml:space="preserve"> </v>
      </c>
      <c r="GA333" s="19" t="str">
        <f t="shared" si="423"/>
        <v xml:space="preserve"> </v>
      </c>
      <c r="GB333" s="19" t="str">
        <f t="shared" si="423"/>
        <v xml:space="preserve"> </v>
      </c>
      <c r="GC333" s="19" t="str">
        <f t="shared" si="423"/>
        <v xml:space="preserve"> </v>
      </c>
      <c r="GD333" s="19" t="str">
        <f t="shared" si="423"/>
        <v xml:space="preserve"> </v>
      </c>
      <c r="GE333" s="19" t="str">
        <f t="shared" si="423"/>
        <v xml:space="preserve"> </v>
      </c>
      <c r="GF333" s="19" t="str">
        <f t="shared" si="423"/>
        <v xml:space="preserve"> </v>
      </c>
      <c r="GG333" s="19" t="str">
        <f t="shared" si="423"/>
        <v xml:space="preserve"> </v>
      </c>
      <c r="GH333" s="19" t="str">
        <f t="shared" si="423"/>
        <v xml:space="preserve"> </v>
      </c>
      <c r="GI333" s="19" t="str">
        <f t="shared" si="423"/>
        <v xml:space="preserve"> </v>
      </c>
      <c r="GJ333" s="19" t="str">
        <f t="shared" si="423"/>
        <v xml:space="preserve"> </v>
      </c>
      <c r="GK333" s="19" t="str">
        <f t="shared" si="423"/>
        <v xml:space="preserve"> </v>
      </c>
      <c r="GL333" s="19" t="str">
        <f t="shared" si="423"/>
        <v xml:space="preserve"> </v>
      </c>
      <c r="GM333" s="19" t="str">
        <f t="shared" si="423"/>
        <v xml:space="preserve"> </v>
      </c>
      <c r="GN333" s="19" t="str">
        <f t="shared" si="423"/>
        <v xml:space="preserve"> </v>
      </c>
      <c r="GO333" s="19" t="str">
        <f t="shared" si="423"/>
        <v xml:space="preserve"> </v>
      </c>
      <c r="GP333" s="19" t="str">
        <f t="shared" si="423"/>
        <v xml:space="preserve"> </v>
      </c>
      <c r="GQ333" s="19" t="str">
        <f t="shared" si="423"/>
        <v xml:space="preserve"> </v>
      </c>
      <c r="GR333" s="19" t="str">
        <f t="shared" si="423"/>
        <v xml:space="preserve"> </v>
      </c>
      <c r="GS333" s="19" t="str">
        <f t="shared" si="423"/>
        <v xml:space="preserve"> </v>
      </c>
      <c r="GT333" s="19" t="str">
        <f t="shared" si="423"/>
        <v xml:space="preserve"> </v>
      </c>
      <c r="GU333" s="19" t="str">
        <f t="shared" si="423"/>
        <v xml:space="preserve"> </v>
      </c>
      <c r="GV333" s="19" t="str">
        <f t="shared" si="423"/>
        <v xml:space="preserve"> </v>
      </c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</row>
    <row r="334" spans="1:257" ht="12.75" customHeight="1" x14ac:dyDescent="0.2">
      <c r="A334" s="19" t="s">
        <v>24</v>
      </c>
      <c r="B334" s="2" t="s">
        <v>16</v>
      </c>
      <c r="C334" s="2">
        <f t="shared" si="409"/>
        <v>6</v>
      </c>
      <c r="D334" s="2">
        <f t="shared" ref="D334:F334" si="424">C334</f>
        <v>6</v>
      </c>
      <c r="E334" s="2">
        <f t="shared" si="424"/>
        <v>6</v>
      </c>
      <c r="F334" s="2">
        <f t="shared" si="424"/>
        <v>6</v>
      </c>
      <c r="G334" s="2">
        <f t="shared" si="416"/>
        <v>6</v>
      </c>
      <c r="H334" s="2">
        <f t="shared" ref="H334:J334" si="425">G334</f>
        <v>6</v>
      </c>
      <c r="I334" s="2">
        <f t="shared" si="425"/>
        <v>6</v>
      </c>
      <c r="J334" s="2">
        <f t="shared" si="425"/>
        <v>6</v>
      </c>
      <c r="K334" s="2">
        <f t="shared" si="418"/>
        <v>6</v>
      </c>
      <c r="L334" s="2">
        <f t="shared" ref="L334:N334" si="426">K334</f>
        <v>6</v>
      </c>
      <c r="M334" s="2">
        <f t="shared" si="426"/>
        <v>6</v>
      </c>
      <c r="N334" s="2">
        <f t="shared" si="426"/>
        <v>6</v>
      </c>
      <c r="O334" s="2">
        <f t="shared" ref="O334:AQ334" si="427">K334</f>
        <v>6</v>
      </c>
      <c r="P334" s="2">
        <f t="shared" si="427"/>
        <v>6</v>
      </c>
      <c r="Q334" s="2">
        <f t="shared" si="427"/>
        <v>6</v>
      </c>
      <c r="R334" s="2">
        <f t="shared" si="427"/>
        <v>6</v>
      </c>
      <c r="S334" s="2">
        <f t="shared" si="427"/>
        <v>6</v>
      </c>
      <c r="T334" s="2">
        <f t="shared" si="427"/>
        <v>6</v>
      </c>
      <c r="U334" s="2">
        <f t="shared" si="427"/>
        <v>6</v>
      </c>
      <c r="V334" s="2">
        <f t="shared" si="427"/>
        <v>6</v>
      </c>
      <c r="W334" s="2">
        <f t="shared" si="427"/>
        <v>6</v>
      </c>
      <c r="X334" s="2">
        <f t="shared" si="427"/>
        <v>6</v>
      </c>
      <c r="Y334" s="2">
        <f t="shared" si="427"/>
        <v>6</v>
      </c>
      <c r="Z334" s="2">
        <f t="shared" si="427"/>
        <v>6</v>
      </c>
      <c r="AA334" s="2">
        <f t="shared" si="427"/>
        <v>6</v>
      </c>
      <c r="AB334" s="2">
        <f t="shared" si="427"/>
        <v>6</v>
      </c>
      <c r="AC334" s="2">
        <f t="shared" si="427"/>
        <v>6</v>
      </c>
      <c r="AD334" s="2">
        <f t="shared" si="427"/>
        <v>6</v>
      </c>
      <c r="AE334" s="2">
        <f t="shared" si="427"/>
        <v>6</v>
      </c>
      <c r="AF334" s="2">
        <f t="shared" si="427"/>
        <v>6</v>
      </c>
      <c r="AG334" s="2">
        <f t="shared" si="427"/>
        <v>6</v>
      </c>
      <c r="AH334" s="2">
        <f t="shared" si="427"/>
        <v>6</v>
      </c>
      <c r="AI334" s="2">
        <f t="shared" si="427"/>
        <v>6</v>
      </c>
      <c r="AJ334" s="2">
        <f t="shared" si="427"/>
        <v>6</v>
      </c>
      <c r="AK334" s="2">
        <f t="shared" si="427"/>
        <v>6</v>
      </c>
      <c r="AL334" s="2">
        <f t="shared" si="427"/>
        <v>6</v>
      </c>
      <c r="AM334" s="2">
        <f t="shared" si="427"/>
        <v>6</v>
      </c>
      <c r="AN334" s="2">
        <f t="shared" si="427"/>
        <v>6</v>
      </c>
      <c r="AO334" s="2">
        <f t="shared" si="427"/>
        <v>6</v>
      </c>
      <c r="AP334" s="2">
        <f t="shared" si="427"/>
        <v>6</v>
      </c>
      <c r="AQ334" s="2">
        <f t="shared" si="427"/>
        <v>6</v>
      </c>
      <c r="AR334" s="2">
        <f t="shared" ref="AR334:AU334" si="428">AD334</f>
        <v>6</v>
      </c>
      <c r="AS334" s="2">
        <f t="shared" si="428"/>
        <v>6</v>
      </c>
      <c r="AT334" s="2">
        <f t="shared" si="428"/>
        <v>6</v>
      </c>
      <c r="AU334" s="2">
        <f t="shared" si="428"/>
        <v>6</v>
      </c>
      <c r="AV334" s="2">
        <f t="shared" ref="AV334:BT334" si="429">AR334</f>
        <v>6</v>
      </c>
      <c r="AW334" s="2">
        <f t="shared" si="429"/>
        <v>6</v>
      </c>
      <c r="AX334" s="2">
        <f t="shared" si="429"/>
        <v>6</v>
      </c>
      <c r="AY334" s="2">
        <f t="shared" si="429"/>
        <v>6</v>
      </c>
      <c r="AZ334" s="2">
        <f t="shared" si="429"/>
        <v>6</v>
      </c>
      <c r="BA334" s="2">
        <f t="shared" si="429"/>
        <v>6</v>
      </c>
      <c r="BB334" s="2">
        <f t="shared" si="429"/>
        <v>6</v>
      </c>
      <c r="BC334" s="2">
        <f t="shared" si="429"/>
        <v>6</v>
      </c>
      <c r="BD334" s="2">
        <f t="shared" si="429"/>
        <v>6</v>
      </c>
      <c r="BE334" s="2">
        <f t="shared" si="429"/>
        <v>6</v>
      </c>
      <c r="BF334" s="2">
        <f t="shared" si="429"/>
        <v>6</v>
      </c>
      <c r="BG334" s="2">
        <f t="shared" si="429"/>
        <v>6</v>
      </c>
      <c r="BH334" s="2">
        <f t="shared" si="429"/>
        <v>6</v>
      </c>
      <c r="BI334" s="2">
        <f t="shared" si="429"/>
        <v>6</v>
      </c>
      <c r="BJ334" s="2">
        <f t="shared" si="429"/>
        <v>6</v>
      </c>
      <c r="BK334" s="2">
        <f t="shared" si="429"/>
        <v>6</v>
      </c>
      <c r="BL334" s="2">
        <f t="shared" si="429"/>
        <v>6</v>
      </c>
      <c r="BM334" s="2">
        <f t="shared" si="429"/>
        <v>6</v>
      </c>
      <c r="BN334" s="2">
        <f t="shared" si="429"/>
        <v>6</v>
      </c>
      <c r="BO334" s="2">
        <f t="shared" si="429"/>
        <v>6</v>
      </c>
      <c r="BP334" s="2">
        <f t="shared" si="429"/>
        <v>6</v>
      </c>
      <c r="BQ334" s="2">
        <f t="shared" si="429"/>
        <v>6</v>
      </c>
      <c r="BR334" s="2">
        <f t="shared" si="429"/>
        <v>6</v>
      </c>
      <c r="BS334" s="2">
        <f t="shared" si="429"/>
        <v>6</v>
      </c>
      <c r="BT334" s="2">
        <f t="shared" si="429"/>
        <v>6</v>
      </c>
      <c r="BU334" s="19">
        <f t="shared" ref="BU334:GV334" si="430">IF(BU327&lt;&gt;" ",BT334," ")</f>
        <v>6</v>
      </c>
      <c r="BV334" s="19">
        <f t="shared" si="430"/>
        <v>6</v>
      </c>
      <c r="BW334" s="19">
        <f t="shared" si="430"/>
        <v>6</v>
      </c>
      <c r="BX334" s="19">
        <f t="shared" si="430"/>
        <v>6</v>
      </c>
      <c r="BY334" s="19">
        <f t="shared" si="430"/>
        <v>6</v>
      </c>
      <c r="BZ334" s="19">
        <f t="shared" si="430"/>
        <v>6</v>
      </c>
      <c r="CA334" s="19">
        <f t="shared" si="430"/>
        <v>6</v>
      </c>
      <c r="CB334" s="19">
        <f t="shared" si="430"/>
        <v>6</v>
      </c>
      <c r="CC334" s="19">
        <f t="shared" si="430"/>
        <v>6</v>
      </c>
      <c r="CD334" s="19">
        <f t="shared" si="430"/>
        <v>6</v>
      </c>
      <c r="CE334" s="19">
        <f t="shared" si="430"/>
        <v>6</v>
      </c>
      <c r="CF334" s="19">
        <f t="shared" si="430"/>
        <v>6</v>
      </c>
      <c r="CG334" s="19">
        <f t="shared" si="430"/>
        <v>6</v>
      </c>
      <c r="CH334" s="19">
        <f t="shared" si="430"/>
        <v>6</v>
      </c>
      <c r="CI334" s="19">
        <f t="shared" si="430"/>
        <v>6</v>
      </c>
      <c r="CJ334" s="19">
        <f t="shared" si="430"/>
        <v>6</v>
      </c>
      <c r="CK334" s="19">
        <f t="shared" si="430"/>
        <v>6</v>
      </c>
      <c r="CL334" s="19">
        <f t="shared" si="430"/>
        <v>6</v>
      </c>
      <c r="CM334" s="19">
        <f t="shared" si="430"/>
        <v>6</v>
      </c>
      <c r="CN334" s="19">
        <f t="shared" si="430"/>
        <v>6</v>
      </c>
      <c r="CO334" s="19">
        <f t="shared" si="430"/>
        <v>6</v>
      </c>
      <c r="CP334" s="19">
        <f t="shared" si="430"/>
        <v>6</v>
      </c>
      <c r="CQ334" s="19">
        <f t="shared" si="430"/>
        <v>6</v>
      </c>
      <c r="CR334" s="19">
        <f t="shared" si="430"/>
        <v>6</v>
      </c>
      <c r="CS334" s="19">
        <f t="shared" si="430"/>
        <v>6</v>
      </c>
      <c r="CT334" s="19">
        <f t="shared" si="430"/>
        <v>6</v>
      </c>
      <c r="CU334" s="19">
        <f t="shared" si="430"/>
        <v>6</v>
      </c>
      <c r="CV334" s="19">
        <f t="shared" si="430"/>
        <v>6</v>
      </c>
      <c r="CW334" s="19">
        <f t="shared" si="430"/>
        <v>6</v>
      </c>
      <c r="CX334" s="19">
        <f t="shared" si="430"/>
        <v>6</v>
      </c>
      <c r="CY334" s="19">
        <f t="shared" si="430"/>
        <v>6</v>
      </c>
      <c r="CZ334" s="19">
        <f t="shared" si="430"/>
        <v>6</v>
      </c>
      <c r="DA334" s="19">
        <f t="shared" si="430"/>
        <v>6</v>
      </c>
      <c r="DB334" s="19">
        <f t="shared" si="430"/>
        <v>6</v>
      </c>
      <c r="DC334" s="19">
        <f t="shared" si="430"/>
        <v>6</v>
      </c>
      <c r="DD334" s="19">
        <f t="shared" si="430"/>
        <v>6</v>
      </c>
      <c r="DE334" s="19">
        <f t="shared" si="430"/>
        <v>6</v>
      </c>
      <c r="DF334" s="19">
        <f t="shared" si="430"/>
        <v>6</v>
      </c>
      <c r="DG334" s="19">
        <f t="shared" si="430"/>
        <v>6</v>
      </c>
      <c r="DH334" s="19">
        <f t="shared" si="430"/>
        <v>6</v>
      </c>
      <c r="DI334" s="19">
        <f t="shared" si="430"/>
        <v>6</v>
      </c>
      <c r="DJ334" s="19">
        <f t="shared" si="430"/>
        <v>6</v>
      </c>
      <c r="DK334" s="19">
        <f t="shared" si="430"/>
        <v>6</v>
      </c>
      <c r="DL334" s="19">
        <f t="shared" si="430"/>
        <v>6</v>
      </c>
      <c r="DM334" s="19">
        <f t="shared" si="430"/>
        <v>6</v>
      </c>
      <c r="DN334" s="19">
        <f t="shared" si="430"/>
        <v>6</v>
      </c>
      <c r="DO334" s="19">
        <f t="shared" si="430"/>
        <v>6</v>
      </c>
      <c r="DP334" s="19">
        <f t="shared" si="430"/>
        <v>6</v>
      </c>
      <c r="DQ334" s="19">
        <f t="shared" si="430"/>
        <v>6</v>
      </c>
      <c r="DR334" s="19">
        <f t="shared" si="430"/>
        <v>6</v>
      </c>
      <c r="DS334" s="19">
        <f t="shared" si="430"/>
        <v>6</v>
      </c>
      <c r="DT334" s="19">
        <f t="shared" si="430"/>
        <v>6</v>
      </c>
      <c r="DU334" s="19">
        <f t="shared" si="430"/>
        <v>6</v>
      </c>
      <c r="DV334" s="19">
        <f t="shared" si="430"/>
        <v>6</v>
      </c>
      <c r="DW334" s="19">
        <f t="shared" si="430"/>
        <v>6</v>
      </c>
      <c r="DX334" s="19">
        <f t="shared" si="430"/>
        <v>6</v>
      </c>
      <c r="DY334" s="19">
        <f t="shared" si="430"/>
        <v>6</v>
      </c>
      <c r="DZ334" s="19">
        <f t="shared" si="430"/>
        <v>6</v>
      </c>
      <c r="EA334" s="19">
        <f t="shared" si="430"/>
        <v>6</v>
      </c>
      <c r="EB334" s="19">
        <f t="shared" si="430"/>
        <v>6</v>
      </c>
      <c r="EC334" s="19" t="str">
        <f t="shared" si="430"/>
        <v xml:space="preserve"> </v>
      </c>
      <c r="ED334" s="19" t="str">
        <f t="shared" si="430"/>
        <v xml:space="preserve"> </v>
      </c>
      <c r="EE334" s="19" t="str">
        <f t="shared" si="430"/>
        <v xml:space="preserve"> </v>
      </c>
      <c r="EF334" s="19" t="str">
        <f t="shared" si="430"/>
        <v xml:space="preserve"> </v>
      </c>
      <c r="EG334" s="19" t="str">
        <f t="shared" si="430"/>
        <v xml:space="preserve"> </v>
      </c>
      <c r="EH334" s="19" t="str">
        <f t="shared" si="430"/>
        <v xml:space="preserve"> </v>
      </c>
      <c r="EI334" s="19" t="str">
        <f t="shared" si="430"/>
        <v xml:space="preserve"> </v>
      </c>
      <c r="EJ334" s="19" t="str">
        <f t="shared" si="430"/>
        <v xml:space="preserve"> </v>
      </c>
      <c r="EK334" s="19" t="str">
        <f t="shared" si="430"/>
        <v xml:space="preserve"> </v>
      </c>
      <c r="EL334" s="19" t="str">
        <f t="shared" si="430"/>
        <v xml:space="preserve"> </v>
      </c>
      <c r="EM334" s="19" t="str">
        <f t="shared" si="430"/>
        <v xml:space="preserve"> </v>
      </c>
      <c r="EN334" s="19" t="str">
        <f t="shared" si="430"/>
        <v xml:space="preserve"> </v>
      </c>
      <c r="EO334" s="19" t="str">
        <f t="shared" si="430"/>
        <v xml:space="preserve"> </v>
      </c>
      <c r="EP334" s="19" t="str">
        <f t="shared" si="430"/>
        <v xml:space="preserve"> </v>
      </c>
      <c r="EQ334" s="19" t="str">
        <f t="shared" si="430"/>
        <v xml:space="preserve"> </v>
      </c>
      <c r="ER334" s="19" t="str">
        <f t="shared" si="430"/>
        <v xml:space="preserve"> </v>
      </c>
      <c r="ES334" s="19" t="str">
        <f t="shared" si="430"/>
        <v xml:space="preserve"> </v>
      </c>
      <c r="ET334" s="19" t="str">
        <f t="shared" si="430"/>
        <v xml:space="preserve"> </v>
      </c>
      <c r="EU334" s="19" t="str">
        <f t="shared" si="430"/>
        <v xml:space="preserve"> </v>
      </c>
      <c r="EV334" s="19" t="str">
        <f t="shared" si="430"/>
        <v xml:space="preserve"> </v>
      </c>
      <c r="EW334" s="19" t="str">
        <f t="shared" si="430"/>
        <v xml:space="preserve"> </v>
      </c>
      <c r="EX334" s="19" t="str">
        <f t="shared" si="430"/>
        <v xml:space="preserve"> </v>
      </c>
      <c r="EY334" s="19" t="str">
        <f t="shared" si="430"/>
        <v xml:space="preserve"> </v>
      </c>
      <c r="EZ334" s="19" t="str">
        <f t="shared" si="430"/>
        <v xml:space="preserve"> </v>
      </c>
      <c r="FA334" s="19" t="str">
        <f t="shared" si="430"/>
        <v xml:space="preserve"> </v>
      </c>
      <c r="FB334" s="19" t="str">
        <f t="shared" si="430"/>
        <v xml:space="preserve"> </v>
      </c>
      <c r="FC334" s="19" t="str">
        <f t="shared" si="430"/>
        <v xml:space="preserve"> </v>
      </c>
      <c r="FD334" s="19" t="str">
        <f t="shared" si="430"/>
        <v xml:space="preserve"> </v>
      </c>
      <c r="FE334" s="19" t="str">
        <f t="shared" si="430"/>
        <v xml:space="preserve"> </v>
      </c>
      <c r="FF334" s="19" t="str">
        <f t="shared" si="430"/>
        <v xml:space="preserve"> </v>
      </c>
      <c r="FG334" s="19" t="str">
        <f t="shared" si="430"/>
        <v xml:space="preserve"> </v>
      </c>
      <c r="FH334" s="19" t="str">
        <f t="shared" si="430"/>
        <v xml:space="preserve"> </v>
      </c>
      <c r="FI334" s="19" t="str">
        <f t="shared" si="430"/>
        <v xml:space="preserve"> </v>
      </c>
      <c r="FJ334" s="19" t="str">
        <f t="shared" si="430"/>
        <v xml:space="preserve"> </v>
      </c>
      <c r="FK334" s="19" t="str">
        <f t="shared" si="430"/>
        <v xml:space="preserve"> </v>
      </c>
      <c r="FL334" s="19" t="str">
        <f t="shared" si="430"/>
        <v xml:space="preserve"> </v>
      </c>
      <c r="FM334" s="19" t="str">
        <f t="shared" si="430"/>
        <v xml:space="preserve"> </v>
      </c>
      <c r="FN334" s="19" t="str">
        <f t="shared" si="430"/>
        <v xml:space="preserve"> </v>
      </c>
      <c r="FO334" s="19" t="str">
        <f t="shared" si="430"/>
        <v xml:space="preserve"> </v>
      </c>
      <c r="FP334" s="19" t="str">
        <f t="shared" si="430"/>
        <v xml:space="preserve"> </v>
      </c>
      <c r="FQ334" s="19" t="str">
        <f t="shared" si="430"/>
        <v xml:space="preserve"> </v>
      </c>
      <c r="FR334" s="19" t="str">
        <f t="shared" si="430"/>
        <v xml:space="preserve"> </v>
      </c>
      <c r="FS334" s="19" t="str">
        <f t="shared" si="430"/>
        <v xml:space="preserve"> </v>
      </c>
      <c r="FT334" s="19" t="str">
        <f t="shared" si="430"/>
        <v xml:space="preserve"> </v>
      </c>
      <c r="FU334" s="19" t="str">
        <f t="shared" si="430"/>
        <v xml:space="preserve"> </v>
      </c>
      <c r="FV334" s="19" t="str">
        <f t="shared" si="430"/>
        <v xml:space="preserve"> </v>
      </c>
      <c r="FW334" s="19" t="str">
        <f t="shared" si="430"/>
        <v xml:space="preserve"> </v>
      </c>
      <c r="FX334" s="19" t="str">
        <f t="shared" si="430"/>
        <v xml:space="preserve"> </v>
      </c>
      <c r="FY334" s="19" t="str">
        <f t="shared" si="430"/>
        <v xml:space="preserve"> </v>
      </c>
      <c r="FZ334" s="19" t="str">
        <f t="shared" si="430"/>
        <v xml:space="preserve"> </v>
      </c>
      <c r="GA334" s="19" t="str">
        <f t="shared" si="430"/>
        <v xml:space="preserve"> </v>
      </c>
      <c r="GB334" s="19" t="str">
        <f t="shared" si="430"/>
        <v xml:space="preserve"> </v>
      </c>
      <c r="GC334" s="19" t="str">
        <f t="shared" si="430"/>
        <v xml:space="preserve"> </v>
      </c>
      <c r="GD334" s="19" t="str">
        <f t="shared" si="430"/>
        <v xml:space="preserve"> </v>
      </c>
      <c r="GE334" s="19" t="str">
        <f t="shared" si="430"/>
        <v xml:space="preserve"> </v>
      </c>
      <c r="GF334" s="19" t="str">
        <f t="shared" si="430"/>
        <v xml:space="preserve"> </v>
      </c>
      <c r="GG334" s="19" t="str">
        <f t="shared" si="430"/>
        <v xml:space="preserve"> </v>
      </c>
      <c r="GH334" s="19" t="str">
        <f t="shared" si="430"/>
        <v xml:space="preserve"> </v>
      </c>
      <c r="GI334" s="19" t="str">
        <f t="shared" si="430"/>
        <v xml:space="preserve"> </v>
      </c>
      <c r="GJ334" s="19" t="str">
        <f t="shared" si="430"/>
        <v xml:space="preserve"> </v>
      </c>
      <c r="GK334" s="19" t="str">
        <f t="shared" si="430"/>
        <v xml:space="preserve"> </v>
      </c>
      <c r="GL334" s="19" t="str">
        <f t="shared" si="430"/>
        <v xml:space="preserve"> </v>
      </c>
      <c r="GM334" s="19" t="str">
        <f t="shared" si="430"/>
        <v xml:space="preserve"> </v>
      </c>
      <c r="GN334" s="19" t="str">
        <f t="shared" si="430"/>
        <v xml:space="preserve"> </v>
      </c>
      <c r="GO334" s="19" t="str">
        <f t="shared" si="430"/>
        <v xml:space="preserve"> </v>
      </c>
      <c r="GP334" s="19" t="str">
        <f t="shared" si="430"/>
        <v xml:space="preserve"> </v>
      </c>
      <c r="GQ334" s="19" t="str">
        <f t="shared" si="430"/>
        <v xml:space="preserve"> </v>
      </c>
      <c r="GR334" s="19" t="str">
        <f t="shared" si="430"/>
        <v xml:space="preserve"> </v>
      </c>
      <c r="GS334" s="19" t="str">
        <f t="shared" si="430"/>
        <v xml:space="preserve"> </v>
      </c>
      <c r="GT334" s="19" t="str">
        <f t="shared" si="430"/>
        <v xml:space="preserve"> </v>
      </c>
      <c r="GU334" s="19" t="str">
        <f t="shared" si="430"/>
        <v xml:space="preserve"> </v>
      </c>
      <c r="GV334" s="19" t="str">
        <f t="shared" si="430"/>
        <v xml:space="preserve"> </v>
      </c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</row>
    <row r="335" spans="1:257" ht="12.75" customHeight="1" x14ac:dyDescent="0.2">
      <c r="A335" s="19" t="s">
        <v>25</v>
      </c>
      <c r="B335" s="3"/>
      <c r="C335" s="2">
        <f t="shared" si="409"/>
        <v>18</v>
      </c>
      <c r="D335" s="2">
        <f t="shared" ref="D335:BT335" si="431">C335</f>
        <v>18</v>
      </c>
      <c r="E335" s="2">
        <f t="shared" si="431"/>
        <v>18</v>
      </c>
      <c r="F335" s="2">
        <f t="shared" si="431"/>
        <v>18</v>
      </c>
      <c r="G335" s="2">
        <f t="shared" si="431"/>
        <v>18</v>
      </c>
      <c r="H335" s="2">
        <f t="shared" si="431"/>
        <v>18</v>
      </c>
      <c r="I335" s="2">
        <f t="shared" si="431"/>
        <v>18</v>
      </c>
      <c r="J335" s="2">
        <f t="shared" si="431"/>
        <v>18</v>
      </c>
      <c r="K335" s="2">
        <f t="shared" si="431"/>
        <v>18</v>
      </c>
      <c r="L335" s="2">
        <f t="shared" si="431"/>
        <v>18</v>
      </c>
      <c r="M335" s="2">
        <f t="shared" si="431"/>
        <v>18</v>
      </c>
      <c r="N335" s="2">
        <f t="shared" si="431"/>
        <v>18</v>
      </c>
      <c r="O335" s="2">
        <f t="shared" si="431"/>
        <v>18</v>
      </c>
      <c r="P335" s="2">
        <f t="shared" si="431"/>
        <v>18</v>
      </c>
      <c r="Q335" s="2">
        <f t="shared" si="431"/>
        <v>18</v>
      </c>
      <c r="R335" s="2">
        <f t="shared" si="431"/>
        <v>18</v>
      </c>
      <c r="S335" s="2">
        <f t="shared" si="431"/>
        <v>18</v>
      </c>
      <c r="T335" s="2">
        <f t="shared" si="431"/>
        <v>18</v>
      </c>
      <c r="U335" s="2">
        <f t="shared" si="431"/>
        <v>18</v>
      </c>
      <c r="V335" s="2">
        <f t="shared" si="431"/>
        <v>18</v>
      </c>
      <c r="W335" s="2">
        <f t="shared" si="431"/>
        <v>18</v>
      </c>
      <c r="X335" s="2">
        <f t="shared" si="431"/>
        <v>18</v>
      </c>
      <c r="Y335" s="2">
        <f t="shared" si="431"/>
        <v>18</v>
      </c>
      <c r="Z335" s="2">
        <f t="shared" si="431"/>
        <v>18</v>
      </c>
      <c r="AA335" s="2">
        <f t="shared" si="431"/>
        <v>18</v>
      </c>
      <c r="AB335" s="2">
        <f t="shared" si="431"/>
        <v>18</v>
      </c>
      <c r="AC335" s="2">
        <f t="shared" si="431"/>
        <v>18</v>
      </c>
      <c r="AD335" s="2">
        <f t="shared" si="431"/>
        <v>18</v>
      </c>
      <c r="AE335" s="2">
        <f t="shared" si="431"/>
        <v>18</v>
      </c>
      <c r="AF335" s="2">
        <f t="shared" si="431"/>
        <v>18</v>
      </c>
      <c r="AG335" s="2">
        <f t="shared" si="431"/>
        <v>18</v>
      </c>
      <c r="AH335" s="2">
        <f t="shared" si="431"/>
        <v>18</v>
      </c>
      <c r="AI335" s="2">
        <f t="shared" si="431"/>
        <v>18</v>
      </c>
      <c r="AJ335" s="2">
        <f t="shared" si="431"/>
        <v>18</v>
      </c>
      <c r="AK335" s="2">
        <f t="shared" si="431"/>
        <v>18</v>
      </c>
      <c r="AL335" s="2">
        <f t="shared" si="431"/>
        <v>18</v>
      </c>
      <c r="AM335" s="2">
        <f t="shared" si="431"/>
        <v>18</v>
      </c>
      <c r="AN335" s="2">
        <f t="shared" si="431"/>
        <v>18</v>
      </c>
      <c r="AO335" s="2">
        <f t="shared" si="431"/>
        <v>18</v>
      </c>
      <c r="AP335" s="2">
        <f t="shared" si="431"/>
        <v>18</v>
      </c>
      <c r="AQ335" s="2">
        <f t="shared" si="431"/>
        <v>18</v>
      </c>
      <c r="AR335" s="2">
        <f t="shared" si="431"/>
        <v>18</v>
      </c>
      <c r="AS335" s="2">
        <f t="shared" si="431"/>
        <v>18</v>
      </c>
      <c r="AT335" s="2">
        <f t="shared" si="431"/>
        <v>18</v>
      </c>
      <c r="AU335" s="2">
        <f t="shared" si="431"/>
        <v>18</v>
      </c>
      <c r="AV335" s="2">
        <f t="shared" si="431"/>
        <v>18</v>
      </c>
      <c r="AW335" s="2">
        <f t="shared" si="431"/>
        <v>18</v>
      </c>
      <c r="AX335" s="2">
        <f t="shared" si="431"/>
        <v>18</v>
      </c>
      <c r="AY335" s="2">
        <f t="shared" si="431"/>
        <v>18</v>
      </c>
      <c r="AZ335" s="2">
        <f t="shared" si="431"/>
        <v>18</v>
      </c>
      <c r="BA335" s="2">
        <f t="shared" si="431"/>
        <v>18</v>
      </c>
      <c r="BB335" s="2">
        <f t="shared" si="431"/>
        <v>18</v>
      </c>
      <c r="BC335" s="2">
        <f t="shared" si="431"/>
        <v>18</v>
      </c>
      <c r="BD335" s="2">
        <f t="shared" si="431"/>
        <v>18</v>
      </c>
      <c r="BE335" s="2">
        <f t="shared" si="431"/>
        <v>18</v>
      </c>
      <c r="BF335" s="2">
        <f t="shared" si="431"/>
        <v>18</v>
      </c>
      <c r="BG335" s="2">
        <f t="shared" si="431"/>
        <v>18</v>
      </c>
      <c r="BH335" s="2">
        <f t="shared" si="431"/>
        <v>18</v>
      </c>
      <c r="BI335" s="2">
        <f t="shared" si="431"/>
        <v>18</v>
      </c>
      <c r="BJ335" s="2">
        <f t="shared" si="431"/>
        <v>18</v>
      </c>
      <c r="BK335" s="2">
        <f t="shared" si="431"/>
        <v>18</v>
      </c>
      <c r="BL335" s="2">
        <f t="shared" si="431"/>
        <v>18</v>
      </c>
      <c r="BM335" s="2">
        <f t="shared" si="431"/>
        <v>18</v>
      </c>
      <c r="BN335" s="2">
        <f t="shared" si="431"/>
        <v>18</v>
      </c>
      <c r="BO335" s="2">
        <f t="shared" si="431"/>
        <v>18</v>
      </c>
      <c r="BP335" s="2">
        <f t="shared" si="431"/>
        <v>18</v>
      </c>
      <c r="BQ335" s="2">
        <f t="shared" si="431"/>
        <v>18</v>
      </c>
      <c r="BR335" s="2">
        <f t="shared" si="431"/>
        <v>18</v>
      </c>
      <c r="BS335" s="2">
        <f t="shared" si="431"/>
        <v>18</v>
      </c>
      <c r="BT335" s="2">
        <f t="shared" si="431"/>
        <v>18</v>
      </c>
      <c r="BU335" s="19">
        <f t="shared" ref="BU335:GV335" si="432">IF(BU327&lt;&gt;" ",BT335," ")</f>
        <v>18</v>
      </c>
      <c r="BV335" s="19">
        <f t="shared" si="432"/>
        <v>18</v>
      </c>
      <c r="BW335" s="19">
        <f t="shared" si="432"/>
        <v>18</v>
      </c>
      <c r="BX335" s="19">
        <f t="shared" si="432"/>
        <v>18</v>
      </c>
      <c r="BY335" s="19">
        <f t="shared" si="432"/>
        <v>18</v>
      </c>
      <c r="BZ335" s="19">
        <f t="shared" si="432"/>
        <v>18</v>
      </c>
      <c r="CA335" s="19">
        <f t="shared" si="432"/>
        <v>18</v>
      </c>
      <c r="CB335" s="19">
        <f t="shared" si="432"/>
        <v>18</v>
      </c>
      <c r="CC335" s="19">
        <f t="shared" si="432"/>
        <v>18</v>
      </c>
      <c r="CD335" s="19">
        <f t="shared" si="432"/>
        <v>18</v>
      </c>
      <c r="CE335" s="19">
        <f t="shared" si="432"/>
        <v>18</v>
      </c>
      <c r="CF335" s="19">
        <f t="shared" si="432"/>
        <v>18</v>
      </c>
      <c r="CG335" s="19">
        <f t="shared" si="432"/>
        <v>18</v>
      </c>
      <c r="CH335" s="19">
        <f t="shared" si="432"/>
        <v>18</v>
      </c>
      <c r="CI335" s="19">
        <f t="shared" si="432"/>
        <v>18</v>
      </c>
      <c r="CJ335" s="19">
        <f t="shared" si="432"/>
        <v>18</v>
      </c>
      <c r="CK335" s="19">
        <f t="shared" si="432"/>
        <v>18</v>
      </c>
      <c r="CL335" s="19">
        <f t="shared" si="432"/>
        <v>18</v>
      </c>
      <c r="CM335" s="19">
        <f t="shared" si="432"/>
        <v>18</v>
      </c>
      <c r="CN335" s="19">
        <f t="shared" si="432"/>
        <v>18</v>
      </c>
      <c r="CO335" s="19">
        <f t="shared" si="432"/>
        <v>18</v>
      </c>
      <c r="CP335" s="19">
        <f t="shared" si="432"/>
        <v>18</v>
      </c>
      <c r="CQ335" s="19">
        <f t="shared" si="432"/>
        <v>18</v>
      </c>
      <c r="CR335" s="19">
        <f t="shared" si="432"/>
        <v>18</v>
      </c>
      <c r="CS335" s="19">
        <f t="shared" si="432"/>
        <v>18</v>
      </c>
      <c r="CT335" s="19">
        <f t="shared" si="432"/>
        <v>18</v>
      </c>
      <c r="CU335" s="19">
        <f t="shared" si="432"/>
        <v>18</v>
      </c>
      <c r="CV335" s="19">
        <f t="shared" si="432"/>
        <v>18</v>
      </c>
      <c r="CW335" s="19">
        <f t="shared" si="432"/>
        <v>18</v>
      </c>
      <c r="CX335" s="19">
        <f t="shared" si="432"/>
        <v>18</v>
      </c>
      <c r="CY335" s="19">
        <f t="shared" si="432"/>
        <v>18</v>
      </c>
      <c r="CZ335" s="19">
        <f t="shared" si="432"/>
        <v>18</v>
      </c>
      <c r="DA335" s="19">
        <f t="shared" si="432"/>
        <v>18</v>
      </c>
      <c r="DB335" s="19">
        <f t="shared" si="432"/>
        <v>18</v>
      </c>
      <c r="DC335" s="19">
        <f t="shared" si="432"/>
        <v>18</v>
      </c>
      <c r="DD335" s="19">
        <f t="shared" si="432"/>
        <v>18</v>
      </c>
      <c r="DE335" s="19">
        <f t="shared" si="432"/>
        <v>18</v>
      </c>
      <c r="DF335" s="19">
        <f t="shared" si="432"/>
        <v>18</v>
      </c>
      <c r="DG335" s="19">
        <f t="shared" si="432"/>
        <v>18</v>
      </c>
      <c r="DH335" s="19">
        <f t="shared" si="432"/>
        <v>18</v>
      </c>
      <c r="DI335" s="19">
        <f t="shared" si="432"/>
        <v>18</v>
      </c>
      <c r="DJ335" s="19">
        <f t="shared" si="432"/>
        <v>18</v>
      </c>
      <c r="DK335" s="19">
        <f t="shared" si="432"/>
        <v>18</v>
      </c>
      <c r="DL335" s="19">
        <f t="shared" si="432"/>
        <v>18</v>
      </c>
      <c r="DM335" s="19">
        <f t="shared" si="432"/>
        <v>18</v>
      </c>
      <c r="DN335" s="19">
        <f t="shared" si="432"/>
        <v>18</v>
      </c>
      <c r="DO335" s="19">
        <f t="shared" si="432"/>
        <v>18</v>
      </c>
      <c r="DP335" s="19">
        <f t="shared" si="432"/>
        <v>18</v>
      </c>
      <c r="DQ335" s="19">
        <f t="shared" si="432"/>
        <v>18</v>
      </c>
      <c r="DR335" s="19">
        <f t="shared" si="432"/>
        <v>18</v>
      </c>
      <c r="DS335" s="19">
        <f t="shared" si="432"/>
        <v>18</v>
      </c>
      <c r="DT335" s="19">
        <f t="shared" si="432"/>
        <v>18</v>
      </c>
      <c r="DU335" s="19">
        <f t="shared" si="432"/>
        <v>18</v>
      </c>
      <c r="DV335" s="19">
        <f t="shared" si="432"/>
        <v>18</v>
      </c>
      <c r="DW335" s="19">
        <f t="shared" si="432"/>
        <v>18</v>
      </c>
      <c r="DX335" s="19">
        <f t="shared" si="432"/>
        <v>18</v>
      </c>
      <c r="DY335" s="19">
        <f t="shared" si="432"/>
        <v>18</v>
      </c>
      <c r="DZ335" s="19">
        <f t="shared" si="432"/>
        <v>18</v>
      </c>
      <c r="EA335" s="19">
        <f t="shared" si="432"/>
        <v>18</v>
      </c>
      <c r="EB335" s="19">
        <f t="shared" si="432"/>
        <v>18</v>
      </c>
      <c r="EC335" s="19" t="str">
        <f t="shared" si="432"/>
        <v xml:space="preserve"> </v>
      </c>
      <c r="ED335" s="19" t="str">
        <f t="shared" si="432"/>
        <v xml:space="preserve"> </v>
      </c>
      <c r="EE335" s="19" t="str">
        <f t="shared" si="432"/>
        <v xml:space="preserve"> </v>
      </c>
      <c r="EF335" s="19" t="str">
        <f t="shared" si="432"/>
        <v xml:space="preserve"> </v>
      </c>
      <c r="EG335" s="19" t="str">
        <f t="shared" si="432"/>
        <v xml:space="preserve"> </v>
      </c>
      <c r="EH335" s="19" t="str">
        <f t="shared" si="432"/>
        <v xml:space="preserve"> </v>
      </c>
      <c r="EI335" s="19" t="str">
        <f t="shared" si="432"/>
        <v xml:space="preserve"> </v>
      </c>
      <c r="EJ335" s="19" t="str">
        <f t="shared" si="432"/>
        <v xml:space="preserve"> </v>
      </c>
      <c r="EK335" s="19" t="str">
        <f t="shared" si="432"/>
        <v xml:space="preserve"> </v>
      </c>
      <c r="EL335" s="19" t="str">
        <f t="shared" si="432"/>
        <v xml:space="preserve"> </v>
      </c>
      <c r="EM335" s="19" t="str">
        <f t="shared" si="432"/>
        <v xml:space="preserve"> </v>
      </c>
      <c r="EN335" s="19" t="str">
        <f t="shared" si="432"/>
        <v xml:space="preserve"> </v>
      </c>
      <c r="EO335" s="19" t="str">
        <f t="shared" si="432"/>
        <v xml:space="preserve"> </v>
      </c>
      <c r="EP335" s="19" t="str">
        <f t="shared" si="432"/>
        <v xml:space="preserve"> </v>
      </c>
      <c r="EQ335" s="19" t="str">
        <f t="shared" si="432"/>
        <v xml:space="preserve"> </v>
      </c>
      <c r="ER335" s="19" t="str">
        <f t="shared" si="432"/>
        <v xml:space="preserve"> </v>
      </c>
      <c r="ES335" s="19" t="str">
        <f t="shared" si="432"/>
        <v xml:space="preserve"> </v>
      </c>
      <c r="ET335" s="19" t="str">
        <f t="shared" si="432"/>
        <v xml:space="preserve"> </v>
      </c>
      <c r="EU335" s="19" t="str">
        <f t="shared" si="432"/>
        <v xml:space="preserve"> </v>
      </c>
      <c r="EV335" s="19" t="str">
        <f t="shared" si="432"/>
        <v xml:space="preserve"> </v>
      </c>
      <c r="EW335" s="19" t="str">
        <f t="shared" si="432"/>
        <v xml:space="preserve"> </v>
      </c>
      <c r="EX335" s="19" t="str">
        <f t="shared" si="432"/>
        <v xml:space="preserve"> </v>
      </c>
      <c r="EY335" s="19" t="str">
        <f t="shared" si="432"/>
        <v xml:space="preserve"> </v>
      </c>
      <c r="EZ335" s="19" t="str">
        <f t="shared" si="432"/>
        <v xml:space="preserve"> </v>
      </c>
      <c r="FA335" s="19" t="str">
        <f t="shared" si="432"/>
        <v xml:space="preserve"> </v>
      </c>
      <c r="FB335" s="19" t="str">
        <f t="shared" si="432"/>
        <v xml:space="preserve"> </v>
      </c>
      <c r="FC335" s="19" t="str">
        <f t="shared" si="432"/>
        <v xml:space="preserve"> </v>
      </c>
      <c r="FD335" s="19" t="str">
        <f t="shared" si="432"/>
        <v xml:space="preserve"> </v>
      </c>
      <c r="FE335" s="19" t="str">
        <f t="shared" si="432"/>
        <v xml:space="preserve"> </v>
      </c>
      <c r="FF335" s="19" t="str">
        <f t="shared" si="432"/>
        <v xml:space="preserve"> </v>
      </c>
      <c r="FG335" s="19" t="str">
        <f t="shared" si="432"/>
        <v xml:space="preserve"> </v>
      </c>
      <c r="FH335" s="19" t="str">
        <f t="shared" si="432"/>
        <v xml:space="preserve"> </v>
      </c>
      <c r="FI335" s="19" t="str">
        <f t="shared" si="432"/>
        <v xml:space="preserve"> </v>
      </c>
      <c r="FJ335" s="19" t="str">
        <f t="shared" si="432"/>
        <v xml:space="preserve"> </v>
      </c>
      <c r="FK335" s="19" t="str">
        <f t="shared" si="432"/>
        <v xml:space="preserve"> </v>
      </c>
      <c r="FL335" s="19" t="str">
        <f t="shared" si="432"/>
        <v xml:space="preserve"> </v>
      </c>
      <c r="FM335" s="19" t="str">
        <f t="shared" si="432"/>
        <v xml:space="preserve"> </v>
      </c>
      <c r="FN335" s="19" t="str">
        <f t="shared" si="432"/>
        <v xml:space="preserve"> </v>
      </c>
      <c r="FO335" s="19" t="str">
        <f t="shared" si="432"/>
        <v xml:space="preserve"> </v>
      </c>
      <c r="FP335" s="19" t="str">
        <f t="shared" si="432"/>
        <v xml:space="preserve"> </v>
      </c>
      <c r="FQ335" s="19" t="str">
        <f t="shared" si="432"/>
        <v xml:space="preserve"> </v>
      </c>
      <c r="FR335" s="19" t="str">
        <f t="shared" si="432"/>
        <v xml:space="preserve"> </v>
      </c>
      <c r="FS335" s="19" t="str">
        <f t="shared" si="432"/>
        <v xml:space="preserve"> </v>
      </c>
      <c r="FT335" s="19" t="str">
        <f t="shared" si="432"/>
        <v xml:space="preserve"> </v>
      </c>
      <c r="FU335" s="19" t="str">
        <f t="shared" si="432"/>
        <v xml:space="preserve"> </v>
      </c>
      <c r="FV335" s="19" t="str">
        <f t="shared" si="432"/>
        <v xml:space="preserve"> </v>
      </c>
      <c r="FW335" s="19" t="str">
        <f t="shared" si="432"/>
        <v xml:space="preserve"> </v>
      </c>
      <c r="FX335" s="19" t="str">
        <f t="shared" si="432"/>
        <v xml:space="preserve"> </v>
      </c>
      <c r="FY335" s="19" t="str">
        <f t="shared" si="432"/>
        <v xml:space="preserve"> </v>
      </c>
      <c r="FZ335" s="19" t="str">
        <f t="shared" si="432"/>
        <v xml:space="preserve"> </v>
      </c>
      <c r="GA335" s="19" t="str">
        <f t="shared" si="432"/>
        <v xml:space="preserve"> </v>
      </c>
      <c r="GB335" s="19" t="str">
        <f t="shared" si="432"/>
        <v xml:space="preserve"> </v>
      </c>
      <c r="GC335" s="19" t="str">
        <f t="shared" si="432"/>
        <v xml:space="preserve"> </v>
      </c>
      <c r="GD335" s="19" t="str">
        <f t="shared" si="432"/>
        <v xml:space="preserve"> </v>
      </c>
      <c r="GE335" s="19" t="str">
        <f t="shared" si="432"/>
        <v xml:space="preserve"> </v>
      </c>
      <c r="GF335" s="19" t="str">
        <f t="shared" si="432"/>
        <v xml:space="preserve"> </v>
      </c>
      <c r="GG335" s="19" t="str">
        <f t="shared" si="432"/>
        <v xml:space="preserve"> </v>
      </c>
      <c r="GH335" s="19" t="str">
        <f t="shared" si="432"/>
        <v xml:space="preserve"> </v>
      </c>
      <c r="GI335" s="19" t="str">
        <f t="shared" si="432"/>
        <v xml:space="preserve"> </v>
      </c>
      <c r="GJ335" s="19" t="str">
        <f t="shared" si="432"/>
        <v xml:space="preserve"> </v>
      </c>
      <c r="GK335" s="19" t="str">
        <f t="shared" si="432"/>
        <v xml:space="preserve"> </v>
      </c>
      <c r="GL335" s="19" t="str">
        <f t="shared" si="432"/>
        <v xml:space="preserve"> </v>
      </c>
      <c r="GM335" s="19" t="str">
        <f t="shared" si="432"/>
        <v xml:space="preserve"> </v>
      </c>
      <c r="GN335" s="19" t="str">
        <f t="shared" si="432"/>
        <v xml:space="preserve"> </v>
      </c>
      <c r="GO335" s="19" t="str">
        <f t="shared" si="432"/>
        <v xml:space="preserve"> </v>
      </c>
      <c r="GP335" s="19" t="str">
        <f t="shared" si="432"/>
        <v xml:space="preserve"> </v>
      </c>
      <c r="GQ335" s="19" t="str">
        <f t="shared" si="432"/>
        <v xml:space="preserve"> </v>
      </c>
      <c r="GR335" s="19" t="str">
        <f t="shared" si="432"/>
        <v xml:space="preserve"> </v>
      </c>
      <c r="GS335" s="19" t="str">
        <f t="shared" si="432"/>
        <v xml:space="preserve"> </v>
      </c>
      <c r="GT335" s="19" t="str">
        <f t="shared" si="432"/>
        <v xml:space="preserve"> </v>
      </c>
      <c r="GU335" s="19" t="str">
        <f t="shared" si="432"/>
        <v xml:space="preserve"> </v>
      </c>
      <c r="GV335" s="19" t="str">
        <f t="shared" si="432"/>
        <v xml:space="preserve"> </v>
      </c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</row>
    <row r="336" spans="1:257" ht="12.75" customHeight="1" x14ac:dyDescent="0.2">
      <c r="A336" s="19" t="s">
        <v>26</v>
      </c>
      <c r="B336" s="3"/>
      <c r="C336" s="2">
        <f t="shared" si="409"/>
        <v>60</v>
      </c>
      <c r="D336" s="2">
        <f t="shared" ref="D336:BT336" si="433">C336</f>
        <v>60</v>
      </c>
      <c r="E336" s="2">
        <f t="shared" si="433"/>
        <v>60</v>
      </c>
      <c r="F336" s="2">
        <f t="shared" si="433"/>
        <v>60</v>
      </c>
      <c r="G336" s="2">
        <f t="shared" si="433"/>
        <v>60</v>
      </c>
      <c r="H336" s="2">
        <f t="shared" si="433"/>
        <v>60</v>
      </c>
      <c r="I336" s="2">
        <f t="shared" si="433"/>
        <v>60</v>
      </c>
      <c r="J336" s="2">
        <f t="shared" si="433"/>
        <v>60</v>
      </c>
      <c r="K336" s="2">
        <f t="shared" si="433"/>
        <v>60</v>
      </c>
      <c r="L336" s="2">
        <f t="shared" si="433"/>
        <v>60</v>
      </c>
      <c r="M336" s="2">
        <f t="shared" si="433"/>
        <v>60</v>
      </c>
      <c r="N336" s="2">
        <f t="shared" si="433"/>
        <v>60</v>
      </c>
      <c r="O336" s="2">
        <f t="shared" si="433"/>
        <v>60</v>
      </c>
      <c r="P336" s="2">
        <f t="shared" si="433"/>
        <v>60</v>
      </c>
      <c r="Q336" s="2">
        <f t="shared" si="433"/>
        <v>60</v>
      </c>
      <c r="R336" s="2">
        <f t="shared" si="433"/>
        <v>60</v>
      </c>
      <c r="S336" s="2">
        <f t="shared" si="433"/>
        <v>60</v>
      </c>
      <c r="T336" s="2">
        <f t="shared" si="433"/>
        <v>60</v>
      </c>
      <c r="U336" s="2">
        <f t="shared" si="433"/>
        <v>60</v>
      </c>
      <c r="V336" s="2">
        <f t="shared" si="433"/>
        <v>60</v>
      </c>
      <c r="W336" s="2">
        <f t="shared" si="433"/>
        <v>60</v>
      </c>
      <c r="X336" s="2">
        <f t="shared" si="433"/>
        <v>60</v>
      </c>
      <c r="Y336" s="2">
        <f t="shared" si="433"/>
        <v>60</v>
      </c>
      <c r="Z336" s="2">
        <f t="shared" si="433"/>
        <v>60</v>
      </c>
      <c r="AA336" s="2">
        <f t="shared" si="433"/>
        <v>60</v>
      </c>
      <c r="AB336" s="2">
        <f t="shared" si="433"/>
        <v>60</v>
      </c>
      <c r="AC336" s="2">
        <f t="shared" si="433"/>
        <v>60</v>
      </c>
      <c r="AD336" s="2">
        <f t="shared" si="433"/>
        <v>60</v>
      </c>
      <c r="AE336" s="2">
        <f t="shared" si="433"/>
        <v>60</v>
      </c>
      <c r="AF336" s="2">
        <f t="shared" si="433"/>
        <v>60</v>
      </c>
      <c r="AG336" s="2">
        <f t="shared" si="433"/>
        <v>60</v>
      </c>
      <c r="AH336" s="2">
        <f t="shared" si="433"/>
        <v>60</v>
      </c>
      <c r="AI336" s="2">
        <f t="shared" si="433"/>
        <v>60</v>
      </c>
      <c r="AJ336" s="2">
        <f t="shared" si="433"/>
        <v>60</v>
      </c>
      <c r="AK336" s="2">
        <f t="shared" si="433"/>
        <v>60</v>
      </c>
      <c r="AL336" s="2">
        <f t="shared" si="433"/>
        <v>60</v>
      </c>
      <c r="AM336" s="2">
        <f t="shared" si="433"/>
        <v>60</v>
      </c>
      <c r="AN336" s="2">
        <f t="shared" si="433"/>
        <v>60</v>
      </c>
      <c r="AO336" s="2">
        <f t="shared" si="433"/>
        <v>60</v>
      </c>
      <c r="AP336" s="2">
        <f t="shared" si="433"/>
        <v>60</v>
      </c>
      <c r="AQ336" s="2">
        <f t="shared" si="433"/>
        <v>60</v>
      </c>
      <c r="AR336" s="2">
        <f t="shared" si="433"/>
        <v>60</v>
      </c>
      <c r="AS336" s="2">
        <f t="shared" si="433"/>
        <v>60</v>
      </c>
      <c r="AT336" s="2">
        <f t="shared" si="433"/>
        <v>60</v>
      </c>
      <c r="AU336" s="2">
        <f t="shared" si="433"/>
        <v>60</v>
      </c>
      <c r="AV336" s="2">
        <f t="shared" si="433"/>
        <v>60</v>
      </c>
      <c r="AW336" s="2">
        <f t="shared" si="433"/>
        <v>60</v>
      </c>
      <c r="AX336" s="2">
        <f t="shared" si="433"/>
        <v>60</v>
      </c>
      <c r="AY336" s="2">
        <f t="shared" si="433"/>
        <v>60</v>
      </c>
      <c r="AZ336" s="2">
        <f t="shared" si="433"/>
        <v>60</v>
      </c>
      <c r="BA336" s="2">
        <f t="shared" si="433"/>
        <v>60</v>
      </c>
      <c r="BB336" s="2">
        <f t="shared" si="433"/>
        <v>60</v>
      </c>
      <c r="BC336" s="2">
        <f t="shared" si="433"/>
        <v>60</v>
      </c>
      <c r="BD336" s="2">
        <f t="shared" si="433"/>
        <v>60</v>
      </c>
      <c r="BE336" s="2">
        <f t="shared" si="433"/>
        <v>60</v>
      </c>
      <c r="BF336" s="2">
        <f t="shared" si="433"/>
        <v>60</v>
      </c>
      <c r="BG336" s="2">
        <f t="shared" si="433"/>
        <v>60</v>
      </c>
      <c r="BH336" s="2">
        <f t="shared" si="433"/>
        <v>60</v>
      </c>
      <c r="BI336" s="2">
        <f t="shared" si="433"/>
        <v>60</v>
      </c>
      <c r="BJ336" s="2">
        <f t="shared" si="433"/>
        <v>60</v>
      </c>
      <c r="BK336" s="2">
        <f t="shared" si="433"/>
        <v>60</v>
      </c>
      <c r="BL336" s="2">
        <f t="shared" si="433"/>
        <v>60</v>
      </c>
      <c r="BM336" s="2">
        <f t="shared" si="433"/>
        <v>60</v>
      </c>
      <c r="BN336" s="2">
        <f t="shared" si="433"/>
        <v>60</v>
      </c>
      <c r="BO336" s="2">
        <f t="shared" si="433"/>
        <v>60</v>
      </c>
      <c r="BP336" s="2">
        <f t="shared" si="433"/>
        <v>60</v>
      </c>
      <c r="BQ336" s="2">
        <f t="shared" si="433"/>
        <v>60</v>
      </c>
      <c r="BR336" s="2">
        <f t="shared" si="433"/>
        <v>60</v>
      </c>
      <c r="BS336" s="2">
        <f t="shared" si="433"/>
        <v>60</v>
      </c>
      <c r="BT336" s="2">
        <f t="shared" si="433"/>
        <v>60</v>
      </c>
      <c r="BU336" s="19">
        <f t="shared" ref="BU336:GV336" si="434">IF(BU327&lt;&gt;" ",BT336," ")</f>
        <v>60</v>
      </c>
      <c r="BV336" s="19">
        <f t="shared" si="434"/>
        <v>60</v>
      </c>
      <c r="BW336" s="19">
        <f t="shared" si="434"/>
        <v>60</v>
      </c>
      <c r="BX336" s="19">
        <f t="shared" si="434"/>
        <v>60</v>
      </c>
      <c r="BY336" s="19">
        <f t="shared" si="434"/>
        <v>60</v>
      </c>
      <c r="BZ336" s="19">
        <f t="shared" si="434"/>
        <v>60</v>
      </c>
      <c r="CA336" s="19">
        <f t="shared" si="434"/>
        <v>60</v>
      </c>
      <c r="CB336" s="19">
        <f t="shared" si="434"/>
        <v>60</v>
      </c>
      <c r="CC336" s="19">
        <f t="shared" si="434"/>
        <v>60</v>
      </c>
      <c r="CD336" s="19">
        <f t="shared" si="434"/>
        <v>60</v>
      </c>
      <c r="CE336" s="19">
        <f t="shared" si="434"/>
        <v>60</v>
      </c>
      <c r="CF336" s="19">
        <f t="shared" si="434"/>
        <v>60</v>
      </c>
      <c r="CG336" s="19">
        <f t="shared" si="434"/>
        <v>60</v>
      </c>
      <c r="CH336" s="19">
        <f t="shared" si="434"/>
        <v>60</v>
      </c>
      <c r="CI336" s="19">
        <f t="shared" si="434"/>
        <v>60</v>
      </c>
      <c r="CJ336" s="19">
        <f t="shared" si="434"/>
        <v>60</v>
      </c>
      <c r="CK336" s="19">
        <f t="shared" si="434"/>
        <v>60</v>
      </c>
      <c r="CL336" s="19">
        <f t="shared" si="434"/>
        <v>60</v>
      </c>
      <c r="CM336" s="19">
        <f t="shared" si="434"/>
        <v>60</v>
      </c>
      <c r="CN336" s="19">
        <f t="shared" si="434"/>
        <v>60</v>
      </c>
      <c r="CO336" s="19">
        <f t="shared" si="434"/>
        <v>60</v>
      </c>
      <c r="CP336" s="19">
        <f t="shared" si="434"/>
        <v>60</v>
      </c>
      <c r="CQ336" s="19">
        <f t="shared" si="434"/>
        <v>60</v>
      </c>
      <c r="CR336" s="19">
        <f t="shared" si="434"/>
        <v>60</v>
      </c>
      <c r="CS336" s="19">
        <f t="shared" si="434"/>
        <v>60</v>
      </c>
      <c r="CT336" s="19">
        <f t="shared" si="434"/>
        <v>60</v>
      </c>
      <c r="CU336" s="19">
        <f t="shared" si="434"/>
        <v>60</v>
      </c>
      <c r="CV336" s="19">
        <f t="shared" si="434"/>
        <v>60</v>
      </c>
      <c r="CW336" s="19">
        <f t="shared" si="434"/>
        <v>60</v>
      </c>
      <c r="CX336" s="19">
        <f t="shared" si="434"/>
        <v>60</v>
      </c>
      <c r="CY336" s="19">
        <f t="shared" si="434"/>
        <v>60</v>
      </c>
      <c r="CZ336" s="19">
        <f t="shared" si="434"/>
        <v>60</v>
      </c>
      <c r="DA336" s="19">
        <f t="shared" si="434"/>
        <v>60</v>
      </c>
      <c r="DB336" s="19">
        <f t="shared" si="434"/>
        <v>60</v>
      </c>
      <c r="DC336" s="19">
        <f t="shared" si="434"/>
        <v>60</v>
      </c>
      <c r="DD336" s="19">
        <f t="shared" si="434"/>
        <v>60</v>
      </c>
      <c r="DE336" s="19">
        <f t="shared" si="434"/>
        <v>60</v>
      </c>
      <c r="DF336" s="19">
        <f t="shared" si="434"/>
        <v>60</v>
      </c>
      <c r="DG336" s="19">
        <f t="shared" si="434"/>
        <v>60</v>
      </c>
      <c r="DH336" s="19">
        <f t="shared" si="434"/>
        <v>60</v>
      </c>
      <c r="DI336" s="19">
        <f t="shared" si="434"/>
        <v>60</v>
      </c>
      <c r="DJ336" s="19">
        <f t="shared" si="434"/>
        <v>60</v>
      </c>
      <c r="DK336" s="19">
        <f t="shared" si="434"/>
        <v>60</v>
      </c>
      <c r="DL336" s="19">
        <f t="shared" si="434"/>
        <v>60</v>
      </c>
      <c r="DM336" s="19">
        <f t="shared" si="434"/>
        <v>60</v>
      </c>
      <c r="DN336" s="19">
        <f t="shared" si="434"/>
        <v>60</v>
      </c>
      <c r="DO336" s="19">
        <f t="shared" si="434"/>
        <v>60</v>
      </c>
      <c r="DP336" s="19">
        <f t="shared" si="434"/>
        <v>60</v>
      </c>
      <c r="DQ336" s="19">
        <f t="shared" si="434"/>
        <v>60</v>
      </c>
      <c r="DR336" s="19">
        <f t="shared" si="434"/>
        <v>60</v>
      </c>
      <c r="DS336" s="19">
        <f t="shared" si="434"/>
        <v>60</v>
      </c>
      <c r="DT336" s="19">
        <f t="shared" si="434"/>
        <v>60</v>
      </c>
      <c r="DU336" s="19">
        <f t="shared" si="434"/>
        <v>60</v>
      </c>
      <c r="DV336" s="19">
        <f t="shared" si="434"/>
        <v>60</v>
      </c>
      <c r="DW336" s="19">
        <f t="shared" si="434"/>
        <v>60</v>
      </c>
      <c r="DX336" s="19">
        <f t="shared" si="434"/>
        <v>60</v>
      </c>
      <c r="DY336" s="19">
        <f t="shared" si="434"/>
        <v>60</v>
      </c>
      <c r="DZ336" s="19">
        <f t="shared" si="434"/>
        <v>60</v>
      </c>
      <c r="EA336" s="19">
        <f t="shared" si="434"/>
        <v>60</v>
      </c>
      <c r="EB336" s="19">
        <f t="shared" si="434"/>
        <v>60</v>
      </c>
      <c r="EC336" s="19" t="str">
        <f t="shared" si="434"/>
        <v xml:space="preserve"> </v>
      </c>
      <c r="ED336" s="19" t="str">
        <f t="shared" si="434"/>
        <v xml:space="preserve"> </v>
      </c>
      <c r="EE336" s="19" t="str">
        <f t="shared" si="434"/>
        <v xml:space="preserve"> </v>
      </c>
      <c r="EF336" s="19" t="str">
        <f t="shared" si="434"/>
        <v xml:space="preserve"> </v>
      </c>
      <c r="EG336" s="19" t="str">
        <f t="shared" si="434"/>
        <v xml:space="preserve"> </v>
      </c>
      <c r="EH336" s="19" t="str">
        <f t="shared" si="434"/>
        <v xml:space="preserve"> </v>
      </c>
      <c r="EI336" s="19" t="str">
        <f t="shared" si="434"/>
        <v xml:space="preserve"> </v>
      </c>
      <c r="EJ336" s="19" t="str">
        <f t="shared" si="434"/>
        <v xml:space="preserve"> </v>
      </c>
      <c r="EK336" s="19" t="str">
        <f t="shared" si="434"/>
        <v xml:space="preserve"> </v>
      </c>
      <c r="EL336" s="19" t="str">
        <f t="shared" si="434"/>
        <v xml:space="preserve"> </v>
      </c>
      <c r="EM336" s="19" t="str">
        <f t="shared" si="434"/>
        <v xml:space="preserve"> </v>
      </c>
      <c r="EN336" s="19" t="str">
        <f t="shared" si="434"/>
        <v xml:space="preserve"> </v>
      </c>
      <c r="EO336" s="19" t="str">
        <f t="shared" si="434"/>
        <v xml:space="preserve"> </v>
      </c>
      <c r="EP336" s="19" t="str">
        <f t="shared" si="434"/>
        <v xml:space="preserve"> </v>
      </c>
      <c r="EQ336" s="19" t="str">
        <f t="shared" si="434"/>
        <v xml:space="preserve"> </v>
      </c>
      <c r="ER336" s="19" t="str">
        <f t="shared" si="434"/>
        <v xml:space="preserve"> </v>
      </c>
      <c r="ES336" s="19" t="str">
        <f t="shared" si="434"/>
        <v xml:space="preserve"> </v>
      </c>
      <c r="ET336" s="19" t="str">
        <f t="shared" si="434"/>
        <v xml:space="preserve"> </v>
      </c>
      <c r="EU336" s="19" t="str">
        <f t="shared" si="434"/>
        <v xml:space="preserve"> </v>
      </c>
      <c r="EV336" s="19" t="str">
        <f t="shared" si="434"/>
        <v xml:space="preserve"> </v>
      </c>
      <c r="EW336" s="19" t="str">
        <f t="shared" si="434"/>
        <v xml:space="preserve"> </v>
      </c>
      <c r="EX336" s="19" t="str">
        <f t="shared" si="434"/>
        <v xml:space="preserve"> </v>
      </c>
      <c r="EY336" s="19" t="str">
        <f t="shared" si="434"/>
        <v xml:space="preserve"> </v>
      </c>
      <c r="EZ336" s="19" t="str">
        <f t="shared" si="434"/>
        <v xml:space="preserve"> </v>
      </c>
      <c r="FA336" s="19" t="str">
        <f t="shared" si="434"/>
        <v xml:space="preserve"> </v>
      </c>
      <c r="FB336" s="19" t="str">
        <f t="shared" si="434"/>
        <v xml:space="preserve"> </v>
      </c>
      <c r="FC336" s="19" t="str">
        <f t="shared" si="434"/>
        <v xml:space="preserve"> </v>
      </c>
      <c r="FD336" s="19" t="str">
        <f t="shared" si="434"/>
        <v xml:space="preserve"> </v>
      </c>
      <c r="FE336" s="19" t="str">
        <f t="shared" si="434"/>
        <v xml:space="preserve"> </v>
      </c>
      <c r="FF336" s="19" t="str">
        <f t="shared" si="434"/>
        <v xml:space="preserve"> </v>
      </c>
      <c r="FG336" s="19" t="str">
        <f t="shared" si="434"/>
        <v xml:space="preserve"> </v>
      </c>
      <c r="FH336" s="19" t="str">
        <f t="shared" si="434"/>
        <v xml:space="preserve"> </v>
      </c>
      <c r="FI336" s="19" t="str">
        <f t="shared" si="434"/>
        <v xml:space="preserve"> </v>
      </c>
      <c r="FJ336" s="19" t="str">
        <f t="shared" si="434"/>
        <v xml:space="preserve"> </v>
      </c>
      <c r="FK336" s="19" t="str">
        <f t="shared" si="434"/>
        <v xml:space="preserve"> </v>
      </c>
      <c r="FL336" s="19" t="str">
        <f t="shared" si="434"/>
        <v xml:space="preserve"> </v>
      </c>
      <c r="FM336" s="19" t="str">
        <f t="shared" si="434"/>
        <v xml:space="preserve"> </v>
      </c>
      <c r="FN336" s="19" t="str">
        <f t="shared" si="434"/>
        <v xml:space="preserve"> </v>
      </c>
      <c r="FO336" s="19" t="str">
        <f t="shared" si="434"/>
        <v xml:space="preserve"> </v>
      </c>
      <c r="FP336" s="19" t="str">
        <f t="shared" si="434"/>
        <v xml:space="preserve"> </v>
      </c>
      <c r="FQ336" s="19" t="str">
        <f t="shared" si="434"/>
        <v xml:space="preserve"> </v>
      </c>
      <c r="FR336" s="19" t="str">
        <f t="shared" si="434"/>
        <v xml:space="preserve"> </v>
      </c>
      <c r="FS336" s="19" t="str">
        <f t="shared" si="434"/>
        <v xml:space="preserve"> </v>
      </c>
      <c r="FT336" s="19" t="str">
        <f t="shared" si="434"/>
        <v xml:space="preserve"> </v>
      </c>
      <c r="FU336" s="19" t="str">
        <f t="shared" si="434"/>
        <v xml:space="preserve"> </v>
      </c>
      <c r="FV336" s="19" t="str">
        <f t="shared" si="434"/>
        <v xml:space="preserve"> </v>
      </c>
      <c r="FW336" s="19" t="str">
        <f t="shared" si="434"/>
        <v xml:space="preserve"> </v>
      </c>
      <c r="FX336" s="19" t="str">
        <f t="shared" si="434"/>
        <v xml:space="preserve"> </v>
      </c>
      <c r="FY336" s="19" t="str">
        <f t="shared" si="434"/>
        <v xml:space="preserve"> </v>
      </c>
      <c r="FZ336" s="19" t="str">
        <f t="shared" si="434"/>
        <v xml:space="preserve"> </v>
      </c>
      <c r="GA336" s="19" t="str">
        <f t="shared" si="434"/>
        <v xml:space="preserve"> </v>
      </c>
      <c r="GB336" s="19" t="str">
        <f t="shared" si="434"/>
        <v xml:space="preserve"> </v>
      </c>
      <c r="GC336" s="19" t="str">
        <f t="shared" si="434"/>
        <v xml:space="preserve"> </v>
      </c>
      <c r="GD336" s="19" t="str">
        <f t="shared" si="434"/>
        <v xml:space="preserve"> </v>
      </c>
      <c r="GE336" s="19" t="str">
        <f t="shared" si="434"/>
        <v xml:space="preserve"> </v>
      </c>
      <c r="GF336" s="19" t="str">
        <f t="shared" si="434"/>
        <v xml:space="preserve"> </v>
      </c>
      <c r="GG336" s="19" t="str">
        <f t="shared" si="434"/>
        <v xml:space="preserve"> </v>
      </c>
      <c r="GH336" s="19" t="str">
        <f t="shared" si="434"/>
        <v xml:space="preserve"> </v>
      </c>
      <c r="GI336" s="19" t="str">
        <f t="shared" si="434"/>
        <v xml:space="preserve"> </v>
      </c>
      <c r="GJ336" s="19" t="str">
        <f t="shared" si="434"/>
        <v xml:space="preserve"> </v>
      </c>
      <c r="GK336" s="19" t="str">
        <f t="shared" si="434"/>
        <v xml:space="preserve"> </v>
      </c>
      <c r="GL336" s="19" t="str">
        <f t="shared" si="434"/>
        <v xml:space="preserve"> </v>
      </c>
      <c r="GM336" s="19" t="str">
        <f t="shared" si="434"/>
        <v xml:space="preserve"> </v>
      </c>
      <c r="GN336" s="19" t="str">
        <f t="shared" si="434"/>
        <v xml:space="preserve"> </v>
      </c>
      <c r="GO336" s="19" t="str">
        <f t="shared" si="434"/>
        <v xml:space="preserve"> </v>
      </c>
      <c r="GP336" s="19" t="str">
        <f t="shared" si="434"/>
        <v xml:space="preserve"> </v>
      </c>
      <c r="GQ336" s="19" t="str">
        <f t="shared" si="434"/>
        <v xml:space="preserve"> </v>
      </c>
      <c r="GR336" s="19" t="str">
        <f t="shared" si="434"/>
        <v xml:space="preserve"> </v>
      </c>
      <c r="GS336" s="19" t="str">
        <f t="shared" si="434"/>
        <v xml:space="preserve"> </v>
      </c>
      <c r="GT336" s="19" t="str">
        <f t="shared" si="434"/>
        <v xml:space="preserve"> </v>
      </c>
      <c r="GU336" s="19" t="str">
        <f t="shared" si="434"/>
        <v xml:space="preserve"> </v>
      </c>
      <c r="GV336" s="19" t="str">
        <f t="shared" si="434"/>
        <v xml:space="preserve"> </v>
      </c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</row>
    <row r="337" spans="1:257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10" t="s">
        <v>16</v>
      </c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</row>
    <row r="338" spans="1:257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10" t="s">
        <v>16</v>
      </c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</row>
    <row r="339" spans="1:257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10" t="s">
        <v>16</v>
      </c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</row>
    <row r="340" spans="1:257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</row>
    <row r="341" spans="1:257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</row>
    <row r="342" spans="1:257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</row>
    <row r="343" spans="1:257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</row>
    <row r="344" spans="1:257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</row>
    <row r="345" spans="1:257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</row>
    <row r="346" spans="1:257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</row>
    <row r="347" spans="1:257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</row>
    <row r="348" spans="1:257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</row>
    <row r="349" spans="1:257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</row>
    <row r="350" spans="1:257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</row>
    <row r="351" spans="1:257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</row>
    <row r="352" spans="1:257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</row>
    <row r="353" spans="1:257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</row>
    <row r="354" spans="1:257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</row>
    <row r="355" spans="1:257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</row>
    <row r="356" spans="1:257" ht="12.75" customHeight="1" x14ac:dyDescent="0.2">
      <c r="A356" s="20" t="str">
        <f>HYPERLINK("http://www.reverselogic.us/shop.html#!/Trailer-Ramps-9-inch-w-Flap-Cutout/p/29459762/category=5074100","RR-TR-9-FLP")</f>
        <v>RR-TR-9-FLP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</row>
    <row r="357" spans="1:257" ht="12.75" customHeight="1" x14ac:dyDescent="0.2">
      <c r="A357" s="3" t="s">
        <v>14</v>
      </c>
      <c r="B357" s="2"/>
      <c r="C357" s="2"/>
      <c r="D357" s="2">
        <f t="shared" ref="D357:CO357" si="435">(D358/0.0174)</f>
        <v>5.5172413793103434</v>
      </c>
      <c r="E357" s="2">
        <f t="shared" si="435"/>
        <v>5.5172413793103434</v>
      </c>
      <c r="F357" s="2">
        <f t="shared" si="435"/>
        <v>5.5172413793103434</v>
      </c>
      <c r="G357" s="2">
        <f t="shared" si="435"/>
        <v>5.5172413793103434</v>
      </c>
      <c r="H357" s="2">
        <f t="shared" si="435"/>
        <v>5.5172413793103434</v>
      </c>
      <c r="I357" s="2">
        <f t="shared" si="435"/>
        <v>5.5172413793103434</v>
      </c>
      <c r="J357" s="2">
        <f t="shared" si="435"/>
        <v>5.5172413793103434</v>
      </c>
      <c r="K357" s="2">
        <f t="shared" si="435"/>
        <v>5.5172413793103505</v>
      </c>
      <c r="L357" s="2">
        <f t="shared" si="435"/>
        <v>5.5172413793103505</v>
      </c>
      <c r="M357" s="2">
        <f t="shared" si="435"/>
        <v>5.5172413793103505</v>
      </c>
      <c r="N357" s="2">
        <f t="shared" si="435"/>
        <v>5.5172413793103505</v>
      </c>
      <c r="O357" s="2">
        <f t="shared" si="435"/>
        <v>5.5172413793103505</v>
      </c>
      <c r="P357" s="2">
        <f t="shared" si="435"/>
        <v>5.5172413793103505</v>
      </c>
      <c r="Q357" s="2">
        <f t="shared" si="435"/>
        <v>5.5172413793103505</v>
      </c>
      <c r="R357" s="2">
        <f t="shared" si="435"/>
        <v>5.5172413793103505</v>
      </c>
      <c r="S357" s="2">
        <f t="shared" si="435"/>
        <v>5.5172413793103505</v>
      </c>
      <c r="T357" s="2">
        <f t="shared" si="435"/>
        <v>5.5172413793103372</v>
      </c>
      <c r="U357" s="2">
        <f t="shared" si="435"/>
        <v>5.5172413793103505</v>
      </c>
      <c r="V357" s="2">
        <f t="shared" si="435"/>
        <v>5.5172413793103505</v>
      </c>
      <c r="W357" s="2">
        <f t="shared" si="435"/>
        <v>5.5172413793103505</v>
      </c>
      <c r="X357" s="2">
        <f t="shared" si="435"/>
        <v>5.5172413793103505</v>
      </c>
      <c r="Y357" s="2">
        <f t="shared" si="435"/>
        <v>5.5172413793103505</v>
      </c>
      <c r="Z357" s="2">
        <f t="shared" si="435"/>
        <v>5.5172413793103505</v>
      </c>
      <c r="AA357" s="2">
        <f t="shared" si="435"/>
        <v>5.5172413793103505</v>
      </c>
      <c r="AB357" s="2">
        <f t="shared" si="435"/>
        <v>5.5172413793103505</v>
      </c>
      <c r="AC357" s="2">
        <f t="shared" si="435"/>
        <v>5.5172413793103505</v>
      </c>
      <c r="AD357" s="2">
        <f t="shared" si="435"/>
        <v>5.5172413793103505</v>
      </c>
      <c r="AE357" s="2">
        <f t="shared" si="435"/>
        <v>5.5172413793103505</v>
      </c>
      <c r="AF357" s="2">
        <f t="shared" si="435"/>
        <v>5.5172413793103505</v>
      </c>
      <c r="AG357" s="2">
        <f t="shared" si="435"/>
        <v>5.5172413793103505</v>
      </c>
      <c r="AH357" s="2">
        <f t="shared" si="435"/>
        <v>5.5172413793103505</v>
      </c>
      <c r="AI357" s="2">
        <f t="shared" si="435"/>
        <v>5.5172413793103505</v>
      </c>
      <c r="AJ357" s="2">
        <f t="shared" si="435"/>
        <v>5.5172413793103505</v>
      </c>
      <c r="AK357" s="2">
        <f t="shared" si="435"/>
        <v>5.5172413793103505</v>
      </c>
      <c r="AL357" s="2">
        <f t="shared" si="435"/>
        <v>5.5172413793103505</v>
      </c>
      <c r="AM357" s="2">
        <f t="shared" si="435"/>
        <v>5.5172413793103505</v>
      </c>
      <c r="AN357" s="2">
        <f t="shared" si="435"/>
        <v>5.5172413793103505</v>
      </c>
      <c r="AO357" s="2">
        <f t="shared" si="435"/>
        <v>5.5172413793103505</v>
      </c>
      <c r="AP357" s="2">
        <f t="shared" si="435"/>
        <v>5.5172413793103505</v>
      </c>
      <c r="AQ357" s="2">
        <f t="shared" si="435"/>
        <v>5.5172413793103505</v>
      </c>
      <c r="AR357" s="2">
        <f t="shared" si="435"/>
        <v>5.5172413793103505</v>
      </c>
      <c r="AS357" s="2">
        <f t="shared" si="435"/>
        <v>5.5172413793103505</v>
      </c>
      <c r="AT357" s="2">
        <f t="shared" si="435"/>
        <v>5.5172413793103505</v>
      </c>
      <c r="AU357" s="2">
        <f t="shared" si="435"/>
        <v>5.5172413793103505</v>
      </c>
      <c r="AV357" s="2">
        <f t="shared" si="435"/>
        <v>5.5172413793103505</v>
      </c>
      <c r="AW357" s="2">
        <f t="shared" si="435"/>
        <v>5.5172413793103505</v>
      </c>
      <c r="AX357" s="2">
        <f t="shared" si="435"/>
        <v>5.5172413793103505</v>
      </c>
      <c r="AY357" s="2">
        <f t="shared" si="435"/>
        <v>5.5172413793103505</v>
      </c>
      <c r="AZ357" s="2">
        <f t="shared" si="435"/>
        <v>5.5172413793103505</v>
      </c>
      <c r="BA357" s="2">
        <f t="shared" si="435"/>
        <v>5.5172413793103505</v>
      </c>
      <c r="BB357" s="2">
        <f t="shared" si="435"/>
        <v>5.5172413793103505</v>
      </c>
      <c r="BC357" s="2">
        <f t="shared" si="435"/>
        <v>5.5172413793103505</v>
      </c>
      <c r="BD357" s="2">
        <f t="shared" si="435"/>
        <v>5.5172413793103505</v>
      </c>
      <c r="BE357" s="2">
        <f t="shared" si="435"/>
        <v>5.5172413793103505</v>
      </c>
      <c r="BF357" s="2">
        <f t="shared" si="435"/>
        <v>5.5172413793103505</v>
      </c>
      <c r="BG357" s="2">
        <f t="shared" si="435"/>
        <v>5.5172413793103505</v>
      </c>
      <c r="BH357" s="2">
        <f t="shared" si="435"/>
        <v>5.5172413793103505</v>
      </c>
      <c r="BI357" s="2">
        <f t="shared" si="435"/>
        <v>5.5172413793103505</v>
      </c>
      <c r="BJ357" s="2">
        <f t="shared" si="435"/>
        <v>5.5172413793103505</v>
      </c>
      <c r="BK357" s="2">
        <f t="shared" si="435"/>
        <v>5.5172413793103505</v>
      </c>
      <c r="BL357" s="2">
        <f t="shared" si="435"/>
        <v>5.5172413793103505</v>
      </c>
      <c r="BM357" s="2">
        <f t="shared" si="435"/>
        <v>5.5172413793103505</v>
      </c>
      <c r="BN357" s="2">
        <f t="shared" si="435"/>
        <v>5.5172413793103505</v>
      </c>
      <c r="BO357" s="2">
        <f t="shared" si="435"/>
        <v>5.5172413793103505</v>
      </c>
      <c r="BP357" s="2">
        <f t="shared" si="435"/>
        <v>5.5172413793103505</v>
      </c>
      <c r="BQ357" s="2">
        <f t="shared" si="435"/>
        <v>5.5172413793103505</v>
      </c>
      <c r="BR357" s="2">
        <f t="shared" si="435"/>
        <v>5.5172413793103505</v>
      </c>
      <c r="BS357" s="2">
        <f t="shared" si="435"/>
        <v>5.5172413793103505</v>
      </c>
      <c r="BT357" s="2">
        <f t="shared" si="435"/>
        <v>5.5172413793103505</v>
      </c>
      <c r="BU357" s="2">
        <f t="shared" si="435"/>
        <v>5.5172413793103505</v>
      </c>
      <c r="BV357" s="2">
        <f t="shared" si="435"/>
        <v>5.5172413793103505</v>
      </c>
      <c r="BW357" s="2">
        <f t="shared" si="435"/>
        <v>5.5172413793103505</v>
      </c>
      <c r="BX357" s="2">
        <f t="shared" si="435"/>
        <v>5.5172413793103505</v>
      </c>
      <c r="BY357" s="2">
        <f t="shared" si="435"/>
        <v>5.5172413793103505</v>
      </c>
      <c r="BZ357" s="2">
        <f t="shared" si="435"/>
        <v>5.5172413793103505</v>
      </c>
      <c r="CA357" s="2">
        <f t="shared" si="435"/>
        <v>5.5172413793103505</v>
      </c>
      <c r="CB357" s="2">
        <f t="shared" si="435"/>
        <v>5.5172413793103505</v>
      </c>
      <c r="CC357" s="2">
        <f t="shared" si="435"/>
        <v>5.5172413793103505</v>
      </c>
      <c r="CD357" s="2">
        <f t="shared" si="435"/>
        <v>5.5172413793103505</v>
      </c>
      <c r="CE357" s="2">
        <f t="shared" si="435"/>
        <v>5.5172413793103505</v>
      </c>
      <c r="CF357" s="2">
        <f t="shared" si="435"/>
        <v>5.5172413793103505</v>
      </c>
      <c r="CG357" s="2">
        <f t="shared" si="435"/>
        <v>5.5172413793103505</v>
      </c>
      <c r="CH357" s="2">
        <f t="shared" si="435"/>
        <v>5.5172413793103505</v>
      </c>
      <c r="CI357" s="2">
        <f t="shared" si="435"/>
        <v>5.5172413793103505</v>
      </c>
      <c r="CJ357" s="2">
        <f t="shared" si="435"/>
        <v>5.5172413793103505</v>
      </c>
      <c r="CK357" s="2">
        <f t="shared" si="435"/>
        <v>5.5172413793103505</v>
      </c>
      <c r="CL357" s="2">
        <f t="shared" si="435"/>
        <v>5.5172413793103505</v>
      </c>
      <c r="CM357" s="2">
        <f t="shared" si="435"/>
        <v>5.5172413793103505</v>
      </c>
      <c r="CN357" s="2">
        <f t="shared" si="435"/>
        <v>5.5172413793103505</v>
      </c>
      <c r="CO357" s="2">
        <f t="shared" si="435"/>
        <v>5.5172413793103505</v>
      </c>
      <c r="CP357" s="2">
        <f t="shared" ref="CP357:HQ357" si="436">IF(CP359&lt;&gt;" ",(CP358/0.0174)," ")</f>
        <v>8.6015325670498068</v>
      </c>
      <c r="CQ357" s="2">
        <f t="shared" si="436"/>
        <v>8.6015325670498068</v>
      </c>
      <c r="CR357" s="2">
        <f t="shared" si="436"/>
        <v>8.6015325670498068</v>
      </c>
      <c r="CS357" s="2">
        <f t="shared" si="436"/>
        <v>8.6015325670498068</v>
      </c>
      <c r="CT357" s="2">
        <f t="shared" si="436"/>
        <v>8.6015325670498068</v>
      </c>
      <c r="CU357" s="2">
        <f t="shared" si="436"/>
        <v>8.6015325670498068</v>
      </c>
      <c r="CV357" s="2">
        <f t="shared" si="436"/>
        <v>8.6015325670498068</v>
      </c>
      <c r="CW357" s="2">
        <f t="shared" si="436"/>
        <v>8.6015325670498068</v>
      </c>
      <c r="CX357" s="2">
        <f t="shared" si="436"/>
        <v>8.6015325670498068</v>
      </c>
      <c r="CY357" s="2">
        <f t="shared" si="436"/>
        <v>8.6015325670498068</v>
      </c>
      <c r="CZ357" s="2">
        <f t="shared" si="436"/>
        <v>8.6015325670498068</v>
      </c>
      <c r="DA357" s="2">
        <f t="shared" si="436"/>
        <v>8.6015325670498068</v>
      </c>
      <c r="DB357" s="2">
        <f t="shared" si="436"/>
        <v>8.6015325670498068</v>
      </c>
      <c r="DC357" s="2">
        <f t="shared" si="436"/>
        <v>8.6015325670498068</v>
      </c>
      <c r="DD357" s="2">
        <f t="shared" si="436"/>
        <v>8.6015325670498068</v>
      </c>
      <c r="DE357" s="2">
        <f t="shared" si="436"/>
        <v>8.6015325670498068</v>
      </c>
      <c r="DF357" s="2">
        <f t="shared" si="436"/>
        <v>8.6015325670498068</v>
      </c>
      <c r="DG357" s="2">
        <f t="shared" si="436"/>
        <v>8.6015325670498068</v>
      </c>
      <c r="DH357" s="2">
        <f t="shared" si="436"/>
        <v>8.6015325670498068</v>
      </c>
      <c r="DI357" s="2">
        <f t="shared" si="436"/>
        <v>8.6015325670498068</v>
      </c>
      <c r="DJ357" s="2">
        <f t="shared" si="436"/>
        <v>8.6015325670498068</v>
      </c>
      <c r="DK357" s="2">
        <f t="shared" si="436"/>
        <v>8.6015325670498068</v>
      </c>
      <c r="DL357" s="2">
        <f t="shared" si="436"/>
        <v>8.6015325670498068</v>
      </c>
      <c r="DM357" s="2">
        <f t="shared" si="436"/>
        <v>8.6015325670498068</v>
      </c>
      <c r="DN357" s="2">
        <f t="shared" si="436"/>
        <v>8.6015325670498068</v>
      </c>
      <c r="DO357" s="2">
        <f t="shared" si="436"/>
        <v>8.6015325670498068</v>
      </c>
      <c r="DP357" s="2">
        <f t="shared" si="436"/>
        <v>8.6015325670498068</v>
      </c>
      <c r="DQ357" s="2">
        <f t="shared" si="436"/>
        <v>8.6015325670498068</v>
      </c>
      <c r="DR357" s="2">
        <f t="shared" si="436"/>
        <v>8.6015325670498068</v>
      </c>
      <c r="DS357" s="2">
        <f t="shared" si="436"/>
        <v>8.6015325670498068</v>
      </c>
      <c r="DT357" s="2">
        <f t="shared" si="436"/>
        <v>8.6015325670498068</v>
      </c>
      <c r="DU357" s="2">
        <f t="shared" si="436"/>
        <v>8.6015325670498068</v>
      </c>
      <c r="DV357" s="2">
        <f t="shared" si="436"/>
        <v>8.6015325670498068</v>
      </c>
      <c r="DW357" s="2">
        <f t="shared" si="436"/>
        <v>8.6015325670498068</v>
      </c>
      <c r="DX357" s="2">
        <f t="shared" si="436"/>
        <v>8.6015325670498068</v>
      </c>
      <c r="DY357" s="2">
        <f t="shared" si="436"/>
        <v>8.6015325670498068</v>
      </c>
      <c r="DZ357" s="2">
        <f t="shared" si="436"/>
        <v>8.6015325670498068</v>
      </c>
      <c r="EA357" s="2">
        <f t="shared" si="436"/>
        <v>8.6015325670498068</v>
      </c>
      <c r="EB357" s="2">
        <f t="shared" si="436"/>
        <v>8.6015325670498068</v>
      </c>
      <c r="EC357" s="2">
        <f t="shared" si="436"/>
        <v>8.6015325670498068</v>
      </c>
      <c r="ED357" s="2">
        <f t="shared" si="436"/>
        <v>8.6015325670498068</v>
      </c>
      <c r="EE357" s="2">
        <f t="shared" si="436"/>
        <v>8.6015325670498068</v>
      </c>
      <c r="EF357" s="2">
        <f t="shared" si="436"/>
        <v>8.6015325670498068</v>
      </c>
      <c r="EG357" s="2">
        <f t="shared" si="436"/>
        <v>8.6015325670498068</v>
      </c>
      <c r="EH357" s="2">
        <f t="shared" si="436"/>
        <v>8.6015325670498068</v>
      </c>
      <c r="EI357" s="2">
        <f t="shared" si="436"/>
        <v>8.6015325670498068</v>
      </c>
      <c r="EJ357" s="2">
        <f t="shared" si="436"/>
        <v>8.6015325670497038</v>
      </c>
      <c r="EK357" s="2">
        <f t="shared" si="436"/>
        <v>8.6015325670497038</v>
      </c>
      <c r="EL357" s="2">
        <f t="shared" si="436"/>
        <v>8.6015325670497038</v>
      </c>
      <c r="EM357" s="2">
        <f t="shared" si="436"/>
        <v>8.6015325670497038</v>
      </c>
      <c r="EN357" s="2">
        <f t="shared" si="436"/>
        <v>8.6015325670497038</v>
      </c>
      <c r="EO357" s="2">
        <f t="shared" si="436"/>
        <v>8.6015325670497038</v>
      </c>
      <c r="EP357" s="2">
        <f t="shared" si="436"/>
        <v>8.6015325670497038</v>
      </c>
      <c r="EQ357" s="2">
        <f t="shared" si="436"/>
        <v>8.6015325670497038</v>
      </c>
      <c r="ER357" s="2">
        <f t="shared" si="436"/>
        <v>8.6015325670497038</v>
      </c>
      <c r="ES357" s="2">
        <f t="shared" si="436"/>
        <v>8.6015325670497038</v>
      </c>
      <c r="ET357" s="2">
        <f t="shared" si="436"/>
        <v>8.6015325670497038</v>
      </c>
      <c r="EU357" s="2">
        <f t="shared" si="436"/>
        <v>8.6015325670497038</v>
      </c>
      <c r="EV357" s="2">
        <f t="shared" si="436"/>
        <v>8.6015325670497038</v>
      </c>
      <c r="EW357" s="2">
        <f t="shared" si="436"/>
        <v>8.6015325670497038</v>
      </c>
      <c r="EX357" s="2" t="str">
        <f t="shared" si="436"/>
        <v xml:space="preserve"> </v>
      </c>
      <c r="EY357" s="2" t="str">
        <f t="shared" si="436"/>
        <v xml:space="preserve"> </v>
      </c>
      <c r="EZ357" s="2" t="str">
        <f t="shared" si="436"/>
        <v xml:space="preserve"> </v>
      </c>
      <c r="FA357" s="2" t="str">
        <f t="shared" si="436"/>
        <v xml:space="preserve"> </v>
      </c>
      <c r="FB357" s="2" t="str">
        <f t="shared" si="436"/>
        <v xml:space="preserve"> </v>
      </c>
      <c r="FC357" s="2" t="str">
        <f t="shared" si="436"/>
        <v xml:space="preserve"> </v>
      </c>
      <c r="FD357" s="2" t="str">
        <f t="shared" si="436"/>
        <v xml:space="preserve"> </v>
      </c>
      <c r="FE357" s="2" t="str">
        <f t="shared" si="436"/>
        <v xml:space="preserve"> </v>
      </c>
      <c r="FF357" s="2" t="str">
        <f t="shared" si="436"/>
        <v xml:space="preserve"> </v>
      </c>
      <c r="FG357" s="2" t="str">
        <f t="shared" si="436"/>
        <v xml:space="preserve"> </v>
      </c>
      <c r="FH357" s="2" t="str">
        <f t="shared" si="436"/>
        <v xml:space="preserve"> </v>
      </c>
      <c r="FI357" s="2" t="str">
        <f t="shared" si="436"/>
        <v xml:space="preserve"> </v>
      </c>
      <c r="FJ357" s="2" t="str">
        <f t="shared" si="436"/>
        <v xml:space="preserve"> </v>
      </c>
      <c r="FK357" s="2" t="str">
        <f t="shared" si="436"/>
        <v xml:space="preserve"> </v>
      </c>
      <c r="FL357" s="2" t="str">
        <f t="shared" si="436"/>
        <v xml:space="preserve"> </v>
      </c>
      <c r="FM357" s="2" t="str">
        <f t="shared" si="436"/>
        <v xml:space="preserve"> </v>
      </c>
      <c r="FN357" s="2" t="str">
        <f t="shared" si="436"/>
        <v xml:space="preserve"> </v>
      </c>
      <c r="FO357" s="2" t="str">
        <f t="shared" si="436"/>
        <v xml:space="preserve"> </v>
      </c>
      <c r="FP357" s="2" t="str">
        <f t="shared" si="436"/>
        <v xml:space="preserve"> </v>
      </c>
      <c r="FQ357" s="2" t="str">
        <f t="shared" si="436"/>
        <v xml:space="preserve"> </v>
      </c>
      <c r="FR357" s="2" t="str">
        <f t="shared" si="436"/>
        <v xml:space="preserve"> </v>
      </c>
      <c r="FS357" s="2" t="str">
        <f t="shared" si="436"/>
        <v xml:space="preserve"> </v>
      </c>
      <c r="FT357" s="2" t="str">
        <f t="shared" si="436"/>
        <v xml:space="preserve"> </v>
      </c>
      <c r="FU357" s="2" t="str">
        <f t="shared" si="436"/>
        <v xml:space="preserve"> </v>
      </c>
      <c r="FV357" s="2" t="str">
        <f t="shared" si="436"/>
        <v xml:space="preserve"> </v>
      </c>
      <c r="FW357" s="2" t="str">
        <f t="shared" si="436"/>
        <v xml:space="preserve"> </v>
      </c>
      <c r="FX357" s="2" t="str">
        <f t="shared" si="436"/>
        <v xml:space="preserve"> </v>
      </c>
      <c r="FY357" s="2" t="str">
        <f t="shared" si="436"/>
        <v xml:space="preserve"> </v>
      </c>
      <c r="FZ357" s="2" t="str">
        <f t="shared" si="436"/>
        <v xml:space="preserve"> </v>
      </c>
      <c r="GA357" s="2" t="str">
        <f t="shared" si="436"/>
        <v xml:space="preserve"> </v>
      </c>
      <c r="GB357" s="2" t="str">
        <f t="shared" si="436"/>
        <v xml:space="preserve"> </v>
      </c>
      <c r="GC357" s="2" t="str">
        <f t="shared" si="436"/>
        <v xml:space="preserve"> </v>
      </c>
      <c r="GD357" s="2" t="str">
        <f t="shared" si="436"/>
        <v xml:space="preserve"> </v>
      </c>
      <c r="GE357" s="2" t="str">
        <f t="shared" si="436"/>
        <v xml:space="preserve"> </v>
      </c>
      <c r="GF357" s="2" t="str">
        <f t="shared" si="436"/>
        <v xml:space="preserve"> </v>
      </c>
      <c r="GG357" s="2" t="str">
        <f t="shared" si="436"/>
        <v xml:space="preserve"> </v>
      </c>
      <c r="GH357" s="2" t="str">
        <f t="shared" si="436"/>
        <v xml:space="preserve"> </v>
      </c>
      <c r="GI357" s="2" t="str">
        <f t="shared" si="436"/>
        <v xml:space="preserve"> </v>
      </c>
      <c r="GJ357" s="2" t="str">
        <f t="shared" si="436"/>
        <v xml:space="preserve"> </v>
      </c>
      <c r="GK357" s="2" t="str">
        <f t="shared" si="436"/>
        <v xml:space="preserve"> </v>
      </c>
      <c r="GL357" s="2" t="str">
        <f t="shared" si="436"/>
        <v xml:space="preserve"> </v>
      </c>
      <c r="GM357" s="2" t="str">
        <f t="shared" si="436"/>
        <v xml:space="preserve"> </v>
      </c>
      <c r="GN357" s="2" t="str">
        <f t="shared" si="436"/>
        <v xml:space="preserve"> </v>
      </c>
      <c r="GO357" s="2" t="str">
        <f t="shared" si="436"/>
        <v xml:space="preserve"> </v>
      </c>
      <c r="GP357" s="2" t="str">
        <f t="shared" si="436"/>
        <v xml:space="preserve"> </v>
      </c>
      <c r="GQ357" s="2" t="str">
        <f t="shared" si="436"/>
        <v xml:space="preserve"> </v>
      </c>
      <c r="GR357" s="2" t="str">
        <f t="shared" si="436"/>
        <v xml:space="preserve"> </v>
      </c>
      <c r="GS357" s="2" t="str">
        <f t="shared" si="436"/>
        <v xml:space="preserve"> </v>
      </c>
      <c r="GT357" s="2" t="str">
        <f t="shared" si="436"/>
        <v xml:space="preserve"> </v>
      </c>
      <c r="GU357" s="2" t="str">
        <f t="shared" si="436"/>
        <v xml:space="preserve"> </v>
      </c>
      <c r="GV357" s="2" t="str">
        <f t="shared" si="436"/>
        <v xml:space="preserve"> </v>
      </c>
      <c r="GW357" s="2" t="str">
        <f t="shared" si="436"/>
        <v xml:space="preserve"> </v>
      </c>
      <c r="GX357" s="2" t="str">
        <f t="shared" si="436"/>
        <v xml:space="preserve"> </v>
      </c>
      <c r="GY357" s="2" t="str">
        <f t="shared" si="436"/>
        <v xml:space="preserve"> </v>
      </c>
      <c r="GZ357" s="2" t="str">
        <f t="shared" si="436"/>
        <v xml:space="preserve"> </v>
      </c>
      <c r="HA357" s="2" t="str">
        <f t="shared" si="436"/>
        <v xml:space="preserve"> </v>
      </c>
      <c r="HB357" s="2" t="str">
        <f t="shared" si="436"/>
        <v xml:space="preserve"> </v>
      </c>
      <c r="HC357" s="2" t="str">
        <f t="shared" si="436"/>
        <v xml:space="preserve"> </v>
      </c>
      <c r="HD357" s="2" t="str">
        <f t="shared" si="436"/>
        <v xml:space="preserve"> </v>
      </c>
      <c r="HE357" s="2" t="str">
        <f t="shared" si="436"/>
        <v xml:space="preserve"> </v>
      </c>
      <c r="HF357" s="2" t="str">
        <f t="shared" si="436"/>
        <v xml:space="preserve"> </v>
      </c>
      <c r="HG357" s="2" t="str">
        <f t="shared" si="436"/>
        <v xml:space="preserve"> </v>
      </c>
      <c r="HH357" s="2" t="str">
        <f t="shared" si="436"/>
        <v xml:space="preserve"> </v>
      </c>
      <c r="HI357" s="2" t="str">
        <f t="shared" si="436"/>
        <v xml:space="preserve"> </v>
      </c>
      <c r="HJ357" s="2" t="str">
        <f t="shared" si="436"/>
        <v xml:space="preserve"> </v>
      </c>
      <c r="HK357" s="2" t="str">
        <f t="shared" si="436"/>
        <v xml:space="preserve"> </v>
      </c>
      <c r="HL357" s="2" t="str">
        <f t="shared" si="436"/>
        <v xml:space="preserve"> </v>
      </c>
      <c r="HM357" s="2" t="str">
        <f t="shared" si="436"/>
        <v xml:space="preserve"> </v>
      </c>
      <c r="HN357" s="2" t="str">
        <f t="shared" si="436"/>
        <v xml:space="preserve"> </v>
      </c>
      <c r="HO357" s="2" t="str">
        <f t="shared" si="436"/>
        <v xml:space="preserve"> </v>
      </c>
      <c r="HP357" s="2" t="str">
        <f t="shared" si="436"/>
        <v xml:space="preserve"> </v>
      </c>
      <c r="HQ357" s="2" t="str">
        <f t="shared" si="436"/>
        <v xml:space="preserve"> </v>
      </c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</row>
    <row r="358" spans="1:257" ht="12.75" customHeight="1" x14ac:dyDescent="0.2">
      <c r="A358" s="10" t="s">
        <v>15</v>
      </c>
      <c r="B358" s="10"/>
      <c r="C358" s="10"/>
      <c r="D358" s="10">
        <f t="shared" ref="D358:CO358" si="437">D360-C360</f>
        <v>9.5999999999999974E-2</v>
      </c>
      <c r="E358" s="10">
        <f t="shared" si="437"/>
        <v>9.5999999999999974E-2</v>
      </c>
      <c r="F358" s="10">
        <f t="shared" si="437"/>
        <v>9.5999999999999974E-2</v>
      </c>
      <c r="G358" s="10">
        <f t="shared" si="437"/>
        <v>9.5999999999999974E-2</v>
      </c>
      <c r="H358" s="10">
        <f t="shared" si="437"/>
        <v>9.5999999999999974E-2</v>
      </c>
      <c r="I358" s="10">
        <f t="shared" si="437"/>
        <v>9.5999999999999974E-2</v>
      </c>
      <c r="J358" s="10">
        <f t="shared" si="437"/>
        <v>9.5999999999999974E-2</v>
      </c>
      <c r="K358" s="10">
        <f t="shared" si="437"/>
        <v>9.6000000000000085E-2</v>
      </c>
      <c r="L358" s="10">
        <f t="shared" si="437"/>
        <v>9.6000000000000085E-2</v>
      </c>
      <c r="M358" s="10">
        <f t="shared" si="437"/>
        <v>9.6000000000000085E-2</v>
      </c>
      <c r="N358" s="10">
        <f t="shared" si="437"/>
        <v>9.6000000000000085E-2</v>
      </c>
      <c r="O358" s="10">
        <f t="shared" si="437"/>
        <v>9.6000000000000085E-2</v>
      </c>
      <c r="P358" s="10">
        <f t="shared" si="437"/>
        <v>9.6000000000000085E-2</v>
      </c>
      <c r="Q358" s="10">
        <f t="shared" si="437"/>
        <v>9.6000000000000085E-2</v>
      </c>
      <c r="R358" s="10">
        <f t="shared" si="437"/>
        <v>9.6000000000000085E-2</v>
      </c>
      <c r="S358" s="10">
        <f t="shared" si="437"/>
        <v>9.6000000000000085E-2</v>
      </c>
      <c r="T358" s="10">
        <f t="shared" si="437"/>
        <v>9.5999999999999863E-2</v>
      </c>
      <c r="U358" s="10">
        <f t="shared" si="437"/>
        <v>9.6000000000000085E-2</v>
      </c>
      <c r="V358" s="10">
        <f t="shared" si="437"/>
        <v>9.6000000000000085E-2</v>
      </c>
      <c r="W358" s="10">
        <f t="shared" si="437"/>
        <v>9.6000000000000085E-2</v>
      </c>
      <c r="X358" s="10">
        <f t="shared" si="437"/>
        <v>9.6000000000000085E-2</v>
      </c>
      <c r="Y358" s="10">
        <f t="shared" si="437"/>
        <v>9.6000000000000085E-2</v>
      </c>
      <c r="Z358" s="10">
        <f t="shared" si="437"/>
        <v>9.6000000000000085E-2</v>
      </c>
      <c r="AA358" s="10">
        <f t="shared" si="437"/>
        <v>9.6000000000000085E-2</v>
      </c>
      <c r="AB358" s="10">
        <f t="shared" si="437"/>
        <v>9.6000000000000085E-2</v>
      </c>
      <c r="AC358" s="10">
        <f t="shared" si="437"/>
        <v>9.6000000000000085E-2</v>
      </c>
      <c r="AD358" s="10">
        <f t="shared" si="437"/>
        <v>9.6000000000000085E-2</v>
      </c>
      <c r="AE358" s="10">
        <f t="shared" si="437"/>
        <v>9.6000000000000085E-2</v>
      </c>
      <c r="AF358" s="10">
        <f t="shared" si="437"/>
        <v>9.6000000000000085E-2</v>
      </c>
      <c r="AG358" s="10">
        <f t="shared" si="437"/>
        <v>9.6000000000000085E-2</v>
      </c>
      <c r="AH358" s="10">
        <f t="shared" si="437"/>
        <v>9.6000000000000085E-2</v>
      </c>
      <c r="AI358" s="10">
        <f t="shared" si="437"/>
        <v>9.6000000000000085E-2</v>
      </c>
      <c r="AJ358" s="10">
        <f t="shared" si="437"/>
        <v>9.6000000000000085E-2</v>
      </c>
      <c r="AK358" s="10">
        <f t="shared" si="437"/>
        <v>9.6000000000000085E-2</v>
      </c>
      <c r="AL358" s="10">
        <f t="shared" si="437"/>
        <v>9.6000000000000085E-2</v>
      </c>
      <c r="AM358" s="10">
        <f t="shared" si="437"/>
        <v>9.6000000000000085E-2</v>
      </c>
      <c r="AN358" s="10">
        <f t="shared" si="437"/>
        <v>9.6000000000000085E-2</v>
      </c>
      <c r="AO358" s="10">
        <f t="shared" si="437"/>
        <v>9.6000000000000085E-2</v>
      </c>
      <c r="AP358" s="10">
        <f t="shared" si="437"/>
        <v>9.6000000000000085E-2</v>
      </c>
      <c r="AQ358" s="10">
        <f t="shared" si="437"/>
        <v>9.6000000000000085E-2</v>
      </c>
      <c r="AR358" s="10">
        <f t="shared" si="437"/>
        <v>9.6000000000000085E-2</v>
      </c>
      <c r="AS358" s="10">
        <f t="shared" si="437"/>
        <v>9.6000000000000085E-2</v>
      </c>
      <c r="AT358" s="10">
        <f t="shared" si="437"/>
        <v>9.6000000000000085E-2</v>
      </c>
      <c r="AU358" s="10">
        <f t="shared" si="437"/>
        <v>9.6000000000000085E-2</v>
      </c>
      <c r="AV358" s="10">
        <f t="shared" si="437"/>
        <v>9.6000000000000085E-2</v>
      </c>
      <c r="AW358" s="10">
        <f t="shared" si="437"/>
        <v>9.6000000000000085E-2</v>
      </c>
      <c r="AX358" s="10">
        <f t="shared" si="437"/>
        <v>9.6000000000000085E-2</v>
      </c>
      <c r="AY358" s="10">
        <f t="shared" si="437"/>
        <v>9.6000000000000085E-2</v>
      </c>
      <c r="AZ358" s="10">
        <f t="shared" si="437"/>
        <v>9.6000000000000085E-2</v>
      </c>
      <c r="BA358" s="10">
        <f t="shared" si="437"/>
        <v>9.6000000000000085E-2</v>
      </c>
      <c r="BB358" s="10">
        <f t="shared" si="437"/>
        <v>9.6000000000000085E-2</v>
      </c>
      <c r="BC358" s="10">
        <f t="shared" si="437"/>
        <v>9.6000000000000085E-2</v>
      </c>
      <c r="BD358" s="10">
        <f t="shared" si="437"/>
        <v>9.6000000000000085E-2</v>
      </c>
      <c r="BE358" s="10">
        <f t="shared" si="437"/>
        <v>9.6000000000000085E-2</v>
      </c>
      <c r="BF358" s="10">
        <f t="shared" si="437"/>
        <v>9.6000000000000085E-2</v>
      </c>
      <c r="BG358" s="10">
        <f t="shared" si="437"/>
        <v>9.6000000000000085E-2</v>
      </c>
      <c r="BH358" s="10">
        <f t="shared" si="437"/>
        <v>9.6000000000000085E-2</v>
      </c>
      <c r="BI358" s="10">
        <f t="shared" si="437"/>
        <v>9.6000000000000085E-2</v>
      </c>
      <c r="BJ358" s="10">
        <f t="shared" si="437"/>
        <v>9.6000000000000085E-2</v>
      </c>
      <c r="BK358" s="10">
        <f t="shared" si="437"/>
        <v>9.6000000000000085E-2</v>
      </c>
      <c r="BL358" s="10">
        <f t="shared" si="437"/>
        <v>9.6000000000000085E-2</v>
      </c>
      <c r="BM358" s="10">
        <f t="shared" si="437"/>
        <v>9.6000000000000085E-2</v>
      </c>
      <c r="BN358" s="10">
        <f t="shared" si="437"/>
        <v>9.6000000000000085E-2</v>
      </c>
      <c r="BO358" s="10">
        <f t="shared" si="437"/>
        <v>9.6000000000000085E-2</v>
      </c>
      <c r="BP358" s="10">
        <f t="shared" si="437"/>
        <v>9.6000000000000085E-2</v>
      </c>
      <c r="BQ358" s="10">
        <f t="shared" si="437"/>
        <v>9.6000000000000085E-2</v>
      </c>
      <c r="BR358" s="10">
        <f t="shared" si="437"/>
        <v>9.6000000000000085E-2</v>
      </c>
      <c r="BS358" s="10">
        <f t="shared" si="437"/>
        <v>9.6000000000000085E-2</v>
      </c>
      <c r="BT358" s="10">
        <f t="shared" si="437"/>
        <v>9.6000000000000085E-2</v>
      </c>
      <c r="BU358" s="10">
        <f t="shared" si="437"/>
        <v>9.6000000000000085E-2</v>
      </c>
      <c r="BV358" s="10">
        <f t="shared" si="437"/>
        <v>9.6000000000000085E-2</v>
      </c>
      <c r="BW358" s="10">
        <f t="shared" si="437"/>
        <v>9.6000000000000085E-2</v>
      </c>
      <c r="BX358" s="10">
        <f t="shared" si="437"/>
        <v>9.6000000000000085E-2</v>
      </c>
      <c r="BY358" s="10">
        <f t="shared" si="437"/>
        <v>9.6000000000000085E-2</v>
      </c>
      <c r="BZ358" s="10">
        <f t="shared" si="437"/>
        <v>9.6000000000000085E-2</v>
      </c>
      <c r="CA358" s="10">
        <f t="shared" si="437"/>
        <v>9.6000000000000085E-2</v>
      </c>
      <c r="CB358" s="10">
        <f t="shared" si="437"/>
        <v>9.6000000000000085E-2</v>
      </c>
      <c r="CC358" s="10">
        <f t="shared" si="437"/>
        <v>9.6000000000000085E-2</v>
      </c>
      <c r="CD358" s="10">
        <f t="shared" si="437"/>
        <v>9.6000000000000085E-2</v>
      </c>
      <c r="CE358" s="10">
        <f t="shared" si="437"/>
        <v>9.6000000000000085E-2</v>
      </c>
      <c r="CF358" s="10">
        <f t="shared" si="437"/>
        <v>9.6000000000000085E-2</v>
      </c>
      <c r="CG358" s="10">
        <f t="shared" si="437"/>
        <v>9.6000000000000085E-2</v>
      </c>
      <c r="CH358" s="10">
        <f t="shared" si="437"/>
        <v>9.6000000000000085E-2</v>
      </c>
      <c r="CI358" s="10">
        <f t="shared" si="437"/>
        <v>9.6000000000000085E-2</v>
      </c>
      <c r="CJ358" s="10">
        <f t="shared" si="437"/>
        <v>9.6000000000000085E-2</v>
      </c>
      <c r="CK358" s="10">
        <f t="shared" si="437"/>
        <v>9.6000000000000085E-2</v>
      </c>
      <c r="CL358" s="10">
        <f t="shared" si="437"/>
        <v>9.6000000000000085E-2</v>
      </c>
      <c r="CM358" s="10">
        <f t="shared" si="437"/>
        <v>9.6000000000000085E-2</v>
      </c>
      <c r="CN358" s="10">
        <f t="shared" si="437"/>
        <v>9.6000000000000085E-2</v>
      </c>
      <c r="CO358" s="10">
        <f t="shared" si="437"/>
        <v>9.6000000000000085E-2</v>
      </c>
      <c r="CP358" s="10">
        <f t="shared" ref="CP358:HQ358" si="438">IF(CP359&lt;&gt;" ",CP360-CO360," ")</f>
        <v>0.14966666666666661</v>
      </c>
      <c r="CQ358" s="10">
        <f t="shared" si="438"/>
        <v>0.14966666666666661</v>
      </c>
      <c r="CR358" s="10">
        <f t="shared" si="438"/>
        <v>0.14966666666666661</v>
      </c>
      <c r="CS358" s="10">
        <f t="shared" si="438"/>
        <v>0.14966666666666661</v>
      </c>
      <c r="CT358" s="10">
        <f t="shared" si="438"/>
        <v>0.14966666666666661</v>
      </c>
      <c r="CU358" s="10">
        <f t="shared" si="438"/>
        <v>0.14966666666666661</v>
      </c>
      <c r="CV358" s="10">
        <f t="shared" si="438"/>
        <v>0.14966666666666661</v>
      </c>
      <c r="CW358" s="10">
        <f t="shared" si="438"/>
        <v>0.14966666666666661</v>
      </c>
      <c r="CX358" s="10">
        <f t="shared" si="438"/>
        <v>0.14966666666666661</v>
      </c>
      <c r="CY358" s="10">
        <f t="shared" si="438"/>
        <v>0.14966666666666661</v>
      </c>
      <c r="CZ358" s="10">
        <f t="shared" si="438"/>
        <v>0.14966666666666661</v>
      </c>
      <c r="DA358" s="10">
        <f t="shared" si="438"/>
        <v>0.14966666666666661</v>
      </c>
      <c r="DB358" s="10">
        <f t="shared" si="438"/>
        <v>0.14966666666666661</v>
      </c>
      <c r="DC358" s="10">
        <f t="shared" si="438"/>
        <v>0.14966666666666661</v>
      </c>
      <c r="DD358" s="10">
        <f t="shared" si="438"/>
        <v>0.14966666666666661</v>
      </c>
      <c r="DE358" s="10">
        <f t="shared" si="438"/>
        <v>0.14966666666666661</v>
      </c>
      <c r="DF358" s="10">
        <f t="shared" si="438"/>
        <v>0.14966666666666661</v>
      </c>
      <c r="DG358" s="10">
        <f t="shared" si="438"/>
        <v>0.14966666666666661</v>
      </c>
      <c r="DH358" s="10">
        <f t="shared" si="438"/>
        <v>0.14966666666666661</v>
      </c>
      <c r="DI358" s="10">
        <f t="shared" si="438"/>
        <v>0.14966666666666661</v>
      </c>
      <c r="DJ358" s="10">
        <f t="shared" si="438"/>
        <v>0.14966666666666661</v>
      </c>
      <c r="DK358" s="10">
        <f t="shared" si="438"/>
        <v>0.14966666666666661</v>
      </c>
      <c r="DL358" s="10">
        <f t="shared" si="438"/>
        <v>0.14966666666666661</v>
      </c>
      <c r="DM358" s="10">
        <f t="shared" si="438"/>
        <v>0.14966666666666661</v>
      </c>
      <c r="DN358" s="10">
        <f t="shared" si="438"/>
        <v>0.14966666666666661</v>
      </c>
      <c r="DO358" s="10">
        <f t="shared" si="438"/>
        <v>0.14966666666666661</v>
      </c>
      <c r="DP358" s="10">
        <f t="shared" si="438"/>
        <v>0.14966666666666661</v>
      </c>
      <c r="DQ358" s="10">
        <f t="shared" si="438"/>
        <v>0.14966666666666661</v>
      </c>
      <c r="DR358" s="10">
        <f t="shared" si="438"/>
        <v>0.14966666666666661</v>
      </c>
      <c r="DS358" s="10">
        <f t="shared" si="438"/>
        <v>0.14966666666666661</v>
      </c>
      <c r="DT358" s="10">
        <f t="shared" si="438"/>
        <v>0.14966666666666661</v>
      </c>
      <c r="DU358" s="10">
        <f t="shared" si="438"/>
        <v>0.14966666666666661</v>
      </c>
      <c r="DV358" s="10">
        <f t="shared" si="438"/>
        <v>0.14966666666666661</v>
      </c>
      <c r="DW358" s="10">
        <f t="shared" si="438"/>
        <v>0.14966666666666661</v>
      </c>
      <c r="DX358" s="10">
        <f t="shared" si="438"/>
        <v>0.14966666666666661</v>
      </c>
      <c r="DY358" s="10">
        <f t="shared" si="438"/>
        <v>0.14966666666666661</v>
      </c>
      <c r="DZ358" s="10">
        <f t="shared" si="438"/>
        <v>0.14966666666666661</v>
      </c>
      <c r="EA358" s="10">
        <f t="shared" si="438"/>
        <v>0.14966666666666661</v>
      </c>
      <c r="EB358" s="10">
        <f t="shared" si="438"/>
        <v>0.14966666666666661</v>
      </c>
      <c r="EC358" s="10">
        <f t="shared" si="438"/>
        <v>0.14966666666666661</v>
      </c>
      <c r="ED358" s="10">
        <f t="shared" si="438"/>
        <v>0.14966666666666661</v>
      </c>
      <c r="EE358" s="10">
        <f t="shared" si="438"/>
        <v>0.14966666666666661</v>
      </c>
      <c r="EF358" s="10">
        <f t="shared" si="438"/>
        <v>0.14966666666666661</v>
      </c>
      <c r="EG358" s="10">
        <f t="shared" si="438"/>
        <v>0.14966666666666661</v>
      </c>
      <c r="EH358" s="10">
        <f t="shared" si="438"/>
        <v>0.14966666666666661</v>
      </c>
      <c r="EI358" s="10">
        <f t="shared" si="438"/>
        <v>0.14966666666666661</v>
      </c>
      <c r="EJ358" s="10">
        <f t="shared" si="438"/>
        <v>0.14966666666666484</v>
      </c>
      <c r="EK358" s="10">
        <f t="shared" si="438"/>
        <v>0.14966666666666484</v>
      </c>
      <c r="EL358" s="10">
        <f t="shared" si="438"/>
        <v>0.14966666666666484</v>
      </c>
      <c r="EM358" s="10">
        <f t="shared" si="438"/>
        <v>0.14966666666666484</v>
      </c>
      <c r="EN358" s="10">
        <f t="shared" si="438"/>
        <v>0.14966666666666484</v>
      </c>
      <c r="EO358" s="10">
        <f t="shared" si="438"/>
        <v>0.14966666666666484</v>
      </c>
      <c r="EP358" s="10">
        <f t="shared" si="438"/>
        <v>0.14966666666666484</v>
      </c>
      <c r="EQ358" s="10">
        <f t="shared" si="438"/>
        <v>0.14966666666666484</v>
      </c>
      <c r="ER358" s="10">
        <f t="shared" si="438"/>
        <v>0.14966666666666484</v>
      </c>
      <c r="ES358" s="10">
        <f t="shared" si="438"/>
        <v>0.14966666666666484</v>
      </c>
      <c r="ET358" s="10">
        <f t="shared" si="438"/>
        <v>0.14966666666666484</v>
      </c>
      <c r="EU358" s="10">
        <f t="shared" si="438"/>
        <v>0.14966666666666484</v>
      </c>
      <c r="EV358" s="10">
        <f t="shared" si="438"/>
        <v>0.14966666666666484</v>
      </c>
      <c r="EW358" s="10">
        <f t="shared" si="438"/>
        <v>0.14966666666666484</v>
      </c>
      <c r="EX358" s="10" t="str">
        <f t="shared" si="438"/>
        <v xml:space="preserve"> </v>
      </c>
      <c r="EY358" s="10" t="str">
        <f t="shared" si="438"/>
        <v xml:space="preserve"> </v>
      </c>
      <c r="EZ358" s="10" t="str">
        <f t="shared" si="438"/>
        <v xml:space="preserve"> </v>
      </c>
      <c r="FA358" s="10" t="str">
        <f t="shared" si="438"/>
        <v xml:space="preserve"> </v>
      </c>
      <c r="FB358" s="10" t="str">
        <f t="shared" si="438"/>
        <v xml:space="preserve"> </v>
      </c>
      <c r="FC358" s="10" t="str">
        <f t="shared" si="438"/>
        <v xml:space="preserve"> </v>
      </c>
      <c r="FD358" s="10" t="str">
        <f t="shared" si="438"/>
        <v xml:space="preserve"> </v>
      </c>
      <c r="FE358" s="10" t="str">
        <f t="shared" si="438"/>
        <v xml:space="preserve"> </v>
      </c>
      <c r="FF358" s="10" t="str">
        <f t="shared" si="438"/>
        <v xml:space="preserve"> </v>
      </c>
      <c r="FG358" s="10" t="str">
        <f t="shared" si="438"/>
        <v xml:space="preserve"> </v>
      </c>
      <c r="FH358" s="10" t="str">
        <f t="shared" si="438"/>
        <v xml:space="preserve"> </v>
      </c>
      <c r="FI358" s="10" t="str">
        <f t="shared" si="438"/>
        <v xml:space="preserve"> </v>
      </c>
      <c r="FJ358" s="10" t="str">
        <f t="shared" si="438"/>
        <v xml:space="preserve"> </v>
      </c>
      <c r="FK358" s="10" t="str">
        <f t="shared" si="438"/>
        <v xml:space="preserve"> </v>
      </c>
      <c r="FL358" s="10" t="str">
        <f t="shared" si="438"/>
        <v xml:space="preserve"> </v>
      </c>
      <c r="FM358" s="10" t="str">
        <f t="shared" si="438"/>
        <v xml:space="preserve"> </v>
      </c>
      <c r="FN358" s="10" t="str">
        <f t="shared" si="438"/>
        <v xml:space="preserve"> </v>
      </c>
      <c r="FO358" s="10" t="str">
        <f t="shared" si="438"/>
        <v xml:space="preserve"> </v>
      </c>
      <c r="FP358" s="10" t="str">
        <f t="shared" si="438"/>
        <v xml:space="preserve"> </v>
      </c>
      <c r="FQ358" s="10" t="str">
        <f t="shared" si="438"/>
        <v xml:space="preserve"> </v>
      </c>
      <c r="FR358" s="10" t="str">
        <f t="shared" si="438"/>
        <v xml:space="preserve"> </v>
      </c>
      <c r="FS358" s="10" t="str">
        <f t="shared" si="438"/>
        <v xml:space="preserve"> </v>
      </c>
      <c r="FT358" s="10" t="str">
        <f t="shared" si="438"/>
        <v xml:space="preserve"> </v>
      </c>
      <c r="FU358" s="10" t="str">
        <f t="shared" si="438"/>
        <v xml:space="preserve"> </v>
      </c>
      <c r="FV358" s="10" t="str">
        <f t="shared" si="438"/>
        <v xml:space="preserve"> </v>
      </c>
      <c r="FW358" s="10" t="str">
        <f t="shared" si="438"/>
        <v xml:space="preserve"> </v>
      </c>
      <c r="FX358" s="10" t="str">
        <f t="shared" si="438"/>
        <v xml:space="preserve"> </v>
      </c>
      <c r="FY358" s="10" t="str">
        <f t="shared" si="438"/>
        <v xml:space="preserve"> </v>
      </c>
      <c r="FZ358" s="10" t="str">
        <f t="shared" si="438"/>
        <v xml:space="preserve"> </v>
      </c>
      <c r="GA358" s="10" t="str">
        <f t="shared" si="438"/>
        <v xml:space="preserve"> </v>
      </c>
      <c r="GB358" s="10" t="str">
        <f t="shared" si="438"/>
        <v xml:space="preserve"> </v>
      </c>
      <c r="GC358" s="10" t="str">
        <f t="shared" si="438"/>
        <v xml:space="preserve"> </v>
      </c>
      <c r="GD358" s="10" t="str">
        <f t="shared" si="438"/>
        <v xml:space="preserve"> </v>
      </c>
      <c r="GE358" s="10" t="str">
        <f t="shared" si="438"/>
        <v xml:space="preserve"> </v>
      </c>
      <c r="GF358" s="10" t="str">
        <f t="shared" si="438"/>
        <v xml:space="preserve"> </v>
      </c>
      <c r="GG358" s="10" t="str">
        <f t="shared" si="438"/>
        <v xml:space="preserve"> </v>
      </c>
      <c r="GH358" s="10" t="str">
        <f t="shared" si="438"/>
        <v xml:space="preserve"> </v>
      </c>
      <c r="GI358" s="10" t="str">
        <f t="shared" si="438"/>
        <v xml:space="preserve"> </v>
      </c>
      <c r="GJ358" s="10" t="str">
        <f t="shared" si="438"/>
        <v xml:space="preserve"> </v>
      </c>
      <c r="GK358" s="10" t="str">
        <f t="shared" si="438"/>
        <v xml:space="preserve"> </v>
      </c>
      <c r="GL358" s="10" t="str">
        <f t="shared" si="438"/>
        <v xml:space="preserve"> </v>
      </c>
      <c r="GM358" s="10" t="str">
        <f t="shared" si="438"/>
        <v xml:space="preserve"> </v>
      </c>
      <c r="GN358" s="10" t="str">
        <f t="shared" si="438"/>
        <v xml:space="preserve"> </v>
      </c>
      <c r="GO358" s="10" t="str">
        <f t="shared" si="438"/>
        <v xml:space="preserve"> </v>
      </c>
      <c r="GP358" s="10" t="str">
        <f t="shared" si="438"/>
        <v xml:space="preserve"> </v>
      </c>
      <c r="GQ358" s="10" t="str">
        <f t="shared" si="438"/>
        <v xml:space="preserve"> </v>
      </c>
      <c r="GR358" s="10" t="str">
        <f t="shared" si="438"/>
        <v xml:space="preserve"> </v>
      </c>
      <c r="GS358" s="10" t="str">
        <f t="shared" si="438"/>
        <v xml:space="preserve"> </v>
      </c>
      <c r="GT358" s="10" t="str">
        <f t="shared" si="438"/>
        <v xml:space="preserve"> </v>
      </c>
      <c r="GU358" s="10" t="str">
        <f t="shared" si="438"/>
        <v xml:space="preserve"> </v>
      </c>
      <c r="GV358" s="10" t="str">
        <f t="shared" si="438"/>
        <v xml:space="preserve"> </v>
      </c>
      <c r="GW358" s="10" t="str">
        <f t="shared" si="438"/>
        <v xml:space="preserve"> </v>
      </c>
      <c r="GX358" s="10" t="str">
        <f t="shared" si="438"/>
        <v xml:space="preserve"> </v>
      </c>
      <c r="GY358" s="10" t="str">
        <f t="shared" si="438"/>
        <v xml:space="preserve"> </v>
      </c>
      <c r="GZ358" s="10" t="str">
        <f t="shared" si="438"/>
        <v xml:space="preserve"> </v>
      </c>
      <c r="HA358" s="10" t="str">
        <f t="shared" si="438"/>
        <v xml:space="preserve"> </v>
      </c>
      <c r="HB358" s="10" t="str">
        <f t="shared" si="438"/>
        <v xml:space="preserve"> </v>
      </c>
      <c r="HC358" s="10" t="str">
        <f t="shared" si="438"/>
        <v xml:space="preserve"> </v>
      </c>
      <c r="HD358" s="10" t="str">
        <f t="shared" si="438"/>
        <v xml:space="preserve"> </v>
      </c>
      <c r="HE358" s="10" t="str">
        <f t="shared" si="438"/>
        <v xml:space="preserve"> </v>
      </c>
      <c r="HF358" s="10" t="str">
        <f t="shared" si="438"/>
        <v xml:space="preserve"> </v>
      </c>
      <c r="HG358" s="10" t="str">
        <f t="shared" si="438"/>
        <v xml:space="preserve"> </v>
      </c>
      <c r="HH358" s="10" t="str">
        <f t="shared" si="438"/>
        <v xml:space="preserve"> </v>
      </c>
      <c r="HI358" s="10" t="str">
        <f t="shared" si="438"/>
        <v xml:space="preserve"> </v>
      </c>
      <c r="HJ358" s="10" t="str">
        <f t="shared" si="438"/>
        <v xml:space="preserve"> </v>
      </c>
      <c r="HK358" s="10" t="str">
        <f t="shared" si="438"/>
        <v xml:space="preserve"> </v>
      </c>
      <c r="HL358" s="10" t="str">
        <f t="shared" si="438"/>
        <v xml:space="preserve"> </v>
      </c>
      <c r="HM358" s="10" t="str">
        <f t="shared" si="438"/>
        <v xml:space="preserve"> </v>
      </c>
      <c r="HN358" s="10" t="str">
        <f t="shared" si="438"/>
        <v xml:space="preserve"> </v>
      </c>
      <c r="HO358" s="10" t="str">
        <f t="shared" si="438"/>
        <v xml:space="preserve"> </v>
      </c>
      <c r="HP358" s="10" t="str">
        <f t="shared" si="438"/>
        <v xml:space="preserve"> </v>
      </c>
      <c r="HQ358" s="10" t="str">
        <f t="shared" si="438"/>
        <v xml:space="preserve"> </v>
      </c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</row>
    <row r="359" spans="1:257" ht="12.75" customHeight="1" x14ac:dyDescent="0.2">
      <c r="A359" s="3" t="s">
        <v>17</v>
      </c>
      <c r="B359" s="3"/>
      <c r="C359" s="24">
        <v>0</v>
      </c>
      <c r="D359" s="24">
        <f t="shared" ref="D359:CO359" si="439">C359+1</f>
        <v>1</v>
      </c>
      <c r="E359" s="24">
        <f t="shared" si="439"/>
        <v>2</v>
      </c>
      <c r="F359" s="24">
        <f t="shared" si="439"/>
        <v>3</v>
      </c>
      <c r="G359" s="24">
        <f t="shared" si="439"/>
        <v>4</v>
      </c>
      <c r="H359" s="24">
        <f t="shared" si="439"/>
        <v>5</v>
      </c>
      <c r="I359" s="24">
        <f t="shared" si="439"/>
        <v>6</v>
      </c>
      <c r="J359" s="24">
        <f t="shared" si="439"/>
        <v>7</v>
      </c>
      <c r="K359" s="24">
        <f t="shared" si="439"/>
        <v>8</v>
      </c>
      <c r="L359" s="24">
        <f t="shared" si="439"/>
        <v>9</v>
      </c>
      <c r="M359" s="24">
        <f t="shared" si="439"/>
        <v>10</v>
      </c>
      <c r="N359" s="24">
        <f t="shared" si="439"/>
        <v>11</v>
      </c>
      <c r="O359" s="24">
        <f t="shared" si="439"/>
        <v>12</v>
      </c>
      <c r="P359" s="24">
        <f t="shared" si="439"/>
        <v>13</v>
      </c>
      <c r="Q359" s="24">
        <f t="shared" si="439"/>
        <v>14</v>
      </c>
      <c r="R359" s="24">
        <f t="shared" si="439"/>
        <v>15</v>
      </c>
      <c r="S359" s="24">
        <f t="shared" si="439"/>
        <v>16</v>
      </c>
      <c r="T359" s="24">
        <f t="shared" si="439"/>
        <v>17</v>
      </c>
      <c r="U359" s="24">
        <f t="shared" si="439"/>
        <v>18</v>
      </c>
      <c r="V359" s="24">
        <f t="shared" si="439"/>
        <v>19</v>
      </c>
      <c r="W359" s="24">
        <f t="shared" si="439"/>
        <v>20</v>
      </c>
      <c r="X359" s="24">
        <f t="shared" si="439"/>
        <v>21</v>
      </c>
      <c r="Y359" s="24">
        <f t="shared" si="439"/>
        <v>22</v>
      </c>
      <c r="Z359" s="24">
        <f t="shared" si="439"/>
        <v>23</v>
      </c>
      <c r="AA359" s="24">
        <f t="shared" si="439"/>
        <v>24</v>
      </c>
      <c r="AB359" s="24">
        <f t="shared" si="439"/>
        <v>25</v>
      </c>
      <c r="AC359" s="24">
        <f t="shared" si="439"/>
        <v>26</v>
      </c>
      <c r="AD359" s="24">
        <f t="shared" si="439"/>
        <v>27</v>
      </c>
      <c r="AE359" s="24">
        <f t="shared" si="439"/>
        <v>28</v>
      </c>
      <c r="AF359" s="24">
        <f t="shared" si="439"/>
        <v>29</v>
      </c>
      <c r="AG359" s="24">
        <f t="shared" si="439"/>
        <v>30</v>
      </c>
      <c r="AH359" s="24">
        <f t="shared" si="439"/>
        <v>31</v>
      </c>
      <c r="AI359" s="24">
        <f t="shared" si="439"/>
        <v>32</v>
      </c>
      <c r="AJ359" s="24">
        <f t="shared" si="439"/>
        <v>33</v>
      </c>
      <c r="AK359" s="24">
        <f t="shared" si="439"/>
        <v>34</v>
      </c>
      <c r="AL359" s="24">
        <f t="shared" si="439"/>
        <v>35</v>
      </c>
      <c r="AM359" s="24">
        <f t="shared" si="439"/>
        <v>36</v>
      </c>
      <c r="AN359" s="24">
        <f t="shared" si="439"/>
        <v>37</v>
      </c>
      <c r="AO359" s="24">
        <f t="shared" si="439"/>
        <v>38</v>
      </c>
      <c r="AP359" s="24">
        <f t="shared" si="439"/>
        <v>39</v>
      </c>
      <c r="AQ359" s="24">
        <f t="shared" si="439"/>
        <v>40</v>
      </c>
      <c r="AR359" s="24">
        <f t="shared" si="439"/>
        <v>41</v>
      </c>
      <c r="AS359" s="24">
        <f t="shared" si="439"/>
        <v>42</v>
      </c>
      <c r="AT359" s="24">
        <f t="shared" si="439"/>
        <v>43</v>
      </c>
      <c r="AU359" s="24">
        <f t="shared" si="439"/>
        <v>44</v>
      </c>
      <c r="AV359" s="24">
        <f t="shared" si="439"/>
        <v>45</v>
      </c>
      <c r="AW359" s="24">
        <f t="shared" si="439"/>
        <v>46</v>
      </c>
      <c r="AX359" s="24">
        <f t="shared" si="439"/>
        <v>47</v>
      </c>
      <c r="AY359" s="24">
        <f t="shared" si="439"/>
        <v>48</v>
      </c>
      <c r="AZ359" s="24">
        <f t="shared" si="439"/>
        <v>49</v>
      </c>
      <c r="BA359" s="24">
        <f t="shared" si="439"/>
        <v>50</v>
      </c>
      <c r="BB359" s="24">
        <f t="shared" si="439"/>
        <v>51</v>
      </c>
      <c r="BC359" s="24">
        <f t="shared" si="439"/>
        <v>52</v>
      </c>
      <c r="BD359" s="24">
        <f t="shared" si="439"/>
        <v>53</v>
      </c>
      <c r="BE359" s="24">
        <f t="shared" si="439"/>
        <v>54</v>
      </c>
      <c r="BF359" s="24">
        <f t="shared" si="439"/>
        <v>55</v>
      </c>
      <c r="BG359" s="24">
        <f t="shared" si="439"/>
        <v>56</v>
      </c>
      <c r="BH359" s="24">
        <f t="shared" si="439"/>
        <v>57</v>
      </c>
      <c r="BI359" s="24">
        <f t="shared" si="439"/>
        <v>58</v>
      </c>
      <c r="BJ359" s="24">
        <f t="shared" si="439"/>
        <v>59</v>
      </c>
      <c r="BK359" s="24">
        <f t="shared" si="439"/>
        <v>60</v>
      </c>
      <c r="BL359" s="24">
        <f t="shared" si="439"/>
        <v>61</v>
      </c>
      <c r="BM359" s="24">
        <f t="shared" si="439"/>
        <v>62</v>
      </c>
      <c r="BN359" s="24">
        <f t="shared" si="439"/>
        <v>63</v>
      </c>
      <c r="BO359" s="24">
        <f t="shared" si="439"/>
        <v>64</v>
      </c>
      <c r="BP359" s="24">
        <f t="shared" si="439"/>
        <v>65</v>
      </c>
      <c r="BQ359" s="24">
        <f t="shared" si="439"/>
        <v>66</v>
      </c>
      <c r="BR359" s="24">
        <f t="shared" si="439"/>
        <v>67</v>
      </c>
      <c r="BS359" s="24">
        <f t="shared" si="439"/>
        <v>68</v>
      </c>
      <c r="BT359" s="24">
        <f t="shared" si="439"/>
        <v>69</v>
      </c>
      <c r="BU359" s="24">
        <f t="shared" si="439"/>
        <v>70</v>
      </c>
      <c r="BV359" s="24">
        <f t="shared" si="439"/>
        <v>71</v>
      </c>
      <c r="BW359" s="24">
        <f t="shared" si="439"/>
        <v>72</v>
      </c>
      <c r="BX359" s="24">
        <f t="shared" si="439"/>
        <v>73</v>
      </c>
      <c r="BY359" s="24">
        <f t="shared" si="439"/>
        <v>74</v>
      </c>
      <c r="BZ359" s="24">
        <f t="shared" si="439"/>
        <v>75</v>
      </c>
      <c r="CA359" s="24">
        <f t="shared" si="439"/>
        <v>76</v>
      </c>
      <c r="CB359" s="24">
        <f t="shared" si="439"/>
        <v>77</v>
      </c>
      <c r="CC359" s="24">
        <f t="shared" si="439"/>
        <v>78</v>
      </c>
      <c r="CD359" s="24">
        <f t="shared" si="439"/>
        <v>79</v>
      </c>
      <c r="CE359" s="24">
        <f t="shared" si="439"/>
        <v>80</v>
      </c>
      <c r="CF359" s="24">
        <f t="shared" si="439"/>
        <v>81</v>
      </c>
      <c r="CG359" s="24">
        <f t="shared" si="439"/>
        <v>82</v>
      </c>
      <c r="CH359" s="24">
        <f t="shared" si="439"/>
        <v>83</v>
      </c>
      <c r="CI359" s="24">
        <f t="shared" si="439"/>
        <v>84</v>
      </c>
      <c r="CJ359" s="24">
        <f t="shared" si="439"/>
        <v>85</v>
      </c>
      <c r="CK359" s="24">
        <f t="shared" si="439"/>
        <v>86</v>
      </c>
      <c r="CL359" s="24">
        <f t="shared" si="439"/>
        <v>87</v>
      </c>
      <c r="CM359" s="24">
        <f t="shared" si="439"/>
        <v>88</v>
      </c>
      <c r="CN359" s="24">
        <f t="shared" si="439"/>
        <v>89</v>
      </c>
      <c r="CO359" s="24">
        <f t="shared" si="439"/>
        <v>90</v>
      </c>
      <c r="CP359" s="13">
        <f t="shared" ref="CP359:HQ359" si="440">IF(CO359&lt;($CO359+$CO368),CO359+1," ")</f>
        <v>91</v>
      </c>
      <c r="CQ359" s="13">
        <f t="shared" si="440"/>
        <v>92</v>
      </c>
      <c r="CR359" s="13">
        <f t="shared" si="440"/>
        <v>93</v>
      </c>
      <c r="CS359" s="13">
        <f t="shared" si="440"/>
        <v>94</v>
      </c>
      <c r="CT359" s="13">
        <f t="shared" si="440"/>
        <v>95</v>
      </c>
      <c r="CU359" s="13">
        <f t="shared" si="440"/>
        <v>96</v>
      </c>
      <c r="CV359" s="13">
        <f t="shared" si="440"/>
        <v>97</v>
      </c>
      <c r="CW359" s="13">
        <f t="shared" si="440"/>
        <v>98</v>
      </c>
      <c r="CX359" s="13">
        <f t="shared" si="440"/>
        <v>99</v>
      </c>
      <c r="CY359" s="13">
        <f t="shared" si="440"/>
        <v>100</v>
      </c>
      <c r="CZ359" s="13">
        <f t="shared" si="440"/>
        <v>101</v>
      </c>
      <c r="DA359" s="13">
        <f t="shared" si="440"/>
        <v>102</v>
      </c>
      <c r="DB359" s="13">
        <f t="shared" si="440"/>
        <v>103</v>
      </c>
      <c r="DC359" s="13">
        <f t="shared" si="440"/>
        <v>104</v>
      </c>
      <c r="DD359" s="13">
        <f t="shared" si="440"/>
        <v>105</v>
      </c>
      <c r="DE359" s="13">
        <f t="shared" si="440"/>
        <v>106</v>
      </c>
      <c r="DF359" s="13">
        <f t="shared" si="440"/>
        <v>107</v>
      </c>
      <c r="DG359" s="13">
        <f t="shared" si="440"/>
        <v>108</v>
      </c>
      <c r="DH359" s="13">
        <f t="shared" si="440"/>
        <v>109</v>
      </c>
      <c r="DI359" s="13">
        <f t="shared" si="440"/>
        <v>110</v>
      </c>
      <c r="DJ359" s="13">
        <f t="shared" si="440"/>
        <v>111</v>
      </c>
      <c r="DK359" s="13">
        <f t="shared" si="440"/>
        <v>112</v>
      </c>
      <c r="DL359" s="13">
        <f t="shared" si="440"/>
        <v>113</v>
      </c>
      <c r="DM359" s="13">
        <f t="shared" si="440"/>
        <v>114</v>
      </c>
      <c r="DN359" s="13">
        <f t="shared" si="440"/>
        <v>115</v>
      </c>
      <c r="DO359" s="13">
        <f t="shared" si="440"/>
        <v>116</v>
      </c>
      <c r="DP359" s="13">
        <f t="shared" si="440"/>
        <v>117</v>
      </c>
      <c r="DQ359" s="13">
        <f t="shared" si="440"/>
        <v>118</v>
      </c>
      <c r="DR359" s="13">
        <f t="shared" si="440"/>
        <v>119</v>
      </c>
      <c r="DS359" s="13">
        <f t="shared" si="440"/>
        <v>120</v>
      </c>
      <c r="DT359" s="13">
        <f t="shared" si="440"/>
        <v>121</v>
      </c>
      <c r="DU359" s="13">
        <f t="shared" si="440"/>
        <v>122</v>
      </c>
      <c r="DV359" s="13">
        <f t="shared" si="440"/>
        <v>123</v>
      </c>
      <c r="DW359" s="13">
        <f t="shared" si="440"/>
        <v>124</v>
      </c>
      <c r="DX359" s="13">
        <f t="shared" si="440"/>
        <v>125</v>
      </c>
      <c r="DY359" s="13">
        <f t="shared" si="440"/>
        <v>126</v>
      </c>
      <c r="DZ359" s="13">
        <f t="shared" si="440"/>
        <v>127</v>
      </c>
      <c r="EA359" s="13">
        <f t="shared" si="440"/>
        <v>128</v>
      </c>
      <c r="EB359" s="13">
        <f t="shared" si="440"/>
        <v>129</v>
      </c>
      <c r="EC359" s="13">
        <f t="shared" si="440"/>
        <v>130</v>
      </c>
      <c r="ED359" s="13">
        <f t="shared" si="440"/>
        <v>131</v>
      </c>
      <c r="EE359" s="13">
        <f t="shared" si="440"/>
        <v>132</v>
      </c>
      <c r="EF359" s="13">
        <f t="shared" si="440"/>
        <v>133</v>
      </c>
      <c r="EG359" s="13">
        <f t="shared" si="440"/>
        <v>134</v>
      </c>
      <c r="EH359" s="13">
        <f t="shared" si="440"/>
        <v>135</v>
      </c>
      <c r="EI359" s="13">
        <f t="shared" si="440"/>
        <v>136</v>
      </c>
      <c r="EJ359" s="13">
        <f t="shared" si="440"/>
        <v>137</v>
      </c>
      <c r="EK359" s="13">
        <f t="shared" si="440"/>
        <v>138</v>
      </c>
      <c r="EL359" s="13">
        <f t="shared" si="440"/>
        <v>139</v>
      </c>
      <c r="EM359" s="13">
        <f t="shared" si="440"/>
        <v>140</v>
      </c>
      <c r="EN359" s="13">
        <f t="shared" si="440"/>
        <v>141</v>
      </c>
      <c r="EO359" s="13">
        <f t="shared" si="440"/>
        <v>142</v>
      </c>
      <c r="EP359" s="13">
        <f t="shared" si="440"/>
        <v>143</v>
      </c>
      <c r="EQ359" s="13">
        <f t="shared" si="440"/>
        <v>144</v>
      </c>
      <c r="ER359" s="13">
        <f t="shared" si="440"/>
        <v>145</v>
      </c>
      <c r="ES359" s="13">
        <f t="shared" si="440"/>
        <v>146</v>
      </c>
      <c r="ET359" s="13">
        <f t="shared" si="440"/>
        <v>147</v>
      </c>
      <c r="EU359" s="13">
        <f t="shared" si="440"/>
        <v>148</v>
      </c>
      <c r="EV359" s="13">
        <f t="shared" si="440"/>
        <v>149</v>
      </c>
      <c r="EW359" s="13">
        <f t="shared" si="440"/>
        <v>150</v>
      </c>
      <c r="EX359" s="13" t="str">
        <f t="shared" si="440"/>
        <v xml:space="preserve"> </v>
      </c>
      <c r="EY359" s="13" t="str">
        <f t="shared" si="440"/>
        <v xml:space="preserve"> </v>
      </c>
      <c r="EZ359" s="13" t="str">
        <f t="shared" si="440"/>
        <v xml:space="preserve"> </v>
      </c>
      <c r="FA359" s="13" t="str">
        <f t="shared" si="440"/>
        <v xml:space="preserve"> </v>
      </c>
      <c r="FB359" s="13" t="str">
        <f t="shared" si="440"/>
        <v xml:space="preserve"> </v>
      </c>
      <c r="FC359" s="13" t="str">
        <f t="shared" si="440"/>
        <v xml:space="preserve"> </v>
      </c>
      <c r="FD359" s="13" t="str">
        <f t="shared" si="440"/>
        <v xml:space="preserve"> </v>
      </c>
      <c r="FE359" s="13" t="str">
        <f t="shared" si="440"/>
        <v xml:space="preserve"> </v>
      </c>
      <c r="FF359" s="13" t="str">
        <f t="shared" si="440"/>
        <v xml:space="preserve"> </v>
      </c>
      <c r="FG359" s="13" t="str">
        <f t="shared" si="440"/>
        <v xml:space="preserve"> </v>
      </c>
      <c r="FH359" s="13" t="str">
        <f t="shared" si="440"/>
        <v xml:space="preserve"> </v>
      </c>
      <c r="FI359" s="13" t="str">
        <f t="shared" si="440"/>
        <v xml:space="preserve"> </v>
      </c>
      <c r="FJ359" s="13" t="str">
        <f t="shared" si="440"/>
        <v xml:space="preserve"> </v>
      </c>
      <c r="FK359" s="13" t="str">
        <f t="shared" si="440"/>
        <v xml:space="preserve"> </v>
      </c>
      <c r="FL359" s="13" t="str">
        <f t="shared" si="440"/>
        <v xml:space="preserve"> </v>
      </c>
      <c r="FM359" s="13" t="str">
        <f t="shared" si="440"/>
        <v xml:space="preserve"> </v>
      </c>
      <c r="FN359" s="13" t="str">
        <f t="shared" si="440"/>
        <v xml:space="preserve"> </v>
      </c>
      <c r="FO359" s="13" t="str">
        <f t="shared" si="440"/>
        <v xml:space="preserve"> </v>
      </c>
      <c r="FP359" s="13" t="str">
        <f t="shared" si="440"/>
        <v xml:space="preserve"> </v>
      </c>
      <c r="FQ359" s="13" t="str">
        <f t="shared" si="440"/>
        <v xml:space="preserve"> </v>
      </c>
      <c r="FR359" s="13" t="str">
        <f t="shared" si="440"/>
        <v xml:space="preserve"> </v>
      </c>
      <c r="FS359" s="13" t="str">
        <f t="shared" si="440"/>
        <v xml:space="preserve"> </v>
      </c>
      <c r="FT359" s="13" t="str">
        <f t="shared" si="440"/>
        <v xml:space="preserve"> </v>
      </c>
      <c r="FU359" s="13" t="str">
        <f t="shared" si="440"/>
        <v xml:space="preserve"> </v>
      </c>
      <c r="FV359" s="13" t="str">
        <f t="shared" si="440"/>
        <v xml:space="preserve"> </v>
      </c>
      <c r="FW359" s="13" t="str">
        <f t="shared" si="440"/>
        <v xml:space="preserve"> </v>
      </c>
      <c r="FX359" s="13" t="str">
        <f t="shared" si="440"/>
        <v xml:space="preserve"> </v>
      </c>
      <c r="FY359" s="13" t="str">
        <f t="shared" si="440"/>
        <v xml:space="preserve"> </v>
      </c>
      <c r="FZ359" s="13" t="str">
        <f t="shared" si="440"/>
        <v xml:space="preserve"> </v>
      </c>
      <c r="GA359" s="13" t="str">
        <f t="shared" si="440"/>
        <v xml:space="preserve"> </v>
      </c>
      <c r="GB359" s="13" t="str">
        <f t="shared" si="440"/>
        <v xml:space="preserve"> </v>
      </c>
      <c r="GC359" s="13" t="str">
        <f t="shared" si="440"/>
        <v xml:space="preserve"> </v>
      </c>
      <c r="GD359" s="13" t="str">
        <f t="shared" si="440"/>
        <v xml:space="preserve"> </v>
      </c>
      <c r="GE359" s="13" t="str">
        <f t="shared" si="440"/>
        <v xml:space="preserve"> </v>
      </c>
      <c r="GF359" s="13" t="str">
        <f t="shared" si="440"/>
        <v xml:space="preserve"> </v>
      </c>
      <c r="GG359" s="13" t="str">
        <f t="shared" si="440"/>
        <v xml:space="preserve"> </v>
      </c>
      <c r="GH359" s="13" t="str">
        <f t="shared" si="440"/>
        <v xml:space="preserve"> </v>
      </c>
      <c r="GI359" s="13" t="str">
        <f t="shared" si="440"/>
        <v xml:space="preserve"> </v>
      </c>
      <c r="GJ359" s="13" t="str">
        <f t="shared" si="440"/>
        <v xml:space="preserve"> </v>
      </c>
      <c r="GK359" s="13" t="str">
        <f t="shared" si="440"/>
        <v xml:space="preserve"> </v>
      </c>
      <c r="GL359" s="13" t="str">
        <f t="shared" si="440"/>
        <v xml:space="preserve"> </v>
      </c>
      <c r="GM359" s="13" t="str">
        <f t="shared" si="440"/>
        <v xml:space="preserve"> </v>
      </c>
      <c r="GN359" s="13" t="str">
        <f t="shared" si="440"/>
        <v xml:space="preserve"> </v>
      </c>
      <c r="GO359" s="13" t="str">
        <f t="shared" si="440"/>
        <v xml:space="preserve"> </v>
      </c>
      <c r="GP359" s="13" t="str">
        <f t="shared" si="440"/>
        <v xml:space="preserve"> </v>
      </c>
      <c r="GQ359" s="13" t="str">
        <f t="shared" si="440"/>
        <v xml:space="preserve"> </v>
      </c>
      <c r="GR359" s="13" t="str">
        <f t="shared" si="440"/>
        <v xml:space="preserve"> </v>
      </c>
      <c r="GS359" s="13" t="str">
        <f t="shared" si="440"/>
        <v xml:space="preserve"> </v>
      </c>
      <c r="GT359" s="13" t="str">
        <f t="shared" si="440"/>
        <v xml:space="preserve"> </v>
      </c>
      <c r="GU359" s="13" t="str">
        <f t="shared" si="440"/>
        <v xml:space="preserve"> </v>
      </c>
      <c r="GV359" s="13" t="str">
        <f t="shared" si="440"/>
        <v xml:space="preserve"> </v>
      </c>
      <c r="GW359" s="13" t="str">
        <f t="shared" si="440"/>
        <v xml:space="preserve"> </v>
      </c>
      <c r="GX359" s="13" t="str">
        <f t="shared" si="440"/>
        <v xml:space="preserve"> </v>
      </c>
      <c r="GY359" s="13" t="str">
        <f t="shared" si="440"/>
        <v xml:space="preserve"> </v>
      </c>
      <c r="GZ359" s="13" t="str">
        <f t="shared" si="440"/>
        <v xml:space="preserve"> </v>
      </c>
      <c r="HA359" s="13" t="str">
        <f t="shared" si="440"/>
        <v xml:space="preserve"> </v>
      </c>
      <c r="HB359" s="13" t="str">
        <f t="shared" si="440"/>
        <v xml:space="preserve"> </v>
      </c>
      <c r="HC359" s="13" t="str">
        <f t="shared" si="440"/>
        <v xml:space="preserve"> </v>
      </c>
      <c r="HD359" s="13" t="str">
        <f t="shared" si="440"/>
        <v xml:space="preserve"> </v>
      </c>
      <c r="HE359" s="13" t="str">
        <f t="shared" si="440"/>
        <v xml:space="preserve"> </v>
      </c>
      <c r="HF359" s="13" t="str">
        <f t="shared" si="440"/>
        <v xml:space="preserve"> </v>
      </c>
      <c r="HG359" s="13" t="str">
        <f t="shared" si="440"/>
        <v xml:space="preserve"> </v>
      </c>
      <c r="HH359" s="13" t="str">
        <f t="shared" si="440"/>
        <v xml:space="preserve"> </v>
      </c>
      <c r="HI359" s="13" t="str">
        <f t="shared" si="440"/>
        <v xml:space="preserve"> </v>
      </c>
      <c r="HJ359" s="13" t="str">
        <f t="shared" si="440"/>
        <v xml:space="preserve"> </v>
      </c>
      <c r="HK359" s="13" t="str">
        <f t="shared" si="440"/>
        <v xml:space="preserve"> </v>
      </c>
      <c r="HL359" s="13" t="str">
        <f t="shared" si="440"/>
        <v xml:space="preserve"> </v>
      </c>
      <c r="HM359" s="13" t="str">
        <f t="shared" si="440"/>
        <v xml:space="preserve"> </v>
      </c>
      <c r="HN359" s="13" t="str">
        <f t="shared" si="440"/>
        <v xml:space="preserve"> </v>
      </c>
      <c r="HO359" s="13" t="str">
        <f t="shared" si="440"/>
        <v xml:space="preserve"> </v>
      </c>
      <c r="HP359" s="13" t="str">
        <f t="shared" si="440"/>
        <v xml:space="preserve"> </v>
      </c>
      <c r="HQ359" s="13" t="str">
        <f t="shared" si="440"/>
        <v xml:space="preserve"> </v>
      </c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</row>
    <row r="360" spans="1:257" ht="12.75" customHeight="1" x14ac:dyDescent="0.2">
      <c r="A360" s="3" t="s">
        <v>18</v>
      </c>
      <c r="B360" s="3"/>
      <c r="C360" s="2">
        <v>0.38</v>
      </c>
      <c r="D360" s="2">
        <f t="shared" ref="D360:CO360" si="441">C360+0.096</f>
        <v>0.47599999999999998</v>
      </c>
      <c r="E360" s="2">
        <f t="shared" si="441"/>
        <v>0.57199999999999995</v>
      </c>
      <c r="F360" s="2">
        <f t="shared" si="441"/>
        <v>0.66799999999999993</v>
      </c>
      <c r="G360" s="2">
        <f t="shared" si="441"/>
        <v>0.7639999999999999</v>
      </c>
      <c r="H360" s="2">
        <f t="shared" si="441"/>
        <v>0.85999999999999988</v>
      </c>
      <c r="I360" s="2">
        <f t="shared" si="441"/>
        <v>0.95599999999999985</v>
      </c>
      <c r="J360" s="2">
        <f t="shared" si="441"/>
        <v>1.0519999999999998</v>
      </c>
      <c r="K360" s="2">
        <f t="shared" si="441"/>
        <v>1.1479999999999999</v>
      </c>
      <c r="L360" s="2">
        <f t="shared" si="441"/>
        <v>1.244</v>
      </c>
      <c r="M360" s="2">
        <f t="shared" si="441"/>
        <v>1.34</v>
      </c>
      <c r="N360" s="2">
        <f t="shared" si="441"/>
        <v>1.4360000000000002</v>
      </c>
      <c r="O360" s="2">
        <f t="shared" si="441"/>
        <v>1.5320000000000003</v>
      </c>
      <c r="P360" s="2">
        <f t="shared" si="441"/>
        <v>1.6280000000000003</v>
      </c>
      <c r="Q360" s="2">
        <f t="shared" si="441"/>
        <v>1.7240000000000004</v>
      </c>
      <c r="R360" s="2">
        <f t="shared" si="441"/>
        <v>1.8200000000000005</v>
      </c>
      <c r="S360" s="2">
        <f t="shared" si="441"/>
        <v>1.9160000000000006</v>
      </c>
      <c r="T360" s="2">
        <f t="shared" si="441"/>
        <v>2.0120000000000005</v>
      </c>
      <c r="U360" s="2">
        <f t="shared" si="441"/>
        <v>2.1080000000000005</v>
      </c>
      <c r="V360" s="2">
        <f t="shared" si="441"/>
        <v>2.2040000000000006</v>
      </c>
      <c r="W360" s="2">
        <f t="shared" si="441"/>
        <v>2.3000000000000007</v>
      </c>
      <c r="X360" s="2">
        <f t="shared" si="441"/>
        <v>2.3960000000000008</v>
      </c>
      <c r="Y360" s="2">
        <f t="shared" si="441"/>
        <v>2.4920000000000009</v>
      </c>
      <c r="Z360" s="2">
        <f t="shared" si="441"/>
        <v>2.588000000000001</v>
      </c>
      <c r="AA360" s="2">
        <f t="shared" si="441"/>
        <v>2.6840000000000011</v>
      </c>
      <c r="AB360" s="2">
        <f t="shared" si="441"/>
        <v>2.7800000000000011</v>
      </c>
      <c r="AC360" s="2">
        <f t="shared" si="441"/>
        <v>2.8760000000000012</v>
      </c>
      <c r="AD360" s="2">
        <f t="shared" si="441"/>
        <v>2.9720000000000013</v>
      </c>
      <c r="AE360" s="2">
        <f t="shared" si="441"/>
        <v>3.0680000000000014</v>
      </c>
      <c r="AF360" s="2">
        <f t="shared" si="441"/>
        <v>3.1640000000000015</v>
      </c>
      <c r="AG360" s="2">
        <f t="shared" si="441"/>
        <v>3.2600000000000016</v>
      </c>
      <c r="AH360" s="2">
        <f t="shared" si="441"/>
        <v>3.3560000000000016</v>
      </c>
      <c r="AI360" s="2">
        <f t="shared" si="441"/>
        <v>3.4520000000000017</v>
      </c>
      <c r="AJ360" s="2">
        <f t="shared" si="441"/>
        <v>3.5480000000000018</v>
      </c>
      <c r="AK360" s="2">
        <f t="shared" si="441"/>
        <v>3.6440000000000019</v>
      </c>
      <c r="AL360" s="2">
        <f t="shared" si="441"/>
        <v>3.740000000000002</v>
      </c>
      <c r="AM360" s="2">
        <f t="shared" si="441"/>
        <v>3.8360000000000021</v>
      </c>
      <c r="AN360" s="2">
        <f t="shared" si="441"/>
        <v>3.9320000000000022</v>
      </c>
      <c r="AO360" s="2">
        <f t="shared" si="441"/>
        <v>4.0280000000000022</v>
      </c>
      <c r="AP360" s="2">
        <f t="shared" si="441"/>
        <v>4.1240000000000023</v>
      </c>
      <c r="AQ360" s="2">
        <f t="shared" si="441"/>
        <v>4.2200000000000024</v>
      </c>
      <c r="AR360" s="2">
        <f t="shared" si="441"/>
        <v>4.3160000000000025</v>
      </c>
      <c r="AS360" s="2">
        <f t="shared" si="441"/>
        <v>4.4120000000000026</v>
      </c>
      <c r="AT360" s="2">
        <f t="shared" si="441"/>
        <v>4.5080000000000027</v>
      </c>
      <c r="AU360" s="2">
        <f t="shared" si="441"/>
        <v>4.6040000000000028</v>
      </c>
      <c r="AV360" s="2">
        <f t="shared" si="441"/>
        <v>4.7000000000000028</v>
      </c>
      <c r="AW360" s="2">
        <f t="shared" si="441"/>
        <v>4.7960000000000029</v>
      </c>
      <c r="AX360" s="2">
        <f t="shared" si="441"/>
        <v>4.892000000000003</v>
      </c>
      <c r="AY360" s="2">
        <f t="shared" si="441"/>
        <v>4.9880000000000031</v>
      </c>
      <c r="AZ360" s="2">
        <f t="shared" si="441"/>
        <v>5.0840000000000032</v>
      </c>
      <c r="BA360" s="2">
        <f t="shared" si="441"/>
        <v>5.1800000000000033</v>
      </c>
      <c r="BB360" s="2">
        <f t="shared" si="441"/>
        <v>5.2760000000000034</v>
      </c>
      <c r="BC360" s="2">
        <f t="shared" si="441"/>
        <v>5.3720000000000034</v>
      </c>
      <c r="BD360" s="2">
        <f t="shared" si="441"/>
        <v>5.4680000000000035</v>
      </c>
      <c r="BE360" s="2">
        <f t="shared" si="441"/>
        <v>5.5640000000000036</v>
      </c>
      <c r="BF360" s="2">
        <f t="shared" si="441"/>
        <v>5.6600000000000037</v>
      </c>
      <c r="BG360" s="2">
        <f t="shared" si="441"/>
        <v>5.7560000000000038</v>
      </c>
      <c r="BH360" s="2">
        <f t="shared" si="441"/>
        <v>5.8520000000000039</v>
      </c>
      <c r="BI360" s="2">
        <f t="shared" si="441"/>
        <v>5.948000000000004</v>
      </c>
      <c r="BJ360" s="2">
        <f t="shared" si="441"/>
        <v>6.044000000000004</v>
      </c>
      <c r="BK360" s="2">
        <f t="shared" si="441"/>
        <v>6.1400000000000041</v>
      </c>
      <c r="BL360" s="2">
        <f t="shared" si="441"/>
        <v>6.2360000000000042</v>
      </c>
      <c r="BM360" s="2">
        <f t="shared" si="441"/>
        <v>6.3320000000000043</v>
      </c>
      <c r="BN360" s="2">
        <f t="shared" si="441"/>
        <v>6.4280000000000044</v>
      </c>
      <c r="BO360" s="2">
        <f t="shared" si="441"/>
        <v>6.5240000000000045</v>
      </c>
      <c r="BP360" s="2">
        <f t="shared" si="441"/>
        <v>6.6200000000000045</v>
      </c>
      <c r="BQ360" s="2">
        <f t="shared" si="441"/>
        <v>6.7160000000000046</v>
      </c>
      <c r="BR360" s="2">
        <f t="shared" si="441"/>
        <v>6.8120000000000047</v>
      </c>
      <c r="BS360" s="2">
        <f t="shared" si="441"/>
        <v>6.9080000000000048</v>
      </c>
      <c r="BT360" s="2">
        <f t="shared" si="441"/>
        <v>7.0040000000000049</v>
      </c>
      <c r="BU360" s="2">
        <f t="shared" si="441"/>
        <v>7.100000000000005</v>
      </c>
      <c r="BV360" s="2">
        <f t="shared" si="441"/>
        <v>7.1960000000000051</v>
      </c>
      <c r="BW360" s="2">
        <f t="shared" si="441"/>
        <v>7.2920000000000051</v>
      </c>
      <c r="BX360" s="2">
        <f t="shared" si="441"/>
        <v>7.3880000000000052</v>
      </c>
      <c r="BY360" s="2">
        <f t="shared" si="441"/>
        <v>7.4840000000000053</v>
      </c>
      <c r="BZ360" s="2">
        <f t="shared" si="441"/>
        <v>7.5800000000000054</v>
      </c>
      <c r="CA360" s="2">
        <f t="shared" si="441"/>
        <v>7.6760000000000055</v>
      </c>
      <c r="CB360" s="2">
        <f t="shared" si="441"/>
        <v>7.7720000000000056</v>
      </c>
      <c r="CC360" s="2">
        <f t="shared" si="441"/>
        <v>7.8680000000000057</v>
      </c>
      <c r="CD360" s="2">
        <f t="shared" si="441"/>
        <v>7.9640000000000057</v>
      </c>
      <c r="CE360" s="2">
        <f t="shared" si="441"/>
        <v>8.0600000000000058</v>
      </c>
      <c r="CF360" s="2">
        <f t="shared" si="441"/>
        <v>8.1560000000000059</v>
      </c>
      <c r="CG360" s="2">
        <f t="shared" si="441"/>
        <v>8.252000000000006</v>
      </c>
      <c r="CH360" s="2">
        <f t="shared" si="441"/>
        <v>8.3480000000000061</v>
      </c>
      <c r="CI360" s="2">
        <f t="shared" si="441"/>
        <v>8.4440000000000062</v>
      </c>
      <c r="CJ360" s="2">
        <f t="shared" si="441"/>
        <v>8.5400000000000063</v>
      </c>
      <c r="CK360" s="2">
        <f t="shared" si="441"/>
        <v>8.6360000000000063</v>
      </c>
      <c r="CL360" s="2">
        <f t="shared" si="441"/>
        <v>8.7320000000000064</v>
      </c>
      <c r="CM360" s="2">
        <f t="shared" si="441"/>
        <v>8.8280000000000065</v>
      </c>
      <c r="CN360" s="2">
        <f t="shared" si="441"/>
        <v>8.9240000000000066</v>
      </c>
      <c r="CO360" s="2">
        <f t="shared" si="441"/>
        <v>9.0200000000000067</v>
      </c>
      <c r="CP360" s="2">
        <f t="shared" ref="CP360:HQ360" si="442">IF(CP359&lt;&gt;" ",CO360+(CP367-$CO360)/$CO368," ")</f>
        <v>9.1696666666666733</v>
      </c>
      <c r="CQ360" s="2">
        <f t="shared" si="442"/>
        <v>9.3193333333333399</v>
      </c>
      <c r="CR360" s="2">
        <f t="shared" si="442"/>
        <v>9.4690000000000065</v>
      </c>
      <c r="CS360" s="2">
        <f t="shared" si="442"/>
        <v>9.6186666666666731</v>
      </c>
      <c r="CT360" s="2">
        <f t="shared" si="442"/>
        <v>9.7683333333333398</v>
      </c>
      <c r="CU360" s="2">
        <f t="shared" si="442"/>
        <v>9.9180000000000064</v>
      </c>
      <c r="CV360" s="2">
        <f t="shared" si="442"/>
        <v>10.067666666666673</v>
      </c>
      <c r="CW360" s="2">
        <f t="shared" si="442"/>
        <v>10.21733333333334</v>
      </c>
      <c r="CX360" s="2">
        <f t="shared" si="442"/>
        <v>10.367000000000006</v>
      </c>
      <c r="CY360" s="2">
        <f t="shared" si="442"/>
        <v>10.516666666666673</v>
      </c>
      <c r="CZ360" s="2">
        <f t="shared" si="442"/>
        <v>10.666333333333339</v>
      </c>
      <c r="DA360" s="2">
        <f t="shared" si="442"/>
        <v>10.816000000000006</v>
      </c>
      <c r="DB360" s="2">
        <f t="shared" si="442"/>
        <v>10.965666666666673</v>
      </c>
      <c r="DC360" s="2">
        <f t="shared" si="442"/>
        <v>11.115333333333339</v>
      </c>
      <c r="DD360" s="2">
        <f t="shared" si="442"/>
        <v>11.265000000000006</v>
      </c>
      <c r="DE360" s="2">
        <f t="shared" si="442"/>
        <v>11.414666666666673</v>
      </c>
      <c r="DF360" s="2">
        <f t="shared" si="442"/>
        <v>11.564333333333339</v>
      </c>
      <c r="DG360" s="2">
        <f t="shared" si="442"/>
        <v>11.714000000000006</v>
      </c>
      <c r="DH360" s="2">
        <f t="shared" si="442"/>
        <v>11.863666666666672</v>
      </c>
      <c r="DI360" s="2">
        <f t="shared" si="442"/>
        <v>12.013333333333339</v>
      </c>
      <c r="DJ360" s="2">
        <f t="shared" si="442"/>
        <v>12.163000000000006</v>
      </c>
      <c r="DK360" s="2">
        <f t="shared" si="442"/>
        <v>12.312666666666672</v>
      </c>
      <c r="DL360" s="2">
        <f t="shared" si="442"/>
        <v>12.462333333333339</v>
      </c>
      <c r="DM360" s="2">
        <f t="shared" si="442"/>
        <v>12.612000000000005</v>
      </c>
      <c r="DN360" s="2">
        <f t="shared" si="442"/>
        <v>12.761666666666672</v>
      </c>
      <c r="DO360" s="2">
        <f t="shared" si="442"/>
        <v>12.911333333333339</v>
      </c>
      <c r="DP360" s="2">
        <f t="shared" si="442"/>
        <v>13.061000000000005</v>
      </c>
      <c r="DQ360" s="2">
        <f t="shared" si="442"/>
        <v>13.210666666666672</v>
      </c>
      <c r="DR360" s="2">
        <f t="shared" si="442"/>
        <v>13.360333333333339</v>
      </c>
      <c r="DS360" s="2">
        <f t="shared" si="442"/>
        <v>13.510000000000005</v>
      </c>
      <c r="DT360" s="2">
        <f t="shared" si="442"/>
        <v>13.659666666666672</v>
      </c>
      <c r="DU360" s="2">
        <f t="shared" si="442"/>
        <v>13.809333333333338</v>
      </c>
      <c r="DV360" s="2">
        <f t="shared" si="442"/>
        <v>13.959000000000005</v>
      </c>
      <c r="DW360" s="2">
        <f t="shared" si="442"/>
        <v>14.108666666666672</v>
      </c>
      <c r="DX360" s="2">
        <f t="shared" si="442"/>
        <v>14.258333333333338</v>
      </c>
      <c r="DY360" s="2">
        <f t="shared" si="442"/>
        <v>14.408000000000005</v>
      </c>
      <c r="DZ360" s="2">
        <f t="shared" si="442"/>
        <v>14.557666666666671</v>
      </c>
      <c r="EA360" s="2">
        <f t="shared" si="442"/>
        <v>14.707333333333338</v>
      </c>
      <c r="EB360" s="2">
        <f t="shared" si="442"/>
        <v>14.857000000000005</v>
      </c>
      <c r="EC360" s="2">
        <f t="shared" si="442"/>
        <v>15.006666666666671</v>
      </c>
      <c r="ED360" s="2">
        <f t="shared" si="442"/>
        <v>15.156333333333338</v>
      </c>
      <c r="EE360" s="2">
        <f t="shared" si="442"/>
        <v>15.306000000000004</v>
      </c>
      <c r="EF360" s="2">
        <f t="shared" si="442"/>
        <v>15.455666666666671</v>
      </c>
      <c r="EG360" s="2">
        <f t="shared" si="442"/>
        <v>15.605333333333338</v>
      </c>
      <c r="EH360" s="2">
        <f t="shared" si="442"/>
        <v>15.755000000000004</v>
      </c>
      <c r="EI360" s="2">
        <f t="shared" si="442"/>
        <v>15.904666666666671</v>
      </c>
      <c r="EJ360" s="2">
        <f t="shared" si="442"/>
        <v>16.054333333333336</v>
      </c>
      <c r="EK360" s="2">
        <f t="shared" si="442"/>
        <v>16.204000000000001</v>
      </c>
      <c r="EL360" s="2">
        <f t="shared" si="442"/>
        <v>16.353666666666665</v>
      </c>
      <c r="EM360" s="2">
        <f t="shared" si="442"/>
        <v>16.50333333333333</v>
      </c>
      <c r="EN360" s="2">
        <f t="shared" si="442"/>
        <v>16.652999999999995</v>
      </c>
      <c r="EO360" s="2">
        <f t="shared" si="442"/>
        <v>16.80266666666666</v>
      </c>
      <c r="EP360" s="2">
        <f t="shared" si="442"/>
        <v>16.952333333333325</v>
      </c>
      <c r="EQ360" s="2">
        <f t="shared" si="442"/>
        <v>17.10199999999999</v>
      </c>
      <c r="ER360" s="2">
        <f t="shared" si="442"/>
        <v>17.251666666666654</v>
      </c>
      <c r="ES360" s="2">
        <f t="shared" si="442"/>
        <v>17.401333333333319</v>
      </c>
      <c r="ET360" s="2">
        <f t="shared" si="442"/>
        <v>17.550999999999984</v>
      </c>
      <c r="EU360" s="2">
        <f t="shared" si="442"/>
        <v>17.700666666666649</v>
      </c>
      <c r="EV360" s="2">
        <f t="shared" si="442"/>
        <v>17.850333333333314</v>
      </c>
      <c r="EW360" s="2">
        <f t="shared" si="442"/>
        <v>17.999999999999979</v>
      </c>
      <c r="EX360" s="2" t="str">
        <f t="shared" si="442"/>
        <v xml:space="preserve"> </v>
      </c>
      <c r="EY360" s="2" t="str">
        <f t="shared" si="442"/>
        <v xml:space="preserve"> </v>
      </c>
      <c r="EZ360" s="2" t="str">
        <f t="shared" si="442"/>
        <v xml:space="preserve"> </v>
      </c>
      <c r="FA360" s="2" t="str">
        <f t="shared" si="442"/>
        <v xml:space="preserve"> </v>
      </c>
      <c r="FB360" s="2" t="str">
        <f t="shared" si="442"/>
        <v xml:space="preserve"> </v>
      </c>
      <c r="FC360" s="2" t="str">
        <f t="shared" si="442"/>
        <v xml:space="preserve"> </v>
      </c>
      <c r="FD360" s="2" t="str">
        <f t="shared" si="442"/>
        <v xml:space="preserve"> </v>
      </c>
      <c r="FE360" s="2" t="str">
        <f t="shared" si="442"/>
        <v xml:space="preserve"> </v>
      </c>
      <c r="FF360" s="2" t="str">
        <f t="shared" si="442"/>
        <v xml:space="preserve"> </v>
      </c>
      <c r="FG360" s="2" t="str">
        <f t="shared" si="442"/>
        <v xml:space="preserve"> </v>
      </c>
      <c r="FH360" s="2" t="str">
        <f t="shared" si="442"/>
        <v xml:space="preserve"> </v>
      </c>
      <c r="FI360" s="2" t="str">
        <f t="shared" si="442"/>
        <v xml:space="preserve"> </v>
      </c>
      <c r="FJ360" s="2" t="str">
        <f t="shared" si="442"/>
        <v xml:space="preserve"> </v>
      </c>
      <c r="FK360" s="2" t="str">
        <f t="shared" si="442"/>
        <v xml:space="preserve"> </v>
      </c>
      <c r="FL360" s="2" t="str">
        <f t="shared" si="442"/>
        <v xml:space="preserve"> </v>
      </c>
      <c r="FM360" s="2" t="str">
        <f t="shared" si="442"/>
        <v xml:space="preserve"> </v>
      </c>
      <c r="FN360" s="2" t="str">
        <f t="shared" si="442"/>
        <v xml:space="preserve"> </v>
      </c>
      <c r="FO360" s="2" t="str">
        <f t="shared" si="442"/>
        <v xml:space="preserve"> </v>
      </c>
      <c r="FP360" s="2" t="str">
        <f t="shared" si="442"/>
        <v xml:space="preserve"> </v>
      </c>
      <c r="FQ360" s="2" t="str">
        <f t="shared" si="442"/>
        <v xml:space="preserve"> </v>
      </c>
      <c r="FR360" s="2" t="str">
        <f t="shared" si="442"/>
        <v xml:space="preserve"> </v>
      </c>
      <c r="FS360" s="2" t="str">
        <f t="shared" si="442"/>
        <v xml:space="preserve"> </v>
      </c>
      <c r="FT360" s="2" t="str">
        <f t="shared" si="442"/>
        <v xml:space="preserve"> </v>
      </c>
      <c r="FU360" s="2" t="str">
        <f t="shared" si="442"/>
        <v xml:space="preserve"> </v>
      </c>
      <c r="FV360" s="2" t="str">
        <f t="shared" si="442"/>
        <v xml:space="preserve"> </v>
      </c>
      <c r="FW360" s="2" t="str">
        <f t="shared" si="442"/>
        <v xml:space="preserve"> </v>
      </c>
      <c r="FX360" s="2" t="str">
        <f t="shared" si="442"/>
        <v xml:space="preserve"> </v>
      </c>
      <c r="FY360" s="2" t="str">
        <f t="shared" si="442"/>
        <v xml:space="preserve"> </v>
      </c>
      <c r="FZ360" s="2" t="str">
        <f t="shared" si="442"/>
        <v xml:space="preserve"> </v>
      </c>
      <c r="GA360" s="2" t="str">
        <f t="shared" si="442"/>
        <v xml:space="preserve"> </v>
      </c>
      <c r="GB360" s="2" t="str">
        <f t="shared" si="442"/>
        <v xml:space="preserve"> </v>
      </c>
      <c r="GC360" s="2" t="str">
        <f t="shared" si="442"/>
        <v xml:space="preserve"> </v>
      </c>
      <c r="GD360" s="2" t="str">
        <f t="shared" si="442"/>
        <v xml:space="preserve"> </v>
      </c>
      <c r="GE360" s="2" t="str">
        <f t="shared" si="442"/>
        <v xml:space="preserve"> </v>
      </c>
      <c r="GF360" s="2" t="str">
        <f t="shared" si="442"/>
        <v xml:space="preserve"> </v>
      </c>
      <c r="GG360" s="2" t="str">
        <f t="shared" si="442"/>
        <v xml:space="preserve"> </v>
      </c>
      <c r="GH360" s="2" t="str">
        <f t="shared" si="442"/>
        <v xml:space="preserve"> </v>
      </c>
      <c r="GI360" s="2" t="str">
        <f t="shared" si="442"/>
        <v xml:space="preserve"> </v>
      </c>
      <c r="GJ360" s="2" t="str">
        <f t="shared" si="442"/>
        <v xml:space="preserve"> </v>
      </c>
      <c r="GK360" s="2" t="str">
        <f t="shared" si="442"/>
        <v xml:space="preserve"> </v>
      </c>
      <c r="GL360" s="2" t="str">
        <f t="shared" si="442"/>
        <v xml:space="preserve"> </v>
      </c>
      <c r="GM360" s="2" t="str">
        <f t="shared" si="442"/>
        <v xml:space="preserve"> </v>
      </c>
      <c r="GN360" s="2" t="str">
        <f t="shared" si="442"/>
        <v xml:space="preserve"> </v>
      </c>
      <c r="GO360" s="2" t="str">
        <f t="shared" si="442"/>
        <v xml:space="preserve"> </v>
      </c>
      <c r="GP360" s="2" t="str">
        <f t="shared" si="442"/>
        <v xml:space="preserve"> </v>
      </c>
      <c r="GQ360" s="2" t="str">
        <f t="shared" si="442"/>
        <v xml:space="preserve"> </v>
      </c>
      <c r="GR360" s="2" t="str">
        <f t="shared" si="442"/>
        <v xml:space="preserve"> </v>
      </c>
      <c r="GS360" s="2" t="str">
        <f t="shared" si="442"/>
        <v xml:space="preserve"> </v>
      </c>
      <c r="GT360" s="2" t="str">
        <f t="shared" si="442"/>
        <v xml:space="preserve"> </v>
      </c>
      <c r="GU360" s="2" t="str">
        <f t="shared" si="442"/>
        <v xml:space="preserve"> </v>
      </c>
      <c r="GV360" s="2" t="str">
        <f t="shared" si="442"/>
        <v xml:space="preserve"> </v>
      </c>
      <c r="GW360" s="2" t="str">
        <f t="shared" si="442"/>
        <v xml:space="preserve"> </v>
      </c>
      <c r="GX360" s="2" t="str">
        <f t="shared" si="442"/>
        <v xml:space="preserve"> </v>
      </c>
      <c r="GY360" s="2" t="str">
        <f t="shared" si="442"/>
        <v xml:space="preserve"> </v>
      </c>
      <c r="GZ360" s="2" t="str">
        <f t="shared" si="442"/>
        <v xml:space="preserve"> </v>
      </c>
      <c r="HA360" s="2" t="str">
        <f t="shared" si="442"/>
        <v xml:space="preserve"> </v>
      </c>
      <c r="HB360" s="2" t="str">
        <f t="shared" si="442"/>
        <v xml:space="preserve"> </v>
      </c>
      <c r="HC360" s="2" t="str">
        <f t="shared" si="442"/>
        <v xml:space="preserve"> </v>
      </c>
      <c r="HD360" s="2" t="str">
        <f t="shared" si="442"/>
        <v xml:space="preserve"> </v>
      </c>
      <c r="HE360" s="2" t="str">
        <f t="shared" si="442"/>
        <v xml:space="preserve"> </v>
      </c>
      <c r="HF360" s="2" t="str">
        <f t="shared" si="442"/>
        <v xml:space="preserve"> </v>
      </c>
      <c r="HG360" s="2" t="str">
        <f t="shared" si="442"/>
        <v xml:space="preserve"> </v>
      </c>
      <c r="HH360" s="2" t="str">
        <f t="shared" si="442"/>
        <v xml:space="preserve"> </v>
      </c>
      <c r="HI360" s="2" t="str">
        <f t="shared" si="442"/>
        <v xml:space="preserve"> </v>
      </c>
      <c r="HJ360" s="2" t="str">
        <f t="shared" si="442"/>
        <v xml:space="preserve"> </v>
      </c>
      <c r="HK360" s="2" t="str">
        <f t="shared" si="442"/>
        <v xml:space="preserve"> </v>
      </c>
      <c r="HL360" s="2" t="str">
        <f t="shared" si="442"/>
        <v xml:space="preserve"> </v>
      </c>
      <c r="HM360" s="2" t="str">
        <f t="shared" si="442"/>
        <v xml:space="preserve"> </v>
      </c>
      <c r="HN360" s="2" t="str">
        <f t="shared" si="442"/>
        <v xml:space="preserve"> </v>
      </c>
      <c r="HO360" s="2" t="str">
        <f t="shared" si="442"/>
        <v xml:space="preserve"> </v>
      </c>
      <c r="HP360" s="2" t="str">
        <f t="shared" si="442"/>
        <v xml:space="preserve"> </v>
      </c>
      <c r="HQ360" s="2" t="str">
        <f t="shared" si="442"/>
        <v xml:space="preserve"> </v>
      </c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</row>
    <row r="361" spans="1:257" ht="12.75" customHeight="1" x14ac:dyDescent="0.2">
      <c r="A361" s="3" t="s">
        <v>19</v>
      </c>
      <c r="B361" s="3"/>
      <c r="C361" s="2">
        <f t="shared" ref="C361:CO361" ca="1" si="443">IF(C359&lt;C364,C366,(((C364+C365)/C365)*OFFSET(C361,-1,-C364)+C366-C362))</f>
        <v>6</v>
      </c>
      <c r="D361" s="2">
        <f t="shared" ca="1" si="443"/>
        <v>6</v>
      </c>
      <c r="E361" s="2">
        <f t="shared" ca="1" si="443"/>
        <v>6</v>
      </c>
      <c r="F361" s="2">
        <f t="shared" ca="1" si="443"/>
        <v>6</v>
      </c>
      <c r="G361" s="2">
        <f t="shared" ca="1" si="443"/>
        <v>6</v>
      </c>
      <c r="H361" s="2">
        <f t="shared" ca="1" si="443"/>
        <v>6</v>
      </c>
      <c r="I361" s="2">
        <f t="shared" ca="1" si="443"/>
        <v>6</v>
      </c>
      <c r="J361" s="2">
        <f t="shared" ca="1" si="443"/>
        <v>6</v>
      </c>
      <c r="K361" s="2">
        <f t="shared" ca="1" si="443"/>
        <v>6</v>
      </c>
      <c r="L361" s="2">
        <f t="shared" ca="1" si="443"/>
        <v>6</v>
      </c>
      <c r="M361" s="2">
        <f t="shared" ca="1" si="443"/>
        <v>6</v>
      </c>
      <c r="N361" s="2">
        <f t="shared" ca="1" si="443"/>
        <v>6</v>
      </c>
      <c r="O361" s="2">
        <f t="shared" ca="1" si="443"/>
        <v>6</v>
      </c>
      <c r="P361" s="2">
        <f t="shared" ca="1" si="443"/>
        <v>6</v>
      </c>
      <c r="Q361" s="2">
        <f t="shared" ca="1" si="443"/>
        <v>6</v>
      </c>
      <c r="R361" s="2">
        <f t="shared" ca="1" si="443"/>
        <v>6</v>
      </c>
      <c r="S361" s="2">
        <f t="shared" ca="1" si="443"/>
        <v>6</v>
      </c>
      <c r="T361" s="2">
        <f t="shared" ca="1" si="443"/>
        <v>6</v>
      </c>
      <c r="U361" s="2">
        <f t="shared" ca="1" si="443"/>
        <v>6</v>
      </c>
      <c r="V361" s="2">
        <f t="shared" ca="1" si="443"/>
        <v>6</v>
      </c>
      <c r="W361" s="2">
        <f t="shared" ca="1" si="443"/>
        <v>6.4653932584269667</v>
      </c>
      <c r="X361" s="2">
        <f t="shared" ca="1" si="443"/>
        <v>6.5829662921348318</v>
      </c>
      <c r="Y361" s="2">
        <f t="shared" ca="1" si="443"/>
        <v>6.7005393258426968</v>
      </c>
      <c r="Z361" s="2">
        <f t="shared" ca="1" si="443"/>
        <v>6.8181123595505619</v>
      </c>
      <c r="AA361" s="2">
        <f t="shared" ca="1" si="443"/>
        <v>6.935685393258427</v>
      </c>
      <c r="AB361" s="2">
        <f t="shared" ca="1" si="443"/>
        <v>7.0532584269662921</v>
      </c>
      <c r="AC361" s="2">
        <f t="shared" ca="1" si="443"/>
        <v>7.1708314606741572</v>
      </c>
      <c r="AD361" s="2">
        <f t="shared" ca="1" si="443"/>
        <v>7.2884044943820223</v>
      </c>
      <c r="AE361" s="2">
        <f t="shared" ca="1" si="443"/>
        <v>7.4059775280898874</v>
      </c>
      <c r="AF361" s="2">
        <f t="shared" ca="1" si="443"/>
        <v>7.5235505617977534</v>
      </c>
      <c r="AG361" s="2">
        <f t="shared" ca="1" si="443"/>
        <v>7.6411235955056185</v>
      </c>
      <c r="AH361" s="2">
        <f t="shared" ca="1" si="443"/>
        <v>7.7586966292134836</v>
      </c>
      <c r="AI361" s="2">
        <f t="shared" ca="1" si="443"/>
        <v>7.8762696629213487</v>
      </c>
      <c r="AJ361" s="2">
        <f t="shared" ca="1" si="443"/>
        <v>7.9938426966292138</v>
      </c>
      <c r="AK361" s="2">
        <f t="shared" ca="1" si="443"/>
        <v>8.1114157303370789</v>
      </c>
      <c r="AL361" s="2">
        <f t="shared" ca="1" si="443"/>
        <v>8.2289887640449457</v>
      </c>
      <c r="AM361" s="2">
        <f t="shared" ca="1" si="443"/>
        <v>8.346561797752809</v>
      </c>
      <c r="AN361" s="2">
        <f t="shared" ca="1" si="443"/>
        <v>8.4641348314606759</v>
      </c>
      <c r="AO361" s="2">
        <f t="shared" ca="1" si="443"/>
        <v>8.5817078651685392</v>
      </c>
      <c r="AP361" s="2">
        <f t="shared" ca="1" si="443"/>
        <v>8.6992808988764061</v>
      </c>
      <c r="AQ361" s="2">
        <f t="shared" ca="1" si="443"/>
        <v>8.8168539325842712</v>
      </c>
      <c r="AR361" s="2">
        <f t="shared" ca="1" si="443"/>
        <v>8.9344269662921363</v>
      </c>
      <c r="AS361" s="2">
        <f t="shared" ca="1" si="443"/>
        <v>9.0520000000000014</v>
      </c>
      <c r="AT361" s="2">
        <f t="shared" ca="1" si="443"/>
        <v>9.1695730337078665</v>
      </c>
      <c r="AU361" s="2">
        <f t="shared" ca="1" si="443"/>
        <v>9.2871460674157316</v>
      </c>
      <c r="AV361" s="2">
        <f t="shared" ca="1" si="443"/>
        <v>9.4047191011235967</v>
      </c>
      <c r="AW361" s="2">
        <f t="shared" ca="1" si="443"/>
        <v>9.5222921348314635</v>
      </c>
      <c r="AX361" s="2">
        <f t="shared" ca="1" si="443"/>
        <v>9.6398651685393268</v>
      </c>
      <c r="AY361" s="2">
        <f t="shared" ca="1" si="443"/>
        <v>9.7574382022471937</v>
      </c>
      <c r="AZ361" s="2">
        <f t="shared" ca="1" si="443"/>
        <v>9.8750112359550588</v>
      </c>
      <c r="BA361" s="2">
        <f t="shared" ca="1" si="443"/>
        <v>9.9925842696629239</v>
      </c>
      <c r="BB361" s="2">
        <f t="shared" ca="1" si="443"/>
        <v>10.110157303370789</v>
      </c>
      <c r="BC361" s="2">
        <f t="shared" ca="1" si="443"/>
        <v>10.227730337078654</v>
      </c>
      <c r="BD361" s="2">
        <f t="shared" ca="1" si="443"/>
        <v>10.345303370786519</v>
      </c>
      <c r="BE361" s="2">
        <f t="shared" ca="1" si="443"/>
        <v>10.462876404494384</v>
      </c>
      <c r="BF361" s="2">
        <f t="shared" ca="1" si="443"/>
        <v>10.580449438202251</v>
      </c>
      <c r="BG361" s="2">
        <f t="shared" ca="1" si="443"/>
        <v>10.698022471910114</v>
      </c>
      <c r="BH361" s="2">
        <f t="shared" ca="1" si="443"/>
        <v>10.815595505617981</v>
      </c>
      <c r="BI361" s="2">
        <f t="shared" ca="1" si="443"/>
        <v>10.933168539325845</v>
      </c>
      <c r="BJ361" s="2">
        <f t="shared" ca="1" si="443"/>
        <v>11.050741573033712</v>
      </c>
      <c r="BK361" s="2">
        <f t="shared" ca="1" si="443"/>
        <v>11.168314606741577</v>
      </c>
      <c r="BL361" s="2">
        <f t="shared" ca="1" si="443"/>
        <v>11.285887640449442</v>
      </c>
      <c r="BM361" s="2">
        <f t="shared" ca="1" si="443"/>
        <v>11.403460674157307</v>
      </c>
      <c r="BN361" s="2">
        <f t="shared" ca="1" si="443"/>
        <v>11.521033707865172</v>
      </c>
      <c r="BO361" s="2">
        <f t="shared" ca="1" si="443"/>
        <v>11.638606741573039</v>
      </c>
      <c r="BP361" s="2">
        <f t="shared" ca="1" si="443"/>
        <v>11.756179775280902</v>
      </c>
      <c r="BQ361" s="2">
        <f t="shared" ca="1" si="443"/>
        <v>11.873752808988769</v>
      </c>
      <c r="BR361" s="2">
        <f t="shared" ca="1" si="443"/>
        <v>11.991325842696632</v>
      </c>
      <c r="BS361" s="2">
        <f t="shared" ca="1" si="443"/>
        <v>12.108898876404499</v>
      </c>
      <c r="BT361" s="2">
        <f t="shared" ca="1" si="443"/>
        <v>12.226471910112364</v>
      </c>
      <c r="BU361" s="2">
        <f t="shared" ca="1" si="443"/>
        <v>12.344044943820229</v>
      </c>
      <c r="BV361" s="2">
        <f t="shared" ca="1" si="443"/>
        <v>12.461617977528094</v>
      </c>
      <c r="BW361" s="2">
        <f t="shared" ca="1" si="443"/>
        <v>12.57919101123596</v>
      </c>
      <c r="BX361" s="2">
        <f t="shared" ca="1" si="443"/>
        <v>12.696764044943826</v>
      </c>
      <c r="BY361" s="2">
        <f t="shared" ca="1" si="443"/>
        <v>12.81433707865169</v>
      </c>
      <c r="BZ361" s="2">
        <f t="shared" ca="1" si="443"/>
        <v>12.931910112359557</v>
      </c>
      <c r="CA361" s="2">
        <f t="shared" ca="1" si="443"/>
        <v>13.04948314606742</v>
      </c>
      <c r="CB361" s="2">
        <f t="shared" ca="1" si="443"/>
        <v>13.167056179775287</v>
      </c>
      <c r="CC361" s="2">
        <f t="shared" ca="1" si="443"/>
        <v>13.284629213483152</v>
      </c>
      <c r="CD361" s="2">
        <f t="shared" ca="1" si="443"/>
        <v>13.402202247191017</v>
      </c>
      <c r="CE361" s="2">
        <f t="shared" ca="1" si="443"/>
        <v>13.519775280898882</v>
      </c>
      <c r="CF361" s="2">
        <f t="shared" ca="1" si="443"/>
        <v>13.637348314606747</v>
      </c>
      <c r="CG361" s="2">
        <f t="shared" ca="1" si="443"/>
        <v>13.754921348314612</v>
      </c>
      <c r="CH361" s="2">
        <f t="shared" ca="1" si="443"/>
        <v>13.872494382022477</v>
      </c>
      <c r="CI361" s="2">
        <f t="shared" ca="1" si="443"/>
        <v>13.990067415730344</v>
      </c>
      <c r="CJ361" s="2">
        <f t="shared" ca="1" si="443"/>
        <v>14.107640449438209</v>
      </c>
      <c r="CK361" s="2">
        <f t="shared" ca="1" si="443"/>
        <v>14.225213483146074</v>
      </c>
      <c r="CL361" s="2">
        <f t="shared" ca="1" si="443"/>
        <v>14.342786516853939</v>
      </c>
      <c r="CM361" s="2">
        <f t="shared" ca="1" si="443"/>
        <v>14.460359550561805</v>
      </c>
      <c r="CN361" s="2">
        <f t="shared" ca="1" si="443"/>
        <v>14.57793258426967</v>
      </c>
      <c r="CO361" s="2">
        <f t="shared" ca="1" si="443"/>
        <v>14.695505617977535</v>
      </c>
      <c r="CP361" s="2">
        <f t="shared" ref="CP361:HQ361" ca="1" si="444">IF(CP359&lt;&gt;" ",IF(CP359&lt;CP364,CP366,(((CP364+CP365)/CP365)*OFFSET(CP361,-1,-CP364)+CP366-CP362))," ")</f>
        <v>14.8130786516854</v>
      </c>
      <c r="CQ361" s="2">
        <f t="shared" ca="1" si="444"/>
        <v>14.930651685393265</v>
      </c>
      <c r="CR361" s="2">
        <f t="shared" ca="1" si="444"/>
        <v>15.04822471910113</v>
      </c>
      <c r="CS361" s="2">
        <f t="shared" ca="1" si="444"/>
        <v>15.165797752808997</v>
      </c>
      <c r="CT361" s="2">
        <f t="shared" ca="1" si="444"/>
        <v>15.283370786516862</v>
      </c>
      <c r="CU361" s="2">
        <f t="shared" ca="1" si="444"/>
        <v>15.400943820224727</v>
      </c>
      <c r="CV361" s="2">
        <f t="shared" ca="1" si="444"/>
        <v>15.518516853932592</v>
      </c>
      <c r="CW361" s="2">
        <f t="shared" ca="1" si="444"/>
        <v>15.636089887640457</v>
      </c>
      <c r="CX361" s="2">
        <f t="shared" ca="1" si="444"/>
        <v>15.753662921348322</v>
      </c>
      <c r="CY361" s="2">
        <f t="shared" ca="1" si="444"/>
        <v>15.871235955056187</v>
      </c>
      <c r="CZ361" s="2">
        <f t="shared" ca="1" si="444"/>
        <v>15.988808988764053</v>
      </c>
      <c r="DA361" s="2">
        <f t="shared" ca="1" si="444"/>
        <v>16.106382022471919</v>
      </c>
      <c r="DB361" s="2">
        <f t="shared" ca="1" si="444"/>
        <v>16.223955056179783</v>
      </c>
      <c r="DC361" s="2">
        <f t="shared" ca="1" si="444"/>
        <v>16.34152808988765</v>
      </c>
      <c r="DD361" s="2">
        <f t="shared" ca="1" si="444"/>
        <v>16.459101123595516</v>
      </c>
      <c r="DE361" s="2">
        <f t="shared" ca="1" si="444"/>
        <v>16.57667415730338</v>
      </c>
      <c r="DF361" s="2">
        <f t="shared" ca="1" si="444"/>
        <v>16.694247191011243</v>
      </c>
      <c r="DG361" s="2">
        <f t="shared" ca="1" si="444"/>
        <v>16.81182022471911</v>
      </c>
      <c r="DH361" s="2">
        <f t="shared" ca="1" si="444"/>
        <v>16.844000000000012</v>
      </c>
      <c r="DI361" s="2">
        <f t="shared" ca="1" si="444"/>
        <v>16.940000000000008</v>
      </c>
      <c r="DJ361" s="2">
        <f t="shared" ca="1" si="444"/>
        <v>17.101726591760311</v>
      </c>
      <c r="DK361" s="2">
        <f t="shared" ca="1" si="444"/>
        <v>17.26345318352061</v>
      </c>
      <c r="DL361" s="2">
        <f t="shared" ca="1" si="444"/>
        <v>17.425179775280906</v>
      </c>
      <c r="DM361" s="2">
        <f t="shared" ca="1" si="444"/>
        <v>17.586906367041205</v>
      </c>
      <c r="DN361" s="2">
        <f t="shared" ca="1" si="444"/>
        <v>17.748632958801505</v>
      </c>
      <c r="DO361" s="2">
        <f t="shared" ca="1" si="444"/>
        <v>17.910359550561807</v>
      </c>
      <c r="DP361" s="2">
        <f t="shared" ca="1" si="444"/>
        <v>18.072086142322107</v>
      </c>
      <c r="DQ361" s="2">
        <f t="shared" ca="1" si="444"/>
        <v>18.233812734082406</v>
      </c>
      <c r="DR361" s="2">
        <f t="shared" ca="1" si="444"/>
        <v>18.395539325842705</v>
      </c>
      <c r="DS361" s="2">
        <f t="shared" ca="1" si="444"/>
        <v>18.557265917603004</v>
      </c>
      <c r="DT361" s="2">
        <f t="shared" ca="1" si="444"/>
        <v>18.718992509363304</v>
      </c>
      <c r="DU361" s="2">
        <f t="shared" ca="1" si="444"/>
        <v>18.880719101123606</v>
      </c>
      <c r="DV361" s="2">
        <f t="shared" ca="1" si="444"/>
        <v>19.042445692883906</v>
      </c>
      <c r="DW361" s="2">
        <f t="shared" ca="1" si="444"/>
        <v>19.204172284644201</v>
      </c>
      <c r="DX361" s="2">
        <f t="shared" ca="1" si="444"/>
        <v>19.365898876404501</v>
      </c>
      <c r="DY361" s="2">
        <f t="shared" ca="1" si="444"/>
        <v>19.5276254681648</v>
      </c>
      <c r="DZ361" s="2">
        <f t="shared" ca="1" si="444"/>
        <v>19.689352059925103</v>
      </c>
      <c r="EA361" s="2">
        <f t="shared" ca="1" si="444"/>
        <v>19.851078651685402</v>
      </c>
      <c r="EB361" s="2">
        <f t="shared" ca="1" si="444"/>
        <v>20.012805243445705</v>
      </c>
      <c r="EC361" s="2">
        <f t="shared" ca="1" si="444"/>
        <v>20.174531835206</v>
      </c>
      <c r="ED361" s="2">
        <f t="shared" ca="1" si="444"/>
        <v>20.3362584269663</v>
      </c>
      <c r="EE361" s="2">
        <f t="shared" ca="1" si="444"/>
        <v>20.497985018726599</v>
      </c>
      <c r="EF361" s="2">
        <f t="shared" ca="1" si="444"/>
        <v>20.659711610486902</v>
      </c>
      <c r="EG361" s="2">
        <f t="shared" ca="1" si="444"/>
        <v>20.821438202247201</v>
      </c>
      <c r="EH361" s="2">
        <f t="shared" ca="1" si="444"/>
        <v>20.983164794007497</v>
      </c>
      <c r="EI361" s="2">
        <f t="shared" ca="1" si="444"/>
        <v>21.144891385767796</v>
      </c>
      <c r="EJ361" s="2">
        <f t="shared" ca="1" si="444"/>
        <v>21.306617977528095</v>
      </c>
      <c r="EK361" s="2">
        <f t="shared" ca="1" si="444"/>
        <v>21.468344569288398</v>
      </c>
      <c r="EL361" s="2">
        <f t="shared" ca="1" si="444"/>
        <v>21.630071161048697</v>
      </c>
      <c r="EM361" s="2">
        <f t="shared" ca="1" si="444"/>
        <v>21.791797752808996</v>
      </c>
      <c r="EN361" s="2">
        <f t="shared" ca="1" si="444"/>
        <v>21.953524344569296</v>
      </c>
      <c r="EO361" s="2">
        <f t="shared" ca="1" si="444"/>
        <v>22.115250936329598</v>
      </c>
      <c r="EP361" s="2">
        <f t="shared" ca="1" si="444"/>
        <v>22.276977528089894</v>
      </c>
      <c r="EQ361" s="2">
        <f t="shared" ca="1" si="444"/>
        <v>22.438704119850193</v>
      </c>
      <c r="ER361" s="2">
        <f t="shared" ca="1" si="444"/>
        <v>22.600430711610493</v>
      </c>
      <c r="ES361" s="2">
        <f t="shared" ca="1" si="444"/>
        <v>22.762157303370792</v>
      </c>
      <c r="ET361" s="2">
        <f t="shared" ca="1" si="444"/>
        <v>22.923883895131095</v>
      </c>
      <c r="EU361" s="2">
        <f t="shared" ca="1" si="444"/>
        <v>23.08561048689139</v>
      </c>
      <c r="EV361" s="2">
        <f t="shared" ca="1" si="444"/>
        <v>23.247337078651693</v>
      </c>
      <c r="EW361" s="2">
        <f t="shared" ca="1" si="444"/>
        <v>23.409063670411992</v>
      </c>
      <c r="EX361" s="2" t="str">
        <f t="shared" ca="1" si="444"/>
        <v xml:space="preserve"> </v>
      </c>
      <c r="EY361" s="2" t="str">
        <f t="shared" ca="1" si="444"/>
        <v xml:space="preserve"> </v>
      </c>
      <c r="EZ361" s="2" t="str">
        <f t="shared" ca="1" si="444"/>
        <v xml:space="preserve"> </v>
      </c>
      <c r="FA361" s="2" t="str">
        <f t="shared" ca="1" si="444"/>
        <v xml:space="preserve"> </v>
      </c>
      <c r="FB361" s="2" t="str">
        <f t="shared" ca="1" si="444"/>
        <v xml:space="preserve"> </v>
      </c>
      <c r="FC361" s="2" t="str">
        <f t="shared" ca="1" si="444"/>
        <v xml:space="preserve"> </v>
      </c>
      <c r="FD361" s="2" t="str">
        <f t="shared" ca="1" si="444"/>
        <v xml:space="preserve"> </v>
      </c>
      <c r="FE361" s="2" t="str">
        <f t="shared" ca="1" si="444"/>
        <v xml:space="preserve"> </v>
      </c>
      <c r="FF361" s="2" t="str">
        <f t="shared" ca="1" si="444"/>
        <v xml:space="preserve"> </v>
      </c>
      <c r="FG361" s="2" t="str">
        <f t="shared" ca="1" si="444"/>
        <v xml:space="preserve"> </v>
      </c>
      <c r="FH361" s="2" t="str">
        <f t="shared" ca="1" si="444"/>
        <v xml:space="preserve"> </v>
      </c>
      <c r="FI361" s="2" t="str">
        <f t="shared" ca="1" si="444"/>
        <v xml:space="preserve"> </v>
      </c>
      <c r="FJ361" s="2" t="str">
        <f t="shared" ca="1" si="444"/>
        <v xml:space="preserve"> </v>
      </c>
      <c r="FK361" s="2" t="str">
        <f t="shared" ca="1" si="444"/>
        <v xml:space="preserve"> </v>
      </c>
      <c r="FL361" s="2" t="str">
        <f t="shared" ca="1" si="444"/>
        <v xml:space="preserve"> </v>
      </c>
      <c r="FM361" s="2" t="str">
        <f t="shared" ca="1" si="444"/>
        <v xml:space="preserve"> </v>
      </c>
      <c r="FN361" s="2" t="str">
        <f t="shared" ca="1" si="444"/>
        <v xml:space="preserve"> </v>
      </c>
      <c r="FO361" s="2" t="str">
        <f t="shared" ca="1" si="444"/>
        <v xml:space="preserve"> </v>
      </c>
      <c r="FP361" s="2" t="str">
        <f t="shared" ca="1" si="444"/>
        <v xml:space="preserve"> </v>
      </c>
      <c r="FQ361" s="2" t="str">
        <f t="shared" ca="1" si="444"/>
        <v xml:space="preserve"> </v>
      </c>
      <c r="FR361" s="2" t="str">
        <f t="shared" ca="1" si="444"/>
        <v xml:space="preserve"> </v>
      </c>
      <c r="FS361" s="2" t="str">
        <f t="shared" ca="1" si="444"/>
        <v xml:space="preserve"> </v>
      </c>
      <c r="FT361" s="2" t="str">
        <f t="shared" ca="1" si="444"/>
        <v xml:space="preserve"> </v>
      </c>
      <c r="FU361" s="2" t="str">
        <f t="shared" ca="1" si="444"/>
        <v xml:space="preserve"> </v>
      </c>
      <c r="FV361" s="2" t="str">
        <f t="shared" ca="1" si="444"/>
        <v xml:space="preserve"> </v>
      </c>
      <c r="FW361" s="2" t="str">
        <f t="shared" ca="1" si="444"/>
        <v xml:space="preserve"> </v>
      </c>
      <c r="FX361" s="2" t="str">
        <f t="shared" ca="1" si="444"/>
        <v xml:space="preserve"> </v>
      </c>
      <c r="FY361" s="2" t="str">
        <f t="shared" ca="1" si="444"/>
        <v xml:space="preserve"> </v>
      </c>
      <c r="FZ361" s="2" t="str">
        <f t="shared" ca="1" si="444"/>
        <v xml:space="preserve"> </v>
      </c>
      <c r="GA361" s="2" t="str">
        <f t="shared" ca="1" si="444"/>
        <v xml:space="preserve"> </v>
      </c>
      <c r="GB361" s="2" t="str">
        <f t="shared" ca="1" si="444"/>
        <v xml:space="preserve"> </v>
      </c>
      <c r="GC361" s="2" t="str">
        <f t="shared" ca="1" si="444"/>
        <v xml:space="preserve"> </v>
      </c>
      <c r="GD361" s="2" t="str">
        <f t="shared" ca="1" si="444"/>
        <v xml:space="preserve"> </v>
      </c>
      <c r="GE361" s="2" t="str">
        <f t="shared" ca="1" si="444"/>
        <v xml:space="preserve"> </v>
      </c>
      <c r="GF361" s="2" t="str">
        <f t="shared" ca="1" si="444"/>
        <v xml:space="preserve"> </v>
      </c>
      <c r="GG361" s="2" t="str">
        <f t="shared" ca="1" si="444"/>
        <v xml:space="preserve"> </v>
      </c>
      <c r="GH361" s="2" t="str">
        <f t="shared" ca="1" si="444"/>
        <v xml:space="preserve"> </v>
      </c>
      <c r="GI361" s="2" t="str">
        <f t="shared" ca="1" si="444"/>
        <v xml:space="preserve"> </v>
      </c>
      <c r="GJ361" s="2" t="str">
        <f t="shared" ca="1" si="444"/>
        <v xml:space="preserve"> </v>
      </c>
      <c r="GK361" s="2" t="str">
        <f t="shared" ca="1" si="444"/>
        <v xml:space="preserve"> </v>
      </c>
      <c r="GL361" s="2" t="str">
        <f t="shared" ca="1" si="444"/>
        <v xml:space="preserve"> </v>
      </c>
      <c r="GM361" s="2" t="str">
        <f t="shared" ca="1" si="444"/>
        <v xml:space="preserve"> </v>
      </c>
      <c r="GN361" s="2" t="str">
        <f t="shared" ca="1" si="444"/>
        <v xml:space="preserve"> </v>
      </c>
      <c r="GO361" s="2" t="str">
        <f t="shared" ca="1" si="444"/>
        <v xml:space="preserve"> </v>
      </c>
      <c r="GP361" s="2" t="str">
        <f t="shared" ca="1" si="444"/>
        <v xml:space="preserve"> </v>
      </c>
      <c r="GQ361" s="2" t="str">
        <f t="shared" ca="1" si="444"/>
        <v xml:space="preserve"> </v>
      </c>
      <c r="GR361" s="2" t="str">
        <f t="shared" ca="1" si="444"/>
        <v xml:space="preserve"> </v>
      </c>
      <c r="GS361" s="2" t="str">
        <f t="shared" ca="1" si="444"/>
        <v xml:space="preserve"> </v>
      </c>
      <c r="GT361" s="2" t="str">
        <f t="shared" ca="1" si="444"/>
        <v xml:space="preserve"> </v>
      </c>
      <c r="GU361" s="2" t="str">
        <f t="shared" ca="1" si="444"/>
        <v xml:space="preserve"> </v>
      </c>
      <c r="GV361" s="2" t="str">
        <f t="shared" ca="1" si="444"/>
        <v xml:space="preserve"> </v>
      </c>
      <c r="GW361" s="2" t="str">
        <f t="shared" ca="1" si="444"/>
        <v xml:space="preserve"> </v>
      </c>
      <c r="GX361" s="2" t="str">
        <f t="shared" ca="1" si="444"/>
        <v xml:space="preserve"> </v>
      </c>
      <c r="GY361" s="2" t="str">
        <f t="shared" ca="1" si="444"/>
        <v xml:space="preserve"> </v>
      </c>
      <c r="GZ361" s="2" t="str">
        <f t="shared" ca="1" si="444"/>
        <v xml:space="preserve"> </v>
      </c>
      <c r="HA361" s="2" t="str">
        <f t="shared" ca="1" si="444"/>
        <v xml:space="preserve"> </v>
      </c>
      <c r="HB361" s="2" t="str">
        <f t="shared" ca="1" si="444"/>
        <v xml:space="preserve"> </v>
      </c>
      <c r="HC361" s="2" t="str">
        <f t="shared" ca="1" si="444"/>
        <v xml:space="preserve"> </v>
      </c>
      <c r="HD361" s="2" t="str">
        <f t="shared" ca="1" si="444"/>
        <v xml:space="preserve"> </v>
      </c>
      <c r="HE361" s="2" t="str">
        <f t="shared" ca="1" si="444"/>
        <v xml:space="preserve"> </v>
      </c>
      <c r="HF361" s="2" t="str">
        <f t="shared" ca="1" si="444"/>
        <v xml:space="preserve"> </v>
      </c>
      <c r="HG361" s="2" t="str">
        <f t="shared" ca="1" si="444"/>
        <v xml:space="preserve"> </v>
      </c>
      <c r="HH361" s="2" t="str">
        <f t="shared" ca="1" si="444"/>
        <v xml:space="preserve"> </v>
      </c>
      <c r="HI361" s="2" t="str">
        <f t="shared" ca="1" si="444"/>
        <v xml:space="preserve"> </v>
      </c>
      <c r="HJ361" s="2" t="str">
        <f t="shared" ca="1" si="444"/>
        <v xml:space="preserve"> </v>
      </c>
      <c r="HK361" s="2" t="str">
        <f t="shared" ca="1" si="444"/>
        <v xml:space="preserve"> </v>
      </c>
      <c r="HL361" s="2" t="str">
        <f t="shared" ca="1" si="444"/>
        <v xml:space="preserve"> </v>
      </c>
      <c r="HM361" s="2" t="str">
        <f t="shared" ca="1" si="444"/>
        <v xml:space="preserve"> </v>
      </c>
      <c r="HN361" s="2" t="str">
        <f t="shared" ca="1" si="444"/>
        <v xml:space="preserve"> </v>
      </c>
      <c r="HO361" s="2" t="str">
        <f t="shared" ca="1" si="444"/>
        <v xml:space="preserve"> </v>
      </c>
      <c r="HP361" s="2" t="str">
        <f t="shared" ca="1" si="444"/>
        <v xml:space="preserve"> </v>
      </c>
      <c r="HQ361" s="2" t="str">
        <f t="shared" ca="1" si="444"/>
        <v xml:space="preserve"> </v>
      </c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</row>
    <row r="362" spans="1:257" ht="12.75" customHeight="1" x14ac:dyDescent="0.2">
      <c r="A362" s="3" t="s">
        <v>20</v>
      </c>
      <c r="B362" s="3"/>
      <c r="C362" s="2">
        <f t="shared" ref="C362:CO362" ca="1" si="445">IF(C359&lt;(C364+C365),0,(((C364/C365)*OFFSET(C362,-2,-ROUND(C364+C365,0)))))</f>
        <v>0</v>
      </c>
      <c r="D362" s="2">
        <f t="shared" ca="1" si="445"/>
        <v>0</v>
      </c>
      <c r="E362" s="2">
        <f t="shared" ca="1" si="445"/>
        <v>0</v>
      </c>
      <c r="F362" s="2">
        <f t="shared" ca="1" si="445"/>
        <v>0</v>
      </c>
      <c r="G362" s="2">
        <f t="shared" ca="1" si="445"/>
        <v>0</v>
      </c>
      <c r="H362" s="2">
        <f t="shared" ca="1" si="445"/>
        <v>0</v>
      </c>
      <c r="I362" s="2">
        <f t="shared" ca="1" si="445"/>
        <v>0</v>
      </c>
      <c r="J362" s="2">
        <f t="shared" ca="1" si="445"/>
        <v>0</v>
      </c>
      <c r="K362" s="2">
        <f t="shared" ca="1" si="445"/>
        <v>0</v>
      </c>
      <c r="L362" s="2">
        <f t="shared" ca="1" si="445"/>
        <v>0</v>
      </c>
      <c r="M362" s="2">
        <f t="shared" ca="1" si="445"/>
        <v>0</v>
      </c>
      <c r="N362" s="2">
        <f t="shared" ca="1" si="445"/>
        <v>0</v>
      </c>
      <c r="O362" s="2">
        <f t="shared" ca="1" si="445"/>
        <v>0</v>
      </c>
      <c r="P362" s="2">
        <f t="shared" ca="1" si="445"/>
        <v>0</v>
      </c>
      <c r="Q362" s="2">
        <f t="shared" ca="1" si="445"/>
        <v>0</v>
      </c>
      <c r="R362" s="2">
        <f t="shared" ca="1" si="445"/>
        <v>0</v>
      </c>
      <c r="S362" s="2">
        <f t="shared" ca="1" si="445"/>
        <v>0</v>
      </c>
      <c r="T362" s="2">
        <f t="shared" ca="1" si="445"/>
        <v>0</v>
      </c>
      <c r="U362" s="2">
        <f t="shared" ca="1" si="445"/>
        <v>0</v>
      </c>
      <c r="V362" s="2">
        <f t="shared" ca="1" si="445"/>
        <v>0</v>
      </c>
      <c r="W362" s="2">
        <f t="shared" ca="1" si="445"/>
        <v>0</v>
      </c>
      <c r="X362" s="2">
        <f t="shared" ca="1" si="445"/>
        <v>0</v>
      </c>
      <c r="Y362" s="2">
        <f t="shared" ca="1" si="445"/>
        <v>0</v>
      </c>
      <c r="Z362" s="2">
        <f t="shared" ca="1" si="445"/>
        <v>0</v>
      </c>
      <c r="AA362" s="2">
        <f t="shared" ca="1" si="445"/>
        <v>0</v>
      </c>
      <c r="AB362" s="2">
        <f t="shared" ca="1" si="445"/>
        <v>0</v>
      </c>
      <c r="AC362" s="2">
        <f t="shared" ca="1" si="445"/>
        <v>0</v>
      </c>
      <c r="AD362" s="2">
        <f t="shared" ca="1" si="445"/>
        <v>0</v>
      </c>
      <c r="AE362" s="2">
        <f t="shared" ca="1" si="445"/>
        <v>0</v>
      </c>
      <c r="AF362" s="2">
        <f t="shared" ca="1" si="445"/>
        <v>0</v>
      </c>
      <c r="AG362" s="2">
        <f t="shared" ca="1" si="445"/>
        <v>0</v>
      </c>
      <c r="AH362" s="2">
        <f t="shared" ca="1" si="445"/>
        <v>0</v>
      </c>
      <c r="AI362" s="2">
        <f t="shared" ca="1" si="445"/>
        <v>0</v>
      </c>
      <c r="AJ362" s="2">
        <f t="shared" ca="1" si="445"/>
        <v>0</v>
      </c>
      <c r="AK362" s="2">
        <f t="shared" ca="1" si="445"/>
        <v>0</v>
      </c>
      <c r="AL362" s="2">
        <f t="shared" ca="1" si="445"/>
        <v>0</v>
      </c>
      <c r="AM362" s="2">
        <f t="shared" ca="1" si="445"/>
        <v>0</v>
      </c>
      <c r="AN362" s="2">
        <f t="shared" ca="1" si="445"/>
        <v>0</v>
      </c>
      <c r="AO362" s="2">
        <f t="shared" ca="1" si="445"/>
        <v>0</v>
      </c>
      <c r="AP362" s="2">
        <f t="shared" ca="1" si="445"/>
        <v>0</v>
      </c>
      <c r="AQ362" s="2">
        <f t="shared" ca="1" si="445"/>
        <v>0</v>
      </c>
      <c r="AR362" s="2">
        <f t="shared" ca="1" si="445"/>
        <v>0</v>
      </c>
      <c r="AS362" s="2">
        <f t="shared" ca="1" si="445"/>
        <v>0</v>
      </c>
      <c r="AT362" s="2">
        <f t="shared" ca="1" si="445"/>
        <v>0</v>
      </c>
      <c r="AU362" s="2">
        <f t="shared" ca="1" si="445"/>
        <v>0</v>
      </c>
      <c r="AV362" s="2">
        <f t="shared" ca="1" si="445"/>
        <v>0</v>
      </c>
      <c r="AW362" s="2">
        <f t="shared" ca="1" si="445"/>
        <v>0</v>
      </c>
      <c r="AX362" s="2">
        <f t="shared" ca="1" si="445"/>
        <v>0</v>
      </c>
      <c r="AY362" s="2">
        <f t="shared" ca="1" si="445"/>
        <v>0</v>
      </c>
      <c r="AZ362" s="2">
        <f t="shared" ca="1" si="445"/>
        <v>0</v>
      </c>
      <c r="BA362" s="2">
        <f t="shared" ca="1" si="445"/>
        <v>0</v>
      </c>
      <c r="BB362" s="2">
        <f t="shared" ca="1" si="445"/>
        <v>0</v>
      </c>
      <c r="BC362" s="2">
        <f t="shared" ca="1" si="445"/>
        <v>0</v>
      </c>
      <c r="BD362" s="2">
        <f t="shared" ca="1" si="445"/>
        <v>0</v>
      </c>
      <c r="BE362" s="2">
        <f t="shared" ca="1" si="445"/>
        <v>0</v>
      </c>
      <c r="BF362" s="2">
        <f t="shared" ca="1" si="445"/>
        <v>0</v>
      </c>
      <c r="BG362" s="2">
        <f t="shared" ca="1" si="445"/>
        <v>0</v>
      </c>
      <c r="BH362" s="2">
        <f t="shared" ca="1" si="445"/>
        <v>0</v>
      </c>
      <c r="BI362" s="2">
        <f t="shared" ca="1" si="445"/>
        <v>0</v>
      </c>
      <c r="BJ362" s="2">
        <f t="shared" ca="1" si="445"/>
        <v>0</v>
      </c>
      <c r="BK362" s="2">
        <f t="shared" ca="1" si="445"/>
        <v>0</v>
      </c>
      <c r="BL362" s="2">
        <f t="shared" ca="1" si="445"/>
        <v>0</v>
      </c>
      <c r="BM362" s="2">
        <f t="shared" ca="1" si="445"/>
        <v>0</v>
      </c>
      <c r="BN362" s="2">
        <f t="shared" ca="1" si="445"/>
        <v>0</v>
      </c>
      <c r="BO362" s="2">
        <f t="shared" ca="1" si="445"/>
        <v>0</v>
      </c>
      <c r="BP362" s="2">
        <f t="shared" ca="1" si="445"/>
        <v>0</v>
      </c>
      <c r="BQ362" s="2">
        <f t="shared" ca="1" si="445"/>
        <v>0</v>
      </c>
      <c r="BR362" s="2">
        <f t="shared" ca="1" si="445"/>
        <v>0</v>
      </c>
      <c r="BS362" s="2">
        <f t="shared" ca="1" si="445"/>
        <v>0</v>
      </c>
      <c r="BT362" s="2">
        <f t="shared" ca="1" si="445"/>
        <v>0</v>
      </c>
      <c r="BU362" s="2">
        <f t="shared" ca="1" si="445"/>
        <v>0</v>
      </c>
      <c r="BV362" s="2">
        <f t="shared" ca="1" si="445"/>
        <v>0</v>
      </c>
      <c r="BW362" s="2">
        <f t="shared" ca="1" si="445"/>
        <v>0</v>
      </c>
      <c r="BX362" s="2">
        <f t="shared" ca="1" si="445"/>
        <v>0</v>
      </c>
      <c r="BY362" s="2">
        <f t="shared" ca="1" si="445"/>
        <v>0</v>
      </c>
      <c r="BZ362" s="2">
        <f t="shared" ca="1" si="445"/>
        <v>0</v>
      </c>
      <c r="CA362" s="2">
        <f t="shared" ca="1" si="445"/>
        <v>0</v>
      </c>
      <c r="CB362" s="2">
        <f t="shared" ca="1" si="445"/>
        <v>0</v>
      </c>
      <c r="CC362" s="2">
        <f t="shared" ca="1" si="445"/>
        <v>0</v>
      </c>
      <c r="CD362" s="2">
        <f t="shared" ca="1" si="445"/>
        <v>0</v>
      </c>
      <c r="CE362" s="2">
        <f t="shared" ca="1" si="445"/>
        <v>0</v>
      </c>
      <c r="CF362" s="2">
        <f t="shared" ca="1" si="445"/>
        <v>0</v>
      </c>
      <c r="CG362" s="2">
        <f t="shared" ca="1" si="445"/>
        <v>0</v>
      </c>
      <c r="CH362" s="2">
        <f t="shared" ca="1" si="445"/>
        <v>0</v>
      </c>
      <c r="CI362" s="2">
        <f t="shared" ca="1" si="445"/>
        <v>0</v>
      </c>
      <c r="CJ362" s="2">
        <f t="shared" ca="1" si="445"/>
        <v>0</v>
      </c>
      <c r="CK362" s="2">
        <f t="shared" ca="1" si="445"/>
        <v>0</v>
      </c>
      <c r="CL362" s="2">
        <f t="shared" ca="1" si="445"/>
        <v>0</v>
      </c>
      <c r="CM362" s="2">
        <f t="shared" ca="1" si="445"/>
        <v>0</v>
      </c>
      <c r="CN362" s="2">
        <f t="shared" ca="1" si="445"/>
        <v>0</v>
      </c>
      <c r="CO362" s="2">
        <f t="shared" ca="1" si="445"/>
        <v>0</v>
      </c>
      <c r="CP362" s="2">
        <f t="shared" ref="CP362:HQ362" ca="1" si="446">IF(CP359&lt;&gt;" ",IF(CP359&lt;(CP364+CP365),0,(((CP364/CP365)*OFFSET(CP362,-2,-ROUND(CP364+CP365,0)))))," ")</f>
        <v>0</v>
      </c>
      <c r="CQ362" s="2">
        <f t="shared" ca="1" si="446"/>
        <v>0</v>
      </c>
      <c r="CR362" s="2">
        <f t="shared" ca="1" si="446"/>
        <v>0</v>
      </c>
      <c r="CS362" s="2">
        <f t="shared" ca="1" si="446"/>
        <v>0</v>
      </c>
      <c r="CT362" s="2">
        <f t="shared" ca="1" si="446"/>
        <v>0</v>
      </c>
      <c r="CU362" s="2">
        <f t="shared" ca="1" si="446"/>
        <v>0</v>
      </c>
      <c r="CV362" s="2">
        <f t="shared" ca="1" si="446"/>
        <v>0</v>
      </c>
      <c r="CW362" s="2">
        <f t="shared" ca="1" si="446"/>
        <v>0</v>
      </c>
      <c r="CX362" s="2">
        <f t="shared" ca="1" si="446"/>
        <v>0</v>
      </c>
      <c r="CY362" s="2">
        <f t="shared" ca="1" si="446"/>
        <v>0</v>
      </c>
      <c r="CZ362" s="2">
        <f t="shared" ca="1" si="446"/>
        <v>0</v>
      </c>
      <c r="DA362" s="2">
        <f t="shared" ca="1" si="446"/>
        <v>0</v>
      </c>
      <c r="DB362" s="2">
        <f t="shared" ca="1" si="446"/>
        <v>0</v>
      </c>
      <c r="DC362" s="2">
        <f t="shared" ca="1" si="446"/>
        <v>0</v>
      </c>
      <c r="DD362" s="2">
        <f t="shared" ca="1" si="446"/>
        <v>0</v>
      </c>
      <c r="DE362" s="2">
        <f t="shared" ca="1" si="446"/>
        <v>0</v>
      </c>
      <c r="DF362" s="2">
        <f t="shared" ca="1" si="446"/>
        <v>0</v>
      </c>
      <c r="DG362" s="2">
        <f t="shared" ca="1" si="446"/>
        <v>0</v>
      </c>
      <c r="DH362" s="2">
        <f t="shared" ca="1" si="446"/>
        <v>8.5393258426966295E-2</v>
      </c>
      <c r="DI362" s="2">
        <f t="shared" ca="1" si="446"/>
        <v>0.10696629213483146</v>
      </c>
      <c r="DJ362" s="2">
        <f t="shared" ca="1" si="446"/>
        <v>0.12853932584269662</v>
      </c>
      <c r="DK362" s="2">
        <f t="shared" ca="1" si="446"/>
        <v>0.15011235955056176</v>
      </c>
      <c r="DL362" s="2">
        <f t="shared" ca="1" si="446"/>
        <v>0.17168539325842694</v>
      </c>
      <c r="DM362" s="2">
        <f t="shared" ca="1" si="446"/>
        <v>0.19325842696629211</v>
      </c>
      <c r="DN362" s="2">
        <f t="shared" ca="1" si="446"/>
        <v>0.21483146067415726</v>
      </c>
      <c r="DO362" s="2">
        <f t="shared" ca="1" si="446"/>
        <v>0.23640449438202243</v>
      </c>
      <c r="DP362" s="2">
        <f t="shared" ca="1" si="446"/>
        <v>0.25797752808988761</v>
      </c>
      <c r="DQ362" s="2">
        <f t="shared" ca="1" si="446"/>
        <v>0.27955056179775278</v>
      </c>
      <c r="DR362" s="2">
        <f t="shared" ca="1" si="446"/>
        <v>0.30112359550561801</v>
      </c>
      <c r="DS362" s="2">
        <f t="shared" ca="1" si="446"/>
        <v>0.32269662921348319</v>
      </c>
      <c r="DT362" s="2">
        <f t="shared" ca="1" si="446"/>
        <v>0.34426966292134836</v>
      </c>
      <c r="DU362" s="2">
        <f t="shared" ca="1" si="446"/>
        <v>0.36584269662921354</v>
      </c>
      <c r="DV362" s="2">
        <f t="shared" ca="1" si="446"/>
        <v>0.38741573033707871</v>
      </c>
      <c r="DW362" s="2">
        <f t="shared" ca="1" si="446"/>
        <v>0.40898876404494394</v>
      </c>
      <c r="DX362" s="2">
        <f t="shared" ca="1" si="446"/>
        <v>0.43056179775280912</v>
      </c>
      <c r="DY362" s="2">
        <f t="shared" ca="1" si="446"/>
        <v>0.45213483146067424</v>
      </c>
      <c r="DZ362" s="2">
        <f t="shared" ca="1" si="446"/>
        <v>0.47370786516853941</v>
      </c>
      <c r="EA362" s="2">
        <f t="shared" ca="1" si="446"/>
        <v>0.49528089887640464</v>
      </c>
      <c r="EB362" s="2">
        <f t="shared" ca="1" si="446"/>
        <v>0.51685393258426982</v>
      </c>
      <c r="EC362" s="2">
        <f t="shared" ca="1" si="446"/>
        <v>0.53842696629213505</v>
      </c>
      <c r="ED362" s="2">
        <f t="shared" ca="1" si="446"/>
        <v>0.56000000000000016</v>
      </c>
      <c r="EE362" s="2">
        <f t="shared" ca="1" si="446"/>
        <v>0.58157303370786539</v>
      </c>
      <c r="EF362" s="2">
        <f t="shared" ca="1" si="446"/>
        <v>0.60314606741573051</v>
      </c>
      <c r="EG362" s="2">
        <f t="shared" ca="1" si="446"/>
        <v>0.62471910112359574</v>
      </c>
      <c r="EH362" s="2">
        <f t="shared" ca="1" si="446"/>
        <v>0.64629213483146097</v>
      </c>
      <c r="EI362" s="2">
        <f t="shared" ca="1" si="446"/>
        <v>0.66786516853932609</v>
      </c>
      <c r="EJ362" s="2">
        <f t="shared" ca="1" si="446"/>
        <v>0.68943820224719132</v>
      </c>
      <c r="EK362" s="2">
        <f t="shared" ca="1" si="446"/>
        <v>0.71101123595505644</v>
      </c>
      <c r="EL362" s="2">
        <f t="shared" ca="1" si="446"/>
        <v>0.73258426966292167</v>
      </c>
      <c r="EM362" s="2">
        <f t="shared" ca="1" si="446"/>
        <v>0.7541573033707869</v>
      </c>
      <c r="EN362" s="2">
        <f t="shared" ca="1" si="446"/>
        <v>0.77573033707865202</v>
      </c>
      <c r="EO362" s="2">
        <f t="shared" ca="1" si="446"/>
        <v>0.79730337078651725</v>
      </c>
      <c r="EP362" s="2">
        <f t="shared" ca="1" si="446"/>
        <v>0.81887640449438248</v>
      </c>
      <c r="EQ362" s="2">
        <f t="shared" ca="1" si="446"/>
        <v>0.8404494382022476</v>
      </c>
      <c r="ER362" s="2">
        <f t="shared" ca="1" si="446"/>
        <v>0.86202247191011283</v>
      </c>
      <c r="ES362" s="2">
        <f t="shared" ca="1" si="446"/>
        <v>0.88359550561797795</v>
      </c>
      <c r="ET362" s="2">
        <f t="shared" ca="1" si="446"/>
        <v>0.90516853932584318</v>
      </c>
      <c r="EU362" s="2">
        <f t="shared" ca="1" si="446"/>
        <v>0.92674157303370841</v>
      </c>
      <c r="EV362" s="2">
        <f t="shared" ca="1" si="446"/>
        <v>0.94831460674157353</v>
      </c>
      <c r="EW362" s="2">
        <f t="shared" ca="1" si="446"/>
        <v>0.96988764044943876</v>
      </c>
      <c r="EX362" s="2" t="str">
        <f t="shared" ca="1" si="446"/>
        <v xml:space="preserve"> </v>
      </c>
      <c r="EY362" s="2" t="str">
        <f t="shared" ca="1" si="446"/>
        <v xml:space="preserve"> </v>
      </c>
      <c r="EZ362" s="2" t="str">
        <f t="shared" ca="1" si="446"/>
        <v xml:space="preserve"> </v>
      </c>
      <c r="FA362" s="2" t="str">
        <f t="shared" ca="1" si="446"/>
        <v xml:space="preserve"> </v>
      </c>
      <c r="FB362" s="2" t="str">
        <f t="shared" ca="1" si="446"/>
        <v xml:space="preserve"> </v>
      </c>
      <c r="FC362" s="2" t="str">
        <f t="shared" ca="1" si="446"/>
        <v xml:space="preserve"> </v>
      </c>
      <c r="FD362" s="2" t="str">
        <f t="shared" ca="1" si="446"/>
        <v xml:space="preserve"> </v>
      </c>
      <c r="FE362" s="2" t="str">
        <f t="shared" ca="1" si="446"/>
        <v xml:space="preserve"> </v>
      </c>
      <c r="FF362" s="2" t="str">
        <f t="shared" ca="1" si="446"/>
        <v xml:space="preserve"> </v>
      </c>
      <c r="FG362" s="2" t="str">
        <f t="shared" ca="1" si="446"/>
        <v xml:space="preserve"> </v>
      </c>
      <c r="FH362" s="2" t="str">
        <f t="shared" ca="1" si="446"/>
        <v xml:space="preserve"> </v>
      </c>
      <c r="FI362" s="2" t="str">
        <f t="shared" ca="1" si="446"/>
        <v xml:space="preserve"> </v>
      </c>
      <c r="FJ362" s="2" t="str">
        <f t="shared" ca="1" si="446"/>
        <v xml:space="preserve"> </v>
      </c>
      <c r="FK362" s="2" t="str">
        <f t="shared" ca="1" si="446"/>
        <v xml:space="preserve"> </v>
      </c>
      <c r="FL362" s="2" t="str">
        <f t="shared" ca="1" si="446"/>
        <v xml:space="preserve"> </v>
      </c>
      <c r="FM362" s="2" t="str">
        <f t="shared" ca="1" si="446"/>
        <v xml:space="preserve"> </v>
      </c>
      <c r="FN362" s="2" t="str">
        <f t="shared" ca="1" si="446"/>
        <v xml:space="preserve"> </v>
      </c>
      <c r="FO362" s="2" t="str">
        <f t="shared" ca="1" si="446"/>
        <v xml:space="preserve"> </v>
      </c>
      <c r="FP362" s="2" t="str">
        <f t="shared" ca="1" si="446"/>
        <v xml:space="preserve"> </v>
      </c>
      <c r="FQ362" s="2" t="str">
        <f t="shared" ca="1" si="446"/>
        <v xml:space="preserve"> </v>
      </c>
      <c r="FR362" s="2" t="str">
        <f t="shared" ca="1" si="446"/>
        <v xml:space="preserve"> </v>
      </c>
      <c r="FS362" s="2" t="str">
        <f t="shared" ca="1" si="446"/>
        <v xml:space="preserve"> </v>
      </c>
      <c r="FT362" s="2" t="str">
        <f t="shared" ca="1" si="446"/>
        <v xml:space="preserve"> </v>
      </c>
      <c r="FU362" s="2" t="str">
        <f t="shared" ca="1" si="446"/>
        <v xml:space="preserve"> </v>
      </c>
      <c r="FV362" s="2" t="str">
        <f t="shared" ca="1" si="446"/>
        <v xml:space="preserve"> </v>
      </c>
      <c r="FW362" s="2" t="str">
        <f t="shared" ca="1" si="446"/>
        <v xml:space="preserve"> </v>
      </c>
      <c r="FX362" s="2" t="str">
        <f t="shared" ca="1" si="446"/>
        <v xml:space="preserve"> </v>
      </c>
      <c r="FY362" s="2" t="str">
        <f t="shared" ca="1" si="446"/>
        <v xml:space="preserve"> </v>
      </c>
      <c r="FZ362" s="2" t="str">
        <f t="shared" ca="1" si="446"/>
        <v xml:space="preserve"> </v>
      </c>
      <c r="GA362" s="2" t="str">
        <f t="shared" ca="1" si="446"/>
        <v xml:space="preserve"> </v>
      </c>
      <c r="GB362" s="2" t="str">
        <f t="shared" ca="1" si="446"/>
        <v xml:space="preserve"> </v>
      </c>
      <c r="GC362" s="2" t="str">
        <f t="shared" ca="1" si="446"/>
        <v xml:space="preserve"> </v>
      </c>
      <c r="GD362" s="2" t="str">
        <f t="shared" ca="1" si="446"/>
        <v xml:space="preserve"> </v>
      </c>
      <c r="GE362" s="2" t="str">
        <f t="shared" ca="1" si="446"/>
        <v xml:space="preserve"> </v>
      </c>
      <c r="GF362" s="2" t="str">
        <f t="shared" ca="1" si="446"/>
        <v xml:space="preserve"> </v>
      </c>
      <c r="GG362" s="2" t="str">
        <f t="shared" ca="1" si="446"/>
        <v xml:space="preserve"> </v>
      </c>
      <c r="GH362" s="2" t="str">
        <f t="shared" ca="1" si="446"/>
        <v xml:space="preserve"> </v>
      </c>
      <c r="GI362" s="2" t="str">
        <f t="shared" ca="1" si="446"/>
        <v xml:space="preserve"> </v>
      </c>
      <c r="GJ362" s="2" t="str">
        <f t="shared" ca="1" si="446"/>
        <v xml:space="preserve"> </v>
      </c>
      <c r="GK362" s="2" t="str">
        <f t="shared" ca="1" si="446"/>
        <v xml:space="preserve"> </v>
      </c>
      <c r="GL362" s="2" t="str">
        <f t="shared" ca="1" si="446"/>
        <v xml:space="preserve"> </v>
      </c>
      <c r="GM362" s="2" t="str">
        <f t="shared" ca="1" si="446"/>
        <v xml:space="preserve"> </v>
      </c>
      <c r="GN362" s="2" t="str">
        <f t="shared" ca="1" si="446"/>
        <v xml:space="preserve"> </v>
      </c>
      <c r="GO362" s="2" t="str">
        <f t="shared" ca="1" si="446"/>
        <v xml:space="preserve"> </v>
      </c>
      <c r="GP362" s="2" t="str">
        <f t="shared" ca="1" si="446"/>
        <v xml:space="preserve"> </v>
      </c>
      <c r="GQ362" s="2" t="str">
        <f t="shared" ca="1" si="446"/>
        <v xml:space="preserve"> </v>
      </c>
      <c r="GR362" s="2" t="str">
        <f t="shared" ca="1" si="446"/>
        <v xml:space="preserve"> </v>
      </c>
      <c r="GS362" s="2" t="str">
        <f t="shared" ca="1" si="446"/>
        <v xml:space="preserve"> </v>
      </c>
      <c r="GT362" s="2" t="str">
        <f t="shared" ca="1" si="446"/>
        <v xml:space="preserve"> </v>
      </c>
      <c r="GU362" s="2" t="str">
        <f t="shared" ca="1" si="446"/>
        <v xml:space="preserve"> </v>
      </c>
      <c r="GV362" s="2" t="str">
        <f t="shared" ca="1" si="446"/>
        <v xml:space="preserve"> </v>
      </c>
      <c r="GW362" s="2" t="str">
        <f t="shared" ca="1" si="446"/>
        <v xml:space="preserve"> </v>
      </c>
      <c r="GX362" s="2" t="str">
        <f t="shared" ca="1" si="446"/>
        <v xml:space="preserve"> </v>
      </c>
      <c r="GY362" s="2" t="str">
        <f t="shared" ca="1" si="446"/>
        <v xml:space="preserve"> </v>
      </c>
      <c r="GZ362" s="2" t="str">
        <f t="shared" ca="1" si="446"/>
        <v xml:space="preserve"> </v>
      </c>
      <c r="HA362" s="2" t="str">
        <f t="shared" ca="1" si="446"/>
        <v xml:space="preserve"> </v>
      </c>
      <c r="HB362" s="2" t="str">
        <f t="shared" ca="1" si="446"/>
        <v xml:space="preserve"> </v>
      </c>
      <c r="HC362" s="2" t="str">
        <f t="shared" ca="1" si="446"/>
        <v xml:space="preserve"> </v>
      </c>
      <c r="HD362" s="2" t="str">
        <f t="shared" ca="1" si="446"/>
        <v xml:space="preserve"> </v>
      </c>
      <c r="HE362" s="2" t="str">
        <f t="shared" ca="1" si="446"/>
        <v xml:space="preserve"> </v>
      </c>
      <c r="HF362" s="2" t="str">
        <f t="shared" ca="1" si="446"/>
        <v xml:space="preserve"> </v>
      </c>
      <c r="HG362" s="2" t="str">
        <f t="shared" ca="1" si="446"/>
        <v xml:space="preserve"> </v>
      </c>
      <c r="HH362" s="2" t="str">
        <f t="shared" ca="1" si="446"/>
        <v xml:space="preserve"> </v>
      </c>
      <c r="HI362" s="2" t="str">
        <f t="shared" ca="1" si="446"/>
        <v xml:space="preserve"> </v>
      </c>
      <c r="HJ362" s="2" t="str">
        <f t="shared" ca="1" si="446"/>
        <v xml:space="preserve"> </v>
      </c>
      <c r="HK362" s="2" t="str">
        <f t="shared" ca="1" si="446"/>
        <v xml:space="preserve"> </v>
      </c>
      <c r="HL362" s="2" t="str">
        <f t="shared" ca="1" si="446"/>
        <v xml:space="preserve"> </v>
      </c>
      <c r="HM362" s="2" t="str">
        <f t="shared" ca="1" si="446"/>
        <v xml:space="preserve"> </v>
      </c>
      <c r="HN362" s="2" t="str">
        <f t="shared" ca="1" si="446"/>
        <v xml:space="preserve"> </v>
      </c>
      <c r="HO362" s="2" t="str">
        <f t="shared" ca="1" si="446"/>
        <v xml:space="preserve"> </v>
      </c>
      <c r="HP362" s="2" t="str">
        <f t="shared" ca="1" si="446"/>
        <v xml:space="preserve"> </v>
      </c>
      <c r="HQ362" s="2" t="str">
        <f t="shared" ca="1" si="446"/>
        <v xml:space="preserve"> </v>
      </c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</row>
    <row r="363" spans="1:257" ht="12.75" customHeight="1" x14ac:dyDescent="0.2">
      <c r="A363" s="3" t="s">
        <v>21</v>
      </c>
      <c r="B363" s="3"/>
      <c r="C363" s="9">
        <f t="shared" ref="C363:CO363" ca="1" si="447">C361-C360</f>
        <v>5.62</v>
      </c>
      <c r="D363" s="9">
        <f t="shared" ca="1" si="447"/>
        <v>5.524</v>
      </c>
      <c r="E363" s="9">
        <f t="shared" ca="1" si="447"/>
        <v>5.4279999999999999</v>
      </c>
      <c r="F363" s="9">
        <f t="shared" ca="1" si="447"/>
        <v>5.3319999999999999</v>
      </c>
      <c r="G363" s="9">
        <f t="shared" ca="1" si="447"/>
        <v>5.2359999999999998</v>
      </c>
      <c r="H363" s="9">
        <f t="shared" ca="1" si="447"/>
        <v>5.1400000000000006</v>
      </c>
      <c r="I363" s="9">
        <f t="shared" ca="1" si="447"/>
        <v>5.0440000000000005</v>
      </c>
      <c r="J363" s="9">
        <f t="shared" ca="1" si="447"/>
        <v>4.9480000000000004</v>
      </c>
      <c r="K363" s="9">
        <f t="shared" ca="1" si="447"/>
        <v>4.8520000000000003</v>
      </c>
      <c r="L363" s="9">
        <f t="shared" ca="1" si="447"/>
        <v>4.7560000000000002</v>
      </c>
      <c r="M363" s="9">
        <f t="shared" ca="1" si="447"/>
        <v>4.66</v>
      </c>
      <c r="N363" s="9">
        <f t="shared" ca="1" si="447"/>
        <v>4.5640000000000001</v>
      </c>
      <c r="O363" s="9">
        <f t="shared" ca="1" si="447"/>
        <v>4.468</v>
      </c>
      <c r="P363" s="9">
        <f t="shared" ca="1" si="447"/>
        <v>4.3719999999999999</v>
      </c>
      <c r="Q363" s="9">
        <f t="shared" ca="1" si="447"/>
        <v>4.2759999999999998</v>
      </c>
      <c r="R363" s="9">
        <f t="shared" ca="1" si="447"/>
        <v>4.18</v>
      </c>
      <c r="S363" s="9">
        <f t="shared" ca="1" si="447"/>
        <v>4.0839999999999996</v>
      </c>
      <c r="T363" s="9">
        <f t="shared" ca="1" si="447"/>
        <v>3.9879999999999995</v>
      </c>
      <c r="U363" s="9">
        <f t="shared" ca="1" si="447"/>
        <v>3.8919999999999995</v>
      </c>
      <c r="V363" s="9">
        <f t="shared" ca="1" si="447"/>
        <v>3.7959999999999994</v>
      </c>
      <c r="W363" s="9">
        <f t="shared" ca="1" si="447"/>
        <v>4.165393258426966</v>
      </c>
      <c r="X363" s="9">
        <f t="shared" ca="1" si="447"/>
        <v>4.186966292134831</v>
      </c>
      <c r="Y363" s="9">
        <f t="shared" ca="1" si="447"/>
        <v>4.208539325842696</v>
      </c>
      <c r="Z363" s="9">
        <f t="shared" ca="1" si="447"/>
        <v>4.230112359550561</v>
      </c>
      <c r="AA363" s="9">
        <f t="shared" ca="1" si="447"/>
        <v>4.251685393258426</v>
      </c>
      <c r="AB363" s="9">
        <f t="shared" ca="1" si="447"/>
        <v>4.273258426966291</v>
      </c>
      <c r="AC363" s="9">
        <f t="shared" ca="1" si="447"/>
        <v>4.294831460674156</v>
      </c>
      <c r="AD363" s="9">
        <f t="shared" ca="1" si="447"/>
        <v>4.316404494382021</v>
      </c>
      <c r="AE363" s="9">
        <f t="shared" ca="1" si="447"/>
        <v>4.337977528089886</v>
      </c>
      <c r="AF363" s="9">
        <f t="shared" ca="1" si="447"/>
        <v>4.3595505617977519</v>
      </c>
      <c r="AG363" s="9">
        <f t="shared" ca="1" si="447"/>
        <v>4.3811235955056169</v>
      </c>
      <c r="AH363" s="9">
        <f t="shared" ca="1" si="447"/>
        <v>4.4026966292134819</v>
      </c>
      <c r="AI363" s="9">
        <f t="shared" ca="1" si="447"/>
        <v>4.4242696629213469</v>
      </c>
      <c r="AJ363" s="9">
        <f t="shared" ca="1" si="447"/>
        <v>4.4458426966292119</v>
      </c>
      <c r="AK363" s="9">
        <f t="shared" ca="1" si="447"/>
        <v>4.467415730337077</v>
      </c>
      <c r="AL363" s="9">
        <f t="shared" ca="1" si="447"/>
        <v>4.4889887640449437</v>
      </c>
      <c r="AM363" s="9">
        <f t="shared" ca="1" si="447"/>
        <v>4.510561797752807</v>
      </c>
      <c r="AN363" s="9">
        <f t="shared" ca="1" si="447"/>
        <v>4.5321348314606738</v>
      </c>
      <c r="AO363" s="9">
        <f t="shared" ca="1" si="447"/>
        <v>4.553707865168537</v>
      </c>
      <c r="AP363" s="9">
        <f t="shared" ca="1" si="447"/>
        <v>4.5752808988764038</v>
      </c>
      <c r="AQ363" s="9">
        <f t="shared" ca="1" si="447"/>
        <v>4.5968539325842688</v>
      </c>
      <c r="AR363" s="9">
        <f t="shared" ca="1" si="447"/>
        <v>4.6184269662921338</v>
      </c>
      <c r="AS363" s="9">
        <f t="shared" ca="1" si="447"/>
        <v>4.6399999999999988</v>
      </c>
      <c r="AT363" s="9">
        <f t="shared" ca="1" si="447"/>
        <v>4.6615730337078638</v>
      </c>
      <c r="AU363" s="9">
        <f t="shared" ca="1" si="447"/>
        <v>4.6831460674157288</v>
      </c>
      <c r="AV363" s="9">
        <f t="shared" ca="1" si="447"/>
        <v>4.7047191011235938</v>
      </c>
      <c r="AW363" s="9">
        <f t="shared" ca="1" si="447"/>
        <v>4.7262921348314606</v>
      </c>
      <c r="AX363" s="9">
        <f t="shared" ca="1" si="447"/>
        <v>4.7478651685393238</v>
      </c>
      <c r="AY363" s="9">
        <f t="shared" ca="1" si="447"/>
        <v>4.7694382022471906</v>
      </c>
      <c r="AZ363" s="9">
        <f t="shared" ca="1" si="447"/>
        <v>4.7910112359550556</v>
      </c>
      <c r="BA363" s="9">
        <f t="shared" ca="1" si="447"/>
        <v>4.8125842696629206</v>
      </c>
      <c r="BB363" s="9">
        <f t="shared" ca="1" si="447"/>
        <v>4.8341573033707856</v>
      </c>
      <c r="BC363" s="9">
        <f t="shared" ca="1" si="447"/>
        <v>4.8557303370786506</v>
      </c>
      <c r="BD363" s="9">
        <f t="shared" ca="1" si="447"/>
        <v>4.8773033707865157</v>
      </c>
      <c r="BE363" s="9">
        <f t="shared" ca="1" si="447"/>
        <v>4.8988764044943807</v>
      </c>
      <c r="BF363" s="9">
        <f t="shared" ca="1" si="447"/>
        <v>4.9204494382022474</v>
      </c>
      <c r="BG363" s="9">
        <f t="shared" ca="1" si="447"/>
        <v>4.9420224719101107</v>
      </c>
      <c r="BH363" s="9">
        <f t="shared" ca="1" si="447"/>
        <v>4.9635955056179775</v>
      </c>
      <c r="BI363" s="9">
        <f t="shared" ca="1" si="447"/>
        <v>4.9851685393258407</v>
      </c>
      <c r="BJ363" s="9">
        <f t="shared" ca="1" si="447"/>
        <v>5.0067415730337075</v>
      </c>
      <c r="BK363" s="9">
        <f t="shared" ca="1" si="447"/>
        <v>5.0283146067415725</v>
      </c>
      <c r="BL363" s="9">
        <f t="shared" ca="1" si="447"/>
        <v>5.0498876404494375</v>
      </c>
      <c r="BM363" s="9">
        <f t="shared" ca="1" si="447"/>
        <v>5.0714606741573025</v>
      </c>
      <c r="BN363" s="9">
        <f t="shared" ca="1" si="447"/>
        <v>5.0930337078651675</v>
      </c>
      <c r="BO363" s="9">
        <f t="shared" ca="1" si="447"/>
        <v>5.1146067415730343</v>
      </c>
      <c r="BP363" s="9">
        <f t="shared" ca="1" si="447"/>
        <v>5.1361797752808975</v>
      </c>
      <c r="BQ363" s="9">
        <f t="shared" ca="1" si="447"/>
        <v>5.1577528089887643</v>
      </c>
      <c r="BR363" s="9">
        <f t="shared" ca="1" si="447"/>
        <v>5.1793258426966275</v>
      </c>
      <c r="BS363" s="9">
        <f t="shared" ca="1" si="447"/>
        <v>5.2008988764044943</v>
      </c>
      <c r="BT363" s="9">
        <f t="shared" ca="1" si="447"/>
        <v>5.2224719101123593</v>
      </c>
      <c r="BU363" s="9">
        <f t="shared" ca="1" si="447"/>
        <v>5.2440449438202243</v>
      </c>
      <c r="BV363" s="9">
        <f t="shared" ca="1" si="447"/>
        <v>5.2656179775280894</v>
      </c>
      <c r="BW363" s="9">
        <f t="shared" ca="1" si="447"/>
        <v>5.2871910112359544</v>
      </c>
      <c r="BX363" s="9">
        <f t="shared" ca="1" si="447"/>
        <v>5.3087640449438211</v>
      </c>
      <c r="BY363" s="9">
        <f t="shared" ca="1" si="447"/>
        <v>5.3303370786516844</v>
      </c>
      <c r="BZ363" s="9">
        <f t="shared" ca="1" si="447"/>
        <v>5.3519101123595512</v>
      </c>
      <c r="CA363" s="9">
        <f t="shared" ca="1" si="447"/>
        <v>5.3734831460674144</v>
      </c>
      <c r="CB363" s="9">
        <f t="shared" ca="1" si="447"/>
        <v>5.3950561797752812</v>
      </c>
      <c r="CC363" s="9">
        <f t="shared" ca="1" si="447"/>
        <v>5.4166292134831462</v>
      </c>
      <c r="CD363" s="9">
        <f t="shared" ca="1" si="447"/>
        <v>5.4382022471910112</v>
      </c>
      <c r="CE363" s="9">
        <f t="shared" ca="1" si="447"/>
        <v>5.4597752808988762</v>
      </c>
      <c r="CF363" s="9">
        <f t="shared" ca="1" si="447"/>
        <v>5.4813483146067412</v>
      </c>
      <c r="CG363" s="9">
        <f t="shared" ca="1" si="447"/>
        <v>5.5029213483146062</v>
      </c>
      <c r="CH363" s="9">
        <f t="shared" ca="1" si="447"/>
        <v>5.5244943820224712</v>
      </c>
      <c r="CI363" s="9">
        <f t="shared" ca="1" si="447"/>
        <v>5.546067415730338</v>
      </c>
      <c r="CJ363" s="9">
        <f t="shared" ca="1" si="447"/>
        <v>5.567640449438203</v>
      </c>
      <c r="CK363" s="9">
        <f t="shared" ca="1" si="447"/>
        <v>5.589213483146068</v>
      </c>
      <c r="CL363" s="9">
        <f t="shared" ca="1" si="447"/>
        <v>5.610786516853933</v>
      </c>
      <c r="CM363" s="9">
        <f t="shared" ca="1" si="447"/>
        <v>5.632359550561798</v>
      </c>
      <c r="CN363" s="9">
        <f t="shared" ca="1" si="447"/>
        <v>5.6539325842696631</v>
      </c>
      <c r="CO363" s="9">
        <f t="shared" ca="1" si="447"/>
        <v>5.6755056179775281</v>
      </c>
      <c r="CP363" s="9">
        <f t="shared" ref="CP363:HQ363" ca="1" si="448">IF(CP359&lt;&gt;" ",CP361-CP360," ")</f>
        <v>5.6434119850187265</v>
      </c>
      <c r="CQ363" s="9">
        <f t="shared" ca="1" si="448"/>
        <v>5.611318352059925</v>
      </c>
      <c r="CR363" s="9">
        <f t="shared" ca="1" si="448"/>
        <v>5.5792247191011235</v>
      </c>
      <c r="CS363" s="9">
        <f t="shared" ca="1" si="448"/>
        <v>5.5471310861423238</v>
      </c>
      <c r="CT363" s="9">
        <f t="shared" ca="1" si="448"/>
        <v>5.5150374531835222</v>
      </c>
      <c r="CU363" s="9">
        <f t="shared" ca="1" si="448"/>
        <v>5.4829438202247207</v>
      </c>
      <c r="CV363" s="9">
        <f t="shared" ca="1" si="448"/>
        <v>5.4508501872659192</v>
      </c>
      <c r="CW363" s="9">
        <f t="shared" ca="1" si="448"/>
        <v>5.4187565543071177</v>
      </c>
      <c r="CX363" s="9">
        <f t="shared" ca="1" si="448"/>
        <v>5.3866629213483161</v>
      </c>
      <c r="CY363" s="9">
        <f t="shared" ca="1" si="448"/>
        <v>5.3545692883895146</v>
      </c>
      <c r="CZ363" s="9">
        <f t="shared" ca="1" si="448"/>
        <v>5.3224756554307131</v>
      </c>
      <c r="DA363" s="9">
        <f t="shared" ca="1" si="448"/>
        <v>5.2903820224719134</v>
      </c>
      <c r="DB363" s="9">
        <f t="shared" ca="1" si="448"/>
        <v>5.2582883895131101</v>
      </c>
      <c r="DC363" s="9">
        <f t="shared" ca="1" si="448"/>
        <v>5.2261947565543103</v>
      </c>
      <c r="DD363" s="9">
        <f t="shared" ca="1" si="448"/>
        <v>5.1941011235955106</v>
      </c>
      <c r="DE363" s="9">
        <f t="shared" ca="1" si="448"/>
        <v>5.1620074906367073</v>
      </c>
      <c r="DF363" s="9">
        <f t="shared" ca="1" si="448"/>
        <v>5.129913857677904</v>
      </c>
      <c r="DG363" s="9">
        <f t="shared" ca="1" si="448"/>
        <v>5.0978202247191042</v>
      </c>
      <c r="DH363" s="9">
        <f t="shared" ca="1" si="448"/>
        <v>4.9803333333333395</v>
      </c>
      <c r="DI363" s="9">
        <f t="shared" ca="1" si="448"/>
        <v>4.9266666666666694</v>
      </c>
      <c r="DJ363" s="9">
        <f t="shared" ca="1" si="448"/>
        <v>4.9387265917603056</v>
      </c>
      <c r="DK363" s="9">
        <f t="shared" ca="1" si="448"/>
        <v>4.9507865168539382</v>
      </c>
      <c r="DL363" s="9">
        <f t="shared" ca="1" si="448"/>
        <v>4.9628464419475673</v>
      </c>
      <c r="DM363" s="9">
        <f t="shared" ca="1" si="448"/>
        <v>4.9749063670411999</v>
      </c>
      <c r="DN363" s="9">
        <f t="shared" ca="1" si="448"/>
        <v>4.9869662921348326</v>
      </c>
      <c r="DO363" s="9">
        <f t="shared" ca="1" si="448"/>
        <v>4.9990262172284687</v>
      </c>
      <c r="DP363" s="9">
        <f t="shared" ca="1" si="448"/>
        <v>5.0110861423221014</v>
      </c>
      <c r="DQ363" s="9">
        <f t="shared" ca="1" si="448"/>
        <v>5.023146067415734</v>
      </c>
      <c r="DR363" s="9">
        <f t="shared" ca="1" si="448"/>
        <v>5.0352059925093666</v>
      </c>
      <c r="DS363" s="9">
        <f t="shared" ca="1" si="448"/>
        <v>5.0472659176029993</v>
      </c>
      <c r="DT363" s="9">
        <f t="shared" ca="1" si="448"/>
        <v>5.0593258426966319</v>
      </c>
      <c r="DU363" s="9">
        <f t="shared" ca="1" si="448"/>
        <v>5.0713857677902681</v>
      </c>
      <c r="DV363" s="9">
        <f t="shared" ca="1" si="448"/>
        <v>5.0834456928839007</v>
      </c>
      <c r="DW363" s="9">
        <f t="shared" ca="1" si="448"/>
        <v>5.0955056179775298</v>
      </c>
      <c r="DX363" s="9">
        <f t="shared" ca="1" si="448"/>
        <v>5.1075655430711624</v>
      </c>
      <c r="DY363" s="9">
        <f t="shared" ca="1" si="448"/>
        <v>5.119625468164795</v>
      </c>
      <c r="DZ363" s="9">
        <f t="shared" ca="1" si="448"/>
        <v>5.1316853932584312</v>
      </c>
      <c r="EA363" s="9">
        <f t="shared" ca="1" si="448"/>
        <v>5.1437453183520638</v>
      </c>
      <c r="EB363" s="9">
        <f t="shared" ca="1" si="448"/>
        <v>5.1558052434457</v>
      </c>
      <c r="EC363" s="9">
        <f t="shared" ca="1" si="448"/>
        <v>5.1678651685393291</v>
      </c>
      <c r="ED363" s="9">
        <f t="shared" ca="1" si="448"/>
        <v>5.1799250936329617</v>
      </c>
      <c r="EE363" s="9">
        <f t="shared" ca="1" si="448"/>
        <v>5.1919850187265943</v>
      </c>
      <c r="EF363" s="9">
        <f t="shared" ca="1" si="448"/>
        <v>5.2040449438202305</v>
      </c>
      <c r="EG363" s="9">
        <f t="shared" ca="1" si="448"/>
        <v>5.2161048689138632</v>
      </c>
      <c r="EH363" s="9">
        <f t="shared" ca="1" si="448"/>
        <v>5.2281647940074922</v>
      </c>
      <c r="EI363" s="9">
        <f t="shared" ca="1" si="448"/>
        <v>5.2402247191011249</v>
      </c>
      <c r="EJ363" s="9">
        <f t="shared" ca="1" si="448"/>
        <v>5.2522846441947593</v>
      </c>
      <c r="EK363" s="9">
        <f t="shared" ca="1" si="448"/>
        <v>5.2643445692883972</v>
      </c>
      <c r="EL363" s="9">
        <f t="shared" ca="1" si="448"/>
        <v>5.2764044943820316</v>
      </c>
      <c r="EM363" s="9">
        <f t="shared" ca="1" si="448"/>
        <v>5.288464419475666</v>
      </c>
      <c r="EN363" s="9">
        <f t="shared" ca="1" si="448"/>
        <v>5.3005243445693004</v>
      </c>
      <c r="EO363" s="9">
        <f t="shared" ca="1" si="448"/>
        <v>5.3125842696629384</v>
      </c>
      <c r="EP363" s="9">
        <f t="shared" ca="1" si="448"/>
        <v>5.3246441947565692</v>
      </c>
      <c r="EQ363" s="9">
        <f t="shared" ca="1" si="448"/>
        <v>5.3367041198502037</v>
      </c>
      <c r="ER363" s="9">
        <f t="shared" ca="1" si="448"/>
        <v>5.3487640449438381</v>
      </c>
      <c r="ES363" s="9">
        <f t="shared" ca="1" si="448"/>
        <v>5.3608239700374725</v>
      </c>
      <c r="ET363" s="9">
        <f t="shared" ca="1" si="448"/>
        <v>5.3728838951311104</v>
      </c>
      <c r="EU363" s="9">
        <f t="shared" ca="1" si="448"/>
        <v>5.3849438202247413</v>
      </c>
      <c r="EV363" s="9">
        <f t="shared" ca="1" si="448"/>
        <v>5.3970037453183792</v>
      </c>
      <c r="EW363" s="9">
        <f t="shared" ca="1" si="448"/>
        <v>5.4090636704120136</v>
      </c>
      <c r="EX363" s="9" t="str">
        <f t="shared" si="448"/>
        <v xml:space="preserve"> </v>
      </c>
      <c r="EY363" s="9" t="str">
        <f t="shared" si="448"/>
        <v xml:space="preserve"> </v>
      </c>
      <c r="EZ363" s="9" t="str">
        <f t="shared" si="448"/>
        <v xml:space="preserve"> </v>
      </c>
      <c r="FA363" s="9" t="str">
        <f t="shared" si="448"/>
        <v xml:space="preserve"> </v>
      </c>
      <c r="FB363" s="9" t="str">
        <f t="shared" si="448"/>
        <v xml:space="preserve"> </v>
      </c>
      <c r="FC363" s="9" t="str">
        <f t="shared" si="448"/>
        <v xml:space="preserve"> </v>
      </c>
      <c r="FD363" s="9" t="str">
        <f t="shared" si="448"/>
        <v xml:space="preserve"> </v>
      </c>
      <c r="FE363" s="9" t="str">
        <f t="shared" si="448"/>
        <v xml:space="preserve"> </v>
      </c>
      <c r="FF363" s="9" t="str">
        <f t="shared" si="448"/>
        <v xml:space="preserve"> </v>
      </c>
      <c r="FG363" s="9" t="str">
        <f t="shared" si="448"/>
        <v xml:space="preserve"> </v>
      </c>
      <c r="FH363" s="9" t="str">
        <f t="shared" si="448"/>
        <v xml:space="preserve"> </v>
      </c>
      <c r="FI363" s="9" t="str">
        <f t="shared" si="448"/>
        <v xml:space="preserve"> </v>
      </c>
      <c r="FJ363" s="9" t="str">
        <f t="shared" si="448"/>
        <v xml:space="preserve"> </v>
      </c>
      <c r="FK363" s="9" t="str">
        <f t="shared" si="448"/>
        <v xml:space="preserve"> </v>
      </c>
      <c r="FL363" s="9" t="str">
        <f t="shared" si="448"/>
        <v xml:space="preserve"> </v>
      </c>
      <c r="FM363" s="9" t="str">
        <f t="shared" si="448"/>
        <v xml:space="preserve"> </v>
      </c>
      <c r="FN363" s="9" t="str">
        <f t="shared" si="448"/>
        <v xml:space="preserve"> </v>
      </c>
      <c r="FO363" s="9" t="str">
        <f t="shared" si="448"/>
        <v xml:space="preserve"> </v>
      </c>
      <c r="FP363" s="9" t="str">
        <f t="shared" si="448"/>
        <v xml:space="preserve"> </v>
      </c>
      <c r="FQ363" s="9" t="str">
        <f t="shared" si="448"/>
        <v xml:space="preserve"> </v>
      </c>
      <c r="FR363" s="9" t="str">
        <f t="shared" si="448"/>
        <v xml:space="preserve"> </v>
      </c>
      <c r="FS363" s="9" t="str">
        <f t="shared" si="448"/>
        <v xml:space="preserve"> </v>
      </c>
      <c r="FT363" s="9" t="str">
        <f t="shared" si="448"/>
        <v xml:space="preserve"> </v>
      </c>
      <c r="FU363" s="9" t="str">
        <f t="shared" si="448"/>
        <v xml:space="preserve"> </v>
      </c>
      <c r="FV363" s="9" t="str">
        <f t="shared" si="448"/>
        <v xml:space="preserve"> </v>
      </c>
      <c r="FW363" s="9" t="str">
        <f t="shared" si="448"/>
        <v xml:space="preserve"> </v>
      </c>
      <c r="FX363" s="9" t="str">
        <f t="shared" si="448"/>
        <v xml:space="preserve"> </v>
      </c>
      <c r="FY363" s="9" t="str">
        <f t="shared" si="448"/>
        <v xml:space="preserve"> </v>
      </c>
      <c r="FZ363" s="9" t="str">
        <f t="shared" si="448"/>
        <v xml:space="preserve"> </v>
      </c>
      <c r="GA363" s="9" t="str">
        <f t="shared" si="448"/>
        <v xml:space="preserve"> </v>
      </c>
      <c r="GB363" s="9" t="str">
        <f t="shared" si="448"/>
        <v xml:space="preserve"> </v>
      </c>
      <c r="GC363" s="9" t="str">
        <f t="shared" si="448"/>
        <v xml:space="preserve"> </v>
      </c>
      <c r="GD363" s="9" t="str">
        <f t="shared" si="448"/>
        <v xml:space="preserve"> </v>
      </c>
      <c r="GE363" s="9" t="str">
        <f t="shared" si="448"/>
        <v xml:space="preserve"> </v>
      </c>
      <c r="GF363" s="9" t="str">
        <f t="shared" si="448"/>
        <v xml:space="preserve"> </v>
      </c>
      <c r="GG363" s="9" t="str">
        <f t="shared" si="448"/>
        <v xml:space="preserve"> </v>
      </c>
      <c r="GH363" s="9" t="str">
        <f t="shared" si="448"/>
        <v xml:space="preserve"> </v>
      </c>
      <c r="GI363" s="9" t="str">
        <f t="shared" si="448"/>
        <v xml:space="preserve"> </v>
      </c>
      <c r="GJ363" s="9" t="str">
        <f t="shared" si="448"/>
        <v xml:space="preserve"> </v>
      </c>
      <c r="GK363" s="9" t="str">
        <f t="shared" si="448"/>
        <v xml:space="preserve"> </v>
      </c>
      <c r="GL363" s="9" t="str">
        <f t="shared" si="448"/>
        <v xml:space="preserve"> </v>
      </c>
      <c r="GM363" s="9" t="str">
        <f t="shared" si="448"/>
        <v xml:space="preserve"> </v>
      </c>
      <c r="GN363" s="9" t="str">
        <f t="shared" si="448"/>
        <v xml:space="preserve"> </v>
      </c>
      <c r="GO363" s="9" t="str">
        <f t="shared" si="448"/>
        <v xml:space="preserve"> </v>
      </c>
      <c r="GP363" s="9" t="str">
        <f t="shared" si="448"/>
        <v xml:space="preserve"> </v>
      </c>
      <c r="GQ363" s="9" t="str">
        <f t="shared" si="448"/>
        <v xml:space="preserve"> </v>
      </c>
      <c r="GR363" s="9" t="str">
        <f t="shared" si="448"/>
        <v xml:space="preserve"> </v>
      </c>
      <c r="GS363" s="9" t="str">
        <f t="shared" si="448"/>
        <v xml:space="preserve"> </v>
      </c>
      <c r="GT363" s="9" t="str">
        <f t="shared" si="448"/>
        <v xml:space="preserve"> </v>
      </c>
      <c r="GU363" s="9" t="str">
        <f t="shared" si="448"/>
        <v xml:space="preserve"> </v>
      </c>
      <c r="GV363" s="9" t="str">
        <f t="shared" si="448"/>
        <v xml:space="preserve"> </v>
      </c>
      <c r="GW363" s="9" t="str">
        <f t="shared" si="448"/>
        <v xml:space="preserve"> </v>
      </c>
      <c r="GX363" s="9" t="str">
        <f t="shared" si="448"/>
        <v xml:space="preserve"> </v>
      </c>
      <c r="GY363" s="9" t="str">
        <f t="shared" si="448"/>
        <v xml:space="preserve"> </v>
      </c>
      <c r="GZ363" s="9" t="str">
        <f t="shared" si="448"/>
        <v xml:space="preserve"> </v>
      </c>
      <c r="HA363" s="9" t="str">
        <f t="shared" si="448"/>
        <v xml:space="preserve"> </v>
      </c>
      <c r="HB363" s="9" t="str">
        <f t="shared" si="448"/>
        <v xml:space="preserve"> </v>
      </c>
      <c r="HC363" s="9" t="str">
        <f t="shared" si="448"/>
        <v xml:space="preserve"> </v>
      </c>
      <c r="HD363" s="9" t="str">
        <f t="shared" si="448"/>
        <v xml:space="preserve"> </v>
      </c>
      <c r="HE363" s="9" t="str">
        <f t="shared" si="448"/>
        <v xml:space="preserve"> </v>
      </c>
      <c r="HF363" s="9" t="str">
        <f t="shared" si="448"/>
        <v xml:space="preserve"> </v>
      </c>
      <c r="HG363" s="9" t="str">
        <f t="shared" si="448"/>
        <v xml:space="preserve"> </v>
      </c>
      <c r="HH363" s="9" t="str">
        <f t="shared" si="448"/>
        <v xml:space="preserve"> </v>
      </c>
      <c r="HI363" s="9" t="str">
        <f t="shared" si="448"/>
        <v xml:space="preserve"> </v>
      </c>
      <c r="HJ363" s="9" t="str">
        <f t="shared" si="448"/>
        <v xml:space="preserve"> </v>
      </c>
      <c r="HK363" s="9" t="str">
        <f t="shared" si="448"/>
        <v xml:space="preserve"> </v>
      </c>
      <c r="HL363" s="9" t="str">
        <f t="shared" si="448"/>
        <v xml:space="preserve"> </v>
      </c>
      <c r="HM363" s="9" t="str">
        <f t="shared" si="448"/>
        <v xml:space="preserve"> </v>
      </c>
      <c r="HN363" s="9" t="str">
        <f t="shared" si="448"/>
        <v xml:space="preserve"> </v>
      </c>
      <c r="HO363" s="9" t="str">
        <f t="shared" si="448"/>
        <v xml:space="preserve"> </v>
      </c>
      <c r="HP363" s="9" t="str">
        <f t="shared" si="448"/>
        <v xml:space="preserve"> </v>
      </c>
      <c r="HQ363" s="9" t="str">
        <f t="shared" si="448"/>
        <v xml:space="preserve"> </v>
      </c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</row>
    <row r="364" spans="1:257" ht="12.75" customHeight="1" x14ac:dyDescent="0.2">
      <c r="A364" s="19" t="s">
        <v>22</v>
      </c>
      <c r="B364" s="17" t="s">
        <v>16</v>
      </c>
      <c r="C364" s="17">
        <f t="shared" ref="C364:C368" si="449">B23</f>
        <v>20</v>
      </c>
      <c r="D364" s="17">
        <f t="shared" ref="D364:R364" si="450">C364</f>
        <v>20</v>
      </c>
      <c r="E364" s="17">
        <f t="shared" si="450"/>
        <v>20</v>
      </c>
      <c r="F364" s="17">
        <f t="shared" si="450"/>
        <v>20</v>
      </c>
      <c r="G364" s="17">
        <f t="shared" si="450"/>
        <v>20</v>
      </c>
      <c r="H364" s="17">
        <f t="shared" si="450"/>
        <v>20</v>
      </c>
      <c r="I364" s="17">
        <f t="shared" si="450"/>
        <v>20</v>
      </c>
      <c r="J364" s="17">
        <f t="shared" si="450"/>
        <v>20</v>
      </c>
      <c r="K364" s="17">
        <f t="shared" si="450"/>
        <v>20</v>
      </c>
      <c r="L364" s="17">
        <f t="shared" si="450"/>
        <v>20</v>
      </c>
      <c r="M364" s="17">
        <f t="shared" si="450"/>
        <v>20</v>
      </c>
      <c r="N364" s="17">
        <f t="shared" si="450"/>
        <v>20</v>
      </c>
      <c r="O364" s="17">
        <f t="shared" si="450"/>
        <v>20</v>
      </c>
      <c r="P364" s="17">
        <f t="shared" si="450"/>
        <v>20</v>
      </c>
      <c r="Q364" s="17">
        <f t="shared" si="450"/>
        <v>20</v>
      </c>
      <c r="R364" s="17">
        <f t="shared" si="450"/>
        <v>20</v>
      </c>
      <c r="S364" s="17">
        <f t="shared" ref="S364:AQ364" si="451">O364</f>
        <v>20</v>
      </c>
      <c r="T364" s="17">
        <f t="shared" si="451"/>
        <v>20</v>
      </c>
      <c r="U364" s="17">
        <f t="shared" si="451"/>
        <v>20</v>
      </c>
      <c r="V364" s="17">
        <f t="shared" si="451"/>
        <v>20</v>
      </c>
      <c r="W364" s="17">
        <f t="shared" si="451"/>
        <v>20</v>
      </c>
      <c r="X364" s="17">
        <f t="shared" si="451"/>
        <v>20</v>
      </c>
      <c r="Y364" s="17">
        <f t="shared" si="451"/>
        <v>20</v>
      </c>
      <c r="Z364" s="17">
        <f t="shared" si="451"/>
        <v>20</v>
      </c>
      <c r="AA364" s="17">
        <f t="shared" si="451"/>
        <v>20</v>
      </c>
      <c r="AB364" s="17">
        <f t="shared" si="451"/>
        <v>20</v>
      </c>
      <c r="AC364" s="17">
        <f t="shared" si="451"/>
        <v>20</v>
      </c>
      <c r="AD364" s="17">
        <f t="shared" si="451"/>
        <v>20</v>
      </c>
      <c r="AE364" s="17">
        <f t="shared" si="451"/>
        <v>20</v>
      </c>
      <c r="AF364" s="17">
        <f t="shared" si="451"/>
        <v>20</v>
      </c>
      <c r="AG364" s="17">
        <f t="shared" si="451"/>
        <v>20</v>
      </c>
      <c r="AH364" s="17">
        <f t="shared" si="451"/>
        <v>20</v>
      </c>
      <c r="AI364" s="17">
        <f t="shared" si="451"/>
        <v>20</v>
      </c>
      <c r="AJ364" s="17">
        <f t="shared" si="451"/>
        <v>20</v>
      </c>
      <c r="AK364" s="17">
        <f t="shared" si="451"/>
        <v>20</v>
      </c>
      <c r="AL364" s="17">
        <f t="shared" si="451"/>
        <v>20</v>
      </c>
      <c r="AM364" s="17">
        <f t="shared" si="451"/>
        <v>20</v>
      </c>
      <c r="AN364" s="17">
        <f t="shared" si="451"/>
        <v>20</v>
      </c>
      <c r="AO364" s="17">
        <f t="shared" si="451"/>
        <v>20</v>
      </c>
      <c r="AP364" s="17">
        <f t="shared" si="451"/>
        <v>20</v>
      </c>
      <c r="AQ364" s="17">
        <f t="shared" si="451"/>
        <v>20</v>
      </c>
      <c r="AR364" s="17">
        <f t="shared" ref="AR364:AU364" si="452">AD364</f>
        <v>20</v>
      </c>
      <c r="AS364" s="17">
        <f t="shared" si="452"/>
        <v>20</v>
      </c>
      <c r="AT364" s="17">
        <f t="shared" si="452"/>
        <v>20</v>
      </c>
      <c r="AU364" s="17">
        <f t="shared" si="452"/>
        <v>20</v>
      </c>
      <c r="AV364" s="17">
        <f t="shared" ref="AV364:CO364" si="453">AR364</f>
        <v>20</v>
      </c>
      <c r="AW364" s="17">
        <f t="shared" si="453"/>
        <v>20</v>
      </c>
      <c r="AX364" s="17">
        <f t="shared" si="453"/>
        <v>20</v>
      </c>
      <c r="AY364" s="17">
        <f t="shared" si="453"/>
        <v>20</v>
      </c>
      <c r="AZ364" s="17">
        <f t="shared" si="453"/>
        <v>20</v>
      </c>
      <c r="BA364" s="17">
        <f t="shared" si="453"/>
        <v>20</v>
      </c>
      <c r="BB364" s="17">
        <f t="shared" si="453"/>
        <v>20</v>
      </c>
      <c r="BC364" s="17">
        <f t="shared" si="453"/>
        <v>20</v>
      </c>
      <c r="BD364" s="17">
        <f t="shared" si="453"/>
        <v>20</v>
      </c>
      <c r="BE364" s="17">
        <f t="shared" si="453"/>
        <v>20</v>
      </c>
      <c r="BF364" s="17">
        <f t="shared" si="453"/>
        <v>20</v>
      </c>
      <c r="BG364" s="17">
        <f t="shared" si="453"/>
        <v>20</v>
      </c>
      <c r="BH364" s="17">
        <f t="shared" si="453"/>
        <v>20</v>
      </c>
      <c r="BI364" s="17">
        <f t="shared" si="453"/>
        <v>20</v>
      </c>
      <c r="BJ364" s="17">
        <f t="shared" si="453"/>
        <v>20</v>
      </c>
      <c r="BK364" s="17">
        <f t="shared" si="453"/>
        <v>20</v>
      </c>
      <c r="BL364" s="17">
        <f t="shared" si="453"/>
        <v>20</v>
      </c>
      <c r="BM364" s="17">
        <f t="shared" si="453"/>
        <v>20</v>
      </c>
      <c r="BN364" s="17">
        <f t="shared" si="453"/>
        <v>20</v>
      </c>
      <c r="BO364" s="17">
        <f t="shared" si="453"/>
        <v>20</v>
      </c>
      <c r="BP364" s="17">
        <f t="shared" si="453"/>
        <v>20</v>
      </c>
      <c r="BQ364" s="17">
        <f t="shared" si="453"/>
        <v>20</v>
      </c>
      <c r="BR364" s="17">
        <f t="shared" si="453"/>
        <v>20</v>
      </c>
      <c r="BS364" s="17">
        <f t="shared" si="453"/>
        <v>20</v>
      </c>
      <c r="BT364" s="17">
        <f t="shared" si="453"/>
        <v>20</v>
      </c>
      <c r="BU364" s="17">
        <f t="shared" si="453"/>
        <v>20</v>
      </c>
      <c r="BV364" s="17">
        <f t="shared" si="453"/>
        <v>20</v>
      </c>
      <c r="BW364" s="17">
        <f t="shared" si="453"/>
        <v>20</v>
      </c>
      <c r="BX364" s="17">
        <f t="shared" si="453"/>
        <v>20</v>
      </c>
      <c r="BY364" s="17">
        <f t="shared" si="453"/>
        <v>20</v>
      </c>
      <c r="BZ364" s="17">
        <f t="shared" si="453"/>
        <v>20</v>
      </c>
      <c r="CA364" s="17">
        <f t="shared" si="453"/>
        <v>20</v>
      </c>
      <c r="CB364" s="17">
        <f t="shared" si="453"/>
        <v>20</v>
      </c>
      <c r="CC364" s="17">
        <f t="shared" si="453"/>
        <v>20</v>
      </c>
      <c r="CD364" s="17">
        <f t="shared" si="453"/>
        <v>20</v>
      </c>
      <c r="CE364" s="17">
        <f t="shared" si="453"/>
        <v>20</v>
      </c>
      <c r="CF364" s="17">
        <f t="shared" si="453"/>
        <v>20</v>
      </c>
      <c r="CG364" s="17">
        <f t="shared" si="453"/>
        <v>20</v>
      </c>
      <c r="CH364" s="17">
        <f t="shared" si="453"/>
        <v>20</v>
      </c>
      <c r="CI364" s="17">
        <f t="shared" si="453"/>
        <v>20</v>
      </c>
      <c r="CJ364" s="17">
        <f t="shared" si="453"/>
        <v>20</v>
      </c>
      <c r="CK364" s="17">
        <f t="shared" si="453"/>
        <v>20</v>
      </c>
      <c r="CL364" s="17">
        <f t="shared" si="453"/>
        <v>20</v>
      </c>
      <c r="CM364" s="17">
        <f t="shared" si="453"/>
        <v>20</v>
      </c>
      <c r="CN364" s="17">
        <f t="shared" si="453"/>
        <v>20</v>
      </c>
      <c r="CO364" s="17">
        <f t="shared" si="453"/>
        <v>20</v>
      </c>
      <c r="CP364" s="19">
        <f t="shared" ref="CP364:HQ364" si="454">IF(CP359&lt;&gt;" ",CO364," ")</f>
        <v>20</v>
      </c>
      <c r="CQ364" s="19">
        <f t="shared" si="454"/>
        <v>20</v>
      </c>
      <c r="CR364" s="19">
        <f t="shared" si="454"/>
        <v>20</v>
      </c>
      <c r="CS364" s="19">
        <f t="shared" si="454"/>
        <v>20</v>
      </c>
      <c r="CT364" s="19">
        <f t="shared" si="454"/>
        <v>20</v>
      </c>
      <c r="CU364" s="19">
        <f t="shared" si="454"/>
        <v>20</v>
      </c>
      <c r="CV364" s="19">
        <f t="shared" si="454"/>
        <v>20</v>
      </c>
      <c r="CW364" s="19">
        <f t="shared" si="454"/>
        <v>20</v>
      </c>
      <c r="CX364" s="19">
        <f t="shared" si="454"/>
        <v>20</v>
      </c>
      <c r="CY364" s="19">
        <f t="shared" si="454"/>
        <v>20</v>
      </c>
      <c r="CZ364" s="19">
        <f t="shared" si="454"/>
        <v>20</v>
      </c>
      <c r="DA364" s="19">
        <f t="shared" si="454"/>
        <v>20</v>
      </c>
      <c r="DB364" s="19">
        <f t="shared" si="454"/>
        <v>20</v>
      </c>
      <c r="DC364" s="19">
        <f t="shared" si="454"/>
        <v>20</v>
      </c>
      <c r="DD364" s="19">
        <f t="shared" si="454"/>
        <v>20</v>
      </c>
      <c r="DE364" s="19">
        <f t="shared" si="454"/>
        <v>20</v>
      </c>
      <c r="DF364" s="19">
        <f t="shared" si="454"/>
        <v>20</v>
      </c>
      <c r="DG364" s="19">
        <f t="shared" si="454"/>
        <v>20</v>
      </c>
      <c r="DH364" s="19">
        <f t="shared" si="454"/>
        <v>20</v>
      </c>
      <c r="DI364" s="19">
        <f t="shared" si="454"/>
        <v>20</v>
      </c>
      <c r="DJ364" s="19">
        <f t="shared" si="454"/>
        <v>20</v>
      </c>
      <c r="DK364" s="19">
        <f t="shared" si="454"/>
        <v>20</v>
      </c>
      <c r="DL364" s="19">
        <f t="shared" si="454"/>
        <v>20</v>
      </c>
      <c r="DM364" s="19">
        <f t="shared" si="454"/>
        <v>20</v>
      </c>
      <c r="DN364" s="19">
        <f t="shared" si="454"/>
        <v>20</v>
      </c>
      <c r="DO364" s="19">
        <f t="shared" si="454"/>
        <v>20</v>
      </c>
      <c r="DP364" s="19">
        <f t="shared" si="454"/>
        <v>20</v>
      </c>
      <c r="DQ364" s="19">
        <f t="shared" si="454"/>
        <v>20</v>
      </c>
      <c r="DR364" s="19">
        <f t="shared" si="454"/>
        <v>20</v>
      </c>
      <c r="DS364" s="19">
        <f t="shared" si="454"/>
        <v>20</v>
      </c>
      <c r="DT364" s="19">
        <f t="shared" si="454"/>
        <v>20</v>
      </c>
      <c r="DU364" s="19">
        <f t="shared" si="454"/>
        <v>20</v>
      </c>
      <c r="DV364" s="19">
        <f t="shared" si="454"/>
        <v>20</v>
      </c>
      <c r="DW364" s="19">
        <f t="shared" si="454"/>
        <v>20</v>
      </c>
      <c r="DX364" s="19">
        <f t="shared" si="454"/>
        <v>20</v>
      </c>
      <c r="DY364" s="19">
        <f t="shared" si="454"/>
        <v>20</v>
      </c>
      <c r="DZ364" s="19">
        <f t="shared" si="454"/>
        <v>20</v>
      </c>
      <c r="EA364" s="19">
        <f t="shared" si="454"/>
        <v>20</v>
      </c>
      <c r="EB364" s="19">
        <f t="shared" si="454"/>
        <v>20</v>
      </c>
      <c r="EC364" s="19">
        <f t="shared" si="454"/>
        <v>20</v>
      </c>
      <c r="ED364" s="19">
        <f t="shared" si="454"/>
        <v>20</v>
      </c>
      <c r="EE364" s="19">
        <f t="shared" si="454"/>
        <v>20</v>
      </c>
      <c r="EF364" s="19">
        <f t="shared" si="454"/>
        <v>20</v>
      </c>
      <c r="EG364" s="19">
        <f t="shared" si="454"/>
        <v>20</v>
      </c>
      <c r="EH364" s="19">
        <f t="shared" si="454"/>
        <v>20</v>
      </c>
      <c r="EI364" s="19">
        <f t="shared" si="454"/>
        <v>20</v>
      </c>
      <c r="EJ364" s="19">
        <f t="shared" si="454"/>
        <v>20</v>
      </c>
      <c r="EK364" s="19">
        <f t="shared" si="454"/>
        <v>20</v>
      </c>
      <c r="EL364" s="19">
        <f t="shared" si="454"/>
        <v>20</v>
      </c>
      <c r="EM364" s="19">
        <f t="shared" si="454"/>
        <v>20</v>
      </c>
      <c r="EN364" s="19">
        <f t="shared" si="454"/>
        <v>20</v>
      </c>
      <c r="EO364" s="19">
        <f t="shared" si="454"/>
        <v>20</v>
      </c>
      <c r="EP364" s="19">
        <f t="shared" si="454"/>
        <v>20</v>
      </c>
      <c r="EQ364" s="19">
        <f t="shared" si="454"/>
        <v>20</v>
      </c>
      <c r="ER364" s="19">
        <f t="shared" si="454"/>
        <v>20</v>
      </c>
      <c r="ES364" s="19">
        <f t="shared" si="454"/>
        <v>20</v>
      </c>
      <c r="ET364" s="19">
        <f t="shared" si="454"/>
        <v>20</v>
      </c>
      <c r="EU364" s="19">
        <f t="shared" si="454"/>
        <v>20</v>
      </c>
      <c r="EV364" s="19">
        <f t="shared" si="454"/>
        <v>20</v>
      </c>
      <c r="EW364" s="19">
        <f t="shared" si="454"/>
        <v>20</v>
      </c>
      <c r="EX364" s="19" t="str">
        <f t="shared" si="454"/>
        <v xml:space="preserve"> </v>
      </c>
      <c r="EY364" s="19" t="str">
        <f t="shared" si="454"/>
        <v xml:space="preserve"> </v>
      </c>
      <c r="EZ364" s="19" t="str">
        <f t="shared" si="454"/>
        <v xml:space="preserve"> </v>
      </c>
      <c r="FA364" s="19" t="str">
        <f t="shared" si="454"/>
        <v xml:space="preserve"> </v>
      </c>
      <c r="FB364" s="19" t="str">
        <f t="shared" si="454"/>
        <v xml:space="preserve"> </v>
      </c>
      <c r="FC364" s="19" t="str">
        <f t="shared" si="454"/>
        <v xml:space="preserve"> </v>
      </c>
      <c r="FD364" s="19" t="str">
        <f t="shared" si="454"/>
        <v xml:space="preserve"> </v>
      </c>
      <c r="FE364" s="19" t="str">
        <f t="shared" si="454"/>
        <v xml:space="preserve"> </v>
      </c>
      <c r="FF364" s="19" t="str">
        <f t="shared" si="454"/>
        <v xml:space="preserve"> </v>
      </c>
      <c r="FG364" s="19" t="str">
        <f t="shared" si="454"/>
        <v xml:space="preserve"> </v>
      </c>
      <c r="FH364" s="19" t="str">
        <f t="shared" si="454"/>
        <v xml:space="preserve"> </v>
      </c>
      <c r="FI364" s="19" t="str">
        <f t="shared" si="454"/>
        <v xml:space="preserve"> </v>
      </c>
      <c r="FJ364" s="19" t="str">
        <f t="shared" si="454"/>
        <v xml:space="preserve"> </v>
      </c>
      <c r="FK364" s="19" t="str">
        <f t="shared" si="454"/>
        <v xml:space="preserve"> </v>
      </c>
      <c r="FL364" s="19" t="str">
        <f t="shared" si="454"/>
        <v xml:space="preserve"> </v>
      </c>
      <c r="FM364" s="19" t="str">
        <f t="shared" si="454"/>
        <v xml:space="preserve"> </v>
      </c>
      <c r="FN364" s="19" t="str">
        <f t="shared" si="454"/>
        <v xml:space="preserve"> </v>
      </c>
      <c r="FO364" s="19" t="str">
        <f t="shared" si="454"/>
        <v xml:space="preserve"> </v>
      </c>
      <c r="FP364" s="19" t="str">
        <f t="shared" si="454"/>
        <v xml:space="preserve"> </v>
      </c>
      <c r="FQ364" s="19" t="str">
        <f t="shared" si="454"/>
        <v xml:space="preserve"> </v>
      </c>
      <c r="FR364" s="19" t="str">
        <f t="shared" si="454"/>
        <v xml:space="preserve"> </v>
      </c>
      <c r="FS364" s="19" t="str">
        <f t="shared" si="454"/>
        <v xml:space="preserve"> </v>
      </c>
      <c r="FT364" s="19" t="str">
        <f t="shared" si="454"/>
        <v xml:space="preserve"> </v>
      </c>
      <c r="FU364" s="19" t="str">
        <f t="shared" si="454"/>
        <v xml:space="preserve"> </v>
      </c>
      <c r="FV364" s="19" t="str">
        <f t="shared" si="454"/>
        <v xml:space="preserve"> </v>
      </c>
      <c r="FW364" s="19" t="str">
        <f t="shared" si="454"/>
        <v xml:space="preserve"> </v>
      </c>
      <c r="FX364" s="19" t="str">
        <f t="shared" si="454"/>
        <v xml:space="preserve"> </v>
      </c>
      <c r="FY364" s="19" t="str">
        <f t="shared" si="454"/>
        <v xml:space="preserve"> </v>
      </c>
      <c r="FZ364" s="19" t="str">
        <f t="shared" si="454"/>
        <v xml:space="preserve"> </v>
      </c>
      <c r="GA364" s="19" t="str">
        <f t="shared" si="454"/>
        <v xml:space="preserve"> </v>
      </c>
      <c r="GB364" s="19" t="str">
        <f t="shared" si="454"/>
        <v xml:space="preserve"> </v>
      </c>
      <c r="GC364" s="19" t="str">
        <f t="shared" si="454"/>
        <v xml:space="preserve"> </v>
      </c>
      <c r="GD364" s="19" t="str">
        <f t="shared" si="454"/>
        <v xml:space="preserve"> </v>
      </c>
      <c r="GE364" s="19" t="str">
        <f t="shared" si="454"/>
        <v xml:space="preserve"> </v>
      </c>
      <c r="GF364" s="19" t="str">
        <f t="shared" si="454"/>
        <v xml:space="preserve"> </v>
      </c>
      <c r="GG364" s="19" t="str">
        <f t="shared" si="454"/>
        <v xml:space="preserve"> </v>
      </c>
      <c r="GH364" s="19" t="str">
        <f t="shared" si="454"/>
        <v xml:space="preserve"> </v>
      </c>
      <c r="GI364" s="19" t="str">
        <f t="shared" si="454"/>
        <v xml:space="preserve"> </v>
      </c>
      <c r="GJ364" s="19" t="str">
        <f t="shared" si="454"/>
        <v xml:space="preserve"> </v>
      </c>
      <c r="GK364" s="19" t="str">
        <f t="shared" si="454"/>
        <v xml:space="preserve"> </v>
      </c>
      <c r="GL364" s="19" t="str">
        <f t="shared" si="454"/>
        <v xml:space="preserve"> </v>
      </c>
      <c r="GM364" s="19" t="str">
        <f t="shared" si="454"/>
        <v xml:space="preserve"> </v>
      </c>
      <c r="GN364" s="19" t="str">
        <f t="shared" si="454"/>
        <v xml:space="preserve"> </v>
      </c>
      <c r="GO364" s="19" t="str">
        <f t="shared" si="454"/>
        <v xml:space="preserve"> </v>
      </c>
      <c r="GP364" s="19" t="str">
        <f t="shared" si="454"/>
        <v xml:space="preserve"> </v>
      </c>
      <c r="GQ364" s="19" t="str">
        <f t="shared" si="454"/>
        <v xml:space="preserve"> </v>
      </c>
      <c r="GR364" s="19" t="str">
        <f t="shared" si="454"/>
        <v xml:space="preserve"> </v>
      </c>
      <c r="GS364" s="19" t="str">
        <f t="shared" si="454"/>
        <v xml:space="preserve"> </v>
      </c>
      <c r="GT364" s="19" t="str">
        <f t="shared" si="454"/>
        <v xml:space="preserve"> </v>
      </c>
      <c r="GU364" s="19" t="str">
        <f t="shared" si="454"/>
        <v xml:space="preserve"> </v>
      </c>
      <c r="GV364" s="19" t="str">
        <f t="shared" si="454"/>
        <v xml:space="preserve"> </v>
      </c>
      <c r="GW364" s="19" t="str">
        <f t="shared" si="454"/>
        <v xml:space="preserve"> </v>
      </c>
      <c r="GX364" s="19" t="str">
        <f t="shared" si="454"/>
        <v xml:space="preserve"> </v>
      </c>
      <c r="GY364" s="19" t="str">
        <f t="shared" si="454"/>
        <v xml:space="preserve"> </v>
      </c>
      <c r="GZ364" s="19" t="str">
        <f t="shared" si="454"/>
        <v xml:space="preserve"> </v>
      </c>
      <c r="HA364" s="19" t="str">
        <f t="shared" si="454"/>
        <v xml:space="preserve"> </v>
      </c>
      <c r="HB364" s="19" t="str">
        <f t="shared" si="454"/>
        <v xml:space="preserve"> </v>
      </c>
      <c r="HC364" s="19" t="str">
        <f t="shared" si="454"/>
        <v xml:space="preserve"> </v>
      </c>
      <c r="HD364" s="19" t="str">
        <f t="shared" si="454"/>
        <v xml:space="preserve"> </v>
      </c>
      <c r="HE364" s="19" t="str">
        <f t="shared" si="454"/>
        <v xml:space="preserve"> </v>
      </c>
      <c r="HF364" s="19" t="str">
        <f t="shared" si="454"/>
        <v xml:space="preserve"> </v>
      </c>
      <c r="HG364" s="19" t="str">
        <f t="shared" si="454"/>
        <v xml:space="preserve"> </v>
      </c>
      <c r="HH364" s="19" t="str">
        <f t="shared" si="454"/>
        <v xml:space="preserve"> </v>
      </c>
      <c r="HI364" s="19" t="str">
        <f t="shared" si="454"/>
        <v xml:space="preserve"> </v>
      </c>
      <c r="HJ364" s="19" t="str">
        <f t="shared" si="454"/>
        <v xml:space="preserve"> </v>
      </c>
      <c r="HK364" s="19" t="str">
        <f t="shared" si="454"/>
        <v xml:space="preserve"> </v>
      </c>
      <c r="HL364" s="19" t="str">
        <f t="shared" si="454"/>
        <v xml:space="preserve"> </v>
      </c>
      <c r="HM364" s="19" t="str">
        <f t="shared" si="454"/>
        <v xml:space="preserve"> </v>
      </c>
      <c r="HN364" s="19" t="str">
        <f t="shared" si="454"/>
        <v xml:space="preserve"> </v>
      </c>
      <c r="HO364" s="19" t="str">
        <f t="shared" si="454"/>
        <v xml:space="preserve"> </v>
      </c>
      <c r="HP364" s="19" t="str">
        <f t="shared" si="454"/>
        <v xml:space="preserve"> </v>
      </c>
      <c r="HQ364" s="19" t="str">
        <f t="shared" si="454"/>
        <v xml:space="preserve"> </v>
      </c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</row>
    <row r="365" spans="1:257" ht="12.75" customHeight="1" x14ac:dyDescent="0.2">
      <c r="A365" s="19" t="s">
        <v>23</v>
      </c>
      <c r="B365" s="19" t="s">
        <v>16</v>
      </c>
      <c r="C365" s="19">
        <f t="shared" si="449"/>
        <v>89</v>
      </c>
      <c r="D365" s="19">
        <f t="shared" ref="D365:F365" si="455">C365</f>
        <v>89</v>
      </c>
      <c r="E365" s="19">
        <f t="shared" si="455"/>
        <v>89</v>
      </c>
      <c r="F365" s="19">
        <f t="shared" si="455"/>
        <v>89</v>
      </c>
      <c r="G365" s="19">
        <f t="shared" ref="G365:G366" si="456">C365</f>
        <v>89</v>
      </c>
      <c r="H365" s="19">
        <f t="shared" ref="H365:J365" si="457">G365</f>
        <v>89</v>
      </c>
      <c r="I365" s="19">
        <f t="shared" si="457"/>
        <v>89</v>
      </c>
      <c r="J365" s="19">
        <f t="shared" si="457"/>
        <v>89</v>
      </c>
      <c r="K365" s="19">
        <f t="shared" ref="K365:K366" si="458">G365</f>
        <v>89</v>
      </c>
      <c r="L365" s="19">
        <f t="shared" ref="L365:N365" si="459">K365</f>
        <v>89</v>
      </c>
      <c r="M365" s="19">
        <f t="shared" si="459"/>
        <v>89</v>
      </c>
      <c r="N365" s="19">
        <f t="shared" si="459"/>
        <v>89</v>
      </c>
      <c r="O365" s="19">
        <f t="shared" ref="O365:AQ365" si="460">K365</f>
        <v>89</v>
      </c>
      <c r="P365" s="19">
        <f t="shared" si="460"/>
        <v>89</v>
      </c>
      <c r="Q365" s="19">
        <f t="shared" si="460"/>
        <v>89</v>
      </c>
      <c r="R365" s="19">
        <f t="shared" si="460"/>
        <v>89</v>
      </c>
      <c r="S365" s="19">
        <f t="shared" si="460"/>
        <v>89</v>
      </c>
      <c r="T365" s="19">
        <f t="shared" si="460"/>
        <v>89</v>
      </c>
      <c r="U365" s="19">
        <f t="shared" si="460"/>
        <v>89</v>
      </c>
      <c r="V365" s="19">
        <f t="shared" si="460"/>
        <v>89</v>
      </c>
      <c r="W365" s="19">
        <f t="shared" si="460"/>
        <v>89</v>
      </c>
      <c r="X365" s="19">
        <f t="shared" si="460"/>
        <v>89</v>
      </c>
      <c r="Y365" s="19">
        <f t="shared" si="460"/>
        <v>89</v>
      </c>
      <c r="Z365" s="19">
        <f t="shared" si="460"/>
        <v>89</v>
      </c>
      <c r="AA365" s="19">
        <f t="shared" si="460"/>
        <v>89</v>
      </c>
      <c r="AB365" s="19">
        <f t="shared" si="460"/>
        <v>89</v>
      </c>
      <c r="AC365" s="19">
        <f t="shared" si="460"/>
        <v>89</v>
      </c>
      <c r="AD365" s="19">
        <f t="shared" si="460"/>
        <v>89</v>
      </c>
      <c r="AE365" s="19">
        <f t="shared" si="460"/>
        <v>89</v>
      </c>
      <c r="AF365" s="19">
        <f t="shared" si="460"/>
        <v>89</v>
      </c>
      <c r="AG365" s="19">
        <f t="shared" si="460"/>
        <v>89</v>
      </c>
      <c r="AH365" s="19">
        <f t="shared" si="460"/>
        <v>89</v>
      </c>
      <c r="AI365" s="19">
        <f t="shared" si="460"/>
        <v>89</v>
      </c>
      <c r="AJ365" s="19">
        <f t="shared" si="460"/>
        <v>89</v>
      </c>
      <c r="AK365" s="19">
        <f t="shared" si="460"/>
        <v>89</v>
      </c>
      <c r="AL365" s="19">
        <f t="shared" si="460"/>
        <v>89</v>
      </c>
      <c r="AM365" s="19">
        <f t="shared" si="460"/>
        <v>89</v>
      </c>
      <c r="AN365" s="19">
        <f t="shared" si="460"/>
        <v>89</v>
      </c>
      <c r="AO365" s="19">
        <f t="shared" si="460"/>
        <v>89</v>
      </c>
      <c r="AP365" s="19">
        <f t="shared" si="460"/>
        <v>89</v>
      </c>
      <c r="AQ365" s="19">
        <f t="shared" si="460"/>
        <v>89</v>
      </c>
      <c r="AR365" s="19">
        <f t="shared" ref="AR365:AU365" si="461">AD365</f>
        <v>89</v>
      </c>
      <c r="AS365" s="19">
        <f t="shared" si="461"/>
        <v>89</v>
      </c>
      <c r="AT365" s="19">
        <f t="shared" si="461"/>
        <v>89</v>
      </c>
      <c r="AU365" s="19">
        <f t="shared" si="461"/>
        <v>89</v>
      </c>
      <c r="AV365" s="19">
        <f t="shared" ref="AV365:CO365" si="462">AR365</f>
        <v>89</v>
      </c>
      <c r="AW365" s="19">
        <f t="shared" si="462"/>
        <v>89</v>
      </c>
      <c r="AX365" s="19">
        <f t="shared" si="462"/>
        <v>89</v>
      </c>
      <c r="AY365" s="19">
        <f t="shared" si="462"/>
        <v>89</v>
      </c>
      <c r="AZ365" s="19">
        <f t="shared" si="462"/>
        <v>89</v>
      </c>
      <c r="BA365" s="19">
        <f t="shared" si="462"/>
        <v>89</v>
      </c>
      <c r="BB365" s="19">
        <f t="shared" si="462"/>
        <v>89</v>
      </c>
      <c r="BC365" s="19">
        <f t="shared" si="462"/>
        <v>89</v>
      </c>
      <c r="BD365" s="19">
        <f t="shared" si="462"/>
        <v>89</v>
      </c>
      <c r="BE365" s="19">
        <f t="shared" si="462"/>
        <v>89</v>
      </c>
      <c r="BF365" s="19">
        <f t="shared" si="462"/>
        <v>89</v>
      </c>
      <c r="BG365" s="19">
        <f t="shared" si="462"/>
        <v>89</v>
      </c>
      <c r="BH365" s="19">
        <f t="shared" si="462"/>
        <v>89</v>
      </c>
      <c r="BI365" s="19">
        <f t="shared" si="462"/>
        <v>89</v>
      </c>
      <c r="BJ365" s="19">
        <f t="shared" si="462"/>
        <v>89</v>
      </c>
      <c r="BK365" s="19">
        <f t="shared" si="462"/>
        <v>89</v>
      </c>
      <c r="BL365" s="19">
        <f t="shared" si="462"/>
        <v>89</v>
      </c>
      <c r="BM365" s="19">
        <f t="shared" si="462"/>
        <v>89</v>
      </c>
      <c r="BN365" s="19">
        <f t="shared" si="462"/>
        <v>89</v>
      </c>
      <c r="BO365" s="19">
        <f t="shared" si="462"/>
        <v>89</v>
      </c>
      <c r="BP365" s="19">
        <f t="shared" si="462"/>
        <v>89</v>
      </c>
      <c r="BQ365" s="19">
        <f t="shared" si="462"/>
        <v>89</v>
      </c>
      <c r="BR365" s="19">
        <f t="shared" si="462"/>
        <v>89</v>
      </c>
      <c r="BS365" s="19">
        <f t="shared" si="462"/>
        <v>89</v>
      </c>
      <c r="BT365" s="19">
        <f t="shared" si="462"/>
        <v>89</v>
      </c>
      <c r="BU365" s="19">
        <f t="shared" si="462"/>
        <v>89</v>
      </c>
      <c r="BV365" s="19">
        <f t="shared" si="462"/>
        <v>89</v>
      </c>
      <c r="BW365" s="19">
        <f t="shared" si="462"/>
        <v>89</v>
      </c>
      <c r="BX365" s="19">
        <f t="shared" si="462"/>
        <v>89</v>
      </c>
      <c r="BY365" s="19">
        <f t="shared" si="462"/>
        <v>89</v>
      </c>
      <c r="BZ365" s="19">
        <f t="shared" si="462"/>
        <v>89</v>
      </c>
      <c r="CA365" s="19">
        <f t="shared" si="462"/>
        <v>89</v>
      </c>
      <c r="CB365" s="19">
        <f t="shared" si="462"/>
        <v>89</v>
      </c>
      <c r="CC365" s="19">
        <f t="shared" si="462"/>
        <v>89</v>
      </c>
      <c r="CD365" s="19">
        <f t="shared" si="462"/>
        <v>89</v>
      </c>
      <c r="CE365" s="19">
        <f t="shared" si="462"/>
        <v>89</v>
      </c>
      <c r="CF365" s="19">
        <f t="shared" si="462"/>
        <v>89</v>
      </c>
      <c r="CG365" s="19">
        <f t="shared" si="462"/>
        <v>89</v>
      </c>
      <c r="CH365" s="19">
        <f t="shared" si="462"/>
        <v>89</v>
      </c>
      <c r="CI365" s="19">
        <f t="shared" si="462"/>
        <v>89</v>
      </c>
      <c r="CJ365" s="19">
        <f t="shared" si="462"/>
        <v>89</v>
      </c>
      <c r="CK365" s="19">
        <f t="shared" si="462"/>
        <v>89</v>
      </c>
      <c r="CL365" s="19">
        <f t="shared" si="462"/>
        <v>89</v>
      </c>
      <c r="CM365" s="19">
        <f t="shared" si="462"/>
        <v>89</v>
      </c>
      <c r="CN365" s="19">
        <f t="shared" si="462"/>
        <v>89</v>
      </c>
      <c r="CO365" s="19">
        <f t="shared" si="462"/>
        <v>89</v>
      </c>
      <c r="CP365" s="19">
        <f t="shared" ref="CP365:HQ365" si="463">IF(CP359&lt;&gt;" ",CO365," ")</f>
        <v>89</v>
      </c>
      <c r="CQ365" s="19">
        <f t="shared" si="463"/>
        <v>89</v>
      </c>
      <c r="CR365" s="19">
        <f t="shared" si="463"/>
        <v>89</v>
      </c>
      <c r="CS365" s="19">
        <f t="shared" si="463"/>
        <v>89</v>
      </c>
      <c r="CT365" s="19">
        <f t="shared" si="463"/>
        <v>89</v>
      </c>
      <c r="CU365" s="19">
        <f t="shared" si="463"/>
        <v>89</v>
      </c>
      <c r="CV365" s="19">
        <f t="shared" si="463"/>
        <v>89</v>
      </c>
      <c r="CW365" s="19">
        <f t="shared" si="463"/>
        <v>89</v>
      </c>
      <c r="CX365" s="19">
        <f t="shared" si="463"/>
        <v>89</v>
      </c>
      <c r="CY365" s="19">
        <f t="shared" si="463"/>
        <v>89</v>
      </c>
      <c r="CZ365" s="19">
        <f t="shared" si="463"/>
        <v>89</v>
      </c>
      <c r="DA365" s="19">
        <f t="shared" si="463"/>
        <v>89</v>
      </c>
      <c r="DB365" s="19">
        <f t="shared" si="463"/>
        <v>89</v>
      </c>
      <c r="DC365" s="19">
        <f t="shared" si="463"/>
        <v>89</v>
      </c>
      <c r="DD365" s="19">
        <f t="shared" si="463"/>
        <v>89</v>
      </c>
      <c r="DE365" s="19">
        <f t="shared" si="463"/>
        <v>89</v>
      </c>
      <c r="DF365" s="19">
        <f t="shared" si="463"/>
        <v>89</v>
      </c>
      <c r="DG365" s="19">
        <f t="shared" si="463"/>
        <v>89</v>
      </c>
      <c r="DH365" s="19">
        <f t="shared" si="463"/>
        <v>89</v>
      </c>
      <c r="DI365" s="19">
        <f t="shared" si="463"/>
        <v>89</v>
      </c>
      <c r="DJ365" s="19">
        <f t="shared" si="463"/>
        <v>89</v>
      </c>
      <c r="DK365" s="19">
        <f t="shared" si="463"/>
        <v>89</v>
      </c>
      <c r="DL365" s="19">
        <f t="shared" si="463"/>
        <v>89</v>
      </c>
      <c r="DM365" s="19">
        <f t="shared" si="463"/>
        <v>89</v>
      </c>
      <c r="DN365" s="19">
        <f t="shared" si="463"/>
        <v>89</v>
      </c>
      <c r="DO365" s="19">
        <f t="shared" si="463"/>
        <v>89</v>
      </c>
      <c r="DP365" s="19">
        <f t="shared" si="463"/>
        <v>89</v>
      </c>
      <c r="DQ365" s="19">
        <f t="shared" si="463"/>
        <v>89</v>
      </c>
      <c r="DR365" s="19">
        <f t="shared" si="463"/>
        <v>89</v>
      </c>
      <c r="DS365" s="19">
        <f t="shared" si="463"/>
        <v>89</v>
      </c>
      <c r="DT365" s="19">
        <f t="shared" si="463"/>
        <v>89</v>
      </c>
      <c r="DU365" s="19">
        <f t="shared" si="463"/>
        <v>89</v>
      </c>
      <c r="DV365" s="19">
        <f t="shared" si="463"/>
        <v>89</v>
      </c>
      <c r="DW365" s="19">
        <f t="shared" si="463"/>
        <v>89</v>
      </c>
      <c r="DX365" s="19">
        <f t="shared" si="463"/>
        <v>89</v>
      </c>
      <c r="DY365" s="19">
        <f t="shared" si="463"/>
        <v>89</v>
      </c>
      <c r="DZ365" s="19">
        <f t="shared" si="463"/>
        <v>89</v>
      </c>
      <c r="EA365" s="19">
        <f t="shared" si="463"/>
        <v>89</v>
      </c>
      <c r="EB365" s="19">
        <f t="shared" si="463"/>
        <v>89</v>
      </c>
      <c r="EC365" s="19">
        <f t="shared" si="463"/>
        <v>89</v>
      </c>
      <c r="ED365" s="19">
        <f t="shared" si="463"/>
        <v>89</v>
      </c>
      <c r="EE365" s="19">
        <f t="shared" si="463"/>
        <v>89</v>
      </c>
      <c r="EF365" s="19">
        <f t="shared" si="463"/>
        <v>89</v>
      </c>
      <c r="EG365" s="19">
        <f t="shared" si="463"/>
        <v>89</v>
      </c>
      <c r="EH365" s="19">
        <f t="shared" si="463"/>
        <v>89</v>
      </c>
      <c r="EI365" s="19">
        <f t="shared" si="463"/>
        <v>89</v>
      </c>
      <c r="EJ365" s="19">
        <f t="shared" si="463"/>
        <v>89</v>
      </c>
      <c r="EK365" s="19">
        <f t="shared" si="463"/>
        <v>89</v>
      </c>
      <c r="EL365" s="19">
        <f t="shared" si="463"/>
        <v>89</v>
      </c>
      <c r="EM365" s="19">
        <f t="shared" si="463"/>
        <v>89</v>
      </c>
      <c r="EN365" s="19">
        <f t="shared" si="463"/>
        <v>89</v>
      </c>
      <c r="EO365" s="19">
        <f t="shared" si="463"/>
        <v>89</v>
      </c>
      <c r="EP365" s="19">
        <f t="shared" si="463"/>
        <v>89</v>
      </c>
      <c r="EQ365" s="19">
        <f t="shared" si="463"/>
        <v>89</v>
      </c>
      <c r="ER365" s="19">
        <f t="shared" si="463"/>
        <v>89</v>
      </c>
      <c r="ES365" s="19">
        <f t="shared" si="463"/>
        <v>89</v>
      </c>
      <c r="ET365" s="19">
        <f t="shared" si="463"/>
        <v>89</v>
      </c>
      <c r="EU365" s="19">
        <f t="shared" si="463"/>
        <v>89</v>
      </c>
      <c r="EV365" s="19">
        <f t="shared" si="463"/>
        <v>89</v>
      </c>
      <c r="EW365" s="19">
        <f t="shared" si="463"/>
        <v>89</v>
      </c>
      <c r="EX365" s="19" t="str">
        <f t="shared" si="463"/>
        <v xml:space="preserve"> </v>
      </c>
      <c r="EY365" s="19" t="str">
        <f t="shared" si="463"/>
        <v xml:space="preserve"> </v>
      </c>
      <c r="EZ365" s="19" t="str">
        <f t="shared" si="463"/>
        <v xml:space="preserve"> </v>
      </c>
      <c r="FA365" s="19" t="str">
        <f t="shared" si="463"/>
        <v xml:space="preserve"> </v>
      </c>
      <c r="FB365" s="19" t="str">
        <f t="shared" si="463"/>
        <v xml:space="preserve"> </v>
      </c>
      <c r="FC365" s="19" t="str">
        <f t="shared" si="463"/>
        <v xml:space="preserve"> </v>
      </c>
      <c r="FD365" s="19" t="str">
        <f t="shared" si="463"/>
        <v xml:space="preserve"> </v>
      </c>
      <c r="FE365" s="19" t="str">
        <f t="shared" si="463"/>
        <v xml:space="preserve"> </v>
      </c>
      <c r="FF365" s="19" t="str">
        <f t="shared" si="463"/>
        <v xml:space="preserve"> </v>
      </c>
      <c r="FG365" s="19" t="str">
        <f t="shared" si="463"/>
        <v xml:space="preserve"> </v>
      </c>
      <c r="FH365" s="19" t="str">
        <f t="shared" si="463"/>
        <v xml:space="preserve"> </v>
      </c>
      <c r="FI365" s="19" t="str">
        <f t="shared" si="463"/>
        <v xml:space="preserve"> </v>
      </c>
      <c r="FJ365" s="19" t="str">
        <f t="shared" si="463"/>
        <v xml:space="preserve"> </v>
      </c>
      <c r="FK365" s="19" t="str">
        <f t="shared" si="463"/>
        <v xml:space="preserve"> </v>
      </c>
      <c r="FL365" s="19" t="str">
        <f t="shared" si="463"/>
        <v xml:space="preserve"> </v>
      </c>
      <c r="FM365" s="19" t="str">
        <f t="shared" si="463"/>
        <v xml:space="preserve"> </v>
      </c>
      <c r="FN365" s="19" t="str">
        <f t="shared" si="463"/>
        <v xml:space="preserve"> </v>
      </c>
      <c r="FO365" s="19" t="str">
        <f t="shared" si="463"/>
        <v xml:space="preserve"> </v>
      </c>
      <c r="FP365" s="19" t="str">
        <f t="shared" si="463"/>
        <v xml:space="preserve"> </v>
      </c>
      <c r="FQ365" s="19" t="str">
        <f t="shared" si="463"/>
        <v xml:space="preserve"> </v>
      </c>
      <c r="FR365" s="19" t="str">
        <f t="shared" si="463"/>
        <v xml:space="preserve"> </v>
      </c>
      <c r="FS365" s="19" t="str">
        <f t="shared" si="463"/>
        <v xml:space="preserve"> </v>
      </c>
      <c r="FT365" s="19" t="str">
        <f t="shared" si="463"/>
        <v xml:space="preserve"> </v>
      </c>
      <c r="FU365" s="19" t="str">
        <f t="shared" si="463"/>
        <v xml:space="preserve"> </v>
      </c>
      <c r="FV365" s="19" t="str">
        <f t="shared" si="463"/>
        <v xml:space="preserve"> </v>
      </c>
      <c r="FW365" s="19" t="str">
        <f t="shared" si="463"/>
        <v xml:space="preserve"> </v>
      </c>
      <c r="FX365" s="19" t="str">
        <f t="shared" si="463"/>
        <v xml:space="preserve"> </v>
      </c>
      <c r="FY365" s="19" t="str">
        <f t="shared" si="463"/>
        <v xml:space="preserve"> </v>
      </c>
      <c r="FZ365" s="19" t="str">
        <f t="shared" si="463"/>
        <v xml:space="preserve"> </v>
      </c>
      <c r="GA365" s="19" t="str">
        <f t="shared" si="463"/>
        <v xml:space="preserve"> </v>
      </c>
      <c r="GB365" s="19" t="str">
        <f t="shared" si="463"/>
        <v xml:space="preserve"> </v>
      </c>
      <c r="GC365" s="19" t="str">
        <f t="shared" si="463"/>
        <v xml:space="preserve"> </v>
      </c>
      <c r="GD365" s="19" t="str">
        <f t="shared" si="463"/>
        <v xml:space="preserve"> </v>
      </c>
      <c r="GE365" s="19" t="str">
        <f t="shared" si="463"/>
        <v xml:space="preserve"> </v>
      </c>
      <c r="GF365" s="19" t="str">
        <f t="shared" si="463"/>
        <v xml:space="preserve"> </v>
      </c>
      <c r="GG365" s="19" t="str">
        <f t="shared" si="463"/>
        <v xml:space="preserve"> </v>
      </c>
      <c r="GH365" s="19" t="str">
        <f t="shared" si="463"/>
        <v xml:space="preserve"> </v>
      </c>
      <c r="GI365" s="19" t="str">
        <f t="shared" si="463"/>
        <v xml:space="preserve"> </v>
      </c>
      <c r="GJ365" s="19" t="str">
        <f t="shared" si="463"/>
        <v xml:space="preserve"> </v>
      </c>
      <c r="GK365" s="19" t="str">
        <f t="shared" si="463"/>
        <v xml:space="preserve"> </v>
      </c>
      <c r="GL365" s="19" t="str">
        <f t="shared" si="463"/>
        <v xml:space="preserve"> </v>
      </c>
      <c r="GM365" s="19" t="str">
        <f t="shared" si="463"/>
        <v xml:space="preserve"> </v>
      </c>
      <c r="GN365" s="19" t="str">
        <f t="shared" si="463"/>
        <v xml:space="preserve"> </v>
      </c>
      <c r="GO365" s="19" t="str">
        <f t="shared" si="463"/>
        <v xml:space="preserve"> </v>
      </c>
      <c r="GP365" s="19" t="str">
        <f t="shared" si="463"/>
        <v xml:space="preserve"> </v>
      </c>
      <c r="GQ365" s="19" t="str">
        <f t="shared" si="463"/>
        <v xml:space="preserve"> </v>
      </c>
      <c r="GR365" s="19" t="str">
        <f t="shared" si="463"/>
        <v xml:space="preserve"> </v>
      </c>
      <c r="GS365" s="19" t="str">
        <f t="shared" si="463"/>
        <v xml:space="preserve"> </v>
      </c>
      <c r="GT365" s="19" t="str">
        <f t="shared" si="463"/>
        <v xml:space="preserve"> </v>
      </c>
      <c r="GU365" s="19" t="str">
        <f t="shared" si="463"/>
        <v xml:space="preserve"> </v>
      </c>
      <c r="GV365" s="19" t="str">
        <f t="shared" si="463"/>
        <v xml:space="preserve"> </v>
      </c>
      <c r="GW365" s="19" t="str">
        <f t="shared" si="463"/>
        <v xml:space="preserve"> </v>
      </c>
      <c r="GX365" s="19" t="str">
        <f t="shared" si="463"/>
        <v xml:space="preserve"> </v>
      </c>
      <c r="GY365" s="19" t="str">
        <f t="shared" si="463"/>
        <v xml:space="preserve"> </v>
      </c>
      <c r="GZ365" s="19" t="str">
        <f t="shared" si="463"/>
        <v xml:space="preserve"> </v>
      </c>
      <c r="HA365" s="19" t="str">
        <f t="shared" si="463"/>
        <v xml:space="preserve"> </v>
      </c>
      <c r="HB365" s="19" t="str">
        <f t="shared" si="463"/>
        <v xml:space="preserve"> </v>
      </c>
      <c r="HC365" s="19" t="str">
        <f t="shared" si="463"/>
        <v xml:space="preserve"> </v>
      </c>
      <c r="HD365" s="19" t="str">
        <f t="shared" si="463"/>
        <v xml:space="preserve"> </v>
      </c>
      <c r="HE365" s="19" t="str">
        <f t="shared" si="463"/>
        <v xml:space="preserve"> </v>
      </c>
      <c r="HF365" s="19" t="str">
        <f t="shared" si="463"/>
        <v xml:space="preserve"> </v>
      </c>
      <c r="HG365" s="19" t="str">
        <f t="shared" si="463"/>
        <v xml:space="preserve"> </v>
      </c>
      <c r="HH365" s="19" t="str">
        <f t="shared" si="463"/>
        <v xml:space="preserve"> </v>
      </c>
      <c r="HI365" s="19" t="str">
        <f t="shared" si="463"/>
        <v xml:space="preserve"> </v>
      </c>
      <c r="HJ365" s="19" t="str">
        <f t="shared" si="463"/>
        <v xml:space="preserve"> </v>
      </c>
      <c r="HK365" s="19" t="str">
        <f t="shared" si="463"/>
        <v xml:space="preserve"> </v>
      </c>
      <c r="HL365" s="19" t="str">
        <f t="shared" si="463"/>
        <v xml:space="preserve"> </v>
      </c>
      <c r="HM365" s="19" t="str">
        <f t="shared" si="463"/>
        <v xml:space="preserve"> </v>
      </c>
      <c r="HN365" s="19" t="str">
        <f t="shared" si="463"/>
        <v xml:space="preserve"> </v>
      </c>
      <c r="HO365" s="19" t="str">
        <f t="shared" si="463"/>
        <v xml:space="preserve"> </v>
      </c>
      <c r="HP365" s="19" t="str">
        <f t="shared" si="463"/>
        <v xml:space="preserve"> </v>
      </c>
      <c r="HQ365" s="19" t="str">
        <f t="shared" si="463"/>
        <v xml:space="preserve"> </v>
      </c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</row>
    <row r="366" spans="1:257" ht="12.75" customHeight="1" x14ac:dyDescent="0.2">
      <c r="A366" s="19" t="s">
        <v>24</v>
      </c>
      <c r="B366" s="2" t="s">
        <v>16</v>
      </c>
      <c r="C366" s="2">
        <f t="shared" si="449"/>
        <v>6</v>
      </c>
      <c r="D366" s="2">
        <f t="shared" ref="D366:F366" si="464">C366</f>
        <v>6</v>
      </c>
      <c r="E366" s="2">
        <f t="shared" si="464"/>
        <v>6</v>
      </c>
      <c r="F366" s="2">
        <f t="shared" si="464"/>
        <v>6</v>
      </c>
      <c r="G366" s="2">
        <f t="shared" si="456"/>
        <v>6</v>
      </c>
      <c r="H366" s="2">
        <f t="shared" ref="H366:J366" si="465">G366</f>
        <v>6</v>
      </c>
      <c r="I366" s="2">
        <f t="shared" si="465"/>
        <v>6</v>
      </c>
      <c r="J366" s="2">
        <f t="shared" si="465"/>
        <v>6</v>
      </c>
      <c r="K366" s="2">
        <f t="shared" si="458"/>
        <v>6</v>
      </c>
      <c r="L366" s="2">
        <f t="shared" ref="L366:N366" si="466">K366</f>
        <v>6</v>
      </c>
      <c r="M366" s="2">
        <f t="shared" si="466"/>
        <v>6</v>
      </c>
      <c r="N366" s="2">
        <f t="shared" si="466"/>
        <v>6</v>
      </c>
      <c r="O366" s="2">
        <f t="shared" ref="O366:AQ366" si="467">K366</f>
        <v>6</v>
      </c>
      <c r="P366" s="2">
        <f t="shared" si="467"/>
        <v>6</v>
      </c>
      <c r="Q366" s="2">
        <f t="shared" si="467"/>
        <v>6</v>
      </c>
      <c r="R366" s="2">
        <f t="shared" si="467"/>
        <v>6</v>
      </c>
      <c r="S366" s="2">
        <f t="shared" si="467"/>
        <v>6</v>
      </c>
      <c r="T366" s="2">
        <f t="shared" si="467"/>
        <v>6</v>
      </c>
      <c r="U366" s="2">
        <f t="shared" si="467"/>
        <v>6</v>
      </c>
      <c r="V366" s="2">
        <f t="shared" si="467"/>
        <v>6</v>
      </c>
      <c r="W366" s="2">
        <f t="shared" si="467"/>
        <v>6</v>
      </c>
      <c r="X366" s="2">
        <f t="shared" si="467"/>
        <v>6</v>
      </c>
      <c r="Y366" s="2">
        <f t="shared" si="467"/>
        <v>6</v>
      </c>
      <c r="Z366" s="2">
        <f t="shared" si="467"/>
        <v>6</v>
      </c>
      <c r="AA366" s="2">
        <f t="shared" si="467"/>
        <v>6</v>
      </c>
      <c r="AB366" s="2">
        <f t="shared" si="467"/>
        <v>6</v>
      </c>
      <c r="AC366" s="2">
        <f t="shared" si="467"/>
        <v>6</v>
      </c>
      <c r="AD366" s="2">
        <f t="shared" si="467"/>
        <v>6</v>
      </c>
      <c r="AE366" s="2">
        <f t="shared" si="467"/>
        <v>6</v>
      </c>
      <c r="AF366" s="2">
        <f t="shared" si="467"/>
        <v>6</v>
      </c>
      <c r="AG366" s="2">
        <f t="shared" si="467"/>
        <v>6</v>
      </c>
      <c r="AH366" s="2">
        <f t="shared" si="467"/>
        <v>6</v>
      </c>
      <c r="AI366" s="2">
        <f t="shared" si="467"/>
        <v>6</v>
      </c>
      <c r="AJ366" s="2">
        <f t="shared" si="467"/>
        <v>6</v>
      </c>
      <c r="AK366" s="2">
        <f t="shared" si="467"/>
        <v>6</v>
      </c>
      <c r="AL366" s="2">
        <f t="shared" si="467"/>
        <v>6</v>
      </c>
      <c r="AM366" s="2">
        <f t="shared" si="467"/>
        <v>6</v>
      </c>
      <c r="AN366" s="2">
        <f t="shared" si="467"/>
        <v>6</v>
      </c>
      <c r="AO366" s="2">
        <f t="shared" si="467"/>
        <v>6</v>
      </c>
      <c r="AP366" s="2">
        <f t="shared" si="467"/>
        <v>6</v>
      </c>
      <c r="AQ366" s="2">
        <f t="shared" si="467"/>
        <v>6</v>
      </c>
      <c r="AR366" s="2">
        <f t="shared" ref="AR366:AU366" si="468">AD366</f>
        <v>6</v>
      </c>
      <c r="AS366" s="2">
        <f t="shared" si="468"/>
        <v>6</v>
      </c>
      <c r="AT366" s="2">
        <f t="shared" si="468"/>
        <v>6</v>
      </c>
      <c r="AU366" s="2">
        <f t="shared" si="468"/>
        <v>6</v>
      </c>
      <c r="AV366" s="2">
        <f t="shared" ref="AV366:CO366" si="469">AR366</f>
        <v>6</v>
      </c>
      <c r="AW366" s="2">
        <f t="shared" si="469"/>
        <v>6</v>
      </c>
      <c r="AX366" s="2">
        <f t="shared" si="469"/>
        <v>6</v>
      </c>
      <c r="AY366" s="2">
        <f t="shared" si="469"/>
        <v>6</v>
      </c>
      <c r="AZ366" s="2">
        <f t="shared" si="469"/>
        <v>6</v>
      </c>
      <c r="BA366" s="2">
        <f t="shared" si="469"/>
        <v>6</v>
      </c>
      <c r="BB366" s="2">
        <f t="shared" si="469"/>
        <v>6</v>
      </c>
      <c r="BC366" s="2">
        <f t="shared" si="469"/>
        <v>6</v>
      </c>
      <c r="BD366" s="2">
        <f t="shared" si="469"/>
        <v>6</v>
      </c>
      <c r="BE366" s="2">
        <f t="shared" si="469"/>
        <v>6</v>
      </c>
      <c r="BF366" s="2">
        <f t="shared" si="469"/>
        <v>6</v>
      </c>
      <c r="BG366" s="2">
        <f t="shared" si="469"/>
        <v>6</v>
      </c>
      <c r="BH366" s="2">
        <f t="shared" si="469"/>
        <v>6</v>
      </c>
      <c r="BI366" s="2">
        <f t="shared" si="469"/>
        <v>6</v>
      </c>
      <c r="BJ366" s="2">
        <f t="shared" si="469"/>
        <v>6</v>
      </c>
      <c r="BK366" s="2">
        <f t="shared" si="469"/>
        <v>6</v>
      </c>
      <c r="BL366" s="2">
        <f t="shared" si="469"/>
        <v>6</v>
      </c>
      <c r="BM366" s="2">
        <f t="shared" si="469"/>
        <v>6</v>
      </c>
      <c r="BN366" s="2">
        <f t="shared" si="469"/>
        <v>6</v>
      </c>
      <c r="BO366" s="2">
        <f t="shared" si="469"/>
        <v>6</v>
      </c>
      <c r="BP366" s="2">
        <f t="shared" si="469"/>
        <v>6</v>
      </c>
      <c r="BQ366" s="2">
        <f t="shared" si="469"/>
        <v>6</v>
      </c>
      <c r="BR366" s="2">
        <f t="shared" si="469"/>
        <v>6</v>
      </c>
      <c r="BS366" s="2">
        <f t="shared" si="469"/>
        <v>6</v>
      </c>
      <c r="BT366" s="2">
        <f t="shared" si="469"/>
        <v>6</v>
      </c>
      <c r="BU366" s="2">
        <f t="shared" si="469"/>
        <v>6</v>
      </c>
      <c r="BV366" s="2">
        <f t="shared" si="469"/>
        <v>6</v>
      </c>
      <c r="BW366" s="2">
        <f t="shared" si="469"/>
        <v>6</v>
      </c>
      <c r="BX366" s="2">
        <f t="shared" si="469"/>
        <v>6</v>
      </c>
      <c r="BY366" s="2">
        <f t="shared" si="469"/>
        <v>6</v>
      </c>
      <c r="BZ366" s="2">
        <f t="shared" si="469"/>
        <v>6</v>
      </c>
      <c r="CA366" s="2">
        <f t="shared" si="469"/>
        <v>6</v>
      </c>
      <c r="CB366" s="2">
        <f t="shared" si="469"/>
        <v>6</v>
      </c>
      <c r="CC366" s="2">
        <f t="shared" si="469"/>
        <v>6</v>
      </c>
      <c r="CD366" s="2">
        <f t="shared" si="469"/>
        <v>6</v>
      </c>
      <c r="CE366" s="2">
        <f t="shared" si="469"/>
        <v>6</v>
      </c>
      <c r="CF366" s="2">
        <f t="shared" si="469"/>
        <v>6</v>
      </c>
      <c r="CG366" s="2">
        <f t="shared" si="469"/>
        <v>6</v>
      </c>
      <c r="CH366" s="2">
        <f t="shared" si="469"/>
        <v>6</v>
      </c>
      <c r="CI366" s="2">
        <f t="shared" si="469"/>
        <v>6</v>
      </c>
      <c r="CJ366" s="2">
        <f t="shared" si="469"/>
        <v>6</v>
      </c>
      <c r="CK366" s="2">
        <f t="shared" si="469"/>
        <v>6</v>
      </c>
      <c r="CL366" s="2">
        <f t="shared" si="469"/>
        <v>6</v>
      </c>
      <c r="CM366" s="2">
        <f t="shared" si="469"/>
        <v>6</v>
      </c>
      <c r="CN366" s="2">
        <f t="shared" si="469"/>
        <v>6</v>
      </c>
      <c r="CO366" s="2">
        <f t="shared" si="469"/>
        <v>6</v>
      </c>
      <c r="CP366" s="19">
        <f t="shared" ref="CP366:HQ366" si="470">IF(CP359&lt;&gt;" ",CO366," ")</f>
        <v>6</v>
      </c>
      <c r="CQ366" s="19">
        <f t="shared" si="470"/>
        <v>6</v>
      </c>
      <c r="CR366" s="19">
        <f t="shared" si="470"/>
        <v>6</v>
      </c>
      <c r="CS366" s="19">
        <f t="shared" si="470"/>
        <v>6</v>
      </c>
      <c r="CT366" s="19">
        <f t="shared" si="470"/>
        <v>6</v>
      </c>
      <c r="CU366" s="19">
        <f t="shared" si="470"/>
        <v>6</v>
      </c>
      <c r="CV366" s="19">
        <f t="shared" si="470"/>
        <v>6</v>
      </c>
      <c r="CW366" s="19">
        <f t="shared" si="470"/>
        <v>6</v>
      </c>
      <c r="CX366" s="19">
        <f t="shared" si="470"/>
        <v>6</v>
      </c>
      <c r="CY366" s="19">
        <f t="shared" si="470"/>
        <v>6</v>
      </c>
      <c r="CZ366" s="19">
        <f t="shared" si="470"/>
        <v>6</v>
      </c>
      <c r="DA366" s="19">
        <f t="shared" si="470"/>
        <v>6</v>
      </c>
      <c r="DB366" s="19">
        <f t="shared" si="470"/>
        <v>6</v>
      </c>
      <c r="DC366" s="19">
        <f t="shared" si="470"/>
        <v>6</v>
      </c>
      <c r="DD366" s="19">
        <f t="shared" si="470"/>
        <v>6</v>
      </c>
      <c r="DE366" s="19">
        <f t="shared" si="470"/>
        <v>6</v>
      </c>
      <c r="DF366" s="19">
        <f t="shared" si="470"/>
        <v>6</v>
      </c>
      <c r="DG366" s="19">
        <f t="shared" si="470"/>
        <v>6</v>
      </c>
      <c r="DH366" s="19">
        <f t="shared" si="470"/>
        <v>6</v>
      </c>
      <c r="DI366" s="19">
        <f t="shared" si="470"/>
        <v>6</v>
      </c>
      <c r="DJ366" s="19">
        <f t="shared" si="470"/>
        <v>6</v>
      </c>
      <c r="DK366" s="19">
        <f t="shared" si="470"/>
        <v>6</v>
      </c>
      <c r="DL366" s="19">
        <f t="shared" si="470"/>
        <v>6</v>
      </c>
      <c r="DM366" s="19">
        <f t="shared" si="470"/>
        <v>6</v>
      </c>
      <c r="DN366" s="19">
        <f t="shared" si="470"/>
        <v>6</v>
      </c>
      <c r="DO366" s="19">
        <f t="shared" si="470"/>
        <v>6</v>
      </c>
      <c r="DP366" s="19">
        <f t="shared" si="470"/>
        <v>6</v>
      </c>
      <c r="DQ366" s="19">
        <f t="shared" si="470"/>
        <v>6</v>
      </c>
      <c r="DR366" s="19">
        <f t="shared" si="470"/>
        <v>6</v>
      </c>
      <c r="DS366" s="19">
        <f t="shared" si="470"/>
        <v>6</v>
      </c>
      <c r="DT366" s="19">
        <f t="shared" si="470"/>
        <v>6</v>
      </c>
      <c r="DU366" s="19">
        <f t="shared" si="470"/>
        <v>6</v>
      </c>
      <c r="DV366" s="19">
        <f t="shared" si="470"/>
        <v>6</v>
      </c>
      <c r="DW366" s="19">
        <f t="shared" si="470"/>
        <v>6</v>
      </c>
      <c r="DX366" s="19">
        <f t="shared" si="470"/>
        <v>6</v>
      </c>
      <c r="DY366" s="19">
        <f t="shared" si="470"/>
        <v>6</v>
      </c>
      <c r="DZ366" s="19">
        <f t="shared" si="470"/>
        <v>6</v>
      </c>
      <c r="EA366" s="19">
        <f t="shared" si="470"/>
        <v>6</v>
      </c>
      <c r="EB366" s="19">
        <f t="shared" si="470"/>
        <v>6</v>
      </c>
      <c r="EC366" s="19">
        <f t="shared" si="470"/>
        <v>6</v>
      </c>
      <c r="ED366" s="19">
        <f t="shared" si="470"/>
        <v>6</v>
      </c>
      <c r="EE366" s="19">
        <f t="shared" si="470"/>
        <v>6</v>
      </c>
      <c r="EF366" s="19">
        <f t="shared" si="470"/>
        <v>6</v>
      </c>
      <c r="EG366" s="19">
        <f t="shared" si="470"/>
        <v>6</v>
      </c>
      <c r="EH366" s="19">
        <f t="shared" si="470"/>
        <v>6</v>
      </c>
      <c r="EI366" s="19">
        <f t="shared" si="470"/>
        <v>6</v>
      </c>
      <c r="EJ366" s="19">
        <f t="shared" si="470"/>
        <v>6</v>
      </c>
      <c r="EK366" s="19">
        <f t="shared" si="470"/>
        <v>6</v>
      </c>
      <c r="EL366" s="19">
        <f t="shared" si="470"/>
        <v>6</v>
      </c>
      <c r="EM366" s="19">
        <f t="shared" si="470"/>
        <v>6</v>
      </c>
      <c r="EN366" s="19">
        <f t="shared" si="470"/>
        <v>6</v>
      </c>
      <c r="EO366" s="19">
        <f t="shared" si="470"/>
        <v>6</v>
      </c>
      <c r="EP366" s="19">
        <f t="shared" si="470"/>
        <v>6</v>
      </c>
      <c r="EQ366" s="19">
        <f t="shared" si="470"/>
        <v>6</v>
      </c>
      <c r="ER366" s="19">
        <f t="shared" si="470"/>
        <v>6</v>
      </c>
      <c r="ES366" s="19">
        <f t="shared" si="470"/>
        <v>6</v>
      </c>
      <c r="ET366" s="19">
        <f t="shared" si="470"/>
        <v>6</v>
      </c>
      <c r="EU366" s="19">
        <f t="shared" si="470"/>
        <v>6</v>
      </c>
      <c r="EV366" s="19">
        <f t="shared" si="470"/>
        <v>6</v>
      </c>
      <c r="EW366" s="19">
        <f t="shared" si="470"/>
        <v>6</v>
      </c>
      <c r="EX366" s="19" t="str">
        <f t="shared" si="470"/>
        <v xml:space="preserve"> </v>
      </c>
      <c r="EY366" s="19" t="str">
        <f t="shared" si="470"/>
        <v xml:space="preserve"> </v>
      </c>
      <c r="EZ366" s="19" t="str">
        <f t="shared" si="470"/>
        <v xml:space="preserve"> </v>
      </c>
      <c r="FA366" s="19" t="str">
        <f t="shared" si="470"/>
        <v xml:space="preserve"> </v>
      </c>
      <c r="FB366" s="19" t="str">
        <f t="shared" si="470"/>
        <v xml:space="preserve"> </v>
      </c>
      <c r="FC366" s="19" t="str">
        <f t="shared" si="470"/>
        <v xml:space="preserve"> </v>
      </c>
      <c r="FD366" s="19" t="str">
        <f t="shared" si="470"/>
        <v xml:space="preserve"> </v>
      </c>
      <c r="FE366" s="19" t="str">
        <f t="shared" si="470"/>
        <v xml:space="preserve"> </v>
      </c>
      <c r="FF366" s="19" t="str">
        <f t="shared" si="470"/>
        <v xml:space="preserve"> </v>
      </c>
      <c r="FG366" s="19" t="str">
        <f t="shared" si="470"/>
        <v xml:space="preserve"> </v>
      </c>
      <c r="FH366" s="19" t="str">
        <f t="shared" si="470"/>
        <v xml:space="preserve"> </v>
      </c>
      <c r="FI366" s="19" t="str">
        <f t="shared" si="470"/>
        <v xml:space="preserve"> </v>
      </c>
      <c r="FJ366" s="19" t="str">
        <f t="shared" si="470"/>
        <v xml:space="preserve"> </v>
      </c>
      <c r="FK366" s="19" t="str">
        <f t="shared" si="470"/>
        <v xml:space="preserve"> </v>
      </c>
      <c r="FL366" s="19" t="str">
        <f t="shared" si="470"/>
        <v xml:space="preserve"> </v>
      </c>
      <c r="FM366" s="19" t="str">
        <f t="shared" si="470"/>
        <v xml:space="preserve"> </v>
      </c>
      <c r="FN366" s="19" t="str">
        <f t="shared" si="470"/>
        <v xml:space="preserve"> </v>
      </c>
      <c r="FO366" s="19" t="str">
        <f t="shared" si="470"/>
        <v xml:space="preserve"> </v>
      </c>
      <c r="FP366" s="19" t="str">
        <f t="shared" si="470"/>
        <v xml:space="preserve"> </v>
      </c>
      <c r="FQ366" s="19" t="str">
        <f t="shared" si="470"/>
        <v xml:space="preserve"> </v>
      </c>
      <c r="FR366" s="19" t="str">
        <f t="shared" si="470"/>
        <v xml:space="preserve"> </v>
      </c>
      <c r="FS366" s="19" t="str">
        <f t="shared" si="470"/>
        <v xml:space="preserve"> </v>
      </c>
      <c r="FT366" s="19" t="str">
        <f t="shared" si="470"/>
        <v xml:space="preserve"> </v>
      </c>
      <c r="FU366" s="19" t="str">
        <f t="shared" si="470"/>
        <v xml:space="preserve"> </v>
      </c>
      <c r="FV366" s="19" t="str">
        <f t="shared" si="470"/>
        <v xml:space="preserve"> </v>
      </c>
      <c r="FW366" s="19" t="str">
        <f t="shared" si="470"/>
        <v xml:space="preserve"> </v>
      </c>
      <c r="FX366" s="19" t="str">
        <f t="shared" si="470"/>
        <v xml:space="preserve"> </v>
      </c>
      <c r="FY366" s="19" t="str">
        <f t="shared" si="470"/>
        <v xml:space="preserve"> </v>
      </c>
      <c r="FZ366" s="19" t="str">
        <f t="shared" si="470"/>
        <v xml:space="preserve"> </v>
      </c>
      <c r="GA366" s="19" t="str">
        <f t="shared" si="470"/>
        <v xml:space="preserve"> </v>
      </c>
      <c r="GB366" s="19" t="str">
        <f t="shared" si="470"/>
        <v xml:space="preserve"> </v>
      </c>
      <c r="GC366" s="19" t="str">
        <f t="shared" si="470"/>
        <v xml:space="preserve"> </v>
      </c>
      <c r="GD366" s="19" t="str">
        <f t="shared" si="470"/>
        <v xml:space="preserve"> </v>
      </c>
      <c r="GE366" s="19" t="str">
        <f t="shared" si="470"/>
        <v xml:space="preserve"> </v>
      </c>
      <c r="GF366" s="19" t="str">
        <f t="shared" si="470"/>
        <v xml:space="preserve"> </v>
      </c>
      <c r="GG366" s="19" t="str">
        <f t="shared" si="470"/>
        <v xml:space="preserve"> </v>
      </c>
      <c r="GH366" s="19" t="str">
        <f t="shared" si="470"/>
        <v xml:space="preserve"> </v>
      </c>
      <c r="GI366" s="19" t="str">
        <f t="shared" si="470"/>
        <v xml:space="preserve"> </v>
      </c>
      <c r="GJ366" s="19" t="str">
        <f t="shared" si="470"/>
        <v xml:space="preserve"> </v>
      </c>
      <c r="GK366" s="19" t="str">
        <f t="shared" si="470"/>
        <v xml:space="preserve"> </v>
      </c>
      <c r="GL366" s="19" t="str">
        <f t="shared" si="470"/>
        <v xml:space="preserve"> </v>
      </c>
      <c r="GM366" s="19" t="str">
        <f t="shared" si="470"/>
        <v xml:space="preserve"> </v>
      </c>
      <c r="GN366" s="19" t="str">
        <f t="shared" si="470"/>
        <v xml:space="preserve"> </v>
      </c>
      <c r="GO366" s="19" t="str">
        <f t="shared" si="470"/>
        <v xml:space="preserve"> </v>
      </c>
      <c r="GP366" s="19" t="str">
        <f t="shared" si="470"/>
        <v xml:space="preserve"> </v>
      </c>
      <c r="GQ366" s="19" t="str">
        <f t="shared" si="470"/>
        <v xml:space="preserve"> </v>
      </c>
      <c r="GR366" s="19" t="str">
        <f t="shared" si="470"/>
        <v xml:space="preserve"> </v>
      </c>
      <c r="GS366" s="19" t="str">
        <f t="shared" si="470"/>
        <v xml:space="preserve"> </v>
      </c>
      <c r="GT366" s="19" t="str">
        <f t="shared" si="470"/>
        <v xml:space="preserve"> </v>
      </c>
      <c r="GU366" s="19" t="str">
        <f t="shared" si="470"/>
        <v xml:space="preserve"> </v>
      </c>
      <c r="GV366" s="19" t="str">
        <f t="shared" si="470"/>
        <v xml:space="preserve"> </v>
      </c>
      <c r="GW366" s="19" t="str">
        <f t="shared" si="470"/>
        <v xml:space="preserve"> </v>
      </c>
      <c r="GX366" s="19" t="str">
        <f t="shared" si="470"/>
        <v xml:space="preserve"> </v>
      </c>
      <c r="GY366" s="19" t="str">
        <f t="shared" si="470"/>
        <v xml:space="preserve"> </v>
      </c>
      <c r="GZ366" s="19" t="str">
        <f t="shared" si="470"/>
        <v xml:space="preserve"> </v>
      </c>
      <c r="HA366" s="19" t="str">
        <f t="shared" si="470"/>
        <v xml:space="preserve"> </v>
      </c>
      <c r="HB366" s="19" t="str">
        <f t="shared" si="470"/>
        <v xml:space="preserve"> </v>
      </c>
      <c r="HC366" s="19" t="str">
        <f t="shared" si="470"/>
        <v xml:space="preserve"> </v>
      </c>
      <c r="HD366" s="19" t="str">
        <f t="shared" si="470"/>
        <v xml:space="preserve"> </v>
      </c>
      <c r="HE366" s="19" t="str">
        <f t="shared" si="470"/>
        <v xml:space="preserve"> </v>
      </c>
      <c r="HF366" s="19" t="str">
        <f t="shared" si="470"/>
        <v xml:space="preserve"> </v>
      </c>
      <c r="HG366" s="19" t="str">
        <f t="shared" si="470"/>
        <v xml:space="preserve"> </v>
      </c>
      <c r="HH366" s="19" t="str">
        <f t="shared" si="470"/>
        <v xml:space="preserve"> </v>
      </c>
      <c r="HI366" s="19" t="str">
        <f t="shared" si="470"/>
        <v xml:space="preserve"> </v>
      </c>
      <c r="HJ366" s="19" t="str">
        <f t="shared" si="470"/>
        <v xml:space="preserve"> </v>
      </c>
      <c r="HK366" s="19" t="str">
        <f t="shared" si="470"/>
        <v xml:space="preserve"> </v>
      </c>
      <c r="HL366" s="19" t="str">
        <f t="shared" si="470"/>
        <v xml:space="preserve"> </v>
      </c>
      <c r="HM366" s="19" t="str">
        <f t="shared" si="470"/>
        <v xml:space="preserve"> </v>
      </c>
      <c r="HN366" s="19" t="str">
        <f t="shared" si="470"/>
        <v xml:space="preserve"> </v>
      </c>
      <c r="HO366" s="19" t="str">
        <f t="shared" si="470"/>
        <v xml:space="preserve"> </v>
      </c>
      <c r="HP366" s="19" t="str">
        <f t="shared" si="470"/>
        <v xml:space="preserve"> </v>
      </c>
      <c r="HQ366" s="19" t="str">
        <f t="shared" si="470"/>
        <v xml:space="preserve"> </v>
      </c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</row>
    <row r="367" spans="1:257" ht="12.75" customHeight="1" x14ac:dyDescent="0.2">
      <c r="A367" s="19" t="s">
        <v>25</v>
      </c>
      <c r="B367" s="3"/>
      <c r="C367" s="2">
        <f t="shared" si="449"/>
        <v>18</v>
      </c>
      <c r="D367" s="2">
        <f t="shared" ref="D367:CO367" si="471">C367</f>
        <v>18</v>
      </c>
      <c r="E367" s="2">
        <f t="shared" si="471"/>
        <v>18</v>
      </c>
      <c r="F367" s="2">
        <f t="shared" si="471"/>
        <v>18</v>
      </c>
      <c r="G367" s="2">
        <f t="shared" si="471"/>
        <v>18</v>
      </c>
      <c r="H367" s="2">
        <f t="shared" si="471"/>
        <v>18</v>
      </c>
      <c r="I367" s="2">
        <f t="shared" si="471"/>
        <v>18</v>
      </c>
      <c r="J367" s="2">
        <f t="shared" si="471"/>
        <v>18</v>
      </c>
      <c r="K367" s="2">
        <f t="shared" si="471"/>
        <v>18</v>
      </c>
      <c r="L367" s="2">
        <f t="shared" si="471"/>
        <v>18</v>
      </c>
      <c r="M367" s="2">
        <f t="shared" si="471"/>
        <v>18</v>
      </c>
      <c r="N367" s="2">
        <f t="shared" si="471"/>
        <v>18</v>
      </c>
      <c r="O367" s="2">
        <f t="shared" si="471"/>
        <v>18</v>
      </c>
      <c r="P367" s="2">
        <f t="shared" si="471"/>
        <v>18</v>
      </c>
      <c r="Q367" s="2">
        <f t="shared" si="471"/>
        <v>18</v>
      </c>
      <c r="R367" s="2">
        <f t="shared" si="471"/>
        <v>18</v>
      </c>
      <c r="S367" s="2">
        <f t="shared" si="471"/>
        <v>18</v>
      </c>
      <c r="T367" s="2">
        <f t="shared" si="471"/>
        <v>18</v>
      </c>
      <c r="U367" s="2">
        <f t="shared" si="471"/>
        <v>18</v>
      </c>
      <c r="V367" s="2">
        <f t="shared" si="471"/>
        <v>18</v>
      </c>
      <c r="W367" s="2">
        <f t="shared" si="471"/>
        <v>18</v>
      </c>
      <c r="X367" s="2">
        <f t="shared" si="471"/>
        <v>18</v>
      </c>
      <c r="Y367" s="2">
        <f t="shared" si="471"/>
        <v>18</v>
      </c>
      <c r="Z367" s="2">
        <f t="shared" si="471"/>
        <v>18</v>
      </c>
      <c r="AA367" s="2">
        <f t="shared" si="471"/>
        <v>18</v>
      </c>
      <c r="AB367" s="2">
        <f t="shared" si="471"/>
        <v>18</v>
      </c>
      <c r="AC367" s="2">
        <f t="shared" si="471"/>
        <v>18</v>
      </c>
      <c r="AD367" s="2">
        <f t="shared" si="471"/>
        <v>18</v>
      </c>
      <c r="AE367" s="2">
        <f t="shared" si="471"/>
        <v>18</v>
      </c>
      <c r="AF367" s="2">
        <f t="shared" si="471"/>
        <v>18</v>
      </c>
      <c r="AG367" s="2">
        <f t="shared" si="471"/>
        <v>18</v>
      </c>
      <c r="AH367" s="2">
        <f t="shared" si="471"/>
        <v>18</v>
      </c>
      <c r="AI367" s="2">
        <f t="shared" si="471"/>
        <v>18</v>
      </c>
      <c r="AJ367" s="2">
        <f t="shared" si="471"/>
        <v>18</v>
      </c>
      <c r="AK367" s="2">
        <f t="shared" si="471"/>
        <v>18</v>
      </c>
      <c r="AL367" s="2">
        <f t="shared" si="471"/>
        <v>18</v>
      </c>
      <c r="AM367" s="2">
        <f t="shared" si="471"/>
        <v>18</v>
      </c>
      <c r="AN367" s="2">
        <f t="shared" si="471"/>
        <v>18</v>
      </c>
      <c r="AO367" s="2">
        <f t="shared" si="471"/>
        <v>18</v>
      </c>
      <c r="AP367" s="2">
        <f t="shared" si="471"/>
        <v>18</v>
      </c>
      <c r="AQ367" s="2">
        <f t="shared" si="471"/>
        <v>18</v>
      </c>
      <c r="AR367" s="2">
        <f t="shared" si="471"/>
        <v>18</v>
      </c>
      <c r="AS367" s="2">
        <f t="shared" si="471"/>
        <v>18</v>
      </c>
      <c r="AT367" s="2">
        <f t="shared" si="471"/>
        <v>18</v>
      </c>
      <c r="AU367" s="2">
        <f t="shared" si="471"/>
        <v>18</v>
      </c>
      <c r="AV367" s="2">
        <f t="shared" si="471"/>
        <v>18</v>
      </c>
      <c r="AW367" s="2">
        <f t="shared" si="471"/>
        <v>18</v>
      </c>
      <c r="AX367" s="2">
        <f t="shared" si="471"/>
        <v>18</v>
      </c>
      <c r="AY367" s="2">
        <f t="shared" si="471"/>
        <v>18</v>
      </c>
      <c r="AZ367" s="2">
        <f t="shared" si="471"/>
        <v>18</v>
      </c>
      <c r="BA367" s="2">
        <f t="shared" si="471"/>
        <v>18</v>
      </c>
      <c r="BB367" s="2">
        <f t="shared" si="471"/>
        <v>18</v>
      </c>
      <c r="BC367" s="2">
        <f t="shared" si="471"/>
        <v>18</v>
      </c>
      <c r="BD367" s="2">
        <f t="shared" si="471"/>
        <v>18</v>
      </c>
      <c r="BE367" s="2">
        <f t="shared" si="471"/>
        <v>18</v>
      </c>
      <c r="BF367" s="2">
        <f t="shared" si="471"/>
        <v>18</v>
      </c>
      <c r="BG367" s="2">
        <f t="shared" si="471"/>
        <v>18</v>
      </c>
      <c r="BH367" s="2">
        <f t="shared" si="471"/>
        <v>18</v>
      </c>
      <c r="BI367" s="2">
        <f t="shared" si="471"/>
        <v>18</v>
      </c>
      <c r="BJ367" s="2">
        <f t="shared" si="471"/>
        <v>18</v>
      </c>
      <c r="BK367" s="2">
        <f t="shared" si="471"/>
        <v>18</v>
      </c>
      <c r="BL367" s="2">
        <f t="shared" si="471"/>
        <v>18</v>
      </c>
      <c r="BM367" s="2">
        <f t="shared" si="471"/>
        <v>18</v>
      </c>
      <c r="BN367" s="2">
        <f t="shared" si="471"/>
        <v>18</v>
      </c>
      <c r="BO367" s="2">
        <f t="shared" si="471"/>
        <v>18</v>
      </c>
      <c r="BP367" s="2">
        <f t="shared" si="471"/>
        <v>18</v>
      </c>
      <c r="BQ367" s="2">
        <f t="shared" si="471"/>
        <v>18</v>
      </c>
      <c r="BR367" s="2">
        <f t="shared" si="471"/>
        <v>18</v>
      </c>
      <c r="BS367" s="2">
        <f t="shared" si="471"/>
        <v>18</v>
      </c>
      <c r="BT367" s="2">
        <f t="shared" si="471"/>
        <v>18</v>
      </c>
      <c r="BU367" s="2">
        <f t="shared" si="471"/>
        <v>18</v>
      </c>
      <c r="BV367" s="2">
        <f t="shared" si="471"/>
        <v>18</v>
      </c>
      <c r="BW367" s="2">
        <f t="shared" si="471"/>
        <v>18</v>
      </c>
      <c r="BX367" s="2">
        <f t="shared" si="471"/>
        <v>18</v>
      </c>
      <c r="BY367" s="2">
        <f t="shared" si="471"/>
        <v>18</v>
      </c>
      <c r="BZ367" s="2">
        <f t="shared" si="471"/>
        <v>18</v>
      </c>
      <c r="CA367" s="2">
        <f t="shared" si="471"/>
        <v>18</v>
      </c>
      <c r="CB367" s="2">
        <f t="shared" si="471"/>
        <v>18</v>
      </c>
      <c r="CC367" s="2">
        <f t="shared" si="471"/>
        <v>18</v>
      </c>
      <c r="CD367" s="2">
        <f t="shared" si="471"/>
        <v>18</v>
      </c>
      <c r="CE367" s="2">
        <f t="shared" si="471"/>
        <v>18</v>
      </c>
      <c r="CF367" s="2">
        <f t="shared" si="471"/>
        <v>18</v>
      </c>
      <c r="CG367" s="2">
        <f t="shared" si="471"/>
        <v>18</v>
      </c>
      <c r="CH367" s="2">
        <f t="shared" si="471"/>
        <v>18</v>
      </c>
      <c r="CI367" s="2">
        <f t="shared" si="471"/>
        <v>18</v>
      </c>
      <c r="CJ367" s="2">
        <f t="shared" si="471"/>
        <v>18</v>
      </c>
      <c r="CK367" s="2">
        <f t="shared" si="471"/>
        <v>18</v>
      </c>
      <c r="CL367" s="2">
        <f t="shared" si="471"/>
        <v>18</v>
      </c>
      <c r="CM367" s="2">
        <f t="shared" si="471"/>
        <v>18</v>
      </c>
      <c r="CN367" s="2">
        <f t="shared" si="471"/>
        <v>18</v>
      </c>
      <c r="CO367" s="2">
        <f t="shared" si="471"/>
        <v>18</v>
      </c>
      <c r="CP367" s="19">
        <f t="shared" ref="CP367:HQ367" si="472">IF(CP359&lt;&gt;" ",CO367," ")</f>
        <v>18</v>
      </c>
      <c r="CQ367" s="19">
        <f t="shared" si="472"/>
        <v>18</v>
      </c>
      <c r="CR367" s="19">
        <f t="shared" si="472"/>
        <v>18</v>
      </c>
      <c r="CS367" s="19">
        <f t="shared" si="472"/>
        <v>18</v>
      </c>
      <c r="CT367" s="19">
        <f t="shared" si="472"/>
        <v>18</v>
      </c>
      <c r="CU367" s="19">
        <f t="shared" si="472"/>
        <v>18</v>
      </c>
      <c r="CV367" s="19">
        <f t="shared" si="472"/>
        <v>18</v>
      </c>
      <c r="CW367" s="19">
        <f t="shared" si="472"/>
        <v>18</v>
      </c>
      <c r="CX367" s="19">
        <f t="shared" si="472"/>
        <v>18</v>
      </c>
      <c r="CY367" s="19">
        <f t="shared" si="472"/>
        <v>18</v>
      </c>
      <c r="CZ367" s="19">
        <f t="shared" si="472"/>
        <v>18</v>
      </c>
      <c r="DA367" s="19">
        <f t="shared" si="472"/>
        <v>18</v>
      </c>
      <c r="DB367" s="19">
        <f t="shared" si="472"/>
        <v>18</v>
      </c>
      <c r="DC367" s="19">
        <f t="shared" si="472"/>
        <v>18</v>
      </c>
      <c r="DD367" s="19">
        <f t="shared" si="472"/>
        <v>18</v>
      </c>
      <c r="DE367" s="19">
        <f t="shared" si="472"/>
        <v>18</v>
      </c>
      <c r="DF367" s="19">
        <f t="shared" si="472"/>
        <v>18</v>
      </c>
      <c r="DG367" s="19">
        <f t="shared" si="472"/>
        <v>18</v>
      </c>
      <c r="DH367" s="19">
        <f t="shared" si="472"/>
        <v>18</v>
      </c>
      <c r="DI367" s="19">
        <f t="shared" si="472"/>
        <v>18</v>
      </c>
      <c r="DJ367" s="19">
        <f t="shared" si="472"/>
        <v>18</v>
      </c>
      <c r="DK367" s="19">
        <f t="shared" si="472"/>
        <v>18</v>
      </c>
      <c r="DL367" s="19">
        <f t="shared" si="472"/>
        <v>18</v>
      </c>
      <c r="DM367" s="19">
        <f t="shared" si="472"/>
        <v>18</v>
      </c>
      <c r="DN367" s="19">
        <f t="shared" si="472"/>
        <v>18</v>
      </c>
      <c r="DO367" s="19">
        <f t="shared" si="472"/>
        <v>18</v>
      </c>
      <c r="DP367" s="19">
        <f t="shared" si="472"/>
        <v>18</v>
      </c>
      <c r="DQ367" s="19">
        <f t="shared" si="472"/>
        <v>18</v>
      </c>
      <c r="DR367" s="19">
        <f t="shared" si="472"/>
        <v>18</v>
      </c>
      <c r="DS367" s="19">
        <f t="shared" si="472"/>
        <v>18</v>
      </c>
      <c r="DT367" s="19">
        <f t="shared" si="472"/>
        <v>18</v>
      </c>
      <c r="DU367" s="19">
        <f t="shared" si="472"/>
        <v>18</v>
      </c>
      <c r="DV367" s="19">
        <f t="shared" si="472"/>
        <v>18</v>
      </c>
      <c r="DW367" s="19">
        <f t="shared" si="472"/>
        <v>18</v>
      </c>
      <c r="DX367" s="19">
        <f t="shared" si="472"/>
        <v>18</v>
      </c>
      <c r="DY367" s="19">
        <f t="shared" si="472"/>
        <v>18</v>
      </c>
      <c r="DZ367" s="19">
        <f t="shared" si="472"/>
        <v>18</v>
      </c>
      <c r="EA367" s="19">
        <f t="shared" si="472"/>
        <v>18</v>
      </c>
      <c r="EB367" s="19">
        <f t="shared" si="472"/>
        <v>18</v>
      </c>
      <c r="EC367" s="19">
        <f t="shared" si="472"/>
        <v>18</v>
      </c>
      <c r="ED367" s="19">
        <f t="shared" si="472"/>
        <v>18</v>
      </c>
      <c r="EE367" s="19">
        <f t="shared" si="472"/>
        <v>18</v>
      </c>
      <c r="EF367" s="19">
        <f t="shared" si="472"/>
        <v>18</v>
      </c>
      <c r="EG367" s="19">
        <f t="shared" si="472"/>
        <v>18</v>
      </c>
      <c r="EH367" s="19">
        <f t="shared" si="472"/>
        <v>18</v>
      </c>
      <c r="EI367" s="19">
        <f t="shared" si="472"/>
        <v>18</v>
      </c>
      <c r="EJ367" s="19">
        <f t="shared" si="472"/>
        <v>18</v>
      </c>
      <c r="EK367" s="19">
        <f t="shared" si="472"/>
        <v>18</v>
      </c>
      <c r="EL367" s="19">
        <f t="shared" si="472"/>
        <v>18</v>
      </c>
      <c r="EM367" s="19">
        <f t="shared" si="472"/>
        <v>18</v>
      </c>
      <c r="EN367" s="19">
        <f t="shared" si="472"/>
        <v>18</v>
      </c>
      <c r="EO367" s="19">
        <f t="shared" si="472"/>
        <v>18</v>
      </c>
      <c r="EP367" s="19">
        <f t="shared" si="472"/>
        <v>18</v>
      </c>
      <c r="EQ367" s="19">
        <f t="shared" si="472"/>
        <v>18</v>
      </c>
      <c r="ER367" s="19">
        <f t="shared" si="472"/>
        <v>18</v>
      </c>
      <c r="ES367" s="19">
        <f t="shared" si="472"/>
        <v>18</v>
      </c>
      <c r="ET367" s="19">
        <f t="shared" si="472"/>
        <v>18</v>
      </c>
      <c r="EU367" s="19">
        <f t="shared" si="472"/>
        <v>18</v>
      </c>
      <c r="EV367" s="19">
        <f t="shared" si="472"/>
        <v>18</v>
      </c>
      <c r="EW367" s="19">
        <f t="shared" si="472"/>
        <v>18</v>
      </c>
      <c r="EX367" s="19" t="str">
        <f t="shared" si="472"/>
        <v xml:space="preserve"> </v>
      </c>
      <c r="EY367" s="19" t="str">
        <f t="shared" si="472"/>
        <v xml:space="preserve"> </v>
      </c>
      <c r="EZ367" s="19" t="str">
        <f t="shared" si="472"/>
        <v xml:space="preserve"> </v>
      </c>
      <c r="FA367" s="19" t="str">
        <f t="shared" si="472"/>
        <v xml:space="preserve"> </v>
      </c>
      <c r="FB367" s="19" t="str">
        <f t="shared" si="472"/>
        <v xml:space="preserve"> </v>
      </c>
      <c r="FC367" s="19" t="str">
        <f t="shared" si="472"/>
        <v xml:space="preserve"> </v>
      </c>
      <c r="FD367" s="19" t="str">
        <f t="shared" si="472"/>
        <v xml:space="preserve"> </v>
      </c>
      <c r="FE367" s="19" t="str">
        <f t="shared" si="472"/>
        <v xml:space="preserve"> </v>
      </c>
      <c r="FF367" s="19" t="str">
        <f t="shared" si="472"/>
        <v xml:space="preserve"> </v>
      </c>
      <c r="FG367" s="19" t="str">
        <f t="shared" si="472"/>
        <v xml:space="preserve"> </v>
      </c>
      <c r="FH367" s="19" t="str">
        <f t="shared" si="472"/>
        <v xml:space="preserve"> </v>
      </c>
      <c r="FI367" s="19" t="str">
        <f t="shared" si="472"/>
        <v xml:space="preserve"> </v>
      </c>
      <c r="FJ367" s="19" t="str">
        <f t="shared" si="472"/>
        <v xml:space="preserve"> </v>
      </c>
      <c r="FK367" s="19" t="str">
        <f t="shared" si="472"/>
        <v xml:space="preserve"> </v>
      </c>
      <c r="FL367" s="19" t="str">
        <f t="shared" si="472"/>
        <v xml:space="preserve"> </v>
      </c>
      <c r="FM367" s="19" t="str">
        <f t="shared" si="472"/>
        <v xml:space="preserve"> </v>
      </c>
      <c r="FN367" s="19" t="str">
        <f t="shared" si="472"/>
        <v xml:space="preserve"> </v>
      </c>
      <c r="FO367" s="19" t="str">
        <f t="shared" si="472"/>
        <v xml:space="preserve"> </v>
      </c>
      <c r="FP367" s="19" t="str">
        <f t="shared" si="472"/>
        <v xml:space="preserve"> </v>
      </c>
      <c r="FQ367" s="19" t="str">
        <f t="shared" si="472"/>
        <v xml:space="preserve"> </v>
      </c>
      <c r="FR367" s="19" t="str">
        <f t="shared" si="472"/>
        <v xml:space="preserve"> </v>
      </c>
      <c r="FS367" s="19" t="str">
        <f t="shared" si="472"/>
        <v xml:space="preserve"> </v>
      </c>
      <c r="FT367" s="19" t="str">
        <f t="shared" si="472"/>
        <v xml:space="preserve"> </v>
      </c>
      <c r="FU367" s="19" t="str">
        <f t="shared" si="472"/>
        <v xml:space="preserve"> </v>
      </c>
      <c r="FV367" s="19" t="str">
        <f t="shared" si="472"/>
        <v xml:space="preserve"> </v>
      </c>
      <c r="FW367" s="19" t="str">
        <f t="shared" si="472"/>
        <v xml:space="preserve"> </v>
      </c>
      <c r="FX367" s="19" t="str">
        <f t="shared" si="472"/>
        <v xml:space="preserve"> </v>
      </c>
      <c r="FY367" s="19" t="str">
        <f t="shared" si="472"/>
        <v xml:space="preserve"> </v>
      </c>
      <c r="FZ367" s="19" t="str">
        <f t="shared" si="472"/>
        <v xml:space="preserve"> </v>
      </c>
      <c r="GA367" s="19" t="str">
        <f t="shared" si="472"/>
        <v xml:space="preserve"> </v>
      </c>
      <c r="GB367" s="19" t="str">
        <f t="shared" si="472"/>
        <v xml:space="preserve"> </v>
      </c>
      <c r="GC367" s="19" t="str">
        <f t="shared" si="472"/>
        <v xml:space="preserve"> </v>
      </c>
      <c r="GD367" s="19" t="str">
        <f t="shared" si="472"/>
        <v xml:space="preserve"> </v>
      </c>
      <c r="GE367" s="19" t="str">
        <f t="shared" si="472"/>
        <v xml:space="preserve"> </v>
      </c>
      <c r="GF367" s="19" t="str">
        <f t="shared" si="472"/>
        <v xml:space="preserve"> </v>
      </c>
      <c r="GG367" s="19" t="str">
        <f t="shared" si="472"/>
        <v xml:space="preserve"> </v>
      </c>
      <c r="GH367" s="19" t="str">
        <f t="shared" si="472"/>
        <v xml:space="preserve"> </v>
      </c>
      <c r="GI367" s="19" t="str">
        <f t="shared" si="472"/>
        <v xml:space="preserve"> </v>
      </c>
      <c r="GJ367" s="19" t="str">
        <f t="shared" si="472"/>
        <v xml:space="preserve"> </v>
      </c>
      <c r="GK367" s="19" t="str">
        <f t="shared" si="472"/>
        <v xml:space="preserve"> </v>
      </c>
      <c r="GL367" s="19" t="str">
        <f t="shared" si="472"/>
        <v xml:space="preserve"> </v>
      </c>
      <c r="GM367" s="19" t="str">
        <f t="shared" si="472"/>
        <v xml:space="preserve"> </v>
      </c>
      <c r="GN367" s="19" t="str">
        <f t="shared" si="472"/>
        <v xml:space="preserve"> </v>
      </c>
      <c r="GO367" s="19" t="str">
        <f t="shared" si="472"/>
        <v xml:space="preserve"> </v>
      </c>
      <c r="GP367" s="19" t="str">
        <f t="shared" si="472"/>
        <v xml:space="preserve"> </v>
      </c>
      <c r="GQ367" s="19" t="str">
        <f t="shared" si="472"/>
        <v xml:space="preserve"> </v>
      </c>
      <c r="GR367" s="19" t="str">
        <f t="shared" si="472"/>
        <v xml:space="preserve"> </v>
      </c>
      <c r="GS367" s="19" t="str">
        <f t="shared" si="472"/>
        <v xml:space="preserve"> </v>
      </c>
      <c r="GT367" s="19" t="str">
        <f t="shared" si="472"/>
        <v xml:space="preserve"> </v>
      </c>
      <c r="GU367" s="19" t="str">
        <f t="shared" si="472"/>
        <v xml:space="preserve"> </v>
      </c>
      <c r="GV367" s="19" t="str">
        <f t="shared" si="472"/>
        <v xml:space="preserve"> </v>
      </c>
      <c r="GW367" s="19" t="str">
        <f t="shared" si="472"/>
        <v xml:space="preserve"> </v>
      </c>
      <c r="GX367" s="19" t="str">
        <f t="shared" si="472"/>
        <v xml:space="preserve"> </v>
      </c>
      <c r="GY367" s="19" t="str">
        <f t="shared" si="472"/>
        <v xml:space="preserve"> </v>
      </c>
      <c r="GZ367" s="19" t="str">
        <f t="shared" si="472"/>
        <v xml:space="preserve"> </v>
      </c>
      <c r="HA367" s="19" t="str">
        <f t="shared" si="472"/>
        <v xml:space="preserve"> </v>
      </c>
      <c r="HB367" s="19" t="str">
        <f t="shared" si="472"/>
        <v xml:space="preserve"> </v>
      </c>
      <c r="HC367" s="19" t="str">
        <f t="shared" si="472"/>
        <v xml:space="preserve"> </v>
      </c>
      <c r="HD367" s="19" t="str">
        <f t="shared" si="472"/>
        <v xml:space="preserve"> </v>
      </c>
      <c r="HE367" s="19" t="str">
        <f t="shared" si="472"/>
        <v xml:space="preserve"> </v>
      </c>
      <c r="HF367" s="19" t="str">
        <f t="shared" si="472"/>
        <v xml:space="preserve"> </v>
      </c>
      <c r="HG367" s="19" t="str">
        <f t="shared" si="472"/>
        <v xml:space="preserve"> </v>
      </c>
      <c r="HH367" s="19" t="str">
        <f t="shared" si="472"/>
        <v xml:space="preserve"> </v>
      </c>
      <c r="HI367" s="19" t="str">
        <f t="shared" si="472"/>
        <v xml:space="preserve"> </v>
      </c>
      <c r="HJ367" s="19" t="str">
        <f t="shared" si="472"/>
        <v xml:space="preserve"> </v>
      </c>
      <c r="HK367" s="19" t="str">
        <f t="shared" si="472"/>
        <v xml:space="preserve"> </v>
      </c>
      <c r="HL367" s="19" t="str">
        <f t="shared" si="472"/>
        <v xml:space="preserve"> </v>
      </c>
      <c r="HM367" s="19" t="str">
        <f t="shared" si="472"/>
        <v xml:space="preserve"> </v>
      </c>
      <c r="HN367" s="19" t="str">
        <f t="shared" si="472"/>
        <v xml:space="preserve"> </v>
      </c>
      <c r="HO367" s="19" t="str">
        <f t="shared" si="472"/>
        <v xml:space="preserve"> </v>
      </c>
      <c r="HP367" s="19" t="str">
        <f t="shared" si="472"/>
        <v xml:space="preserve"> </v>
      </c>
      <c r="HQ367" s="19" t="str">
        <f t="shared" si="472"/>
        <v xml:space="preserve"> </v>
      </c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</row>
    <row r="368" spans="1:257" ht="12.75" customHeight="1" x14ac:dyDescent="0.2">
      <c r="A368" s="19" t="s">
        <v>26</v>
      </c>
      <c r="B368" s="3"/>
      <c r="C368" s="2">
        <f t="shared" si="449"/>
        <v>60</v>
      </c>
      <c r="D368" s="2">
        <f t="shared" ref="D368:CO368" si="473">C368</f>
        <v>60</v>
      </c>
      <c r="E368" s="2">
        <f t="shared" si="473"/>
        <v>60</v>
      </c>
      <c r="F368" s="2">
        <f t="shared" si="473"/>
        <v>60</v>
      </c>
      <c r="G368" s="2">
        <f t="shared" si="473"/>
        <v>60</v>
      </c>
      <c r="H368" s="2">
        <f t="shared" si="473"/>
        <v>60</v>
      </c>
      <c r="I368" s="2">
        <f t="shared" si="473"/>
        <v>60</v>
      </c>
      <c r="J368" s="2">
        <f t="shared" si="473"/>
        <v>60</v>
      </c>
      <c r="K368" s="2">
        <f t="shared" si="473"/>
        <v>60</v>
      </c>
      <c r="L368" s="2">
        <f t="shared" si="473"/>
        <v>60</v>
      </c>
      <c r="M368" s="2">
        <f t="shared" si="473"/>
        <v>60</v>
      </c>
      <c r="N368" s="2">
        <f t="shared" si="473"/>
        <v>60</v>
      </c>
      <c r="O368" s="2">
        <f t="shared" si="473"/>
        <v>60</v>
      </c>
      <c r="P368" s="2">
        <f t="shared" si="473"/>
        <v>60</v>
      </c>
      <c r="Q368" s="2">
        <f t="shared" si="473"/>
        <v>60</v>
      </c>
      <c r="R368" s="2">
        <f t="shared" si="473"/>
        <v>60</v>
      </c>
      <c r="S368" s="2">
        <f t="shared" si="473"/>
        <v>60</v>
      </c>
      <c r="T368" s="2">
        <f t="shared" si="473"/>
        <v>60</v>
      </c>
      <c r="U368" s="2">
        <f t="shared" si="473"/>
        <v>60</v>
      </c>
      <c r="V368" s="2">
        <f t="shared" si="473"/>
        <v>60</v>
      </c>
      <c r="W368" s="2">
        <f t="shared" si="473"/>
        <v>60</v>
      </c>
      <c r="X368" s="2">
        <f t="shared" si="473"/>
        <v>60</v>
      </c>
      <c r="Y368" s="2">
        <f t="shared" si="473"/>
        <v>60</v>
      </c>
      <c r="Z368" s="2">
        <f t="shared" si="473"/>
        <v>60</v>
      </c>
      <c r="AA368" s="2">
        <f t="shared" si="473"/>
        <v>60</v>
      </c>
      <c r="AB368" s="2">
        <f t="shared" si="473"/>
        <v>60</v>
      </c>
      <c r="AC368" s="2">
        <f t="shared" si="473"/>
        <v>60</v>
      </c>
      <c r="AD368" s="2">
        <f t="shared" si="473"/>
        <v>60</v>
      </c>
      <c r="AE368" s="2">
        <f t="shared" si="473"/>
        <v>60</v>
      </c>
      <c r="AF368" s="2">
        <f t="shared" si="473"/>
        <v>60</v>
      </c>
      <c r="AG368" s="2">
        <f t="shared" si="473"/>
        <v>60</v>
      </c>
      <c r="AH368" s="2">
        <f t="shared" si="473"/>
        <v>60</v>
      </c>
      <c r="AI368" s="2">
        <f t="shared" si="473"/>
        <v>60</v>
      </c>
      <c r="AJ368" s="2">
        <f t="shared" si="473"/>
        <v>60</v>
      </c>
      <c r="AK368" s="2">
        <f t="shared" si="473"/>
        <v>60</v>
      </c>
      <c r="AL368" s="2">
        <f t="shared" si="473"/>
        <v>60</v>
      </c>
      <c r="AM368" s="2">
        <f t="shared" si="473"/>
        <v>60</v>
      </c>
      <c r="AN368" s="2">
        <f t="shared" si="473"/>
        <v>60</v>
      </c>
      <c r="AO368" s="2">
        <f t="shared" si="473"/>
        <v>60</v>
      </c>
      <c r="AP368" s="2">
        <f t="shared" si="473"/>
        <v>60</v>
      </c>
      <c r="AQ368" s="2">
        <f t="shared" si="473"/>
        <v>60</v>
      </c>
      <c r="AR368" s="2">
        <f t="shared" si="473"/>
        <v>60</v>
      </c>
      <c r="AS368" s="2">
        <f t="shared" si="473"/>
        <v>60</v>
      </c>
      <c r="AT368" s="2">
        <f t="shared" si="473"/>
        <v>60</v>
      </c>
      <c r="AU368" s="2">
        <f t="shared" si="473"/>
        <v>60</v>
      </c>
      <c r="AV368" s="2">
        <f t="shared" si="473"/>
        <v>60</v>
      </c>
      <c r="AW368" s="2">
        <f t="shared" si="473"/>
        <v>60</v>
      </c>
      <c r="AX368" s="2">
        <f t="shared" si="473"/>
        <v>60</v>
      </c>
      <c r="AY368" s="2">
        <f t="shared" si="473"/>
        <v>60</v>
      </c>
      <c r="AZ368" s="2">
        <f t="shared" si="473"/>
        <v>60</v>
      </c>
      <c r="BA368" s="2">
        <f t="shared" si="473"/>
        <v>60</v>
      </c>
      <c r="BB368" s="2">
        <f t="shared" si="473"/>
        <v>60</v>
      </c>
      <c r="BC368" s="2">
        <f t="shared" si="473"/>
        <v>60</v>
      </c>
      <c r="BD368" s="2">
        <f t="shared" si="473"/>
        <v>60</v>
      </c>
      <c r="BE368" s="2">
        <f t="shared" si="473"/>
        <v>60</v>
      </c>
      <c r="BF368" s="2">
        <f t="shared" si="473"/>
        <v>60</v>
      </c>
      <c r="BG368" s="2">
        <f t="shared" si="473"/>
        <v>60</v>
      </c>
      <c r="BH368" s="2">
        <f t="shared" si="473"/>
        <v>60</v>
      </c>
      <c r="BI368" s="2">
        <f t="shared" si="473"/>
        <v>60</v>
      </c>
      <c r="BJ368" s="2">
        <f t="shared" si="473"/>
        <v>60</v>
      </c>
      <c r="BK368" s="2">
        <f t="shared" si="473"/>
        <v>60</v>
      </c>
      <c r="BL368" s="2">
        <f t="shared" si="473"/>
        <v>60</v>
      </c>
      <c r="BM368" s="2">
        <f t="shared" si="473"/>
        <v>60</v>
      </c>
      <c r="BN368" s="2">
        <f t="shared" si="473"/>
        <v>60</v>
      </c>
      <c r="BO368" s="2">
        <f t="shared" si="473"/>
        <v>60</v>
      </c>
      <c r="BP368" s="2">
        <f t="shared" si="473"/>
        <v>60</v>
      </c>
      <c r="BQ368" s="2">
        <f t="shared" si="473"/>
        <v>60</v>
      </c>
      <c r="BR368" s="2">
        <f t="shared" si="473"/>
        <v>60</v>
      </c>
      <c r="BS368" s="2">
        <f t="shared" si="473"/>
        <v>60</v>
      </c>
      <c r="BT368" s="2">
        <f t="shared" si="473"/>
        <v>60</v>
      </c>
      <c r="BU368" s="2">
        <f t="shared" si="473"/>
        <v>60</v>
      </c>
      <c r="BV368" s="2">
        <f t="shared" si="473"/>
        <v>60</v>
      </c>
      <c r="BW368" s="2">
        <f t="shared" si="473"/>
        <v>60</v>
      </c>
      <c r="BX368" s="2">
        <f t="shared" si="473"/>
        <v>60</v>
      </c>
      <c r="BY368" s="2">
        <f t="shared" si="473"/>
        <v>60</v>
      </c>
      <c r="BZ368" s="2">
        <f t="shared" si="473"/>
        <v>60</v>
      </c>
      <c r="CA368" s="2">
        <f t="shared" si="473"/>
        <v>60</v>
      </c>
      <c r="CB368" s="2">
        <f t="shared" si="473"/>
        <v>60</v>
      </c>
      <c r="CC368" s="2">
        <f t="shared" si="473"/>
        <v>60</v>
      </c>
      <c r="CD368" s="2">
        <f t="shared" si="473"/>
        <v>60</v>
      </c>
      <c r="CE368" s="2">
        <f t="shared" si="473"/>
        <v>60</v>
      </c>
      <c r="CF368" s="2">
        <f t="shared" si="473"/>
        <v>60</v>
      </c>
      <c r="CG368" s="2">
        <f t="shared" si="473"/>
        <v>60</v>
      </c>
      <c r="CH368" s="2">
        <f t="shared" si="473"/>
        <v>60</v>
      </c>
      <c r="CI368" s="2">
        <f t="shared" si="473"/>
        <v>60</v>
      </c>
      <c r="CJ368" s="2">
        <f t="shared" si="473"/>
        <v>60</v>
      </c>
      <c r="CK368" s="2">
        <f t="shared" si="473"/>
        <v>60</v>
      </c>
      <c r="CL368" s="2">
        <f t="shared" si="473"/>
        <v>60</v>
      </c>
      <c r="CM368" s="2">
        <f t="shared" si="473"/>
        <v>60</v>
      </c>
      <c r="CN368" s="2">
        <f t="shared" si="473"/>
        <v>60</v>
      </c>
      <c r="CO368" s="2">
        <f t="shared" si="473"/>
        <v>60</v>
      </c>
      <c r="CP368" s="19">
        <f t="shared" ref="CP368:HQ368" si="474">IF(CP359&lt;&gt;" ",CO368," ")</f>
        <v>60</v>
      </c>
      <c r="CQ368" s="19">
        <f t="shared" si="474"/>
        <v>60</v>
      </c>
      <c r="CR368" s="19">
        <f t="shared" si="474"/>
        <v>60</v>
      </c>
      <c r="CS368" s="19">
        <f t="shared" si="474"/>
        <v>60</v>
      </c>
      <c r="CT368" s="19">
        <f t="shared" si="474"/>
        <v>60</v>
      </c>
      <c r="CU368" s="19">
        <f t="shared" si="474"/>
        <v>60</v>
      </c>
      <c r="CV368" s="19">
        <f t="shared" si="474"/>
        <v>60</v>
      </c>
      <c r="CW368" s="19">
        <f t="shared" si="474"/>
        <v>60</v>
      </c>
      <c r="CX368" s="19">
        <f t="shared" si="474"/>
        <v>60</v>
      </c>
      <c r="CY368" s="19">
        <f t="shared" si="474"/>
        <v>60</v>
      </c>
      <c r="CZ368" s="19">
        <f t="shared" si="474"/>
        <v>60</v>
      </c>
      <c r="DA368" s="19">
        <f t="shared" si="474"/>
        <v>60</v>
      </c>
      <c r="DB368" s="19">
        <f t="shared" si="474"/>
        <v>60</v>
      </c>
      <c r="DC368" s="19">
        <f t="shared" si="474"/>
        <v>60</v>
      </c>
      <c r="DD368" s="19">
        <f t="shared" si="474"/>
        <v>60</v>
      </c>
      <c r="DE368" s="19">
        <f t="shared" si="474"/>
        <v>60</v>
      </c>
      <c r="DF368" s="19">
        <f t="shared" si="474"/>
        <v>60</v>
      </c>
      <c r="DG368" s="19">
        <f t="shared" si="474"/>
        <v>60</v>
      </c>
      <c r="DH368" s="19">
        <f t="shared" si="474"/>
        <v>60</v>
      </c>
      <c r="DI368" s="19">
        <f t="shared" si="474"/>
        <v>60</v>
      </c>
      <c r="DJ368" s="19">
        <f t="shared" si="474"/>
        <v>60</v>
      </c>
      <c r="DK368" s="19">
        <f t="shared" si="474"/>
        <v>60</v>
      </c>
      <c r="DL368" s="19">
        <f t="shared" si="474"/>
        <v>60</v>
      </c>
      <c r="DM368" s="19">
        <f t="shared" si="474"/>
        <v>60</v>
      </c>
      <c r="DN368" s="19">
        <f t="shared" si="474"/>
        <v>60</v>
      </c>
      <c r="DO368" s="19">
        <f t="shared" si="474"/>
        <v>60</v>
      </c>
      <c r="DP368" s="19">
        <f t="shared" si="474"/>
        <v>60</v>
      </c>
      <c r="DQ368" s="19">
        <f t="shared" si="474"/>
        <v>60</v>
      </c>
      <c r="DR368" s="19">
        <f t="shared" si="474"/>
        <v>60</v>
      </c>
      <c r="DS368" s="19">
        <f t="shared" si="474"/>
        <v>60</v>
      </c>
      <c r="DT368" s="19">
        <f t="shared" si="474"/>
        <v>60</v>
      </c>
      <c r="DU368" s="19">
        <f t="shared" si="474"/>
        <v>60</v>
      </c>
      <c r="DV368" s="19">
        <f t="shared" si="474"/>
        <v>60</v>
      </c>
      <c r="DW368" s="19">
        <f t="shared" si="474"/>
        <v>60</v>
      </c>
      <c r="DX368" s="19">
        <f t="shared" si="474"/>
        <v>60</v>
      </c>
      <c r="DY368" s="19">
        <f t="shared" si="474"/>
        <v>60</v>
      </c>
      <c r="DZ368" s="19">
        <f t="shared" si="474"/>
        <v>60</v>
      </c>
      <c r="EA368" s="19">
        <f t="shared" si="474"/>
        <v>60</v>
      </c>
      <c r="EB368" s="19">
        <f t="shared" si="474"/>
        <v>60</v>
      </c>
      <c r="EC368" s="19">
        <f t="shared" si="474"/>
        <v>60</v>
      </c>
      <c r="ED368" s="19">
        <f t="shared" si="474"/>
        <v>60</v>
      </c>
      <c r="EE368" s="19">
        <f t="shared" si="474"/>
        <v>60</v>
      </c>
      <c r="EF368" s="19">
        <f t="shared" si="474"/>
        <v>60</v>
      </c>
      <c r="EG368" s="19">
        <f t="shared" si="474"/>
        <v>60</v>
      </c>
      <c r="EH368" s="19">
        <f t="shared" si="474"/>
        <v>60</v>
      </c>
      <c r="EI368" s="19">
        <f t="shared" si="474"/>
        <v>60</v>
      </c>
      <c r="EJ368" s="19">
        <f t="shared" si="474"/>
        <v>60</v>
      </c>
      <c r="EK368" s="19">
        <f t="shared" si="474"/>
        <v>60</v>
      </c>
      <c r="EL368" s="19">
        <f t="shared" si="474"/>
        <v>60</v>
      </c>
      <c r="EM368" s="19">
        <f t="shared" si="474"/>
        <v>60</v>
      </c>
      <c r="EN368" s="19">
        <f t="shared" si="474"/>
        <v>60</v>
      </c>
      <c r="EO368" s="19">
        <f t="shared" si="474"/>
        <v>60</v>
      </c>
      <c r="EP368" s="19">
        <f t="shared" si="474"/>
        <v>60</v>
      </c>
      <c r="EQ368" s="19">
        <f t="shared" si="474"/>
        <v>60</v>
      </c>
      <c r="ER368" s="19">
        <f t="shared" si="474"/>
        <v>60</v>
      </c>
      <c r="ES368" s="19">
        <f t="shared" si="474"/>
        <v>60</v>
      </c>
      <c r="ET368" s="19">
        <f t="shared" si="474"/>
        <v>60</v>
      </c>
      <c r="EU368" s="19">
        <f t="shared" si="474"/>
        <v>60</v>
      </c>
      <c r="EV368" s="19">
        <f t="shared" si="474"/>
        <v>60</v>
      </c>
      <c r="EW368" s="19">
        <f t="shared" si="474"/>
        <v>60</v>
      </c>
      <c r="EX368" s="19" t="str">
        <f t="shared" si="474"/>
        <v xml:space="preserve"> </v>
      </c>
      <c r="EY368" s="19" t="str">
        <f t="shared" si="474"/>
        <v xml:space="preserve"> </v>
      </c>
      <c r="EZ368" s="19" t="str">
        <f t="shared" si="474"/>
        <v xml:space="preserve"> </v>
      </c>
      <c r="FA368" s="19" t="str">
        <f t="shared" si="474"/>
        <v xml:space="preserve"> </v>
      </c>
      <c r="FB368" s="19" t="str">
        <f t="shared" si="474"/>
        <v xml:space="preserve"> </v>
      </c>
      <c r="FC368" s="19" t="str">
        <f t="shared" si="474"/>
        <v xml:space="preserve"> </v>
      </c>
      <c r="FD368" s="19" t="str">
        <f t="shared" si="474"/>
        <v xml:space="preserve"> </v>
      </c>
      <c r="FE368" s="19" t="str">
        <f t="shared" si="474"/>
        <v xml:space="preserve"> </v>
      </c>
      <c r="FF368" s="19" t="str">
        <f t="shared" si="474"/>
        <v xml:space="preserve"> </v>
      </c>
      <c r="FG368" s="19" t="str">
        <f t="shared" si="474"/>
        <v xml:space="preserve"> </v>
      </c>
      <c r="FH368" s="19" t="str">
        <f t="shared" si="474"/>
        <v xml:space="preserve"> </v>
      </c>
      <c r="FI368" s="19" t="str">
        <f t="shared" si="474"/>
        <v xml:space="preserve"> </v>
      </c>
      <c r="FJ368" s="19" t="str">
        <f t="shared" si="474"/>
        <v xml:space="preserve"> </v>
      </c>
      <c r="FK368" s="19" t="str">
        <f t="shared" si="474"/>
        <v xml:space="preserve"> </v>
      </c>
      <c r="FL368" s="19" t="str">
        <f t="shared" si="474"/>
        <v xml:space="preserve"> </v>
      </c>
      <c r="FM368" s="19" t="str">
        <f t="shared" si="474"/>
        <v xml:space="preserve"> </v>
      </c>
      <c r="FN368" s="19" t="str">
        <f t="shared" si="474"/>
        <v xml:space="preserve"> </v>
      </c>
      <c r="FO368" s="19" t="str">
        <f t="shared" si="474"/>
        <v xml:space="preserve"> </v>
      </c>
      <c r="FP368" s="19" t="str">
        <f t="shared" si="474"/>
        <v xml:space="preserve"> </v>
      </c>
      <c r="FQ368" s="19" t="str">
        <f t="shared" si="474"/>
        <v xml:space="preserve"> </v>
      </c>
      <c r="FR368" s="19" t="str">
        <f t="shared" si="474"/>
        <v xml:space="preserve"> </v>
      </c>
      <c r="FS368" s="19" t="str">
        <f t="shared" si="474"/>
        <v xml:space="preserve"> </v>
      </c>
      <c r="FT368" s="19" t="str">
        <f t="shared" si="474"/>
        <v xml:space="preserve"> </v>
      </c>
      <c r="FU368" s="19" t="str">
        <f t="shared" si="474"/>
        <v xml:space="preserve"> </v>
      </c>
      <c r="FV368" s="19" t="str">
        <f t="shared" si="474"/>
        <v xml:space="preserve"> </v>
      </c>
      <c r="FW368" s="19" t="str">
        <f t="shared" si="474"/>
        <v xml:space="preserve"> </v>
      </c>
      <c r="FX368" s="19" t="str">
        <f t="shared" si="474"/>
        <v xml:space="preserve"> </v>
      </c>
      <c r="FY368" s="19" t="str">
        <f t="shared" si="474"/>
        <v xml:space="preserve"> </v>
      </c>
      <c r="FZ368" s="19" t="str">
        <f t="shared" si="474"/>
        <v xml:space="preserve"> </v>
      </c>
      <c r="GA368" s="19" t="str">
        <f t="shared" si="474"/>
        <v xml:space="preserve"> </v>
      </c>
      <c r="GB368" s="19" t="str">
        <f t="shared" si="474"/>
        <v xml:space="preserve"> </v>
      </c>
      <c r="GC368" s="19" t="str">
        <f t="shared" si="474"/>
        <v xml:space="preserve"> </v>
      </c>
      <c r="GD368" s="19" t="str">
        <f t="shared" si="474"/>
        <v xml:space="preserve"> </v>
      </c>
      <c r="GE368" s="19" t="str">
        <f t="shared" si="474"/>
        <v xml:space="preserve"> </v>
      </c>
      <c r="GF368" s="19" t="str">
        <f t="shared" si="474"/>
        <v xml:space="preserve"> </v>
      </c>
      <c r="GG368" s="19" t="str">
        <f t="shared" si="474"/>
        <v xml:space="preserve"> </v>
      </c>
      <c r="GH368" s="19" t="str">
        <f t="shared" si="474"/>
        <v xml:space="preserve"> </v>
      </c>
      <c r="GI368" s="19" t="str">
        <f t="shared" si="474"/>
        <v xml:space="preserve"> </v>
      </c>
      <c r="GJ368" s="19" t="str">
        <f t="shared" si="474"/>
        <v xml:space="preserve"> </v>
      </c>
      <c r="GK368" s="19" t="str">
        <f t="shared" si="474"/>
        <v xml:space="preserve"> </v>
      </c>
      <c r="GL368" s="19" t="str">
        <f t="shared" si="474"/>
        <v xml:space="preserve"> </v>
      </c>
      <c r="GM368" s="19" t="str">
        <f t="shared" si="474"/>
        <v xml:space="preserve"> </v>
      </c>
      <c r="GN368" s="19" t="str">
        <f t="shared" si="474"/>
        <v xml:space="preserve"> </v>
      </c>
      <c r="GO368" s="19" t="str">
        <f t="shared" si="474"/>
        <v xml:space="preserve"> </v>
      </c>
      <c r="GP368" s="19" t="str">
        <f t="shared" si="474"/>
        <v xml:space="preserve"> </v>
      </c>
      <c r="GQ368" s="19" t="str">
        <f t="shared" si="474"/>
        <v xml:space="preserve"> </v>
      </c>
      <c r="GR368" s="19" t="str">
        <f t="shared" si="474"/>
        <v xml:space="preserve"> </v>
      </c>
      <c r="GS368" s="19" t="str">
        <f t="shared" si="474"/>
        <v xml:space="preserve"> </v>
      </c>
      <c r="GT368" s="19" t="str">
        <f t="shared" si="474"/>
        <v xml:space="preserve"> </v>
      </c>
      <c r="GU368" s="19" t="str">
        <f t="shared" si="474"/>
        <v xml:space="preserve"> </v>
      </c>
      <c r="GV368" s="19" t="str">
        <f t="shared" si="474"/>
        <v xml:space="preserve"> </v>
      </c>
      <c r="GW368" s="19" t="str">
        <f t="shared" si="474"/>
        <v xml:space="preserve"> </v>
      </c>
      <c r="GX368" s="19" t="str">
        <f t="shared" si="474"/>
        <v xml:space="preserve"> </v>
      </c>
      <c r="GY368" s="19" t="str">
        <f t="shared" si="474"/>
        <v xml:space="preserve"> </v>
      </c>
      <c r="GZ368" s="19" t="str">
        <f t="shared" si="474"/>
        <v xml:space="preserve"> </v>
      </c>
      <c r="HA368" s="19" t="str">
        <f t="shared" si="474"/>
        <v xml:space="preserve"> </v>
      </c>
      <c r="HB368" s="19" t="str">
        <f t="shared" si="474"/>
        <v xml:space="preserve"> </v>
      </c>
      <c r="HC368" s="19" t="str">
        <f t="shared" si="474"/>
        <v xml:space="preserve"> </v>
      </c>
      <c r="HD368" s="19" t="str">
        <f t="shared" si="474"/>
        <v xml:space="preserve"> </v>
      </c>
      <c r="HE368" s="19" t="str">
        <f t="shared" si="474"/>
        <v xml:space="preserve"> </v>
      </c>
      <c r="HF368" s="19" t="str">
        <f t="shared" si="474"/>
        <v xml:space="preserve"> </v>
      </c>
      <c r="HG368" s="19" t="str">
        <f t="shared" si="474"/>
        <v xml:space="preserve"> </v>
      </c>
      <c r="HH368" s="19" t="str">
        <f t="shared" si="474"/>
        <v xml:space="preserve"> </v>
      </c>
      <c r="HI368" s="19" t="str">
        <f t="shared" si="474"/>
        <v xml:space="preserve"> </v>
      </c>
      <c r="HJ368" s="19" t="str">
        <f t="shared" si="474"/>
        <v xml:space="preserve"> </v>
      </c>
      <c r="HK368" s="19" t="str">
        <f t="shared" si="474"/>
        <v xml:space="preserve"> </v>
      </c>
      <c r="HL368" s="19" t="str">
        <f t="shared" si="474"/>
        <v xml:space="preserve"> </v>
      </c>
      <c r="HM368" s="19" t="str">
        <f t="shared" si="474"/>
        <v xml:space="preserve"> </v>
      </c>
      <c r="HN368" s="19" t="str">
        <f t="shared" si="474"/>
        <v xml:space="preserve"> </v>
      </c>
      <c r="HO368" s="19" t="str">
        <f t="shared" si="474"/>
        <v xml:space="preserve"> </v>
      </c>
      <c r="HP368" s="19" t="str">
        <f t="shared" si="474"/>
        <v xml:space="preserve"> </v>
      </c>
      <c r="HQ368" s="19" t="str">
        <f t="shared" si="474"/>
        <v xml:space="preserve"> </v>
      </c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</row>
    <row r="369" spans="1:257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10" t="s">
        <v>16</v>
      </c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</row>
    <row r="370" spans="1:257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10" t="s">
        <v>16</v>
      </c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</row>
    <row r="371" spans="1:257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10" t="s">
        <v>16</v>
      </c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</row>
    <row r="372" spans="1:257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</row>
    <row r="373" spans="1:257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</row>
    <row r="374" spans="1:257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</row>
    <row r="375" spans="1:257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</row>
    <row r="376" spans="1:257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</row>
    <row r="377" spans="1:257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</row>
    <row r="378" spans="1:257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</row>
    <row r="379" spans="1:257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</row>
    <row r="380" spans="1:257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</row>
    <row r="381" spans="1:257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</row>
    <row r="382" spans="1:257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</row>
    <row r="383" spans="1:257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</row>
    <row r="384" spans="1:257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</row>
    <row r="385" spans="1:257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</row>
    <row r="386" spans="1:257" ht="12.75" customHeight="1" x14ac:dyDescent="0.2">
      <c r="A386" s="20" t="str">
        <f>HYPERLINK("http://www.reverselogic.us/shop.html#!/Trailer-Ramps-8-inch-Extra-Long/p/21231616/category=5074101","RR-TR-8XL")</f>
        <v>RR-TR-8XL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</row>
    <row r="387" spans="1:257" ht="12.75" customHeight="1" x14ac:dyDescent="0.2">
      <c r="A387" s="3" t="s">
        <v>14</v>
      </c>
      <c r="B387" s="2"/>
      <c r="C387" s="2"/>
      <c r="D387" s="2">
        <f t="shared" ref="D387:BT387" si="475">(D388/0.0174)</f>
        <v>6.3218390804597702</v>
      </c>
      <c r="E387" s="2">
        <f t="shared" si="475"/>
        <v>6.3218390804597702</v>
      </c>
      <c r="F387" s="2">
        <f t="shared" si="475"/>
        <v>6.3218390804597702</v>
      </c>
      <c r="G387" s="2">
        <f t="shared" si="475"/>
        <v>6.3218390804597702</v>
      </c>
      <c r="H387" s="2">
        <f t="shared" si="475"/>
        <v>6.3218390804597702</v>
      </c>
      <c r="I387" s="2">
        <f t="shared" si="475"/>
        <v>6.3218390804597764</v>
      </c>
      <c r="J387" s="2">
        <f t="shared" si="475"/>
        <v>6.3218390804597764</v>
      </c>
      <c r="K387" s="2">
        <f t="shared" si="475"/>
        <v>6.3218390804597764</v>
      </c>
      <c r="L387" s="2">
        <f t="shared" si="475"/>
        <v>6.3218390804597764</v>
      </c>
      <c r="M387" s="2">
        <f t="shared" si="475"/>
        <v>6.3218390804597764</v>
      </c>
      <c r="N387" s="2">
        <f t="shared" si="475"/>
        <v>6.3218390804597764</v>
      </c>
      <c r="O387" s="2">
        <f t="shared" si="475"/>
        <v>6.3218390804597764</v>
      </c>
      <c r="P387" s="2">
        <f t="shared" si="475"/>
        <v>6.3218390804597764</v>
      </c>
      <c r="Q387" s="2">
        <f t="shared" si="475"/>
        <v>6.3218390804597764</v>
      </c>
      <c r="R387" s="2">
        <f t="shared" si="475"/>
        <v>6.3218390804597631</v>
      </c>
      <c r="S387" s="2">
        <f t="shared" si="475"/>
        <v>6.3218390804597631</v>
      </c>
      <c r="T387" s="2">
        <f t="shared" si="475"/>
        <v>6.3218390804597631</v>
      </c>
      <c r="U387" s="2">
        <f t="shared" si="475"/>
        <v>6.3218390804597631</v>
      </c>
      <c r="V387" s="2">
        <f t="shared" si="475"/>
        <v>6.3218390804597631</v>
      </c>
      <c r="W387" s="2">
        <f t="shared" si="475"/>
        <v>6.3218390804597631</v>
      </c>
      <c r="X387" s="2">
        <f t="shared" si="475"/>
        <v>6.3218390804597631</v>
      </c>
      <c r="Y387" s="2">
        <f t="shared" si="475"/>
        <v>6.3218390804597631</v>
      </c>
      <c r="Z387" s="2">
        <f t="shared" si="475"/>
        <v>6.3218390804597631</v>
      </c>
      <c r="AA387" s="2">
        <f t="shared" si="475"/>
        <v>6.3218390804597631</v>
      </c>
      <c r="AB387" s="2">
        <f t="shared" si="475"/>
        <v>6.3218390804597631</v>
      </c>
      <c r="AC387" s="2">
        <f t="shared" si="475"/>
        <v>6.3218390804597631</v>
      </c>
      <c r="AD387" s="2">
        <f t="shared" si="475"/>
        <v>6.3218390804597631</v>
      </c>
      <c r="AE387" s="2">
        <f t="shared" si="475"/>
        <v>6.3218390804597631</v>
      </c>
      <c r="AF387" s="2">
        <f t="shared" si="475"/>
        <v>6.3218390804597631</v>
      </c>
      <c r="AG387" s="2">
        <f t="shared" si="475"/>
        <v>6.3218390804597631</v>
      </c>
      <c r="AH387" s="2">
        <f t="shared" si="475"/>
        <v>6.3218390804597631</v>
      </c>
      <c r="AI387" s="2">
        <f t="shared" si="475"/>
        <v>6.3218390804597631</v>
      </c>
      <c r="AJ387" s="2">
        <f t="shared" si="475"/>
        <v>6.3218390804597888</v>
      </c>
      <c r="AK387" s="2">
        <f t="shared" si="475"/>
        <v>6.3218390804597888</v>
      </c>
      <c r="AL387" s="2">
        <f t="shared" si="475"/>
        <v>6.3218390804597888</v>
      </c>
      <c r="AM387" s="2">
        <f t="shared" si="475"/>
        <v>6.3218390804597888</v>
      </c>
      <c r="AN387" s="2">
        <f t="shared" si="475"/>
        <v>6.3218390804597888</v>
      </c>
      <c r="AO387" s="2">
        <f t="shared" si="475"/>
        <v>6.3218390804597888</v>
      </c>
      <c r="AP387" s="2">
        <f t="shared" si="475"/>
        <v>6.3218390804597888</v>
      </c>
      <c r="AQ387" s="2">
        <f t="shared" si="475"/>
        <v>6.3218390804597888</v>
      </c>
      <c r="AR387" s="2">
        <f t="shared" si="475"/>
        <v>6.3218390804597888</v>
      </c>
      <c r="AS387" s="2">
        <f t="shared" si="475"/>
        <v>6.3218390804597888</v>
      </c>
      <c r="AT387" s="2">
        <f t="shared" si="475"/>
        <v>6.3218390804597888</v>
      </c>
      <c r="AU387" s="2">
        <f t="shared" si="475"/>
        <v>6.3218390804597888</v>
      </c>
      <c r="AV387" s="2">
        <f t="shared" si="475"/>
        <v>6.3218390804597888</v>
      </c>
      <c r="AW387" s="2">
        <f t="shared" si="475"/>
        <v>6.3218390804597888</v>
      </c>
      <c r="AX387" s="2">
        <f t="shared" si="475"/>
        <v>6.3218390804597888</v>
      </c>
      <c r="AY387" s="2">
        <f t="shared" si="475"/>
        <v>6.3218390804597888</v>
      </c>
      <c r="AZ387" s="2">
        <f t="shared" si="475"/>
        <v>6.3218390804597888</v>
      </c>
      <c r="BA387" s="2">
        <f t="shared" si="475"/>
        <v>6.3218390804597888</v>
      </c>
      <c r="BB387" s="2">
        <f t="shared" si="475"/>
        <v>6.3218390804597888</v>
      </c>
      <c r="BC387" s="2">
        <f t="shared" si="475"/>
        <v>6.3218390804597888</v>
      </c>
      <c r="BD387" s="2">
        <f t="shared" si="475"/>
        <v>6.3218390804597888</v>
      </c>
      <c r="BE387" s="2">
        <f t="shared" si="475"/>
        <v>6.3218390804597888</v>
      </c>
      <c r="BF387" s="2">
        <f t="shared" si="475"/>
        <v>6.3218390804597888</v>
      </c>
      <c r="BG387" s="2">
        <f t="shared" si="475"/>
        <v>6.3218390804597888</v>
      </c>
      <c r="BH387" s="2">
        <f t="shared" si="475"/>
        <v>6.3218390804597888</v>
      </c>
      <c r="BI387" s="2">
        <f t="shared" si="475"/>
        <v>6.3218390804597888</v>
      </c>
      <c r="BJ387" s="2">
        <f t="shared" si="475"/>
        <v>6.3218390804597888</v>
      </c>
      <c r="BK387" s="2">
        <f t="shared" si="475"/>
        <v>6.3218390804597888</v>
      </c>
      <c r="BL387" s="2">
        <f t="shared" si="475"/>
        <v>6.3218390804597888</v>
      </c>
      <c r="BM387" s="2">
        <f t="shared" si="475"/>
        <v>6.3218390804597888</v>
      </c>
      <c r="BN387" s="2">
        <f t="shared" si="475"/>
        <v>6.3218390804597888</v>
      </c>
      <c r="BO387" s="2">
        <f t="shared" si="475"/>
        <v>6.3218390804597888</v>
      </c>
      <c r="BP387" s="2">
        <f t="shared" si="475"/>
        <v>6.3218390804597888</v>
      </c>
      <c r="BQ387" s="2">
        <f t="shared" si="475"/>
        <v>6.3218390804597888</v>
      </c>
      <c r="BR387" s="2">
        <f t="shared" si="475"/>
        <v>6.3218390804597888</v>
      </c>
      <c r="BS387" s="2">
        <f t="shared" si="475"/>
        <v>6.3218390804597888</v>
      </c>
      <c r="BT387" s="2">
        <f t="shared" si="475"/>
        <v>6.3218390804597888</v>
      </c>
      <c r="BU387" s="2">
        <f t="shared" ref="BU387:GV387" si="476">IF(BU389&lt;&gt;" ",(BU388/0.0174)," ")</f>
        <v>9.6072796934865412</v>
      </c>
      <c r="BV387" s="2">
        <f t="shared" si="476"/>
        <v>9.6072796934865909</v>
      </c>
      <c r="BW387" s="2">
        <f t="shared" si="476"/>
        <v>9.6072796934865909</v>
      </c>
      <c r="BX387" s="2">
        <f t="shared" si="476"/>
        <v>9.6072796934865909</v>
      </c>
      <c r="BY387" s="2">
        <f t="shared" si="476"/>
        <v>9.6072796934865909</v>
      </c>
      <c r="BZ387" s="2">
        <f t="shared" si="476"/>
        <v>9.6072796934865909</v>
      </c>
      <c r="CA387" s="2">
        <f t="shared" si="476"/>
        <v>9.6072796934865909</v>
      </c>
      <c r="CB387" s="2">
        <f t="shared" si="476"/>
        <v>9.6072796934865909</v>
      </c>
      <c r="CC387" s="2">
        <f t="shared" si="476"/>
        <v>9.6072796934865909</v>
      </c>
      <c r="CD387" s="2">
        <f t="shared" si="476"/>
        <v>9.6072796934865909</v>
      </c>
      <c r="CE387" s="2">
        <f t="shared" si="476"/>
        <v>9.6072796934865909</v>
      </c>
      <c r="CF387" s="2">
        <f t="shared" si="476"/>
        <v>9.6072796934865909</v>
      </c>
      <c r="CG387" s="2">
        <f t="shared" si="476"/>
        <v>9.6072796934865909</v>
      </c>
      <c r="CH387" s="2">
        <f t="shared" si="476"/>
        <v>9.6072796934865909</v>
      </c>
      <c r="CI387" s="2">
        <f t="shared" si="476"/>
        <v>9.6072796934865909</v>
      </c>
      <c r="CJ387" s="2">
        <f t="shared" si="476"/>
        <v>9.6072796934865909</v>
      </c>
      <c r="CK387" s="2">
        <f t="shared" si="476"/>
        <v>9.6072796934865909</v>
      </c>
      <c r="CL387" s="2">
        <f t="shared" si="476"/>
        <v>9.6072796934865909</v>
      </c>
      <c r="CM387" s="2">
        <f t="shared" si="476"/>
        <v>9.6072796934865909</v>
      </c>
      <c r="CN387" s="2">
        <f t="shared" si="476"/>
        <v>9.6072796934865909</v>
      </c>
      <c r="CO387" s="2">
        <f t="shared" si="476"/>
        <v>9.6072796934865909</v>
      </c>
      <c r="CP387" s="2">
        <f t="shared" si="476"/>
        <v>9.6072796934865909</v>
      </c>
      <c r="CQ387" s="2">
        <f t="shared" si="476"/>
        <v>9.6072796934865909</v>
      </c>
      <c r="CR387" s="2">
        <f t="shared" si="476"/>
        <v>9.6072796934865909</v>
      </c>
      <c r="CS387" s="2">
        <f t="shared" si="476"/>
        <v>9.6072796934865909</v>
      </c>
      <c r="CT387" s="2">
        <f t="shared" si="476"/>
        <v>9.6072796934865909</v>
      </c>
      <c r="CU387" s="2">
        <f t="shared" si="476"/>
        <v>9.6072796934865909</v>
      </c>
      <c r="CV387" s="2">
        <f t="shared" si="476"/>
        <v>9.6072796934865909</v>
      </c>
      <c r="CW387" s="2">
        <f t="shared" si="476"/>
        <v>9.6072796934865909</v>
      </c>
      <c r="CX387" s="2">
        <f t="shared" si="476"/>
        <v>9.6072796934865909</v>
      </c>
      <c r="CY387" s="2">
        <f t="shared" si="476"/>
        <v>9.6072796934865909</v>
      </c>
      <c r="CZ387" s="2">
        <f t="shared" si="476"/>
        <v>9.6072796934865909</v>
      </c>
      <c r="DA387" s="2">
        <f t="shared" si="476"/>
        <v>9.6072796934865909</v>
      </c>
      <c r="DB387" s="2">
        <f t="shared" si="476"/>
        <v>9.6072796934865909</v>
      </c>
      <c r="DC387" s="2">
        <f t="shared" si="476"/>
        <v>9.6072796934865909</v>
      </c>
      <c r="DD387" s="2">
        <f t="shared" si="476"/>
        <v>9.6072796934865909</v>
      </c>
      <c r="DE387" s="2">
        <f t="shared" si="476"/>
        <v>9.6072796934865909</v>
      </c>
      <c r="DF387" s="2">
        <f t="shared" si="476"/>
        <v>9.6072796934865909</v>
      </c>
      <c r="DG387" s="2">
        <f t="shared" si="476"/>
        <v>9.6072796934865909</v>
      </c>
      <c r="DH387" s="2">
        <f t="shared" si="476"/>
        <v>9.6072796934865909</v>
      </c>
      <c r="DI387" s="2">
        <f t="shared" si="476"/>
        <v>9.6072796934865909</v>
      </c>
      <c r="DJ387" s="2">
        <f t="shared" si="476"/>
        <v>9.6072796934865909</v>
      </c>
      <c r="DK387" s="2">
        <f t="shared" si="476"/>
        <v>9.6072796934865909</v>
      </c>
      <c r="DL387" s="2">
        <f t="shared" si="476"/>
        <v>9.6072796934865909</v>
      </c>
      <c r="DM387" s="2">
        <f t="shared" si="476"/>
        <v>9.6072796934865909</v>
      </c>
      <c r="DN387" s="2">
        <f t="shared" si="476"/>
        <v>9.6072796934865909</v>
      </c>
      <c r="DO387" s="2">
        <f t="shared" si="476"/>
        <v>9.6072796934865909</v>
      </c>
      <c r="DP387" s="2">
        <f t="shared" si="476"/>
        <v>9.6072796934865909</v>
      </c>
      <c r="DQ387" s="2">
        <f t="shared" si="476"/>
        <v>9.6072796934865909</v>
      </c>
      <c r="DR387" s="2">
        <f t="shared" si="476"/>
        <v>9.6072796934865909</v>
      </c>
      <c r="DS387" s="2">
        <f t="shared" si="476"/>
        <v>9.6072796934865909</v>
      </c>
      <c r="DT387" s="2">
        <f t="shared" si="476"/>
        <v>9.6072796934865909</v>
      </c>
      <c r="DU387" s="2">
        <f t="shared" si="476"/>
        <v>9.6072796934865909</v>
      </c>
      <c r="DV387" s="2">
        <f t="shared" si="476"/>
        <v>9.6072796934865909</v>
      </c>
      <c r="DW387" s="2">
        <f t="shared" si="476"/>
        <v>9.6072796934865909</v>
      </c>
      <c r="DX387" s="2">
        <f t="shared" si="476"/>
        <v>9.6072796934865909</v>
      </c>
      <c r="DY387" s="2">
        <f t="shared" si="476"/>
        <v>9.6072796934865909</v>
      </c>
      <c r="DZ387" s="2">
        <f t="shared" si="476"/>
        <v>9.6072796934865909</v>
      </c>
      <c r="EA387" s="2">
        <f t="shared" si="476"/>
        <v>9.6072796934865909</v>
      </c>
      <c r="EB387" s="2">
        <f t="shared" si="476"/>
        <v>9.6072796934865909</v>
      </c>
      <c r="EC387" s="2" t="str">
        <f t="shared" si="476"/>
        <v xml:space="preserve"> </v>
      </c>
      <c r="ED387" s="2" t="str">
        <f t="shared" si="476"/>
        <v xml:space="preserve"> </v>
      </c>
      <c r="EE387" s="2" t="str">
        <f t="shared" si="476"/>
        <v xml:space="preserve"> </v>
      </c>
      <c r="EF387" s="2" t="str">
        <f t="shared" si="476"/>
        <v xml:space="preserve"> </v>
      </c>
      <c r="EG387" s="2" t="str">
        <f t="shared" si="476"/>
        <v xml:space="preserve"> </v>
      </c>
      <c r="EH387" s="2" t="str">
        <f t="shared" si="476"/>
        <v xml:space="preserve"> </v>
      </c>
      <c r="EI387" s="2" t="str">
        <f t="shared" si="476"/>
        <v xml:space="preserve"> </v>
      </c>
      <c r="EJ387" s="2" t="str">
        <f t="shared" si="476"/>
        <v xml:space="preserve"> </v>
      </c>
      <c r="EK387" s="2" t="str">
        <f t="shared" si="476"/>
        <v xml:space="preserve"> </v>
      </c>
      <c r="EL387" s="2" t="str">
        <f t="shared" si="476"/>
        <v xml:space="preserve"> </v>
      </c>
      <c r="EM387" s="2" t="str">
        <f t="shared" si="476"/>
        <v xml:space="preserve"> </v>
      </c>
      <c r="EN387" s="2" t="str">
        <f t="shared" si="476"/>
        <v xml:space="preserve"> </v>
      </c>
      <c r="EO387" s="2" t="str">
        <f t="shared" si="476"/>
        <v xml:space="preserve"> </v>
      </c>
      <c r="EP387" s="2" t="str">
        <f t="shared" si="476"/>
        <v xml:space="preserve"> </v>
      </c>
      <c r="EQ387" s="2" t="str">
        <f t="shared" si="476"/>
        <v xml:space="preserve"> </v>
      </c>
      <c r="ER387" s="2" t="str">
        <f t="shared" si="476"/>
        <v xml:space="preserve"> </v>
      </c>
      <c r="ES387" s="2" t="str">
        <f t="shared" si="476"/>
        <v xml:space="preserve"> </v>
      </c>
      <c r="ET387" s="2" t="str">
        <f t="shared" si="476"/>
        <v xml:space="preserve"> </v>
      </c>
      <c r="EU387" s="2" t="str">
        <f t="shared" si="476"/>
        <v xml:space="preserve"> </v>
      </c>
      <c r="EV387" s="2" t="str">
        <f t="shared" si="476"/>
        <v xml:space="preserve"> </v>
      </c>
      <c r="EW387" s="2" t="str">
        <f t="shared" si="476"/>
        <v xml:space="preserve"> </v>
      </c>
      <c r="EX387" s="2" t="str">
        <f t="shared" si="476"/>
        <v xml:space="preserve"> </v>
      </c>
      <c r="EY387" s="2" t="str">
        <f t="shared" si="476"/>
        <v xml:space="preserve"> </v>
      </c>
      <c r="EZ387" s="2" t="str">
        <f t="shared" si="476"/>
        <v xml:space="preserve"> </v>
      </c>
      <c r="FA387" s="2" t="str">
        <f t="shared" si="476"/>
        <v xml:space="preserve"> </v>
      </c>
      <c r="FB387" s="2" t="str">
        <f t="shared" si="476"/>
        <v xml:space="preserve"> </v>
      </c>
      <c r="FC387" s="2" t="str">
        <f t="shared" si="476"/>
        <v xml:space="preserve"> </v>
      </c>
      <c r="FD387" s="2" t="str">
        <f t="shared" si="476"/>
        <v xml:space="preserve"> </v>
      </c>
      <c r="FE387" s="2" t="str">
        <f t="shared" si="476"/>
        <v xml:space="preserve"> </v>
      </c>
      <c r="FF387" s="2" t="str">
        <f t="shared" si="476"/>
        <v xml:space="preserve"> </v>
      </c>
      <c r="FG387" s="2" t="str">
        <f t="shared" si="476"/>
        <v xml:space="preserve"> </v>
      </c>
      <c r="FH387" s="2" t="str">
        <f t="shared" si="476"/>
        <v xml:space="preserve"> </v>
      </c>
      <c r="FI387" s="2" t="str">
        <f t="shared" si="476"/>
        <v xml:space="preserve"> </v>
      </c>
      <c r="FJ387" s="2" t="str">
        <f t="shared" si="476"/>
        <v xml:space="preserve"> </v>
      </c>
      <c r="FK387" s="2" t="str">
        <f t="shared" si="476"/>
        <v xml:space="preserve"> </v>
      </c>
      <c r="FL387" s="2" t="str">
        <f t="shared" si="476"/>
        <v xml:space="preserve"> </v>
      </c>
      <c r="FM387" s="2" t="str">
        <f t="shared" si="476"/>
        <v xml:space="preserve"> </v>
      </c>
      <c r="FN387" s="2" t="str">
        <f t="shared" si="476"/>
        <v xml:space="preserve"> </v>
      </c>
      <c r="FO387" s="2" t="str">
        <f t="shared" si="476"/>
        <v xml:space="preserve"> </v>
      </c>
      <c r="FP387" s="2" t="str">
        <f t="shared" si="476"/>
        <v xml:space="preserve"> </v>
      </c>
      <c r="FQ387" s="2" t="str">
        <f t="shared" si="476"/>
        <v xml:space="preserve"> </v>
      </c>
      <c r="FR387" s="2" t="str">
        <f t="shared" si="476"/>
        <v xml:space="preserve"> </v>
      </c>
      <c r="FS387" s="2" t="str">
        <f t="shared" si="476"/>
        <v xml:space="preserve"> </v>
      </c>
      <c r="FT387" s="2" t="str">
        <f t="shared" si="476"/>
        <v xml:space="preserve"> </v>
      </c>
      <c r="FU387" s="2" t="str">
        <f t="shared" si="476"/>
        <v xml:space="preserve"> </v>
      </c>
      <c r="FV387" s="2" t="str">
        <f t="shared" si="476"/>
        <v xml:space="preserve"> </v>
      </c>
      <c r="FW387" s="2" t="str">
        <f t="shared" si="476"/>
        <v xml:space="preserve"> </v>
      </c>
      <c r="FX387" s="2" t="str">
        <f t="shared" si="476"/>
        <v xml:space="preserve"> </v>
      </c>
      <c r="FY387" s="2" t="str">
        <f t="shared" si="476"/>
        <v xml:space="preserve"> </v>
      </c>
      <c r="FZ387" s="2" t="str">
        <f t="shared" si="476"/>
        <v xml:space="preserve"> </v>
      </c>
      <c r="GA387" s="2" t="str">
        <f t="shared" si="476"/>
        <v xml:space="preserve"> </v>
      </c>
      <c r="GB387" s="2" t="str">
        <f t="shared" si="476"/>
        <v xml:space="preserve"> </v>
      </c>
      <c r="GC387" s="2" t="str">
        <f t="shared" si="476"/>
        <v xml:space="preserve"> </v>
      </c>
      <c r="GD387" s="2" t="str">
        <f t="shared" si="476"/>
        <v xml:space="preserve"> </v>
      </c>
      <c r="GE387" s="2" t="str">
        <f t="shared" si="476"/>
        <v xml:space="preserve"> </v>
      </c>
      <c r="GF387" s="2" t="str">
        <f t="shared" si="476"/>
        <v xml:space="preserve"> </v>
      </c>
      <c r="GG387" s="2" t="str">
        <f t="shared" si="476"/>
        <v xml:space="preserve"> </v>
      </c>
      <c r="GH387" s="2" t="str">
        <f t="shared" si="476"/>
        <v xml:space="preserve"> </v>
      </c>
      <c r="GI387" s="2" t="str">
        <f t="shared" si="476"/>
        <v xml:space="preserve"> </v>
      </c>
      <c r="GJ387" s="2" t="str">
        <f t="shared" si="476"/>
        <v xml:space="preserve"> </v>
      </c>
      <c r="GK387" s="2" t="str">
        <f t="shared" si="476"/>
        <v xml:space="preserve"> </v>
      </c>
      <c r="GL387" s="2" t="str">
        <f t="shared" si="476"/>
        <v xml:space="preserve"> </v>
      </c>
      <c r="GM387" s="2" t="str">
        <f t="shared" si="476"/>
        <v xml:space="preserve"> </v>
      </c>
      <c r="GN387" s="2" t="str">
        <f t="shared" si="476"/>
        <v xml:space="preserve"> </v>
      </c>
      <c r="GO387" s="2" t="str">
        <f t="shared" si="476"/>
        <v xml:space="preserve"> </v>
      </c>
      <c r="GP387" s="2" t="str">
        <f t="shared" si="476"/>
        <v xml:space="preserve"> </v>
      </c>
      <c r="GQ387" s="2" t="str">
        <f t="shared" si="476"/>
        <v xml:space="preserve"> </v>
      </c>
      <c r="GR387" s="2" t="str">
        <f t="shared" si="476"/>
        <v xml:space="preserve"> </v>
      </c>
      <c r="GS387" s="2" t="str">
        <f t="shared" si="476"/>
        <v xml:space="preserve"> </v>
      </c>
      <c r="GT387" s="2" t="str">
        <f t="shared" si="476"/>
        <v xml:space="preserve"> </v>
      </c>
      <c r="GU387" s="2" t="str">
        <f t="shared" si="476"/>
        <v xml:space="preserve"> </v>
      </c>
      <c r="GV387" s="2" t="str">
        <f t="shared" si="476"/>
        <v xml:space="preserve"> </v>
      </c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</row>
    <row r="388" spans="1:257" ht="12.75" customHeight="1" x14ac:dyDescent="0.2">
      <c r="A388" s="10" t="s">
        <v>15</v>
      </c>
      <c r="B388" s="10"/>
      <c r="C388" s="10"/>
      <c r="D388" s="10">
        <f t="shared" ref="D388:BT388" si="477">D390-C390</f>
        <v>0.10999999999999999</v>
      </c>
      <c r="E388" s="10">
        <f t="shared" si="477"/>
        <v>0.10999999999999999</v>
      </c>
      <c r="F388" s="10">
        <f t="shared" si="477"/>
        <v>0.10999999999999999</v>
      </c>
      <c r="G388" s="10">
        <f t="shared" si="477"/>
        <v>0.10999999999999999</v>
      </c>
      <c r="H388" s="10">
        <f t="shared" si="477"/>
        <v>0.10999999999999999</v>
      </c>
      <c r="I388" s="10">
        <f t="shared" si="477"/>
        <v>0.1100000000000001</v>
      </c>
      <c r="J388" s="10">
        <f t="shared" si="477"/>
        <v>0.1100000000000001</v>
      </c>
      <c r="K388" s="10">
        <f t="shared" si="477"/>
        <v>0.1100000000000001</v>
      </c>
      <c r="L388" s="10">
        <f t="shared" si="477"/>
        <v>0.1100000000000001</v>
      </c>
      <c r="M388" s="10">
        <f t="shared" si="477"/>
        <v>0.1100000000000001</v>
      </c>
      <c r="N388" s="10">
        <f t="shared" si="477"/>
        <v>0.1100000000000001</v>
      </c>
      <c r="O388" s="10">
        <f t="shared" si="477"/>
        <v>0.1100000000000001</v>
      </c>
      <c r="P388" s="10">
        <f t="shared" si="477"/>
        <v>0.1100000000000001</v>
      </c>
      <c r="Q388" s="10">
        <f t="shared" si="477"/>
        <v>0.1100000000000001</v>
      </c>
      <c r="R388" s="10">
        <f t="shared" si="477"/>
        <v>0.10999999999999988</v>
      </c>
      <c r="S388" s="10">
        <f t="shared" si="477"/>
        <v>0.10999999999999988</v>
      </c>
      <c r="T388" s="10">
        <f t="shared" si="477"/>
        <v>0.10999999999999988</v>
      </c>
      <c r="U388" s="10">
        <f t="shared" si="477"/>
        <v>0.10999999999999988</v>
      </c>
      <c r="V388" s="10">
        <f t="shared" si="477"/>
        <v>0.10999999999999988</v>
      </c>
      <c r="W388" s="10">
        <f t="shared" si="477"/>
        <v>0.10999999999999988</v>
      </c>
      <c r="X388" s="10">
        <f t="shared" si="477"/>
        <v>0.10999999999999988</v>
      </c>
      <c r="Y388" s="10">
        <f t="shared" si="477"/>
        <v>0.10999999999999988</v>
      </c>
      <c r="Z388" s="10">
        <f t="shared" si="477"/>
        <v>0.10999999999999988</v>
      </c>
      <c r="AA388" s="10">
        <f t="shared" si="477"/>
        <v>0.10999999999999988</v>
      </c>
      <c r="AB388" s="10">
        <f t="shared" si="477"/>
        <v>0.10999999999999988</v>
      </c>
      <c r="AC388" s="10">
        <f t="shared" si="477"/>
        <v>0.10999999999999988</v>
      </c>
      <c r="AD388" s="10">
        <f t="shared" si="477"/>
        <v>0.10999999999999988</v>
      </c>
      <c r="AE388" s="10">
        <f t="shared" si="477"/>
        <v>0.10999999999999988</v>
      </c>
      <c r="AF388" s="10">
        <f t="shared" si="477"/>
        <v>0.10999999999999988</v>
      </c>
      <c r="AG388" s="10">
        <f t="shared" si="477"/>
        <v>0.10999999999999988</v>
      </c>
      <c r="AH388" s="10">
        <f t="shared" si="477"/>
        <v>0.10999999999999988</v>
      </c>
      <c r="AI388" s="10">
        <f t="shared" si="477"/>
        <v>0.10999999999999988</v>
      </c>
      <c r="AJ388" s="10">
        <f t="shared" si="477"/>
        <v>0.11000000000000032</v>
      </c>
      <c r="AK388" s="10">
        <f t="shared" si="477"/>
        <v>0.11000000000000032</v>
      </c>
      <c r="AL388" s="10">
        <f t="shared" si="477"/>
        <v>0.11000000000000032</v>
      </c>
      <c r="AM388" s="10">
        <f t="shared" si="477"/>
        <v>0.11000000000000032</v>
      </c>
      <c r="AN388" s="10">
        <f t="shared" si="477"/>
        <v>0.11000000000000032</v>
      </c>
      <c r="AO388" s="10">
        <f t="shared" si="477"/>
        <v>0.11000000000000032</v>
      </c>
      <c r="AP388" s="10">
        <f t="shared" si="477"/>
        <v>0.11000000000000032</v>
      </c>
      <c r="AQ388" s="10">
        <f t="shared" si="477"/>
        <v>0.11000000000000032</v>
      </c>
      <c r="AR388" s="10">
        <f t="shared" si="477"/>
        <v>0.11000000000000032</v>
      </c>
      <c r="AS388" s="10">
        <f t="shared" si="477"/>
        <v>0.11000000000000032</v>
      </c>
      <c r="AT388" s="10">
        <f t="shared" si="477"/>
        <v>0.11000000000000032</v>
      </c>
      <c r="AU388" s="10">
        <f t="shared" si="477"/>
        <v>0.11000000000000032</v>
      </c>
      <c r="AV388" s="10">
        <f t="shared" si="477"/>
        <v>0.11000000000000032</v>
      </c>
      <c r="AW388" s="10">
        <f t="shared" si="477"/>
        <v>0.11000000000000032</v>
      </c>
      <c r="AX388" s="10">
        <f t="shared" si="477"/>
        <v>0.11000000000000032</v>
      </c>
      <c r="AY388" s="10">
        <f t="shared" si="477"/>
        <v>0.11000000000000032</v>
      </c>
      <c r="AZ388" s="10">
        <f t="shared" si="477"/>
        <v>0.11000000000000032</v>
      </c>
      <c r="BA388" s="10">
        <f t="shared" si="477"/>
        <v>0.11000000000000032</v>
      </c>
      <c r="BB388" s="10">
        <f t="shared" si="477"/>
        <v>0.11000000000000032</v>
      </c>
      <c r="BC388" s="10">
        <f t="shared" si="477"/>
        <v>0.11000000000000032</v>
      </c>
      <c r="BD388" s="10">
        <f t="shared" si="477"/>
        <v>0.11000000000000032</v>
      </c>
      <c r="BE388" s="10">
        <f t="shared" si="477"/>
        <v>0.11000000000000032</v>
      </c>
      <c r="BF388" s="10">
        <f t="shared" si="477"/>
        <v>0.11000000000000032</v>
      </c>
      <c r="BG388" s="10">
        <f t="shared" si="477"/>
        <v>0.11000000000000032</v>
      </c>
      <c r="BH388" s="10">
        <f t="shared" si="477"/>
        <v>0.11000000000000032</v>
      </c>
      <c r="BI388" s="10">
        <f t="shared" si="477"/>
        <v>0.11000000000000032</v>
      </c>
      <c r="BJ388" s="10">
        <f t="shared" si="477"/>
        <v>0.11000000000000032</v>
      </c>
      <c r="BK388" s="10">
        <f t="shared" si="477"/>
        <v>0.11000000000000032</v>
      </c>
      <c r="BL388" s="10">
        <f t="shared" si="477"/>
        <v>0.11000000000000032</v>
      </c>
      <c r="BM388" s="10">
        <f t="shared" si="477"/>
        <v>0.11000000000000032</v>
      </c>
      <c r="BN388" s="10">
        <f t="shared" si="477"/>
        <v>0.11000000000000032</v>
      </c>
      <c r="BO388" s="10">
        <f t="shared" si="477"/>
        <v>0.11000000000000032</v>
      </c>
      <c r="BP388" s="10">
        <f t="shared" si="477"/>
        <v>0.11000000000000032</v>
      </c>
      <c r="BQ388" s="10">
        <f t="shared" si="477"/>
        <v>0.11000000000000032</v>
      </c>
      <c r="BR388" s="10">
        <f t="shared" si="477"/>
        <v>0.11000000000000032</v>
      </c>
      <c r="BS388" s="10">
        <f t="shared" si="477"/>
        <v>0.11000000000000032</v>
      </c>
      <c r="BT388" s="10">
        <f t="shared" si="477"/>
        <v>0.11000000000000032</v>
      </c>
      <c r="BU388" s="10">
        <f t="shared" ref="BU388:GV388" si="478">IF(BU389&lt;&gt;" ",BU390-BT390," ")</f>
        <v>0.1671666666666658</v>
      </c>
      <c r="BV388" s="10">
        <f t="shared" si="478"/>
        <v>0.16716666666666669</v>
      </c>
      <c r="BW388" s="10">
        <f t="shared" si="478"/>
        <v>0.16716666666666669</v>
      </c>
      <c r="BX388" s="10">
        <f t="shared" si="478"/>
        <v>0.16716666666666669</v>
      </c>
      <c r="BY388" s="10">
        <f t="shared" si="478"/>
        <v>0.16716666666666669</v>
      </c>
      <c r="BZ388" s="10">
        <f t="shared" si="478"/>
        <v>0.16716666666666669</v>
      </c>
      <c r="CA388" s="10">
        <f t="shared" si="478"/>
        <v>0.16716666666666669</v>
      </c>
      <c r="CB388" s="10">
        <f t="shared" si="478"/>
        <v>0.16716666666666669</v>
      </c>
      <c r="CC388" s="10">
        <f t="shared" si="478"/>
        <v>0.16716666666666669</v>
      </c>
      <c r="CD388" s="10">
        <f t="shared" si="478"/>
        <v>0.16716666666666669</v>
      </c>
      <c r="CE388" s="10">
        <f t="shared" si="478"/>
        <v>0.16716666666666669</v>
      </c>
      <c r="CF388" s="10">
        <f t="shared" si="478"/>
        <v>0.16716666666666669</v>
      </c>
      <c r="CG388" s="10">
        <f t="shared" si="478"/>
        <v>0.16716666666666669</v>
      </c>
      <c r="CH388" s="10">
        <f t="shared" si="478"/>
        <v>0.16716666666666669</v>
      </c>
      <c r="CI388" s="10">
        <f t="shared" si="478"/>
        <v>0.16716666666666669</v>
      </c>
      <c r="CJ388" s="10">
        <f t="shared" si="478"/>
        <v>0.16716666666666669</v>
      </c>
      <c r="CK388" s="10">
        <f t="shared" si="478"/>
        <v>0.16716666666666669</v>
      </c>
      <c r="CL388" s="10">
        <f t="shared" si="478"/>
        <v>0.16716666666666669</v>
      </c>
      <c r="CM388" s="10">
        <f t="shared" si="478"/>
        <v>0.16716666666666669</v>
      </c>
      <c r="CN388" s="10">
        <f t="shared" si="478"/>
        <v>0.16716666666666669</v>
      </c>
      <c r="CO388" s="10">
        <f t="shared" si="478"/>
        <v>0.16716666666666669</v>
      </c>
      <c r="CP388" s="10">
        <f t="shared" si="478"/>
        <v>0.16716666666666669</v>
      </c>
      <c r="CQ388" s="10">
        <f t="shared" si="478"/>
        <v>0.16716666666666669</v>
      </c>
      <c r="CR388" s="10">
        <f t="shared" si="478"/>
        <v>0.16716666666666669</v>
      </c>
      <c r="CS388" s="10">
        <f t="shared" si="478"/>
        <v>0.16716666666666669</v>
      </c>
      <c r="CT388" s="10">
        <f t="shared" si="478"/>
        <v>0.16716666666666669</v>
      </c>
      <c r="CU388" s="10">
        <f t="shared" si="478"/>
        <v>0.16716666666666669</v>
      </c>
      <c r="CV388" s="10">
        <f t="shared" si="478"/>
        <v>0.16716666666666669</v>
      </c>
      <c r="CW388" s="10">
        <f t="shared" si="478"/>
        <v>0.16716666666666669</v>
      </c>
      <c r="CX388" s="10">
        <f t="shared" si="478"/>
        <v>0.16716666666666669</v>
      </c>
      <c r="CY388" s="10">
        <f t="shared" si="478"/>
        <v>0.16716666666666669</v>
      </c>
      <c r="CZ388" s="10">
        <f t="shared" si="478"/>
        <v>0.16716666666666669</v>
      </c>
      <c r="DA388" s="10">
        <f t="shared" si="478"/>
        <v>0.16716666666666669</v>
      </c>
      <c r="DB388" s="10">
        <f t="shared" si="478"/>
        <v>0.16716666666666669</v>
      </c>
      <c r="DC388" s="10">
        <f t="shared" si="478"/>
        <v>0.16716666666666669</v>
      </c>
      <c r="DD388" s="10">
        <f t="shared" si="478"/>
        <v>0.16716666666666669</v>
      </c>
      <c r="DE388" s="10">
        <f t="shared" si="478"/>
        <v>0.16716666666666669</v>
      </c>
      <c r="DF388" s="10">
        <f t="shared" si="478"/>
        <v>0.16716666666666669</v>
      </c>
      <c r="DG388" s="10">
        <f t="shared" si="478"/>
        <v>0.16716666666666669</v>
      </c>
      <c r="DH388" s="10">
        <f t="shared" si="478"/>
        <v>0.16716666666666669</v>
      </c>
      <c r="DI388" s="10">
        <f t="shared" si="478"/>
        <v>0.16716666666666669</v>
      </c>
      <c r="DJ388" s="10">
        <f t="shared" si="478"/>
        <v>0.16716666666666669</v>
      </c>
      <c r="DK388" s="10">
        <f t="shared" si="478"/>
        <v>0.16716666666666669</v>
      </c>
      <c r="DL388" s="10">
        <f t="shared" si="478"/>
        <v>0.16716666666666669</v>
      </c>
      <c r="DM388" s="10">
        <f t="shared" si="478"/>
        <v>0.16716666666666669</v>
      </c>
      <c r="DN388" s="10">
        <f t="shared" si="478"/>
        <v>0.16716666666666669</v>
      </c>
      <c r="DO388" s="10">
        <f t="shared" si="478"/>
        <v>0.16716666666666669</v>
      </c>
      <c r="DP388" s="10">
        <f t="shared" si="478"/>
        <v>0.16716666666666669</v>
      </c>
      <c r="DQ388" s="10">
        <f t="shared" si="478"/>
        <v>0.16716666666666669</v>
      </c>
      <c r="DR388" s="10">
        <f t="shared" si="478"/>
        <v>0.16716666666666669</v>
      </c>
      <c r="DS388" s="10">
        <f t="shared" si="478"/>
        <v>0.16716666666666669</v>
      </c>
      <c r="DT388" s="10">
        <f t="shared" si="478"/>
        <v>0.16716666666666669</v>
      </c>
      <c r="DU388" s="10">
        <f t="shared" si="478"/>
        <v>0.16716666666666669</v>
      </c>
      <c r="DV388" s="10">
        <f t="shared" si="478"/>
        <v>0.16716666666666669</v>
      </c>
      <c r="DW388" s="10">
        <f t="shared" si="478"/>
        <v>0.16716666666666669</v>
      </c>
      <c r="DX388" s="10">
        <f t="shared" si="478"/>
        <v>0.16716666666666669</v>
      </c>
      <c r="DY388" s="10">
        <f t="shared" si="478"/>
        <v>0.16716666666666669</v>
      </c>
      <c r="DZ388" s="10">
        <f t="shared" si="478"/>
        <v>0.16716666666666669</v>
      </c>
      <c r="EA388" s="10">
        <f t="shared" si="478"/>
        <v>0.16716666666666669</v>
      </c>
      <c r="EB388" s="10">
        <f t="shared" si="478"/>
        <v>0.16716666666666669</v>
      </c>
      <c r="EC388" s="10" t="str">
        <f t="shared" si="478"/>
        <v xml:space="preserve"> </v>
      </c>
      <c r="ED388" s="10" t="str">
        <f t="shared" si="478"/>
        <v xml:space="preserve"> </v>
      </c>
      <c r="EE388" s="10" t="str">
        <f t="shared" si="478"/>
        <v xml:space="preserve"> </v>
      </c>
      <c r="EF388" s="10" t="str">
        <f t="shared" si="478"/>
        <v xml:space="preserve"> </v>
      </c>
      <c r="EG388" s="10" t="str">
        <f t="shared" si="478"/>
        <v xml:space="preserve"> </v>
      </c>
      <c r="EH388" s="10" t="str">
        <f t="shared" si="478"/>
        <v xml:space="preserve"> </v>
      </c>
      <c r="EI388" s="10" t="str">
        <f t="shared" si="478"/>
        <v xml:space="preserve"> </v>
      </c>
      <c r="EJ388" s="10" t="str">
        <f t="shared" si="478"/>
        <v xml:space="preserve"> </v>
      </c>
      <c r="EK388" s="10" t="str">
        <f t="shared" si="478"/>
        <v xml:space="preserve"> </v>
      </c>
      <c r="EL388" s="10" t="str">
        <f t="shared" si="478"/>
        <v xml:space="preserve"> </v>
      </c>
      <c r="EM388" s="10" t="str">
        <f t="shared" si="478"/>
        <v xml:space="preserve"> </v>
      </c>
      <c r="EN388" s="10" t="str">
        <f t="shared" si="478"/>
        <v xml:space="preserve"> </v>
      </c>
      <c r="EO388" s="10" t="str">
        <f t="shared" si="478"/>
        <v xml:space="preserve"> </v>
      </c>
      <c r="EP388" s="10" t="str">
        <f t="shared" si="478"/>
        <v xml:space="preserve"> </v>
      </c>
      <c r="EQ388" s="10" t="str">
        <f t="shared" si="478"/>
        <v xml:space="preserve"> </v>
      </c>
      <c r="ER388" s="10" t="str">
        <f t="shared" si="478"/>
        <v xml:space="preserve"> </v>
      </c>
      <c r="ES388" s="10" t="str">
        <f t="shared" si="478"/>
        <v xml:space="preserve"> </v>
      </c>
      <c r="ET388" s="10" t="str">
        <f t="shared" si="478"/>
        <v xml:space="preserve"> </v>
      </c>
      <c r="EU388" s="10" t="str">
        <f t="shared" si="478"/>
        <v xml:space="preserve"> </v>
      </c>
      <c r="EV388" s="10" t="str">
        <f t="shared" si="478"/>
        <v xml:space="preserve"> </v>
      </c>
      <c r="EW388" s="10" t="str">
        <f t="shared" si="478"/>
        <v xml:space="preserve"> </v>
      </c>
      <c r="EX388" s="10" t="str">
        <f t="shared" si="478"/>
        <v xml:space="preserve"> </v>
      </c>
      <c r="EY388" s="10" t="str">
        <f t="shared" si="478"/>
        <v xml:space="preserve"> </v>
      </c>
      <c r="EZ388" s="10" t="str">
        <f t="shared" si="478"/>
        <v xml:space="preserve"> </v>
      </c>
      <c r="FA388" s="10" t="str">
        <f t="shared" si="478"/>
        <v xml:space="preserve"> </v>
      </c>
      <c r="FB388" s="10" t="str">
        <f t="shared" si="478"/>
        <v xml:space="preserve"> </v>
      </c>
      <c r="FC388" s="10" t="str">
        <f t="shared" si="478"/>
        <v xml:space="preserve"> </v>
      </c>
      <c r="FD388" s="10" t="str">
        <f t="shared" si="478"/>
        <v xml:space="preserve"> </v>
      </c>
      <c r="FE388" s="10" t="str">
        <f t="shared" si="478"/>
        <v xml:space="preserve"> </v>
      </c>
      <c r="FF388" s="10" t="str">
        <f t="shared" si="478"/>
        <v xml:space="preserve"> </v>
      </c>
      <c r="FG388" s="10" t="str">
        <f t="shared" si="478"/>
        <v xml:space="preserve"> </v>
      </c>
      <c r="FH388" s="10" t="str">
        <f t="shared" si="478"/>
        <v xml:space="preserve"> </v>
      </c>
      <c r="FI388" s="10" t="str">
        <f t="shared" si="478"/>
        <v xml:space="preserve"> </v>
      </c>
      <c r="FJ388" s="10" t="str">
        <f t="shared" si="478"/>
        <v xml:space="preserve"> </v>
      </c>
      <c r="FK388" s="10" t="str">
        <f t="shared" si="478"/>
        <v xml:space="preserve"> </v>
      </c>
      <c r="FL388" s="10" t="str">
        <f t="shared" si="478"/>
        <v xml:space="preserve"> </v>
      </c>
      <c r="FM388" s="10" t="str">
        <f t="shared" si="478"/>
        <v xml:space="preserve"> </v>
      </c>
      <c r="FN388" s="10" t="str">
        <f t="shared" si="478"/>
        <v xml:space="preserve"> </v>
      </c>
      <c r="FO388" s="10" t="str">
        <f t="shared" si="478"/>
        <v xml:space="preserve"> </v>
      </c>
      <c r="FP388" s="10" t="str">
        <f t="shared" si="478"/>
        <v xml:space="preserve"> </v>
      </c>
      <c r="FQ388" s="10" t="str">
        <f t="shared" si="478"/>
        <v xml:space="preserve"> </v>
      </c>
      <c r="FR388" s="10" t="str">
        <f t="shared" si="478"/>
        <v xml:space="preserve"> </v>
      </c>
      <c r="FS388" s="10" t="str">
        <f t="shared" si="478"/>
        <v xml:space="preserve"> </v>
      </c>
      <c r="FT388" s="10" t="str">
        <f t="shared" si="478"/>
        <v xml:space="preserve"> </v>
      </c>
      <c r="FU388" s="10" t="str">
        <f t="shared" si="478"/>
        <v xml:space="preserve"> </v>
      </c>
      <c r="FV388" s="10" t="str">
        <f t="shared" si="478"/>
        <v xml:space="preserve"> </v>
      </c>
      <c r="FW388" s="10" t="str">
        <f t="shared" si="478"/>
        <v xml:space="preserve"> </v>
      </c>
      <c r="FX388" s="10" t="str">
        <f t="shared" si="478"/>
        <v xml:space="preserve"> </v>
      </c>
      <c r="FY388" s="10" t="str">
        <f t="shared" si="478"/>
        <v xml:space="preserve"> </v>
      </c>
      <c r="FZ388" s="10" t="str">
        <f t="shared" si="478"/>
        <v xml:space="preserve"> </v>
      </c>
      <c r="GA388" s="10" t="str">
        <f t="shared" si="478"/>
        <v xml:space="preserve"> </v>
      </c>
      <c r="GB388" s="10" t="str">
        <f t="shared" si="478"/>
        <v xml:space="preserve"> </v>
      </c>
      <c r="GC388" s="10" t="str">
        <f t="shared" si="478"/>
        <v xml:space="preserve"> </v>
      </c>
      <c r="GD388" s="10" t="str">
        <f t="shared" si="478"/>
        <v xml:space="preserve"> </v>
      </c>
      <c r="GE388" s="10" t="str">
        <f t="shared" si="478"/>
        <v xml:space="preserve"> </v>
      </c>
      <c r="GF388" s="10" t="str">
        <f t="shared" si="478"/>
        <v xml:space="preserve"> </v>
      </c>
      <c r="GG388" s="10" t="str">
        <f t="shared" si="478"/>
        <v xml:space="preserve"> </v>
      </c>
      <c r="GH388" s="10" t="str">
        <f t="shared" si="478"/>
        <v xml:space="preserve"> </v>
      </c>
      <c r="GI388" s="10" t="str">
        <f t="shared" si="478"/>
        <v xml:space="preserve"> </v>
      </c>
      <c r="GJ388" s="10" t="str">
        <f t="shared" si="478"/>
        <v xml:space="preserve"> </v>
      </c>
      <c r="GK388" s="10" t="str">
        <f t="shared" si="478"/>
        <v xml:space="preserve"> </v>
      </c>
      <c r="GL388" s="10" t="str">
        <f t="shared" si="478"/>
        <v xml:space="preserve"> </v>
      </c>
      <c r="GM388" s="10" t="str">
        <f t="shared" si="478"/>
        <v xml:space="preserve"> </v>
      </c>
      <c r="GN388" s="10" t="str">
        <f t="shared" si="478"/>
        <v xml:space="preserve"> </v>
      </c>
      <c r="GO388" s="10" t="str">
        <f t="shared" si="478"/>
        <v xml:space="preserve"> </v>
      </c>
      <c r="GP388" s="10" t="str">
        <f t="shared" si="478"/>
        <v xml:space="preserve"> </v>
      </c>
      <c r="GQ388" s="10" t="str">
        <f t="shared" si="478"/>
        <v xml:space="preserve"> </v>
      </c>
      <c r="GR388" s="10" t="str">
        <f t="shared" si="478"/>
        <v xml:space="preserve"> </v>
      </c>
      <c r="GS388" s="10" t="str">
        <f t="shared" si="478"/>
        <v xml:space="preserve"> </v>
      </c>
      <c r="GT388" s="10" t="str">
        <f t="shared" si="478"/>
        <v xml:space="preserve"> </v>
      </c>
      <c r="GU388" s="10" t="str">
        <f t="shared" si="478"/>
        <v xml:space="preserve"> </v>
      </c>
      <c r="GV388" s="10" t="str">
        <f t="shared" si="478"/>
        <v xml:space="preserve"> </v>
      </c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</row>
    <row r="389" spans="1:257" ht="12.75" customHeight="1" x14ac:dyDescent="0.2">
      <c r="A389" s="3" t="s">
        <v>17</v>
      </c>
      <c r="B389" s="3"/>
      <c r="C389" s="24">
        <v>0</v>
      </c>
      <c r="D389" s="24">
        <f t="shared" ref="D389:BT389" si="479">C389+1</f>
        <v>1</v>
      </c>
      <c r="E389" s="24">
        <f t="shared" si="479"/>
        <v>2</v>
      </c>
      <c r="F389" s="24">
        <f t="shared" si="479"/>
        <v>3</v>
      </c>
      <c r="G389" s="24">
        <f t="shared" si="479"/>
        <v>4</v>
      </c>
      <c r="H389" s="24">
        <f t="shared" si="479"/>
        <v>5</v>
      </c>
      <c r="I389" s="24">
        <f t="shared" si="479"/>
        <v>6</v>
      </c>
      <c r="J389" s="24">
        <f t="shared" si="479"/>
        <v>7</v>
      </c>
      <c r="K389" s="24">
        <f t="shared" si="479"/>
        <v>8</v>
      </c>
      <c r="L389" s="24">
        <f t="shared" si="479"/>
        <v>9</v>
      </c>
      <c r="M389" s="24">
        <f t="shared" si="479"/>
        <v>10</v>
      </c>
      <c r="N389" s="24">
        <f t="shared" si="479"/>
        <v>11</v>
      </c>
      <c r="O389" s="24">
        <f t="shared" si="479"/>
        <v>12</v>
      </c>
      <c r="P389" s="24">
        <f t="shared" si="479"/>
        <v>13</v>
      </c>
      <c r="Q389" s="24">
        <f t="shared" si="479"/>
        <v>14</v>
      </c>
      <c r="R389" s="24">
        <f t="shared" si="479"/>
        <v>15</v>
      </c>
      <c r="S389" s="24">
        <f t="shared" si="479"/>
        <v>16</v>
      </c>
      <c r="T389" s="24">
        <f t="shared" si="479"/>
        <v>17</v>
      </c>
      <c r="U389" s="24">
        <f t="shared" si="479"/>
        <v>18</v>
      </c>
      <c r="V389" s="24">
        <f t="shared" si="479"/>
        <v>19</v>
      </c>
      <c r="W389" s="24">
        <f t="shared" si="479"/>
        <v>20</v>
      </c>
      <c r="X389" s="24">
        <f t="shared" si="479"/>
        <v>21</v>
      </c>
      <c r="Y389" s="24">
        <f t="shared" si="479"/>
        <v>22</v>
      </c>
      <c r="Z389" s="24">
        <f t="shared" si="479"/>
        <v>23</v>
      </c>
      <c r="AA389" s="24">
        <f t="shared" si="479"/>
        <v>24</v>
      </c>
      <c r="AB389" s="24">
        <f t="shared" si="479"/>
        <v>25</v>
      </c>
      <c r="AC389" s="24">
        <f t="shared" si="479"/>
        <v>26</v>
      </c>
      <c r="AD389" s="24">
        <f t="shared" si="479"/>
        <v>27</v>
      </c>
      <c r="AE389" s="24">
        <f t="shared" si="479"/>
        <v>28</v>
      </c>
      <c r="AF389" s="24">
        <f t="shared" si="479"/>
        <v>29</v>
      </c>
      <c r="AG389" s="24">
        <f t="shared" si="479"/>
        <v>30</v>
      </c>
      <c r="AH389" s="24">
        <f t="shared" si="479"/>
        <v>31</v>
      </c>
      <c r="AI389" s="24">
        <f t="shared" si="479"/>
        <v>32</v>
      </c>
      <c r="AJ389" s="24">
        <f t="shared" si="479"/>
        <v>33</v>
      </c>
      <c r="AK389" s="24">
        <f t="shared" si="479"/>
        <v>34</v>
      </c>
      <c r="AL389" s="24">
        <f t="shared" si="479"/>
        <v>35</v>
      </c>
      <c r="AM389" s="24">
        <f t="shared" si="479"/>
        <v>36</v>
      </c>
      <c r="AN389" s="24">
        <f t="shared" si="479"/>
        <v>37</v>
      </c>
      <c r="AO389" s="24">
        <f t="shared" si="479"/>
        <v>38</v>
      </c>
      <c r="AP389" s="24">
        <f t="shared" si="479"/>
        <v>39</v>
      </c>
      <c r="AQ389" s="24">
        <f t="shared" si="479"/>
        <v>40</v>
      </c>
      <c r="AR389" s="24">
        <f t="shared" si="479"/>
        <v>41</v>
      </c>
      <c r="AS389" s="24">
        <f t="shared" si="479"/>
        <v>42</v>
      </c>
      <c r="AT389" s="24">
        <f t="shared" si="479"/>
        <v>43</v>
      </c>
      <c r="AU389" s="24">
        <f t="shared" si="479"/>
        <v>44</v>
      </c>
      <c r="AV389" s="24">
        <f t="shared" si="479"/>
        <v>45</v>
      </c>
      <c r="AW389" s="24">
        <f t="shared" si="479"/>
        <v>46</v>
      </c>
      <c r="AX389" s="24">
        <f t="shared" si="479"/>
        <v>47</v>
      </c>
      <c r="AY389" s="24">
        <f t="shared" si="479"/>
        <v>48</v>
      </c>
      <c r="AZ389" s="24">
        <f t="shared" si="479"/>
        <v>49</v>
      </c>
      <c r="BA389" s="24">
        <f t="shared" si="479"/>
        <v>50</v>
      </c>
      <c r="BB389" s="24">
        <f t="shared" si="479"/>
        <v>51</v>
      </c>
      <c r="BC389" s="24">
        <f t="shared" si="479"/>
        <v>52</v>
      </c>
      <c r="BD389" s="24">
        <f t="shared" si="479"/>
        <v>53</v>
      </c>
      <c r="BE389" s="24">
        <f t="shared" si="479"/>
        <v>54</v>
      </c>
      <c r="BF389" s="24">
        <f t="shared" si="479"/>
        <v>55</v>
      </c>
      <c r="BG389" s="24">
        <f t="shared" si="479"/>
        <v>56</v>
      </c>
      <c r="BH389" s="24">
        <f t="shared" si="479"/>
        <v>57</v>
      </c>
      <c r="BI389" s="24">
        <f t="shared" si="479"/>
        <v>58</v>
      </c>
      <c r="BJ389" s="24">
        <f t="shared" si="479"/>
        <v>59</v>
      </c>
      <c r="BK389" s="24">
        <f t="shared" si="479"/>
        <v>60</v>
      </c>
      <c r="BL389" s="24">
        <f t="shared" si="479"/>
        <v>61</v>
      </c>
      <c r="BM389" s="24">
        <f t="shared" si="479"/>
        <v>62</v>
      </c>
      <c r="BN389" s="24">
        <f t="shared" si="479"/>
        <v>63</v>
      </c>
      <c r="BO389" s="24">
        <f t="shared" si="479"/>
        <v>64</v>
      </c>
      <c r="BP389" s="24">
        <f t="shared" si="479"/>
        <v>65</v>
      </c>
      <c r="BQ389" s="24">
        <f t="shared" si="479"/>
        <v>66</v>
      </c>
      <c r="BR389" s="24">
        <f t="shared" si="479"/>
        <v>67</v>
      </c>
      <c r="BS389" s="24">
        <f t="shared" si="479"/>
        <v>68</v>
      </c>
      <c r="BT389" s="24">
        <f t="shared" si="479"/>
        <v>69</v>
      </c>
      <c r="BU389" s="13">
        <f t="shared" ref="BU389:GV389" si="480">IF(BT389&lt;($BT389+$BT398),BT389+1," ")</f>
        <v>70</v>
      </c>
      <c r="BV389" s="13">
        <f t="shared" si="480"/>
        <v>71</v>
      </c>
      <c r="BW389" s="13">
        <f t="shared" si="480"/>
        <v>72</v>
      </c>
      <c r="BX389" s="13">
        <f t="shared" si="480"/>
        <v>73</v>
      </c>
      <c r="BY389" s="13">
        <f t="shared" si="480"/>
        <v>74</v>
      </c>
      <c r="BZ389" s="13">
        <f t="shared" si="480"/>
        <v>75</v>
      </c>
      <c r="CA389" s="13">
        <f t="shared" si="480"/>
        <v>76</v>
      </c>
      <c r="CB389" s="13">
        <f t="shared" si="480"/>
        <v>77</v>
      </c>
      <c r="CC389" s="13">
        <f t="shared" si="480"/>
        <v>78</v>
      </c>
      <c r="CD389" s="13">
        <f t="shared" si="480"/>
        <v>79</v>
      </c>
      <c r="CE389" s="13">
        <f t="shared" si="480"/>
        <v>80</v>
      </c>
      <c r="CF389" s="13">
        <f t="shared" si="480"/>
        <v>81</v>
      </c>
      <c r="CG389" s="13">
        <f t="shared" si="480"/>
        <v>82</v>
      </c>
      <c r="CH389" s="13">
        <f t="shared" si="480"/>
        <v>83</v>
      </c>
      <c r="CI389" s="13">
        <f t="shared" si="480"/>
        <v>84</v>
      </c>
      <c r="CJ389" s="13">
        <f t="shared" si="480"/>
        <v>85</v>
      </c>
      <c r="CK389" s="13">
        <f t="shared" si="480"/>
        <v>86</v>
      </c>
      <c r="CL389" s="13">
        <f t="shared" si="480"/>
        <v>87</v>
      </c>
      <c r="CM389" s="13">
        <f t="shared" si="480"/>
        <v>88</v>
      </c>
      <c r="CN389" s="13">
        <f t="shared" si="480"/>
        <v>89</v>
      </c>
      <c r="CO389" s="13">
        <f t="shared" si="480"/>
        <v>90</v>
      </c>
      <c r="CP389" s="13">
        <f t="shared" si="480"/>
        <v>91</v>
      </c>
      <c r="CQ389" s="13">
        <f t="shared" si="480"/>
        <v>92</v>
      </c>
      <c r="CR389" s="13">
        <f t="shared" si="480"/>
        <v>93</v>
      </c>
      <c r="CS389" s="13">
        <f t="shared" si="480"/>
        <v>94</v>
      </c>
      <c r="CT389" s="13">
        <f t="shared" si="480"/>
        <v>95</v>
      </c>
      <c r="CU389" s="13">
        <f t="shared" si="480"/>
        <v>96</v>
      </c>
      <c r="CV389" s="13">
        <f t="shared" si="480"/>
        <v>97</v>
      </c>
      <c r="CW389" s="13">
        <f t="shared" si="480"/>
        <v>98</v>
      </c>
      <c r="CX389" s="13">
        <f t="shared" si="480"/>
        <v>99</v>
      </c>
      <c r="CY389" s="13">
        <f t="shared" si="480"/>
        <v>100</v>
      </c>
      <c r="CZ389" s="13">
        <f t="shared" si="480"/>
        <v>101</v>
      </c>
      <c r="DA389" s="13">
        <f t="shared" si="480"/>
        <v>102</v>
      </c>
      <c r="DB389" s="13">
        <f t="shared" si="480"/>
        <v>103</v>
      </c>
      <c r="DC389" s="13">
        <f t="shared" si="480"/>
        <v>104</v>
      </c>
      <c r="DD389" s="13">
        <f t="shared" si="480"/>
        <v>105</v>
      </c>
      <c r="DE389" s="13">
        <f t="shared" si="480"/>
        <v>106</v>
      </c>
      <c r="DF389" s="13">
        <f t="shared" si="480"/>
        <v>107</v>
      </c>
      <c r="DG389" s="13">
        <f t="shared" si="480"/>
        <v>108</v>
      </c>
      <c r="DH389" s="13">
        <f t="shared" si="480"/>
        <v>109</v>
      </c>
      <c r="DI389" s="13">
        <f t="shared" si="480"/>
        <v>110</v>
      </c>
      <c r="DJ389" s="13">
        <f t="shared" si="480"/>
        <v>111</v>
      </c>
      <c r="DK389" s="13">
        <f t="shared" si="480"/>
        <v>112</v>
      </c>
      <c r="DL389" s="13">
        <f t="shared" si="480"/>
        <v>113</v>
      </c>
      <c r="DM389" s="13">
        <f t="shared" si="480"/>
        <v>114</v>
      </c>
      <c r="DN389" s="13">
        <f t="shared" si="480"/>
        <v>115</v>
      </c>
      <c r="DO389" s="13">
        <f t="shared" si="480"/>
        <v>116</v>
      </c>
      <c r="DP389" s="13">
        <f t="shared" si="480"/>
        <v>117</v>
      </c>
      <c r="DQ389" s="13">
        <f t="shared" si="480"/>
        <v>118</v>
      </c>
      <c r="DR389" s="13">
        <f t="shared" si="480"/>
        <v>119</v>
      </c>
      <c r="DS389" s="13">
        <f t="shared" si="480"/>
        <v>120</v>
      </c>
      <c r="DT389" s="13">
        <f t="shared" si="480"/>
        <v>121</v>
      </c>
      <c r="DU389" s="13">
        <f t="shared" si="480"/>
        <v>122</v>
      </c>
      <c r="DV389" s="13">
        <f t="shared" si="480"/>
        <v>123</v>
      </c>
      <c r="DW389" s="13">
        <f t="shared" si="480"/>
        <v>124</v>
      </c>
      <c r="DX389" s="13">
        <f t="shared" si="480"/>
        <v>125</v>
      </c>
      <c r="DY389" s="13">
        <f t="shared" si="480"/>
        <v>126</v>
      </c>
      <c r="DZ389" s="13">
        <f t="shared" si="480"/>
        <v>127</v>
      </c>
      <c r="EA389" s="13">
        <f t="shared" si="480"/>
        <v>128</v>
      </c>
      <c r="EB389" s="13">
        <f t="shared" si="480"/>
        <v>129</v>
      </c>
      <c r="EC389" s="13" t="str">
        <f t="shared" si="480"/>
        <v xml:space="preserve"> </v>
      </c>
      <c r="ED389" s="13" t="str">
        <f t="shared" si="480"/>
        <v xml:space="preserve"> </v>
      </c>
      <c r="EE389" s="13" t="str">
        <f t="shared" si="480"/>
        <v xml:space="preserve"> </v>
      </c>
      <c r="EF389" s="13" t="str">
        <f t="shared" si="480"/>
        <v xml:space="preserve"> </v>
      </c>
      <c r="EG389" s="13" t="str">
        <f t="shared" si="480"/>
        <v xml:space="preserve"> </v>
      </c>
      <c r="EH389" s="13" t="str">
        <f t="shared" si="480"/>
        <v xml:space="preserve"> </v>
      </c>
      <c r="EI389" s="13" t="str">
        <f t="shared" si="480"/>
        <v xml:space="preserve"> </v>
      </c>
      <c r="EJ389" s="13" t="str">
        <f t="shared" si="480"/>
        <v xml:space="preserve"> </v>
      </c>
      <c r="EK389" s="13" t="str">
        <f t="shared" si="480"/>
        <v xml:space="preserve"> </v>
      </c>
      <c r="EL389" s="13" t="str">
        <f t="shared" si="480"/>
        <v xml:space="preserve"> </v>
      </c>
      <c r="EM389" s="13" t="str">
        <f t="shared" si="480"/>
        <v xml:space="preserve"> </v>
      </c>
      <c r="EN389" s="13" t="str">
        <f t="shared" si="480"/>
        <v xml:space="preserve"> </v>
      </c>
      <c r="EO389" s="13" t="str">
        <f t="shared" si="480"/>
        <v xml:space="preserve"> </v>
      </c>
      <c r="EP389" s="13" t="str">
        <f t="shared" si="480"/>
        <v xml:space="preserve"> </v>
      </c>
      <c r="EQ389" s="13" t="str">
        <f t="shared" si="480"/>
        <v xml:space="preserve"> </v>
      </c>
      <c r="ER389" s="13" t="str">
        <f t="shared" si="480"/>
        <v xml:space="preserve"> </v>
      </c>
      <c r="ES389" s="13" t="str">
        <f t="shared" si="480"/>
        <v xml:space="preserve"> </v>
      </c>
      <c r="ET389" s="13" t="str">
        <f t="shared" si="480"/>
        <v xml:space="preserve"> </v>
      </c>
      <c r="EU389" s="13" t="str">
        <f t="shared" si="480"/>
        <v xml:space="preserve"> </v>
      </c>
      <c r="EV389" s="13" t="str">
        <f t="shared" si="480"/>
        <v xml:space="preserve"> </v>
      </c>
      <c r="EW389" s="13" t="str">
        <f t="shared" si="480"/>
        <v xml:space="preserve"> </v>
      </c>
      <c r="EX389" s="13" t="str">
        <f t="shared" si="480"/>
        <v xml:space="preserve"> </v>
      </c>
      <c r="EY389" s="13" t="str">
        <f t="shared" si="480"/>
        <v xml:space="preserve"> </v>
      </c>
      <c r="EZ389" s="13" t="str">
        <f t="shared" si="480"/>
        <v xml:space="preserve"> </v>
      </c>
      <c r="FA389" s="13" t="str">
        <f t="shared" si="480"/>
        <v xml:space="preserve"> </v>
      </c>
      <c r="FB389" s="13" t="str">
        <f t="shared" si="480"/>
        <v xml:space="preserve"> </v>
      </c>
      <c r="FC389" s="13" t="str">
        <f t="shared" si="480"/>
        <v xml:space="preserve"> </v>
      </c>
      <c r="FD389" s="13" t="str">
        <f t="shared" si="480"/>
        <v xml:space="preserve"> </v>
      </c>
      <c r="FE389" s="13" t="str">
        <f t="shared" si="480"/>
        <v xml:space="preserve"> </v>
      </c>
      <c r="FF389" s="13" t="str">
        <f t="shared" si="480"/>
        <v xml:space="preserve"> </v>
      </c>
      <c r="FG389" s="13" t="str">
        <f t="shared" si="480"/>
        <v xml:space="preserve"> </v>
      </c>
      <c r="FH389" s="13" t="str">
        <f t="shared" si="480"/>
        <v xml:space="preserve"> </v>
      </c>
      <c r="FI389" s="13" t="str">
        <f t="shared" si="480"/>
        <v xml:space="preserve"> </v>
      </c>
      <c r="FJ389" s="13" t="str">
        <f t="shared" si="480"/>
        <v xml:space="preserve"> </v>
      </c>
      <c r="FK389" s="13" t="str">
        <f t="shared" si="480"/>
        <v xml:space="preserve"> </v>
      </c>
      <c r="FL389" s="13" t="str">
        <f t="shared" si="480"/>
        <v xml:space="preserve"> </v>
      </c>
      <c r="FM389" s="13" t="str">
        <f t="shared" si="480"/>
        <v xml:space="preserve"> </v>
      </c>
      <c r="FN389" s="13" t="str">
        <f t="shared" si="480"/>
        <v xml:space="preserve"> </v>
      </c>
      <c r="FO389" s="13" t="str">
        <f t="shared" si="480"/>
        <v xml:space="preserve"> </v>
      </c>
      <c r="FP389" s="13" t="str">
        <f t="shared" si="480"/>
        <v xml:space="preserve"> </v>
      </c>
      <c r="FQ389" s="13" t="str">
        <f t="shared" si="480"/>
        <v xml:space="preserve"> </v>
      </c>
      <c r="FR389" s="13" t="str">
        <f t="shared" si="480"/>
        <v xml:space="preserve"> </v>
      </c>
      <c r="FS389" s="13" t="str">
        <f t="shared" si="480"/>
        <v xml:space="preserve"> </v>
      </c>
      <c r="FT389" s="13" t="str">
        <f t="shared" si="480"/>
        <v xml:space="preserve"> </v>
      </c>
      <c r="FU389" s="13" t="str">
        <f t="shared" si="480"/>
        <v xml:space="preserve"> </v>
      </c>
      <c r="FV389" s="13" t="str">
        <f t="shared" si="480"/>
        <v xml:space="preserve"> </v>
      </c>
      <c r="FW389" s="13" t="str">
        <f t="shared" si="480"/>
        <v xml:space="preserve"> </v>
      </c>
      <c r="FX389" s="13" t="str">
        <f t="shared" si="480"/>
        <v xml:space="preserve"> </v>
      </c>
      <c r="FY389" s="13" t="str">
        <f t="shared" si="480"/>
        <v xml:space="preserve"> </v>
      </c>
      <c r="FZ389" s="13" t="str">
        <f t="shared" si="480"/>
        <v xml:space="preserve"> </v>
      </c>
      <c r="GA389" s="13" t="str">
        <f t="shared" si="480"/>
        <v xml:space="preserve"> </v>
      </c>
      <c r="GB389" s="13" t="str">
        <f t="shared" si="480"/>
        <v xml:space="preserve"> </v>
      </c>
      <c r="GC389" s="13" t="str">
        <f t="shared" si="480"/>
        <v xml:space="preserve"> </v>
      </c>
      <c r="GD389" s="13" t="str">
        <f t="shared" si="480"/>
        <v xml:space="preserve"> </v>
      </c>
      <c r="GE389" s="13" t="str">
        <f t="shared" si="480"/>
        <v xml:space="preserve"> </v>
      </c>
      <c r="GF389" s="13" t="str">
        <f t="shared" si="480"/>
        <v xml:space="preserve"> </v>
      </c>
      <c r="GG389" s="13" t="str">
        <f t="shared" si="480"/>
        <v xml:space="preserve"> </v>
      </c>
      <c r="GH389" s="13" t="str">
        <f t="shared" si="480"/>
        <v xml:space="preserve"> </v>
      </c>
      <c r="GI389" s="13" t="str">
        <f t="shared" si="480"/>
        <v xml:space="preserve"> </v>
      </c>
      <c r="GJ389" s="13" t="str">
        <f t="shared" si="480"/>
        <v xml:space="preserve"> </v>
      </c>
      <c r="GK389" s="13" t="str">
        <f t="shared" si="480"/>
        <v xml:space="preserve"> </v>
      </c>
      <c r="GL389" s="13" t="str">
        <f t="shared" si="480"/>
        <v xml:space="preserve"> </v>
      </c>
      <c r="GM389" s="13" t="str">
        <f t="shared" si="480"/>
        <v xml:space="preserve"> </v>
      </c>
      <c r="GN389" s="13" t="str">
        <f t="shared" si="480"/>
        <v xml:space="preserve"> </v>
      </c>
      <c r="GO389" s="13" t="str">
        <f t="shared" si="480"/>
        <v xml:space="preserve"> </v>
      </c>
      <c r="GP389" s="13" t="str">
        <f t="shared" si="480"/>
        <v xml:space="preserve"> </v>
      </c>
      <c r="GQ389" s="13" t="str">
        <f t="shared" si="480"/>
        <v xml:space="preserve"> </v>
      </c>
      <c r="GR389" s="13" t="str">
        <f t="shared" si="480"/>
        <v xml:space="preserve"> </v>
      </c>
      <c r="GS389" s="13" t="str">
        <f t="shared" si="480"/>
        <v xml:space="preserve"> </v>
      </c>
      <c r="GT389" s="13" t="str">
        <f t="shared" si="480"/>
        <v xml:space="preserve"> </v>
      </c>
      <c r="GU389" s="13" t="str">
        <f t="shared" si="480"/>
        <v xml:space="preserve"> </v>
      </c>
      <c r="GV389" s="13" t="str">
        <f t="shared" si="480"/>
        <v xml:space="preserve"> </v>
      </c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</row>
    <row r="390" spans="1:257" ht="12.75" customHeight="1" x14ac:dyDescent="0.2">
      <c r="A390" s="3" t="s">
        <v>18</v>
      </c>
      <c r="B390" s="3"/>
      <c r="C390" s="2">
        <v>0.38</v>
      </c>
      <c r="D390" s="2">
        <f t="shared" ref="D390:BT390" si="481">C390+0.11</f>
        <v>0.49</v>
      </c>
      <c r="E390" s="2">
        <f t="shared" si="481"/>
        <v>0.6</v>
      </c>
      <c r="F390" s="2">
        <f t="shared" si="481"/>
        <v>0.71</v>
      </c>
      <c r="G390" s="2">
        <f t="shared" si="481"/>
        <v>0.82</v>
      </c>
      <c r="H390" s="2">
        <f t="shared" si="481"/>
        <v>0.92999999999999994</v>
      </c>
      <c r="I390" s="2">
        <f t="shared" si="481"/>
        <v>1.04</v>
      </c>
      <c r="J390" s="2">
        <f t="shared" si="481"/>
        <v>1.1500000000000001</v>
      </c>
      <c r="K390" s="2">
        <f t="shared" si="481"/>
        <v>1.2600000000000002</v>
      </c>
      <c r="L390" s="2">
        <f t="shared" si="481"/>
        <v>1.3700000000000003</v>
      </c>
      <c r="M390" s="2">
        <f t="shared" si="481"/>
        <v>1.4800000000000004</v>
      </c>
      <c r="N390" s="2">
        <f t="shared" si="481"/>
        <v>1.5900000000000005</v>
      </c>
      <c r="O390" s="2">
        <f t="shared" si="481"/>
        <v>1.7000000000000006</v>
      </c>
      <c r="P390" s="2">
        <f t="shared" si="481"/>
        <v>1.8100000000000007</v>
      </c>
      <c r="Q390" s="2">
        <f t="shared" si="481"/>
        <v>1.9200000000000008</v>
      </c>
      <c r="R390" s="2">
        <f t="shared" si="481"/>
        <v>2.0300000000000007</v>
      </c>
      <c r="S390" s="2">
        <f t="shared" si="481"/>
        <v>2.1400000000000006</v>
      </c>
      <c r="T390" s="2">
        <f t="shared" si="481"/>
        <v>2.2500000000000004</v>
      </c>
      <c r="U390" s="2">
        <f t="shared" si="481"/>
        <v>2.3600000000000003</v>
      </c>
      <c r="V390" s="2">
        <f t="shared" si="481"/>
        <v>2.4700000000000002</v>
      </c>
      <c r="W390" s="2">
        <f t="shared" si="481"/>
        <v>2.58</v>
      </c>
      <c r="X390" s="2">
        <f t="shared" si="481"/>
        <v>2.69</v>
      </c>
      <c r="Y390" s="2">
        <f t="shared" si="481"/>
        <v>2.8</v>
      </c>
      <c r="Z390" s="2">
        <f t="shared" si="481"/>
        <v>2.9099999999999997</v>
      </c>
      <c r="AA390" s="2">
        <f t="shared" si="481"/>
        <v>3.0199999999999996</v>
      </c>
      <c r="AB390" s="2">
        <f t="shared" si="481"/>
        <v>3.1299999999999994</v>
      </c>
      <c r="AC390" s="2">
        <f t="shared" si="481"/>
        <v>3.2399999999999993</v>
      </c>
      <c r="AD390" s="2">
        <f t="shared" si="481"/>
        <v>3.3499999999999992</v>
      </c>
      <c r="AE390" s="2">
        <f t="shared" si="481"/>
        <v>3.4599999999999991</v>
      </c>
      <c r="AF390" s="2">
        <f t="shared" si="481"/>
        <v>3.569999999999999</v>
      </c>
      <c r="AG390" s="2">
        <f t="shared" si="481"/>
        <v>3.6799999999999988</v>
      </c>
      <c r="AH390" s="2">
        <f t="shared" si="481"/>
        <v>3.7899999999999987</v>
      </c>
      <c r="AI390" s="2">
        <f t="shared" si="481"/>
        <v>3.8999999999999986</v>
      </c>
      <c r="AJ390" s="2">
        <f t="shared" si="481"/>
        <v>4.0099999999999989</v>
      </c>
      <c r="AK390" s="2">
        <f t="shared" si="481"/>
        <v>4.1199999999999992</v>
      </c>
      <c r="AL390" s="2">
        <f t="shared" si="481"/>
        <v>4.2299999999999995</v>
      </c>
      <c r="AM390" s="2">
        <f t="shared" si="481"/>
        <v>4.34</v>
      </c>
      <c r="AN390" s="2">
        <f t="shared" si="481"/>
        <v>4.45</v>
      </c>
      <c r="AO390" s="2">
        <f t="shared" si="481"/>
        <v>4.5600000000000005</v>
      </c>
      <c r="AP390" s="2">
        <f t="shared" si="481"/>
        <v>4.6700000000000008</v>
      </c>
      <c r="AQ390" s="2">
        <f t="shared" si="481"/>
        <v>4.7800000000000011</v>
      </c>
      <c r="AR390" s="2">
        <f t="shared" si="481"/>
        <v>4.8900000000000015</v>
      </c>
      <c r="AS390" s="2">
        <f t="shared" si="481"/>
        <v>5.0000000000000018</v>
      </c>
      <c r="AT390" s="2">
        <f t="shared" si="481"/>
        <v>5.1100000000000021</v>
      </c>
      <c r="AU390" s="2">
        <f t="shared" si="481"/>
        <v>5.2200000000000024</v>
      </c>
      <c r="AV390" s="2">
        <f t="shared" si="481"/>
        <v>5.3300000000000027</v>
      </c>
      <c r="AW390" s="2">
        <f t="shared" si="481"/>
        <v>5.4400000000000031</v>
      </c>
      <c r="AX390" s="2">
        <f t="shared" si="481"/>
        <v>5.5500000000000034</v>
      </c>
      <c r="AY390" s="2">
        <f t="shared" si="481"/>
        <v>5.6600000000000037</v>
      </c>
      <c r="AZ390" s="2">
        <f t="shared" si="481"/>
        <v>5.770000000000004</v>
      </c>
      <c r="BA390" s="2">
        <f t="shared" si="481"/>
        <v>5.8800000000000043</v>
      </c>
      <c r="BB390" s="2">
        <f t="shared" si="481"/>
        <v>5.9900000000000047</v>
      </c>
      <c r="BC390" s="2">
        <f t="shared" si="481"/>
        <v>6.100000000000005</v>
      </c>
      <c r="BD390" s="2">
        <f t="shared" si="481"/>
        <v>6.2100000000000053</v>
      </c>
      <c r="BE390" s="2">
        <f t="shared" si="481"/>
        <v>6.3200000000000056</v>
      </c>
      <c r="BF390" s="2">
        <f t="shared" si="481"/>
        <v>6.4300000000000059</v>
      </c>
      <c r="BG390" s="2">
        <f t="shared" si="481"/>
        <v>6.5400000000000063</v>
      </c>
      <c r="BH390" s="2">
        <f t="shared" si="481"/>
        <v>6.6500000000000066</v>
      </c>
      <c r="BI390" s="2">
        <f t="shared" si="481"/>
        <v>6.7600000000000069</v>
      </c>
      <c r="BJ390" s="2">
        <f t="shared" si="481"/>
        <v>6.8700000000000072</v>
      </c>
      <c r="BK390" s="2">
        <f t="shared" si="481"/>
        <v>6.9800000000000075</v>
      </c>
      <c r="BL390" s="2">
        <f t="shared" si="481"/>
        <v>7.0900000000000079</v>
      </c>
      <c r="BM390" s="2">
        <f t="shared" si="481"/>
        <v>7.2000000000000082</v>
      </c>
      <c r="BN390" s="2">
        <f t="shared" si="481"/>
        <v>7.3100000000000085</v>
      </c>
      <c r="BO390" s="2">
        <f t="shared" si="481"/>
        <v>7.4200000000000088</v>
      </c>
      <c r="BP390" s="2">
        <f t="shared" si="481"/>
        <v>7.5300000000000091</v>
      </c>
      <c r="BQ390" s="2">
        <f t="shared" si="481"/>
        <v>7.6400000000000095</v>
      </c>
      <c r="BR390" s="2">
        <f t="shared" si="481"/>
        <v>7.7500000000000098</v>
      </c>
      <c r="BS390" s="2">
        <f t="shared" si="481"/>
        <v>7.8600000000000101</v>
      </c>
      <c r="BT390" s="2">
        <f t="shared" si="481"/>
        <v>7.9700000000000104</v>
      </c>
      <c r="BU390" s="2">
        <f t="shared" ref="BU390:GV390" si="482">IF(BU389&lt;&gt;" ",BT390+(BU397-$BT390)/$BT398," ")</f>
        <v>8.1371666666666762</v>
      </c>
      <c r="BV390" s="2">
        <f t="shared" si="482"/>
        <v>8.3043333333333429</v>
      </c>
      <c r="BW390" s="2">
        <f t="shared" si="482"/>
        <v>8.4715000000000096</v>
      </c>
      <c r="BX390" s="2">
        <f t="shared" si="482"/>
        <v>8.6386666666666763</v>
      </c>
      <c r="BY390" s="2">
        <f t="shared" si="482"/>
        <v>8.8058333333333429</v>
      </c>
      <c r="BZ390" s="2">
        <f t="shared" si="482"/>
        <v>8.9730000000000096</v>
      </c>
      <c r="CA390" s="2">
        <f t="shared" si="482"/>
        <v>9.1401666666666763</v>
      </c>
      <c r="CB390" s="2">
        <f t="shared" si="482"/>
        <v>9.307333333333343</v>
      </c>
      <c r="CC390" s="2">
        <f t="shared" si="482"/>
        <v>9.4745000000000097</v>
      </c>
      <c r="CD390" s="2">
        <f t="shared" si="482"/>
        <v>9.6416666666666764</v>
      </c>
      <c r="CE390" s="2">
        <f t="shared" si="482"/>
        <v>9.8088333333333431</v>
      </c>
      <c r="CF390" s="2">
        <f t="shared" si="482"/>
        <v>9.9760000000000097</v>
      </c>
      <c r="CG390" s="2">
        <f t="shared" si="482"/>
        <v>10.143166666666676</v>
      </c>
      <c r="CH390" s="2">
        <f t="shared" si="482"/>
        <v>10.310333333333343</v>
      </c>
      <c r="CI390" s="2">
        <f t="shared" si="482"/>
        <v>10.47750000000001</v>
      </c>
      <c r="CJ390" s="2">
        <f t="shared" si="482"/>
        <v>10.644666666666676</v>
      </c>
      <c r="CK390" s="2">
        <f t="shared" si="482"/>
        <v>10.811833333333343</v>
      </c>
      <c r="CL390" s="2">
        <f t="shared" si="482"/>
        <v>10.97900000000001</v>
      </c>
      <c r="CM390" s="2">
        <f t="shared" si="482"/>
        <v>11.146166666666677</v>
      </c>
      <c r="CN390" s="2">
        <f t="shared" si="482"/>
        <v>11.313333333333343</v>
      </c>
      <c r="CO390" s="2">
        <f t="shared" si="482"/>
        <v>11.48050000000001</v>
      </c>
      <c r="CP390" s="2">
        <f t="shared" si="482"/>
        <v>11.647666666666677</v>
      </c>
      <c r="CQ390" s="2">
        <f t="shared" si="482"/>
        <v>11.814833333333343</v>
      </c>
      <c r="CR390" s="2">
        <f t="shared" si="482"/>
        <v>11.98200000000001</v>
      </c>
      <c r="CS390" s="2">
        <f t="shared" si="482"/>
        <v>12.149166666666677</v>
      </c>
      <c r="CT390" s="2">
        <f t="shared" si="482"/>
        <v>12.316333333333343</v>
      </c>
      <c r="CU390" s="2">
        <f t="shared" si="482"/>
        <v>12.48350000000001</v>
      </c>
      <c r="CV390" s="2">
        <f t="shared" si="482"/>
        <v>12.650666666666677</v>
      </c>
      <c r="CW390" s="2">
        <f t="shared" si="482"/>
        <v>12.817833333333343</v>
      </c>
      <c r="CX390" s="2">
        <f t="shared" si="482"/>
        <v>12.98500000000001</v>
      </c>
      <c r="CY390" s="2">
        <f t="shared" si="482"/>
        <v>13.152166666666677</v>
      </c>
      <c r="CZ390" s="2">
        <f t="shared" si="482"/>
        <v>13.319333333333343</v>
      </c>
      <c r="DA390" s="2">
        <f t="shared" si="482"/>
        <v>13.48650000000001</v>
      </c>
      <c r="DB390" s="2">
        <f t="shared" si="482"/>
        <v>13.653666666666677</v>
      </c>
      <c r="DC390" s="2">
        <f t="shared" si="482"/>
        <v>13.820833333333344</v>
      </c>
      <c r="DD390" s="2">
        <f t="shared" si="482"/>
        <v>13.98800000000001</v>
      </c>
      <c r="DE390" s="2">
        <f t="shared" si="482"/>
        <v>14.155166666666677</v>
      </c>
      <c r="DF390" s="2">
        <f t="shared" si="482"/>
        <v>14.322333333333344</v>
      </c>
      <c r="DG390" s="2">
        <f t="shared" si="482"/>
        <v>14.48950000000001</v>
      </c>
      <c r="DH390" s="2">
        <f t="shared" si="482"/>
        <v>14.656666666666677</v>
      </c>
      <c r="DI390" s="2">
        <f t="shared" si="482"/>
        <v>14.823833333333344</v>
      </c>
      <c r="DJ390" s="2">
        <f t="shared" si="482"/>
        <v>14.99100000000001</v>
      </c>
      <c r="DK390" s="2">
        <f t="shared" si="482"/>
        <v>15.158166666666677</v>
      </c>
      <c r="DL390" s="2">
        <f t="shared" si="482"/>
        <v>15.325333333333344</v>
      </c>
      <c r="DM390" s="2">
        <f t="shared" si="482"/>
        <v>15.49250000000001</v>
      </c>
      <c r="DN390" s="2">
        <f t="shared" si="482"/>
        <v>15.659666666666677</v>
      </c>
      <c r="DO390" s="2">
        <f t="shared" si="482"/>
        <v>15.826833333333344</v>
      </c>
      <c r="DP390" s="2">
        <f t="shared" si="482"/>
        <v>15.99400000000001</v>
      </c>
      <c r="DQ390" s="2">
        <f t="shared" si="482"/>
        <v>16.161166666666677</v>
      </c>
      <c r="DR390" s="2">
        <f t="shared" si="482"/>
        <v>16.328333333333344</v>
      </c>
      <c r="DS390" s="2">
        <f t="shared" si="482"/>
        <v>16.49550000000001</v>
      </c>
      <c r="DT390" s="2">
        <f t="shared" si="482"/>
        <v>16.662666666666677</v>
      </c>
      <c r="DU390" s="2">
        <f t="shared" si="482"/>
        <v>16.829833333333344</v>
      </c>
      <c r="DV390" s="2">
        <f t="shared" si="482"/>
        <v>16.997000000000011</v>
      </c>
      <c r="DW390" s="2">
        <f t="shared" si="482"/>
        <v>17.164166666666677</v>
      </c>
      <c r="DX390" s="2">
        <f t="shared" si="482"/>
        <v>17.331333333333344</v>
      </c>
      <c r="DY390" s="2">
        <f t="shared" si="482"/>
        <v>17.498500000000011</v>
      </c>
      <c r="DZ390" s="2">
        <f t="shared" si="482"/>
        <v>17.665666666666677</v>
      </c>
      <c r="EA390" s="2">
        <f t="shared" si="482"/>
        <v>17.832833333333344</v>
      </c>
      <c r="EB390" s="2">
        <f t="shared" si="482"/>
        <v>18.000000000000011</v>
      </c>
      <c r="EC390" s="2" t="str">
        <f t="shared" si="482"/>
        <v xml:space="preserve"> </v>
      </c>
      <c r="ED390" s="2" t="str">
        <f t="shared" si="482"/>
        <v xml:space="preserve"> </v>
      </c>
      <c r="EE390" s="2" t="str">
        <f t="shared" si="482"/>
        <v xml:space="preserve"> </v>
      </c>
      <c r="EF390" s="2" t="str">
        <f t="shared" si="482"/>
        <v xml:space="preserve"> </v>
      </c>
      <c r="EG390" s="2" t="str">
        <f t="shared" si="482"/>
        <v xml:space="preserve"> </v>
      </c>
      <c r="EH390" s="2" t="str">
        <f t="shared" si="482"/>
        <v xml:space="preserve"> </v>
      </c>
      <c r="EI390" s="2" t="str">
        <f t="shared" si="482"/>
        <v xml:space="preserve"> </v>
      </c>
      <c r="EJ390" s="2" t="str">
        <f t="shared" si="482"/>
        <v xml:space="preserve"> </v>
      </c>
      <c r="EK390" s="2" t="str">
        <f t="shared" si="482"/>
        <v xml:space="preserve"> </v>
      </c>
      <c r="EL390" s="2" t="str">
        <f t="shared" si="482"/>
        <v xml:space="preserve"> </v>
      </c>
      <c r="EM390" s="2" t="str">
        <f t="shared" si="482"/>
        <v xml:space="preserve"> </v>
      </c>
      <c r="EN390" s="2" t="str">
        <f t="shared" si="482"/>
        <v xml:space="preserve"> </v>
      </c>
      <c r="EO390" s="2" t="str">
        <f t="shared" si="482"/>
        <v xml:space="preserve"> </v>
      </c>
      <c r="EP390" s="2" t="str">
        <f t="shared" si="482"/>
        <v xml:space="preserve"> </v>
      </c>
      <c r="EQ390" s="2" t="str">
        <f t="shared" si="482"/>
        <v xml:space="preserve"> </v>
      </c>
      <c r="ER390" s="2" t="str">
        <f t="shared" si="482"/>
        <v xml:space="preserve"> </v>
      </c>
      <c r="ES390" s="2" t="str">
        <f t="shared" si="482"/>
        <v xml:space="preserve"> </v>
      </c>
      <c r="ET390" s="2" t="str">
        <f t="shared" si="482"/>
        <v xml:space="preserve"> </v>
      </c>
      <c r="EU390" s="2" t="str">
        <f t="shared" si="482"/>
        <v xml:space="preserve"> </v>
      </c>
      <c r="EV390" s="2" t="str">
        <f t="shared" si="482"/>
        <v xml:space="preserve"> </v>
      </c>
      <c r="EW390" s="2" t="str">
        <f t="shared" si="482"/>
        <v xml:space="preserve"> </v>
      </c>
      <c r="EX390" s="2" t="str">
        <f t="shared" si="482"/>
        <v xml:space="preserve"> </v>
      </c>
      <c r="EY390" s="2" t="str">
        <f t="shared" si="482"/>
        <v xml:space="preserve"> </v>
      </c>
      <c r="EZ390" s="2" t="str">
        <f t="shared" si="482"/>
        <v xml:space="preserve"> </v>
      </c>
      <c r="FA390" s="2" t="str">
        <f t="shared" si="482"/>
        <v xml:space="preserve"> </v>
      </c>
      <c r="FB390" s="2" t="str">
        <f t="shared" si="482"/>
        <v xml:space="preserve"> </v>
      </c>
      <c r="FC390" s="2" t="str">
        <f t="shared" si="482"/>
        <v xml:space="preserve"> </v>
      </c>
      <c r="FD390" s="2" t="str">
        <f t="shared" si="482"/>
        <v xml:space="preserve"> </v>
      </c>
      <c r="FE390" s="2" t="str">
        <f t="shared" si="482"/>
        <v xml:space="preserve"> </v>
      </c>
      <c r="FF390" s="2" t="str">
        <f t="shared" si="482"/>
        <v xml:space="preserve"> </v>
      </c>
      <c r="FG390" s="2" t="str">
        <f t="shared" si="482"/>
        <v xml:space="preserve"> </v>
      </c>
      <c r="FH390" s="2" t="str">
        <f t="shared" si="482"/>
        <v xml:space="preserve"> </v>
      </c>
      <c r="FI390" s="2" t="str">
        <f t="shared" si="482"/>
        <v xml:space="preserve"> </v>
      </c>
      <c r="FJ390" s="2" t="str">
        <f t="shared" si="482"/>
        <v xml:space="preserve"> </v>
      </c>
      <c r="FK390" s="2" t="str">
        <f t="shared" si="482"/>
        <v xml:space="preserve"> </v>
      </c>
      <c r="FL390" s="2" t="str">
        <f t="shared" si="482"/>
        <v xml:space="preserve"> </v>
      </c>
      <c r="FM390" s="2" t="str">
        <f t="shared" si="482"/>
        <v xml:space="preserve"> </v>
      </c>
      <c r="FN390" s="2" t="str">
        <f t="shared" si="482"/>
        <v xml:space="preserve"> </v>
      </c>
      <c r="FO390" s="2" t="str">
        <f t="shared" si="482"/>
        <v xml:space="preserve"> </v>
      </c>
      <c r="FP390" s="2" t="str">
        <f t="shared" si="482"/>
        <v xml:space="preserve"> </v>
      </c>
      <c r="FQ390" s="2" t="str">
        <f t="shared" si="482"/>
        <v xml:space="preserve"> </v>
      </c>
      <c r="FR390" s="2" t="str">
        <f t="shared" si="482"/>
        <v xml:space="preserve"> </v>
      </c>
      <c r="FS390" s="2" t="str">
        <f t="shared" si="482"/>
        <v xml:space="preserve"> </v>
      </c>
      <c r="FT390" s="2" t="str">
        <f t="shared" si="482"/>
        <v xml:space="preserve"> </v>
      </c>
      <c r="FU390" s="2" t="str">
        <f t="shared" si="482"/>
        <v xml:space="preserve"> </v>
      </c>
      <c r="FV390" s="2" t="str">
        <f t="shared" si="482"/>
        <v xml:space="preserve"> </v>
      </c>
      <c r="FW390" s="2" t="str">
        <f t="shared" si="482"/>
        <v xml:space="preserve"> </v>
      </c>
      <c r="FX390" s="2" t="str">
        <f t="shared" si="482"/>
        <v xml:space="preserve"> </v>
      </c>
      <c r="FY390" s="2" t="str">
        <f t="shared" si="482"/>
        <v xml:space="preserve"> </v>
      </c>
      <c r="FZ390" s="2" t="str">
        <f t="shared" si="482"/>
        <v xml:space="preserve"> </v>
      </c>
      <c r="GA390" s="2" t="str">
        <f t="shared" si="482"/>
        <v xml:space="preserve"> </v>
      </c>
      <c r="GB390" s="2" t="str">
        <f t="shared" si="482"/>
        <v xml:space="preserve"> </v>
      </c>
      <c r="GC390" s="2" t="str">
        <f t="shared" si="482"/>
        <v xml:space="preserve"> </v>
      </c>
      <c r="GD390" s="2" t="str">
        <f t="shared" si="482"/>
        <v xml:space="preserve"> </v>
      </c>
      <c r="GE390" s="2" t="str">
        <f t="shared" si="482"/>
        <v xml:space="preserve"> </v>
      </c>
      <c r="GF390" s="2" t="str">
        <f t="shared" si="482"/>
        <v xml:space="preserve"> </v>
      </c>
      <c r="GG390" s="2" t="str">
        <f t="shared" si="482"/>
        <v xml:space="preserve"> </v>
      </c>
      <c r="GH390" s="2" t="str">
        <f t="shared" si="482"/>
        <v xml:space="preserve"> </v>
      </c>
      <c r="GI390" s="2" t="str">
        <f t="shared" si="482"/>
        <v xml:space="preserve"> </v>
      </c>
      <c r="GJ390" s="2" t="str">
        <f t="shared" si="482"/>
        <v xml:space="preserve"> </v>
      </c>
      <c r="GK390" s="2" t="str">
        <f t="shared" si="482"/>
        <v xml:space="preserve"> </v>
      </c>
      <c r="GL390" s="2" t="str">
        <f t="shared" si="482"/>
        <v xml:space="preserve"> </v>
      </c>
      <c r="GM390" s="2" t="str">
        <f t="shared" si="482"/>
        <v xml:space="preserve"> </v>
      </c>
      <c r="GN390" s="2" t="str">
        <f t="shared" si="482"/>
        <v xml:space="preserve"> </v>
      </c>
      <c r="GO390" s="2" t="str">
        <f t="shared" si="482"/>
        <v xml:space="preserve"> </v>
      </c>
      <c r="GP390" s="2" t="str">
        <f t="shared" si="482"/>
        <v xml:space="preserve"> </v>
      </c>
      <c r="GQ390" s="2" t="str">
        <f t="shared" si="482"/>
        <v xml:space="preserve"> </v>
      </c>
      <c r="GR390" s="2" t="str">
        <f t="shared" si="482"/>
        <v xml:space="preserve"> </v>
      </c>
      <c r="GS390" s="2" t="str">
        <f t="shared" si="482"/>
        <v xml:space="preserve"> </v>
      </c>
      <c r="GT390" s="2" t="str">
        <f t="shared" si="482"/>
        <v xml:space="preserve"> </v>
      </c>
      <c r="GU390" s="2" t="str">
        <f t="shared" si="482"/>
        <v xml:space="preserve"> </v>
      </c>
      <c r="GV390" s="2" t="str">
        <f t="shared" si="482"/>
        <v xml:space="preserve"> </v>
      </c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</row>
    <row r="391" spans="1:257" ht="12.75" customHeight="1" x14ac:dyDescent="0.2">
      <c r="A391" s="3" t="s">
        <v>19</v>
      </c>
      <c r="B391" s="3"/>
      <c r="C391" s="2">
        <f t="shared" ref="C391:BT391" ca="1" si="483">IF(C389&lt;C394,C396,(((C394+C395)/C395)*OFFSET(C391,-1,-C394)+C396-C392))</f>
        <v>6</v>
      </c>
      <c r="D391" s="2">
        <f t="shared" ca="1" si="483"/>
        <v>6</v>
      </c>
      <c r="E391" s="2">
        <f t="shared" ca="1" si="483"/>
        <v>6</v>
      </c>
      <c r="F391" s="2">
        <f t="shared" ca="1" si="483"/>
        <v>6</v>
      </c>
      <c r="G391" s="2">
        <f t="shared" ca="1" si="483"/>
        <v>6</v>
      </c>
      <c r="H391" s="2">
        <f t="shared" ca="1" si="483"/>
        <v>6</v>
      </c>
      <c r="I391" s="2">
        <f t="shared" ca="1" si="483"/>
        <v>6</v>
      </c>
      <c r="J391" s="2">
        <f t="shared" ca="1" si="483"/>
        <v>6</v>
      </c>
      <c r="K391" s="2">
        <f t="shared" ca="1" si="483"/>
        <v>6</v>
      </c>
      <c r="L391" s="2">
        <f t="shared" ca="1" si="483"/>
        <v>6</v>
      </c>
      <c r="M391" s="2">
        <f t="shared" ca="1" si="483"/>
        <v>6</v>
      </c>
      <c r="N391" s="2">
        <f t="shared" ca="1" si="483"/>
        <v>6</v>
      </c>
      <c r="O391" s="2">
        <f t="shared" ca="1" si="483"/>
        <v>6</v>
      </c>
      <c r="P391" s="2">
        <f t="shared" ca="1" si="483"/>
        <v>6</v>
      </c>
      <c r="Q391" s="2">
        <f t="shared" ca="1" si="483"/>
        <v>6</v>
      </c>
      <c r="R391" s="2">
        <f t="shared" ca="1" si="483"/>
        <v>6</v>
      </c>
      <c r="S391" s="2">
        <f t="shared" ca="1" si="483"/>
        <v>6</v>
      </c>
      <c r="T391" s="2">
        <f t="shared" ca="1" si="483"/>
        <v>6</v>
      </c>
      <c r="U391" s="2">
        <f t="shared" ca="1" si="483"/>
        <v>6</v>
      </c>
      <c r="V391" s="2">
        <f t="shared" ca="1" si="483"/>
        <v>6</v>
      </c>
      <c r="W391" s="2">
        <f t="shared" ca="1" si="483"/>
        <v>6.4653932584269667</v>
      </c>
      <c r="X391" s="2">
        <f t="shared" ca="1" si="483"/>
        <v>6.600112359550562</v>
      </c>
      <c r="Y391" s="2">
        <f t="shared" ca="1" si="483"/>
        <v>6.7348314606741573</v>
      </c>
      <c r="Z391" s="2">
        <f t="shared" ca="1" si="483"/>
        <v>6.8695505617977526</v>
      </c>
      <c r="AA391" s="2">
        <f t="shared" ca="1" si="483"/>
        <v>7.0042696629213488</v>
      </c>
      <c r="AB391" s="2">
        <f t="shared" ca="1" si="483"/>
        <v>7.1389887640449441</v>
      </c>
      <c r="AC391" s="2">
        <f t="shared" ca="1" si="483"/>
        <v>7.2737078651685394</v>
      </c>
      <c r="AD391" s="2">
        <f t="shared" ca="1" si="483"/>
        <v>7.4084269662921347</v>
      </c>
      <c r="AE391" s="2">
        <f t="shared" ca="1" si="483"/>
        <v>7.5431460674157309</v>
      </c>
      <c r="AF391" s="2">
        <f t="shared" ca="1" si="483"/>
        <v>7.6778651685393262</v>
      </c>
      <c r="AG391" s="2">
        <f t="shared" ca="1" si="483"/>
        <v>7.8125842696629224</v>
      </c>
      <c r="AH391" s="2">
        <f t="shared" ca="1" si="483"/>
        <v>7.9473033707865177</v>
      </c>
      <c r="AI391" s="2">
        <f t="shared" ca="1" si="483"/>
        <v>8.082022471910113</v>
      </c>
      <c r="AJ391" s="2">
        <f t="shared" ca="1" si="483"/>
        <v>8.2167415730337083</v>
      </c>
      <c r="AK391" s="2">
        <f t="shared" ca="1" si="483"/>
        <v>8.3514606741573054</v>
      </c>
      <c r="AL391" s="2">
        <f t="shared" ca="1" si="483"/>
        <v>8.486179775280899</v>
      </c>
      <c r="AM391" s="2">
        <f t="shared" ca="1" si="483"/>
        <v>8.620898876404496</v>
      </c>
      <c r="AN391" s="2">
        <f t="shared" ca="1" si="483"/>
        <v>8.7556179775280896</v>
      </c>
      <c r="AO391" s="2">
        <f t="shared" ca="1" si="483"/>
        <v>8.8903370786516867</v>
      </c>
      <c r="AP391" s="2">
        <f t="shared" ca="1" si="483"/>
        <v>9.025056179775282</v>
      </c>
      <c r="AQ391" s="2">
        <f t="shared" ca="1" si="483"/>
        <v>9.1597752808988773</v>
      </c>
      <c r="AR391" s="2">
        <f t="shared" ca="1" si="483"/>
        <v>9.2944943820224726</v>
      </c>
      <c r="AS391" s="2">
        <f t="shared" ca="1" si="483"/>
        <v>9.4292134831460679</v>
      </c>
      <c r="AT391" s="2">
        <f t="shared" ca="1" si="483"/>
        <v>9.5639325842696632</v>
      </c>
      <c r="AU391" s="2">
        <f t="shared" ca="1" si="483"/>
        <v>9.6986516853932585</v>
      </c>
      <c r="AV391" s="2">
        <f t="shared" ca="1" si="483"/>
        <v>9.8333707865168538</v>
      </c>
      <c r="AW391" s="2">
        <f t="shared" ca="1" si="483"/>
        <v>9.9680898876404491</v>
      </c>
      <c r="AX391" s="2">
        <f t="shared" ca="1" si="483"/>
        <v>10.102808988764044</v>
      </c>
      <c r="AY391" s="2">
        <f t="shared" ca="1" si="483"/>
        <v>10.23752808988764</v>
      </c>
      <c r="AZ391" s="2">
        <f t="shared" ca="1" si="483"/>
        <v>10.372247191011235</v>
      </c>
      <c r="BA391" s="2">
        <f t="shared" ca="1" si="483"/>
        <v>10.50696629213483</v>
      </c>
      <c r="BB391" s="2">
        <f t="shared" ca="1" si="483"/>
        <v>10.641685393258426</v>
      </c>
      <c r="BC391" s="2">
        <f t="shared" ca="1" si="483"/>
        <v>10.776404494382021</v>
      </c>
      <c r="BD391" s="2">
        <f t="shared" ca="1" si="483"/>
        <v>10.911123595505618</v>
      </c>
      <c r="BE391" s="2">
        <f t="shared" ca="1" si="483"/>
        <v>11.045842696629213</v>
      </c>
      <c r="BF391" s="2">
        <f t="shared" ca="1" si="483"/>
        <v>11.180561797752809</v>
      </c>
      <c r="BG391" s="2">
        <f t="shared" ca="1" si="483"/>
        <v>11.315280898876406</v>
      </c>
      <c r="BH391" s="2">
        <f t="shared" ca="1" si="483"/>
        <v>11.450000000000001</v>
      </c>
      <c r="BI391" s="2">
        <f t="shared" ca="1" si="483"/>
        <v>11.584719101123596</v>
      </c>
      <c r="BJ391" s="2">
        <f t="shared" ca="1" si="483"/>
        <v>11.719438202247193</v>
      </c>
      <c r="BK391" s="2">
        <f t="shared" ca="1" si="483"/>
        <v>11.854157303370789</v>
      </c>
      <c r="BL391" s="2">
        <f t="shared" ca="1" si="483"/>
        <v>11.988876404494384</v>
      </c>
      <c r="BM391" s="2">
        <f t="shared" ca="1" si="483"/>
        <v>12.123595505617981</v>
      </c>
      <c r="BN391" s="2">
        <f t="shared" ca="1" si="483"/>
        <v>12.258314606741576</v>
      </c>
      <c r="BO391" s="2">
        <f t="shared" ca="1" si="483"/>
        <v>12.393033707865172</v>
      </c>
      <c r="BP391" s="2">
        <f t="shared" ca="1" si="483"/>
        <v>12.527752808988769</v>
      </c>
      <c r="BQ391" s="2">
        <f t="shared" ca="1" si="483"/>
        <v>12.662471910112364</v>
      </c>
      <c r="BR391" s="2">
        <f t="shared" ca="1" si="483"/>
        <v>12.797191011235959</v>
      </c>
      <c r="BS391" s="2">
        <f t="shared" ca="1" si="483"/>
        <v>12.931910112359557</v>
      </c>
      <c r="BT391" s="2">
        <f t="shared" ca="1" si="483"/>
        <v>13.066629213483152</v>
      </c>
      <c r="BU391" s="2">
        <f t="shared" ref="BU391:GV391" ca="1" si="484">IF(BU389&lt;&gt;" ",IF(BU389&lt;BU394,BU396,(((BU394+BU395)/BU395)*OFFSET(BU391,-1,-BU394)+BU396-BU392))," ")</f>
        <v>13.201348314606747</v>
      </c>
      <c r="BV391" s="2">
        <f t="shared" ca="1" si="484"/>
        <v>13.336067415730344</v>
      </c>
      <c r="BW391" s="2">
        <f t="shared" ca="1" si="484"/>
        <v>13.47078651685394</v>
      </c>
      <c r="BX391" s="2">
        <f t="shared" ca="1" si="484"/>
        <v>13.605505617977535</v>
      </c>
      <c r="BY391" s="2">
        <f t="shared" ca="1" si="484"/>
        <v>13.740224719101132</v>
      </c>
      <c r="BZ391" s="2">
        <f t="shared" ca="1" si="484"/>
        <v>13.874943820224727</v>
      </c>
      <c r="CA391" s="2">
        <f t="shared" ca="1" si="484"/>
        <v>14.009662921348323</v>
      </c>
      <c r="CB391" s="2">
        <f t="shared" ca="1" si="484"/>
        <v>14.14438202247192</v>
      </c>
      <c r="CC391" s="2">
        <f t="shared" ca="1" si="484"/>
        <v>14.279101123595515</v>
      </c>
      <c r="CD391" s="2">
        <f t="shared" ca="1" si="484"/>
        <v>14.41382022471911</v>
      </c>
      <c r="CE391" s="2">
        <f t="shared" ca="1" si="484"/>
        <v>14.548539325842707</v>
      </c>
      <c r="CF391" s="2">
        <f t="shared" ca="1" si="484"/>
        <v>14.683258426966303</v>
      </c>
      <c r="CG391" s="2">
        <f t="shared" ca="1" si="484"/>
        <v>14.817977528089898</v>
      </c>
      <c r="CH391" s="2">
        <f t="shared" ca="1" si="484"/>
        <v>14.952696629213495</v>
      </c>
      <c r="CI391" s="2">
        <f t="shared" ca="1" si="484"/>
        <v>15.08741573033709</v>
      </c>
      <c r="CJ391" s="2">
        <f t="shared" ca="1" si="484"/>
        <v>15.222134831460686</v>
      </c>
      <c r="CK391" s="2">
        <f t="shared" ca="1" si="484"/>
        <v>15.356853932584283</v>
      </c>
      <c r="CL391" s="2">
        <f t="shared" ca="1" si="484"/>
        <v>15.491573033707878</v>
      </c>
      <c r="CM391" s="2">
        <f t="shared" ca="1" si="484"/>
        <v>15.626292134831473</v>
      </c>
      <c r="CN391" s="2">
        <f t="shared" ca="1" si="484"/>
        <v>15.76101123595507</v>
      </c>
      <c r="CO391" s="2">
        <f t="shared" ca="1" si="484"/>
        <v>15.965743445692896</v>
      </c>
      <c r="CP391" s="2">
        <f t="shared" ca="1" si="484"/>
        <v>16.170475655430725</v>
      </c>
      <c r="CQ391" s="2">
        <f t="shared" ca="1" si="484"/>
        <v>16.375207865168552</v>
      </c>
      <c r="CR391" s="2">
        <f t="shared" ca="1" si="484"/>
        <v>16.579940074906382</v>
      </c>
      <c r="CS391" s="2">
        <f t="shared" ca="1" si="484"/>
        <v>16.784672284644209</v>
      </c>
      <c r="CT391" s="2">
        <f t="shared" ca="1" si="484"/>
        <v>16.989404494382036</v>
      </c>
      <c r="CU391" s="2">
        <f t="shared" ca="1" si="484"/>
        <v>17.194136704119863</v>
      </c>
      <c r="CV391" s="2">
        <f t="shared" ca="1" si="484"/>
        <v>17.39886891385769</v>
      </c>
      <c r="CW391" s="2">
        <f t="shared" ca="1" si="484"/>
        <v>17.603601123595517</v>
      </c>
      <c r="CX391" s="2">
        <f t="shared" ca="1" si="484"/>
        <v>17.808333333333344</v>
      </c>
      <c r="CY391" s="2">
        <f t="shared" ca="1" si="484"/>
        <v>18.013065543071175</v>
      </c>
      <c r="CZ391" s="2">
        <f t="shared" ca="1" si="484"/>
        <v>18.217797752809002</v>
      </c>
      <c r="DA391" s="2">
        <f t="shared" ca="1" si="484"/>
        <v>18.422529962546829</v>
      </c>
      <c r="DB391" s="2">
        <f t="shared" ca="1" si="484"/>
        <v>18.627262172284659</v>
      </c>
      <c r="DC391" s="2">
        <f t="shared" ca="1" si="484"/>
        <v>18.831994382022486</v>
      </c>
      <c r="DD391" s="2">
        <f t="shared" ca="1" si="484"/>
        <v>19.036726591760313</v>
      </c>
      <c r="DE391" s="2">
        <f t="shared" ca="1" si="484"/>
        <v>19.24145880149814</v>
      </c>
      <c r="DF391" s="2">
        <f t="shared" ca="1" si="484"/>
        <v>19.446191011235967</v>
      </c>
      <c r="DG391" s="2">
        <f t="shared" ca="1" si="484"/>
        <v>19.650923220973795</v>
      </c>
      <c r="DH391" s="2">
        <f t="shared" ca="1" si="484"/>
        <v>19.770262172284657</v>
      </c>
      <c r="DI391" s="2">
        <f t="shared" ca="1" si="484"/>
        <v>19.950275280898889</v>
      </c>
      <c r="DJ391" s="2">
        <f t="shared" ca="1" si="484"/>
        <v>20.130288389513122</v>
      </c>
      <c r="DK391" s="2">
        <f t="shared" ca="1" si="484"/>
        <v>20.310301498127355</v>
      </c>
      <c r="DL391" s="2">
        <f t="shared" ca="1" si="484"/>
        <v>20.490314606741588</v>
      </c>
      <c r="DM391" s="2">
        <f t="shared" ca="1" si="484"/>
        <v>20.670327715355821</v>
      </c>
      <c r="DN391" s="2">
        <f t="shared" ca="1" si="484"/>
        <v>20.850340823970051</v>
      </c>
      <c r="DO391" s="2">
        <f t="shared" ca="1" si="484"/>
        <v>21.030353932584283</v>
      </c>
      <c r="DP391" s="2">
        <f t="shared" ca="1" si="484"/>
        <v>21.210367041198513</v>
      </c>
      <c r="DQ391" s="2">
        <f t="shared" ca="1" si="484"/>
        <v>21.390380149812746</v>
      </c>
      <c r="DR391" s="2">
        <f t="shared" ca="1" si="484"/>
        <v>21.570393258426979</v>
      </c>
      <c r="DS391" s="2">
        <f t="shared" ca="1" si="484"/>
        <v>21.750406367041212</v>
      </c>
      <c r="DT391" s="2">
        <f t="shared" ca="1" si="484"/>
        <v>21.930419475655444</v>
      </c>
      <c r="DU391" s="2">
        <f t="shared" ca="1" si="484"/>
        <v>22.110432584269674</v>
      </c>
      <c r="DV391" s="2">
        <f t="shared" ca="1" si="484"/>
        <v>22.29044569288391</v>
      </c>
      <c r="DW391" s="2">
        <f t="shared" ca="1" si="484"/>
        <v>22.470458801498143</v>
      </c>
      <c r="DX391" s="2">
        <f t="shared" ca="1" si="484"/>
        <v>22.650471910112373</v>
      </c>
      <c r="DY391" s="2">
        <f t="shared" ca="1" si="484"/>
        <v>22.830485018726606</v>
      </c>
      <c r="DZ391" s="2">
        <f t="shared" ca="1" si="484"/>
        <v>23.010498127340838</v>
      </c>
      <c r="EA391" s="2">
        <f t="shared" ca="1" si="484"/>
        <v>23.190511235955071</v>
      </c>
      <c r="EB391" s="2">
        <f t="shared" ca="1" si="484"/>
        <v>23.370524344569304</v>
      </c>
      <c r="EC391" s="2" t="str">
        <f t="shared" ca="1" si="484"/>
        <v xml:space="preserve"> </v>
      </c>
      <c r="ED391" s="2" t="str">
        <f t="shared" ca="1" si="484"/>
        <v xml:space="preserve"> </v>
      </c>
      <c r="EE391" s="2" t="str">
        <f t="shared" ca="1" si="484"/>
        <v xml:space="preserve"> </v>
      </c>
      <c r="EF391" s="2" t="str">
        <f t="shared" ca="1" si="484"/>
        <v xml:space="preserve"> </v>
      </c>
      <c r="EG391" s="2" t="str">
        <f t="shared" ca="1" si="484"/>
        <v xml:space="preserve"> </v>
      </c>
      <c r="EH391" s="2" t="str">
        <f t="shared" ca="1" si="484"/>
        <v xml:space="preserve"> </v>
      </c>
      <c r="EI391" s="2" t="str">
        <f t="shared" ca="1" si="484"/>
        <v xml:space="preserve"> </v>
      </c>
      <c r="EJ391" s="2" t="str">
        <f t="shared" ca="1" si="484"/>
        <v xml:space="preserve"> </v>
      </c>
      <c r="EK391" s="2" t="str">
        <f t="shared" ca="1" si="484"/>
        <v xml:space="preserve"> </v>
      </c>
      <c r="EL391" s="2" t="str">
        <f t="shared" ca="1" si="484"/>
        <v xml:space="preserve"> </v>
      </c>
      <c r="EM391" s="2" t="str">
        <f t="shared" ca="1" si="484"/>
        <v xml:space="preserve"> </v>
      </c>
      <c r="EN391" s="2" t="str">
        <f t="shared" ca="1" si="484"/>
        <v xml:space="preserve"> </v>
      </c>
      <c r="EO391" s="2" t="str">
        <f t="shared" ca="1" si="484"/>
        <v xml:space="preserve"> </v>
      </c>
      <c r="EP391" s="2" t="str">
        <f t="shared" ca="1" si="484"/>
        <v xml:space="preserve"> </v>
      </c>
      <c r="EQ391" s="2" t="str">
        <f t="shared" ca="1" si="484"/>
        <v xml:space="preserve"> </v>
      </c>
      <c r="ER391" s="2" t="str">
        <f t="shared" ca="1" si="484"/>
        <v xml:space="preserve"> </v>
      </c>
      <c r="ES391" s="2" t="str">
        <f t="shared" ca="1" si="484"/>
        <v xml:space="preserve"> </v>
      </c>
      <c r="ET391" s="2" t="str">
        <f t="shared" ca="1" si="484"/>
        <v xml:space="preserve"> </v>
      </c>
      <c r="EU391" s="2" t="str">
        <f t="shared" ca="1" si="484"/>
        <v xml:space="preserve"> </v>
      </c>
      <c r="EV391" s="2" t="str">
        <f t="shared" ca="1" si="484"/>
        <v xml:space="preserve"> </v>
      </c>
      <c r="EW391" s="2" t="str">
        <f t="shared" ca="1" si="484"/>
        <v xml:space="preserve"> </v>
      </c>
      <c r="EX391" s="2" t="str">
        <f t="shared" ca="1" si="484"/>
        <v xml:space="preserve"> </v>
      </c>
      <c r="EY391" s="2" t="str">
        <f t="shared" ca="1" si="484"/>
        <v xml:space="preserve"> </v>
      </c>
      <c r="EZ391" s="2" t="str">
        <f t="shared" ca="1" si="484"/>
        <v xml:space="preserve"> </v>
      </c>
      <c r="FA391" s="2" t="str">
        <f t="shared" ca="1" si="484"/>
        <v xml:space="preserve"> </v>
      </c>
      <c r="FB391" s="2" t="str">
        <f t="shared" ca="1" si="484"/>
        <v xml:space="preserve"> </v>
      </c>
      <c r="FC391" s="2" t="str">
        <f t="shared" ca="1" si="484"/>
        <v xml:space="preserve"> </v>
      </c>
      <c r="FD391" s="2" t="str">
        <f t="shared" ca="1" si="484"/>
        <v xml:space="preserve"> </v>
      </c>
      <c r="FE391" s="2" t="str">
        <f t="shared" ca="1" si="484"/>
        <v xml:space="preserve"> </v>
      </c>
      <c r="FF391" s="2" t="str">
        <f t="shared" ca="1" si="484"/>
        <v xml:space="preserve"> </v>
      </c>
      <c r="FG391" s="2" t="str">
        <f t="shared" ca="1" si="484"/>
        <v xml:space="preserve"> </v>
      </c>
      <c r="FH391" s="2" t="str">
        <f t="shared" ca="1" si="484"/>
        <v xml:space="preserve"> </v>
      </c>
      <c r="FI391" s="2" t="str">
        <f t="shared" ca="1" si="484"/>
        <v xml:space="preserve"> </v>
      </c>
      <c r="FJ391" s="2" t="str">
        <f t="shared" ca="1" si="484"/>
        <v xml:space="preserve"> </v>
      </c>
      <c r="FK391" s="2" t="str">
        <f t="shared" ca="1" si="484"/>
        <v xml:space="preserve"> </v>
      </c>
      <c r="FL391" s="2" t="str">
        <f t="shared" ca="1" si="484"/>
        <v xml:space="preserve"> </v>
      </c>
      <c r="FM391" s="2" t="str">
        <f t="shared" ca="1" si="484"/>
        <v xml:space="preserve"> </v>
      </c>
      <c r="FN391" s="2" t="str">
        <f t="shared" ca="1" si="484"/>
        <v xml:space="preserve"> </v>
      </c>
      <c r="FO391" s="2" t="str">
        <f t="shared" ca="1" si="484"/>
        <v xml:space="preserve"> </v>
      </c>
      <c r="FP391" s="2" t="str">
        <f t="shared" ca="1" si="484"/>
        <v xml:space="preserve"> </v>
      </c>
      <c r="FQ391" s="2" t="str">
        <f t="shared" ca="1" si="484"/>
        <v xml:space="preserve"> </v>
      </c>
      <c r="FR391" s="2" t="str">
        <f t="shared" ca="1" si="484"/>
        <v xml:space="preserve"> </v>
      </c>
      <c r="FS391" s="2" t="str">
        <f t="shared" ca="1" si="484"/>
        <v xml:space="preserve"> </v>
      </c>
      <c r="FT391" s="2" t="str">
        <f t="shared" ca="1" si="484"/>
        <v xml:space="preserve"> </v>
      </c>
      <c r="FU391" s="2" t="str">
        <f t="shared" ca="1" si="484"/>
        <v xml:space="preserve"> </v>
      </c>
      <c r="FV391" s="2" t="str">
        <f t="shared" ca="1" si="484"/>
        <v xml:space="preserve"> </v>
      </c>
      <c r="FW391" s="2" t="str">
        <f t="shared" ca="1" si="484"/>
        <v xml:space="preserve"> </v>
      </c>
      <c r="FX391" s="2" t="str">
        <f t="shared" ca="1" si="484"/>
        <v xml:space="preserve"> </v>
      </c>
      <c r="FY391" s="2" t="str">
        <f t="shared" ca="1" si="484"/>
        <v xml:space="preserve"> </v>
      </c>
      <c r="FZ391" s="2" t="str">
        <f t="shared" ca="1" si="484"/>
        <v xml:space="preserve"> </v>
      </c>
      <c r="GA391" s="2" t="str">
        <f t="shared" ca="1" si="484"/>
        <v xml:space="preserve"> </v>
      </c>
      <c r="GB391" s="2" t="str">
        <f t="shared" ca="1" si="484"/>
        <v xml:space="preserve"> </v>
      </c>
      <c r="GC391" s="2" t="str">
        <f t="shared" ca="1" si="484"/>
        <v xml:space="preserve"> </v>
      </c>
      <c r="GD391" s="2" t="str">
        <f t="shared" ca="1" si="484"/>
        <v xml:space="preserve"> </v>
      </c>
      <c r="GE391" s="2" t="str">
        <f t="shared" ca="1" si="484"/>
        <v xml:space="preserve"> </v>
      </c>
      <c r="GF391" s="2" t="str">
        <f t="shared" ca="1" si="484"/>
        <v xml:space="preserve"> </v>
      </c>
      <c r="GG391" s="2" t="str">
        <f t="shared" ca="1" si="484"/>
        <v xml:space="preserve"> </v>
      </c>
      <c r="GH391" s="2" t="str">
        <f t="shared" ca="1" si="484"/>
        <v xml:space="preserve"> </v>
      </c>
      <c r="GI391" s="2" t="str">
        <f t="shared" ca="1" si="484"/>
        <v xml:space="preserve"> </v>
      </c>
      <c r="GJ391" s="2" t="str">
        <f t="shared" ca="1" si="484"/>
        <v xml:space="preserve"> </v>
      </c>
      <c r="GK391" s="2" t="str">
        <f t="shared" ca="1" si="484"/>
        <v xml:space="preserve"> </v>
      </c>
      <c r="GL391" s="2" t="str">
        <f t="shared" ca="1" si="484"/>
        <v xml:space="preserve"> </v>
      </c>
      <c r="GM391" s="2" t="str">
        <f t="shared" ca="1" si="484"/>
        <v xml:space="preserve"> </v>
      </c>
      <c r="GN391" s="2" t="str">
        <f t="shared" ca="1" si="484"/>
        <v xml:space="preserve"> </v>
      </c>
      <c r="GO391" s="2" t="str">
        <f t="shared" ca="1" si="484"/>
        <v xml:space="preserve"> </v>
      </c>
      <c r="GP391" s="2" t="str">
        <f t="shared" ca="1" si="484"/>
        <v xml:space="preserve"> </v>
      </c>
      <c r="GQ391" s="2" t="str">
        <f t="shared" ca="1" si="484"/>
        <v xml:space="preserve"> </v>
      </c>
      <c r="GR391" s="2" t="str">
        <f t="shared" ca="1" si="484"/>
        <v xml:space="preserve"> </v>
      </c>
      <c r="GS391" s="2" t="str">
        <f t="shared" ca="1" si="484"/>
        <v xml:space="preserve"> </v>
      </c>
      <c r="GT391" s="2" t="str">
        <f t="shared" ca="1" si="484"/>
        <v xml:space="preserve"> </v>
      </c>
      <c r="GU391" s="2" t="str">
        <f t="shared" ca="1" si="484"/>
        <v xml:space="preserve"> </v>
      </c>
      <c r="GV391" s="2" t="str">
        <f t="shared" ca="1" si="484"/>
        <v xml:space="preserve"> </v>
      </c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</row>
    <row r="392" spans="1:257" ht="12.75" customHeight="1" x14ac:dyDescent="0.2">
      <c r="A392" s="3" t="s">
        <v>20</v>
      </c>
      <c r="B392" s="3"/>
      <c r="C392" s="2">
        <f t="shared" ref="C392:BT392" ca="1" si="485">IF(C389&lt;(C394+C395),0,(((C394/C395)*OFFSET(C392,-2,-ROUND(C394+C395,0)))))</f>
        <v>0</v>
      </c>
      <c r="D392" s="2">
        <f t="shared" ca="1" si="485"/>
        <v>0</v>
      </c>
      <c r="E392" s="2">
        <f t="shared" ca="1" si="485"/>
        <v>0</v>
      </c>
      <c r="F392" s="2">
        <f t="shared" ca="1" si="485"/>
        <v>0</v>
      </c>
      <c r="G392" s="2">
        <f t="shared" ca="1" si="485"/>
        <v>0</v>
      </c>
      <c r="H392" s="2">
        <f t="shared" ca="1" si="485"/>
        <v>0</v>
      </c>
      <c r="I392" s="2">
        <f t="shared" ca="1" si="485"/>
        <v>0</v>
      </c>
      <c r="J392" s="2">
        <f t="shared" ca="1" si="485"/>
        <v>0</v>
      </c>
      <c r="K392" s="2">
        <f t="shared" ca="1" si="485"/>
        <v>0</v>
      </c>
      <c r="L392" s="2">
        <f t="shared" ca="1" si="485"/>
        <v>0</v>
      </c>
      <c r="M392" s="2">
        <f t="shared" ca="1" si="485"/>
        <v>0</v>
      </c>
      <c r="N392" s="2">
        <f t="shared" ca="1" si="485"/>
        <v>0</v>
      </c>
      <c r="O392" s="2">
        <f t="shared" ca="1" si="485"/>
        <v>0</v>
      </c>
      <c r="P392" s="2">
        <f t="shared" ca="1" si="485"/>
        <v>0</v>
      </c>
      <c r="Q392" s="2">
        <f t="shared" ca="1" si="485"/>
        <v>0</v>
      </c>
      <c r="R392" s="2">
        <f t="shared" ca="1" si="485"/>
        <v>0</v>
      </c>
      <c r="S392" s="2">
        <f t="shared" ca="1" si="485"/>
        <v>0</v>
      </c>
      <c r="T392" s="2">
        <f t="shared" ca="1" si="485"/>
        <v>0</v>
      </c>
      <c r="U392" s="2">
        <f t="shared" ca="1" si="485"/>
        <v>0</v>
      </c>
      <c r="V392" s="2">
        <f t="shared" ca="1" si="485"/>
        <v>0</v>
      </c>
      <c r="W392" s="2">
        <f t="shared" ca="1" si="485"/>
        <v>0</v>
      </c>
      <c r="X392" s="2">
        <f t="shared" ca="1" si="485"/>
        <v>0</v>
      </c>
      <c r="Y392" s="2">
        <f t="shared" ca="1" si="485"/>
        <v>0</v>
      </c>
      <c r="Z392" s="2">
        <f t="shared" ca="1" si="485"/>
        <v>0</v>
      </c>
      <c r="AA392" s="2">
        <f t="shared" ca="1" si="485"/>
        <v>0</v>
      </c>
      <c r="AB392" s="2">
        <f t="shared" ca="1" si="485"/>
        <v>0</v>
      </c>
      <c r="AC392" s="2">
        <f t="shared" ca="1" si="485"/>
        <v>0</v>
      </c>
      <c r="AD392" s="2">
        <f t="shared" ca="1" si="485"/>
        <v>0</v>
      </c>
      <c r="AE392" s="2">
        <f t="shared" ca="1" si="485"/>
        <v>0</v>
      </c>
      <c r="AF392" s="2">
        <f t="shared" ca="1" si="485"/>
        <v>0</v>
      </c>
      <c r="AG392" s="2">
        <f t="shared" ca="1" si="485"/>
        <v>0</v>
      </c>
      <c r="AH392" s="2">
        <f t="shared" ca="1" si="485"/>
        <v>0</v>
      </c>
      <c r="AI392" s="2">
        <f t="shared" ca="1" si="485"/>
        <v>0</v>
      </c>
      <c r="AJ392" s="2">
        <f t="shared" ca="1" si="485"/>
        <v>0</v>
      </c>
      <c r="AK392" s="2">
        <f t="shared" ca="1" si="485"/>
        <v>0</v>
      </c>
      <c r="AL392" s="2">
        <f t="shared" ca="1" si="485"/>
        <v>0</v>
      </c>
      <c r="AM392" s="2">
        <f t="shared" ca="1" si="485"/>
        <v>0</v>
      </c>
      <c r="AN392" s="2">
        <f t="shared" ca="1" si="485"/>
        <v>0</v>
      </c>
      <c r="AO392" s="2">
        <f t="shared" ca="1" si="485"/>
        <v>0</v>
      </c>
      <c r="AP392" s="2">
        <f t="shared" ca="1" si="485"/>
        <v>0</v>
      </c>
      <c r="AQ392" s="2">
        <f t="shared" ca="1" si="485"/>
        <v>0</v>
      </c>
      <c r="AR392" s="2">
        <f t="shared" ca="1" si="485"/>
        <v>0</v>
      </c>
      <c r="AS392" s="2">
        <f t="shared" ca="1" si="485"/>
        <v>0</v>
      </c>
      <c r="AT392" s="2">
        <f t="shared" ca="1" si="485"/>
        <v>0</v>
      </c>
      <c r="AU392" s="2">
        <f t="shared" ca="1" si="485"/>
        <v>0</v>
      </c>
      <c r="AV392" s="2">
        <f t="shared" ca="1" si="485"/>
        <v>0</v>
      </c>
      <c r="AW392" s="2">
        <f t="shared" ca="1" si="485"/>
        <v>0</v>
      </c>
      <c r="AX392" s="2">
        <f t="shared" ca="1" si="485"/>
        <v>0</v>
      </c>
      <c r="AY392" s="2">
        <f t="shared" ca="1" si="485"/>
        <v>0</v>
      </c>
      <c r="AZ392" s="2">
        <f t="shared" ca="1" si="485"/>
        <v>0</v>
      </c>
      <c r="BA392" s="2">
        <f t="shared" ca="1" si="485"/>
        <v>0</v>
      </c>
      <c r="BB392" s="2">
        <f t="shared" ca="1" si="485"/>
        <v>0</v>
      </c>
      <c r="BC392" s="2">
        <f t="shared" ca="1" si="485"/>
        <v>0</v>
      </c>
      <c r="BD392" s="2">
        <f t="shared" ca="1" si="485"/>
        <v>0</v>
      </c>
      <c r="BE392" s="2">
        <f t="shared" ca="1" si="485"/>
        <v>0</v>
      </c>
      <c r="BF392" s="2">
        <f t="shared" ca="1" si="485"/>
        <v>0</v>
      </c>
      <c r="BG392" s="2">
        <f t="shared" ca="1" si="485"/>
        <v>0</v>
      </c>
      <c r="BH392" s="2">
        <f t="shared" ca="1" si="485"/>
        <v>0</v>
      </c>
      <c r="BI392" s="2">
        <f t="shared" ca="1" si="485"/>
        <v>0</v>
      </c>
      <c r="BJ392" s="2">
        <f t="shared" ca="1" si="485"/>
        <v>0</v>
      </c>
      <c r="BK392" s="2">
        <f t="shared" ca="1" si="485"/>
        <v>0</v>
      </c>
      <c r="BL392" s="2">
        <f t="shared" ca="1" si="485"/>
        <v>0</v>
      </c>
      <c r="BM392" s="2">
        <f t="shared" ca="1" si="485"/>
        <v>0</v>
      </c>
      <c r="BN392" s="2">
        <f t="shared" ca="1" si="485"/>
        <v>0</v>
      </c>
      <c r="BO392" s="2">
        <f t="shared" ca="1" si="485"/>
        <v>0</v>
      </c>
      <c r="BP392" s="2">
        <f t="shared" ca="1" si="485"/>
        <v>0</v>
      </c>
      <c r="BQ392" s="2">
        <f t="shared" ca="1" si="485"/>
        <v>0</v>
      </c>
      <c r="BR392" s="2">
        <f t="shared" ca="1" si="485"/>
        <v>0</v>
      </c>
      <c r="BS392" s="2">
        <f t="shared" ca="1" si="485"/>
        <v>0</v>
      </c>
      <c r="BT392" s="2">
        <f t="shared" ca="1" si="485"/>
        <v>0</v>
      </c>
      <c r="BU392" s="2">
        <f t="shared" ref="BU392:GV392" ca="1" si="486">IF(BU389&lt;&gt;" ",IF(BU389&lt;(BU394+BU395),0,(((BU394/BU395)*OFFSET(BU392,-2,-ROUND(BU394+BU395,0)))))," ")</f>
        <v>0</v>
      </c>
      <c r="BV392" s="2">
        <f t="shared" ca="1" si="486"/>
        <v>0</v>
      </c>
      <c r="BW392" s="2">
        <f t="shared" ca="1" si="486"/>
        <v>0</v>
      </c>
      <c r="BX392" s="2">
        <f t="shared" ca="1" si="486"/>
        <v>0</v>
      </c>
      <c r="BY392" s="2">
        <f t="shared" ca="1" si="486"/>
        <v>0</v>
      </c>
      <c r="BZ392" s="2">
        <f t="shared" ca="1" si="486"/>
        <v>0</v>
      </c>
      <c r="CA392" s="2">
        <f t="shared" ca="1" si="486"/>
        <v>0</v>
      </c>
      <c r="CB392" s="2">
        <f t="shared" ca="1" si="486"/>
        <v>0</v>
      </c>
      <c r="CC392" s="2">
        <f t="shared" ca="1" si="486"/>
        <v>0</v>
      </c>
      <c r="CD392" s="2">
        <f t="shared" ca="1" si="486"/>
        <v>0</v>
      </c>
      <c r="CE392" s="2">
        <f t="shared" ca="1" si="486"/>
        <v>0</v>
      </c>
      <c r="CF392" s="2">
        <f t="shared" ca="1" si="486"/>
        <v>0</v>
      </c>
      <c r="CG392" s="2">
        <f t="shared" ca="1" si="486"/>
        <v>0</v>
      </c>
      <c r="CH392" s="2">
        <f t="shared" ca="1" si="486"/>
        <v>0</v>
      </c>
      <c r="CI392" s="2">
        <f t="shared" ca="1" si="486"/>
        <v>0</v>
      </c>
      <c r="CJ392" s="2">
        <f t="shared" ca="1" si="486"/>
        <v>0</v>
      </c>
      <c r="CK392" s="2">
        <f t="shared" ca="1" si="486"/>
        <v>0</v>
      </c>
      <c r="CL392" s="2">
        <f t="shared" ca="1" si="486"/>
        <v>0</v>
      </c>
      <c r="CM392" s="2">
        <f t="shared" ca="1" si="486"/>
        <v>0</v>
      </c>
      <c r="CN392" s="2">
        <f t="shared" ca="1" si="486"/>
        <v>0</v>
      </c>
      <c r="CO392" s="2">
        <f t="shared" ca="1" si="486"/>
        <v>0</v>
      </c>
      <c r="CP392" s="2">
        <f t="shared" ca="1" si="486"/>
        <v>0</v>
      </c>
      <c r="CQ392" s="2">
        <f t="shared" ca="1" si="486"/>
        <v>0</v>
      </c>
      <c r="CR392" s="2">
        <f t="shared" ca="1" si="486"/>
        <v>0</v>
      </c>
      <c r="CS392" s="2">
        <f t="shared" ca="1" si="486"/>
        <v>0</v>
      </c>
      <c r="CT392" s="2">
        <f t="shared" ca="1" si="486"/>
        <v>0</v>
      </c>
      <c r="CU392" s="2">
        <f t="shared" ca="1" si="486"/>
        <v>0</v>
      </c>
      <c r="CV392" s="2">
        <f t="shared" ca="1" si="486"/>
        <v>0</v>
      </c>
      <c r="CW392" s="2">
        <f t="shared" ca="1" si="486"/>
        <v>0</v>
      </c>
      <c r="CX392" s="2">
        <f t="shared" ca="1" si="486"/>
        <v>0</v>
      </c>
      <c r="CY392" s="2">
        <f t="shared" ca="1" si="486"/>
        <v>0</v>
      </c>
      <c r="CZ392" s="2">
        <f t="shared" ca="1" si="486"/>
        <v>0</v>
      </c>
      <c r="DA392" s="2">
        <f t="shared" ca="1" si="486"/>
        <v>0</v>
      </c>
      <c r="DB392" s="2">
        <f t="shared" ca="1" si="486"/>
        <v>0</v>
      </c>
      <c r="DC392" s="2">
        <f t="shared" ca="1" si="486"/>
        <v>0</v>
      </c>
      <c r="DD392" s="2">
        <f t="shared" ca="1" si="486"/>
        <v>0</v>
      </c>
      <c r="DE392" s="2">
        <f t="shared" ca="1" si="486"/>
        <v>0</v>
      </c>
      <c r="DF392" s="2">
        <f t="shared" ca="1" si="486"/>
        <v>0</v>
      </c>
      <c r="DG392" s="2">
        <f t="shared" ca="1" si="486"/>
        <v>0</v>
      </c>
      <c r="DH392" s="2">
        <f t="shared" ca="1" si="486"/>
        <v>8.5393258426966295E-2</v>
      </c>
      <c r="DI392" s="2">
        <f t="shared" ca="1" si="486"/>
        <v>0.1101123595505618</v>
      </c>
      <c r="DJ392" s="2">
        <f t="shared" ca="1" si="486"/>
        <v>0.1348314606741573</v>
      </c>
      <c r="DK392" s="2">
        <f t="shared" ca="1" si="486"/>
        <v>0.15955056179775279</v>
      </c>
      <c r="DL392" s="2">
        <f t="shared" ca="1" si="486"/>
        <v>0.1842696629213483</v>
      </c>
      <c r="DM392" s="2">
        <f t="shared" ca="1" si="486"/>
        <v>0.20898876404494379</v>
      </c>
      <c r="DN392" s="2">
        <f t="shared" ca="1" si="486"/>
        <v>0.23370786516853934</v>
      </c>
      <c r="DO392" s="2">
        <f t="shared" ca="1" si="486"/>
        <v>0.25842696629213485</v>
      </c>
      <c r="DP392" s="2">
        <f t="shared" ca="1" si="486"/>
        <v>0.2831460674157304</v>
      </c>
      <c r="DQ392" s="2">
        <f t="shared" ca="1" si="486"/>
        <v>0.30786516853932588</v>
      </c>
      <c r="DR392" s="2">
        <f t="shared" ca="1" si="486"/>
        <v>0.33258426966292143</v>
      </c>
      <c r="DS392" s="2">
        <f t="shared" ca="1" si="486"/>
        <v>0.35730337078651697</v>
      </c>
      <c r="DT392" s="2">
        <f t="shared" ca="1" si="486"/>
        <v>0.38202247191011252</v>
      </c>
      <c r="DU392" s="2">
        <f t="shared" ca="1" si="486"/>
        <v>0.406741573033708</v>
      </c>
      <c r="DV392" s="2">
        <f t="shared" ca="1" si="486"/>
        <v>0.43146067415730355</v>
      </c>
      <c r="DW392" s="2">
        <f t="shared" ca="1" si="486"/>
        <v>0.45617977528089904</v>
      </c>
      <c r="DX392" s="2">
        <f t="shared" ca="1" si="486"/>
        <v>0.48089887640449452</v>
      </c>
      <c r="DY392" s="2">
        <f t="shared" ca="1" si="486"/>
        <v>0.50561797752809001</v>
      </c>
      <c r="DZ392" s="2">
        <f t="shared" ca="1" si="486"/>
        <v>0.53033707865168545</v>
      </c>
      <c r="EA392" s="2">
        <f t="shared" ca="1" si="486"/>
        <v>0.55505617977528088</v>
      </c>
      <c r="EB392" s="2">
        <f t="shared" ca="1" si="486"/>
        <v>0.57977528089887642</v>
      </c>
      <c r="EC392" s="2" t="str">
        <f t="shared" ca="1" si="486"/>
        <v xml:space="preserve"> </v>
      </c>
      <c r="ED392" s="2" t="str">
        <f t="shared" ca="1" si="486"/>
        <v xml:space="preserve"> </v>
      </c>
      <c r="EE392" s="2" t="str">
        <f t="shared" ca="1" si="486"/>
        <v xml:space="preserve"> </v>
      </c>
      <c r="EF392" s="2" t="str">
        <f t="shared" ca="1" si="486"/>
        <v xml:space="preserve"> </v>
      </c>
      <c r="EG392" s="2" t="str">
        <f t="shared" ca="1" si="486"/>
        <v xml:space="preserve"> </v>
      </c>
      <c r="EH392" s="2" t="str">
        <f t="shared" ca="1" si="486"/>
        <v xml:space="preserve"> </v>
      </c>
      <c r="EI392" s="2" t="str">
        <f t="shared" ca="1" si="486"/>
        <v xml:space="preserve"> </v>
      </c>
      <c r="EJ392" s="2" t="str">
        <f t="shared" ca="1" si="486"/>
        <v xml:space="preserve"> </v>
      </c>
      <c r="EK392" s="2" t="str">
        <f t="shared" ca="1" si="486"/>
        <v xml:space="preserve"> </v>
      </c>
      <c r="EL392" s="2" t="str">
        <f t="shared" ca="1" si="486"/>
        <v xml:space="preserve"> </v>
      </c>
      <c r="EM392" s="2" t="str">
        <f t="shared" ca="1" si="486"/>
        <v xml:space="preserve"> </v>
      </c>
      <c r="EN392" s="2" t="str">
        <f t="shared" ca="1" si="486"/>
        <v xml:space="preserve"> </v>
      </c>
      <c r="EO392" s="2" t="str">
        <f t="shared" ca="1" si="486"/>
        <v xml:space="preserve"> </v>
      </c>
      <c r="EP392" s="2" t="str">
        <f t="shared" ca="1" si="486"/>
        <v xml:space="preserve"> </v>
      </c>
      <c r="EQ392" s="2" t="str">
        <f t="shared" ca="1" si="486"/>
        <v xml:space="preserve"> </v>
      </c>
      <c r="ER392" s="2" t="str">
        <f t="shared" ca="1" si="486"/>
        <v xml:space="preserve"> </v>
      </c>
      <c r="ES392" s="2" t="str">
        <f t="shared" ca="1" si="486"/>
        <v xml:space="preserve"> </v>
      </c>
      <c r="ET392" s="2" t="str">
        <f t="shared" ca="1" si="486"/>
        <v xml:space="preserve"> </v>
      </c>
      <c r="EU392" s="2" t="str">
        <f t="shared" ca="1" si="486"/>
        <v xml:space="preserve"> </v>
      </c>
      <c r="EV392" s="2" t="str">
        <f t="shared" ca="1" si="486"/>
        <v xml:space="preserve"> </v>
      </c>
      <c r="EW392" s="2" t="str">
        <f t="shared" ca="1" si="486"/>
        <v xml:space="preserve"> </v>
      </c>
      <c r="EX392" s="2" t="str">
        <f t="shared" ca="1" si="486"/>
        <v xml:space="preserve"> </v>
      </c>
      <c r="EY392" s="2" t="str">
        <f t="shared" ca="1" si="486"/>
        <v xml:space="preserve"> </v>
      </c>
      <c r="EZ392" s="2" t="str">
        <f t="shared" ca="1" si="486"/>
        <v xml:space="preserve"> </v>
      </c>
      <c r="FA392" s="2" t="str">
        <f t="shared" ca="1" si="486"/>
        <v xml:space="preserve"> </v>
      </c>
      <c r="FB392" s="2" t="str">
        <f t="shared" ca="1" si="486"/>
        <v xml:space="preserve"> </v>
      </c>
      <c r="FC392" s="2" t="str">
        <f t="shared" ca="1" si="486"/>
        <v xml:space="preserve"> </v>
      </c>
      <c r="FD392" s="2" t="str">
        <f t="shared" ca="1" si="486"/>
        <v xml:space="preserve"> </v>
      </c>
      <c r="FE392" s="2" t="str">
        <f t="shared" ca="1" si="486"/>
        <v xml:space="preserve"> </v>
      </c>
      <c r="FF392" s="2" t="str">
        <f t="shared" ca="1" si="486"/>
        <v xml:space="preserve"> </v>
      </c>
      <c r="FG392" s="2" t="str">
        <f t="shared" ca="1" si="486"/>
        <v xml:space="preserve"> </v>
      </c>
      <c r="FH392" s="2" t="str">
        <f t="shared" ca="1" si="486"/>
        <v xml:space="preserve"> </v>
      </c>
      <c r="FI392" s="2" t="str">
        <f t="shared" ca="1" si="486"/>
        <v xml:space="preserve"> </v>
      </c>
      <c r="FJ392" s="2" t="str">
        <f t="shared" ca="1" si="486"/>
        <v xml:space="preserve"> </v>
      </c>
      <c r="FK392" s="2" t="str">
        <f t="shared" ca="1" si="486"/>
        <v xml:space="preserve"> </v>
      </c>
      <c r="FL392" s="2" t="str">
        <f t="shared" ca="1" si="486"/>
        <v xml:space="preserve"> </v>
      </c>
      <c r="FM392" s="2" t="str">
        <f t="shared" ca="1" si="486"/>
        <v xml:space="preserve"> </v>
      </c>
      <c r="FN392" s="2" t="str">
        <f t="shared" ca="1" si="486"/>
        <v xml:space="preserve"> </v>
      </c>
      <c r="FO392" s="2" t="str">
        <f t="shared" ca="1" si="486"/>
        <v xml:space="preserve"> </v>
      </c>
      <c r="FP392" s="2" t="str">
        <f t="shared" ca="1" si="486"/>
        <v xml:space="preserve"> </v>
      </c>
      <c r="FQ392" s="2" t="str">
        <f t="shared" ca="1" si="486"/>
        <v xml:space="preserve"> </v>
      </c>
      <c r="FR392" s="2" t="str">
        <f t="shared" ca="1" si="486"/>
        <v xml:space="preserve"> </v>
      </c>
      <c r="FS392" s="2" t="str">
        <f t="shared" ca="1" si="486"/>
        <v xml:space="preserve"> </v>
      </c>
      <c r="FT392" s="2" t="str">
        <f t="shared" ca="1" si="486"/>
        <v xml:space="preserve"> </v>
      </c>
      <c r="FU392" s="2" t="str">
        <f t="shared" ca="1" si="486"/>
        <v xml:space="preserve"> </v>
      </c>
      <c r="FV392" s="2" t="str">
        <f t="shared" ca="1" si="486"/>
        <v xml:space="preserve"> </v>
      </c>
      <c r="FW392" s="2" t="str">
        <f t="shared" ca="1" si="486"/>
        <v xml:space="preserve"> </v>
      </c>
      <c r="FX392" s="2" t="str">
        <f t="shared" ca="1" si="486"/>
        <v xml:space="preserve"> </v>
      </c>
      <c r="FY392" s="2" t="str">
        <f t="shared" ca="1" si="486"/>
        <v xml:space="preserve"> </v>
      </c>
      <c r="FZ392" s="2" t="str">
        <f t="shared" ca="1" si="486"/>
        <v xml:space="preserve"> </v>
      </c>
      <c r="GA392" s="2" t="str">
        <f t="shared" ca="1" si="486"/>
        <v xml:space="preserve"> </v>
      </c>
      <c r="GB392" s="2" t="str">
        <f t="shared" ca="1" si="486"/>
        <v xml:space="preserve"> </v>
      </c>
      <c r="GC392" s="2" t="str">
        <f t="shared" ca="1" si="486"/>
        <v xml:space="preserve"> </v>
      </c>
      <c r="GD392" s="2" t="str">
        <f t="shared" ca="1" si="486"/>
        <v xml:space="preserve"> </v>
      </c>
      <c r="GE392" s="2" t="str">
        <f t="shared" ca="1" si="486"/>
        <v xml:space="preserve"> </v>
      </c>
      <c r="GF392" s="2" t="str">
        <f t="shared" ca="1" si="486"/>
        <v xml:space="preserve"> </v>
      </c>
      <c r="GG392" s="2" t="str">
        <f t="shared" ca="1" si="486"/>
        <v xml:space="preserve"> </v>
      </c>
      <c r="GH392" s="2" t="str">
        <f t="shared" ca="1" si="486"/>
        <v xml:space="preserve"> </v>
      </c>
      <c r="GI392" s="2" t="str">
        <f t="shared" ca="1" si="486"/>
        <v xml:space="preserve"> </v>
      </c>
      <c r="GJ392" s="2" t="str">
        <f t="shared" ca="1" si="486"/>
        <v xml:space="preserve"> </v>
      </c>
      <c r="GK392" s="2" t="str">
        <f t="shared" ca="1" si="486"/>
        <v xml:space="preserve"> </v>
      </c>
      <c r="GL392" s="2" t="str">
        <f t="shared" ca="1" si="486"/>
        <v xml:space="preserve"> </v>
      </c>
      <c r="GM392" s="2" t="str">
        <f t="shared" ca="1" si="486"/>
        <v xml:space="preserve"> </v>
      </c>
      <c r="GN392" s="2" t="str">
        <f t="shared" ca="1" si="486"/>
        <v xml:space="preserve"> </v>
      </c>
      <c r="GO392" s="2" t="str">
        <f t="shared" ca="1" si="486"/>
        <v xml:space="preserve"> </v>
      </c>
      <c r="GP392" s="2" t="str">
        <f t="shared" ca="1" si="486"/>
        <v xml:space="preserve"> </v>
      </c>
      <c r="GQ392" s="2" t="str">
        <f t="shared" ca="1" si="486"/>
        <v xml:space="preserve"> </v>
      </c>
      <c r="GR392" s="2" t="str">
        <f t="shared" ca="1" si="486"/>
        <v xml:space="preserve"> </v>
      </c>
      <c r="GS392" s="2" t="str">
        <f t="shared" ca="1" si="486"/>
        <v xml:space="preserve"> </v>
      </c>
      <c r="GT392" s="2" t="str">
        <f t="shared" ca="1" si="486"/>
        <v xml:space="preserve"> </v>
      </c>
      <c r="GU392" s="2" t="str">
        <f t="shared" ca="1" si="486"/>
        <v xml:space="preserve"> </v>
      </c>
      <c r="GV392" s="2" t="str">
        <f t="shared" ca="1" si="486"/>
        <v xml:space="preserve"> </v>
      </c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</row>
    <row r="393" spans="1:257" ht="12.75" customHeight="1" x14ac:dyDescent="0.2">
      <c r="A393" s="3" t="s">
        <v>21</v>
      </c>
      <c r="B393" s="3"/>
      <c r="C393" s="9">
        <f t="shared" ref="C393:BT393" ca="1" si="487">C391-C390</f>
        <v>5.62</v>
      </c>
      <c r="D393" s="9">
        <f t="shared" ca="1" si="487"/>
        <v>5.51</v>
      </c>
      <c r="E393" s="9">
        <f t="shared" ca="1" si="487"/>
        <v>5.4</v>
      </c>
      <c r="F393" s="9">
        <f t="shared" ca="1" si="487"/>
        <v>5.29</v>
      </c>
      <c r="G393" s="9">
        <f t="shared" ca="1" si="487"/>
        <v>5.18</v>
      </c>
      <c r="H393" s="9">
        <f t="shared" ca="1" si="487"/>
        <v>5.07</v>
      </c>
      <c r="I393" s="9">
        <f t="shared" ca="1" si="487"/>
        <v>4.96</v>
      </c>
      <c r="J393" s="9">
        <f t="shared" ca="1" si="487"/>
        <v>4.8499999999999996</v>
      </c>
      <c r="K393" s="9">
        <f t="shared" ca="1" si="487"/>
        <v>4.74</v>
      </c>
      <c r="L393" s="9">
        <f t="shared" ca="1" si="487"/>
        <v>4.63</v>
      </c>
      <c r="M393" s="9">
        <f t="shared" ca="1" si="487"/>
        <v>4.5199999999999996</v>
      </c>
      <c r="N393" s="9">
        <f t="shared" ca="1" si="487"/>
        <v>4.4099999999999993</v>
      </c>
      <c r="O393" s="9">
        <f t="shared" ca="1" si="487"/>
        <v>4.2999999999999989</v>
      </c>
      <c r="P393" s="9">
        <f t="shared" ca="1" si="487"/>
        <v>4.1899999999999995</v>
      </c>
      <c r="Q393" s="9">
        <f t="shared" ca="1" si="487"/>
        <v>4.0799999999999992</v>
      </c>
      <c r="R393" s="9">
        <f t="shared" ca="1" si="487"/>
        <v>3.9699999999999993</v>
      </c>
      <c r="S393" s="9">
        <f t="shared" ca="1" si="487"/>
        <v>3.8599999999999994</v>
      </c>
      <c r="T393" s="9">
        <f t="shared" ca="1" si="487"/>
        <v>3.7499999999999996</v>
      </c>
      <c r="U393" s="9">
        <f t="shared" ca="1" si="487"/>
        <v>3.6399999999999997</v>
      </c>
      <c r="V393" s="9">
        <f t="shared" ca="1" si="487"/>
        <v>3.53</v>
      </c>
      <c r="W393" s="9">
        <f t="shared" ca="1" si="487"/>
        <v>3.8853932584269666</v>
      </c>
      <c r="X393" s="9">
        <f t="shared" ca="1" si="487"/>
        <v>3.910112359550562</v>
      </c>
      <c r="Y393" s="9">
        <f t="shared" ca="1" si="487"/>
        <v>3.9348314606741575</v>
      </c>
      <c r="Z393" s="9">
        <f t="shared" ca="1" si="487"/>
        <v>3.9595505617977529</v>
      </c>
      <c r="AA393" s="9">
        <f t="shared" ca="1" si="487"/>
        <v>3.9842696629213492</v>
      </c>
      <c r="AB393" s="9">
        <f t="shared" ca="1" si="487"/>
        <v>4.0089887640449451</v>
      </c>
      <c r="AC393" s="9">
        <f t="shared" ca="1" si="487"/>
        <v>4.0337078651685401</v>
      </c>
      <c r="AD393" s="9">
        <f t="shared" ca="1" si="487"/>
        <v>4.0584269662921351</v>
      </c>
      <c r="AE393" s="9">
        <f t="shared" ca="1" si="487"/>
        <v>4.0831460674157318</v>
      </c>
      <c r="AF393" s="9">
        <f t="shared" ca="1" si="487"/>
        <v>4.1078651685393268</v>
      </c>
      <c r="AG393" s="9">
        <f t="shared" ca="1" si="487"/>
        <v>4.1325842696629236</v>
      </c>
      <c r="AH393" s="9">
        <f t="shared" ca="1" si="487"/>
        <v>4.1573033707865186</v>
      </c>
      <c r="AI393" s="9">
        <f t="shared" ca="1" si="487"/>
        <v>4.1820224719101144</v>
      </c>
      <c r="AJ393" s="9">
        <f t="shared" ca="1" si="487"/>
        <v>4.2067415730337094</v>
      </c>
      <c r="AK393" s="9">
        <f t="shared" ca="1" si="487"/>
        <v>4.2314606741573062</v>
      </c>
      <c r="AL393" s="9">
        <f t="shared" ca="1" si="487"/>
        <v>4.2561797752808994</v>
      </c>
      <c r="AM393" s="9">
        <f t="shared" ca="1" si="487"/>
        <v>4.2808988764044962</v>
      </c>
      <c r="AN393" s="9">
        <f t="shared" ca="1" si="487"/>
        <v>4.3056179775280894</v>
      </c>
      <c r="AO393" s="9">
        <f t="shared" ca="1" si="487"/>
        <v>4.3303370786516862</v>
      </c>
      <c r="AP393" s="9">
        <f t="shared" ca="1" si="487"/>
        <v>4.3550561797752811</v>
      </c>
      <c r="AQ393" s="9">
        <f t="shared" ca="1" si="487"/>
        <v>4.3797752808988761</v>
      </c>
      <c r="AR393" s="9">
        <f t="shared" ca="1" si="487"/>
        <v>4.4044943820224711</v>
      </c>
      <c r="AS393" s="9">
        <f t="shared" ca="1" si="487"/>
        <v>4.4292134831460661</v>
      </c>
      <c r="AT393" s="9">
        <f t="shared" ca="1" si="487"/>
        <v>4.4539325842696611</v>
      </c>
      <c r="AU393" s="9">
        <f t="shared" ca="1" si="487"/>
        <v>4.4786516853932561</v>
      </c>
      <c r="AV393" s="9">
        <f t="shared" ca="1" si="487"/>
        <v>4.5033707865168511</v>
      </c>
      <c r="AW393" s="9">
        <f t="shared" ca="1" si="487"/>
        <v>4.5280898876404461</v>
      </c>
      <c r="AX393" s="9">
        <f t="shared" ca="1" si="487"/>
        <v>4.5528089887640411</v>
      </c>
      <c r="AY393" s="9">
        <f t="shared" ca="1" si="487"/>
        <v>4.577528089887636</v>
      </c>
      <c r="AZ393" s="9">
        <f t="shared" ca="1" si="487"/>
        <v>4.602247191011231</v>
      </c>
      <c r="BA393" s="9">
        <f t="shared" ca="1" si="487"/>
        <v>4.626966292134826</v>
      </c>
      <c r="BB393" s="9">
        <f t="shared" ca="1" si="487"/>
        <v>4.651685393258421</v>
      </c>
      <c r="BC393" s="9">
        <f t="shared" ca="1" si="487"/>
        <v>4.676404494382016</v>
      </c>
      <c r="BD393" s="9">
        <f t="shared" ca="1" si="487"/>
        <v>4.7011235955056128</v>
      </c>
      <c r="BE393" s="9">
        <f t="shared" ca="1" si="487"/>
        <v>4.7258426966292078</v>
      </c>
      <c r="BF393" s="9">
        <f t="shared" ca="1" si="487"/>
        <v>4.7505617977528027</v>
      </c>
      <c r="BG393" s="9">
        <f t="shared" ca="1" si="487"/>
        <v>4.7752808988763995</v>
      </c>
      <c r="BH393" s="9">
        <f t="shared" ca="1" si="487"/>
        <v>4.7999999999999945</v>
      </c>
      <c r="BI393" s="9">
        <f t="shared" ca="1" si="487"/>
        <v>4.8247191011235895</v>
      </c>
      <c r="BJ393" s="9">
        <f t="shared" ca="1" si="487"/>
        <v>4.8494382022471862</v>
      </c>
      <c r="BK393" s="9">
        <f t="shared" ca="1" si="487"/>
        <v>4.8741573033707812</v>
      </c>
      <c r="BL393" s="9">
        <f t="shared" ca="1" si="487"/>
        <v>4.8988764044943762</v>
      </c>
      <c r="BM393" s="9">
        <f t="shared" ca="1" si="487"/>
        <v>4.923595505617973</v>
      </c>
      <c r="BN393" s="9">
        <f t="shared" ca="1" si="487"/>
        <v>4.948314606741568</v>
      </c>
      <c r="BO393" s="9">
        <f t="shared" ca="1" si="487"/>
        <v>4.973033707865163</v>
      </c>
      <c r="BP393" s="9">
        <f t="shared" ca="1" si="487"/>
        <v>4.9977528089887597</v>
      </c>
      <c r="BQ393" s="9">
        <f t="shared" ca="1" si="487"/>
        <v>5.0224719101123547</v>
      </c>
      <c r="BR393" s="9">
        <f t="shared" ca="1" si="487"/>
        <v>5.0471910112359497</v>
      </c>
      <c r="BS393" s="9">
        <f t="shared" ca="1" si="487"/>
        <v>5.0719101123595465</v>
      </c>
      <c r="BT393" s="9">
        <f t="shared" ca="1" si="487"/>
        <v>5.0966292134831415</v>
      </c>
      <c r="BU393" s="9">
        <f t="shared" ref="BU393:GV393" ca="1" si="488">IF(BU389&lt;&gt;" ",BU391-BU390," ")</f>
        <v>5.064181647940071</v>
      </c>
      <c r="BV393" s="9">
        <f t="shared" ca="1" si="488"/>
        <v>5.0317340823970014</v>
      </c>
      <c r="BW393" s="9">
        <f t="shared" ca="1" si="488"/>
        <v>4.99928651685393</v>
      </c>
      <c r="BX393" s="9">
        <f t="shared" ca="1" si="488"/>
        <v>4.9668389513108586</v>
      </c>
      <c r="BY393" s="9">
        <f t="shared" ca="1" si="488"/>
        <v>4.934391385767789</v>
      </c>
      <c r="BZ393" s="9">
        <f t="shared" ca="1" si="488"/>
        <v>4.9019438202247176</v>
      </c>
      <c r="CA393" s="9">
        <f t="shared" ca="1" si="488"/>
        <v>4.8694962546816463</v>
      </c>
      <c r="CB393" s="9">
        <f t="shared" ca="1" si="488"/>
        <v>4.8370486891385767</v>
      </c>
      <c r="CC393" s="9">
        <f t="shared" ca="1" si="488"/>
        <v>4.8046011235955053</v>
      </c>
      <c r="CD393" s="9">
        <f t="shared" ca="1" si="488"/>
        <v>4.7721535580524339</v>
      </c>
      <c r="CE393" s="9">
        <f t="shared" ca="1" si="488"/>
        <v>4.7397059925093643</v>
      </c>
      <c r="CF393" s="9">
        <f t="shared" ca="1" si="488"/>
        <v>4.7072584269662929</v>
      </c>
      <c r="CG393" s="9">
        <f t="shared" ca="1" si="488"/>
        <v>4.6748108614232216</v>
      </c>
      <c r="CH393" s="9">
        <f t="shared" ca="1" si="488"/>
        <v>4.642363295880152</v>
      </c>
      <c r="CI393" s="9">
        <f t="shared" ca="1" si="488"/>
        <v>4.6099157303370806</v>
      </c>
      <c r="CJ393" s="9">
        <f t="shared" ca="1" si="488"/>
        <v>4.5774681647940092</v>
      </c>
      <c r="CK393" s="9">
        <f t="shared" ca="1" si="488"/>
        <v>4.5450205992509396</v>
      </c>
      <c r="CL393" s="9">
        <f t="shared" ca="1" si="488"/>
        <v>4.5125730337078682</v>
      </c>
      <c r="CM393" s="9">
        <f t="shared" ca="1" si="488"/>
        <v>4.4801254681647968</v>
      </c>
      <c r="CN393" s="9">
        <f t="shared" ca="1" si="488"/>
        <v>4.4476779026217272</v>
      </c>
      <c r="CO393" s="9">
        <f t="shared" ca="1" si="488"/>
        <v>4.4852434456928858</v>
      </c>
      <c r="CP393" s="9">
        <f t="shared" ca="1" si="488"/>
        <v>4.5228089887640479</v>
      </c>
      <c r="CQ393" s="9">
        <f t="shared" ca="1" si="488"/>
        <v>4.5603745318352082</v>
      </c>
      <c r="CR393" s="9">
        <f t="shared" ca="1" si="488"/>
        <v>4.5979400749063721</v>
      </c>
      <c r="CS393" s="9">
        <f t="shared" ca="1" si="488"/>
        <v>4.6355056179775325</v>
      </c>
      <c r="CT393" s="9">
        <f t="shared" ca="1" si="488"/>
        <v>4.6730711610486928</v>
      </c>
      <c r="CU393" s="9">
        <f t="shared" ca="1" si="488"/>
        <v>4.7106367041198531</v>
      </c>
      <c r="CV393" s="9">
        <f t="shared" ca="1" si="488"/>
        <v>4.7482022471910135</v>
      </c>
      <c r="CW393" s="9">
        <f t="shared" ca="1" si="488"/>
        <v>4.7857677902621738</v>
      </c>
      <c r="CX393" s="9">
        <f t="shared" ca="1" si="488"/>
        <v>4.8233333333333341</v>
      </c>
      <c r="CY393" s="9">
        <f t="shared" ca="1" si="488"/>
        <v>4.860898876404498</v>
      </c>
      <c r="CZ393" s="9">
        <f t="shared" ca="1" si="488"/>
        <v>4.8984644194756584</v>
      </c>
      <c r="DA393" s="9">
        <f t="shared" ca="1" si="488"/>
        <v>4.9360299625468187</v>
      </c>
      <c r="DB393" s="9">
        <f t="shared" ca="1" si="488"/>
        <v>4.9735955056179826</v>
      </c>
      <c r="DC393" s="9">
        <f t="shared" ca="1" si="488"/>
        <v>5.0111610486891429</v>
      </c>
      <c r="DD393" s="9">
        <f t="shared" ca="1" si="488"/>
        <v>5.0487265917603033</v>
      </c>
      <c r="DE393" s="9">
        <f t="shared" ca="1" si="488"/>
        <v>5.0862921348314636</v>
      </c>
      <c r="DF393" s="9">
        <f t="shared" ca="1" si="488"/>
        <v>5.1238576779026239</v>
      </c>
      <c r="DG393" s="9">
        <f t="shared" ca="1" si="488"/>
        <v>5.1614232209737843</v>
      </c>
      <c r="DH393" s="9">
        <f t="shared" ca="1" si="488"/>
        <v>5.1135955056179796</v>
      </c>
      <c r="DI393" s="9">
        <f t="shared" ca="1" si="488"/>
        <v>5.1264419475655458</v>
      </c>
      <c r="DJ393" s="9">
        <f t="shared" ca="1" si="488"/>
        <v>5.1392883895131121</v>
      </c>
      <c r="DK393" s="9">
        <f t="shared" ca="1" si="488"/>
        <v>5.1521348314606783</v>
      </c>
      <c r="DL393" s="9">
        <f t="shared" ca="1" si="488"/>
        <v>5.1649812734082445</v>
      </c>
      <c r="DM393" s="9">
        <f t="shared" ca="1" si="488"/>
        <v>5.1778277153558108</v>
      </c>
      <c r="DN393" s="9">
        <f t="shared" ca="1" si="488"/>
        <v>5.1906741573033734</v>
      </c>
      <c r="DO393" s="9">
        <f t="shared" ca="1" si="488"/>
        <v>5.2035205992509397</v>
      </c>
      <c r="DP393" s="9">
        <f t="shared" ca="1" si="488"/>
        <v>5.2163670411985024</v>
      </c>
      <c r="DQ393" s="9">
        <f t="shared" ca="1" si="488"/>
        <v>5.2292134831460686</v>
      </c>
      <c r="DR393" s="9">
        <f t="shared" ca="1" si="488"/>
        <v>5.2420599250936348</v>
      </c>
      <c r="DS393" s="9">
        <f t="shared" ca="1" si="488"/>
        <v>5.2549063670412011</v>
      </c>
      <c r="DT393" s="9">
        <f t="shared" ca="1" si="488"/>
        <v>5.2677528089887673</v>
      </c>
      <c r="DU393" s="9">
        <f t="shared" ca="1" si="488"/>
        <v>5.28059925093633</v>
      </c>
      <c r="DV393" s="9">
        <f t="shared" ca="1" si="488"/>
        <v>5.2934456928838998</v>
      </c>
      <c r="DW393" s="9">
        <f t="shared" ca="1" si="488"/>
        <v>5.306292134831466</v>
      </c>
      <c r="DX393" s="9">
        <f t="shared" ca="1" si="488"/>
        <v>5.3191385767790287</v>
      </c>
      <c r="DY393" s="9">
        <f t="shared" ca="1" si="488"/>
        <v>5.3319850187265949</v>
      </c>
      <c r="DZ393" s="9">
        <f t="shared" ca="1" si="488"/>
        <v>5.3448314606741611</v>
      </c>
      <c r="EA393" s="9">
        <f t="shared" ca="1" si="488"/>
        <v>5.3576779026217274</v>
      </c>
      <c r="EB393" s="9">
        <f t="shared" ca="1" si="488"/>
        <v>5.3705243445692936</v>
      </c>
      <c r="EC393" s="9" t="str">
        <f t="shared" si="488"/>
        <v xml:space="preserve"> </v>
      </c>
      <c r="ED393" s="9" t="str">
        <f t="shared" si="488"/>
        <v xml:space="preserve"> </v>
      </c>
      <c r="EE393" s="9" t="str">
        <f t="shared" si="488"/>
        <v xml:space="preserve"> </v>
      </c>
      <c r="EF393" s="9" t="str">
        <f t="shared" si="488"/>
        <v xml:space="preserve"> </v>
      </c>
      <c r="EG393" s="9" t="str">
        <f t="shared" si="488"/>
        <v xml:space="preserve"> </v>
      </c>
      <c r="EH393" s="9" t="str">
        <f t="shared" si="488"/>
        <v xml:space="preserve"> </v>
      </c>
      <c r="EI393" s="9" t="str">
        <f t="shared" si="488"/>
        <v xml:space="preserve"> </v>
      </c>
      <c r="EJ393" s="9" t="str">
        <f t="shared" si="488"/>
        <v xml:space="preserve"> </v>
      </c>
      <c r="EK393" s="9" t="str">
        <f t="shared" si="488"/>
        <v xml:space="preserve"> </v>
      </c>
      <c r="EL393" s="9" t="str">
        <f t="shared" si="488"/>
        <v xml:space="preserve"> </v>
      </c>
      <c r="EM393" s="9" t="str">
        <f t="shared" si="488"/>
        <v xml:space="preserve"> </v>
      </c>
      <c r="EN393" s="9" t="str">
        <f t="shared" si="488"/>
        <v xml:space="preserve"> </v>
      </c>
      <c r="EO393" s="9" t="str">
        <f t="shared" si="488"/>
        <v xml:space="preserve"> </v>
      </c>
      <c r="EP393" s="9" t="str">
        <f t="shared" si="488"/>
        <v xml:space="preserve"> </v>
      </c>
      <c r="EQ393" s="9" t="str">
        <f t="shared" si="488"/>
        <v xml:space="preserve"> </v>
      </c>
      <c r="ER393" s="9" t="str">
        <f t="shared" si="488"/>
        <v xml:space="preserve"> </v>
      </c>
      <c r="ES393" s="9" t="str">
        <f t="shared" si="488"/>
        <v xml:space="preserve"> </v>
      </c>
      <c r="ET393" s="9" t="str">
        <f t="shared" si="488"/>
        <v xml:space="preserve"> </v>
      </c>
      <c r="EU393" s="9" t="str">
        <f t="shared" si="488"/>
        <v xml:space="preserve"> </v>
      </c>
      <c r="EV393" s="9" t="str">
        <f t="shared" si="488"/>
        <v xml:space="preserve"> </v>
      </c>
      <c r="EW393" s="9" t="str">
        <f t="shared" si="488"/>
        <v xml:space="preserve"> </v>
      </c>
      <c r="EX393" s="9" t="str">
        <f t="shared" si="488"/>
        <v xml:space="preserve"> </v>
      </c>
      <c r="EY393" s="9" t="str">
        <f t="shared" si="488"/>
        <v xml:space="preserve"> </v>
      </c>
      <c r="EZ393" s="9" t="str">
        <f t="shared" si="488"/>
        <v xml:space="preserve"> </v>
      </c>
      <c r="FA393" s="9" t="str">
        <f t="shared" si="488"/>
        <v xml:space="preserve"> </v>
      </c>
      <c r="FB393" s="9" t="str">
        <f t="shared" si="488"/>
        <v xml:space="preserve"> </v>
      </c>
      <c r="FC393" s="9" t="str">
        <f t="shared" si="488"/>
        <v xml:space="preserve"> </v>
      </c>
      <c r="FD393" s="9" t="str">
        <f t="shared" si="488"/>
        <v xml:space="preserve"> </v>
      </c>
      <c r="FE393" s="9" t="str">
        <f t="shared" si="488"/>
        <v xml:space="preserve"> </v>
      </c>
      <c r="FF393" s="9" t="str">
        <f t="shared" si="488"/>
        <v xml:space="preserve"> </v>
      </c>
      <c r="FG393" s="9" t="str">
        <f t="shared" si="488"/>
        <v xml:space="preserve"> </v>
      </c>
      <c r="FH393" s="9" t="str">
        <f t="shared" si="488"/>
        <v xml:space="preserve"> </v>
      </c>
      <c r="FI393" s="9" t="str">
        <f t="shared" si="488"/>
        <v xml:space="preserve"> </v>
      </c>
      <c r="FJ393" s="9" t="str">
        <f t="shared" si="488"/>
        <v xml:space="preserve"> </v>
      </c>
      <c r="FK393" s="9" t="str">
        <f t="shared" si="488"/>
        <v xml:space="preserve"> </v>
      </c>
      <c r="FL393" s="9" t="str">
        <f t="shared" si="488"/>
        <v xml:space="preserve"> </v>
      </c>
      <c r="FM393" s="9" t="str">
        <f t="shared" si="488"/>
        <v xml:space="preserve"> </v>
      </c>
      <c r="FN393" s="9" t="str">
        <f t="shared" si="488"/>
        <v xml:space="preserve"> </v>
      </c>
      <c r="FO393" s="9" t="str">
        <f t="shared" si="488"/>
        <v xml:space="preserve"> </v>
      </c>
      <c r="FP393" s="9" t="str">
        <f t="shared" si="488"/>
        <v xml:space="preserve"> </v>
      </c>
      <c r="FQ393" s="9" t="str">
        <f t="shared" si="488"/>
        <v xml:space="preserve"> </v>
      </c>
      <c r="FR393" s="9" t="str">
        <f t="shared" si="488"/>
        <v xml:space="preserve"> </v>
      </c>
      <c r="FS393" s="9" t="str">
        <f t="shared" si="488"/>
        <v xml:space="preserve"> </v>
      </c>
      <c r="FT393" s="9" t="str">
        <f t="shared" si="488"/>
        <v xml:space="preserve"> </v>
      </c>
      <c r="FU393" s="9" t="str">
        <f t="shared" si="488"/>
        <v xml:space="preserve"> </v>
      </c>
      <c r="FV393" s="9" t="str">
        <f t="shared" si="488"/>
        <v xml:space="preserve"> </v>
      </c>
      <c r="FW393" s="9" t="str">
        <f t="shared" si="488"/>
        <v xml:space="preserve"> </v>
      </c>
      <c r="FX393" s="9" t="str">
        <f t="shared" si="488"/>
        <v xml:space="preserve"> </v>
      </c>
      <c r="FY393" s="9" t="str">
        <f t="shared" si="488"/>
        <v xml:space="preserve"> </v>
      </c>
      <c r="FZ393" s="9" t="str">
        <f t="shared" si="488"/>
        <v xml:space="preserve"> </v>
      </c>
      <c r="GA393" s="9" t="str">
        <f t="shared" si="488"/>
        <v xml:space="preserve"> </v>
      </c>
      <c r="GB393" s="9" t="str">
        <f t="shared" si="488"/>
        <v xml:space="preserve"> </v>
      </c>
      <c r="GC393" s="9" t="str">
        <f t="shared" si="488"/>
        <v xml:space="preserve"> </v>
      </c>
      <c r="GD393" s="9" t="str">
        <f t="shared" si="488"/>
        <v xml:space="preserve"> </v>
      </c>
      <c r="GE393" s="9" t="str">
        <f t="shared" si="488"/>
        <v xml:space="preserve"> </v>
      </c>
      <c r="GF393" s="9" t="str">
        <f t="shared" si="488"/>
        <v xml:space="preserve"> </v>
      </c>
      <c r="GG393" s="9" t="str">
        <f t="shared" si="488"/>
        <v xml:space="preserve"> </v>
      </c>
      <c r="GH393" s="9" t="str">
        <f t="shared" si="488"/>
        <v xml:space="preserve"> </v>
      </c>
      <c r="GI393" s="9" t="str">
        <f t="shared" si="488"/>
        <v xml:space="preserve"> </v>
      </c>
      <c r="GJ393" s="9" t="str">
        <f t="shared" si="488"/>
        <v xml:space="preserve"> </v>
      </c>
      <c r="GK393" s="9" t="str">
        <f t="shared" si="488"/>
        <v xml:space="preserve"> </v>
      </c>
      <c r="GL393" s="9" t="str">
        <f t="shared" si="488"/>
        <v xml:space="preserve"> </v>
      </c>
      <c r="GM393" s="9" t="str">
        <f t="shared" si="488"/>
        <v xml:space="preserve"> </v>
      </c>
      <c r="GN393" s="9" t="str">
        <f t="shared" si="488"/>
        <v xml:space="preserve"> </v>
      </c>
      <c r="GO393" s="9" t="str">
        <f t="shared" si="488"/>
        <v xml:space="preserve"> </v>
      </c>
      <c r="GP393" s="9" t="str">
        <f t="shared" si="488"/>
        <v xml:space="preserve"> </v>
      </c>
      <c r="GQ393" s="9" t="str">
        <f t="shared" si="488"/>
        <v xml:space="preserve"> </v>
      </c>
      <c r="GR393" s="9" t="str">
        <f t="shared" si="488"/>
        <v xml:space="preserve"> </v>
      </c>
      <c r="GS393" s="9" t="str">
        <f t="shared" si="488"/>
        <v xml:space="preserve"> </v>
      </c>
      <c r="GT393" s="9" t="str">
        <f t="shared" si="488"/>
        <v xml:space="preserve"> </v>
      </c>
      <c r="GU393" s="9" t="str">
        <f t="shared" si="488"/>
        <v xml:space="preserve"> </v>
      </c>
      <c r="GV393" s="9" t="str">
        <f t="shared" si="488"/>
        <v xml:space="preserve"> </v>
      </c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</row>
    <row r="394" spans="1:257" ht="12.75" customHeight="1" x14ac:dyDescent="0.2">
      <c r="A394" s="19" t="s">
        <v>22</v>
      </c>
      <c r="B394" s="17" t="s">
        <v>16</v>
      </c>
      <c r="C394" s="17">
        <f t="shared" ref="C394:C398" si="489">B23</f>
        <v>20</v>
      </c>
      <c r="D394" s="17">
        <f t="shared" ref="D394:R394" si="490">C394</f>
        <v>20</v>
      </c>
      <c r="E394" s="17">
        <f t="shared" si="490"/>
        <v>20</v>
      </c>
      <c r="F394" s="17">
        <f t="shared" si="490"/>
        <v>20</v>
      </c>
      <c r="G394" s="17">
        <f t="shared" si="490"/>
        <v>20</v>
      </c>
      <c r="H394" s="17">
        <f t="shared" si="490"/>
        <v>20</v>
      </c>
      <c r="I394" s="17">
        <f t="shared" si="490"/>
        <v>20</v>
      </c>
      <c r="J394" s="17">
        <f t="shared" si="490"/>
        <v>20</v>
      </c>
      <c r="K394" s="17">
        <f t="shared" si="490"/>
        <v>20</v>
      </c>
      <c r="L394" s="17">
        <f t="shared" si="490"/>
        <v>20</v>
      </c>
      <c r="M394" s="17">
        <f t="shared" si="490"/>
        <v>20</v>
      </c>
      <c r="N394" s="17">
        <f t="shared" si="490"/>
        <v>20</v>
      </c>
      <c r="O394" s="17">
        <f t="shared" si="490"/>
        <v>20</v>
      </c>
      <c r="P394" s="17">
        <f t="shared" si="490"/>
        <v>20</v>
      </c>
      <c r="Q394" s="17">
        <f t="shared" si="490"/>
        <v>20</v>
      </c>
      <c r="R394" s="17">
        <f t="shared" si="490"/>
        <v>20</v>
      </c>
      <c r="S394" s="17">
        <f t="shared" ref="S394:AQ394" si="491">O394</f>
        <v>20</v>
      </c>
      <c r="T394" s="17">
        <f t="shared" si="491"/>
        <v>20</v>
      </c>
      <c r="U394" s="17">
        <f t="shared" si="491"/>
        <v>20</v>
      </c>
      <c r="V394" s="17">
        <f t="shared" si="491"/>
        <v>20</v>
      </c>
      <c r="W394" s="17">
        <f t="shared" si="491"/>
        <v>20</v>
      </c>
      <c r="X394" s="17">
        <f t="shared" si="491"/>
        <v>20</v>
      </c>
      <c r="Y394" s="17">
        <f t="shared" si="491"/>
        <v>20</v>
      </c>
      <c r="Z394" s="17">
        <f t="shared" si="491"/>
        <v>20</v>
      </c>
      <c r="AA394" s="17">
        <f t="shared" si="491"/>
        <v>20</v>
      </c>
      <c r="AB394" s="17">
        <f t="shared" si="491"/>
        <v>20</v>
      </c>
      <c r="AC394" s="17">
        <f t="shared" si="491"/>
        <v>20</v>
      </c>
      <c r="AD394" s="17">
        <f t="shared" si="491"/>
        <v>20</v>
      </c>
      <c r="AE394" s="17">
        <f t="shared" si="491"/>
        <v>20</v>
      </c>
      <c r="AF394" s="17">
        <f t="shared" si="491"/>
        <v>20</v>
      </c>
      <c r="AG394" s="17">
        <f t="shared" si="491"/>
        <v>20</v>
      </c>
      <c r="AH394" s="17">
        <f t="shared" si="491"/>
        <v>20</v>
      </c>
      <c r="AI394" s="17">
        <f t="shared" si="491"/>
        <v>20</v>
      </c>
      <c r="AJ394" s="17">
        <f t="shared" si="491"/>
        <v>20</v>
      </c>
      <c r="AK394" s="17">
        <f t="shared" si="491"/>
        <v>20</v>
      </c>
      <c r="AL394" s="17">
        <f t="shared" si="491"/>
        <v>20</v>
      </c>
      <c r="AM394" s="17">
        <f t="shared" si="491"/>
        <v>20</v>
      </c>
      <c r="AN394" s="17">
        <f t="shared" si="491"/>
        <v>20</v>
      </c>
      <c r="AO394" s="17">
        <f t="shared" si="491"/>
        <v>20</v>
      </c>
      <c r="AP394" s="17">
        <f t="shared" si="491"/>
        <v>20</v>
      </c>
      <c r="AQ394" s="17">
        <f t="shared" si="491"/>
        <v>20</v>
      </c>
      <c r="AR394" s="17">
        <f t="shared" ref="AR394:AU394" si="492">AD394</f>
        <v>20</v>
      </c>
      <c r="AS394" s="17">
        <f t="shared" si="492"/>
        <v>20</v>
      </c>
      <c r="AT394" s="17">
        <f t="shared" si="492"/>
        <v>20</v>
      </c>
      <c r="AU394" s="17">
        <f t="shared" si="492"/>
        <v>20</v>
      </c>
      <c r="AV394" s="17">
        <f t="shared" ref="AV394:BT394" si="493">AR394</f>
        <v>20</v>
      </c>
      <c r="AW394" s="17">
        <f t="shared" si="493"/>
        <v>20</v>
      </c>
      <c r="AX394" s="17">
        <f t="shared" si="493"/>
        <v>20</v>
      </c>
      <c r="AY394" s="17">
        <f t="shared" si="493"/>
        <v>20</v>
      </c>
      <c r="AZ394" s="17">
        <f t="shared" si="493"/>
        <v>20</v>
      </c>
      <c r="BA394" s="17">
        <f t="shared" si="493"/>
        <v>20</v>
      </c>
      <c r="BB394" s="17">
        <f t="shared" si="493"/>
        <v>20</v>
      </c>
      <c r="BC394" s="17">
        <f t="shared" si="493"/>
        <v>20</v>
      </c>
      <c r="BD394" s="17">
        <f t="shared" si="493"/>
        <v>20</v>
      </c>
      <c r="BE394" s="17">
        <f t="shared" si="493"/>
        <v>20</v>
      </c>
      <c r="BF394" s="17">
        <f t="shared" si="493"/>
        <v>20</v>
      </c>
      <c r="BG394" s="17">
        <f t="shared" si="493"/>
        <v>20</v>
      </c>
      <c r="BH394" s="17">
        <f t="shared" si="493"/>
        <v>20</v>
      </c>
      <c r="BI394" s="17">
        <f t="shared" si="493"/>
        <v>20</v>
      </c>
      <c r="BJ394" s="17">
        <f t="shared" si="493"/>
        <v>20</v>
      </c>
      <c r="BK394" s="17">
        <f t="shared" si="493"/>
        <v>20</v>
      </c>
      <c r="BL394" s="17">
        <f t="shared" si="493"/>
        <v>20</v>
      </c>
      <c r="BM394" s="17">
        <f t="shared" si="493"/>
        <v>20</v>
      </c>
      <c r="BN394" s="17">
        <f t="shared" si="493"/>
        <v>20</v>
      </c>
      <c r="BO394" s="17">
        <f t="shared" si="493"/>
        <v>20</v>
      </c>
      <c r="BP394" s="17">
        <f t="shared" si="493"/>
        <v>20</v>
      </c>
      <c r="BQ394" s="17">
        <f t="shared" si="493"/>
        <v>20</v>
      </c>
      <c r="BR394" s="17">
        <f t="shared" si="493"/>
        <v>20</v>
      </c>
      <c r="BS394" s="17">
        <f t="shared" si="493"/>
        <v>20</v>
      </c>
      <c r="BT394" s="17">
        <f t="shared" si="493"/>
        <v>20</v>
      </c>
      <c r="BU394" s="19">
        <f t="shared" ref="BU394:GV394" si="494">IF(BU389&lt;&gt;" ",BT394," ")</f>
        <v>20</v>
      </c>
      <c r="BV394" s="19">
        <f t="shared" si="494"/>
        <v>20</v>
      </c>
      <c r="BW394" s="19">
        <f t="shared" si="494"/>
        <v>20</v>
      </c>
      <c r="BX394" s="19">
        <f t="shared" si="494"/>
        <v>20</v>
      </c>
      <c r="BY394" s="19">
        <f t="shared" si="494"/>
        <v>20</v>
      </c>
      <c r="BZ394" s="19">
        <f t="shared" si="494"/>
        <v>20</v>
      </c>
      <c r="CA394" s="19">
        <f t="shared" si="494"/>
        <v>20</v>
      </c>
      <c r="CB394" s="19">
        <f t="shared" si="494"/>
        <v>20</v>
      </c>
      <c r="CC394" s="19">
        <f t="shared" si="494"/>
        <v>20</v>
      </c>
      <c r="CD394" s="19">
        <f t="shared" si="494"/>
        <v>20</v>
      </c>
      <c r="CE394" s="19">
        <f t="shared" si="494"/>
        <v>20</v>
      </c>
      <c r="CF394" s="19">
        <f t="shared" si="494"/>
        <v>20</v>
      </c>
      <c r="CG394" s="19">
        <f t="shared" si="494"/>
        <v>20</v>
      </c>
      <c r="CH394" s="19">
        <f t="shared" si="494"/>
        <v>20</v>
      </c>
      <c r="CI394" s="19">
        <f t="shared" si="494"/>
        <v>20</v>
      </c>
      <c r="CJ394" s="19">
        <f t="shared" si="494"/>
        <v>20</v>
      </c>
      <c r="CK394" s="19">
        <f t="shared" si="494"/>
        <v>20</v>
      </c>
      <c r="CL394" s="19">
        <f t="shared" si="494"/>
        <v>20</v>
      </c>
      <c r="CM394" s="19">
        <f t="shared" si="494"/>
        <v>20</v>
      </c>
      <c r="CN394" s="19">
        <f t="shared" si="494"/>
        <v>20</v>
      </c>
      <c r="CO394" s="19">
        <f t="shared" si="494"/>
        <v>20</v>
      </c>
      <c r="CP394" s="19">
        <f t="shared" si="494"/>
        <v>20</v>
      </c>
      <c r="CQ394" s="19">
        <f t="shared" si="494"/>
        <v>20</v>
      </c>
      <c r="CR394" s="19">
        <f t="shared" si="494"/>
        <v>20</v>
      </c>
      <c r="CS394" s="19">
        <f t="shared" si="494"/>
        <v>20</v>
      </c>
      <c r="CT394" s="19">
        <f t="shared" si="494"/>
        <v>20</v>
      </c>
      <c r="CU394" s="19">
        <f t="shared" si="494"/>
        <v>20</v>
      </c>
      <c r="CV394" s="19">
        <f t="shared" si="494"/>
        <v>20</v>
      </c>
      <c r="CW394" s="19">
        <f t="shared" si="494"/>
        <v>20</v>
      </c>
      <c r="CX394" s="19">
        <f t="shared" si="494"/>
        <v>20</v>
      </c>
      <c r="CY394" s="19">
        <f t="shared" si="494"/>
        <v>20</v>
      </c>
      <c r="CZ394" s="19">
        <f t="shared" si="494"/>
        <v>20</v>
      </c>
      <c r="DA394" s="19">
        <f t="shared" si="494"/>
        <v>20</v>
      </c>
      <c r="DB394" s="19">
        <f t="shared" si="494"/>
        <v>20</v>
      </c>
      <c r="DC394" s="19">
        <f t="shared" si="494"/>
        <v>20</v>
      </c>
      <c r="DD394" s="19">
        <f t="shared" si="494"/>
        <v>20</v>
      </c>
      <c r="DE394" s="19">
        <f t="shared" si="494"/>
        <v>20</v>
      </c>
      <c r="DF394" s="19">
        <f t="shared" si="494"/>
        <v>20</v>
      </c>
      <c r="DG394" s="19">
        <f t="shared" si="494"/>
        <v>20</v>
      </c>
      <c r="DH394" s="19">
        <f t="shared" si="494"/>
        <v>20</v>
      </c>
      <c r="DI394" s="19">
        <f t="shared" si="494"/>
        <v>20</v>
      </c>
      <c r="DJ394" s="19">
        <f t="shared" si="494"/>
        <v>20</v>
      </c>
      <c r="DK394" s="19">
        <f t="shared" si="494"/>
        <v>20</v>
      </c>
      <c r="DL394" s="19">
        <f t="shared" si="494"/>
        <v>20</v>
      </c>
      <c r="DM394" s="19">
        <f t="shared" si="494"/>
        <v>20</v>
      </c>
      <c r="DN394" s="19">
        <f t="shared" si="494"/>
        <v>20</v>
      </c>
      <c r="DO394" s="19">
        <f t="shared" si="494"/>
        <v>20</v>
      </c>
      <c r="DP394" s="19">
        <f t="shared" si="494"/>
        <v>20</v>
      </c>
      <c r="DQ394" s="19">
        <f t="shared" si="494"/>
        <v>20</v>
      </c>
      <c r="DR394" s="19">
        <f t="shared" si="494"/>
        <v>20</v>
      </c>
      <c r="DS394" s="19">
        <f t="shared" si="494"/>
        <v>20</v>
      </c>
      <c r="DT394" s="19">
        <f t="shared" si="494"/>
        <v>20</v>
      </c>
      <c r="DU394" s="19">
        <f t="shared" si="494"/>
        <v>20</v>
      </c>
      <c r="DV394" s="19">
        <f t="shared" si="494"/>
        <v>20</v>
      </c>
      <c r="DW394" s="19">
        <f t="shared" si="494"/>
        <v>20</v>
      </c>
      <c r="DX394" s="19">
        <f t="shared" si="494"/>
        <v>20</v>
      </c>
      <c r="DY394" s="19">
        <f t="shared" si="494"/>
        <v>20</v>
      </c>
      <c r="DZ394" s="19">
        <f t="shared" si="494"/>
        <v>20</v>
      </c>
      <c r="EA394" s="19">
        <f t="shared" si="494"/>
        <v>20</v>
      </c>
      <c r="EB394" s="19">
        <f t="shared" si="494"/>
        <v>20</v>
      </c>
      <c r="EC394" s="19" t="str">
        <f t="shared" si="494"/>
        <v xml:space="preserve"> </v>
      </c>
      <c r="ED394" s="19" t="str">
        <f t="shared" si="494"/>
        <v xml:space="preserve"> </v>
      </c>
      <c r="EE394" s="19" t="str">
        <f t="shared" si="494"/>
        <v xml:space="preserve"> </v>
      </c>
      <c r="EF394" s="19" t="str">
        <f t="shared" si="494"/>
        <v xml:space="preserve"> </v>
      </c>
      <c r="EG394" s="19" t="str">
        <f t="shared" si="494"/>
        <v xml:space="preserve"> </v>
      </c>
      <c r="EH394" s="19" t="str">
        <f t="shared" si="494"/>
        <v xml:space="preserve"> </v>
      </c>
      <c r="EI394" s="19" t="str">
        <f t="shared" si="494"/>
        <v xml:space="preserve"> </v>
      </c>
      <c r="EJ394" s="19" t="str">
        <f t="shared" si="494"/>
        <v xml:space="preserve"> </v>
      </c>
      <c r="EK394" s="19" t="str">
        <f t="shared" si="494"/>
        <v xml:space="preserve"> </v>
      </c>
      <c r="EL394" s="19" t="str">
        <f t="shared" si="494"/>
        <v xml:space="preserve"> </v>
      </c>
      <c r="EM394" s="19" t="str">
        <f t="shared" si="494"/>
        <v xml:space="preserve"> </v>
      </c>
      <c r="EN394" s="19" t="str">
        <f t="shared" si="494"/>
        <v xml:space="preserve"> </v>
      </c>
      <c r="EO394" s="19" t="str">
        <f t="shared" si="494"/>
        <v xml:space="preserve"> </v>
      </c>
      <c r="EP394" s="19" t="str">
        <f t="shared" si="494"/>
        <v xml:space="preserve"> </v>
      </c>
      <c r="EQ394" s="19" t="str">
        <f t="shared" si="494"/>
        <v xml:space="preserve"> </v>
      </c>
      <c r="ER394" s="19" t="str">
        <f t="shared" si="494"/>
        <v xml:space="preserve"> </v>
      </c>
      <c r="ES394" s="19" t="str">
        <f t="shared" si="494"/>
        <v xml:space="preserve"> </v>
      </c>
      <c r="ET394" s="19" t="str">
        <f t="shared" si="494"/>
        <v xml:space="preserve"> </v>
      </c>
      <c r="EU394" s="19" t="str">
        <f t="shared" si="494"/>
        <v xml:space="preserve"> </v>
      </c>
      <c r="EV394" s="19" t="str">
        <f t="shared" si="494"/>
        <v xml:space="preserve"> </v>
      </c>
      <c r="EW394" s="19" t="str">
        <f t="shared" si="494"/>
        <v xml:space="preserve"> </v>
      </c>
      <c r="EX394" s="19" t="str">
        <f t="shared" si="494"/>
        <v xml:space="preserve"> </v>
      </c>
      <c r="EY394" s="19" t="str">
        <f t="shared" si="494"/>
        <v xml:space="preserve"> </v>
      </c>
      <c r="EZ394" s="19" t="str">
        <f t="shared" si="494"/>
        <v xml:space="preserve"> </v>
      </c>
      <c r="FA394" s="19" t="str">
        <f t="shared" si="494"/>
        <v xml:space="preserve"> </v>
      </c>
      <c r="FB394" s="19" t="str">
        <f t="shared" si="494"/>
        <v xml:space="preserve"> </v>
      </c>
      <c r="FC394" s="19" t="str">
        <f t="shared" si="494"/>
        <v xml:space="preserve"> </v>
      </c>
      <c r="FD394" s="19" t="str">
        <f t="shared" si="494"/>
        <v xml:space="preserve"> </v>
      </c>
      <c r="FE394" s="19" t="str">
        <f t="shared" si="494"/>
        <v xml:space="preserve"> </v>
      </c>
      <c r="FF394" s="19" t="str">
        <f t="shared" si="494"/>
        <v xml:space="preserve"> </v>
      </c>
      <c r="FG394" s="19" t="str">
        <f t="shared" si="494"/>
        <v xml:space="preserve"> </v>
      </c>
      <c r="FH394" s="19" t="str">
        <f t="shared" si="494"/>
        <v xml:space="preserve"> </v>
      </c>
      <c r="FI394" s="19" t="str">
        <f t="shared" si="494"/>
        <v xml:space="preserve"> </v>
      </c>
      <c r="FJ394" s="19" t="str">
        <f t="shared" si="494"/>
        <v xml:space="preserve"> </v>
      </c>
      <c r="FK394" s="19" t="str">
        <f t="shared" si="494"/>
        <v xml:space="preserve"> </v>
      </c>
      <c r="FL394" s="19" t="str">
        <f t="shared" si="494"/>
        <v xml:space="preserve"> </v>
      </c>
      <c r="FM394" s="19" t="str">
        <f t="shared" si="494"/>
        <v xml:space="preserve"> </v>
      </c>
      <c r="FN394" s="19" t="str">
        <f t="shared" si="494"/>
        <v xml:space="preserve"> </v>
      </c>
      <c r="FO394" s="19" t="str">
        <f t="shared" si="494"/>
        <v xml:space="preserve"> </v>
      </c>
      <c r="FP394" s="19" t="str">
        <f t="shared" si="494"/>
        <v xml:space="preserve"> </v>
      </c>
      <c r="FQ394" s="19" t="str">
        <f t="shared" si="494"/>
        <v xml:space="preserve"> </v>
      </c>
      <c r="FR394" s="19" t="str">
        <f t="shared" si="494"/>
        <v xml:space="preserve"> </v>
      </c>
      <c r="FS394" s="19" t="str">
        <f t="shared" si="494"/>
        <v xml:space="preserve"> </v>
      </c>
      <c r="FT394" s="19" t="str">
        <f t="shared" si="494"/>
        <v xml:space="preserve"> </v>
      </c>
      <c r="FU394" s="19" t="str">
        <f t="shared" si="494"/>
        <v xml:space="preserve"> </v>
      </c>
      <c r="FV394" s="19" t="str">
        <f t="shared" si="494"/>
        <v xml:space="preserve"> </v>
      </c>
      <c r="FW394" s="19" t="str">
        <f t="shared" si="494"/>
        <v xml:space="preserve"> </v>
      </c>
      <c r="FX394" s="19" t="str">
        <f t="shared" si="494"/>
        <v xml:space="preserve"> </v>
      </c>
      <c r="FY394" s="19" t="str">
        <f t="shared" si="494"/>
        <v xml:space="preserve"> </v>
      </c>
      <c r="FZ394" s="19" t="str">
        <f t="shared" si="494"/>
        <v xml:space="preserve"> </v>
      </c>
      <c r="GA394" s="19" t="str">
        <f t="shared" si="494"/>
        <v xml:space="preserve"> </v>
      </c>
      <c r="GB394" s="19" t="str">
        <f t="shared" si="494"/>
        <v xml:space="preserve"> </v>
      </c>
      <c r="GC394" s="19" t="str">
        <f t="shared" si="494"/>
        <v xml:space="preserve"> </v>
      </c>
      <c r="GD394" s="19" t="str">
        <f t="shared" si="494"/>
        <v xml:space="preserve"> </v>
      </c>
      <c r="GE394" s="19" t="str">
        <f t="shared" si="494"/>
        <v xml:space="preserve"> </v>
      </c>
      <c r="GF394" s="19" t="str">
        <f t="shared" si="494"/>
        <v xml:space="preserve"> </v>
      </c>
      <c r="GG394" s="19" t="str">
        <f t="shared" si="494"/>
        <v xml:space="preserve"> </v>
      </c>
      <c r="GH394" s="19" t="str">
        <f t="shared" si="494"/>
        <v xml:space="preserve"> </v>
      </c>
      <c r="GI394" s="19" t="str">
        <f t="shared" si="494"/>
        <v xml:space="preserve"> </v>
      </c>
      <c r="GJ394" s="19" t="str">
        <f t="shared" si="494"/>
        <v xml:space="preserve"> </v>
      </c>
      <c r="GK394" s="19" t="str">
        <f t="shared" si="494"/>
        <v xml:space="preserve"> </v>
      </c>
      <c r="GL394" s="19" t="str">
        <f t="shared" si="494"/>
        <v xml:space="preserve"> </v>
      </c>
      <c r="GM394" s="19" t="str">
        <f t="shared" si="494"/>
        <v xml:space="preserve"> </v>
      </c>
      <c r="GN394" s="19" t="str">
        <f t="shared" si="494"/>
        <v xml:space="preserve"> </v>
      </c>
      <c r="GO394" s="19" t="str">
        <f t="shared" si="494"/>
        <v xml:space="preserve"> </v>
      </c>
      <c r="GP394" s="19" t="str">
        <f t="shared" si="494"/>
        <v xml:space="preserve"> </v>
      </c>
      <c r="GQ394" s="19" t="str">
        <f t="shared" si="494"/>
        <v xml:space="preserve"> </v>
      </c>
      <c r="GR394" s="19" t="str">
        <f t="shared" si="494"/>
        <v xml:space="preserve"> </v>
      </c>
      <c r="GS394" s="19" t="str">
        <f t="shared" si="494"/>
        <v xml:space="preserve"> </v>
      </c>
      <c r="GT394" s="19" t="str">
        <f t="shared" si="494"/>
        <v xml:space="preserve"> </v>
      </c>
      <c r="GU394" s="19" t="str">
        <f t="shared" si="494"/>
        <v xml:space="preserve"> </v>
      </c>
      <c r="GV394" s="19" t="str">
        <f t="shared" si="494"/>
        <v xml:space="preserve"> </v>
      </c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</row>
    <row r="395" spans="1:257" ht="12.75" customHeight="1" x14ac:dyDescent="0.2">
      <c r="A395" s="19" t="s">
        <v>23</v>
      </c>
      <c r="B395" s="19" t="s">
        <v>16</v>
      </c>
      <c r="C395" s="19">
        <f t="shared" si="489"/>
        <v>89</v>
      </c>
      <c r="D395" s="19">
        <f t="shared" ref="D395:F395" si="495">C395</f>
        <v>89</v>
      </c>
      <c r="E395" s="19">
        <f t="shared" si="495"/>
        <v>89</v>
      </c>
      <c r="F395" s="19">
        <f t="shared" si="495"/>
        <v>89</v>
      </c>
      <c r="G395" s="19">
        <f t="shared" ref="G395:G396" si="496">C395</f>
        <v>89</v>
      </c>
      <c r="H395" s="19">
        <f t="shared" ref="H395:J395" si="497">G395</f>
        <v>89</v>
      </c>
      <c r="I395" s="19">
        <f t="shared" si="497"/>
        <v>89</v>
      </c>
      <c r="J395" s="19">
        <f t="shared" si="497"/>
        <v>89</v>
      </c>
      <c r="K395" s="19">
        <f t="shared" ref="K395:K396" si="498">G395</f>
        <v>89</v>
      </c>
      <c r="L395" s="19">
        <f t="shared" ref="L395:N395" si="499">K395</f>
        <v>89</v>
      </c>
      <c r="M395" s="19">
        <f t="shared" si="499"/>
        <v>89</v>
      </c>
      <c r="N395" s="19">
        <f t="shared" si="499"/>
        <v>89</v>
      </c>
      <c r="O395" s="19">
        <f t="shared" ref="O395:AQ395" si="500">K395</f>
        <v>89</v>
      </c>
      <c r="P395" s="19">
        <f t="shared" si="500"/>
        <v>89</v>
      </c>
      <c r="Q395" s="19">
        <f t="shared" si="500"/>
        <v>89</v>
      </c>
      <c r="R395" s="19">
        <f t="shared" si="500"/>
        <v>89</v>
      </c>
      <c r="S395" s="19">
        <f t="shared" si="500"/>
        <v>89</v>
      </c>
      <c r="T395" s="19">
        <f t="shared" si="500"/>
        <v>89</v>
      </c>
      <c r="U395" s="19">
        <f t="shared" si="500"/>
        <v>89</v>
      </c>
      <c r="V395" s="19">
        <f t="shared" si="500"/>
        <v>89</v>
      </c>
      <c r="W395" s="19">
        <f t="shared" si="500"/>
        <v>89</v>
      </c>
      <c r="X395" s="19">
        <f t="shared" si="500"/>
        <v>89</v>
      </c>
      <c r="Y395" s="19">
        <f t="shared" si="500"/>
        <v>89</v>
      </c>
      <c r="Z395" s="19">
        <f t="shared" si="500"/>
        <v>89</v>
      </c>
      <c r="AA395" s="19">
        <f t="shared" si="500"/>
        <v>89</v>
      </c>
      <c r="AB395" s="19">
        <f t="shared" si="500"/>
        <v>89</v>
      </c>
      <c r="AC395" s="19">
        <f t="shared" si="500"/>
        <v>89</v>
      </c>
      <c r="AD395" s="19">
        <f t="shared" si="500"/>
        <v>89</v>
      </c>
      <c r="AE395" s="19">
        <f t="shared" si="500"/>
        <v>89</v>
      </c>
      <c r="AF395" s="19">
        <f t="shared" si="500"/>
        <v>89</v>
      </c>
      <c r="AG395" s="19">
        <f t="shared" si="500"/>
        <v>89</v>
      </c>
      <c r="AH395" s="19">
        <f t="shared" si="500"/>
        <v>89</v>
      </c>
      <c r="AI395" s="19">
        <f t="shared" si="500"/>
        <v>89</v>
      </c>
      <c r="AJ395" s="19">
        <f t="shared" si="500"/>
        <v>89</v>
      </c>
      <c r="AK395" s="19">
        <f t="shared" si="500"/>
        <v>89</v>
      </c>
      <c r="AL395" s="19">
        <f t="shared" si="500"/>
        <v>89</v>
      </c>
      <c r="AM395" s="19">
        <f t="shared" si="500"/>
        <v>89</v>
      </c>
      <c r="AN395" s="19">
        <f t="shared" si="500"/>
        <v>89</v>
      </c>
      <c r="AO395" s="19">
        <f t="shared" si="500"/>
        <v>89</v>
      </c>
      <c r="AP395" s="19">
        <f t="shared" si="500"/>
        <v>89</v>
      </c>
      <c r="AQ395" s="19">
        <f t="shared" si="500"/>
        <v>89</v>
      </c>
      <c r="AR395" s="19">
        <f t="shared" ref="AR395:AU395" si="501">AD395</f>
        <v>89</v>
      </c>
      <c r="AS395" s="19">
        <f t="shared" si="501"/>
        <v>89</v>
      </c>
      <c r="AT395" s="19">
        <f t="shared" si="501"/>
        <v>89</v>
      </c>
      <c r="AU395" s="19">
        <f t="shared" si="501"/>
        <v>89</v>
      </c>
      <c r="AV395" s="19">
        <f t="shared" ref="AV395:BT395" si="502">AR395</f>
        <v>89</v>
      </c>
      <c r="AW395" s="19">
        <f t="shared" si="502"/>
        <v>89</v>
      </c>
      <c r="AX395" s="19">
        <f t="shared" si="502"/>
        <v>89</v>
      </c>
      <c r="AY395" s="19">
        <f t="shared" si="502"/>
        <v>89</v>
      </c>
      <c r="AZ395" s="19">
        <f t="shared" si="502"/>
        <v>89</v>
      </c>
      <c r="BA395" s="19">
        <f t="shared" si="502"/>
        <v>89</v>
      </c>
      <c r="BB395" s="19">
        <f t="shared" si="502"/>
        <v>89</v>
      </c>
      <c r="BC395" s="19">
        <f t="shared" si="502"/>
        <v>89</v>
      </c>
      <c r="BD395" s="19">
        <f t="shared" si="502"/>
        <v>89</v>
      </c>
      <c r="BE395" s="19">
        <f t="shared" si="502"/>
        <v>89</v>
      </c>
      <c r="BF395" s="19">
        <f t="shared" si="502"/>
        <v>89</v>
      </c>
      <c r="BG395" s="19">
        <f t="shared" si="502"/>
        <v>89</v>
      </c>
      <c r="BH395" s="19">
        <f t="shared" si="502"/>
        <v>89</v>
      </c>
      <c r="BI395" s="19">
        <f t="shared" si="502"/>
        <v>89</v>
      </c>
      <c r="BJ395" s="19">
        <f t="shared" si="502"/>
        <v>89</v>
      </c>
      <c r="BK395" s="19">
        <f t="shared" si="502"/>
        <v>89</v>
      </c>
      <c r="BL395" s="19">
        <f t="shared" si="502"/>
        <v>89</v>
      </c>
      <c r="BM395" s="19">
        <f t="shared" si="502"/>
        <v>89</v>
      </c>
      <c r="BN395" s="19">
        <f t="shared" si="502"/>
        <v>89</v>
      </c>
      <c r="BO395" s="19">
        <f t="shared" si="502"/>
        <v>89</v>
      </c>
      <c r="BP395" s="19">
        <f t="shared" si="502"/>
        <v>89</v>
      </c>
      <c r="BQ395" s="19">
        <f t="shared" si="502"/>
        <v>89</v>
      </c>
      <c r="BR395" s="19">
        <f t="shared" si="502"/>
        <v>89</v>
      </c>
      <c r="BS395" s="19">
        <f t="shared" si="502"/>
        <v>89</v>
      </c>
      <c r="BT395" s="19">
        <f t="shared" si="502"/>
        <v>89</v>
      </c>
      <c r="BU395" s="19">
        <f t="shared" ref="BU395:GV395" si="503">IF(BU389&lt;&gt;" ",BT395," ")</f>
        <v>89</v>
      </c>
      <c r="BV395" s="19">
        <f t="shared" si="503"/>
        <v>89</v>
      </c>
      <c r="BW395" s="19">
        <f t="shared" si="503"/>
        <v>89</v>
      </c>
      <c r="BX395" s="19">
        <f t="shared" si="503"/>
        <v>89</v>
      </c>
      <c r="BY395" s="19">
        <f t="shared" si="503"/>
        <v>89</v>
      </c>
      <c r="BZ395" s="19">
        <f t="shared" si="503"/>
        <v>89</v>
      </c>
      <c r="CA395" s="19">
        <f t="shared" si="503"/>
        <v>89</v>
      </c>
      <c r="CB395" s="19">
        <f t="shared" si="503"/>
        <v>89</v>
      </c>
      <c r="CC395" s="19">
        <f t="shared" si="503"/>
        <v>89</v>
      </c>
      <c r="CD395" s="19">
        <f t="shared" si="503"/>
        <v>89</v>
      </c>
      <c r="CE395" s="19">
        <f t="shared" si="503"/>
        <v>89</v>
      </c>
      <c r="CF395" s="19">
        <f t="shared" si="503"/>
        <v>89</v>
      </c>
      <c r="CG395" s="19">
        <f t="shared" si="503"/>
        <v>89</v>
      </c>
      <c r="CH395" s="19">
        <f t="shared" si="503"/>
        <v>89</v>
      </c>
      <c r="CI395" s="19">
        <f t="shared" si="503"/>
        <v>89</v>
      </c>
      <c r="CJ395" s="19">
        <f t="shared" si="503"/>
        <v>89</v>
      </c>
      <c r="CK395" s="19">
        <f t="shared" si="503"/>
        <v>89</v>
      </c>
      <c r="CL395" s="19">
        <f t="shared" si="503"/>
        <v>89</v>
      </c>
      <c r="CM395" s="19">
        <f t="shared" si="503"/>
        <v>89</v>
      </c>
      <c r="CN395" s="19">
        <f t="shared" si="503"/>
        <v>89</v>
      </c>
      <c r="CO395" s="19">
        <f t="shared" si="503"/>
        <v>89</v>
      </c>
      <c r="CP395" s="19">
        <f t="shared" si="503"/>
        <v>89</v>
      </c>
      <c r="CQ395" s="19">
        <f t="shared" si="503"/>
        <v>89</v>
      </c>
      <c r="CR395" s="19">
        <f t="shared" si="503"/>
        <v>89</v>
      </c>
      <c r="CS395" s="19">
        <f t="shared" si="503"/>
        <v>89</v>
      </c>
      <c r="CT395" s="19">
        <f t="shared" si="503"/>
        <v>89</v>
      </c>
      <c r="CU395" s="19">
        <f t="shared" si="503"/>
        <v>89</v>
      </c>
      <c r="CV395" s="19">
        <f t="shared" si="503"/>
        <v>89</v>
      </c>
      <c r="CW395" s="19">
        <f t="shared" si="503"/>
        <v>89</v>
      </c>
      <c r="CX395" s="19">
        <f t="shared" si="503"/>
        <v>89</v>
      </c>
      <c r="CY395" s="19">
        <f t="shared" si="503"/>
        <v>89</v>
      </c>
      <c r="CZ395" s="19">
        <f t="shared" si="503"/>
        <v>89</v>
      </c>
      <c r="DA395" s="19">
        <f t="shared" si="503"/>
        <v>89</v>
      </c>
      <c r="DB395" s="19">
        <f t="shared" si="503"/>
        <v>89</v>
      </c>
      <c r="DC395" s="19">
        <f t="shared" si="503"/>
        <v>89</v>
      </c>
      <c r="DD395" s="19">
        <f t="shared" si="503"/>
        <v>89</v>
      </c>
      <c r="DE395" s="19">
        <f t="shared" si="503"/>
        <v>89</v>
      </c>
      <c r="DF395" s="19">
        <f t="shared" si="503"/>
        <v>89</v>
      </c>
      <c r="DG395" s="19">
        <f t="shared" si="503"/>
        <v>89</v>
      </c>
      <c r="DH395" s="19">
        <f t="shared" si="503"/>
        <v>89</v>
      </c>
      <c r="DI395" s="19">
        <f t="shared" si="503"/>
        <v>89</v>
      </c>
      <c r="DJ395" s="19">
        <f t="shared" si="503"/>
        <v>89</v>
      </c>
      <c r="DK395" s="19">
        <f t="shared" si="503"/>
        <v>89</v>
      </c>
      <c r="DL395" s="19">
        <f t="shared" si="503"/>
        <v>89</v>
      </c>
      <c r="DM395" s="19">
        <f t="shared" si="503"/>
        <v>89</v>
      </c>
      <c r="DN395" s="19">
        <f t="shared" si="503"/>
        <v>89</v>
      </c>
      <c r="DO395" s="19">
        <f t="shared" si="503"/>
        <v>89</v>
      </c>
      <c r="DP395" s="19">
        <f t="shared" si="503"/>
        <v>89</v>
      </c>
      <c r="DQ395" s="19">
        <f t="shared" si="503"/>
        <v>89</v>
      </c>
      <c r="DR395" s="19">
        <f t="shared" si="503"/>
        <v>89</v>
      </c>
      <c r="DS395" s="19">
        <f t="shared" si="503"/>
        <v>89</v>
      </c>
      <c r="DT395" s="19">
        <f t="shared" si="503"/>
        <v>89</v>
      </c>
      <c r="DU395" s="19">
        <f t="shared" si="503"/>
        <v>89</v>
      </c>
      <c r="DV395" s="19">
        <f t="shared" si="503"/>
        <v>89</v>
      </c>
      <c r="DW395" s="19">
        <f t="shared" si="503"/>
        <v>89</v>
      </c>
      <c r="DX395" s="19">
        <f t="shared" si="503"/>
        <v>89</v>
      </c>
      <c r="DY395" s="19">
        <f t="shared" si="503"/>
        <v>89</v>
      </c>
      <c r="DZ395" s="19">
        <f t="shared" si="503"/>
        <v>89</v>
      </c>
      <c r="EA395" s="19">
        <f t="shared" si="503"/>
        <v>89</v>
      </c>
      <c r="EB395" s="19">
        <f t="shared" si="503"/>
        <v>89</v>
      </c>
      <c r="EC395" s="19" t="str">
        <f t="shared" si="503"/>
        <v xml:space="preserve"> </v>
      </c>
      <c r="ED395" s="19" t="str">
        <f t="shared" si="503"/>
        <v xml:space="preserve"> </v>
      </c>
      <c r="EE395" s="19" t="str">
        <f t="shared" si="503"/>
        <v xml:space="preserve"> </v>
      </c>
      <c r="EF395" s="19" t="str">
        <f t="shared" si="503"/>
        <v xml:space="preserve"> </v>
      </c>
      <c r="EG395" s="19" t="str">
        <f t="shared" si="503"/>
        <v xml:space="preserve"> </v>
      </c>
      <c r="EH395" s="19" t="str">
        <f t="shared" si="503"/>
        <v xml:space="preserve"> </v>
      </c>
      <c r="EI395" s="19" t="str">
        <f t="shared" si="503"/>
        <v xml:space="preserve"> </v>
      </c>
      <c r="EJ395" s="19" t="str">
        <f t="shared" si="503"/>
        <v xml:space="preserve"> </v>
      </c>
      <c r="EK395" s="19" t="str">
        <f t="shared" si="503"/>
        <v xml:space="preserve"> </v>
      </c>
      <c r="EL395" s="19" t="str">
        <f t="shared" si="503"/>
        <v xml:space="preserve"> </v>
      </c>
      <c r="EM395" s="19" t="str">
        <f t="shared" si="503"/>
        <v xml:space="preserve"> </v>
      </c>
      <c r="EN395" s="19" t="str">
        <f t="shared" si="503"/>
        <v xml:space="preserve"> </v>
      </c>
      <c r="EO395" s="19" t="str">
        <f t="shared" si="503"/>
        <v xml:space="preserve"> </v>
      </c>
      <c r="EP395" s="19" t="str">
        <f t="shared" si="503"/>
        <v xml:space="preserve"> </v>
      </c>
      <c r="EQ395" s="19" t="str">
        <f t="shared" si="503"/>
        <v xml:space="preserve"> </v>
      </c>
      <c r="ER395" s="19" t="str">
        <f t="shared" si="503"/>
        <v xml:space="preserve"> </v>
      </c>
      <c r="ES395" s="19" t="str">
        <f t="shared" si="503"/>
        <v xml:space="preserve"> </v>
      </c>
      <c r="ET395" s="19" t="str">
        <f t="shared" si="503"/>
        <v xml:space="preserve"> </v>
      </c>
      <c r="EU395" s="19" t="str">
        <f t="shared" si="503"/>
        <v xml:space="preserve"> </v>
      </c>
      <c r="EV395" s="19" t="str">
        <f t="shared" si="503"/>
        <v xml:space="preserve"> </v>
      </c>
      <c r="EW395" s="19" t="str">
        <f t="shared" si="503"/>
        <v xml:space="preserve"> </v>
      </c>
      <c r="EX395" s="19" t="str">
        <f t="shared" si="503"/>
        <v xml:space="preserve"> </v>
      </c>
      <c r="EY395" s="19" t="str">
        <f t="shared" si="503"/>
        <v xml:space="preserve"> </v>
      </c>
      <c r="EZ395" s="19" t="str">
        <f t="shared" si="503"/>
        <v xml:space="preserve"> </v>
      </c>
      <c r="FA395" s="19" t="str">
        <f t="shared" si="503"/>
        <v xml:space="preserve"> </v>
      </c>
      <c r="FB395" s="19" t="str">
        <f t="shared" si="503"/>
        <v xml:space="preserve"> </v>
      </c>
      <c r="FC395" s="19" t="str">
        <f t="shared" si="503"/>
        <v xml:space="preserve"> </v>
      </c>
      <c r="FD395" s="19" t="str">
        <f t="shared" si="503"/>
        <v xml:space="preserve"> </v>
      </c>
      <c r="FE395" s="19" t="str">
        <f t="shared" si="503"/>
        <v xml:space="preserve"> </v>
      </c>
      <c r="FF395" s="19" t="str">
        <f t="shared" si="503"/>
        <v xml:space="preserve"> </v>
      </c>
      <c r="FG395" s="19" t="str">
        <f t="shared" si="503"/>
        <v xml:space="preserve"> </v>
      </c>
      <c r="FH395" s="19" t="str">
        <f t="shared" si="503"/>
        <v xml:space="preserve"> </v>
      </c>
      <c r="FI395" s="19" t="str">
        <f t="shared" si="503"/>
        <v xml:space="preserve"> </v>
      </c>
      <c r="FJ395" s="19" t="str">
        <f t="shared" si="503"/>
        <v xml:space="preserve"> </v>
      </c>
      <c r="FK395" s="19" t="str">
        <f t="shared" si="503"/>
        <v xml:space="preserve"> </v>
      </c>
      <c r="FL395" s="19" t="str">
        <f t="shared" si="503"/>
        <v xml:space="preserve"> </v>
      </c>
      <c r="FM395" s="19" t="str">
        <f t="shared" si="503"/>
        <v xml:space="preserve"> </v>
      </c>
      <c r="FN395" s="19" t="str">
        <f t="shared" si="503"/>
        <v xml:space="preserve"> </v>
      </c>
      <c r="FO395" s="19" t="str">
        <f t="shared" si="503"/>
        <v xml:space="preserve"> </v>
      </c>
      <c r="FP395" s="19" t="str">
        <f t="shared" si="503"/>
        <v xml:space="preserve"> </v>
      </c>
      <c r="FQ395" s="19" t="str">
        <f t="shared" si="503"/>
        <v xml:space="preserve"> </v>
      </c>
      <c r="FR395" s="19" t="str">
        <f t="shared" si="503"/>
        <v xml:space="preserve"> </v>
      </c>
      <c r="FS395" s="19" t="str">
        <f t="shared" si="503"/>
        <v xml:space="preserve"> </v>
      </c>
      <c r="FT395" s="19" t="str">
        <f t="shared" si="503"/>
        <v xml:space="preserve"> </v>
      </c>
      <c r="FU395" s="19" t="str">
        <f t="shared" si="503"/>
        <v xml:space="preserve"> </v>
      </c>
      <c r="FV395" s="19" t="str">
        <f t="shared" si="503"/>
        <v xml:space="preserve"> </v>
      </c>
      <c r="FW395" s="19" t="str">
        <f t="shared" si="503"/>
        <v xml:space="preserve"> </v>
      </c>
      <c r="FX395" s="19" t="str">
        <f t="shared" si="503"/>
        <v xml:space="preserve"> </v>
      </c>
      <c r="FY395" s="19" t="str">
        <f t="shared" si="503"/>
        <v xml:space="preserve"> </v>
      </c>
      <c r="FZ395" s="19" t="str">
        <f t="shared" si="503"/>
        <v xml:space="preserve"> </v>
      </c>
      <c r="GA395" s="19" t="str">
        <f t="shared" si="503"/>
        <v xml:space="preserve"> </v>
      </c>
      <c r="GB395" s="19" t="str">
        <f t="shared" si="503"/>
        <v xml:space="preserve"> </v>
      </c>
      <c r="GC395" s="19" t="str">
        <f t="shared" si="503"/>
        <v xml:space="preserve"> </v>
      </c>
      <c r="GD395" s="19" t="str">
        <f t="shared" si="503"/>
        <v xml:space="preserve"> </v>
      </c>
      <c r="GE395" s="19" t="str">
        <f t="shared" si="503"/>
        <v xml:space="preserve"> </v>
      </c>
      <c r="GF395" s="19" t="str">
        <f t="shared" si="503"/>
        <v xml:space="preserve"> </v>
      </c>
      <c r="GG395" s="19" t="str">
        <f t="shared" si="503"/>
        <v xml:space="preserve"> </v>
      </c>
      <c r="GH395" s="19" t="str">
        <f t="shared" si="503"/>
        <v xml:space="preserve"> </v>
      </c>
      <c r="GI395" s="19" t="str">
        <f t="shared" si="503"/>
        <v xml:space="preserve"> </v>
      </c>
      <c r="GJ395" s="19" t="str">
        <f t="shared" si="503"/>
        <v xml:space="preserve"> </v>
      </c>
      <c r="GK395" s="19" t="str">
        <f t="shared" si="503"/>
        <v xml:space="preserve"> </v>
      </c>
      <c r="GL395" s="19" t="str">
        <f t="shared" si="503"/>
        <v xml:space="preserve"> </v>
      </c>
      <c r="GM395" s="19" t="str">
        <f t="shared" si="503"/>
        <v xml:space="preserve"> </v>
      </c>
      <c r="GN395" s="19" t="str">
        <f t="shared" si="503"/>
        <v xml:space="preserve"> </v>
      </c>
      <c r="GO395" s="19" t="str">
        <f t="shared" si="503"/>
        <v xml:space="preserve"> </v>
      </c>
      <c r="GP395" s="19" t="str">
        <f t="shared" si="503"/>
        <v xml:space="preserve"> </v>
      </c>
      <c r="GQ395" s="19" t="str">
        <f t="shared" si="503"/>
        <v xml:space="preserve"> </v>
      </c>
      <c r="GR395" s="19" t="str">
        <f t="shared" si="503"/>
        <v xml:space="preserve"> </v>
      </c>
      <c r="GS395" s="19" t="str">
        <f t="shared" si="503"/>
        <v xml:space="preserve"> </v>
      </c>
      <c r="GT395" s="19" t="str">
        <f t="shared" si="503"/>
        <v xml:space="preserve"> </v>
      </c>
      <c r="GU395" s="19" t="str">
        <f t="shared" si="503"/>
        <v xml:space="preserve"> </v>
      </c>
      <c r="GV395" s="19" t="str">
        <f t="shared" si="503"/>
        <v xml:space="preserve"> </v>
      </c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</row>
    <row r="396" spans="1:257" ht="12.75" customHeight="1" x14ac:dyDescent="0.2">
      <c r="A396" s="19" t="s">
        <v>24</v>
      </c>
      <c r="B396" s="2" t="s">
        <v>16</v>
      </c>
      <c r="C396" s="2">
        <f t="shared" si="489"/>
        <v>6</v>
      </c>
      <c r="D396" s="2">
        <f t="shared" ref="D396:F396" si="504">C396</f>
        <v>6</v>
      </c>
      <c r="E396" s="2">
        <f t="shared" si="504"/>
        <v>6</v>
      </c>
      <c r="F396" s="2">
        <f t="shared" si="504"/>
        <v>6</v>
      </c>
      <c r="G396" s="2">
        <f t="shared" si="496"/>
        <v>6</v>
      </c>
      <c r="H396" s="2">
        <f t="shared" ref="H396:J396" si="505">G396</f>
        <v>6</v>
      </c>
      <c r="I396" s="2">
        <f t="shared" si="505"/>
        <v>6</v>
      </c>
      <c r="J396" s="2">
        <f t="shared" si="505"/>
        <v>6</v>
      </c>
      <c r="K396" s="2">
        <f t="shared" si="498"/>
        <v>6</v>
      </c>
      <c r="L396" s="2">
        <f t="shared" ref="L396:N396" si="506">K396</f>
        <v>6</v>
      </c>
      <c r="M396" s="2">
        <f t="shared" si="506"/>
        <v>6</v>
      </c>
      <c r="N396" s="2">
        <f t="shared" si="506"/>
        <v>6</v>
      </c>
      <c r="O396" s="2">
        <f t="shared" ref="O396:AQ396" si="507">K396</f>
        <v>6</v>
      </c>
      <c r="P396" s="2">
        <f t="shared" si="507"/>
        <v>6</v>
      </c>
      <c r="Q396" s="2">
        <f t="shared" si="507"/>
        <v>6</v>
      </c>
      <c r="R396" s="2">
        <f t="shared" si="507"/>
        <v>6</v>
      </c>
      <c r="S396" s="2">
        <f t="shared" si="507"/>
        <v>6</v>
      </c>
      <c r="T396" s="2">
        <f t="shared" si="507"/>
        <v>6</v>
      </c>
      <c r="U396" s="2">
        <f t="shared" si="507"/>
        <v>6</v>
      </c>
      <c r="V396" s="2">
        <f t="shared" si="507"/>
        <v>6</v>
      </c>
      <c r="W396" s="2">
        <f t="shared" si="507"/>
        <v>6</v>
      </c>
      <c r="X396" s="2">
        <f t="shared" si="507"/>
        <v>6</v>
      </c>
      <c r="Y396" s="2">
        <f t="shared" si="507"/>
        <v>6</v>
      </c>
      <c r="Z396" s="2">
        <f t="shared" si="507"/>
        <v>6</v>
      </c>
      <c r="AA396" s="2">
        <f t="shared" si="507"/>
        <v>6</v>
      </c>
      <c r="AB396" s="2">
        <f t="shared" si="507"/>
        <v>6</v>
      </c>
      <c r="AC396" s="2">
        <f t="shared" si="507"/>
        <v>6</v>
      </c>
      <c r="AD396" s="2">
        <f t="shared" si="507"/>
        <v>6</v>
      </c>
      <c r="AE396" s="2">
        <f t="shared" si="507"/>
        <v>6</v>
      </c>
      <c r="AF396" s="2">
        <f t="shared" si="507"/>
        <v>6</v>
      </c>
      <c r="AG396" s="2">
        <f t="shared" si="507"/>
        <v>6</v>
      </c>
      <c r="AH396" s="2">
        <f t="shared" si="507"/>
        <v>6</v>
      </c>
      <c r="AI396" s="2">
        <f t="shared" si="507"/>
        <v>6</v>
      </c>
      <c r="AJ396" s="2">
        <f t="shared" si="507"/>
        <v>6</v>
      </c>
      <c r="AK396" s="2">
        <f t="shared" si="507"/>
        <v>6</v>
      </c>
      <c r="AL396" s="2">
        <f t="shared" si="507"/>
        <v>6</v>
      </c>
      <c r="AM396" s="2">
        <f t="shared" si="507"/>
        <v>6</v>
      </c>
      <c r="AN396" s="2">
        <f t="shared" si="507"/>
        <v>6</v>
      </c>
      <c r="AO396" s="2">
        <f t="shared" si="507"/>
        <v>6</v>
      </c>
      <c r="AP396" s="2">
        <f t="shared" si="507"/>
        <v>6</v>
      </c>
      <c r="AQ396" s="2">
        <f t="shared" si="507"/>
        <v>6</v>
      </c>
      <c r="AR396" s="2">
        <f t="shared" ref="AR396:AU396" si="508">AD396</f>
        <v>6</v>
      </c>
      <c r="AS396" s="2">
        <f t="shared" si="508"/>
        <v>6</v>
      </c>
      <c r="AT396" s="2">
        <f t="shared" si="508"/>
        <v>6</v>
      </c>
      <c r="AU396" s="2">
        <f t="shared" si="508"/>
        <v>6</v>
      </c>
      <c r="AV396" s="2">
        <f t="shared" ref="AV396:BT396" si="509">AR396</f>
        <v>6</v>
      </c>
      <c r="AW396" s="2">
        <f t="shared" si="509"/>
        <v>6</v>
      </c>
      <c r="AX396" s="2">
        <f t="shared" si="509"/>
        <v>6</v>
      </c>
      <c r="AY396" s="2">
        <f t="shared" si="509"/>
        <v>6</v>
      </c>
      <c r="AZ396" s="2">
        <f t="shared" si="509"/>
        <v>6</v>
      </c>
      <c r="BA396" s="2">
        <f t="shared" si="509"/>
        <v>6</v>
      </c>
      <c r="BB396" s="2">
        <f t="shared" si="509"/>
        <v>6</v>
      </c>
      <c r="BC396" s="2">
        <f t="shared" si="509"/>
        <v>6</v>
      </c>
      <c r="BD396" s="2">
        <f t="shared" si="509"/>
        <v>6</v>
      </c>
      <c r="BE396" s="2">
        <f t="shared" si="509"/>
        <v>6</v>
      </c>
      <c r="BF396" s="2">
        <f t="shared" si="509"/>
        <v>6</v>
      </c>
      <c r="BG396" s="2">
        <f t="shared" si="509"/>
        <v>6</v>
      </c>
      <c r="BH396" s="2">
        <f t="shared" si="509"/>
        <v>6</v>
      </c>
      <c r="BI396" s="2">
        <f t="shared" si="509"/>
        <v>6</v>
      </c>
      <c r="BJ396" s="2">
        <f t="shared" si="509"/>
        <v>6</v>
      </c>
      <c r="BK396" s="2">
        <f t="shared" si="509"/>
        <v>6</v>
      </c>
      <c r="BL396" s="2">
        <f t="shared" si="509"/>
        <v>6</v>
      </c>
      <c r="BM396" s="2">
        <f t="shared" si="509"/>
        <v>6</v>
      </c>
      <c r="BN396" s="2">
        <f t="shared" si="509"/>
        <v>6</v>
      </c>
      <c r="BO396" s="2">
        <f t="shared" si="509"/>
        <v>6</v>
      </c>
      <c r="BP396" s="2">
        <f t="shared" si="509"/>
        <v>6</v>
      </c>
      <c r="BQ396" s="2">
        <f t="shared" si="509"/>
        <v>6</v>
      </c>
      <c r="BR396" s="2">
        <f t="shared" si="509"/>
        <v>6</v>
      </c>
      <c r="BS396" s="2">
        <f t="shared" si="509"/>
        <v>6</v>
      </c>
      <c r="BT396" s="2">
        <f t="shared" si="509"/>
        <v>6</v>
      </c>
      <c r="BU396" s="19">
        <f t="shared" ref="BU396:GV396" si="510">IF(BU389&lt;&gt;" ",BT396," ")</f>
        <v>6</v>
      </c>
      <c r="BV396" s="19">
        <f t="shared" si="510"/>
        <v>6</v>
      </c>
      <c r="BW396" s="19">
        <f t="shared" si="510"/>
        <v>6</v>
      </c>
      <c r="BX396" s="19">
        <f t="shared" si="510"/>
        <v>6</v>
      </c>
      <c r="BY396" s="19">
        <f t="shared" si="510"/>
        <v>6</v>
      </c>
      <c r="BZ396" s="19">
        <f t="shared" si="510"/>
        <v>6</v>
      </c>
      <c r="CA396" s="19">
        <f t="shared" si="510"/>
        <v>6</v>
      </c>
      <c r="CB396" s="19">
        <f t="shared" si="510"/>
        <v>6</v>
      </c>
      <c r="CC396" s="19">
        <f t="shared" si="510"/>
        <v>6</v>
      </c>
      <c r="CD396" s="19">
        <f t="shared" si="510"/>
        <v>6</v>
      </c>
      <c r="CE396" s="19">
        <f t="shared" si="510"/>
        <v>6</v>
      </c>
      <c r="CF396" s="19">
        <f t="shared" si="510"/>
        <v>6</v>
      </c>
      <c r="CG396" s="19">
        <f t="shared" si="510"/>
        <v>6</v>
      </c>
      <c r="CH396" s="19">
        <f t="shared" si="510"/>
        <v>6</v>
      </c>
      <c r="CI396" s="19">
        <f t="shared" si="510"/>
        <v>6</v>
      </c>
      <c r="CJ396" s="19">
        <f t="shared" si="510"/>
        <v>6</v>
      </c>
      <c r="CK396" s="19">
        <f t="shared" si="510"/>
        <v>6</v>
      </c>
      <c r="CL396" s="19">
        <f t="shared" si="510"/>
        <v>6</v>
      </c>
      <c r="CM396" s="19">
        <f t="shared" si="510"/>
        <v>6</v>
      </c>
      <c r="CN396" s="19">
        <f t="shared" si="510"/>
        <v>6</v>
      </c>
      <c r="CO396" s="19">
        <f t="shared" si="510"/>
        <v>6</v>
      </c>
      <c r="CP396" s="19">
        <f t="shared" si="510"/>
        <v>6</v>
      </c>
      <c r="CQ396" s="19">
        <f t="shared" si="510"/>
        <v>6</v>
      </c>
      <c r="CR396" s="19">
        <f t="shared" si="510"/>
        <v>6</v>
      </c>
      <c r="CS396" s="19">
        <f t="shared" si="510"/>
        <v>6</v>
      </c>
      <c r="CT396" s="19">
        <f t="shared" si="510"/>
        <v>6</v>
      </c>
      <c r="CU396" s="19">
        <f t="shared" si="510"/>
        <v>6</v>
      </c>
      <c r="CV396" s="19">
        <f t="shared" si="510"/>
        <v>6</v>
      </c>
      <c r="CW396" s="19">
        <f t="shared" si="510"/>
        <v>6</v>
      </c>
      <c r="CX396" s="19">
        <f t="shared" si="510"/>
        <v>6</v>
      </c>
      <c r="CY396" s="19">
        <f t="shared" si="510"/>
        <v>6</v>
      </c>
      <c r="CZ396" s="19">
        <f t="shared" si="510"/>
        <v>6</v>
      </c>
      <c r="DA396" s="19">
        <f t="shared" si="510"/>
        <v>6</v>
      </c>
      <c r="DB396" s="19">
        <f t="shared" si="510"/>
        <v>6</v>
      </c>
      <c r="DC396" s="19">
        <f t="shared" si="510"/>
        <v>6</v>
      </c>
      <c r="DD396" s="19">
        <f t="shared" si="510"/>
        <v>6</v>
      </c>
      <c r="DE396" s="19">
        <f t="shared" si="510"/>
        <v>6</v>
      </c>
      <c r="DF396" s="19">
        <f t="shared" si="510"/>
        <v>6</v>
      </c>
      <c r="DG396" s="19">
        <f t="shared" si="510"/>
        <v>6</v>
      </c>
      <c r="DH396" s="19">
        <f t="shared" si="510"/>
        <v>6</v>
      </c>
      <c r="DI396" s="19">
        <f t="shared" si="510"/>
        <v>6</v>
      </c>
      <c r="DJ396" s="19">
        <f t="shared" si="510"/>
        <v>6</v>
      </c>
      <c r="DK396" s="19">
        <f t="shared" si="510"/>
        <v>6</v>
      </c>
      <c r="DL396" s="19">
        <f t="shared" si="510"/>
        <v>6</v>
      </c>
      <c r="DM396" s="19">
        <f t="shared" si="510"/>
        <v>6</v>
      </c>
      <c r="DN396" s="19">
        <f t="shared" si="510"/>
        <v>6</v>
      </c>
      <c r="DO396" s="19">
        <f t="shared" si="510"/>
        <v>6</v>
      </c>
      <c r="DP396" s="19">
        <f t="shared" si="510"/>
        <v>6</v>
      </c>
      <c r="DQ396" s="19">
        <f t="shared" si="510"/>
        <v>6</v>
      </c>
      <c r="DR396" s="19">
        <f t="shared" si="510"/>
        <v>6</v>
      </c>
      <c r="DS396" s="19">
        <f t="shared" si="510"/>
        <v>6</v>
      </c>
      <c r="DT396" s="19">
        <f t="shared" si="510"/>
        <v>6</v>
      </c>
      <c r="DU396" s="19">
        <f t="shared" si="510"/>
        <v>6</v>
      </c>
      <c r="DV396" s="19">
        <f t="shared" si="510"/>
        <v>6</v>
      </c>
      <c r="DW396" s="19">
        <f t="shared" si="510"/>
        <v>6</v>
      </c>
      <c r="DX396" s="19">
        <f t="shared" si="510"/>
        <v>6</v>
      </c>
      <c r="DY396" s="19">
        <f t="shared" si="510"/>
        <v>6</v>
      </c>
      <c r="DZ396" s="19">
        <f t="shared" si="510"/>
        <v>6</v>
      </c>
      <c r="EA396" s="19">
        <f t="shared" si="510"/>
        <v>6</v>
      </c>
      <c r="EB396" s="19">
        <f t="shared" si="510"/>
        <v>6</v>
      </c>
      <c r="EC396" s="19" t="str">
        <f t="shared" si="510"/>
        <v xml:space="preserve"> </v>
      </c>
      <c r="ED396" s="19" t="str">
        <f t="shared" si="510"/>
        <v xml:space="preserve"> </v>
      </c>
      <c r="EE396" s="19" t="str">
        <f t="shared" si="510"/>
        <v xml:space="preserve"> </v>
      </c>
      <c r="EF396" s="19" t="str">
        <f t="shared" si="510"/>
        <v xml:space="preserve"> </v>
      </c>
      <c r="EG396" s="19" t="str">
        <f t="shared" si="510"/>
        <v xml:space="preserve"> </v>
      </c>
      <c r="EH396" s="19" t="str">
        <f t="shared" si="510"/>
        <v xml:space="preserve"> </v>
      </c>
      <c r="EI396" s="19" t="str">
        <f t="shared" si="510"/>
        <v xml:space="preserve"> </v>
      </c>
      <c r="EJ396" s="19" t="str">
        <f t="shared" si="510"/>
        <v xml:space="preserve"> </v>
      </c>
      <c r="EK396" s="19" t="str">
        <f t="shared" si="510"/>
        <v xml:space="preserve"> </v>
      </c>
      <c r="EL396" s="19" t="str">
        <f t="shared" si="510"/>
        <v xml:space="preserve"> </v>
      </c>
      <c r="EM396" s="19" t="str">
        <f t="shared" si="510"/>
        <v xml:space="preserve"> </v>
      </c>
      <c r="EN396" s="19" t="str">
        <f t="shared" si="510"/>
        <v xml:space="preserve"> </v>
      </c>
      <c r="EO396" s="19" t="str">
        <f t="shared" si="510"/>
        <v xml:space="preserve"> </v>
      </c>
      <c r="EP396" s="19" t="str">
        <f t="shared" si="510"/>
        <v xml:space="preserve"> </v>
      </c>
      <c r="EQ396" s="19" t="str">
        <f t="shared" si="510"/>
        <v xml:space="preserve"> </v>
      </c>
      <c r="ER396" s="19" t="str">
        <f t="shared" si="510"/>
        <v xml:space="preserve"> </v>
      </c>
      <c r="ES396" s="19" t="str">
        <f t="shared" si="510"/>
        <v xml:space="preserve"> </v>
      </c>
      <c r="ET396" s="19" t="str">
        <f t="shared" si="510"/>
        <v xml:space="preserve"> </v>
      </c>
      <c r="EU396" s="19" t="str">
        <f t="shared" si="510"/>
        <v xml:space="preserve"> </v>
      </c>
      <c r="EV396" s="19" t="str">
        <f t="shared" si="510"/>
        <v xml:space="preserve"> </v>
      </c>
      <c r="EW396" s="19" t="str">
        <f t="shared" si="510"/>
        <v xml:space="preserve"> </v>
      </c>
      <c r="EX396" s="19" t="str">
        <f t="shared" si="510"/>
        <v xml:space="preserve"> </v>
      </c>
      <c r="EY396" s="19" t="str">
        <f t="shared" si="510"/>
        <v xml:space="preserve"> </v>
      </c>
      <c r="EZ396" s="19" t="str">
        <f t="shared" si="510"/>
        <v xml:space="preserve"> </v>
      </c>
      <c r="FA396" s="19" t="str">
        <f t="shared" si="510"/>
        <v xml:space="preserve"> </v>
      </c>
      <c r="FB396" s="19" t="str">
        <f t="shared" si="510"/>
        <v xml:space="preserve"> </v>
      </c>
      <c r="FC396" s="19" t="str">
        <f t="shared" si="510"/>
        <v xml:space="preserve"> </v>
      </c>
      <c r="FD396" s="19" t="str">
        <f t="shared" si="510"/>
        <v xml:space="preserve"> </v>
      </c>
      <c r="FE396" s="19" t="str">
        <f t="shared" si="510"/>
        <v xml:space="preserve"> </v>
      </c>
      <c r="FF396" s="19" t="str">
        <f t="shared" si="510"/>
        <v xml:space="preserve"> </v>
      </c>
      <c r="FG396" s="19" t="str">
        <f t="shared" si="510"/>
        <v xml:space="preserve"> </v>
      </c>
      <c r="FH396" s="19" t="str">
        <f t="shared" si="510"/>
        <v xml:space="preserve"> </v>
      </c>
      <c r="FI396" s="19" t="str">
        <f t="shared" si="510"/>
        <v xml:space="preserve"> </v>
      </c>
      <c r="FJ396" s="19" t="str">
        <f t="shared" si="510"/>
        <v xml:space="preserve"> </v>
      </c>
      <c r="FK396" s="19" t="str">
        <f t="shared" si="510"/>
        <v xml:space="preserve"> </v>
      </c>
      <c r="FL396" s="19" t="str">
        <f t="shared" si="510"/>
        <v xml:space="preserve"> </v>
      </c>
      <c r="FM396" s="19" t="str">
        <f t="shared" si="510"/>
        <v xml:space="preserve"> </v>
      </c>
      <c r="FN396" s="19" t="str">
        <f t="shared" si="510"/>
        <v xml:space="preserve"> </v>
      </c>
      <c r="FO396" s="19" t="str">
        <f t="shared" si="510"/>
        <v xml:space="preserve"> </v>
      </c>
      <c r="FP396" s="19" t="str">
        <f t="shared" si="510"/>
        <v xml:space="preserve"> </v>
      </c>
      <c r="FQ396" s="19" t="str">
        <f t="shared" si="510"/>
        <v xml:space="preserve"> </v>
      </c>
      <c r="FR396" s="19" t="str">
        <f t="shared" si="510"/>
        <v xml:space="preserve"> </v>
      </c>
      <c r="FS396" s="19" t="str">
        <f t="shared" si="510"/>
        <v xml:space="preserve"> </v>
      </c>
      <c r="FT396" s="19" t="str">
        <f t="shared" si="510"/>
        <v xml:space="preserve"> </v>
      </c>
      <c r="FU396" s="19" t="str">
        <f t="shared" si="510"/>
        <v xml:space="preserve"> </v>
      </c>
      <c r="FV396" s="19" t="str">
        <f t="shared" si="510"/>
        <v xml:space="preserve"> </v>
      </c>
      <c r="FW396" s="19" t="str">
        <f t="shared" si="510"/>
        <v xml:space="preserve"> </v>
      </c>
      <c r="FX396" s="19" t="str">
        <f t="shared" si="510"/>
        <v xml:space="preserve"> </v>
      </c>
      <c r="FY396" s="19" t="str">
        <f t="shared" si="510"/>
        <v xml:space="preserve"> </v>
      </c>
      <c r="FZ396" s="19" t="str">
        <f t="shared" si="510"/>
        <v xml:space="preserve"> </v>
      </c>
      <c r="GA396" s="19" t="str">
        <f t="shared" si="510"/>
        <v xml:space="preserve"> </v>
      </c>
      <c r="GB396" s="19" t="str">
        <f t="shared" si="510"/>
        <v xml:space="preserve"> </v>
      </c>
      <c r="GC396" s="19" t="str">
        <f t="shared" si="510"/>
        <v xml:space="preserve"> </v>
      </c>
      <c r="GD396" s="19" t="str">
        <f t="shared" si="510"/>
        <v xml:space="preserve"> </v>
      </c>
      <c r="GE396" s="19" t="str">
        <f t="shared" si="510"/>
        <v xml:space="preserve"> </v>
      </c>
      <c r="GF396" s="19" t="str">
        <f t="shared" si="510"/>
        <v xml:space="preserve"> </v>
      </c>
      <c r="GG396" s="19" t="str">
        <f t="shared" si="510"/>
        <v xml:space="preserve"> </v>
      </c>
      <c r="GH396" s="19" t="str">
        <f t="shared" si="510"/>
        <v xml:space="preserve"> </v>
      </c>
      <c r="GI396" s="19" t="str">
        <f t="shared" si="510"/>
        <v xml:space="preserve"> </v>
      </c>
      <c r="GJ396" s="19" t="str">
        <f t="shared" si="510"/>
        <v xml:space="preserve"> </v>
      </c>
      <c r="GK396" s="19" t="str">
        <f t="shared" si="510"/>
        <v xml:space="preserve"> </v>
      </c>
      <c r="GL396" s="19" t="str">
        <f t="shared" si="510"/>
        <v xml:space="preserve"> </v>
      </c>
      <c r="GM396" s="19" t="str">
        <f t="shared" si="510"/>
        <v xml:space="preserve"> </v>
      </c>
      <c r="GN396" s="19" t="str">
        <f t="shared" si="510"/>
        <v xml:space="preserve"> </v>
      </c>
      <c r="GO396" s="19" t="str">
        <f t="shared" si="510"/>
        <v xml:space="preserve"> </v>
      </c>
      <c r="GP396" s="19" t="str">
        <f t="shared" si="510"/>
        <v xml:space="preserve"> </v>
      </c>
      <c r="GQ396" s="19" t="str">
        <f t="shared" si="510"/>
        <v xml:space="preserve"> </v>
      </c>
      <c r="GR396" s="19" t="str">
        <f t="shared" si="510"/>
        <v xml:space="preserve"> </v>
      </c>
      <c r="GS396" s="19" t="str">
        <f t="shared" si="510"/>
        <v xml:space="preserve"> </v>
      </c>
      <c r="GT396" s="19" t="str">
        <f t="shared" si="510"/>
        <v xml:space="preserve"> </v>
      </c>
      <c r="GU396" s="19" t="str">
        <f t="shared" si="510"/>
        <v xml:space="preserve"> </v>
      </c>
      <c r="GV396" s="19" t="str">
        <f t="shared" si="510"/>
        <v xml:space="preserve"> </v>
      </c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</row>
    <row r="397" spans="1:257" ht="12.75" customHeight="1" x14ac:dyDescent="0.2">
      <c r="A397" s="19" t="s">
        <v>25</v>
      </c>
      <c r="B397" s="3"/>
      <c r="C397" s="2">
        <f t="shared" si="489"/>
        <v>18</v>
      </c>
      <c r="D397" s="2">
        <f t="shared" ref="D397:BT397" si="511">C397</f>
        <v>18</v>
      </c>
      <c r="E397" s="2">
        <f t="shared" si="511"/>
        <v>18</v>
      </c>
      <c r="F397" s="2">
        <f t="shared" si="511"/>
        <v>18</v>
      </c>
      <c r="G397" s="2">
        <f t="shared" si="511"/>
        <v>18</v>
      </c>
      <c r="H397" s="2">
        <f t="shared" si="511"/>
        <v>18</v>
      </c>
      <c r="I397" s="2">
        <f t="shared" si="511"/>
        <v>18</v>
      </c>
      <c r="J397" s="2">
        <f t="shared" si="511"/>
        <v>18</v>
      </c>
      <c r="K397" s="2">
        <f t="shared" si="511"/>
        <v>18</v>
      </c>
      <c r="L397" s="2">
        <f t="shared" si="511"/>
        <v>18</v>
      </c>
      <c r="M397" s="2">
        <f t="shared" si="511"/>
        <v>18</v>
      </c>
      <c r="N397" s="2">
        <f t="shared" si="511"/>
        <v>18</v>
      </c>
      <c r="O397" s="2">
        <f t="shared" si="511"/>
        <v>18</v>
      </c>
      <c r="P397" s="2">
        <f t="shared" si="511"/>
        <v>18</v>
      </c>
      <c r="Q397" s="2">
        <f t="shared" si="511"/>
        <v>18</v>
      </c>
      <c r="R397" s="2">
        <f t="shared" si="511"/>
        <v>18</v>
      </c>
      <c r="S397" s="2">
        <f t="shared" si="511"/>
        <v>18</v>
      </c>
      <c r="T397" s="2">
        <f t="shared" si="511"/>
        <v>18</v>
      </c>
      <c r="U397" s="2">
        <f t="shared" si="511"/>
        <v>18</v>
      </c>
      <c r="V397" s="2">
        <f t="shared" si="511"/>
        <v>18</v>
      </c>
      <c r="W397" s="2">
        <f t="shared" si="511"/>
        <v>18</v>
      </c>
      <c r="X397" s="2">
        <f t="shared" si="511"/>
        <v>18</v>
      </c>
      <c r="Y397" s="2">
        <f t="shared" si="511"/>
        <v>18</v>
      </c>
      <c r="Z397" s="2">
        <f t="shared" si="511"/>
        <v>18</v>
      </c>
      <c r="AA397" s="2">
        <f t="shared" si="511"/>
        <v>18</v>
      </c>
      <c r="AB397" s="2">
        <f t="shared" si="511"/>
        <v>18</v>
      </c>
      <c r="AC397" s="2">
        <f t="shared" si="511"/>
        <v>18</v>
      </c>
      <c r="AD397" s="2">
        <f t="shared" si="511"/>
        <v>18</v>
      </c>
      <c r="AE397" s="2">
        <f t="shared" si="511"/>
        <v>18</v>
      </c>
      <c r="AF397" s="2">
        <f t="shared" si="511"/>
        <v>18</v>
      </c>
      <c r="AG397" s="2">
        <f t="shared" si="511"/>
        <v>18</v>
      </c>
      <c r="AH397" s="2">
        <f t="shared" si="511"/>
        <v>18</v>
      </c>
      <c r="AI397" s="2">
        <f t="shared" si="511"/>
        <v>18</v>
      </c>
      <c r="AJ397" s="2">
        <f t="shared" si="511"/>
        <v>18</v>
      </c>
      <c r="AK397" s="2">
        <f t="shared" si="511"/>
        <v>18</v>
      </c>
      <c r="AL397" s="2">
        <f t="shared" si="511"/>
        <v>18</v>
      </c>
      <c r="AM397" s="2">
        <f t="shared" si="511"/>
        <v>18</v>
      </c>
      <c r="AN397" s="2">
        <f t="shared" si="511"/>
        <v>18</v>
      </c>
      <c r="AO397" s="2">
        <f t="shared" si="511"/>
        <v>18</v>
      </c>
      <c r="AP397" s="2">
        <f t="shared" si="511"/>
        <v>18</v>
      </c>
      <c r="AQ397" s="2">
        <f t="shared" si="511"/>
        <v>18</v>
      </c>
      <c r="AR397" s="2">
        <f t="shared" si="511"/>
        <v>18</v>
      </c>
      <c r="AS397" s="2">
        <f t="shared" si="511"/>
        <v>18</v>
      </c>
      <c r="AT397" s="2">
        <f t="shared" si="511"/>
        <v>18</v>
      </c>
      <c r="AU397" s="2">
        <f t="shared" si="511"/>
        <v>18</v>
      </c>
      <c r="AV397" s="2">
        <f t="shared" si="511"/>
        <v>18</v>
      </c>
      <c r="AW397" s="2">
        <f t="shared" si="511"/>
        <v>18</v>
      </c>
      <c r="AX397" s="2">
        <f t="shared" si="511"/>
        <v>18</v>
      </c>
      <c r="AY397" s="2">
        <f t="shared" si="511"/>
        <v>18</v>
      </c>
      <c r="AZ397" s="2">
        <f t="shared" si="511"/>
        <v>18</v>
      </c>
      <c r="BA397" s="2">
        <f t="shared" si="511"/>
        <v>18</v>
      </c>
      <c r="BB397" s="2">
        <f t="shared" si="511"/>
        <v>18</v>
      </c>
      <c r="BC397" s="2">
        <f t="shared" si="511"/>
        <v>18</v>
      </c>
      <c r="BD397" s="2">
        <f t="shared" si="511"/>
        <v>18</v>
      </c>
      <c r="BE397" s="2">
        <f t="shared" si="511"/>
        <v>18</v>
      </c>
      <c r="BF397" s="2">
        <f t="shared" si="511"/>
        <v>18</v>
      </c>
      <c r="BG397" s="2">
        <f t="shared" si="511"/>
        <v>18</v>
      </c>
      <c r="BH397" s="2">
        <f t="shared" si="511"/>
        <v>18</v>
      </c>
      <c r="BI397" s="2">
        <f t="shared" si="511"/>
        <v>18</v>
      </c>
      <c r="BJ397" s="2">
        <f t="shared" si="511"/>
        <v>18</v>
      </c>
      <c r="BK397" s="2">
        <f t="shared" si="511"/>
        <v>18</v>
      </c>
      <c r="BL397" s="2">
        <f t="shared" si="511"/>
        <v>18</v>
      </c>
      <c r="BM397" s="2">
        <f t="shared" si="511"/>
        <v>18</v>
      </c>
      <c r="BN397" s="2">
        <f t="shared" si="511"/>
        <v>18</v>
      </c>
      <c r="BO397" s="2">
        <f t="shared" si="511"/>
        <v>18</v>
      </c>
      <c r="BP397" s="2">
        <f t="shared" si="511"/>
        <v>18</v>
      </c>
      <c r="BQ397" s="2">
        <f t="shared" si="511"/>
        <v>18</v>
      </c>
      <c r="BR397" s="2">
        <f t="shared" si="511"/>
        <v>18</v>
      </c>
      <c r="BS397" s="2">
        <f t="shared" si="511"/>
        <v>18</v>
      </c>
      <c r="BT397" s="2">
        <f t="shared" si="511"/>
        <v>18</v>
      </c>
      <c r="BU397" s="19">
        <f t="shared" ref="BU397:GV397" si="512">IF(BU389&lt;&gt;" ",BT397," ")</f>
        <v>18</v>
      </c>
      <c r="BV397" s="19">
        <f t="shared" si="512"/>
        <v>18</v>
      </c>
      <c r="BW397" s="19">
        <f t="shared" si="512"/>
        <v>18</v>
      </c>
      <c r="BX397" s="19">
        <f t="shared" si="512"/>
        <v>18</v>
      </c>
      <c r="BY397" s="19">
        <f t="shared" si="512"/>
        <v>18</v>
      </c>
      <c r="BZ397" s="19">
        <f t="shared" si="512"/>
        <v>18</v>
      </c>
      <c r="CA397" s="19">
        <f t="shared" si="512"/>
        <v>18</v>
      </c>
      <c r="CB397" s="19">
        <f t="shared" si="512"/>
        <v>18</v>
      </c>
      <c r="CC397" s="19">
        <f t="shared" si="512"/>
        <v>18</v>
      </c>
      <c r="CD397" s="19">
        <f t="shared" si="512"/>
        <v>18</v>
      </c>
      <c r="CE397" s="19">
        <f t="shared" si="512"/>
        <v>18</v>
      </c>
      <c r="CF397" s="19">
        <f t="shared" si="512"/>
        <v>18</v>
      </c>
      <c r="CG397" s="19">
        <f t="shared" si="512"/>
        <v>18</v>
      </c>
      <c r="CH397" s="19">
        <f t="shared" si="512"/>
        <v>18</v>
      </c>
      <c r="CI397" s="19">
        <f t="shared" si="512"/>
        <v>18</v>
      </c>
      <c r="CJ397" s="19">
        <f t="shared" si="512"/>
        <v>18</v>
      </c>
      <c r="CK397" s="19">
        <f t="shared" si="512"/>
        <v>18</v>
      </c>
      <c r="CL397" s="19">
        <f t="shared" si="512"/>
        <v>18</v>
      </c>
      <c r="CM397" s="19">
        <f t="shared" si="512"/>
        <v>18</v>
      </c>
      <c r="CN397" s="19">
        <f t="shared" si="512"/>
        <v>18</v>
      </c>
      <c r="CO397" s="19">
        <f t="shared" si="512"/>
        <v>18</v>
      </c>
      <c r="CP397" s="19">
        <f t="shared" si="512"/>
        <v>18</v>
      </c>
      <c r="CQ397" s="19">
        <f t="shared" si="512"/>
        <v>18</v>
      </c>
      <c r="CR397" s="19">
        <f t="shared" si="512"/>
        <v>18</v>
      </c>
      <c r="CS397" s="19">
        <f t="shared" si="512"/>
        <v>18</v>
      </c>
      <c r="CT397" s="19">
        <f t="shared" si="512"/>
        <v>18</v>
      </c>
      <c r="CU397" s="19">
        <f t="shared" si="512"/>
        <v>18</v>
      </c>
      <c r="CV397" s="19">
        <f t="shared" si="512"/>
        <v>18</v>
      </c>
      <c r="CW397" s="19">
        <f t="shared" si="512"/>
        <v>18</v>
      </c>
      <c r="CX397" s="19">
        <f t="shared" si="512"/>
        <v>18</v>
      </c>
      <c r="CY397" s="19">
        <f t="shared" si="512"/>
        <v>18</v>
      </c>
      <c r="CZ397" s="19">
        <f t="shared" si="512"/>
        <v>18</v>
      </c>
      <c r="DA397" s="19">
        <f t="shared" si="512"/>
        <v>18</v>
      </c>
      <c r="DB397" s="19">
        <f t="shared" si="512"/>
        <v>18</v>
      </c>
      <c r="DC397" s="19">
        <f t="shared" si="512"/>
        <v>18</v>
      </c>
      <c r="DD397" s="19">
        <f t="shared" si="512"/>
        <v>18</v>
      </c>
      <c r="DE397" s="19">
        <f t="shared" si="512"/>
        <v>18</v>
      </c>
      <c r="DF397" s="19">
        <f t="shared" si="512"/>
        <v>18</v>
      </c>
      <c r="DG397" s="19">
        <f t="shared" si="512"/>
        <v>18</v>
      </c>
      <c r="DH397" s="19">
        <f t="shared" si="512"/>
        <v>18</v>
      </c>
      <c r="DI397" s="19">
        <f t="shared" si="512"/>
        <v>18</v>
      </c>
      <c r="DJ397" s="19">
        <f t="shared" si="512"/>
        <v>18</v>
      </c>
      <c r="DK397" s="19">
        <f t="shared" si="512"/>
        <v>18</v>
      </c>
      <c r="DL397" s="19">
        <f t="shared" si="512"/>
        <v>18</v>
      </c>
      <c r="DM397" s="19">
        <f t="shared" si="512"/>
        <v>18</v>
      </c>
      <c r="DN397" s="19">
        <f t="shared" si="512"/>
        <v>18</v>
      </c>
      <c r="DO397" s="19">
        <f t="shared" si="512"/>
        <v>18</v>
      </c>
      <c r="DP397" s="19">
        <f t="shared" si="512"/>
        <v>18</v>
      </c>
      <c r="DQ397" s="19">
        <f t="shared" si="512"/>
        <v>18</v>
      </c>
      <c r="DR397" s="19">
        <f t="shared" si="512"/>
        <v>18</v>
      </c>
      <c r="DS397" s="19">
        <f t="shared" si="512"/>
        <v>18</v>
      </c>
      <c r="DT397" s="19">
        <f t="shared" si="512"/>
        <v>18</v>
      </c>
      <c r="DU397" s="19">
        <f t="shared" si="512"/>
        <v>18</v>
      </c>
      <c r="DV397" s="19">
        <f t="shared" si="512"/>
        <v>18</v>
      </c>
      <c r="DW397" s="19">
        <f t="shared" si="512"/>
        <v>18</v>
      </c>
      <c r="DX397" s="19">
        <f t="shared" si="512"/>
        <v>18</v>
      </c>
      <c r="DY397" s="19">
        <f t="shared" si="512"/>
        <v>18</v>
      </c>
      <c r="DZ397" s="19">
        <f t="shared" si="512"/>
        <v>18</v>
      </c>
      <c r="EA397" s="19">
        <f t="shared" si="512"/>
        <v>18</v>
      </c>
      <c r="EB397" s="19">
        <f t="shared" si="512"/>
        <v>18</v>
      </c>
      <c r="EC397" s="19" t="str">
        <f t="shared" si="512"/>
        <v xml:space="preserve"> </v>
      </c>
      <c r="ED397" s="19" t="str">
        <f t="shared" si="512"/>
        <v xml:space="preserve"> </v>
      </c>
      <c r="EE397" s="19" t="str">
        <f t="shared" si="512"/>
        <v xml:space="preserve"> </v>
      </c>
      <c r="EF397" s="19" t="str">
        <f t="shared" si="512"/>
        <v xml:space="preserve"> </v>
      </c>
      <c r="EG397" s="19" t="str">
        <f t="shared" si="512"/>
        <v xml:space="preserve"> </v>
      </c>
      <c r="EH397" s="19" t="str">
        <f t="shared" si="512"/>
        <v xml:space="preserve"> </v>
      </c>
      <c r="EI397" s="19" t="str">
        <f t="shared" si="512"/>
        <v xml:space="preserve"> </v>
      </c>
      <c r="EJ397" s="19" t="str">
        <f t="shared" si="512"/>
        <v xml:space="preserve"> </v>
      </c>
      <c r="EK397" s="19" t="str">
        <f t="shared" si="512"/>
        <v xml:space="preserve"> </v>
      </c>
      <c r="EL397" s="19" t="str">
        <f t="shared" si="512"/>
        <v xml:space="preserve"> </v>
      </c>
      <c r="EM397" s="19" t="str">
        <f t="shared" si="512"/>
        <v xml:space="preserve"> </v>
      </c>
      <c r="EN397" s="19" t="str">
        <f t="shared" si="512"/>
        <v xml:space="preserve"> </v>
      </c>
      <c r="EO397" s="19" t="str">
        <f t="shared" si="512"/>
        <v xml:space="preserve"> </v>
      </c>
      <c r="EP397" s="19" t="str">
        <f t="shared" si="512"/>
        <v xml:space="preserve"> </v>
      </c>
      <c r="EQ397" s="19" t="str">
        <f t="shared" si="512"/>
        <v xml:space="preserve"> </v>
      </c>
      <c r="ER397" s="19" t="str">
        <f t="shared" si="512"/>
        <v xml:space="preserve"> </v>
      </c>
      <c r="ES397" s="19" t="str">
        <f t="shared" si="512"/>
        <v xml:space="preserve"> </v>
      </c>
      <c r="ET397" s="19" t="str">
        <f t="shared" si="512"/>
        <v xml:space="preserve"> </v>
      </c>
      <c r="EU397" s="19" t="str">
        <f t="shared" si="512"/>
        <v xml:space="preserve"> </v>
      </c>
      <c r="EV397" s="19" t="str">
        <f t="shared" si="512"/>
        <v xml:space="preserve"> </v>
      </c>
      <c r="EW397" s="19" t="str">
        <f t="shared" si="512"/>
        <v xml:space="preserve"> </v>
      </c>
      <c r="EX397" s="19" t="str">
        <f t="shared" si="512"/>
        <v xml:space="preserve"> </v>
      </c>
      <c r="EY397" s="19" t="str">
        <f t="shared" si="512"/>
        <v xml:space="preserve"> </v>
      </c>
      <c r="EZ397" s="19" t="str">
        <f t="shared" si="512"/>
        <v xml:space="preserve"> </v>
      </c>
      <c r="FA397" s="19" t="str">
        <f t="shared" si="512"/>
        <v xml:space="preserve"> </v>
      </c>
      <c r="FB397" s="19" t="str">
        <f t="shared" si="512"/>
        <v xml:space="preserve"> </v>
      </c>
      <c r="FC397" s="19" t="str">
        <f t="shared" si="512"/>
        <v xml:space="preserve"> </v>
      </c>
      <c r="FD397" s="19" t="str">
        <f t="shared" si="512"/>
        <v xml:space="preserve"> </v>
      </c>
      <c r="FE397" s="19" t="str">
        <f t="shared" si="512"/>
        <v xml:space="preserve"> </v>
      </c>
      <c r="FF397" s="19" t="str">
        <f t="shared" si="512"/>
        <v xml:space="preserve"> </v>
      </c>
      <c r="FG397" s="19" t="str">
        <f t="shared" si="512"/>
        <v xml:space="preserve"> </v>
      </c>
      <c r="FH397" s="19" t="str">
        <f t="shared" si="512"/>
        <v xml:space="preserve"> </v>
      </c>
      <c r="FI397" s="19" t="str">
        <f t="shared" si="512"/>
        <v xml:space="preserve"> </v>
      </c>
      <c r="FJ397" s="19" t="str">
        <f t="shared" si="512"/>
        <v xml:space="preserve"> </v>
      </c>
      <c r="FK397" s="19" t="str">
        <f t="shared" si="512"/>
        <v xml:space="preserve"> </v>
      </c>
      <c r="FL397" s="19" t="str">
        <f t="shared" si="512"/>
        <v xml:space="preserve"> </v>
      </c>
      <c r="FM397" s="19" t="str">
        <f t="shared" si="512"/>
        <v xml:space="preserve"> </v>
      </c>
      <c r="FN397" s="19" t="str">
        <f t="shared" si="512"/>
        <v xml:space="preserve"> </v>
      </c>
      <c r="FO397" s="19" t="str">
        <f t="shared" si="512"/>
        <v xml:space="preserve"> </v>
      </c>
      <c r="FP397" s="19" t="str">
        <f t="shared" si="512"/>
        <v xml:space="preserve"> </v>
      </c>
      <c r="FQ397" s="19" t="str">
        <f t="shared" si="512"/>
        <v xml:space="preserve"> </v>
      </c>
      <c r="FR397" s="19" t="str">
        <f t="shared" si="512"/>
        <v xml:space="preserve"> </v>
      </c>
      <c r="FS397" s="19" t="str">
        <f t="shared" si="512"/>
        <v xml:space="preserve"> </v>
      </c>
      <c r="FT397" s="19" t="str">
        <f t="shared" si="512"/>
        <v xml:space="preserve"> </v>
      </c>
      <c r="FU397" s="19" t="str">
        <f t="shared" si="512"/>
        <v xml:space="preserve"> </v>
      </c>
      <c r="FV397" s="19" t="str">
        <f t="shared" si="512"/>
        <v xml:space="preserve"> </v>
      </c>
      <c r="FW397" s="19" t="str">
        <f t="shared" si="512"/>
        <v xml:space="preserve"> </v>
      </c>
      <c r="FX397" s="19" t="str">
        <f t="shared" si="512"/>
        <v xml:space="preserve"> </v>
      </c>
      <c r="FY397" s="19" t="str">
        <f t="shared" si="512"/>
        <v xml:space="preserve"> </v>
      </c>
      <c r="FZ397" s="19" t="str">
        <f t="shared" si="512"/>
        <v xml:space="preserve"> </v>
      </c>
      <c r="GA397" s="19" t="str">
        <f t="shared" si="512"/>
        <v xml:space="preserve"> </v>
      </c>
      <c r="GB397" s="19" t="str">
        <f t="shared" si="512"/>
        <v xml:space="preserve"> </v>
      </c>
      <c r="GC397" s="19" t="str">
        <f t="shared" si="512"/>
        <v xml:space="preserve"> </v>
      </c>
      <c r="GD397" s="19" t="str">
        <f t="shared" si="512"/>
        <v xml:space="preserve"> </v>
      </c>
      <c r="GE397" s="19" t="str">
        <f t="shared" si="512"/>
        <v xml:space="preserve"> </v>
      </c>
      <c r="GF397" s="19" t="str">
        <f t="shared" si="512"/>
        <v xml:space="preserve"> </v>
      </c>
      <c r="GG397" s="19" t="str">
        <f t="shared" si="512"/>
        <v xml:space="preserve"> </v>
      </c>
      <c r="GH397" s="19" t="str">
        <f t="shared" si="512"/>
        <v xml:space="preserve"> </v>
      </c>
      <c r="GI397" s="19" t="str">
        <f t="shared" si="512"/>
        <v xml:space="preserve"> </v>
      </c>
      <c r="GJ397" s="19" t="str">
        <f t="shared" si="512"/>
        <v xml:space="preserve"> </v>
      </c>
      <c r="GK397" s="19" t="str">
        <f t="shared" si="512"/>
        <v xml:space="preserve"> </v>
      </c>
      <c r="GL397" s="19" t="str">
        <f t="shared" si="512"/>
        <v xml:space="preserve"> </v>
      </c>
      <c r="GM397" s="19" t="str">
        <f t="shared" si="512"/>
        <v xml:space="preserve"> </v>
      </c>
      <c r="GN397" s="19" t="str">
        <f t="shared" si="512"/>
        <v xml:space="preserve"> </v>
      </c>
      <c r="GO397" s="19" t="str">
        <f t="shared" si="512"/>
        <v xml:space="preserve"> </v>
      </c>
      <c r="GP397" s="19" t="str">
        <f t="shared" si="512"/>
        <v xml:space="preserve"> </v>
      </c>
      <c r="GQ397" s="19" t="str">
        <f t="shared" si="512"/>
        <v xml:space="preserve"> </v>
      </c>
      <c r="GR397" s="19" t="str">
        <f t="shared" si="512"/>
        <v xml:space="preserve"> </v>
      </c>
      <c r="GS397" s="19" t="str">
        <f t="shared" si="512"/>
        <v xml:space="preserve"> </v>
      </c>
      <c r="GT397" s="19" t="str">
        <f t="shared" si="512"/>
        <v xml:space="preserve"> </v>
      </c>
      <c r="GU397" s="19" t="str">
        <f t="shared" si="512"/>
        <v xml:space="preserve"> </v>
      </c>
      <c r="GV397" s="19" t="str">
        <f t="shared" si="512"/>
        <v xml:space="preserve"> </v>
      </c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</row>
    <row r="398" spans="1:257" ht="12.75" customHeight="1" x14ac:dyDescent="0.2">
      <c r="A398" s="19" t="s">
        <v>26</v>
      </c>
      <c r="B398" s="3"/>
      <c r="C398" s="2">
        <f t="shared" si="489"/>
        <v>60</v>
      </c>
      <c r="D398" s="2">
        <f t="shared" ref="D398:BT398" si="513">C398</f>
        <v>60</v>
      </c>
      <c r="E398" s="2">
        <f t="shared" si="513"/>
        <v>60</v>
      </c>
      <c r="F398" s="2">
        <f t="shared" si="513"/>
        <v>60</v>
      </c>
      <c r="G398" s="2">
        <f t="shared" si="513"/>
        <v>60</v>
      </c>
      <c r="H398" s="2">
        <f t="shared" si="513"/>
        <v>60</v>
      </c>
      <c r="I398" s="2">
        <f t="shared" si="513"/>
        <v>60</v>
      </c>
      <c r="J398" s="2">
        <f t="shared" si="513"/>
        <v>60</v>
      </c>
      <c r="K398" s="2">
        <f t="shared" si="513"/>
        <v>60</v>
      </c>
      <c r="L398" s="2">
        <f t="shared" si="513"/>
        <v>60</v>
      </c>
      <c r="M398" s="2">
        <f t="shared" si="513"/>
        <v>60</v>
      </c>
      <c r="N398" s="2">
        <f t="shared" si="513"/>
        <v>60</v>
      </c>
      <c r="O398" s="2">
        <f t="shared" si="513"/>
        <v>60</v>
      </c>
      <c r="P398" s="2">
        <f t="shared" si="513"/>
        <v>60</v>
      </c>
      <c r="Q398" s="2">
        <f t="shared" si="513"/>
        <v>60</v>
      </c>
      <c r="R398" s="2">
        <f t="shared" si="513"/>
        <v>60</v>
      </c>
      <c r="S398" s="2">
        <f t="shared" si="513"/>
        <v>60</v>
      </c>
      <c r="T398" s="2">
        <f t="shared" si="513"/>
        <v>60</v>
      </c>
      <c r="U398" s="2">
        <f t="shared" si="513"/>
        <v>60</v>
      </c>
      <c r="V398" s="2">
        <f t="shared" si="513"/>
        <v>60</v>
      </c>
      <c r="W398" s="2">
        <f t="shared" si="513"/>
        <v>60</v>
      </c>
      <c r="X398" s="2">
        <f t="shared" si="513"/>
        <v>60</v>
      </c>
      <c r="Y398" s="2">
        <f t="shared" si="513"/>
        <v>60</v>
      </c>
      <c r="Z398" s="2">
        <f t="shared" si="513"/>
        <v>60</v>
      </c>
      <c r="AA398" s="2">
        <f t="shared" si="513"/>
        <v>60</v>
      </c>
      <c r="AB398" s="2">
        <f t="shared" si="513"/>
        <v>60</v>
      </c>
      <c r="AC398" s="2">
        <f t="shared" si="513"/>
        <v>60</v>
      </c>
      <c r="AD398" s="2">
        <f t="shared" si="513"/>
        <v>60</v>
      </c>
      <c r="AE398" s="2">
        <f t="shared" si="513"/>
        <v>60</v>
      </c>
      <c r="AF398" s="2">
        <f t="shared" si="513"/>
        <v>60</v>
      </c>
      <c r="AG398" s="2">
        <f t="shared" si="513"/>
        <v>60</v>
      </c>
      <c r="AH398" s="2">
        <f t="shared" si="513"/>
        <v>60</v>
      </c>
      <c r="AI398" s="2">
        <f t="shared" si="513"/>
        <v>60</v>
      </c>
      <c r="AJ398" s="2">
        <f t="shared" si="513"/>
        <v>60</v>
      </c>
      <c r="AK398" s="2">
        <f t="shared" si="513"/>
        <v>60</v>
      </c>
      <c r="AL398" s="2">
        <f t="shared" si="513"/>
        <v>60</v>
      </c>
      <c r="AM398" s="2">
        <f t="shared" si="513"/>
        <v>60</v>
      </c>
      <c r="AN398" s="2">
        <f t="shared" si="513"/>
        <v>60</v>
      </c>
      <c r="AO398" s="2">
        <f t="shared" si="513"/>
        <v>60</v>
      </c>
      <c r="AP398" s="2">
        <f t="shared" si="513"/>
        <v>60</v>
      </c>
      <c r="AQ398" s="2">
        <f t="shared" si="513"/>
        <v>60</v>
      </c>
      <c r="AR398" s="2">
        <f t="shared" si="513"/>
        <v>60</v>
      </c>
      <c r="AS398" s="2">
        <f t="shared" si="513"/>
        <v>60</v>
      </c>
      <c r="AT398" s="2">
        <f t="shared" si="513"/>
        <v>60</v>
      </c>
      <c r="AU398" s="2">
        <f t="shared" si="513"/>
        <v>60</v>
      </c>
      <c r="AV398" s="2">
        <f t="shared" si="513"/>
        <v>60</v>
      </c>
      <c r="AW398" s="2">
        <f t="shared" si="513"/>
        <v>60</v>
      </c>
      <c r="AX398" s="2">
        <f t="shared" si="513"/>
        <v>60</v>
      </c>
      <c r="AY398" s="2">
        <f t="shared" si="513"/>
        <v>60</v>
      </c>
      <c r="AZ398" s="2">
        <f t="shared" si="513"/>
        <v>60</v>
      </c>
      <c r="BA398" s="2">
        <f t="shared" si="513"/>
        <v>60</v>
      </c>
      <c r="BB398" s="2">
        <f t="shared" si="513"/>
        <v>60</v>
      </c>
      <c r="BC398" s="2">
        <f t="shared" si="513"/>
        <v>60</v>
      </c>
      <c r="BD398" s="2">
        <f t="shared" si="513"/>
        <v>60</v>
      </c>
      <c r="BE398" s="2">
        <f t="shared" si="513"/>
        <v>60</v>
      </c>
      <c r="BF398" s="2">
        <f t="shared" si="513"/>
        <v>60</v>
      </c>
      <c r="BG398" s="2">
        <f t="shared" si="513"/>
        <v>60</v>
      </c>
      <c r="BH398" s="2">
        <f t="shared" si="513"/>
        <v>60</v>
      </c>
      <c r="BI398" s="2">
        <f t="shared" si="513"/>
        <v>60</v>
      </c>
      <c r="BJ398" s="2">
        <f t="shared" si="513"/>
        <v>60</v>
      </c>
      <c r="BK398" s="2">
        <f t="shared" si="513"/>
        <v>60</v>
      </c>
      <c r="BL398" s="2">
        <f t="shared" si="513"/>
        <v>60</v>
      </c>
      <c r="BM398" s="2">
        <f t="shared" si="513"/>
        <v>60</v>
      </c>
      <c r="BN398" s="2">
        <f t="shared" si="513"/>
        <v>60</v>
      </c>
      <c r="BO398" s="2">
        <f t="shared" si="513"/>
        <v>60</v>
      </c>
      <c r="BP398" s="2">
        <f t="shared" si="513"/>
        <v>60</v>
      </c>
      <c r="BQ398" s="2">
        <f t="shared" si="513"/>
        <v>60</v>
      </c>
      <c r="BR398" s="2">
        <f t="shared" si="513"/>
        <v>60</v>
      </c>
      <c r="BS398" s="2">
        <f t="shared" si="513"/>
        <v>60</v>
      </c>
      <c r="BT398" s="2">
        <f t="shared" si="513"/>
        <v>60</v>
      </c>
      <c r="BU398" s="19">
        <f t="shared" ref="BU398:GV398" si="514">IF(BU389&lt;&gt;" ",BT398," ")</f>
        <v>60</v>
      </c>
      <c r="BV398" s="19">
        <f t="shared" si="514"/>
        <v>60</v>
      </c>
      <c r="BW398" s="19">
        <f t="shared" si="514"/>
        <v>60</v>
      </c>
      <c r="BX398" s="19">
        <f t="shared" si="514"/>
        <v>60</v>
      </c>
      <c r="BY398" s="19">
        <f t="shared" si="514"/>
        <v>60</v>
      </c>
      <c r="BZ398" s="19">
        <f t="shared" si="514"/>
        <v>60</v>
      </c>
      <c r="CA398" s="19">
        <f t="shared" si="514"/>
        <v>60</v>
      </c>
      <c r="CB398" s="19">
        <f t="shared" si="514"/>
        <v>60</v>
      </c>
      <c r="CC398" s="19">
        <f t="shared" si="514"/>
        <v>60</v>
      </c>
      <c r="CD398" s="19">
        <f t="shared" si="514"/>
        <v>60</v>
      </c>
      <c r="CE398" s="19">
        <f t="shared" si="514"/>
        <v>60</v>
      </c>
      <c r="CF398" s="19">
        <f t="shared" si="514"/>
        <v>60</v>
      </c>
      <c r="CG398" s="19">
        <f t="shared" si="514"/>
        <v>60</v>
      </c>
      <c r="CH398" s="19">
        <f t="shared" si="514"/>
        <v>60</v>
      </c>
      <c r="CI398" s="19">
        <f t="shared" si="514"/>
        <v>60</v>
      </c>
      <c r="CJ398" s="19">
        <f t="shared" si="514"/>
        <v>60</v>
      </c>
      <c r="CK398" s="19">
        <f t="shared" si="514"/>
        <v>60</v>
      </c>
      <c r="CL398" s="19">
        <f t="shared" si="514"/>
        <v>60</v>
      </c>
      <c r="CM398" s="19">
        <f t="shared" si="514"/>
        <v>60</v>
      </c>
      <c r="CN398" s="19">
        <f t="shared" si="514"/>
        <v>60</v>
      </c>
      <c r="CO398" s="19">
        <f t="shared" si="514"/>
        <v>60</v>
      </c>
      <c r="CP398" s="19">
        <f t="shared" si="514"/>
        <v>60</v>
      </c>
      <c r="CQ398" s="19">
        <f t="shared" si="514"/>
        <v>60</v>
      </c>
      <c r="CR398" s="19">
        <f t="shared" si="514"/>
        <v>60</v>
      </c>
      <c r="CS398" s="19">
        <f t="shared" si="514"/>
        <v>60</v>
      </c>
      <c r="CT398" s="19">
        <f t="shared" si="514"/>
        <v>60</v>
      </c>
      <c r="CU398" s="19">
        <f t="shared" si="514"/>
        <v>60</v>
      </c>
      <c r="CV398" s="19">
        <f t="shared" si="514"/>
        <v>60</v>
      </c>
      <c r="CW398" s="19">
        <f t="shared" si="514"/>
        <v>60</v>
      </c>
      <c r="CX398" s="19">
        <f t="shared" si="514"/>
        <v>60</v>
      </c>
      <c r="CY398" s="19">
        <f t="shared" si="514"/>
        <v>60</v>
      </c>
      <c r="CZ398" s="19">
        <f t="shared" si="514"/>
        <v>60</v>
      </c>
      <c r="DA398" s="19">
        <f t="shared" si="514"/>
        <v>60</v>
      </c>
      <c r="DB398" s="19">
        <f t="shared" si="514"/>
        <v>60</v>
      </c>
      <c r="DC398" s="19">
        <f t="shared" si="514"/>
        <v>60</v>
      </c>
      <c r="DD398" s="19">
        <f t="shared" si="514"/>
        <v>60</v>
      </c>
      <c r="DE398" s="19">
        <f t="shared" si="514"/>
        <v>60</v>
      </c>
      <c r="DF398" s="19">
        <f t="shared" si="514"/>
        <v>60</v>
      </c>
      <c r="DG398" s="19">
        <f t="shared" si="514"/>
        <v>60</v>
      </c>
      <c r="DH398" s="19">
        <f t="shared" si="514"/>
        <v>60</v>
      </c>
      <c r="DI398" s="19">
        <f t="shared" si="514"/>
        <v>60</v>
      </c>
      <c r="DJ398" s="19">
        <f t="shared" si="514"/>
        <v>60</v>
      </c>
      <c r="DK398" s="19">
        <f t="shared" si="514"/>
        <v>60</v>
      </c>
      <c r="DL398" s="19">
        <f t="shared" si="514"/>
        <v>60</v>
      </c>
      <c r="DM398" s="19">
        <f t="shared" si="514"/>
        <v>60</v>
      </c>
      <c r="DN398" s="19">
        <f t="shared" si="514"/>
        <v>60</v>
      </c>
      <c r="DO398" s="19">
        <f t="shared" si="514"/>
        <v>60</v>
      </c>
      <c r="DP398" s="19">
        <f t="shared" si="514"/>
        <v>60</v>
      </c>
      <c r="DQ398" s="19">
        <f t="shared" si="514"/>
        <v>60</v>
      </c>
      <c r="DR398" s="19">
        <f t="shared" si="514"/>
        <v>60</v>
      </c>
      <c r="DS398" s="19">
        <f t="shared" si="514"/>
        <v>60</v>
      </c>
      <c r="DT398" s="19">
        <f t="shared" si="514"/>
        <v>60</v>
      </c>
      <c r="DU398" s="19">
        <f t="shared" si="514"/>
        <v>60</v>
      </c>
      <c r="DV398" s="19">
        <f t="shared" si="514"/>
        <v>60</v>
      </c>
      <c r="DW398" s="19">
        <f t="shared" si="514"/>
        <v>60</v>
      </c>
      <c r="DX398" s="19">
        <f t="shared" si="514"/>
        <v>60</v>
      </c>
      <c r="DY398" s="19">
        <f t="shared" si="514"/>
        <v>60</v>
      </c>
      <c r="DZ398" s="19">
        <f t="shared" si="514"/>
        <v>60</v>
      </c>
      <c r="EA398" s="19">
        <f t="shared" si="514"/>
        <v>60</v>
      </c>
      <c r="EB398" s="19">
        <f t="shared" si="514"/>
        <v>60</v>
      </c>
      <c r="EC398" s="19" t="str">
        <f t="shared" si="514"/>
        <v xml:space="preserve"> </v>
      </c>
      <c r="ED398" s="19" t="str">
        <f t="shared" si="514"/>
        <v xml:space="preserve"> </v>
      </c>
      <c r="EE398" s="19" t="str">
        <f t="shared" si="514"/>
        <v xml:space="preserve"> </v>
      </c>
      <c r="EF398" s="19" t="str">
        <f t="shared" si="514"/>
        <v xml:space="preserve"> </v>
      </c>
      <c r="EG398" s="19" t="str">
        <f t="shared" si="514"/>
        <v xml:space="preserve"> </v>
      </c>
      <c r="EH398" s="19" t="str">
        <f t="shared" si="514"/>
        <v xml:space="preserve"> </v>
      </c>
      <c r="EI398" s="19" t="str">
        <f t="shared" si="514"/>
        <v xml:space="preserve"> </v>
      </c>
      <c r="EJ398" s="19" t="str">
        <f t="shared" si="514"/>
        <v xml:space="preserve"> </v>
      </c>
      <c r="EK398" s="19" t="str">
        <f t="shared" si="514"/>
        <v xml:space="preserve"> </v>
      </c>
      <c r="EL398" s="19" t="str">
        <f t="shared" si="514"/>
        <v xml:space="preserve"> </v>
      </c>
      <c r="EM398" s="19" t="str">
        <f t="shared" si="514"/>
        <v xml:space="preserve"> </v>
      </c>
      <c r="EN398" s="19" t="str">
        <f t="shared" si="514"/>
        <v xml:space="preserve"> </v>
      </c>
      <c r="EO398" s="19" t="str">
        <f t="shared" si="514"/>
        <v xml:space="preserve"> </v>
      </c>
      <c r="EP398" s="19" t="str">
        <f t="shared" si="514"/>
        <v xml:space="preserve"> </v>
      </c>
      <c r="EQ398" s="19" t="str">
        <f t="shared" si="514"/>
        <v xml:space="preserve"> </v>
      </c>
      <c r="ER398" s="19" t="str">
        <f t="shared" si="514"/>
        <v xml:space="preserve"> </v>
      </c>
      <c r="ES398" s="19" t="str">
        <f t="shared" si="514"/>
        <v xml:space="preserve"> </v>
      </c>
      <c r="ET398" s="19" t="str">
        <f t="shared" si="514"/>
        <v xml:space="preserve"> </v>
      </c>
      <c r="EU398" s="19" t="str">
        <f t="shared" si="514"/>
        <v xml:space="preserve"> </v>
      </c>
      <c r="EV398" s="19" t="str">
        <f t="shared" si="514"/>
        <v xml:space="preserve"> </v>
      </c>
      <c r="EW398" s="19" t="str">
        <f t="shared" si="514"/>
        <v xml:space="preserve"> </v>
      </c>
      <c r="EX398" s="19" t="str">
        <f t="shared" si="514"/>
        <v xml:space="preserve"> </v>
      </c>
      <c r="EY398" s="19" t="str">
        <f t="shared" si="514"/>
        <v xml:space="preserve"> </v>
      </c>
      <c r="EZ398" s="19" t="str">
        <f t="shared" si="514"/>
        <v xml:space="preserve"> </v>
      </c>
      <c r="FA398" s="19" t="str">
        <f t="shared" si="514"/>
        <v xml:space="preserve"> </v>
      </c>
      <c r="FB398" s="19" t="str">
        <f t="shared" si="514"/>
        <v xml:space="preserve"> </v>
      </c>
      <c r="FC398" s="19" t="str">
        <f t="shared" si="514"/>
        <v xml:space="preserve"> </v>
      </c>
      <c r="FD398" s="19" t="str">
        <f t="shared" si="514"/>
        <v xml:space="preserve"> </v>
      </c>
      <c r="FE398" s="19" t="str">
        <f t="shared" si="514"/>
        <v xml:space="preserve"> </v>
      </c>
      <c r="FF398" s="19" t="str">
        <f t="shared" si="514"/>
        <v xml:space="preserve"> </v>
      </c>
      <c r="FG398" s="19" t="str">
        <f t="shared" si="514"/>
        <v xml:space="preserve"> </v>
      </c>
      <c r="FH398" s="19" t="str">
        <f t="shared" si="514"/>
        <v xml:space="preserve"> </v>
      </c>
      <c r="FI398" s="19" t="str">
        <f t="shared" si="514"/>
        <v xml:space="preserve"> </v>
      </c>
      <c r="FJ398" s="19" t="str">
        <f t="shared" si="514"/>
        <v xml:space="preserve"> </v>
      </c>
      <c r="FK398" s="19" t="str">
        <f t="shared" si="514"/>
        <v xml:space="preserve"> </v>
      </c>
      <c r="FL398" s="19" t="str">
        <f t="shared" si="514"/>
        <v xml:space="preserve"> </v>
      </c>
      <c r="FM398" s="19" t="str">
        <f t="shared" si="514"/>
        <v xml:space="preserve"> </v>
      </c>
      <c r="FN398" s="19" t="str">
        <f t="shared" si="514"/>
        <v xml:space="preserve"> </v>
      </c>
      <c r="FO398" s="19" t="str">
        <f t="shared" si="514"/>
        <v xml:space="preserve"> </v>
      </c>
      <c r="FP398" s="19" t="str">
        <f t="shared" si="514"/>
        <v xml:space="preserve"> </v>
      </c>
      <c r="FQ398" s="19" t="str">
        <f t="shared" si="514"/>
        <v xml:space="preserve"> </v>
      </c>
      <c r="FR398" s="19" t="str">
        <f t="shared" si="514"/>
        <v xml:space="preserve"> </v>
      </c>
      <c r="FS398" s="19" t="str">
        <f t="shared" si="514"/>
        <v xml:space="preserve"> </v>
      </c>
      <c r="FT398" s="19" t="str">
        <f t="shared" si="514"/>
        <v xml:space="preserve"> </v>
      </c>
      <c r="FU398" s="19" t="str">
        <f t="shared" si="514"/>
        <v xml:space="preserve"> </v>
      </c>
      <c r="FV398" s="19" t="str">
        <f t="shared" si="514"/>
        <v xml:space="preserve"> </v>
      </c>
      <c r="FW398" s="19" t="str">
        <f t="shared" si="514"/>
        <v xml:space="preserve"> </v>
      </c>
      <c r="FX398" s="19" t="str">
        <f t="shared" si="514"/>
        <v xml:space="preserve"> </v>
      </c>
      <c r="FY398" s="19" t="str">
        <f t="shared" si="514"/>
        <v xml:space="preserve"> </v>
      </c>
      <c r="FZ398" s="19" t="str">
        <f t="shared" si="514"/>
        <v xml:space="preserve"> </v>
      </c>
      <c r="GA398" s="19" t="str">
        <f t="shared" si="514"/>
        <v xml:space="preserve"> </v>
      </c>
      <c r="GB398" s="19" t="str">
        <f t="shared" si="514"/>
        <v xml:space="preserve"> </v>
      </c>
      <c r="GC398" s="19" t="str">
        <f t="shared" si="514"/>
        <v xml:space="preserve"> </v>
      </c>
      <c r="GD398" s="19" t="str">
        <f t="shared" si="514"/>
        <v xml:space="preserve"> </v>
      </c>
      <c r="GE398" s="19" t="str">
        <f t="shared" si="514"/>
        <v xml:space="preserve"> </v>
      </c>
      <c r="GF398" s="19" t="str">
        <f t="shared" si="514"/>
        <v xml:space="preserve"> </v>
      </c>
      <c r="GG398" s="19" t="str">
        <f t="shared" si="514"/>
        <v xml:space="preserve"> </v>
      </c>
      <c r="GH398" s="19" t="str">
        <f t="shared" si="514"/>
        <v xml:space="preserve"> </v>
      </c>
      <c r="GI398" s="19" t="str">
        <f t="shared" si="514"/>
        <v xml:space="preserve"> </v>
      </c>
      <c r="GJ398" s="19" t="str">
        <f t="shared" si="514"/>
        <v xml:space="preserve"> </v>
      </c>
      <c r="GK398" s="19" t="str">
        <f t="shared" si="514"/>
        <v xml:space="preserve"> </v>
      </c>
      <c r="GL398" s="19" t="str">
        <f t="shared" si="514"/>
        <v xml:space="preserve"> </v>
      </c>
      <c r="GM398" s="19" t="str">
        <f t="shared" si="514"/>
        <v xml:space="preserve"> </v>
      </c>
      <c r="GN398" s="19" t="str">
        <f t="shared" si="514"/>
        <v xml:space="preserve"> </v>
      </c>
      <c r="GO398" s="19" t="str">
        <f t="shared" si="514"/>
        <v xml:space="preserve"> </v>
      </c>
      <c r="GP398" s="19" t="str">
        <f t="shared" si="514"/>
        <v xml:space="preserve"> </v>
      </c>
      <c r="GQ398" s="19" t="str">
        <f t="shared" si="514"/>
        <v xml:space="preserve"> </v>
      </c>
      <c r="GR398" s="19" t="str">
        <f t="shared" si="514"/>
        <v xml:space="preserve"> </v>
      </c>
      <c r="GS398" s="19" t="str">
        <f t="shared" si="514"/>
        <v xml:space="preserve"> </v>
      </c>
      <c r="GT398" s="19" t="str">
        <f t="shared" si="514"/>
        <v xml:space="preserve"> </v>
      </c>
      <c r="GU398" s="19" t="str">
        <f t="shared" si="514"/>
        <v xml:space="preserve"> </v>
      </c>
      <c r="GV398" s="19" t="str">
        <f t="shared" si="514"/>
        <v xml:space="preserve"> </v>
      </c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</row>
    <row r="399" spans="1:257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</row>
    <row r="400" spans="1:257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</row>
    <row r="401" spans="1:257" ht="12.75" customHeight="1" x14ac:dyDescent="0.2">
      <c r="A401" s="3"/>
      <c r="B401" s="3"/>
      <c r="C401" s="3"/>
      <c r="D401" s="3"/>
      <c r="E401" s="10" t="s">
        <v>16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</row>
    <row r="402" spans="1:257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</row>
    <row r="403" spans="1:257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</row>
    <row r="404" spans="1:257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</row>
    <row r="405" spans="1:257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</row>
    <row r="406" spans="1:257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</row>
    <row r="407" spans="1:257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</row>
    <row r="408" spans="1:257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</row>
    <row r="409" spans="1:257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</row>
    <row r="410" spans="1:257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</row>
    <row r="411" spans="1:257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</row>
    <row r="412" spans="1:257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</row>
    <row r="413" spans="1:257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</row>
    <row r="414" spans="1:257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</row>
    <row r="415" spans="1:257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</row>
    <row r="416" spans="1:257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</row>
    <row r="417" spans="1:257" ht="12.75" customHeight="1" x14ac:dyDescent="0.2">
      <c r="A417" s="20" t="str">
        <f>HYPERLINK("http://www.reverselogic.us/shop.html#!/80-Combo-Service-Trailer-Ramps/p/19995831","RLL-80-IS")</f>
        <v>RLL-80-IS</v>
      </c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</row>
    <row r="418" spans="1:257" ht="12.75" customHeight="1" x14ac:dyDescent="0.2">
      <c r="A418" s="3" t="s">
        <v>14</v>
      </c>
      <c r="B418" s="2"/>
      <c r="C418" s="2"/>
      <c r="D418" s="2">
        <f t="shared" ref="D418:BA418" si="515">(D419/0.0174)</f>
        <v>6.8045977011494294</v>
      </c>
      <c r="E418" s="2">
        <f t="shared" si="515"/>
        <v>6.8045977011494294</v>
      </c>
      <c r="F418" s="2">
        <f t="shared" si="515"/>
        <v>6.8045977011494294</v>
      </c>
      <c r="G418" s="2">
        <f t="shared" si="515"/>
        <v>6.8045977011494294</v>
      </c>
      <c r="H418" s="2">
        <f t="shared" si="515"/>
        <v>6.8045977011494294</v>
      </c>
      <c r="I418" s="2">
        <f t="shared" si="515"/>
        <v>6.8045977011494294</v>
      </c>
      <c r="J418" s="2">
        <f t="shared" si="515"/>
        <v>6.8045977011494294</v>
      </c>
      <c r="K418" s="2">
        <f t="shared" si="515"/>
        <v>6.8045977011494294</v>
      </c>
      <c r="L418" s="2">
        <f t="shared" si="515"/>
        <v>6.8045977011494294</v>
      </c>
      <c r="M418" s="2">
        <f t="shared" si="515"/>
        <v>6.8045977011494294</v>
      </c>
      <c r="N418" s="2">
        <f t="shared" si="515"/>
        <v>6.8045977011494294</v>
      </c>
      <c r="O418" s="2">
        <f t="shared" si="515"/>
        <v>6.8045977011494294</v>
      </c>
      <c r="P418" s="2">
        <f t="shared" si="515"/>
        <v>6.8045977011494161</v>
      </c>
      <c r="Q418" s="2">
        <f t="shared" si="515"/>
        <v>6.8045977011494161</v>
      </c>
      <c r="R418" s="2">
        <f t="shared" si="515"/>
        <v>6.8045977011494161</v>
      </c>
      <c r="S418" s="2">
        <f t="shared" si="515"/>
        <v>6.8045977011494161</v>
      </c>
      <c r="T418" s="2">
        <f t="shared" si="515"/>
        <v>6.8045977011494161</v>
      </c>
      <c r="U418" s="2">
        <f t="shared" si="515"/>
        <v>6.8045977011494161</v>
      </c>
      <c r="V418" s="2">
        <f t="shared" si="515"/>
        <v>6.8045977011494161</v>
      </c>
      <c r="W418" s="2">
        <f t="shared" si="515"/>
        <v>6.8045977011494161</v>
      </c>
      <c r="X418" s="2">
        <f t="shared" si="515"/>
        <v>6.8045977011494161</v>
      </c>
      <c r="Y418" s="2">
        <f t="shared" si="515"/>
        <v>6.8045977011494161</v>
      </c>
      <c r="Z418" s="2">
        <f t="shared" si="515"/>
        <v>6.8045977011494161</v>
      </c>
      <c r="AA418" s="2">
        <f t="shared" si="515"/>
        <v>6.8045977011494161</v>
      </c>
      <c r="AB418" s="2">
        <f t="shared" si="515"/>
        <v>6.8045977011494161</v>
      </c>
      <c r="AC418" s="2">
        <f t="shared" si="515"/>
        <v>6.8045977011494161</v>
      </c>
      <c r="AD418" s="2">
        <f t="shared" si="515"/>
        <v>6.8045977011494161</v>
      </c>
      <c r="AE418" s="2">
        <f t="shared" si="515"/>
        <v>6.8045977011494161</v>
      </c>
      <c r="AF418" s="2">
        <f t="shared" si="515"/>
        <v>6.8045977011494161</v>
      </c>
      <c r="AG418" s="2">
        <f t="shared" si="515"/>
        <v>6.8045977011494161</v>
      </c>
      <c r="AH418" s="2">
        <f t="shared" si="515"/>
        <v>6.8045977011494418</v>
      </c>
      <c r="AI418" s="2">
        <f t="shared" si="515"/>
        <v>6.8045977011494418</v>
      </c>
      <c r="AJ418" s="2">
        <f t="shared" si="515"/>
        <v>6.8045977011494418</v>
      </c>
      <c r="AK418" s="2">
        <f t="shared" si="515"/>
        <v>6.8045977011494418</v>
      </c>
      <c r="AL418" s="2">
        <f t="shared" si="515"/>
        <v>6.8045977011494418</v>
      </c>
      <c r="AM418" s="2">
        <f t="shared" si="515"/>
        <v>6.8045977011494418</v>
      </c>
      <c r="AN418" s="2">
        <f t="shared" si="515"/>
        <v>6.8045977011494418</v>
      </c>
      <c r="AO418" s="2">
        <f t="shared" si="515"/>
        <v>6.8045977011494418</v>
      </c>
      <c r="AP418" s="2">
        <f t="shared" si="515"/>
        <v>6.8045977011494418</v>
      </c>
      <c r="AQ418" s="2">
        <f t="shared" si="515"/>
        <v>6.8045977011494418</v>
      </c>
      <c r="AR418" s="2">
        <f t="shared" si="515"/>
        <v>6.8045977011494418</v>
      </c>
      <c r="AS418" s="2">
        <f t="shared" si="515"/>
        <v>6.8045977011494418</v>
      </c>
      <c r="AT418" s="2">
        <f t="shared" si="515"/>
        <v>6.8045977011494418</v>
      </c>
      <c r="AU418" s="2">
        <f t="shared" si="515"/>
        <v>6.8045977011494418</v>
      </c>
      <c r="AV418" s="2">
        <f t="shared" si="515"/>
        <v>6.8045977011494418</v>
      </c>
      <c r="AW418" s="2">
        <f t="shared" si="515"/>
        <v>6.8045977011494418</v>
      </c>
      <c r="AX418" s="2">
        <f t="shared" si="515"/>
        <v>6.8045977011494418</v>
      </c>
      <c r="AY418" s="2">
        <f t="shared" si="515"/>
        <v>6.8045977011494418</v>
      </c>
      <c r="AZ418" s="2">
        <f t="shared" si="515"/>
        <v>6.8045977011494418</v>
      </c>
      <c r="BA418" s="2">
        <f t="shared" si="515"/>
        <v>6.8045977011494418</v>
      </c>
      <c r="BB418" s="2">
        <f t="shared" ref="BB418:GC418" si="516">IF(BB420&lt;&gt;" ",(BB419/0.0174)," ")</f>
        <v>11.091954022988485</v>
      </c>
      <c r="BC418" s="2">
        <f t="shared" si="516"/>
        <v>11.091954022988485</v>
      </c>
      <c r="BD418" s="2">
        <f t="shared" si="516"/>
        <v>11.091954022988485</v>
      </c>
      <c r="BE418" s="2">
        <f t="shared" si="516"/>
        <v>11.091954022988485</v>
      </c>
      <c r="BF418" s="2">
        <f t="shared" si="516"/>
        <v>11.091954022988485</v>
      </c>
      <c r="BG418" s="2">
        <f t="shared" si="516"/>
        <v>11.091954022988485</v>
      </c>
      <c r="BH418" s="2">
        <f t="shared" si="516"/>
        <v>11.091954022988485</v>
      </c>
      <c r="BI418" s="2">
        <f t="shared" si="516"/>
        <v>11.091954022988485</v>
      </c>
      <c r="BJ418" s="2">
        <f t="shared" si="516"/>
        <v>11.091954022988485</v>
      </c>
      <c r="BK418" s="2">
        <f t="shared" si="516"/>
        <v>11.091954022988485</v>
      </c>
      <c r="BL418" s="2">
        <f t="shared" si="516"/>
        <v>11.091954022988485</v>
      </c>
      <c r="BM418" s="2">
        <f t="shared" si="516"/>
        <v>11.091954022988485</v>
      </c>
      <c r="BN418" s="2">
        <f t="shared" si="516"/>
        <v>11.091954022988485</v>
      </c>
      <c r="BO418" s="2">
        <f t="shared" si="516"/>
        <v>11.091954022988485</v>
      </c>
      <c r="BP418" s="2">
        <f t="shared" si="516"/>
        <v>11.091954022988485</v>
      </c>
      <c r="BQ418" s="2">
        <f t="shared" si="516"/>
        <v>11.091954022988485</v>
      </c>
      <c r="BR418" s="2">
        <f t="shared" si="516"/>
        <v>11.091954022988485</v>
      </c>
      <c r="BS418" s="2">
        <f t="shared" si="516"/>
        <v>11.091954022988485</v>
      </c>
      <c r="BT418" s="2">
        <f t="shared" si="516"/>
        <v>11.091954022988485</v>
      </c>
      <c r="BU418" s="2">
        <f t="shared" si="516"/>
        <v>11.091954022988485</v>
      </c>
      <c r="BV418" s="2">
        <f t="shared" si="516"/>
        <v>11.091954022988485</v>
      </c>
      <c r="BW418" s="2">
        <f t="shared" si="516"/>
        <v>11.091954022988485</v>
      </c>
      <c r="BX418" s="2">
        <f t="shared" si="516"/>
        <v>11.091954022988485</v>
      </c>
      <c r="BY418" s="2">
        <f t="shared" si="516"/>
        <v>11.091954022988485</v>
      </c>
      <c r="BZ418" s="2">
        <f t="shared" si="516"/>
        <v>11.091954022988485</v>
      </c>
      <c r="CA418" s="2">
        <f t="shared" si="516"/>
        <v>11.091954022988485</v>
      </c>
      <c r="CB418" s="2">
        <f t="shared" si="516"/>
        <v>11.091954022988485</v>
      </c>
      <c r="CC418" s="2">
        <f t="shared" si="516"/>
        <v>11.091954022988485</v>
      </c>
      <c r="CD418" s="2">
        <f t="shared" si="516"/>
        <v>11.091954022988485</v>
      </c>
      <c r="CE418" s="2">
        <f t="shared" si="516"/>
        <v>11.091954022988485</v>
      </c>
      <c r="CF418" s="2">
        <f t="shared" si="516"/>
        <v>11.091954022988485</v>
      </c>
      <c r="CG418" s="2">
        <f t="shared" si="516"/>
        <v>11.091954022988485</v>
      </c>
      <c r="CH418" s="2">
        <f t="shared" si="516"/>
        <v>11.091954022988485</v>
      </c>
      <c r="CI418" s="2">
        <f t="shared" si="516"/>
        <v>11.091954022988485</v>
      </c>
      <c r="CJ418" s="2">
        <f t="shared" si="516"/>
        <v>11.091954022988485</v>
      </c>
      <c r="CK418" s="2">
        <f t="shared" si="516"/>
        <v>11.091954022988485</v>
      </c>
      <c r="CL418" s="2">
        <f t="shared" si="516"/>
        <v>11.091954022988485</v>
      </c>
      <c r="CM418" s="2">
        <f t="shared" si="516"/>
        <v>11.091954022988485</v>
      </c>
      <c r="CN418" s="2">
        <f t="shared" si="516"/>
        <v>11.091954022988485</v>
      </c>
      <c r="CO418" s="2">
        <f t="shared" si="516"/>
        <v>11.091954022988485</v>
      </c>
      <c r="CP418" s="2">
        <f t="shared" si="516"/>
        <v>11.091954022988485</v>
      </c>
      <c r="CQ418" s="2">
        <f t="shared" si="516"/>
        <v>11.091954022988485</v>
      </c>
      <c r="CR418" s="2">
        <f t="shared" si="516"/>
        <v>11.091954022988485</v>
      </c>
      <c r="CS418" s="2">
        <f t="shared" si="516"/>
        <v>11.091954022988485</v>
      </c>
      <c r="CT418" s="2">
        <f t="shared" si="516"/>
        <v>11.091954022988485</v>
      </c>
      <c r="CU418" s="2">
        <f t="shared" si="516"/>
        <v>11.091954022988485</v>
      </c>
      <c r="CV418" s="2">
        <f t="shared" si="516"/>
        <v>11.091954022988485</v>
      </c>
      <c r="CW418" s="2">
        <f t="shared" si="516"/>
        <v>11.091954022988485</v>
      </c>
      <c r="CX418" s="2">
        <f t="shared" si="516"/>
        <v>11.091954022988485</v>
      </c>
      <c r="CY418" s="2">
        <f t="shared" si="516"/>
        <v>11.091954022988586</v>
      </c>
      <c r="CZ418" s="2">
        <f t="shared" si="516"/>
        <v>11.091954022988586</v>
      </c>
      <c r="DA418" s="2">
        <f t="shared" si="516"/>
        <v>11.091954022988586</v>
      </c>
      <c r="DB418" s="2">
        <f t="shared" si="516"/>
        <v>11.091954022988586</v>
      </c>
      <c r="DC418" s="2">
        <f t="shared" si="516"/>
        <v>11.091954022988586</v>
      </c>
      <c r="DD418" s="2">
        <f t="shared" si="516"/>
        <v>11.091954022988586</v>
      </c>
      <c r="DE418" s="2">
        <f t="shared" si="516"/>
        <v>11.091954022988586</v>
      </c>
      <c r="DF418" s="2">
        <f t="shared" si="516"/>
        <v>11.091954022988586</v>
      </c>
      <c r="DG418" s="2">
        <f t="shared" si="516"/>
        <v>11.091954022988586</v>
      </c>
      <c r="DH418" s="2">
        <f t="shared" si="516"/>
        <v>11.091954022988586</v>
      </c>
      <c r="DI418" s="2">
        <f t="shared" si="516"/>
        <v>11.091954022988586</v>
      </c>
      <c r="DJ418" s="2" t="str">
        <f t="shared" si="516"/>
        <v xml:space="preserve"> </v>
      </c>
      <c r="DK418" s="2" t="str">
        <f t="shared" si="516"/>
        <v xml:space="preserve"> </v>
      </c>
      <c r="DL418" s="2" t="str">
        <f t="shared" si="516"/>
        <v xml:space="preserve"> </v>
      </c>
      <c r="DM418" s="2" t="str">
        <f t="shared" si="516"/>
        <v xml:space="preserve"> </v>
      </c>
      <c r="DN418" s="2" t="str">
        <f t="shared" si="516"/>
        <v xml:space="preserve"> </v>
      </c>
      <c r="DO418" s="2" t="str">
        <f t="shared" si="516"/>
        <v xml:space="preserve"> </v>
      </c>
      <c r="DP418" s="2" t="str">
        <f t="shared" si="516"/>
        <v xml:space="preserve"> </v>
      </c>
      <c r="DQ418" s="2" t="str">
        <f t="shared" si="516"/>
        <v xml:space="preserve"> </v>
      </c>
      <c r="DR418" s="2" t="str">
        <f t="shared" si="516"/>
        <v xml:space="preserve"> </v>
      </c>
      <c r="DS418" s="2" t="str">
        <f t="shared" si="516"/>
        <v xml:space="preserve"> </v>
      </c>
      <c r="DT418" s="2" t="str">
        <f t="shared" si="516"/>
        <v xml:space="preserve"> </v>
      </c>
      <c r="DU418" s="2" t="str">
        <f t="shared" si="516"/>
        <v xml:space="preserve"> </v>
      </c>
      <c r="DV418" s="2" t="str">
        <f t="shared" si="516"/>
        <v xml:space="preserve"> </v>
      </c>
      <c r="DW418" s="2" t="str">
        <f t="shared" si="516"/>
        <v xml:space="preserve"> </v>
      </c>
      <c r="DX418" s="2" t="str">
        <f t="shared" si="516"/>
        <v xml:space="preserve"> </v>
      </c>
      <c r="DY418" s="2" t="str">
        <f t="shared" si="516"/>
        <v xml:space="preserve"> </v>
      </c>
      <c r="DZ418" s="2" t="str">
        <f t="shared" si="516"/>
        <v xml:space="preserve"> </v>
      </c>
      <c r="EA418" s="2" t="str">
        <f t="shared" si="516"/>
        <v xml:space="preserve"> </v>
      </c>
      <c r="EB418" s="2" t="str">
        <f t="shared" si="516"/>
        <v xml:space="preserve"> </v>
      </c>
      <c r="EC418" s="2" t="str">
        <f t="shared" si="516"/>
        <v xml:space="preserve"> </v>
      </c>
      <c r="ED418" s="2" t="str">
        <f t="shared" si="516"/>
        <v xml:space="preserve"> </v>
      </c>
      <c r="EE418" s="2" t="str">
        <f t="shared" si="516"/>
        <v xml:space="preserve"> </v>
      </c>
      <c r="EF418" s="2" t="str">
        <f t="shared" si="516"/>
        <v xml:space="preserve"> </v>
      </c>
      <c r="EG418" s="2" t="str">
        <f t="shared" si="516"/>
        <v xml:space="preserve"> </v>
      </c>
      <c r="EH418" s="2" t="str">
        <f t="shared" si="516"/>
        <v xml:space="preserve"> </v>
      </c>
      <c r="EI418" s="2" t="str">
        <f t="shared" si="516"/>
        <v xml:space="preserve"> </v>
      </c>
      <c r="EJ418" s="2" t="str">
        <f t="shared" si="516"/>
        <v xml:space="preserve"> </v>
      </c>
      <c r="EK418" s="2" t="str">
        <f t="shared" si="516"/>
        <v xml:space="preserve"> </v>
      </c>
      <c r="EL418" s="2" t="str">
        <f t="shared" si="516"/>
        <v xml:space="preserve"> </v>
      </c>
      <c r="EM418" s="2" t="str">
        <f t="shared" si="516"/>
        <v xml:space="preserve"> </v>
      </c>
      <c r="EN418" s="2" t="str">
        <f t="shared" si="516"/>
        <v xml:space="preserve"> </v>
      </c>
      <c r="EO418" s="2" t="str">
        <f t="shared" si="516"/>
        <v xml:space="preserve"> </v>
      </c>
      <c r="EP418" s="2" t="str">
        <f t="shared" si="516"/>
        <v xml:space="preserve"> </v>
      </c>
      <c r="EQ418" s="2" t="str">
        <f t="shared" si="516"/>
        <v xml:space="preserve"> </v>
      </c>
      <c r="ER418" s="2" t="str">
        <f t="shared" si="516"/>
        <v xml:space="preserve"> </v>
      </c>
      <c r="ES418" s="2" t="str">
        <f t="shared" si="516"/>
        <v xml:space="preserve"> </v>
      </c>
      <c r="ET418" s="2" t="str">
        <f t="shared" si="516"/>
        <v xml:space="preserve"> </v>
      </c>
      <c r="EU418" s="2" t="str">
        <f t="shared" si="516"/>
        <v xml:space="preserve"> </v>
      </c>
      <c r="EV418" s="2" t="str">
        <f t="shared" si="516"/>
        <v xml:space="preserve"> </v>
      </c>
      <c r="EW418" s="2" t="str">
        <f t="shared" si="516"/>
        <v xml:space="preserve"> </v>
      </c>
      <c r="EX418" s="2" t="str">
        <f t="shared" si="516"/>
        <v xml:space="preserve"> </v>
      </c>
      <c r="EY418" s="2" t="str">
        <f t="shared" si="516"/>
        <v xml:space="preserve"> </v>
      </c>
      <c r="EZ418" s="2" t="str">
        <f t="shared" si="516"/>
        <v xml:space="preserve"> </v>
      </c>
      <c r="FA418" s="2" t="str">
        <f t="shared" si="516"/>
        <v xml:space="preserve"> </v>
      </c>
      <c r="FB418" s="2" t="str">
        <f t="shared" si="516"/>
        <v xml:space="preserve"> </v>
      </c>
      <c r="FC418" s="2" t="str">
        <f t="shared" si="516"/>
        <v xml:space="preserve"> </v>
      </c>
      <c r="FD418" s="2" t="str">
        <f t="shared" si="516"/>
        <v xml:space="preserve"> </v>
      </c>
      <c r="FE418" s="2" t="str">
        <f t="shared" si="516"/>
        <v xml:space="preserve"> </v>
      </c>
      <c r="FF418" s="2" t="str">
        <f t="shared" si="516"/>
        <v xml:space="preserve"> </v>
      </c>
      <c r="FG418" s="2" t="str">
        <f t="shared" si="516"/>
        <v xml:space="preserve"> </v>
      </c>
      <c r="FH418" s="2" t="str">
        <f t="shared" si="516"/>
        <v xml:space="preserve"> </v>
      </c>
      <c r="FI418" s="2" t="str">
        <f t="shared" si="516"/>
        <v xml:space="preserve"> </v>
      </c>
      <c r="FJ418" s="2" t="str">
        <f t="shared" si="516"/>
        <v xml:space="preserve"> </v>
      </c>
      <c r="FK418" s="2" t="str">
        <f t="shared" si="516"/>
        <v xml:space="preserve"> </v>
      </c>
      <c r="FL418" s="2" t="str">
        <f t="shared" si="516"/>
        <v xml:space="preserve"> </v>
      </c>
      <c r="FM418" s="2" t="str">
        <f t="shared" si="516"/>
        <v xml:space="preserve"> </v>
      </c>
      <c r="FN418" s="2" t="str">
        <f t="shared" si="516"/>
        <v xml:space="preserve"> </v>
      </c>
      <c r="FO418" s="2" t="str">
        <f t="shared" si="516"/>
        <v xml:space="preserve"> </v>
      </c>
      <c r="FP418" s="2" t="str">
        <f t="shared" si="516"/>
        <v xml:space="preserve"> </v>
      </c>
      <c r="FQ418" s="2" t="str">
        <f t="shared" si="516"/>
        <v xml:space="preserve"> </v>
      </c>
      <c r="FR418" s="2" t="str">
        <f t="shared" si="516"/>
        <v xml:space="preserve"> </v>
      </c>
      <c r="FS418" s="2" t="str">
        <f t="shared" si="516"/>
        <v xml:space="preserve"> </v>
      </c>
      <c r="FT418" s="2" t="str">
        <f t="shared" si="516"/>
        <v xml:space="preserve"> </v>
      </c>
      <c r="FU418" s="2" t="str">
        <f t="shared" si="516"/>
        <v xml:space="preserve"> </v>
      </c>
      <c r="FV418" s="2" t="str">
        <f t="shared" si="516"/>
        <v xml:space="preserve"> </v>
      </c>
      <c r="FW418" s="2" t="str">
        <f t="shared" si="516"/>
        <v xml:space="preserve"> </v>
      </c>
      <c r="FX418" s="2" t="str">
        <f t="shared" si="516"/>
        <v xml:space="preserve"> </v>
      </c>
      <c r="FY418" s="2" t="str">
        <f t="shared" si="516"/>
        <v xml:space="preserve"> </v>
      </c>
      <c r="FZ418" s="2" t="str">
        <f t="shared" si="516"/>
        <v xml:space="preserve"> </v>
      </c>
      <c r="GA418" s="2" t="str">
        <f t="shared" si="516"/>
        <v xml:space="preserve"> </v>
      </c>
      <c r="GB418" s="2" t="str">
        <f t="shared" si="516"/>
        <v xml:space="preserve"> </v>
      </c>
      <c r="GC418" s="2" t="str">
        <f t="shared" si="516"/>
        <v xml:space="preserve"> </v>
      </c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</row>
    <row r="419" spans="1:257" ht="12.75" customHeight="1" x14ac:dyDescent="0.2">
      <c r="A419" s="10" t="s">
        <v>15</v>
      </c>
      <c r="B419" s="10"/>
      <c r="C419" s="10"/>
      <c r="D419" s="10">
        <f t="shared" ref="D419:BA419" si="517">D421-C421</f>
        <v>0.11840000000000006</v>
      </c>
      <c r="E419" s="10">
        <f t="shared" si="517"/>
        <v>0.11840000000000006</v>
      </c>
      <c r="F419" s="10">
        <f t="shared" si="517"/>
        <v>0.11840000000000006</v>
      </c>
      <c r="G419" s="10">
        <f t="shared" si="517"/>
        <v>0.11840000000000006</v>
      </c>
      <c r="H419" s="10">
        <f t="shared" si="517"/>
        <v>0.11840000000000006</v>
      </c>
      <c r="I419" s="10">
        <f t="shared" si="517"/>
        <v>0.11840000000000006</v>
      </c>
      <c r="J419" s="10">
        <f t="shared" si="517"/>
        <v>0.11840000000000006</v>
      </c>
      <c r="K419" s="10">
        <f t="shared" si="517"/>
        <v>0.11840000000000006</v>
      </c>
      <c r="L419" s="10">
        <f t="shared" si="517"/>
        <v>0.11840000000000006</v>
      </c>
      <c r="M419" s="10">
        <f t="shared" si="517"/>
        <v>0.11840000000000006</v>
      </c>
      <c r="N419" s="10">
        <f t="shared" si="517"/>
        <v>0.11840000000000006</v>
      </c>
      <c r="O419" s="10">
        <f t="shared" si="517"/>
        <v>0.11840000000000006</v>
      </c>
      <c r="P419" s="10">
        <f t="shared" si="517"/>
        <v>0.11839999999999984</v>
      </c>
      <c r="Q419" s="10">
        <f t="shared" si="517"/>
        <v>0.11839999999999984</v>
      </c>
      <c r="R419" s="10">
        <f t="shared" si="517"/>
        <v>0.11839999999999984</v>
      </c>
      <c r="S419" s="10">
        <f t="shared" si="517"/>
        <v>0.11839999999999984</v>
      </c>
      <c r="T419" s="10">
        <f t="shared" si="517"/>
        <v>0.11839999999999984</v>
      </c>
      <c r="U419" s="10">
        <f t="shared" si="517"/>
        <v>0.11839999999999984</v>
      </c>
      <c r="V419" s="10">
        <f t="shared" si="517"/>
        <v>0.11839999999999984</v>
      </c>
      <c r="W419" s="10">
        <f t="shared" si="517"/>
        <v>0.11839999999999984</v>
      </c>
      <c r="X419" s="10">
        <f t="shared" si="517"/>
        <v>0.11839999999999984</v>
      </c>
      <c r="Y419" s="10">
        <f t="shared" si="517"/>
        <v>0.11839999999999984</v>
      </c>
      <c r="Z419" s="10">
        <f t="shared" si="517"/>
        <v>0.11839999999999984</v>
      </c>
      <c r="AA419" s="10">
        <f t="shared" si="517"/>
        <v>0.11839999999999984</v>
      </c>
      <c r="AB419" s="10">
        <f t="shared" si="517"/>
        <v>0.11839999999999984</v>
      </c>
      <c r="AC419" s="10">
        <f t="shared" si="517"/>
        <v>0.11839999999999984</v>
      </c>
      <c r="AD419" s="10">
        <f t="shared" si="517"/>
        <v>0.11839999999999984</v>
      </c>
      <c r="AE419" s="10">
        <f t="shared" si="517"/>
        <v>0.11839999999999984</v>
      </c>
      <c r="AF419" s="10">
        <f t="shared" si="517"/>
        <v>0.11839999999999984</v>
      </c>
      <c r="AG419" s="10">
        <f t="shared" si="517"/>
        <v>0.11839999999999984</v>
      </c>
      <c r="AH419" s="10">
        <f t="shared" si="517"/>
        <v>0.11840000000000028</v>
      </c>
      <c r="AI419" s="10">
        <f t="shared" si="517"/>
        <v>0.11840000000000028</v>
      </c>
      <c r="AJ419" s="10">
        <f t="shared" si="517"/>
        <v>0.11840000000000028</v>
      </c>
      <c r="AK419" s="10">
        <f t="shared" si="517"/>
        <v>0.11840000000000028</v>
      </c>
      <c r="AL419" s="10">
        <f t="shared" si="517"/>
        <v>0.11840000000000028</v>
      </c>
      <c r="AM419" s="10">
        <f t="shared" si="517"/>
        <v>0.11840000000000028</v>
      </c>
      <c r="AN419" s="10">
        <f t="shared" si="517"/>
        <v>0.11840000000000028</v>
      </c>
      <c r="AO419" s="10">
        <f t="shared" si="517"/>
        <v>0.11840000000000028</v>
      </c>
      <c r="AP419" s="10">
        <f t="shared" si="517"/>
        <v>0.11840000000000028</v>
      </c>
      <c r="AQ419" s="10">
        <f t="shared" si="517"/>
        <v>0.11840000000000028</v>
      </c>
      <c r="AR419" s="10">
        <f t="shared" si="517"/>
        <v>0.11840000000000028</v>
      </c>
      <c r="AS419" s="10">
        <f t="shared" si="517"/>
        <v>0.11840000000000028</v>
      </c>
      <c r="AT419" s="10">
        <f t="shared" si="517"/>
        <v>0.11840000000000028</v>
      </c>
      <c r="AU419" s="10">
        <f t="shared" si="517"/>
        <v>0.11840000000000028</v>
      </c>
      <c r="AV419" s="10">
        <f t="shared" si="517"/>
        <v>0.11840000000000028</v>
      </c>
      <c r="AW419" s="10">
        <f t="shared" si="517"/>
        <v>0.11840000000000028</v>
      </c>
      <c r="AX419" s="10">
        <f t="shared" si="517"/>
        <v>0.11840000000000028</v>
      </c>
      <c r="AY419" s="10">
        <f t="shared" si="517"/>
        <v>0.11840000000000028</v>
      </c>
      <c r="AZ419" s="10">
        <f t="shared" si="517"/>
        <v>0.11840000000000028</v>
      </c>
      <c r="BA419" s="10">
        <f t="shared" si="517"/>
        <v>0.11840000000000028</v>
      </c>
      <c r="BB419" s="10">
        <f t="shared" ref="BB419:GC419" si="518">IF(BB420&lt;&gt;" ",BB421-BA421," ")</f>
        <v>0.19299999999999962</v>
      </c>
      <c r="BC419" s="10">
        <f t="shared" si="518"/>
        <v>0.19299999999999962</v>
      </c>
      <c r="BD419" s="10">
        <f t="shared" si="518"/>
        <v>0.19299999999999962</v>
      </c>
      <c r="BE419" s="10">
        <f t="shared" si="518"/>
        <v>0.19299999999999962</v>
      </c>
      <c r="BF419" s="10">
        <f t="shared" si="518"/>
        <v>0.19299999999999962</v>
      </c>
      <c r="BG419" s="10">
        <f t="shared" si="518"/>
        <v>0.19299999999999962</v>
      </c>
      <c r="BH419" s="10">
        <f t="shared" si="518"/>
        <v>0.19299999999999962</v>
      </c>
      <c r="BI419" s="10">
        <f t="shared" si="518"/>
        <v>0.19299999999999962</v>
      </c>
      <c r="BJ419" s="10">
        <f t="shared" si="518"/>
        <v>0.19299999999999962</v>
      </c>
      <c r="BK419" s="10">
        <f t="shared" si="518"/>
        <v>0.19299999999999962</v>
      </c>
      <c r="BL419" s="10">
        <f t="shared" si="518"/>
        <v>0.19299999999999962</v>
      </c>
      <c r="BM419" s="10">
        <f t="shared" si="518"/>
        <v>0.19299999999999962</v>
      </c>
      <c r="BN419" s="10">
        <f t="shared" si="518"/>
        <v>0.19299999999999962</v>
      </c>
      <c r="BO419" s="10">
        <f t="shared" si="518"/>
        <v>0.19299999999999962</v>
      </c>
      <c r="BP419" s="10">
        <f t="shared" si="518"/>
        <v>0.19299999999999962</v>
      </c>
      <c r="BQ419" s="10">
        <f t="shared" si="518"/>
        <v>0.19299999999999962</v>
      </c>
      <c r="BR419" s="10">
        <f t="shared" si="518"/>
        <v>0.19299999999999962</v>
      </c>
      <c r="BS419" s="10">
        <f t="shared" si="518"/>
        <v>0.19299999999999962</v>
      </c>
      <c r="BT419" s="10">
        <f t="shared" si="518"/>
        <v>0.19299999999999962</v>
      </c>
      <c r="BU419" s="10">
        <f t="shared" si="518"/>
        <v>0.19299999999999962</v>
      </c>
      <c r="BV419" s="10">
        <f t="shared" si="518"/>
        <v>0.19299999999999962</v>
      </c>
      <c r="BW419" s="10">
        <f t="shared" si="518"/>
        <v>0.19299999999999962</v>
      </c>
      <c r="BX419" s="10">
        <f t="shared" si="518"/>
        <v>0.19299999999999962</v>
      </c>
      <c r="BY419" s="10">
        <f t="shared" si="518"/>
        <v>0.19299999999999962</v>
      </c>
      <c r="BZ419" s="10">
        <f t="shared" si="518"/>
        <v>0.19299999999999962</v>
      </c>
      <c r="CA419" s="10">
        <f t="shared" si="518"/>
        <v>0.19299999999999962</v>
      </c>
      <c r="CB419" s="10">
        <f t="shared" si="518"/>
        <v>0.19299999999999962</v>
      </c>
      <c r="CC419" s="10">
        <f t="shared" si="518"/>
        <v>0.19299999999999962</v>
      </c>
      <c r="CD419" s="10">
        <f t="shared" si="518"/>
        <v>0.19299999999999962</v>
      </c>
      <c r="CE419" s="10">
        <f t="shared" si="518"/>
        <v>0.19299999999999962</v>
      </c>
      <c r="CF419" s="10">
        <f t="shared" si="518"/>
        <v>0.19299999999999962</v>
      </c>
      <c r="CG419" s="10">
        <f t="shared" si="518"/>
        <v>0.19299999999999962</v>
      </c>
      <c r="CH419" s="10">
        <f t="shared" si="518"/>
        <v>0.19299999999999962</v>
      </c>
      <c r="CI419" s="10">
        <f t="shared" si="518"/>
        <v>0.19299999999999962</v>
      </c>
      <c r="CJ419" s="10">
        <f t="shared" si="518"/>
        <v>0.19299999999999962</v>
      </c>
      <c r="CK419" s="10">
        <f t="shared" si="518"/>
        <v>0.19299999999999962</v>
      </c>
      <c r="CL419" s="10">
        <f t="shared" si="518"/>
        <v>0.19299999999999962</v>
      </c>
      <c r="CM419" s="10">
        <f t="shared" si="518"/>
        <v>0.19299999999999962</v>
      </c>
      <c r="CN419" s="10">
        <f t="shared" si="518"/>
        <v>0.19299999999999962</v>
      </c>
      <c r="CO419" s="10">
        <f t="shared" si="518"/>
        <v>0.19299999999999962</v>
      </c>
      <c r="CP419" s="10">
        <f t="shared" si="518"/>
        <v>0.19299999999999962</v>
      </c>
      <c r="CQ419" s="10">
        <f t="shared" si="518"/>
        <v>0.19299999999999962</v>
      </c>
      <c r="CR419" s="10">
        <f t="shared" si="518"/>
        <v>0.19299999999999962</v>
      </c>
      <c r="CS419" s="10">
        <f t="shared" si="518"/>
        <v>0.19299999999999962</v>
      </c>
      <c r="CT419" s="10">
        <f t="shared" si="518"/>
        <v>0.19299999999999962</v>
      </c>
      <c r="CU419" s="10">
        <f t="shared" si="518"/>
        <v>0.19299999999999962</v>
      </c>
      <c r="CV419" s="10">
        <f t="shared" si="518"/>
        <v>0.19299999999999962</v>
      </c>
      <c r="CW419" s="10">
        <f t="shared" si="518"/>
        <v>0.19299999999999962</v>
      </c>
      <c r="CX419" s="10">
        <f t="shared" si="518"/>
        <v>0.19299999999999962</v>
      </c>
      <c r="CY419" s="10">
        <f t="shared" si="518"/>
        <v>0.19300000000000139</v>
      </c>
      <c r="CZ419" s="10">
        <f t="shared" si="518"/>
        <v>0.19300000000000139</v>
      </c>
      <c r="DA419" s="10">
        <f t="shared" si="518"/>
        <v>0.19300000000000139</v>
      </c>
      <c r="DB419" s="10">
        <f t="shared" si="518"/>
        <v>0.19300000000000139</v>
      </c>
      <c r="DC419" s="10">
        <f t="shared" si="518"/>
        <v>0.19300000000000139</v>
      </c>
      <c r="DD419" s="10">
        <f t="shared" si="518"/>
        <v>0.19300000000000139</v>
      </c>
      <c r="DE419" s="10">
        <f t="shared" si="518"/>
        <v>0.19300000000000139</v>
      </c>
      <c r="DF419" s="10">
        <f t="shared" si="518"/>
        <v>0.19300000000000139</v>
      </c>
      <c r="DG419" s="10">
        <f t="shared" si="518"/>
        <v>0.19300000000000139</v>
      </c>
      <c r="DH419" s="10">
        <f t="shared" si="518"/>
        <v>0.19300000000000139</v>
      </c>
      <c r="DI419" s="10">
        <f t="shared" si="518"/>
        <v>0.19300000000000139</v>
      </c>
      <c r="DJ419" s="10" t="str">
        <f t="shared" si="518"/>
        <v xml:space="preserve"> </v>
      </c>
      <c r="DK419" s="10" t="str">
        <f t="shared" si="518"/>
        <v xml:space="preserve"> </v>
      </c>
      <c r="DL419" s="10" t="str">
        <f t="shared" si="518"/>
        <v xml:space="preserve"> </v>
      </c>
      <c r="DM419" s="10" t="str">
        <f t="shared" si="518"/>
        <v xml:space="preserve"> </v>
      </c>
      <c r="DN419" s="10" t="str">
        <f t="shared" si="518"/>
        <v xml:space="preserve"> </v>
      </c>
      <c r="DO419" s="10" t="str">
        <f t="shared" si="518"/>
        <v xml:space="preserve"> </v>
      </c>
      <c r="DP419" s="10" t="str">
        <f t="shared" si="518"/>
        <v xml:space="preserve"> </v>
      </c>
      <c r="DQ419" s="10" t="str">
        <f t="shared" si="518"/>
        <v xml:space="preserve"> </v>
      </c>
      <c r="DR419" s="10" t="str">
        <f t="shared" si="518"/>
        <v xml:space="preserve"> </v>
      </c>
      <c r="DS419" s="10" t="str">
        <f t="shared" si="518"/>
        <v xml:space="preserve"> </v>
      </c>
      <c r="DT419" s="10" t="str">
        <f t="shared" si="518"/>
        <v xml:space="preserve"> </v>
      </c>
      <c r="DU419" s="10" t="str">
        <f t="shared" si="518"/>
        <v xml:space="preserve"> </v>
      </c>
      <c r="DV419" s="10" t="str">
        <f t="shared" si="518"/>
        <v xml:space="preserve"> </v>
      </c>
      <c r="DW419" s="10" t="str">
        <f t="shared" si="518"/>
        <v xml:space="preserve"> </v>
      </c>
      <c r="DX419" s="10" t="str">
        <f t="shared" si="518"/>
        <v xml:space="preserve"> </v>
      </c>
      <c r="DY419" s="10" t="str">
        <f t="shared" si="518"/>
        <v xml:space="preserve"> </v>
      </c>
      <c r="DZ419" s="10" t="str">
        <f t="shared" si="518"/>
        <v xml:space="preserve"> </v>
      </c>
      <c r="EA419" s="10" t="str">
        <f t="shared" si="518"/>
        <v xml:space="preserve"> </v>
      </c>
      <c r="EB419" s="10" t="str">
        <f t="shared" si="518"/>
        <v xml:space="preserve"> </v>
      </c>
      <c r="EC419" s="10" t="str">
        <f t="shared" si="518"/>
        <v xml:space="preserve"> </v>
      </c>
      <c r="ED419" s="10" t="str">
        <f t="shared" si="518"/>
        <v xml:space="preserve"> </v>
      </c>
      <c r="EE419" s="10" t="str">
        <f t="shared" si="518"/>
        <v xml:space="preserve"> </v>
      </c>
      <c r="EF419" s="10" t="str">
        <f t="shared" si="518"/>
        <v xml:space="preserve"> </v>
      </c>
      <c r="EG419" s="10" t="str">
        <f t="shared" si="518"/>
        <v xml:space="preserve"> </v>
      </c>
      <c r="EH419" s="10" t="str">
        <f t="shared" si="518"/>
        <v xml:space="preserve"> </v>
      </c>
      <c r="EI419" s="10" t="str">
        <f t="shared" si="518"/>
        <v xml:space="preserve"> </v>
      </c>
      <c r="EJ419" s="10" t="str">
        <f t="shared" si="518"/>
        <v xml:space="preserve"> </v>
      </c>
      <c r="EK419" s="10" t="str">
        <f t="shared" si="518"/>
        <v xml:space="preserve"> </v>
      </c>
      <c r="EL419" s="10" t="str">
        <f t="shared" si="518"/>
        <v xml:space="preserve"> </v>
      </c>
      <c r="EM419" s="10" t="str">
        <f t="shared" si="518"/>
        <v xml:space="preserve"> </v>
      </c>
      <c r="EN419" s="10" t="str">
        <f t="shared" si="518"/>
        <v xml:space="preserve"> </v>
      </c>
      <c r="EO419" s="10" t="str">
        <f t="shared" si="518"/>
        <v xml:space="preserve"> </v>
      </c>
      <c r="EP419" s="10" t="str">
        <f t="shared" si="518"/>
        <v xml:space="preserve"> </v>
      </c>
      <c r="EQ419" s="10" t="str">
        <f t="shared" si="518"/>
        <v xml:space="preserve"> </v>
      </c>
      <c r="ER419" s="10" t="str">
        <f t="shared" si="518"/>
        <v xml:space="preserve"> </v>
      </c>
      <c r="ES419" s="10" t="str">
        <f t="shared" si="518"/>
        <v xml:space="preserve"> </v>
      </c>
      <c r="ET419" s="10" t="str">
        <f t="shared" si="518"/>
        <v xml:space="preserve"> </v>
      </c>
      <c r="EU419" s="10" t="str">
        <f t="shared" si="518"/>
        <v xml:space="preserve"> </v>
      </c>
      <c r="EV419" s="10" t="str">
        <f t="shared" si="518"/>
        <v xml:space="preserve"> </v>
      </c>
      <c r="EW419" s="10" t="str">
        <f t="shared" si="518"/>
        <v xml:space="preserve"> </v>
      </c>
      <c r="EX419" s="10" t="str">
        <f t="shared" si="518"/>
        <v xml:space="preserve"> </v>
      </c>
      <c r="EY419" s="10" t="str">
        <f t="shared" si="518"/>
        <v xml:space="preserve"> </v>
      </c>
      <c r="EZ419" s="10" t="str">
        <f t="shared" si="518"/>
        <v xml:space="preserve"> </v>
      </c>
      <c r="FA419" s="10" t="str">
        <f t="shared" si="518"/>
        <v xml:space="preserve"> </v>
      </c>
      <c r="FB419" s="10" t="str">
        <f t="shared" si="518"/>
        <v xml:space="preserve"> </v>
      </c>
      <c r="FC419" s="10" t="str">
        <f t="shared" si="518"/>
        <v xml:space="preserve"> </v>
      </c>
      <c r="FD419" s="10" t="str">
        <f t="shared" si="518"/>
        <v xml:space="preserve"> </v>
      </c>
      <c r="FE419" s="10" t="str">
        <f t="shared" si="518"/>
        <v xml:space="preserve"> </v>
      </c>
      <c r="FF419" s="10" t="str">
        <f t="shared" si="518"/>
        <v xml:space="preserve"> </v>
      </c>
      <c r="FG419" s="10" t="str">
        <f t="shared" si="518"/>
        <v xml:space="preserve"> </v>
      </c>
      <c r="FH419" s="10" t="str">
        <f t="shared" si="518"/>
        <v xml:space="preserve"> </v>
      </c>
      <c r="FI419" s="10" t="str">
        <f t="shared" si="518"/>
        <v xml:space="preserve"> </v>
      </c>
      <c r="FJ419" s="10" t="str">
        <f t="shared" si="518"/>
        <v xml:space="preserve"> </v>
      </c>
      <c r="FK419" s="10" t="str">
        <f t="shared" si="518"/>
        <v xml:space="preserve"> </v>
      </c>
      <c r="FL419" s="10" t="str">
        <f t="shared" si="518"/>
        <v xml:space="preserve"> </v>
      </c>
      <c r="FM419" s="10" t="str">
        <f t="shared" si="518"/>
        <v xml:space="preserve"> </v>
      </c>
      <c r="FN419" s="10" t="str">
        <f t="shared" si="518"/>
        <v xml:space="preserve"> </v>
      </c>
      <c r="FO419" s="10" t="str">
        <f t="shared" si="518"/>
        <v xml:space="preserve"> </v>
      </c>
      <c r="FP419" s="10" t="str">
        <f t="shared" si="518"/>
        <v xml:space="preserve"> </v>
      </c>
      <c r="FQ419" s="10" t="str">
        <f t="shared" si="518"/>
        <v xml:space="preserve"> </v>
      </c>
      <c r="FR419" s="10" t="str">
        <f t="shared" si="518"/>
        <v xml:space="preserve"> </v>
      </c>
      <c r="FS419" s="10" t="str">
        <f t="shared" si="518"/>
        <v xml:space="preserve"> </v>
      </c>
      <c r="FT419" s="10" t="str">
        <f t="shared" si="518"/>
        <v xml:space="preserve"> </v>
      </c>
      <c r="FU419" s="10" t="str">
        <f t="shared" si="518"/>
        <v xml:space="preserve"> </v>
      </c>
      <c r="FV419" s="10" t="str">
        <f t="shared" si="518"/>
        <v xml:space="preserve"> </v>
      </c>
      <c r="FW419" s="10" t="str">
        <f t="shared" si="518"/>
        <v xml:space="preserve"> </v>
      </c>
      <c r="FX419" s="10" t="str">
        <f t="shared" si="518"/>
        <v xml:space="preserve"> </v>
      </c>
      <c r="FY419" s="10" t="str">
        <f t="shared" si="518"/>
        <v xml:space="preserve"> </v>
      </c>
      <c r="FZ419" s="10" t="str">
        <f t="shared" si="518"/>
        <v xml:space="preserve"> </v>
      </c>
      <c r="GA419" s="10" t="str">
        <f t="shared" si="518"/>
        <v xml:space="preserve"> </v>
      </c>
      <c r="GB419" s="10" t="str">
        <f t="shared" si="518"/>
        <v xml:space="preserve"> </v>
      </c>
      <c r="GC419" s="10" t="str">
        <f t="shared" si="518"/>
        <v xml:space="preserve"> </v>
      </c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</row>
    <row r="420" spans="1:257" ht="12.75" customHeight="1" x14ac:dyDescent="0.2">
      <c r="A420" s="3" t="s">
        <v>17</v>
      </c>
      <c r="B420" s="3"/>
      <c r="C420" s="24">
        <v>0</v>
      </c>
      <c r="D420" s="24">
        <f t="shared" ref="D420:BA420" si="519">C420+1</f>
        <v>1</v>
      </c>
      <c r="E420" s="24">
        <f t="shared" si="519"/>
        <v>2</v>
      </c>
      <c r="F420" s="24">
        <f t="shared" si="519"/>
        <v>3</v>
      </c>
      <c r="G420" s="24">
        <f t="shared" si="519"/>
        <v>4</v>
      </c>
      <c r="H420" s="24">
        <f t="shared" si="519"/>
        <v>5</v>
      </c>
      <c r="I420" s="24">
        <f t="shared" si="519"/>
        <v>6</v>
      </c>
      <c r="J420" s="24">
        <f t="shared" si="519"/>
        <v>7</v>
      </c>
      <c r="K420" s="24">
        <f t="shared" si="519"/>
        <v>8</v>
      </c>
      <c r="L420" s="24">
        <f t="shared" si="519"/>
        <v>9</v>
      </c>
      <c r="M420" s="24">
        <f t="shared" si="519"/>
        <v>10</v>
      </c>
      <c r="N420" s="24">
        <f t="shared" si="519"/>
        <v>11</v>
      </c>
      <c r="O420" s="24">
        <f t="shared" si="519"/>
        <v>12</v>
      </c>
      <c r="P420" s="24">
        <f t="shared" si="519"/>
        <v>13</v>
      </c>
      <c r="Q420" s="24">
        <f t="shared" si="519"/>
        <v>14</v>
      </c>
      <c r="R420" s="24">
        <f t="shared" si="519"/>
        <v>15</v>
      </c>
      <c r="S420" s="24">
        <f t="shared" si="519"/>
        <v>16</v>
      </c>
      <c r="T420" s="24">
        <f t="shared" si="519"/>
        <v>17</v>
      </c>
      <c r="U420" s="24">
        <f t="shared" si="519"/>
        <v>18</v>
      </c>
      <c r="V420" s="24">
        <f t="shared" si="519"/>
        <v>19</v>
      </c>
      <c r="W420" s="24">
        <f t="shared" si="519"/>
        <v>20</v>
      </c>
      <c r="X420" s="24">
        <f t="shared" si="519"/>
        <v>21</v>
      </c>
      <c r="Y420" s="24">
        <f t="shared" si="519"/>
        <v>22</v>
      </c>
      <c r="Z420" s="24">
        <f t="shared" si="519"/>
        <v>23</v>
      </c>
      <c r="AA420" s="24">
        <f t="shared" si="519"/>
        <v>24</v>
      </c>
      <c r="AB420" s="24">
        <f t="shared" si="519"/>
        <v>25</v>
      </c>
      <c r="AC420" s="24">
        <f t="shared" si="519"/>
        <v>26</v>
      </c>
      <c r="AD420" s="24">
        <f t="shared" si="519"/>
        <v>27</v>
      </c>
      <c r="AE420" s="24">
        <f t="shared" si="519"/>
        <v>28</v>
      </c>
      <c r="AF420" s="24">
        <f t="shared" si="519"/>
        <v>29</v>
      </c>
      <c r="AG420" s="24">
        <f t="shared" si="519"/>
        <v>30</v>
      </c>
      <c r="AH420" s="24">
        <f t="shared" si="519"/>
        <v>31</v>
      </c>
      <c r="AI420" s="24">
        <f t="shared" si="519"/>
        <v>32</v>
      </c>
      <c r="AJ420" s="24">
        <f t="shared" si="519"/>
        <v>33</v>
      </c>
      <c r="AK420" s="24">
        <f t="shared" si="519"/>
        <v>34</v>
      </c>
      <c r="AL420" s="24">
        <f t="shared" si="519"/>
        <v>35</v>
      </c>
      <c r="AM420" s="24">
        <f t="shared" si="519"/>
        <v>36</v>
      </c>
      <c r="AN420" s="24">
        <f t="shared" si="519"/>
        <v>37</v>
      </c>
      <c r="AO420" s="24">
        <f t="shared" si="519"/>
        <v>38</v>
      </c>
      <c r="AP420" s="24">
        <f t="shared" si="519"/>
        <v>39</v>
      </c>
      <c r="AQ420" s="24">
        <f t="shared" si="519"/>
        <v>40</v>
      </c>
      <c r="AR420" s="24">
        <f t="shared" si="519"/>
        <v>41</v>
      </c>
      <c r="AS420" s="24">
        <f t="shared" si="519"/>
        <v>42</v>
      </c>
      <c r="AT420" s="24">
        <f t="shared" si="519"/>
        <v>43</v>
      </c>
      <c r="AU420" s="24">
        <f t="shared" si="519"/>
        <v>44</v>
      </c>
      <c r="AV420" s="24">
        <f t="shared" si="519"/>
        <v>45</v>
      </c>
      <c r="AW420" s="24">
        <f t="shared" si="519"/>
        <v>46</v>
      </c>
      <c r="AX420" s="24">
        <f t="shared" si="519"/>
        <v>47</v>
      </c>
      <c r="AY420" s="24">
        <f t="shared" si="519"/>
        <v>48</v>
      </c>
      <c r="AZ420" s="24">
        <f t="shared" si="519"/>
        <v>49</v>
      </c>
      <c r="BA420" s="24">
        <f t="shared" si="519"/>
        <v>50</v>
      </c>
      <c r="BB420" s="13">
        <f t="shared" ref="BB420:GC420" si="520">IF(BA420&lt;($BA420+$BA429),BA420+1," ")</f>
        <v>51</v>
      </c>
      <c r="BC420" s="13">
        <f t="shared" si="520"/>
        <v>52</v>
      </c>
      <c r="BD420" s="13">
        <f t="shared" si="520"/>
        <v>53</v>
      </c>
      <c r="BE420" s="13">
        <f t="shared" si="520"/>
        <v>54</v>
      </c>
      <c r="BF420" s="13">
        <f t="shared" si="520"/>
        <v>55</v>
      </c>
      <c r="BG420" s="13">
        <f t="shared" si="520"/>
        <v>56</v>
      </c>
      <c r="BH420" s="13">
        <f t="shared" si="520"/>
        <v>57</v>
      </c>
      <c r="BI420" s="13">
        <f t="shared" si="520"/>
        <v>58</v>
      </c>
      <c r="BJ420" s="13">
        <f t="shared" si="520"/>
        <v>59</v>
      </c>
      <c r="BK420" s="13">
        <f t="shared" si="520"/>
        <v>60</v>
      </c>
      <c r="BL420" s="13">
        <f t="shared" si="520"/>
        <v>61</v>
      </c>
      <c r="BM420" s="13">
        <f t="shared" si="520"/>
        <v>62</v>
      </c>
      <c r="BN420" s="13">
        <f t="shared" si="520"/>
        <v>63</v>
      </c>
      <c r="BO420" s="13">
        <f t="shared" si="520"/>
        <v>64</v>
      </c>
      <c r="BP420" s="13">
        <f t="shared" si="520"/>
        <v>65</v>
      </c>
      <c r="BQ420" s="13">
        <f t="shared" si="520"/>
        <v>66</v>
      </c>
      <c r="BR420" s="13">
        <f t="shared" si="520"/>
        <v>67</v>
      </c>
      <c r="BS420" s="13">
        <f t="shared" si="520"/>
        <v>68</v>
      </c>
      <c r="BT420" s="13">
        <f t="shared" si="520"/>
        <v>69</v>
      </c>
      <c r="BU420" s="13">
        <f t="shared" si="520"/>
        <v>70</v>
      </c>
      <c r="BV420" s="13">
        <f t="shared" si="520"/>
        <v>71</v>
      </c>
      <c r="BW420" s="13">
        <f t="shared" si="520"/>
        <v>72</v>
      </c>
      <c r="BX420" s="13">
        <f t="shared" si="520"/>
        <v>73</v>
      </c>
      <c r="BY420" s="13">
        <f t="shared" si="520"/>
        <v>74</v>
      </c>
      <c r="BZ420" s="13">
        <f t="shared" si="520"/>
        <v>75</v>
      </c>
      <c r="CA420" s="13">
        <f t="shared" si="520"/>
        <v>76</v>
      </c>
      <c r="CB420" s="13">
        <f t="shared" si="520"/>
        <v>77</v>
      </c>
      <c r="CC420" s="13">
        <f t="shared" si="520"/>
        <v>78</v>
      </c>
      <c r="CD420" s="13">
        <f t="shared" si="520"/>
        <v>79</v>
      </c>
      <c r="CE420" s="13">
        <f t="shared" si="520"/>
        <v>80</v>
      </c>
      <c r="CF420" s="13">
        <f t="shared" si="520"/>
        <v>81</v>
      </c>
      <c r="CG420" s="13">
        <f t="shared" si="520"/>
        <v>82</v>
      </c>
      <c r="CH420" s="13">
        <f t="shared" si="520"/>
        <v>83</v>
      </c>
      <c r="CI420" s="13">
        <f t="shared" si="520"/>
        <v>84</v>
      </c>
      <c r="CJ420" s="13">
        <f t="shared" si="520"/>
        <v>85</v>
      </c>
      <c r="CK420" s="13">
        <f t="shared" si="520"/>
        <v>86</v>
      </c>
      <c r="CL420" s="13">
        <f t="shared" si="520"/>
        <v>87</v>
      </c>
      <c r="CM420" s="13">
        <f t="shared" si="520"/>
        <v>88</v>
      </c>
      <c r="CN420" s="13">
        <f t="shared" si="520"/>
        <v>89</v>
      </c>
      <c r="CO420" s="13">
        <f t="shared" si="520"/>
        <v>90</v>
      </c>
      <c r="CP420" s="13">
        <f t="shared" si="520"/>
        <v>91</v>
      </c>
      <c r="CQ420" s="13">
        <f t="shared" si="520"/>
        <v>92</v>
      </c>
      <c r="CR420" s="13">
        <f t="shared" si="520"/>
        <v>93</v>
      </c>
      <c r="CS420" s="13">
        <f t="shared" si="520"/>
        <v>94</v>
      </c>
      <c r="CT420" s="13">
        <f t="shared" si="520"/>
        <v>95</v>
      </c>
      <c r="CU420" s="13">
        <f t="shared" si="520"/>
        <v>96</v>
      </c>
      <c r="CV420" s="13">
        <f t="shared" si="520"/>
        <v>97</v>
      </c>
      <c r="CW420" s="13">
        <f t="shared" si="520"/>
        <v>98</v>
      </c>
      <c r="CX420" s="13">
        <f t="shared" si="520"/>
        <v>99</v>
      </c>
      <c r="CY420" s="13">
        <f t="shared" si="520"/>
        <v>100</v>
      </c>
      <c r="CZ420" s="13">
        <f t="shared" si="520"/>
        <v>101</v>
      </c>
      <c r="DA420" s="13">
        <f t="shared" si="520"/>
        <v>102</v>
      </c>
      <c r="DB420" s="13">
        <f t="shared" si="520"/>
        <v>103</v>
      </c>
      <c r="DC420" s="13">
        <f t="shared" si="520"/>
        <v>104</v>
      </c>
      <c r="DD420" s="13">
        <f t="shared" si="520"/>
        <v>105</v>
      </c>
      <c r="DE420" s="13">
        <f t="shared" si="520"/>
        <v>106</v>
      </c>
      <c r="DF420" s="13">
        <f t="shared" si="520"/>
        <v>107</v>
      </c>
      <c r="DG420" s="13">
        <f t="shared" si="520"/>
        <v>108</v>
      </c>
      <c r="DH420" s="13">
        <f t="shared" si="520"/>
        <v>109</v>
      </c>
      <c r="DI420" s="13">
        <f t="shared" si="520"/>
        <v>110</v>
      </c>
      <c r="DJ420" s="13" t="str">
        <f t="shared" si="520"/>
        <v xml:space="preserve"> </v>
      </c>
      <c r="DK420" s="13" t="str">
        <f t="shared" si="520"/>
        <v xml:space="preserve"> </v>
      </c>
      <c r="DL420" s="13" t="str">
        <f t="shared" si="520"/>
        <v xml:space="preserve"> </v>
      </c>
      <c r="DM420" s="13" t="str">
        <f t="shared" si="520"/>
        <v xml:space="preserve"> </v>
      </c>
      <c r="DN420" s="13" t="str">
        <f t="shared" si="520"/>
        <v xml:space="preserve"> </v>
      </c>
      <c r="DO420" s="13" t="str">
        <f t="shared" si="520"/>
        <v xml:space="preserve"> </v>
      </c>
      <c r="DP420" s="13" t="str">
        <f t="shared" si="520"/>
        <v xml:space="preserve"> </v>
      </c>
      <c r="DQ420" s="13" t="str">
        <f t="shared" si="520"/>
        <v xml:space="preserve"> </v>
      </c>
      <c r="DR420" s="13" t="str">
        <f t="shared" si="520"/>
        <v xml:space="preserve"> </v>
      </c>
      <c r="DS420" s="13" t="str">
        <f t="shared" si="520"/>
        <v xml:space="preserve"> </v>
      </c>
      <c r="DT420" s="13" t="str">
        <f t="shared" si="520"/>
        <v xml:space="preserve"> </v>
      </c>
      <c r="DU420" s="13" t="str">
        <f t="shared" si="520"/>
        <v xml:space="preserve"> </v>
      </c>
      <c r="DV420" s="13" t="str">
        <f t="shared" si="520"/>
        <v xml:space="preserve"> </v>
      </c>
      <c r="DW420" s="13" t="str">
        <f t="shared" si="520"/>
        <v xml:space="preserve"> </v>
      </c>
      <c r="DX420" s="13" t="str">
        <f t="shared" si="520"/>
        <v xml:space="preserve"> </v>
      </c>
      <c r="DY420" s="13" t="str">
        <f t="shared" si="520"/>
        <v xml:space="preserve"> </v>
      </c>
      <c r="DZ420" s="13" t="str">
        <f t="shared" si="520"/>
        <v xml:space="preserve"> </v>
      </c>
      <c r="EA420" s="13" t="str">
        <f t="shared" si="520"/>
        <v xml:space="preserve"> </v>
      </c>
      <c r="EB420" s="13" t="str">
        <f t="shared" si="520"/>
        <v xml:space="preserve"> </v>
      </c>
      <c r="EC420" s="13" t="str">
        <f t="shared" si="520"/>
        <v xml:space="preserve"> </v>
      </c>
      <c r="ED420" s="13" t="str">
        <f t="shared" si="520"/>
        <v xml:space="preserve"> </v>
      </c>
      <c r="EE420" s="13" t="str">
        <f t="shared" si="520"/>
        <v xml:space="preserve"> </v>
      </c>
      <c r="EF420" s="13" t="str">
        <f t="shared" si="520"/>
        <v xml:space="preserve"> </v>
      </c>
      <c r="EG420" s="13" t="str">
        <f t="shared" si="520"/>
        <v xml:space="preserve"> </v>
      </c>
      <c r="EH420" s="13" t="str">
        <f t="shared" si="520"/>
        <v xml:space="preserve"> </v>
      </c>
      <c r="EI420" s="13" t="str">
        <f t="shared" si="520"/>
        <v xml:space="preserve"> </v>
      </c>
      <c r="EJ420" s="13" t="str">
        <f t="shared" si="520"/>
        <v xml:space="preserve"> </v>
      </c>
      <c r="EK420" s="13" t="str">
        <f t="shared" si="520"/>
        <v xml:space="preserve"> </v>
      </c>
      <c r="EL420" s="13" t="str">
        <f t="shared" si="520"/>
        <v xml:space="preserve"> </v>
      </c>
      <c r="EM420" s="13" t="str">
        <f t="shared" si="520"/>
        <v xml:space="preserve"> </v>
      </c>
      <c r="EN420" s="13" t="str">
        <f t="shared" si="520"/>
        <v xml:space="preserve"> </v>
      </c>
      <c r="EO420" s="13" t="str">
        <f t="shared" si="520"/>
        <v xml:space="preserve"> </v>
      </c>
      <c r="EP420" s="13" t="str">
        <f t="shared" si="520"/>
        <v xml:space="preserve"> </v>
      </c>
      <c r="EQ420" s="13" t="str">
        <f t="shared" si="520"/>
        <v xml:space="preserve"> </v>
      </c>
      <c r="ER420" s="13" t="str">
        <f t="shared" si="520"/>
        <v xml:space="preserve"> </v>
      </c>
      <c r="ES420" s="13" t="str">
        <f t="shared" si="520"/>
        <v xml:space="preserve"> </v>
      </c>
      <c r="ET420" s="13" t="str">
        <f t="shared" si="520"/>
        <v xml:space="preserve"> </v>
      </c>
      <c r="EU420" s="13" t="str">
        <f t="shared" si="520"/>
        <v xml:space="preserve"> </v>
      </c>
      <c r="EV420" s="13" t="str">
        <f t="shared" si="520"/>
        <v xml:space="preserve"> </v>
      </c>
      <c r="EW420" s="13" t="str">
        <f t="shared" si="520"/>
        <v xml:space="preserve"> </v>
      </c>
      <c r="EX420" s="13" t="str">
        <f t="shared" si="520"/>
        <v xml:space="preserve"> </v>
      </c>
      <c r="EY420" s="13" t="str">
        <f t="shared" si="520"/>
        <v xml:space="preserve"> </v>
      </c>
      <c r="EZ420" s="13" t="str">
        <f t="shared" si="520"/>
        <v xml:space="preserve"> </v>
      </c>
      <c r="FA420" s="13" t="str">
        <f t="shared" si="520"/>
        <v xml:space="preserve"> </v>
      </c>
      <c r="FB420" s="13" t="str">
        <f t="shared" si="520"/>
        <v xml:space="preserve"> </v>
      </c>
      <c r="FC420" s="13" t="str">
        <f t="shared" si="520"/>
        <v xml:space="preserve"> </v>
      </c>
      <c r="FD420" s="13" t="str">
        <f t="shared" si="520"/>
        <v xml:space="preserve"> </v>
      </c>
      <c r="FE420" s="13" t="str">
        <f t="shared" si="520"/>
        <v xml:space="preserve"> </v>
      </c>
      <c r="FF420" s="13" t="str">
        <f t="shared" si="520"/>
        <v xml:space="preserve"> </v>
      </c>
      <c r="FG420" s="13" t="str">
        <f t="shared" si="520"/>
        <v xml:space="preserve"> </v>
      </c>
      <c r="FH420" s="13" t="str">
        <f t="shared" si="520"/>
        <v xml:space="preserve"> </v>
      </c>
      <c r="FI420" s="13" t="str">
        <f t="shared" si="520"/>
        <v xml:space="preserve"> </v>
      </c>
      <c r="FJ420" s="13" t="str">
        <f t="shared" si="520"/>
        <v xml:space="preserve"> </v>
      </c>
      <c r="FK420" s="13" t="str">
        <f t="shared" si="520"/>
        <v xml:space="preserve"> </v>
      </c>
      <c r="FL420" s="13" t="str">
        <f t="shared" si="520"/>
        <v xml:space="preserve"> </v>
      </c>
      <c r="FM420" s="13" t="str">
        <f t="shared" si="520"/>
        <v xml:space="preserve"> </v>
      </c>
      <c r="FN420" s="13" t="str">
        <f t="shared" si="520"/>
        <v xml:space="preserve"> </v>
      </c>
      <c r="FO420" s="13" t="str">
        <f t="shared" si="520"/>
        <v xml:space="preserve"> </v>
      </c>
      <c r="FP420" s="13" t="str">
        <f t="shared" si="520"/>
        <v xml:space="preserve"> </v>
      </c>
      <c r="FQ420" s="13" t="str">
        <f t="shared" si="520"/>
        <v xml:space="preserve"> </v>
      </c>
      <c r="FR420" s="13" t="str">
        <f t="shared" si="520"/>
        <v xml:space="preserve"> </v>
      </c>
      <c r="FS420" s="13" t="str">
        <f t="shared" si="520"/>
        <v xml:space="preserve"> </v>
      </c>
      <c r="FT420" s="13" t="str">
        <f t="shared" si="520"/>
        <v xml:space="preserve"> </v>
      </c>
      <c r="FU420" s="13" t="str">
        <f t="shared" si="520"/>
        <v xml:space="preserve"> </v>
      </c>
      <c r="FV420" s="13" t="str">
        <f t="shared" si="520"/>
        <v xml:space="preserve"> </v>
      </c>
      <c r="FW420" s="13" t="str">
        <f t="shared" si="520"/>
        <v xml:space="preserve"> </v>
      </c>
      <c r="FX420" s="13" t="str">
        <f t="shared" si="520"/>
        <v xml:space="preserve"> </v>
      </c>
      <c r="FY420" s="13" t="str">
        <f t="shared" si="520"/>
        <v xml:space="preserve"> </v>
      </c>
      <c r="FZ420" s="13" t="str">
        <f t="shared" si="520"/>
        <v xml:space="preserve"> </v>
      </c>
      <c r="GA420" s="13" t="str">
        <f t="shared" si="520"/>
        <v xml:space="preserve"> </v>
      </c>
      <c r="GB420" s="13" t="str">
        <f t="shared" si="520"/>
        <v xml:space="preserve"> </v>
      </c>
      <c r="GC420" s="13" t="str">
        <f t="shared" si="520"/>
        <v xml:space="preserve"> </v>
      </c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</row>
    <row r="421" spans="1:257" ht="12.75" customHeight="1" x14ac:dyDescent="0.2">
      <c r="A421" s="3" t="s">
        <v>18</v>
      </c>
      <c r="B421" s="3"/>
      <c r="C421" s="2">
        <v>0.5</v>
      </c>
      <c r="D421" s="2">
        <f t="shared" ref="D421:BA421" si="521">C421+0.1184</f>
        <v>0.61840000000000006</v>
      </c>
      <c r="E421" s="2">
        <f t="shared" si="521"/>
        <v>0.73680000000000012</v>
      </c>
      <c r="F421" s="2">
        <f t="shared" si="521"/>
        <v>0.85520000000000018</v>
      </c>
      <c r="G421" s="2">
        <f t="shared" si="521"/>
        <v>0.97360000000000024</v>
      </c>
      <c r="H421" s="2">
        <f t="shared" si="521"/>
        <v>1.0920000000000003</v>
      </c>
      <c r="I421" s="2">
        <f t="shared" si="521"/>
        <v>1.2104000000000004</v>
      </c>
      <c r="J421" s="2">
        <f t="shared" si="521"/>
        <v>1.3288000000000004</v>
      </c>
      <c r="K421" s="2">
        <f t="shared" si="521"/>
        <v>1.4472000000000005</v>
      </c>
      <c r="L421" s="2">
        <f t="shared" si="521"/>
        <v>1.5656000000000005</v>
      </c>
      <c r="M421" s="2">
        <f t="shared" si="521"/>
        <v>1.6840000000000006</v>
      </c>
      <c r="N421" s="2">
        <f t="shared" si="521"/>
        <v>1.8024000000000007</v>
      </c>
      <c r="O421" s="2">
        <f t="shared" si="521"/>
        <v>1.9208000000000007</v>
      </c>
      <c r="P421" s="2">
        <f t="shared" si="521"/>
        <v>2.0392000000000006</v>
      </c>
      <c r="Q421" s="2">
        <f t="shared" si="521"/>
        <v>2.1576000000000004</v>
      </c>
      <c r="R421" s="2">
        <f t="shared" si="521"/>
        <v>2.2760000000000002</v>
      </c>
      <c r="S421" s="2">
        <f t="shared" si="521"/>
        <v>2.3944000000000001</v>
      </c>
      <c r="T421" s="2">
        <f t="shared" si="521"/>
        <v>2.5127999999999999</v>
      </c>
      <c r="U421" s="2">
        <f t="shared" si="521"/>
        <v>2.6311999999999998</v>
      </c>
      <c r="V421" s="2">
        <f t="shared" si="521"/>
        <v>2.7495999999999996</v>
      </c>
      <c r="W421" s="2">
        <f t="shared" si="521"/>
        <v>2.8679999999999994</v>
      </c>
      <c r="X421" s="2">
        <f t="shared" si="521"/>
        <v>2.9863999999999993</v>
      </c>
      <c r="Y421" s="2">
        <f t="shared" si="521"/>
        <v>3.1047999999999991</v>
      </c>
      <c r="Z421" s="2">
        <f t="shared" si="521"/>
        <v>3.223199999999999</v>
      </c>
      <c r="AA421" s="2">
        <f t="shared" si="521"/>
        <v>3.3415999999999988</v>
      </c>
      <c r="AB421" s="2">
        <f t="shared" si="521"/>
        <v>3.4599999999999986</v>
      </c>
      <c r="AC421" s="2">
        <f t="shared" si="521"/>
        <v>3.5783999999999985</v>
      </c>
      <c r="AD421" s="2">
        <f t="shared" si="521"/>
        <v>3.6967999999999983</v>
      </c>
      <c r="AE421" s="2">
        <f t="shared" si="521"/>
        <v>3.8151999999999981</v>
      </c>
      <c r="AF421" s="2">
        <f t="shared" si="521"/>
        <v>3.933599999999998</v>
      </c>
      <c r="AG421" s="2">
        <f t="shared" si="521"/>
        <v>4.0519999999999978</v>
      </c>
      <c r="AH421" s="2">
        <f t="shared" si="521"/>
        <v>4.1703999999999981</v>
      </c>
      <c r="AI421" s="2">
        <f t="shared" si="521"/>
        <v>4.2887999999999984</v>
      </c>
      <c r="AJ421" s="2">
        <f t="shared" si="521"/>
        <v>4.4071999999999987</v>
      </c>
      <c r="AK421" s="2">
        <f t="shared" si="521"/>
        <v>4.525599999999999</v>
      </c>
      <c r="AL421" s="2">
        <f t="shared" si="521"/>
        <v>4.6439999999999992</v>
      </c>
      <c r="AM421" s="2">
        <f t="shared" si="521"/>
        <v>4.7623999999999995</v>
      </c>
      <c r="AN421" s="2">
        <f t="shared" si="521"/>
        <v>4.8807999999999998</v>
      </c>
      <c r="AO421" s="2">
        <f t="shared" si="521"/>
        <v>4.9992000000000001</v>
      </c>
      <c r="AP421" s="2">
        <f t="shared" si="521"/>
        <v>5.1176000000000004</v>
      </c>
      <c r="AQ421" s="2">
        <f t="shared" si="521"/>
        <v>5.2360000000000007</v>
      </c>
      <c r="AR421" s="2">
        <f t="shared" si="521"/>
        <v>5.3544000000000009</v>
      </c>
      <c r="AS421" s="2">
        <f t="shared" si="521"/>
        <v>5.4728000000000012</v>
      </c>
      <c r="AT421" s="2">
        <f t="shared" si="521"/>
        <v>5.5912000000000015</v>
      </c>
      <c r="AU421" s="2">
        <f t="shared" si="521"/>
        <v>5.7096000000000018</v>
      </c>
      <c r="AV421" s="2">
        <f t="shared" si="521"/>
        <v>5.8280000000000021</v>
      </c>
      <c r="AW421" s="2">
        <f t="shared" si="521"/>
        <v>5.9464000000000024</v>
      </c>
      <c r="AX421" s="2">
        <f t="shared" si="521"/>
        <v>6.0648000000000026</v>
      </c>
      <c r="AY421" s="2">
        <f t="shared" si="521"/>
        <v>6.1832000000000029</v>
      </c>
      <c r="AZ421" s="2">
        <f t="shared" si="521"/>
        <v>6.3016000000000032</v>
      </c>
      <c r="BA421" s="2">
        <f t="shared" si="521"/>
        <v>6.4200000000000035</v>
      </c>
      <c r="BB421" s="2">
        <f t="shared" ref="BB421:GC421" si="522">IF(BB420&lt;&gt;" ",BA421+(BB428-$BA421)/$BA429," ")</f>
        <v>6.6130000000000031</v>
      </c>
      <c r="BC421" s="2">
        <f t="shared" si="522"/>
        <v>6.8060000000000027</v>
      </c>
      <c r="BD421" s="2">
        <f t="shared" si="522"/>
        <v>6.9990000000000023</v>
      </c>
      <c r="BE421" s="2">
        <f t="shared" si="522"/>
        <v>7.1920000000000019</v>
      </c>
      <c r="BF421" s="2">
        <f t="shared" si="522"/>
        <v>7.3850000000000016</v>
      </c>
      <c r="BG421" s="2">
        <f t="shared" si="522"/>
        <v>7.5780000000000012</v>
      </c>
      <c r="BH421" s="2">
        <f t="shared" si="522"/>
        <v>7.7710000000000008</v>
      </c>
      <c r="BI421" s="2">
        <f t="shared" si="522"/>
        <v>7.9640000000000004</v>
      </c>
      <c r="BJ421" s="2">
        <f t="shared" si="522"/>
        <v>8.157</v>
      </c>
      <c r="BK421" s="2">
        <f t="shared" si="522"/>
        <v>8.35</v>
      </c>
      <c r="BL421" s="2">
        <f t="shared" si="522"/>
        <v>8.5429999999999993</v>
      </c>
      <c r="BM421" s="2">
        <f t="shared" si="522"/>
        <v>8.7359999999999989</v>
      </c>
      <c r="BN421" s="2">
        <f t="shared" si="522"/>
        <v>8.9289999999999985</v>
      </c>
      <c r="BO421" s="2">
        <f t="shared" si="522"/>
        <v>9.1219999999999981</v>
      </c>
      <c r="BP421" s="2">
        <f t="shared" si="522"/>
        <v>9.3149999999999977</v>
      </c>
      <c r="BQ421" s="2">
        <f t="shared" si="522"/>
        <v>9.5079999999999973</v>
      </c>
      <c r="BR421" s="2">
        <f t="shared" si="522"/>
        <v>9.700999999999997</v>
      </c>
      <c r="BS421" s="2">
        <f t="shared" si="522"/>
        <v>9.8939999999999966</v>
      </c>
      <c r="BT421" s="2">
        <f t="shared" si="522"/>
        <v>10.086999999999996</v>
      </c>
      <c r="BU421" s="2">
        <f t="shared" si="522"/>
        <v>10.279999999999996</v>
      </c>
      <c r="BV421" s="2">
        <f t="shared" si="522"/>
        <v>10.472999999999995</v>
      </c>
      <c r="BW421" s="2">
        <f t="shared" si="522"/>
        <v>10.665999999999995</v>
      </c>
      <c r="BX421" s="2">
        <f t="shared" si="522"/>
        <v>10.858999999999995</v>
      </c>
      <c r="BY421" s="2">
        <f t="shared" si="522"/>
        <v>11.051999999999994</v>
      </c>
      <c r="BZ421" s="2">
        <f t="shared" si="522"/>
        <v>11.244999999999994</v>
      </c>
      <c r="CA421" s="2">
        <f t="shared" si="522"/>
        <v>11.437999999999994</v>
      </c>
      <c r="CB421" s="2">
        <f t="shared" si="522"/>
        <v>11.630999999999993</v>
      </c>
      <c r="CC421" s="2">
        <f t="shared" si="522"/>
        <v>11.823999999999993</v>
      </c>
      <c r="CD421" s="2">
        <f t="shared" si="522"/>
        <v>12.016999999999992</v>
      </c>
      <c r="CE421" s="2">
        <f t="shared" si="522"/>
        <v>12.209999999999992</v>
      </c>
      <c r="CF421" s="2">
        <f t="shared" si="522"/>
        <v>12.402999999999992</v>
      </c>
      <c r="CG421" s="2">
        <f t="shared" si="522"/>
        <v>12.595999999999991</v>
      </c>
      <c r="CH421" s="2">
        <f t="shared" si="522"/>
        <v>12.788999999999991</v>
      </c>
      <c r="CI421" s="2">
        <f t="shared" si="522"/>
        <v>12.98199999999999</v>
      </c>
      <c r="CJ421" s="2">
        <f t="shared" si="522"/>
        <v>13.17499999999999</v>
      </c>
      <c r="CK421" s="2">
        <f t="shared" si="522"/>
        <v>13.36799999999999</v>
      </c>
      <c r="CL421" s="2">
        <f t="shared" si="522"/>
        <v>13.560999999999989</v>
      </c>
      <c r="CM421" s="2">
        <f t="shared" si="522"/>
        <v>13.753999999999989</v>
      </c>
      <c r="CN421" s="2">
        <f t="shared" si="522"/>
        <v>13.946999999999989</v>
      </c>
      <c r="CO421" s="2">
        <f t="shared" si="522"/>
        <v>14.139999999999988</v>
      </c>
      <c r="CP421" s="2">
        <f t="shared" si="522"/>
        <v>14.332999999999988</v>
      </c>
      <c r="CQ421" s="2">
        <f t="shared" si="522"/>
        <v>14.525999999999987</v>
      </c>
      <c r="CR421" s="2">
        <f t="shared" si="522"/>
        <v>14.718999999999987</v>
      </c>
      <c r="CS421" s="2">
        <f t="shared" si="522"/>
        <v>14.911999999999987</v>
      </c>
      <c r="CT421" s="2">
        <f t="shared" si="522"/>
        <v>15.104999999999986</v>
      </c>
      <c r="CU421" s="2">
        <f t="shared" si="522"/>
        <v>15.297999999999986</v>
      </c>
      <c r="CV421" s="2">
        <f t="shared" si="522"/>
        <v>15.490999999999985</v>
      </c>
      <c r="CW421" s="2">
        <f t="shared" si="522"/>
        <v>15.683999999999985</v>
      </c>
      <c r="CX421" s="2">
        <f t="shared" si="522"/>
        <v>15.876999999999985</v>
      </c>
      <c r="CY421" s="2">
        <f t="shared" si="522"/>
        <v>16.069999999999986</v>
      </c>
      <c r="CZ421" s="2">
        <f t="shared" si="522"/>
        <v>16.262999999999987</v>
      </c>
      <c r="DA421" s="2">
        <f t="shared" si="522"/>
        <v>16.455999999999989</v>
      </c>
      <c r="DB421" s="2">
        <f t="shared" si="522"/>
        <v>16.64899999999999</v>
      </c>
      <c r="DC421" s="2">
        <f t="shared" si="522"/>
        <v>16.841999999999992</v>
      </c>
      <c r="DD421" s="2">
        <f t="shared" si="522"/>
        <v>17.034999999999993</v>
      </c>
      <c r="DE421" s="2">
        <f t="shared" si="522"/>
        <v>17.227999999999994</v>
      </c>
      <c r="DF421" s="2">
        <f t="shared" si="522"/>
        <v>17.420999999999996</v>
      </c>
      <c r="DG421" s="2">
        <f t="shared" si="522"/>
        <v>17.613999999999997</v>
      </c>
      <c r="DH421" s="2">
        <f t="shared" si="522"/>
        <v>17.806999999999999</v>
      </c>
      <c r="DI421" s="2">
        <f t="shared" si="522"/>
        <v>18</v>
      </c>
      <c r="DJ421" s="2" t="str">
        <f t="shared" si="522"/>
        <v xml:space="preserve"> </v>
      </c>
      <c r="DK421" s="2" t="str">
        <f t="shared" si="522"/>
        <v xml:space="preserve"> </v>
      </c>
      <c r="DL421" s="2" t="str">
        <f t="shared" si="522"/>
        <v xml:space="preserve"> </v>
      </c>
      <c r="DM421" s="2" t="str">
        <f t="shared" si="522"/>
        <v xml:space="preserve"> </v>
      </c>
      <c r="DN421" s="2" t="str">
        <f t="shared" si="522"/>
        <v xml:space="preserve"> </v>
      </c>
      <c r="DO421" s="2" t="str">
        <f t="shared" si="522"/>
        <v xml:space="preserve"> </v>
      </c>
      <c r="DP421" s="2" t="str">
        <f t="shared" si="522"/>
        <v xml:space="preserve"> </v>
      </c>
      <c r="DQ421" s="2" t="str">
        <f t="shared" si="522"/>
        <v xml:space="preserve"> </v>
      </c>
      <c r="DR421" s="2" t="str">
        <f t="shared" si="522"/>
        <v xml:space="preserve"> </v>
      </c>
      <c r="DS421" s="2" t="str">
        <f t="shared" si="522"/>
        <v xml:space="preserve"> </v>
      </c>
      <c r="DT421" s="2" t="str">
        <f t="shared" si="522"/>
        <v xml:space="preserve"> </v>
      </c>
      <c r="DU421" s="2" t="str">
        <f t="shared" si="522"/>
        <v xml:space="preserve"> </v>
      </c>
      <c r="DV421" s="2" t="str">
        <f t="shared" si="522"/>
        <v xml:space="preserve"> </v>
      </c>
      <c r="DW421" s="2" t="str">
        <f t="shared" si="522"/>
        <v xml:space="preserve"> </v>
      </c>
      <c r="DX421" s="2" t="str">
        <f t="shared" si="522"/>
        <v xml:space="preserve"> </v>
      </c>
      <c r="DY421" s="2" t="str">
        <f t="shared" si="522"/>
        <v xml:space="preserve"> </v>
      </c>
      <c r="DZ421" s="2" t="str">
        <f t="shared" si="522"/>
        <v xml:space="preserve"> </v>
      </c>
      <c r="EA421" s="2" t="str">
        <f t="shared" si="522"/>
        <v xml:space="preserve"> </v>
      </c>
      <c r="EB421" s="2" t="str">
        <f t="shared" si="522"/>
        <v xml:space="preserve"> </v>
      </c>
      <c r="EC421" s="2" t="str">
        <f t="shared" si="522"/>
        <v xml:space="preserve"> </v>
      </c>
      <c r="ED421" s="2" t="str">
        <f t="shared" si="522"/>
        <v xml:space="preserve"> </v>
      </c>
      <c r="EE421" s="2" t="str">
        <f t="shared" si="522"/>
        <v xml:space="preserve"> </v>
      </c>
      <c r="EF421" s="2" t="str">
        <f t="shared" si="522"/>
        <v xml:space="preserve"> </v>
      </c>
      <c r="EG421" s="2" t="str">
        <f t="shared" si="522"/>
        <v xml:space="preserve"> </v>
      </c>
      <c r="EH421" s="2" t="str">
        <f t="shared" si="522"/>
        <v xml:space="preserve"> </v>
      </c>
      <c r="EI421" s="2" t="str">
        <f t="shared" si="522"/>
        <v xml:space="preserve"> </v>
      </c>
      <c r="EJ421" s="2" t="str">
        <f t="shared" si="522"/>
        <v xml:space="preserve"> </v>
      </c>
      <c r="EK421" s="2" t="str">
        <f t="shared" si="522"/>
        <v xml:space="preserve"> </v>
      </c>
      <c r="EL421" s="2" t="str">
        <f t="shared" si="522"/>
        <v xml:space="preserve"> </v>
      </c>
      <c r="EM421" s="2" t="str">
        <f t="shared" si="522"/>
        <v xml:space="preserve"> </v>
      </c>
      <c r="EN421" s="2" t="str">
        <f t="shared" si="522"/>
        <v xml:space="preserve"> </v>
      </c>
      <c r="EO421" s="2" t="str">
        <f t="shared" si="522"/>
        <v xml:space="preserve"> </v>
      </c>
      <c r="EP421" s="2" t="str">
        <f t="shared" si="522"/>
        <v xml:space="preserve"> </v>
      </c>
      <c r="EQ421" s="2" t="str">
        <f t="shared" si="522"/>
        <v xml:space="preserve"> </v>
      </c>
      <c r="ER421" s="2" t="str">
        <f t="shared" si="522"/>
        <v xml:space="preserve"> </v>
      </c>
      <c r="ES421" s="2" t="str">
        <f t="shared" si="522"/>
        <v xml:space="preserve"> </v>
      </c>
      <c r="ET421" s="2" t="str">
        <f t="shared" si="522"/>
        <v xml:space="preserve"> </v>
      </c>
      <c r="EU421" s="2" t="str">
        <f t="shared" si="522"/>
        <v xml:space="preserve"> </v>
      </c>
      <c r="EV421" s="2" t="str">
        <f t="shared" si="522"/>
        <v xml:space="preserve"> </v>
      </c>
      <c r="EW421" s="2" t="str">
        <f t="shared" si="522"/>
        <v xml:space="preserve"> </v>
      </c>
      <c r="EX421" s="2" t="str">
        <f t="shared" si="522"/>
        <v xml:space="preserve"> </v>
      </c>
      <c r="EY421" s="2" t="str">
        <f t="shared" si="522"/>
        <v xml:space="preserve"> </v>
      </c>
      <c r="EZ421" s="2" t="str">
        <f t="shared" si="522"/>
        <v xml:space="preserve"> </v>
      </c>
      <c r="FA421" s="2" t="str">
        <f t="shared" si="522"/>
        <v xml:space="preserve"> </v>
      </c>
      <c r="FB421" s="2" t="str">
        <f t="shared" si="522"/>
        <v xml:space="preserve"> </v>
      </c>
      <c r="FC421" s="2" t="str">
        <f t="shared" si="522"/>
        <v xml:space="preserve"> </v>
      </c>
      <c r="FD421" s="2" t="str">
        <f t="shared" si="522"/>
        <v xml:space="preserve"> </v>
      </c>
      <c r="FE421" s="2" t="str">
        <f t="shared" si="522"/>
        <v xml:space="preserve"> </v>
      </c>
      <c r="FF421" s="2" t="str">
        <f t="shared" si="522"/>
        <v xml:space="preserve"> </v>
      </c>
      <c r="FG421" s="2" t="str">
        <f t="shared" si="522"/>
        <v xml:space="preserve"> </v>
      </c>
      <c r="FH421" s="2" t="str">
        <f t="shared" si="522"/>
        <v xml:space="preserve"> </v>
      </c>
      <c r="FI421" s="2" t="str">
        <f t="shared" si="522"/>
        <v xml:space="preserve"> </v>
      </c>
      <c r="FJ421" s="2" t="str">
        <f t="shared" si="522"/>
        <v xml:space="preserve"> </v>
      </c>
      <c r="FK421" s="2" t="str">
        <f t="shared" si="522"/>
        <v xml:space="preserve"> </v>
      </c>
      <c r="FL421" s="2" t="str">
        <f t="shared" si="522"/>
        <v xml:space="preserve"> </v>
      </c>
      <c r="FM421" s="2" t="str">
        <f t="shared" si="522"/>
        <v xml:space="preserve"> </v>
      </c>
      <c r="FN421" s="2" t="str">
        <f t="shared" si="522"/>
        <v xml:space="preserve"> </v>
      </c>
      <c r="FO421" s="2" t="str">
        <f t="shared" si="522"/>
        <v xml:space="preserve"> </v>
      </c>
      <c r="FP421" s="2" t="str">
        <f t="shared" si="522"/>
        <v xml:space="preserve"> </v>
      </c>
      <c r="FQ421" s="2" t="str">
        <f t="shared" si="522"/>
        <v xml:space="preserve"> </v>
      </c>
      <c r="FR421" s="2" t="str">
        <f t="shared" si="522"/>
        <v xml:space="preserve"> </v>
      </c>
      <c r="FS421" s="2" t="str">
        <f t="shared" si="522"/>
        <v xml:space="preserve"> </v>
      </c>
      <c r="FT421" s="2" t="str">
        <f t="shared" si="522"/>
        <v xml:space="preserve"> </v>
      </c>
      <c r="FU421" s="2" t="str">
        <f t="shared" si="522"/>
        <v xml:space="preserve"> </v>
      </c>
      <c r="FV421" s="2" t="str">
        <f t="shared" si="522"/>
        <v xml:space="preserve"> </v>
      </c>
      <c r="FW421" s="2" t="str">
        <f t="shared" si="522"/>
        <v xml:space="preserve"> </v>
      </c>
      <c r="FX421" s="2" t="str">
        <f t="shared" si="522"/>
        <v xml:space="preserve"> </v>
      </c>
      <c r="FY421" s="2" t="str">
        <f t="shared" si="522"/>
        <v xml:space="preserve"> </v>
      </c>
      <c r="FZ421" s="2" t="str">
        <f t="shared" si="522"/>
        <v xml:space="preserve"> </v>
      </c>
      <c r="GA421" s="2" t="str">
        <f t="shared" si="522"/>
        <v xml:space="preserve"> </v>
      </c>
      <c r="GB421" s="2" t="str">
        <f t="shared" si="522"/>
        <v xml:space="preserve"> </v>
      </c>
      <c r="GC421" s="2" t="str">
        <f t="shared" si="522"/>
        <v xml:space="preserve"> </v>
      </c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</row>
    <row r="422" spans="1:257" ht="12.75" customHeight="1" x14ac:dyDescent="0.2">
      <c r="A422" s="3" t="s">
        <v>19</v>
      </c>
      <c r="B422" s="3"/>
      <c r="C422" s="2">
        <f t="shared" ref="C422:BA422" ca="1" si="523">IF(C420&lt;C425,C427,(((C425+C426)/C426)*OFFSET(C422,-1,-C425)+C427-C423))</f>
        <v>6</v>
      </c>
      <c r="D422" s="2">
        <f t="shared" ca="1" si="523"/>
        <v>6</v>
      </c>
      <c r="E422" s="2">
        <f t="shared" ca="1" si="523"/>
        <v>6</v>
      </c>
      <c r="F422" s="2">
        <f t="shared" ca="1" si="523"/>
        <v>6</v>
      </c>
      <c r="G422" s="2">
        <f t="shared" ca="1" si="523"/>
        <v>6</v>
      </c>
      <c r="H422" s="2">
        <f t="shared" ca="1" si="523"/>
        <v>6</v>
      </c>
      <c r="I422" s="2">
        <f t="shared" ca="1" si="523"/>
        <v>6</v>
      </c>
      <c r="J422" s="2">
        <f t="shared" ca="1" si="523"/>
        <v>6</v>
      </c>
      <c r="K422" s="2">
        <f t="shared" ca="1" si="523"/>
        <v>6</v>
      </c>
      <c r="L422" s="2">
        <f t="shared" ca="1" si="523"/>
        <v>6</v>
      </c>
      <c r="M422" s="2">
        <f t="shared" ca="1" si="523"/>
        <v>6</v>
      </c>
      <c r="N422" s="2">
        <f t="shared" ca="1" si="523"/>
        <v>6</v>
      </c>
      <c r="O422" s="2">
        <f t="shared" ca="1" si="523"/>
        <v>6</v>
      </c>
      <c r="P422" s="2">
        <f t="shared" ca="1" si="523"/>
        <v>6</v>
      </c>
      <c r="Q422" s="2">
        <f t="shared" ca="1" si="523"/>
        <v>6</v>
      </c>
      <c r="R422" s="2">
        <f t="shared" ca="1" si="523"/>
        <v>6</v>
      </c>
      <c r="S422" s="2">
        <f t="shared" ca="1" si="523"/>
        <v>6</v>
      </c>
      <c r="T422" s="2">
        <f t="shared" ca="1" si="523"/>
        <v>6</v>
      </c>
      <c r="U422" s="2">
        <f t="shared" ca="1" si="523"/>
        <v>6</v>
      </c>
      <c r="V422" s="2">
        <f t="shared" ca="1" si="523"/>
        <v>6</v>
      </c>
      <c r="W422" s="2">
        <f t="shared" ca="1" si="523"/>
        <v>6.6123595505617976</v>
      </c>
      <c r="X422" s="2">
        <f t="shared" ca="1" si="523"/>
        <v>6.7573662921348312</v>
      </c>
      <c r="Y422" s="2">
        <f t="shared" ca="1" si="523"/>
        <v>6.9023730337078657</v>
      </c>
      <c r="Z422" s="2">
        <f t="shared" ca="1" si="523"/>
        <v>7.0473797752808993</v>
      </c>
      <c r="AA422" s="2">
        <f t="shared" ca="1" si="523"/>
        <v>7.1923865168539329</v>
      </c>
      <c r="AB422" s="2">
        <f t="shared" ca="1" si="523"/>
        <v>7.3373932584269665</v>
      </c>
      <c r="AC422" s="2">
        <f t="shared" ca="1" si="523"/>
        <v>7.4824000000000002</v>
      </c>
      <c r="AD422" s="2">
        <f t="shared" ca="1" si="523"/>
        <v>7.6274067415730347</v>
      </c>
      <c r="AE422" s="2">
        <f t="shared" ca="1" si="523"/>
        <v>7.7724134831460683</v>
      </c>
      <c r="AF422" s="2">
        <f t="shared" ca="1" si="523"/>
        <v>7.9174202247191019</v>
      </c>
      <c r="AG422" s="2">
        <f t="shared" ca="1" si="523"/>
        <v>8.0624269662921364</v>
      </c>
      <c r="AH422" s="2">
        <f t="shared" ca="1" si="523"/>
        <v>8.2074337078651691</v>
      </c>
      <c r="AI422" s="2">
        <f t="shared" ca="1" si="523"/>
        <v>8.3524404494382036</v>
      </c>
      <c r="AJ422" s="2">
        <f t="shared" ca="1" si="523"/>
        <v>8.4974471910112364</v>
      </c>
      <c r="AK422" s="2">
        <f t="shared" ca="1" si="523"/>
        <v>8.6424539325842709</v>
      </c>
      <c r="AL422" s="2">
        <f t="shared" ca="1" si="523"/>
        <v>8.7874606741573036</v>
      </c>
      <c r="AM422" s="2">
        <f t="shared" ca="1" si="523"/>
        <v>8.9324674157303381</v>
      </c>
      <c r="AN422" s="2">
        <f t="shared" ca="1" si="523"/>
        <v>9.0774741573033708</v>
      </c>
      <c r="AO422" s="2">
        <f t="shared" ca="1" si="523"/>
        <v>9.2224808988764053</v>
      </c>
      <c r="AP422" s="2">
        <f t="shared" ca="1" si="523"/>
        <v>9.367487640449438</v>
      </c>
      <c r="AQ422" s="2">
        <f t="shared" ca="1" si="523"/>
        <v>9.5124943820224708</v>
      </c>
      <c r="AR422" s="2">
        <f t="shared" ca="1" si="523"/>
        <v>9.6575011235955053</v>
      </c>
      <c r="AS422" s="2">
        <f t="shared" ca="1" si="523"/>
        <v>9.802507865168538</v>
      </c>
      <c r="AT422" s="2">
        <f t="shared" ca="1" si="523"/>
        <v>9.9475146067415725</v>
      </c>
      <c r="AU422" s="2">
        <f t="shared" ca="1" si="523"/>
        <v>10.092521348314605</v>
      </c>
      <c r="AV422" s="2">
        <f t="shared" ca="1" si="523"/>
        <v>10.23752808988764</v>
      </c>
      <c r="AW422" s="2">
        <f t="shared" ca="1" si="523"/>
        <v>10.382534831460672</v>
      </c>
      <c r="AX422" s="2">
        <f t="shared" ca="1" si="523"/>
        <v>10.527541573033705</v>
      </c>
      <c r="AY422" s="2">
        <f t="shared" ca="1" si="523"/>
        <v>10.67254831460674</v>
      </c>
      <c r="AZ422" s="2">
        <f t="shared" ca="1" si="523"/>
        <v>10.817555056179774</v>
      </c>
      <c r="BA422" s="2">
        <f t="shared" ca="1" si="523"/>
        <v>10.962561797752807</v>
      </c>
      <c r="BB422" s="2">
        <f t="shared" ref="BB422:GC422" ca="1" si="524">IF(BB420&lt;&gt;" ",IF(BB420&lt;BB425,BB427,(((BB425+BB426)/BB426)*OFFSET(BB422,-1,-BB425)+BB427-BB423))," ")</f>
        <v>11.10756853932584</v>
      </c>
      <c r="BC422" s="2">
        <f t="shared" ca="1" si="524"/>
        <v>11.252575280898874</v>
      </c>
      <c r="BD422" s="2">
        <f t="shared" ca="1" si="524"/>
        <v>11.397582022471909</v>
      </c>
      <c r="BE422" s="2">
        <f t="shared" ca="1" si="524"/>
        <v>11.542588764044943</v>
      </c>
      <c r="BF422" s="2">
        <f t="shared" ca="1" si="524"/>
        <v>11.687595505617978</v>
      </c>
      <c r="BG422" s="2">
        <f t="shared" ca="1" si="524"/>
        <v>11.832602247191012</v>
      </c>
      <c r="BH422" s="2">
        <f t="shared" ca="1" si="524"/>
        <v>11.977608988764045</v>
      </c>
      <c r="BI422" s="2">
        <f t="shared" ca="1" si="524"/>
        <v>12.122615730337079</v>
      </c>
      <c r="BJ422" s="2">
        <f t="shared" ca="1" si="524"/>
        <v>12.267622471910112</v>
      </c>
      <c r="BK422" s="2">
        <f t="shared" ca="1" si="524"/>
        <v>12.412629213483147</v>
      </c>
      <c r="BL422" s="2">
        <f t="shared" ca="1" si="524"/>
        <v>12.557635955056181</v>
      </c>
      <c r="BM422" s="2">
        <f t="shared" ca="1" si="524"/>
        <v>12.702642696629216</v>
      </c>
      <c r="BN422" s="2">
        <f t="shared" ca="1" si="524"/>
        <v>12.84764943820225</v>
      </c>
      <c r="BO422" s="2">
        <f t="shared" ca="1" si="524"/>
        <v>12.992656179775285</v>
      </c>
      <c r="BP422" s="2">
        <f t="shared" ca="1" si="524"/>
        <v>13.137662921348317</v>
      </c>
      <c r="BQ422" s="2">
        <f t="shared" ca="1" si="524"/>
        <v>13.282669662921352</v>
      </c>
      <c r="BR422" s="2">
        <f t="shared" ca="1" si="524"/>
        <v>13.427676404494385</v>
      </c>
      <c r="BS422" s="2">
        <f t="shared" ca="1" si="524"/>
        <v>13.572683146067419</v>
      </c>
      <c r="BT422" s="2">
        <f t="shared" ca="1" si="524"/>
        <v>13.717689887640454</v>
      </c>
      <c r="BU422" s="2">
        <f t="shared" ca="1" si="524"/>
        <v>13.862696629213488</v>
      </c>
      <c r="BV422" s="2">
        <f t="shared" ca="1" si="524"/>
        <v>14.099067415730342</v>
      </c>
      <c r="BW422" s="2">
        <f t="shared" ca="1" si="524"/>
        <v>14.335438202247195</v>
      </c>
      <c r="BX422" s="2">
        <f t="shared" ca="1" si="524"/>
        <v>14.571808988764049</v>
      </c>
      <c r="BY422" s="2">
        <f t="shared" ca="1" si="524"/>
        <v>14.808179775280902</v>
      </c>
      <c r="BZ422" s="2">
        <f t="shared" ca="1" si="524"/>
        <v>15.044550561797756</v>
      </c>
      <c r="CA422" s="2">
        <f t="shared" ca="1" si="524"/>
        <v>15.280921348314608</v>
      </c>
      <c r="CB422" s="2">
        <f t="shared" ca="1" si="524"/>
        <v>15.517292134831463</v>
      </c>
      <c r="CC422" s="2">
        <f t="shared" ca="1" si="524"/>
        <v>15.753662921348315</v>
      </c>
      <c r="CD422" s="2">
        <f t="shared" ca="1" si="524"/>
        <v>15.99003370786517</v>
      </c>
      <c r="CE422" s="2">
        <f t="shared" ca="1" si="524"/>
        <v>16.226404494382024</v>
      </c>
      <c r="CF422" s="2">
        <f t="shared" ca="1" si="524"/>
        <v>16.462775280898875</v>
      </c>
      <c r="CG422" s="2">
        <f t="shared" ca="1" si="524"/>
        <v>16.699146067415732</v>
      </c>
      <c r="CH422" s="2">
        <f t="shared" ca="1" si="524"/>
        <v>16.935516853932583</v>
      </c>
      <c r="CI422" s="2">
        <f t="shared" ca="1" si="524"/>
        <v>17.171887640449437</v>
      </c>
      <c r="CJ422" s="2">
        <f t="shared" ca="1" si="524"/>
        <v>17.408258426966292</v>
      </c>
      <c r="CK422" s="2">
        <f t="shared" ca="1" si="524"/>
        <v>17.644629213483142</v>
      </c>
      <c r="CL422" s="2">
        <f t="shared" ca="1" si="524"/>
        <v>17.880999999999997</v>
      </c>
      <c r="CM422" s="2">
        <f t="shared" ca="1" si="524"/>
        <v>18.117370786516851</v>
      </c>
      <c r="CN422" s="2">
        <f t="shared" ca="1" si="524"/>
        <v>18.353741573033702</v>
      </c>
      <c r="CO422" s="2">
        <f t="shared" ca="1" si="524"/>
        <v>18.59011235955056</v>
      </c>
      <c r="CP422" s="2">
        <f t="shared" ca="1" si="524"/>
        <v>18.82648314606741</v>
      </c>
      <c r="CQ422" s="2">
        <f t="shared" ca="1" si="524"/>
        <v>19.062853932584265</v>
      </c>
      <c r="CR422" s="2">
        <f t="shared" ca="1" si="524"/>
        <v>19.299224719101119</v>
      </c>
      <c r="CS422" s="2">
        <f t="shared" ca="1" si="524"/>
        <v>19.53559550561797</v>
      </c>
      <c r="CT422" s="2">
        <f t="shared" ca="1" si="524"/>
        <v>19.771966292134827</v>
      </c>
      <c r="CU422" s="2">
        <f t="shared" ca="1" si="524"/>
        <v>20.008337078651678</v>
      </c>
      <c r="CV422" s="2">
        <f t="shared" ca="1" si="524"/>
        <v>20.244707865168532</v>
      </c>
      <c r="CW422" s="2">
        <f t="shared" ca="1" si="524"/>
        <v>20.481078651685387</v>
      </c>
      <c r="CX422" s="2">
        <f t="shared" ca="1" si="524"/>
        <v>20.717449438202237</v>
      </c>
      <c r="CY422" s="2">
        <f t="shared" ca="1" si="524"/>
        <v>20.953820224719095</v>
      </c>
      <c r="CZ422" s="2">
        <f t="shared" ca="1" si="524"/>
        <v>21.190191011235946</v>
      </c>
      <c r="DA422" s="2">
        <f t="shared" ca="1" si="524"/>
        <v>21.4265617977528</v>
      </c>
      <c r="DB422" s="2">
        <f t="shared" ca="1" si="524"/>
        <v>21.662932584269655</v>
      </c>
      <c r="DC422" s="2">
        <f t="shared" ca="1" si="524"/>
        <v>21.899303370786505</v>
      </c>
      <c r="DD422" s="2">
        <f t="shared" ca="1" si="524"/>
        <v>22.13567415730336</v>
      </c>
      <c r="DE422" s="2">
        <f t="shared" ca="1" si="524"/>
        <v>22.372044943820214</v>
      </c>
      <c r="DF422" s="2">
        <f t="shared" ca="1" si="524"/>
        <v>22.608415730337068</v>
      </c>
      <c r="DG422" s="2">
        <f t="shared" ca="1" si="524"/>
        <v>22.844786516853919</v>
      </c>
      <c r="DH422" s="2">
        <f t="shared" ca="1" si="524"/>
        <v>22.968797752808975</v>
      </c>
      <c r="DI422" s="2">
        <f t="shared" ca="1" si="524"/>
        <v>23.178561797752796</v>
      </c>
      <c r="DJ422" s="2" t="str">
        <f t="shared" ca="1" si="524"/>
        <v xml:space="preserve"> </v>
      </c>
      <c r="DK422" s="2" t="str">
        <f t="shared" ca="1" si="524"/>
        <v xml:space="preserve"> </v>
      </c>
      <c r="DL422" s="2" t="str">
        <f t="shared" ca="1" si="524"/>
        <v xml:space="preserve"> </v>
      </c>
      <c r="DM422" s="2" t="str">
        <f t="shared" ca="1" si="524"/>
        <v xml:space="preserve"> </v>
      </c>
      <c r="DN422" s="2" t="str">
        <f t="shared" ca="1" si="524"/>
        <v xml:space="preserve"> </v>
      </c>
      <c r="DO422" s="2" t="str">
        <f t="shared" ca="1" si="524"/>
        <v xml:space="preserve"> </v>
      </c>
      <c r="DP422" s="2" t="str">
        <f t="shared" ca="1" si="524"/>
        <v xml:space="preserve"> </v>
      </c>
      <c r="DQ422" s="2" t="str">
        <f t="shared" ca="1" si="524"/>
        <v xml:space="preserve"> </v>
      </c>
      <c r="DR422" s="2" t="str">
        <f t="shared" ca="1" si="524"/>
        <v xml:space="preserve"> </v>
      </c>
      <c r="DS422" s="2" t="str">
        <f t="shared" ca="1" si="524"/>
        <v xml:space="preserve"> </v>
      </c>
      <c r="DT422" s="2" t="str">
        <f t="shared" ca="1" si="524"/>
        <v xml:space="preserve"> </v>
      </c>
      <c r="DU422" s="2" t="str">
        <f t="shared" ca="1" si="524"/>
        <v xml:space="preserve"> </v>
      </c>
      <c r="DV422" s="2" t="str">
        <f t="shared" ca="1" si="524"/>
        <v xml:space="preserve"> </v>
      </c>
      <c r="DW422" s="2" t="str">
        <f t="shared" ca="1" si="524"/>
        <v xml:space="preserve"> </v>
      </c>
      <c r="DX422" s="2" t="str">
        <f t="shared" ca="1" si="524"/>
        <v xml:space="preserve"> </v>
      </c>
      <c r="DY422" s="2" t="str">
        <f t="shared" ca="1" si="524"/>
        <v xml:space="preserve"> </v>
      </c>
      <c r="DZ422" s="2" t="str">
        <f t="shared" ca="1" si="524"/>
        <v xml:space="preserve"> </v>
      </c>
      <c r="EA422" s="2" t="str">
        <f t="shared" ca="1" si="524"/>
        <v xml:space="preserve"> </v>
      </c>
      <c r="EB422" s="2" t="str">
        <f t="shared" ca="1" si="524"/>
        <v xml:space="preserve"> </v>
      </c>
      <c r="EC422" s="2" t="str">
        <f t="shared" ca="1" si="524"/>
        <v xml:space="preserve"> </v>
      </c>
      <c r="ED422" s="2" t="str">
        <f t="shared" ca="1" si="524"/>
        <v xml:space="preserve"> </v>
      </c>
      <c r="EE422" s="2" t="str">
        <f t="shared" ca="1" si="524"/>
        <v xml:space="preserve"> </v>
      </c>
      <c r="EF422" s="2" t="str">
        <f t="shared" ca="1" si="524"/>
        <v xml:space="preserve"> </v>
      </c>
      <c r="EG422" s="2" t="str">
        <f t="shared" ca="1" si="524"/>
        <v xml:space="preserve"> </v>
      </c>
      <c r="EH422" s="2" t="str">
        <f t="shared" ca="1" si="524"/>
        <v xml:space="preserve"> </v>
      </c>
      <c r="EI422" s="2" t="str">
        <f t="shared" ca="1" si="524"/>
        <v xml:space="preserve"> </v>
      </c>
      <c r="EJ422" s="2" t="str">
        <f t="shared" ca="1" si="524"/>
        <v xml:space="preserve"> </v>
      </c>
      <c r="EK422" s="2" t="str">
        <f t="shared" ca="1" si="524"/>
        <v xml:space="preserve"> </v>
      </c>
      <c r="EL422" s="2" t="str">
        <f t="shared" ca="1" si="524"/>
        <v xml:space="preserve"> </v>
      </c>
      <c r="EM422" s="2" t="str">
        <f t="shared" ca="1" si="524"/>
        <v xml:space="preserve"> </v>
      </c>
      <c r="EN422" s="2" t="str">
        <f t="shared" ca="1" si="524"/>
        <v xml:space="preserve"> </v>
      </c>
      <c r="EO422" s="2" t="str">
        <f t="shared" ca="1" si="524"/>
        <v xml:space="preserve"> </v>
      </c>
      <c r="EP422" s="2" t="str">
        <f t="shared" ca="1" si="524"/>
        <v xml:space="preserve"> </v>
      </c>
      <c r="EQ422" s="2" t="str">
        <f t="shared" ca="1" si="524"/>
        <v xml:space="preserve"> </v>
      </c>
      <c r="ER422" s="2" t="str">
        <f t="shared" ca="1" si="524"/>
        <v xml:space="preserve"> </v>
      </c>
      <c r="ES422" s="2" t="str">
        <f t="shared" ca="1" si="524"/>
        <v xml:space="preserve"> </v>
      </c>
      <c r="ET422" s="2" t="str">
        <f t="shared" ca="1" si="524"/>
        <v xml:space="preserve"> </v>
      </c>
      <c r="EU422" s="2" t="str">
        <f t="shared" ca="1" si="524"/>
        <v xml:space="preserve"> </v>
      </c>
      <c r="EV422" s="2" t="str">
        <f t="shared" ca="1" si="524"/>
        <v xml:space="preserve"> </v>
      </c>
      <c r="EW422" s="2" t="str">
        <f t="shared" ca="1" si="524"/>
        <v xml:space="preserve"> </v>
      </c>
      <c r="EX422" s="2" t="str">
        <f t="shared" ca="1" si="524"/>
        <v xml:space="preserve"> </v>
      </c>
      <c r="EY422" s="2" t="str">
        <f t="shared" ca="1" si="524"/>
        <v xml:space="preserve"> </v>
      </c>
      <c r="EZ422" s="2" t="str">
        <f t="shared" ca="1" si="524"/>
        <v xml:space="preserve"> </v>
      </c>
      <c r="FA422" s="2" t="str">
        <f t="shared" ca="1" si="524"/>
        <v xml:space="preserve"> </v>
      </c>
      <c r="FB422" s="2" t="str">
        <f t="shared" ca="1" si="524"/>
        <v xml:space="preserve"> </v>
      </c>
      <c r="FC422" s="2" t="str">
        <f t="shared" ca="1" si="524"/>
        <v xml:space="preserve"> </v>
      </c>
      <c r="FD422" s="2" t="str">
        <f t="shared" ca="1" si="524"/>
        <v xml:space="preserve"> </v>
      </c>
      <c r="FE422" s="2" t="str">
        <f t="shared" ca="1" si="524"/>
        <v xml:space="preserve"> </v>
      </c>
      <c r="FF422" s="2" t="str">
        <f t="shared" ca="1" si="524"/>
        <v xml:space="preserve"> </v>
      </c>
      <c r="FG422" s="2" t="str">
        <f t="shared" ca="1" si="524"/>
        <v xml:space="preserve"> </v>
      </c>
      <c r="FH422" s="2" t="str">
        <f t="shared" ca="1" si="524"/>
        <v xml:space="preserve"> </v>
      </c>
      <c r="FI422" s="2" t="str">
        <f t="shared" ca="1" si="524"/>
        <v xml:space="preserve"> </v>
      </c>
      <c r="FJ422" s="2" t="str">
        <f t="shared" ca="1" si="524"/>
        <v xml:space="preserve"> </v>
      </c>
      <c r="FK422" s="2" t="str">
        <f t="shared" ca="1" si="524"/>
        <v xml:space="preserve"> </v>
      </c>
      <c r="FL422" s="2" t="str">
        <f t="shared" ca="1" si="524"/>
        <v xml:space="preserve"> </v>
      </c>
      <c r="FM422" s="2" t="str">
        <f t="shared" ca="1" si="524"/>
        <v xml:space="preserve"> </v>
      </c>
      <c r="FN422" s="2" t="str">
        <f t="shared" ca="1" si="524"/>
        <v xml:space="preserve"> </v>
      </c>
      <c r="FO422" s="2" t="str">
        <f t="shared" ca="1" si="524"/>
        <v xml:space="preserve"> </v>
      </c>
      <c r="FP422" s="2" t="str">
        <f t="shared" ca="1" si="524"/>
        <v xml:space="preserve"> </v>
      </c>
      <c r="FQ422" s="2" t="str">
        <f t="shared" ca="1" si="524"/>
        <v xml:space="preserve"> </v>
      </c>
      <c r="FR422" s="2" t="str">
        <f t="shared" ca="1" si="524"/>
        <v xml:space="preserve"> </v>
      </c>
      <c r="FS422" s="2" t="str">
        <f t="shared" ca="1" si="524"/>
        <v xml:space="preserve"> </v>
      </c>
      <c r="FT422" s="2" t="str">
        <f t="shared" ca="1" si="524"/>
        <v xml:space="preserve"> </v>
      </c>
      <c r="FU422" s="2" t="str">
        <f t="shared" ca="1" si="524"/>
        <v xml:space="preserve"> </v>
      </c>
      <c r="FV422" s="2" t="str">
        <f t="shared" ca="1" si="524"/>
        <v xml:space="preserve"> </v>
      </c>
      <c r="FW422" s="2" t="str">
        <f t="shared" ca="1" si="524"/>
        <v xml:space="preserve"> </v>
      </c>
      <c r="FX422" s="2" t="str">
        <f t="shared" ca="1" si="524"/>
        <v xml:space="preserve"> </v>
      </c>
      <c r="FY422" s="2" t="str">
        <f t="shared" ca="1" si="524"/>
        <v xml:space="preserve"> </v>
      </c>
      <c r="FZ422" s="2" t="str">
        <f t="shared" ca="1" si="524"/>
        <v xml:space="preserve"> </v>
      </c>
      <c r="GA422" s="2" t="str">
        <f t="shared" ca="1" si="524"/>
        <v xml:space="preserve"> </v>
      </c>
      <c r="GB422" s="2" t="str">
        <f t="shared" ca="1" si="524"/>
        <v xml:space="preserve"> </v>
      </c>
      <c r="GC422" s="2" t="str">
        <f t="shared" ca="1" si="524"/>
        <v xml:space="preserve"> </v>
      </c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</row>
    <row r="423" spans="1:257" ht="12.75" customHeight="1" x14ac:dyDescent="0.2">
      <c r="A423" s="3" t="s">
        <v>20</v>
      </c>
      <c r="B423" s="3"/>
      <c r="C423" s="2">
        <f t="shared" ref="C423:BA423" ca="1" si="525">IF(C420&lt;(C425+C426),0,(((C425/C426)*OFFSET(C423,-2,-ROUND(C425+C426,0)))))</f>
        <v>0</v>
      </c>
      <c r="D423" s="2">
        <f t="shared" ca="1" si="525"/>
        <v>0</v>
      </c>
      <c r="E423" s="2">
        <f t="shared" ca="1" si="525"/>
        <v>0</v>
      </c>
      <c r="F423" s="2">
        <f t="shared" ca="1" si="525"/>
        <v>0</v>
      </c>
      <c r="G423" s="2">
        <f t="shared" ca="1" si="525"/>
        <v>0</v>
      </c>
      <c r="H423" s="2">
        <f t="shared" ca="1" si="525"/>
        <v>0</v>
      </c>
      <c r="I423" s="2">
        <f t="shared" ca="1" si="525"/>
        <v>0</v>
      </c>
      <c r="J423" s="2">
        <f t="shared" ca="1" si="525"/>
        <v>0</v>
      </c>
      <c r="K423" s="2">
        <f t="shared" ca="1" si="525"/>
        <v>0</v>
      </c>
      <c r="L423" s="2">
        <f t="shared" ca="1" si="525"/>
        <v>0</v>
      </c>
      <c r="M423" s="2">
        <f t="shared" ca="1" si="525"/>
        <v>0</v>
      </c>
      <c r="N423" s="2">
        <f t="shared" ca="1" si="525"/>
        <v>0</v>
      </c>
      <c r="O423" s="2">
        <f t="shared" ca="1" si="525"/>
        <v>0</v>
      </c>
      <c r="P423" s="2">
        <f t="shared" ca="1" si="525"/>
        <v>0</v>
      </c>
      <c r="Q423" s="2">
        <f t="shared" ca="1" si="525"/>
        <v>0</v>
      </c>
      <c r="R423" s="2">
        <f t="shared" ca="1" si="525"/>
        <v>0</v>
      </c>
      <c r="S423" s="2">
        <f t="shared" ca="1" si="525"/>
        <v>0</v>
      </c>
      <c r="T423" s="2">
        <f t="shared" ca="1" si="525"/>
        <v>0</v>
      </c>
      <c r="U423" s="2">
        <f t="shared" ca="1" si="525"/>
        <v>0</v>
      </c>
      <c r="V423" s="2">
        <f t="shared" ca="1" si="525"/>
        <v>0</v>
      </c>
      <c r="W423" s="2">
        <f t="shared" ca="1" si="525"/>
        <v>0</v>
      </c>
      <c r="X423" s="2">
        <f t="shared" ca="1" si="525"/>
        <v>0</v>
      </c>
      <c r="Y423" s="2">
        <f t="shared" ca="1" si="525"/>
        <v>0</v>
      </c>
      <c r="Z423" s="2">
        <f t="shared" ca="1" si="525"/>
        <v>0</v>
      </c>
      <c r="AA423" s="2">
        <f t="shared" ca="1" si="525"/>
        <v>0</v>
      </c>
      <c r="AB423" s="2">
        <f t="shared" ca="1" si="525"/>
        <v>0</v>
      </c>
      <c r="AC423" s="2">
        <f t="shared" ca="1" si="525"/>
        <v>0</v>
      </c>
      <c r="AD423" s="2">
        <f t="shared" ca="1" si="525"/>
        <v>0</v>
      </c>
      <c r="AE423" s="2">
        <f t="shared" ca="1" si="525"/>
        <v>0</v>
      </c>
      <c r="AF423" s="2">
        <f t="shared" ca="1" si="525"/>
        <v>0</v>
      </c>
      <c r="AG423" s="2">
        <f t="shared" ca="1" si="525"/>
        <v>0</v>
      </c>
      <c r="AH423" s="2">
        <f t="shared" ca="1" si="525"/>
        <v>0</v>
      </c>
      <c r="AI423" s="2">
        <f t="shared" ca="1" si="525"/>
        <v>0</v>
      </c>
      <c r="AJ423" s="2">
        <f t="shared" ca="1" si="525"/>
        <v>0</v>
      </c>
      <c r="AK423" s="2">
        <f t="shared" ca="1" si="525"/>
        <v>0</v>
      </c>
      <c r="AL423" s="2">
        <f t="shared" ca="1" si="525"/>
        <v>0</v>
      </c>
      <c r="AM423" s="2">
        <f t="shared" ca="1" si="525"/>
        <v>0</v>
      </c>
      <c r="AN423" s="2">
        <f t="shared" ca="1" si="525"/>
        <v>0</v>
      </c>
      <c r="AO423" s="2">
        <f t="shared" ca="1" si="525"/>
        <v>0</v>
      </c>
      <c r="AP423" s="2">
        <f t="shared" ca="1" si="525"/>
        <v>0</v>
      </c>
      <c r="AQ423" s="2">
        <f t="shared" ca="1" si="525"/>
        <v>0</v>
      </c>
      <c r="AR423" s="2">
        <f t="shared" ca="1" si="525"/>
        <v>0</v>
      </c>
      <c r="AS423" s="2">
        <f t="shared" ca="1" si="525"/>
        <v>0</v>
      </c>
      <c r="AT423" s="2">
        <f t="shared" ca="1" si="525"/>
        <v>0</v>
      </c>
      <c r="AU423" s="2">
        <f t="shared" ca="1" si="525"/>
        <v>0</v>
      </c>
      <c r="AV423" s="2">
        <f t="shared" ca="1" si="525"/>
        <v>0</v>
      </c>
      <c r="AW423" s="2">
        <f t="shared" ca="1" si="525"/>
        <v>0</v>
      </c>
      <c r="AX423" s="2">
        <f t="shared" ca="1" si="525"/>
        <v>0</v>
      </c>
      <c r="AY423" s="2">
        <f t="shared" ca="1" si="525"/>
        <v>0</v>
      </c>
      <c r="AZ423" s="2">
        <f t="shared" ca="1" si="525"/>
        <v>0</v>
      </c>
      <c r="BA423" s="2">
        <f t="shared" ca="1" si="525"/>
        <v>0</v>
      </c>
      <c r="BB423" s="2">
        <f t="shared" ref="BB423:GC423" ca="1" si="526">IF(BB420&lt;&gt;" ",IF(BB420&lt;(BB425+BB426),0,(((BB425/BB426)*OFFSET(BB423,-2,-ROUND(BB425+BB426,0)))))," ")</f>
        <v>0</v>
      </c>
      <c r="BC423" s="2">
        <f t="shared" ca="1" si="526"/>
        <v>0</v>
      </c>
      <c r="BD423" s="2">
        <f t="shared" ca="1" si="526"/>
        <v>0</v>
      </c>
      <c r="BE423" s="2">
        <f t="shared" ca="1" si="526"/>
        <v>0</v>
      </c>
      <c r="BF423" s="2">
        <f t="shared" ca="1" si="526"/>
        <v>0</v>
      </c>
      <c r="BG423" s="2">
        <f t="shared" ca="1" si="526"/>
        <v>0</v>
      </c>
      <c r="BH423" s="2">
        <f t="shared" ca="1" si="526"/>
        <v>0</v>
      </c>
      <c r="BI423" s="2">
        <f t="shared" ca="1" si="526"/>
        <v>0</v>
      </c>
      <c r="BJ423" s="2">
        <f t="shared" ca="1" si="526"/>
        <v>0</v>
      </c>
      <c r="BK423" s="2">
        <f t="shared" ca="1" si="526"/>
        <v>0</v>
      </c>
      <c r="BL423" s="2">
        <f t="shared" ca="1" si="526"/>
        <v>0</v>
      </c>
      <c r="BM423" s="2">
        <f t="shared" ca="1" si="526"/>
        <v>0</v>
      </c>
      <c r="BN423" s="2">
        <f t="shared" ca="1" si="526"/>
        <v>0</v>
      </c>
      <c r="BO423" s="2">
        <f t="shared" ca="1" si="526"/>
        <v>0</v>
      </c>
      <c r="BP423" s="2">
        <f t="shared" ca="1" si="526"/>
        <v>0</v>
      </c>
      <c r="BQ423" s="2">
        <f t="shared" ca="1" si="526"/>
        <v>0</v>
      </c>
      <c r="BR423" s="2">
        <f t="shared" ca="1" si="526"/>
        <v>0</v>
      </c>
      <c r="BS423" s="2">
        <f t="shared" ca="1" si="526"/>
        <v>0</v>
      </c>
      <c r="BT423" s="2">
        <f t="shared" ca="1" si="526"/>
        <v>0</v>
      </c>
      <c r="BU423" s="2">
        <f t="shared" ca="1" si="526"/>
        <v>0</v>
      </c>
      <c r="BV423" s="2">
        <f t="shared" ca="1" si="526"/>
        <v>0</v>
      </c>
      <c r="BW423" s="2">
        <f t="shared" ca="1" si="526"/>
        <v>0</v>
      </c>
      <c r="BX423" s="2">
        <f t="shared" ca="1" si="526"/>
        <v>0</v>
      </c>
      <c r="BY423" s="2">
        <f t="shared" ca="1" si="526"/>
        <v>0</v>
      </c>
      <c r="BZ423" s="2">
        <f t="shared" ca="1" si="526"/>
        <v>0</v>
      </c>
      <c r="CA423" s="2">
        <f t="shared" ca="1" si="526"/>
        <v>0</v>
      </c>
      <c r="CB423" s="2">
        <f t="shared" ca="1" si="526"/>
        <v>0</v>
      </c>
      <c r="CC423" s="2">
        <f t="shared" ca="1" si="526"/>
        <v>0</v>
      </c>
      <c r="CD423" s="2">
        <f t="shared" ca="1" si="526"/>
        <v>0</v>
      </c>
      <c r="CE423" s="2">
        <f t="shared" ca="1" si="526"/>
        <v>0</v>
      </c>
      <c r="CF423" s="2">
        <f t="shared" ca="1" si="526"/>
        <v>0</v>
      </c>
      <c r="CG423" s="2">
        <f t="shared" ca="1" si="526"/>
        <v>0</v>
      </c>
      <c r="CH423" s="2">
        <f t="shared" ca="1" si="526"/>
        <v>0</v>
      </c>
      <c r="CI423" s="2">
        <f t="shared" ca="1" si="526"/>
        <v>0</v>
      </c>
      <c r="CJ423" s="2">
        <f t="shared" ca="1" si="526"/>
        <v>0</v>
      </c>
      <c r="CK423" s="2">
        <f t="shared" ca="1" si="526"/>
        <v>0</v>
      </c>
      <c r="CL423" s="2">
        <f t="shared" ca="1" si="526"/>
        <v>0</v>
      </c>
      <c r="CM423" s="2">
        <f t="shared" ca="1" si="526"/>
        <v>0</v>
      </c>
      <c r="CN423" s="2">
        <f t="shared" ca="1" si="526"/>
        <v>0</v>
      </c>
      <c r="CO423" s="2">
        <f t="shared" ca="1" si="526"/>
        <v>0</v>
      </c>
      <c r="CP423" s="2">
        <f t="shared" ca="1" si="526"/>
        <v>0</v>
      </c>
      <c r="CQ423" s="2">
        <f t="shared" ca="1" si="526"/>
        <v>0</v>
      </c>
      <c r="CR423" s="2">
        <f t="shared" ca="1" si="526"/>
        <v>0</v>
      </c>
      <c r="CS423" s="2">
        <f t="shared" ca="1" si="526"/>
        <v>0</v>
      </c>
      <c r="CT423" s="2">
        <f t="shared" ca="1" si="526"/>
        <v>0</v>
      </c>
      <c r="CU423" s="2">
        <f t="shared" ca="1" si="526"/>
        <v>0</v>
      </c>
      <c r="CV423" s="2">
        <f t="shared" ca="1" si="526"/>
        <v>0</v>
      </c>
      <c r="CW423" s="2">
        <f t="shared" ca="1" si="526"/>
        <v>0</v>
      </c>
      <c r="CX423" s="2">
        <f t="shared" ca="1" si="526"/>
        <v>0</v>
      </c>
      <c r="CY423" s="2">
        <f t="shared" ca="1" si="526"/>
        <v>0</v>
      </c>
      <c r="CZ423" s="2">
        <f t="shared" ca="1" si="526"/>
        <v>0</v>
      </c>
      <c r="DA423" s="2">
        <f t="shared" ca="1" si="526"/>
        <v>0</v>
      </c>
      <c r="DB423" s="2">
        <f t="shared" ca="1" si="526"/>
        <v>0</v>
      </c>
      <c r="DC423" s="2">
        <f t="shared" ca="1" si="526"/>
        <v>0</v>
      </c>
      <c r="DD423" s="2">
        <f t="shared" ca="1" si="526"/>
        <v>0</v>
      </c>
      <c r="DE423" s="2">
        <f t="shared" ca="1" si="526"/>
        <v>0</v>
      </c>
      <c r="DF423" s="2">
        <f t="shared" ca="1" si="526"/>
        <v>0</v>
      </c>
      <c r="DG423" s="2">
        <f t="shared" ca="1" si="526"/>
        <v>0</v>
      </c>
      <c r="DH423" s="2">
        <f t="shared" ca="1" si="526"/>
        <v>0.11235955056179775</v>
      </c>
      <c r="DI423" s="2">
        <f t="shared" ca="1" si="526"/>
        <v>0.13896629213483147</v>
      </c>
      <c r="DJ423" s="2" t="str">
        <f t="shared" ca="1" si="526"/>
        <v xml:space="preserve"> </v>
      </c>
      <c r="DK423" s="2" t="str">
        <f t="shared" ca="1" si="526"/>
        <v xml:space="preserve"> </v>
      </c>
      <c r="DL423" s="2" t="str">
        <f t="shared" ca="1" si="526"/>
        <v xml:space="preserve"> </v>
      </c>
      <c r="DM423" s="2" t="str">
        <f t="shared" ca="1" si="526"/>
        <v xml:space="preserve"> </v>
      </c>
      <c r="DN423" s="2" t="str">
        <f t="shared" ca="1" si="526"/>
        <v xml:space="preserve"> </v>
      </c>
      <c r="DO423" s="2" t="str">
        <f t="shared" ca="1" si="526"/>
        <v xml:space="preserve"> </v>
      </c>
      <c r="DP423" s="2" t="str">
        <f t="shared" ca="1" si="526"/>
        <v xml:space="preserve"> </v>
      </c>
      <c r="DQ423" s="2" t="str">
        <f t="shared" ca="1" si="526"/>
        <v xml:space="preserve"> </v>
      </c>
      <c r="DR423" s="2" t="str">
        <f t="shared" ca="1" si="526"/>
        <v xml:space="preserve"> </v>
      </c>
      <c r="DS423" s="2" t="str">
        <f t="shared" ca="1" si="526"/>
        <v xml:space="preserve"> </v>
      </c>
      <c r="DT423" s="2" t="str">
        <f t="shared" ca="1" si="526"/>
        <v xml:space="preserve"> </v>
      </c>
      <c r="DU423" s="2" t="str">
        <f t="shared" ca="1" si="526"/>
        <v xml:space="preserve"> </v>
      </c>
      <c r="DV423" s="2" t="str">
        <f t="shared" ca="1" si="526"/>
        <v xml:space="preserve"> </v>
      </c>
      <c r="DW423" s="2" t="str">
        <f t="shared" ca="1" si="526"/>
        <v xml:space="preserve"> </v>
      </c>
      <c r="DX423" s="2" t="str">
        <f t="shared" ca="1" si="526"/>
        <v xml:space="preserve"> </v>
      </c>
      <c r="DY423" s="2" t="str">
        <f t="shared" ca="1" si="526"/>
        <v xml:space="preserve"> </v>
      </c>
      <c r="DZ423" s="2" t="str">
        <f t="shared" ca="1" si="526"/>
        <v xml:space="preserve"> </v>
      </c>
      <c r="EA423" s="2" t="str">
        <f t="shared" ca="1" si="526"/>
        <v xml:space="preserve"> </v>
      </c>
      <c r="EB423" s="2" t="str">
        <f t="shared" ca="1" si="526"/>
        <v xml:space="preserve"> </v>
      </c>
      <c r="EC423" s="2" t="str">
        <f t="shared" ca="1" si="526"/>
        <v xml:space="preserve"> </v>
      </c>
      <c r="ED423" s="2" t="str">
        <f t="shared" ca="1" si="526"/>
        <v xml:space="preserve"> </v>
      </c>
      <c r="EE423" s="2" t="str">
        <f t="shared" ca="1" si="526"/>
        <v xml:space="preserve"> </v>
      </c>
      <c r="EF423" s="2" t="str">
        <f t="shared" ca="1" si="526"/>
        <v xml:space="preserve"> </v>
      </c>
      <c r="EG423" s="2" t="str">
        <f t="shared" ca="1" si="526"/>
        <v xml:space="preserve"> </v>
      </c>
      <c r="EH423" s="2" t="str">
        <f t="shared" ca="1" si="526"/>
        <v xml:space="preserve"> </v>
      </c>
      <c r="EI423" s="2" t="str">
        <f t="shared" ca="1" si="526"/>
        <v xml:space="preserve"> </v>
      </c>
      <c r="EJ423" s="2" t="str">
        <f t="shared" ca="1" si="526"/>
        <v xml:space="preserve"> </v>
      </c>
      <c r="EK423" s="2" t="str">
        <f t="shared" ca="1" si="526"/>
        <v xml:space="preserve"> </v>
      </c>
      <c r="EL423" s="2" t="str">
        <f t="shared" ca="1" si="526"/>
        <v xml:space="preserve"> </v>
      </c>
      <c r="EM423" s="2" t="str">
        <f t="shared" ca="1" si="526"/>
        <v xml:space="preserve"> </v>
      </c>
      <c r="EN423" s="2" t="str">
        <f t="shared" ca="1" si="526"/>
        <v xml:space="preserve"> </v>
      </c>
      <c r="EO423" s="2" t="str">
        <f t="shared" ca="1" si="526"/>
        <v xml:space="preserve"> </v>
      </c>
      <c r="EP423" s="2" t="str">
        <f t="shared" ca="1" si="526"/>
        <v xml:space="preserve"> </v>
      </c>
      <c r="EQ423" s="2" t="str">
        <f t="shared" ca="1" si="526"/>
        <v xml:space="preserve"> </v>
      </c>
      <c r="ER423" s="2" t="str">
        <f t="shared" ca="1" si="526"/>
        <v xml:space="preserve"> </v>
      </c>
      <c r="ES423" s="2" t="str">
        <f t="shared" ca="1" si="526"/>
        <v xml:space="preserve"> </v>
      </c>
      <c r="ET423" s="2" t="str">
        <f t="shared" ca="1" si="526"/>
        <v xml:space="preserve"> </v>
      </c>
      <c r="EU423" s="2" t="str">
        <f t="shared" ca="1" si="526"/>
        <v xml:space="preserve"> </v>
      </c>
      <c r="EV423" s="2" t="str">
        <f t="shared" ca="1" si="526"/>
        <v xml:space="preserve"> </v>
      </c>
      <c r="EW423" s="2" t="str">
        <f t="shared" ca="1" si="526"/>
        <v xml:space="preserve"> </v>
      </c>
      <c r="EX423" s="2" t="str">
        <f t="shared" ca="1" si="526"/>
        <v xml:space="preserve"> </v>
      </c>
      <c r="EY423" s="2" t="str">
        <f t="shared" ca="1" si="526"/>
        <v xml:space="preserve"> </v>
      </c>
      <c r="EZ423" s="2" t="str">
        <f t="shared" ca="1" si="526"/>
        <v xml:space="preserve"> </v>
      </c>
      <c r="FA423" s="2" t="str">
        <f t="shared" ca="1" si="526"/>
        <v xml:space="preserve"> </v>
      </c>
      <c r="FB423" s="2" t="str">
        <f t="shared" ca="1" si="526"/>
        <v xml:space="preserve"> </v>
      </c>
      <c r="FC423" s="2" t="str">
        <f t="shared" ca="1" si="526"/>
        <v xml:space="preserve"> </v>
      </c>
      <c r="FD423" s="2" t="str">
        <f t="shared" ca="1" si="526"/>
        <v xml:space="preserve"> </v>
      </c>
      <c r="FE423" s="2" t="str">
        <f t="shared" ca="1" si="526"/>
        <v xml:space="preserve"> </v>
      </c>
      <c r="FF423" s="2" t="str">
        <f t="shared" ca="1" si="526"/>
        <v xml:space="preserve"> </v>
      </c>
      <c r="FG423" s="2" t="str">
        <f t="shared" ca="1" si="526"/>
        <v xml:space="preserve"> </v>
      </c>
      <c r="FH423" s="2" t="str">
        <f t="shared" ca="1" si="526"/>
        <v xml:space="preserve"> </v>
      </c>
      <c r="FI423" s="2" t="str">
        <f t="shared" ca="1" si="526"/>
        <v xml:space="preserve"> </v>
      </c>
      <c r="FJ423" s="2" t="str">
        <f t="shared" ca="1" si="526"/>
        <v xml:space="preserve"> </v>
      </c>
      <c r="FK423" s="2" t="str">
        <f t="shared" ca="1" si="526"/>
        <v xml:space="preserve"> </v>
      </c>
      <c r="FL423" s="2" t="str">
        <f t="shared" ca="1" si="526"/>
        <v xml:space="preserve"> </v>
      </c>
      <c r="FM423" s="2" t="str">
        <f t="shared" ca="1" si="526"/>
        <v xml:space="preserve"> </v>
      </c>
      <c r="FN423" s="2" t="str">
        <f t="shared" ca="1" si="526"/>
        <v xml:space="preserve"> </v>
      </c>
      <c r="FO423" s="2" t="str">
        <f t="shared" ca="1" si="526"/>
        <v xml:space="preserve"> </v>
      </c>
      <c r="FP423" s="2" t="str">
        <f t="shared" ca="1" si="526"/>
        <v xml:space="preserve"> </v>
      </c>
      <c r="FQ423" s="2" t="str">
        <f t="shared" ca="1" si="526"/>
        <v xml:space="preserve"> </v>
      </c>
      <c r="FR423" s="2" t="str">
        <f t="shared" ca="1" si="526"/>
        <v xml:space="preserve"> </v>
      </c>
      <c r="FS423" s="2" t="str">
        <f t="shared" ca="1" si="526"/>
        <v xml:space="preserve"> </v>
      </c>
      <c r="FT423" s="2" t="str">
        <f t="shared" ca="1" si="526"/>
        <v xml:space="preserve"> </v>
      </c>
      <c r="FU423" s="2" t="str">
        <f t="shared" ca="1" si="526"/>
        <v xml:space="preserve"> </v>
      </c>
      <c r="FV423" s="2" t="str">
        <f t="shared" ca="1" si="526"/>
        <v xml:space="preserve"> </v>
      </c>
      <c r="FW423" s="2" t="str">
        <f t="shared" ca="1" si="526"/>
        <v xml:space="preserve"> </v>
      </c>
      <c r="FX423" s="2" t="str">
        <f t="shared" ca="1" si="526"/>
        <v xml:space="preserve"> </v>
      </c>
      <c r="FY423" s="2" t="str">
        <f t="shared" ca="1" si="526"/>
        <v xml:space="preserve"> </v>
      </c>
      <c r="FZ423" s="2" t="str">
        <f t="shared" ca="1" si="526"/>
        <v xml:space="preserve"> </v>
      </c>
      <c r="GA423" s="2" t="str">
        <f t="shared" ca="1" si="526"/>
        <v xml:space="preserve"> </v>
      </c>
      <c r="GB423" s="2" t="str">
        <f t="shared" ca="1" si="526"/>
        <v xml:space="preserve"> </v>
      </c>
      <c r="GC423" s="2" t="str">
        <f t="shared" ca="1" si="526"/>
        <v xml:space="preserve"> </v>
      </c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</row>
    <row r="424" spans="1:257" ht="12.75" customHeight="1" x14ac:dyDescent="0.2">
      <c r="A424" s="3" t="s">
        <v>21</v>
      </c>
      <c r="B424" s="3"/>
      <c r="C424" s="9">
        <f t="shared" ref="C424:BA424" ca="1" si="527">C422-C421</f>
        <v>5.5</v>
      </c>
      <c r="D424" s="9">
        <f t="shared" ca="1" si="527"/>
        <v>5.3815999999999997</v>
      </c>
      <c r="E424" s="9">
        <f t="shared" ca="1" si="527"/>
        <v>5.2631999999999994</v>
      </c>
      <c r="F424" s="9">
        <f t="shared" ca="1" si="527"/>
        <v>5.1448</v>
      </c>
      <c r="G424" s="9">
        <f t="shared" ca="1" si="527"/>
        <v>5.0263999999999998</v>
      </c>
      <c r="H424" s="9">
        <f t="shared" ca="1" si="527"/>
        <v>4.9079999999999995</v>
      </c>
      <c r="I424" s="9">
        <f t="shared" ca="1" si="527"/>
        <v>4.7896000000000001</v>
      </c>
      <c r="J424" s="9">
        <f t="shared" ca="1" si="527"/>
        <v>4.6711999999999998</v>
      </c>
      <c r="K424" s="9">
        <f t="shared" ca="1" si="527"/>
        <v>4.5527999999999995</v>
      </c>
      <c r="L424" s="9">
        <f t="shared" ca="1" si="527"/>
        <v>4.4343999999999992</v>
      </c>
      <c r="M424" s="9">
        <f t="shared" ca="1" si="527"/>
        <v>4.3159999999999989</v>
      </c>
      <c r="N424" s="9">
        <f t="shared" ca="1" si="527"/>
        <v>4.1975999999999996</v>
      </c>
      <c r="O424" s="9">
        <f t="shared" ca="1" si="527"/>
        <v>4.0791999999999993</v>
      </c>
      <c r="P424" s="9">
        <f t="shared" ca="1" si="527"/>
        <v>3.9607999999999994</v>
      </c>
      <c r="Q424" s="9">
        <f t="shared" ca="1" si="527"/>
        <v>3.8423999999999996</v>
      </c>
      <c r="R424" s="9">
        <f t="shared" ca="1" si="527"/>
        <v>3.7239999999999998</v>
      </c>
      <c r="S424" s="9">
        <f t="shared" ca="1" si="527"/>
        <v>3.6055999999999999</v>
      </c>
      <c r="T424" s="9">
        <f t="shared" ca="1" si="527"/>
        <v>3.4872000000000001</v>
      </c>
      <c r="U424" s="9">
        <f t="shared" ca="1" si="527"/>
        <v>3.3688000000000002</v>
      </c>
      <c r="V424" s="9">
        <f t="shared" ca="1" si="527"/>
        <v>3.2504000000000004</v>
      </c>
      <c r="W424" s="9">
        <f t="shared" ca="1" si="527"/>
        <v>3.7443595505617981</v>
      </c>
      <c r="X424" s="9">
        <f t="shared" ca="1" si="527"/>
        <v>3.7709662921348319</v>
      </c>
      <c r="Y424" s="9">
        <f t="shared" ca="1" si="527"/>
        <v>3.7975730337078666</v>
      </c>
      <c r="Z424" s="9">
        <f t="shared" ca="1" si="527"/>
        <v>3.8241797752809004</v>
      </c>
      <c r="AA424" s="9">
        <f t="shared" ca="1" si="527"/>
        <v>3.8507865168539341</v>
      </c>
      <c r="AB424" s="9">
        <f t="shared" ca="1" si="527"/>
        <v>3.8773932584269679</v>
      </c>
      <c r="AC424" s="9">
        <f t="shared" ca="1" si="527"/>
        <v>3.9040000000000017</v>
      </c>
      <c r="AD424" s="9">
        <f t="shared" ca="1" si="527"/>
        <v>3.9306067415730364</v>
      </c>
      <c r="AE424" s="9">
        <f t="shared" ca="1" si="527"/>
        <v>3.9572134831460701</v>
      </c>
      <c r="AF424" s="9">
        <f t="shared" ca="1" si="527"/>
        <v>3.9838202247191039</v>
      </c>
      <c r="AG424" s="9">
        <f t="shared" ca="1" si="527"/>
        <v>4.0104269662921386</v>
      </c>
      <c r="AH424" s="9">
        <f t="shared" ca="1" si="527"/>
        <v>4.037033707865171</v>
      </c>
      <c r="AI424" s="9">
        <f t="shared" ca="1" si="527"/>
        <v>4.0636404494382052</v>
      </c>
      <c r="AJ424" s="9">
        <f t="shared" ca="1" si="527"/>
        <v>4.0902471910112377</v>
      </c>
      <c r="AK424" s="9">
        <f t="shared" ca="1" si="527"/>
        <v>4.1168539325842719</v>
      </c>
      <c r="AL424" s="9">
        <f t="shared" ca="1" si="527"/>
        <v>4.1434606741573043</v>
      </c>
      <c r="AM424" s="9">
        <f t="shared" ca="1" si="527"/>
        <v>4.1700674157303386</v>
      </c>
      <c r="AN424" s="9">
        <f t="shared" ca="1" si="527"/>
        <v>4.196674157303371</v>
      </c>
      <c r="AO424" s="9">
        <f t="shared" ca="1" si="527"/>
        <v>4.2232808988764052</v>
      </c>
      <c r="AP424" s="9">
        <f t="shared" ca="1" si="527"/>
        <v>4.2498876404494377</v>
      </c>
      <c r="AQ424" s="9">
        <f t="shared" ca="1" si="527"/>
        <v>4.2764943820224701</v>
      </c>
      <c r="AR424" s="9">
        <f t="shared" ca="1" si="527"/>
        <v>4.3031011235955043</v>
      </c>
      <c r="AS424" s="9">
        <f t="shared" ca="1" si="527"/>
        <v>4.3297078651685368</v>
      </c>
      <c r="AT424" s="9">
        <f t="shared" ca="1" si="527"/>
        <v>4.356314606741571</v>
      </c>
      <c r="AU424" s="9">
        <f t="shared" ca="1" si="527"/>
        <v>4.3829213483146034</v>
      </c>
      <c r="AV424" s="9">
        <f t="shared" ca="1" si="527"/>
        <v>4.4095280898876377</v>
      </c>
      <c r="AW424" s="9">
        <f t="shared" ca="1" si="527"/>
        <v>4.4361348314606701</v>
      </c>
      <c r="AX424" s="9">
        <f t="shared" ca="1" si="527"/>
        <v>4.4627415730337026</v>
      </c>
      <c r="AY424" s="9">
        <f t="shared" ca="1" si="527"/>
        <v>4.4893483146067368</v>
      </c>
      <c r="AZ424" s="9">
        <f t="shared" ca="1" si="527"/>
        <v>4.515955056179771</v>
      </c>
      <c r="BA424" s="9">
        <f t="shared" ca="1" si="527"/>
        <v>4.5425617977528034</v>
      </c>
      <c r="BB424" s="9">
        <f t="shared" ref="BB424:GC424" ca="1" si="528">IF(BB420&lt;&gt;" ",BB422-BB421," ")</f>
        <v>4.4945685393258366</v>
      </c>
      <c r="BC424" s="9">
        <f t="shared" ca="1" si="528"/>
        <v>4.4465752808988714</v>
      </c>
      <c r="BD424" s="9">
        <f t="shared" ca="1" si="528"/>
        <v>4.3985820224719063</v>
      </c>
      <c r="BE424" s="9">
        <f t="shared" ca="1" si="528"/>
        <v>4.3505887640449412</v>
      </c>
      <c r="BF424" s="9">
        <f t="shared" ca="1" si="528"/>
        <v>4.3025955056179761</v>
      </c>
      <c r="BG424" s="9">
        <f t="shared" ca="1" si="528"/>
        <v>4.254602247191011</v>
      </c>
      <c r="BH424" s="9">
        <f t="shared" ca="1" si="528"/>
        <v>4.2066089887640441</v>
      </c>
      <c r="BI424" s="9">
        <f t="shared" ca="1" si="528"/>
        <v>4.158615730337079</v>
      </c>
      <c r="BJ424" s="9">
        <f t="shared" ca="1" si="528"/>
        <v>4.1106224719101121</v>
      </c>
      <c r="BK424" s="9">
        <f t="shared" ca="1" si="528"/>
        <v>4.062629213483147</v>
      </c>
      <c r="BL424" s="9">
        <f t="shared" ca="1" si="528"/>
        <v>4.0146359550561819</v>
      </c>
      <c r="BM424" s="9">
        <f t="shared" ca="1" si="528"/>
        <v>3.9666426966292168</v>
      </c>
      <c r="BN424" s="9">
        <f t="shared" ca="1" si="528"/>
        <v>3.9186494382022516</v>
      </c>
      <c r="BO424" s="9">
        <f t="shared" ca="1" si="528"/>
        <v>3.8706561797752865</v>
      </c>
      <c r="BP424" s="9">
        <f t="shared" ca="1" si="528"/>
        <v>3.8226629213483196</v>
      </c>
      <c r="BQ424" s="9">
        <f t="shared" ca="1" si="528"/>
        <v>3.7746696629213545</v>
      </c>
      <c r="BR424" s="9">
        <f t="shared" ca="1" si="528"/>
        <v>3.7266764044943876</v>
      </c>
      <c r="BS424" s="9">
        <f t="shared" ca="1" si="528"/>
        <v>3.6786831460674225</v>
      </c>
      <c r="BT424" s="9">
        <f t="shared" ca="1" si="528"/>
        <v>3.6306898876404574</v>
      </c>
      <c r="BU424" s="9">
        <f t="shared" ca="1" si="528"/>
        <v>3.5826966292134923</v>
      </c>
      <c r="BV424" s="9">
        <f t="shared" ca="1" si="528"/>
        <v>3.626067415730347</v>
      </c>
      <c r="BW424" s="9">
        <f t="shared" ca="1" si="528"/>
        <v>3.6694382022471999</v>
      </c>
      <c r="BX424" s="9">
        <f t="shared" ca="1" si="528"/>
        <v>3.7128089887640545</v>
      </c>
      <c r="BY424" s="9">
        <f t="shared" ca="1" si="528"/>
        <v>3.7561797752809074</v>
      </c>
      <c r="BZ424" s="9">
        <f t="shared" ca="1" si="528"/>
        <v>3.7995505617977621</v>
      </c>
      <c r="CA424" s="9">
        <f t="shared" ca="1" si="528"/>
        <v>3.842921348314615</v>
      </c>
      <c r="CB424" s="9">
        <f t="shared" ca="1" si="528"/>
        <v>3.8862921348314696</v>
      </c>
      <c r="CC424" s="9">
        <f t="shared" ca="1" si="528"/>
        <v>3.9296629213483225</v>
      </c>
      <c r="CD424" s="9">
        <f t="shared" ca="1" si="528"/>
        <v>3.9730337078651772</v>
      </c>
      <c r="CE424" s="9">
        <f t="shared" ca="1" si="528"/>
        <v>4.0164044943820318</v>
      </c>
      <c r="CF424" s="9">
        <f t="shared" ca="1" si="528"/>
        <v>4.059775280898883</v>
      </c>
      <c r="CG424" s="9">
        <f t="shared" ca="1" si="528"/>
        <v>4.1031460674157412</v>
      </c>
      <c r="CH424" s="9">
        <f t="shared" ca="1" si="528"/>
        <v>4.1465168539325923</v>
      </c>
      <c r="CI424" s="9">
        <f t="shared" ca="1" si="528"/>
        <v>4.1898876404494469</v>
      </c>
      <c r="CJ424" s="9">
        <f t="shared" ca="1" si="528"/>
        <v>4.2332584269663016</v>
      </c>
      <c r="CK424" s="9">
        <f t="shared" ca="1" si="528"/>
        <v>4.2766292134831527</v>
      </c>
      <c r="CL424" s="9">
        <f t="shared" ca="1" si="528"/>
        <v>4.3200000000000074</v>
      </c>
      <c r="CM424" s="9">
        <f t="shared" ca="1" si="528"/>
        <v>4.3633707865168621</v>
      </c>
      <c r="CN424" s="9">
        <f t="shared" ca="1" si="528"/>
        <v>4.4067415730337132</v>
      </c>
      <c r="CO424" s="9">
        <f t="shared" ca="1" si="528"/>
        <v>4.4501123595505714</v>
      </c>
      <c r="CP424" s="9">
        <f t="shared" ca="1" si="528"/>
        <v>4.4934831460674225</v>
      </c>
      <c r="CQ424" s="9">
        <f t="shared" ca="1" si="528"/>
        <v>4.5368539325842772</v>
      </c>
      <c r="CR424" s="9">
        <f t="shared" ca="1" si="528"/>
        <v>4.5802247191011318</v>
      </c>
      <c r="CS424" s="9">
        <f t="shared" ca="1" si="528"/>
        <v>4.6235955056179829</v>
      </c>
      <c r="CT424" s="9">
        <f t="shared" ca="1" si="528"/>
        <v>4.6669662921348412</v>
      </c>
      <c r="CU424" s="9">
        <f t="shared" ca="1" si="528"/>
        <v>4.7103370786516923</v>
      </c>
      <c r="CV424" s="9">
        <f t="shared" ca="1" si="528"/>
        <v>4.7537078651685469</v>
      </c>
      <c r="CW424" s="9">
        <f t="shared" ca="1" si="528"/>
        <v>4.7970786516854016</v>
      </c>
      <c r="CX424" s="9">
        <f t="shared" ca="1" si="528"/>
        <v>4.8404494382022527</v>
      </c>
      <c r="CY424" s="9">
        <f t="shared" ca="1" si="528"/>
        <v>4.8838202247191091</v>
      </c>
      <c r="CZ424" s="9">
        <f t="shared" ca="1" si="528"/>
        <v>4.9271910112359585</v>
      </c>
      <c r="DA424" s="9">
        <f t="shared" ca="1" si="528"/>
        <v>4.9705617977528114</v>
      </c>
      <c r="DB424" s="9">
        <f t="shared" ca="1" si="528"/>
        <v>5.0139325842696643</v>
      </c>
      <c r="DC424" s="9">
        <f t="shared" ca="1" si="528"/>
        <v>5.0573033707865136</v>
      </c>
      <c r="DD424" s="9">
        <f t="shared" ca="1" si="528"/>
        <v>5.1006741573033665</v>
      </c>
      <c r="DE424" s="9">
        <f t="shared" ca="1" si="528"/>
        <v>5.1440449438202194</v>
      </c>
      <c r="DF424" s="9">
        <f t="shared" ca="1" si="528"/>
        <v>5.1874157303370723</v>
      </c>
      <c r="DG424" s="9">
        <f t="shared" ca="1" si="528"/>
        <v>5.2307865168539216</v>
      </c>
      <c r="DH424" s="9">
        <f t="shared" ca="1" si="528"/>
        <v>5.161797752808976</v>
      </c>
      <c r="DI424" s="9">
        <f t="shared" ca="1" si="528"/>
        <v>5.1785617977527956</v>
      </c>
      <c r="DJ424" s="9" t="str">
        <f t="shared" si="528"/>
        <v xml:space="preserve"> </v>
      </c>
      <c r="DK424" s="9" t="str">
        <f t="shared" si="528"/>
        <v xml:space="preserve"> </v>
      </c>
      <c r="DL424" s="9" t="str">
        <f t="shared" si="528"/>
        <v xml:space="preserve"> </v>
      </c>
      <c r="DM424" s="9" t="str">
        <f t="shared" si="528"/>
        <v xml:space="preserve"> </v>
      </c>
      <c r="DN424" s="9" t="str">
        <f t="shared" si="528"/>
        <v xml:space="preserve"> </v>
      </c>
      <c r="DO424" s="9" t="str">
        <f t="shared" si="528"/>
        <v xml:space="preserve"> </v>
      </c>
      <c r="DP424" s="9" t="str">
        <f t="shared" si="528"/>
        <v xml:space="preserve"> </v>
      </c>
      <c r="DQ424" s="9" t="str">
        <f t="shared" si="528"/>
        <v xml:space="preserve"> </v>
      </c>
      <c r="DR424" s="9" t="str">
        <f t="shared" si="528"/>
        <v xml:space="preserve"> </v>
      </c>
      <c r="DS424" s="9" t="str">
        <f t="shared" si="528"/>
        <v xml:space="preserve"> </v>
      </c>
      <c r="DT424" s="9" t="str">
        <f t="shared" si="528"/>
        <v xml:space="preserve"> </v>
      </c>
      <c r="DU424" s="9" t="str">
        <f t="shared" si="528"/>
        <v xml:space="preserve"> </v>
      </c>
      <c r="DV424" s="9" t="str">
        <f t="shared" si="528"/>
        <v xml:space="preserve"> </v>
      </c>
      <c r="DW424" s="9" t="str">
        <f t="shared" si="528"/>
        <v xml:space="preserve"> </v>
      </c>
      <c r="DX424" s="9" t="str">
        <f t="shared" si="528"/>
        <v xml:space="preserve"> </v>
      </c>
      <c r="DY424" s="9" t="str">
        <f t="shared" si="528"/>
        <v xml:space="preserve"> </v>
      </c>
      <c r="DZ424" s="9" t="str">
        <f t="shared" si="528"/>
        <v xml:space="preserve"> </v>
      </c>
      <c r="EA424" s="9" t="str">
        <f t="shared" si="528"/>
        <v xml:space="preserve"> </v>
      </c>
      <c r="EB424" s="9" t="str">
        <f t="shared" si="528"/>
        <v xml:space="preserve"> </v>
      </c>
      <c r="EC424" s="9" t="str">
        <f t="shared" si="528"/>
        <v xml:space="preserve"> </v>
      </c>
      <c r="ED424" s="9" t="str">
        <f t="shared" si="528"/>
        <v xml:space="preserve"> </v>
      </c>
      <c r="EE424" s="9" t="str">
        <f t="shared" si="528"/>
        <v xml:space="preserve"> </v>
      </c>
      <c r="EF424" s="9" t="str">
        <f t="shared" si="528"/>
        <v xml:space="preserve"> </v>
      </c>
      <c r="EG424" s="9" t="str">
        <f t="shared" si="528"/>
        <v xml:space="preserve"> </v>
      </c>
      <c r="EH424" s="9" t="str">
        <f t="shared" si="528"/>
        <v xml:space="preserve"> </v>
      </c>
      <c r="EI424" s="9" t="str">
        <f t="shared" si="528"/>
        <v xml:space="preserve"> </v>
      </c>
      <c r="EJ424" s="9" t="str">
        <f t="shared" si="528"/>
        <v xml:space="preserve"> </v>
      </c>
      <c r="EK424" s="9" t="str">
        <f t="shared" si="528"/>
        <v xml:space="preserve"> </v>
      </c>
      <c r="EL424" s="9" t="str">
        <f t="shared" si="528"/>
        <v xml:space="preserve"> </v>
      </c>
      <c r="EM424" s="9" t="str">
        <f t="shared" si="528"/>
        <v xml:space="preserve"> </v>
      </c>
      <c r="EN424" s="9" t="str">
        <f t="shared" si="528"/>
        <v xml:space="preserve"> </v>
      </c>
      <c r="EO424" s="9" t="str">
        <f t="shared" si="528"/>
        <v xml:space="preserve"> </v>
      </c>
      <c r="EP424" s="9" t="str">
        <f t="shared" si="528"/>
        <v xml:space="preserve"> </v>
      </c>
      <c r="EQ424" s="9" t="str">
        <f t="shared" si="528"/>
        <v xml:space="preserve"> </v>
      </c>
      <c r="ER424" s="9" t="str">
        <f t="shared" si="528"/>
        <v xml:space="preserve"> </v>
      </c>
      <c r="ES424" s="9" t="str">
        <f t="shared" si="528"/>
        <v xml:space="preserve"> </v>
      </c>
      <c r="ET424" s="9" t="str">
        <f t="shared" si="528"/>
        <v xml:space="preserve"> </v>
      </c>
      <c r="EU424" s="9" t="str">
        <f t="shared" si="528"/>
        <v xml:space="preserve"> </v>
      </c>
      <c r="EV424" s="9" t="str">
        <f t="shared" si="528"/>
        <v xml:space="preserve"> </v>
      </c>
      <c r="EW424" s="9" t="str">
        <f t="shared" si="528"/>
        <v xml:space="preserve"> </v>
      </c>
      <c r="EX424" s="9" t="str">
        <f t="shared" si="528"/>
        <v xml:space="preserve"> </v>
      </c>
      <c r="EY424" s="9" t="str">
        <f t="shared" si="528"/>
        <v xml:space="preserve"> </v>
      </c>
      <c r="EZ424" s="9" t="str">
        <f t="shared" si="528"/>
        <v xml:space="preserve"> </v>
      </c>
      <c r="FA424" s="9" t="str">
        <f t="shared" si="528"/>
        <v xml:space="preserve"> </v>
      </c>
      <c r="FB424" s="9" t="str">
        <f t="shared" si="528"/>
        <v xml:space="preserve"> </v>
      </c>
      <c r="FC424" s="9" t="str">
        <f t="shared" si="528"/>
        <v xml:space="preserve"> </v>
      </c>
      <c r="FD424" s="9" t="str">
        <f t="shared" si="528"/>
        <v xml:space="preserve"> </v>
      </c>
      <c r="FE424" s="9" t="str">
        <f t="shared" si="528"/>
        <v xml:space="preserve"> </v>
      </c>
      <c r="FF424" s="9" t="str">
        <f t="shared" si="528"/>
        <v xml:space="preserve"> </v>
      </c>
      <c r="FG424" s="9" t="str">
        <f t="shared" si="528"/>
        <v xml:space="preserve"> </v>
      </c>
      <c r="FH424" s="9" t="str">
        <f t="shared" si="528"/>
        <v xml:space="preserve"> </v>
      </c>
      <c r="FI424" s="9" t="str">
        <f t="shared" si="528"/>
        <v xml:space="preserve"> </v>
      </c>
      <c r="FJ424" s="9" t="str">
        <f t="shared" si="528"/>
        <v xml:space="preserve"> </v>
      </c>
      <c r="FK424" s="9" t="str">
        <f t="shared" si="528"/>
        <v xml:space="preserve"> </v>
      </c>
      <c r="FL424" s="9" t="str">
        <f t="shared" si="528"/>
        <v xml:space="preserve"> </v>
      </c>
      <c r="FM424" s="9" t="str">
        <f t="shared" si="528"/>
        <v xml:space="preserve"> </v>
      </c>
      <c r="FN424" s="9" t="str">
        <f t="shared" si="528"/>
        <v xml:space="preserve"> </v>
      </c>
      <c r="FO424" s="9" t="str">
        <f t="shared" si="528"/>
        <v xml:space="preserve"> </v>
      </c>
      <c r="FP424" s="9" t="str">
        <f t="shared" si="528"/>
        <v xml:space="preserve"> </v>
      </c>
      <c r="FQ424" s="9" t="str">
        <f t="shared" si="528"/>
        <v xml:space="preserve"> </v>
      </c>
      <c r="FR424" s="9" t="str">
        <f t="shared" si="528"/>
        <v xml:space="preserve"> </v>
      </c>
      <c r="FS424" s="9" t="str">
        <f t="shared" si="528"/>
        <v xml:space="preserve"> </v>
      </c>
      <c r="FT424" s="9" t="str">
        <f t="shared" si="528"/>
        <v xml:space="preserve"> </v>
      </c>
      <c r="FU424" s="9" t="str">
        <f t="shared" si="528"/>
        <v xml:space="preserve"> </v>
      </c>
      <c r="FV424" s="9" t="str">
        <f t="shared" si="528"/>
        <v xml:space="preserve"> </v>
      </c>
      <c r="FW424" s="9" t="str">
        <f t="shared" si="528"/>
        <v xml:space="preserve"> </v>
      </c>
      <c r="FX424" s="9" t="str">
        <f t="shared" si="528"/>
        <v xml:space="preserve"> </v>
      </c>
      <c r="FY424" s="9" t="str">
        <f t="shared" si="528"/>
        <v xml:space="preserve"> </v>
      </c>
      <c r="FZ424" s="9" t="str">
        <f t="shared" si="528"/>
        <v xml:space="preserve"> </v>
      </c>
      <c r="GA424" s="9" t="str">
        <f t="shared" si="528"/>
        <v xml:space="preserve"> </v>
      </c>
      <c r="GB424" s="9" t="str">
        <f t="shared" si="528"/>
        <v xml:space="preserve"> </v>
      </c>
      <c r="GC424" s="9" t="str">
        <f t="shared" si="528"/>
        <v xml:space="preserve"> </v>
      </c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</row>
    <row r="425" spans="1:257" ht="12.75" customHeight="1" x14ac:dyDescent="0.2">
      <c r="A425" s="19" t="s">
        <v>22</v>
      </c>
      <c r="B425" s="17" t="s">
        <v>16</v>
      </c>
      <c r="C425" s="17">
        <f t="shared" ref="C425:C429" si="529">B23</f>
        <v>20</v>
      </c>
      <c r="D425" s="17">
        <f t="shared" ref="D425:R425" si="530">C425</f>
        <v>20</v>
      </c>
      <c r="E425" s="17">
        <f t="shared" si="530"/>
        <v>20</v>
      </c>
      <c r="F425" s="17">
        <f t="shared" si="530"/>
        <v>20</v>
      </c>
      <c r="G425" s="17">
        <f t="shared" si="530"/>
        <v>20</v>
      </c>
      <c r="H425" s="17">
        <f t="shared" si="530"/>
        <v>20</v>
      </c>
      <c r="I425" s="17">
        <f t="shared" si="530"/>
        <v>20</v>
      </c>
      <c r="J425" s="17">
        <f t="shared" si="530"/>
        <v>20</v>
      </c>
      <c r="K425" s="17">
        <f t="shared" si="530"/>
        <v>20</v>
      </c>
      <c r="L425" s="17">
        <f t="shared" si="530"/>
        <v>20</v>
      </c>
      <c r="M425" s="17">
        <f t="shared" si="530"/>
        <v>20</v>
      </c>
      <c r="N425" s="17">
        <f t="shared" si="530"/>
        <v>20</v>
      </c>
      <c r="O425" s="17">
        <f t="shared" si="530"/>
        <v>20</v>
      </c>
      <c r="P425" s="17">
        <f t="shared" si="530"/>
        <v>20</v>
      </c>
      <c r="Q425" s="17">
        <f t="shared" si="530"/>
        <v>20</v>
      </c>
      <c r="R425" s="17">
        <f t="shared" si="530"/>
        <v>20</v>
      </c>
      <c r="S425" s="17">
        <f t="shared" ref="S425:AQ425" si="531">O425</f>
        <v>20</v>
      </c>
      <c r="T425" s="17">
        <f t="shared" si="531"/>
        <v>20</v>
      </c>
      <c r="U425" s="17">
        <f t="shared" si="531"/>
        <v>20</v>
      </c>
      <c r="V425" s="17">
        <f t="shared" si="531"/>
        <v>20</v>
      </c>
      <c r="W425" s="17">
        <f t="shared" si="531"/>
        <v>20</v>
      </c>
      <c r="X425" s="17">
        <f t="shared" si="531"/>
        <v>20</v>
      </c>
      <c r="Y425" s="17">
        <f t="shared" si="531"/>
        <v>20</v>
      </c>
      <c r="Z425" s="17">
        <f t="shared" si="531"/>
        <v>20</v>
      </c>
      <c r="AA425" s="17">
        <f t="shared" si="531"/>
        <v>20</v>
      </c>
      <c r="AB425" s="17">
        <f t="shared" si="531"/>
        <v>20</v>
      </c>
      <c r="AC425" s="17">
        <f t="shared" si="531"/>
        <v>20</v>
      </c>
      <c r="AD425" s="17">
        <f t="shared" si="531"/>
        <v>20</v>
      </c>
      <c r="AE425" s="17">
        <f t="shared" si="531"/>
        <v>20</v>
      </c>
      <c r="AF425" s="17">
        <f t="shared" si="531"/>
        <v>20</v>
      </c>
      <c r="AG425" s="17">
        <f t="shared" si="531"/>
        <v>20</v>
      </c>
      <c r="AH425" s="17">
        <f t="shared" si="531"/>
        <v>20</v>
      </c>
      <c r="AI425" s="17">
        <f t="shared" si="531"/>
        <v>20</v>
      </c>
      <c r="AJ425" s="17">
        <f t="shared" si="531"/>
        <v>20</v>
      </c>
      <c r="AK425" s="17">
        <f t="shared" si="531"/>
        <v>20</v>
      </c>
      <c r="AL425" s="17">
        <f t="shared" si="531"/>
        <v>20</v>
      </c>
      <c r="AM425" s="17">
        <f t="shared" si="531"/>
        <v>20</v>
      </c>
      <c r="AN425" s="17">
        <f t="shared" si="531"/>
        <v>20</v>
      </c>
      <c r="AO425" s="17">
        <f t="shared" si="531"/>
        <v>20</v>
      </c>
      <c r="AP425" s="17">
        <f t="shared" si="531"/>
        <v>20</v>
      </c>
      <c r="AQ425" s="17">
        <f t="shared" si="531"/>
        <v>20</v>
      </c>
      <c r="AR425" s="17">
        <f t="shared" ref="AR425:AU425" si="532">AD425</f>
        <v>20</v>
      </c>
      <c r="AS425" s="17">
        <f t="shared" si="532"/>
        <v>20</v>
      </c>
      <c r="AT425" s="17">
        <f t="shared" si="532"/>
        <v>20</v>
      </c>
      <c r="AU425" s="17">
        <f t="shared" si="532"/>
        <v>20</v>
      </c>
      <c r="AV425" s="17">
        <f t="shared" ref="AV425:BA425" si="533">AR425</f>
        <v>20</v>
      </c>
      <c r="AW425" s="17">
        <f t="shared" si="533"/>
        <v>20</v>
      </c>
      <c r="AX425" s="17">
        <f t="shared" si="533"/>
        <v>20</v>
      </c>
      <c r="AY425" s="17">
        <f t="shared" si="533"/>
        <v>20</v>
      </c>
      <c r="AZ425" s="17">
        <f t="shared" si="533"/>
        <v>20</v>
      </c>
      <c r="BA425" s="17">
        <f t="shared" si="533"/>
        <v>20</v>
      </c>
      <c r="BB425" s="19">
        <f t="shared" ref="BB425:GC425" si="534">IF(BB420&lt;&gt;" ",BA425," ")</f>
        <v>20</v>
      </c>
      <c r="BC425" s="19">
        <f t="shared" si="534"/>
        <v>20</v>
      </c>
      <c r="BD425" s="19">
        <f t="shared" si="534"/>
        <v>20</v>
      </c>
      <c r="BE425" s="19">
        <f t="shared" si="534"/>
        <v>20</v>
      </c>
      <c r="BF425" s="19">
        <f t="shared" si="534"/>
        <v>20</v>
      </c>
      <c r="BG425" s="19">
        <f t="shared" si="534"/>
        <v>20</v>
      </c>
      <c r="BH425" s="19">
        <f t="shared" si="534"/>
        <v>20</v>
      </c>
      <c r="BI425" s="19">
        <f t="shared" si="534"/>
        <v>20</v>
      </c>
      <c r="BJ425" s="19">
        <f t="shared" si="534"/>
        <v>20</v>
      </c>
      <c r="BK425" s="19">
        <f t="shared" si="534"/>
        <v>20</v>
      </c>
      <c r="BL425" s="19">
        <f t="shared" si="534"/>
        <v>20</v>
      </c>
      <c r="BM425" s="19">
        <f t="shared" si="534"/>
        <v>20</v>
      </c>
      <c r="BN425" s="19">
        <f t="shared" si="534"/>
        <v>20</v>
      </c>
      <c r="BO425" s="19">
        <f t="shared" si="534"/>
        <v>20</v>
      </c>
      <c r="BP425" s="19">
        <f t="shared" si="534"/>
        <v>20</v>
      </c>
      <c r="BQ425" s="19">
        <f t="shared" si="534"/>
        <v>20</v>
      </c>
      <c r="BR425" s="19">
        <f t="shared" si="534"/>
        <v>20</v>
      </c>
      <c r="BS425" s="19">
        <f t="shared" si="534"/>
        <v>20</v>
      </c>
      <c r="BT425" s="19">
        <f t="shared" si="534"/>
        <v>20</v>
      </c>
      <c r="BU425" s="19">
        <f t="shared" si="534"/>
        <v>20</v>
      </c>
      <c r="BV425" s="19">
        <f t="shared" si="534"/>
        <v>20</v>
      </c>
      <c r="BW425" s="19">
        <f t="shared" si="534"/>
        <v>20</v>
      </c>
      <c r="BX425" s="19">
        <f t="shared" si="534"/>
        <v>20</v>
      </c>
      <c r="BY425" s="19">
        <f t="shared" si="534"/>
        <v>20</v>
      </c>
      <c r="BZ425" s="19">
        <f t="shared" si="534"/>
        <v>20</v>
      </c>
      <c r="CA425" s="19">
        <f t="shared" si="534"/>
        <v>20</v>
      </c>
      <c r="CB425" s="19">
        <f t="shared" si="534"/>
        <v>20</v>
      </c>
      <c r="CC425" s="19">
        <f t="shared" si="534"/>
        <v>20</v>
      </c>
      <c r="CD425" s="19">
        <f t="shared" si="534"/>
        <v>20</v>
      </c>
      <c r="CE425" s="19">
        <f t="shared" si="534"/>
        <v>20</v>
      </c>
      <c r="CF425" s="19">
        <f t="shared" si="534"/>
        <v>20</v>
      </c>
      <c r="CG425" s="19">
        <f t="shared" si="534"/>
        <v>20</v>
      </c>
      <c r="CH425" s="19">
        <f t="shared" si="534"/>
        <v>20</v>
      </c>
      <c r="CI425" s="19">
        <f t="shared" si="534"/>
        <v>20</v>
      </c>
      <c r="CJ425" s="19">
        <f t="shared" si="534"/>
        <v>20</v>
      </c>
      <c r="CK425" s="19">
        <f t="shared" si="534"/>
        <v>20</v>
      </c>
      <c r="CL425" s="19">
        <f t="shared" si="534"/>
        <v>20</v>
      </c>
      <c r="CM425" s="19">
        <f t="shared" si="534"/>
        <v>20</v>
      </c>
      <c r="CN425" s="19">
        <f t="shared" si="534"/>
        <v>20</v>
      </c>
      <c r="CO425" s="19">
        <f t="shared" si="534"/>
        <v>20</v>
      </c>
      <c r="CP425" s="19">
        <f t="shared" si="534"/>
        <v>20</v>
      </c>
      <c r="CQ425" s="19">
        <f t="shared" si="534"/>
        <v>20</v>
      </c>
      <c r="CR425" s="19">
        <f t="shared" si="534"/>
        <v>20</v>
      </c>
      <c r="CS425" s="19">
        <f t="shared" si="534"/>
        <v>20</v>
      </c>
      <c r="CT425" s="19">
        <f t="shared" si="534"/>
        <v>20</v>
      </c>
      <c r="CU425" s="19">
        <f t="shared" si="534"/>
        <v>20</v>
      </c>
      <c r="CV425" s="19">
        <f t="shared" si="534"/>
        <v>20</v>
      </c>
      <c r="CW425" s="19">
        <f t="shared" si="534"/>
        <v>20</v>
      </c>
      <c r="CX425" s="19">
        <f t="shared" si="534"/>
        <v>20</v>
      </c>
      <c r="CY425" s="19">
        <f t="shared" si="534"/>
        <v>20</v>
      </c>
      <c r="CZ425" s="19">
        <f t="shared" si="534"/>
        <v>20</v>
      </c>
      <c r="DA425" s="19">
        <f t="shared" si="534"/>
        <v>20</v>
      </c>
      <c r="DB425" s="19">
        <f t="shared" si="534"/>
        <v>20</v>
      </c>
      <c r="DC425" s="19">
        <f t="shared" si="534"/>
        <v>20</v>
      </c>
      <c r="DD425" s="19">
        <f t="shared" si="534"/>
        <v>20</v>
      </c>
      <c r="DE425" s="19">
        <f t="shared" si="534"/>
        <v>20</v>
      </c>
      <c r="DF425" s="19">
        <f t="shared" si="534"/>
        <v>20</v>
      </c>
      <c r="DG425" s="19">
        <f t="shared" si="534"/>
        <v>20</v>
      </c>
      <c r="DH425" s="19">
        <f t="shared" si="534"/>
        <v>20</v>
      </c>
      <c r="DI425" s="19">
        <f t="shared" si="534"/>
        <v>20</v>
      </c>
      <c r="DJ425" s="19" t="str">
        <f t="shared" si="534"/>
        <v xml:space="preserve"> </v>
      </c>
      <c r="DK425" s="19" t="str">
        <f t="shared" si="534"/>
        <v xml:space="preserve"> </v>
      </c>
      <c r="DL425" s="19" t="str">
        <f t="shared" si="534"/>
        <v xml:space="preserve"> </v>
      </c>
      <c r="DM425" s="19" t="str">
        <f t="shared" si="534"/>
        <v xml:space="preserve"> </v>
      </c>
      <c r="DN425" s="19" t="str">
        <f t="shared" si="534"/>
        <v xml:space="preserve"> </v>
      </c>
      <c r="DO425" s="19" t="str">
        <f t="shared" si="534"/>
        <v xml:space="preserve"> </v>
      </c>
      <c r="DP425" s="19" t="str">
        <f t="shared" si="534"/>
        <v xml:space="preserve"> </v>
      </c>
      <c r="DQ425" s="19" t="str">
        <f t="shared" si="534"/>
        <v xml:space="preserve"> </v>
      </c>
      <c r="DR425" s="19" t="str">
        <f t="shared" si="534"/>
        <v xml:space="preserve"> </v>
      </c>
      <c r="DS425" s="19" t="str">
        <f t="shared" si="534"/>
        <v xml:space="preserve"> </v>
      </c>
      <c r="DT425" s="19" t="str">
        <f t="shared" si="534"/>
        <v xml:space="preserve"> </v>
      </c>
      <c r="DU425" s="19" t="str">
        <f t="shared" si="534"/>
        <v xml:space="preserve"> </v>
      </c>
      <c r="DV425" s="19" t="str">
        <f t="shared" si="534"/>
        <v xml:space="preserve"> </v>
      </c>
      <c r="DW425" s="19" t="str">
        <f t="shared" si="534"/>
        <v xml:space="preserve"> </v>
      </c>
      <c r="DX425" s="19" t="str">
        <f t="shared" si="534"/>
        <v xml:space="preserve"> </v>
      </c>
      <c r="DY425" s="19" t="str">
        <f t="shared" si="534"/>
        <v xml:space="preserve"> </v>
      </c>
      <c r="DZ425" s="19" t="str">
        <f t="shared" si="534"/>
        <v xml:space="preserve"> </v>
      </c>
      <c r="EA425" s="19" t="str">
        <f t="shared" si="534"/>
        <v xml:space="preserve"> </v>
      </c>
      <c r="EB425" s="19" t="str">
        <f t="shared" si="534"/>
        <v xml:space="preserve"> </v>
      </c>
      <c r="EC425" s="19" t="str">
        <f t="shared" si="534"/>
        <v xml:space="preserve"> </v>
      </c>
      <c r="ED425" s="19" t="str">
        <f t="shared" si="534"/>
        <v xml:space="preserve"> </v>
      </c>
      <c r="EE425" s="19" t="str">
        <f t="shared" si="534"/>
        <v xml:space="preserve"> </v>
      </c>
      <c r="EF425" s="19" t="str">
        <f t="shared" si="534"/>
        <v xml:space="preserve"> </v>
      </c>
      <c r="EG425" s="19" t="str">
        <f t="shared" si="534"/>
        <v xml:space="preserve"> </v>
      </c>
      <c r="EH425" s="19" t="str">
        <f t="shared" si="534"/>
        <v xml:space="preserve"> </v>
      </c>
      <c r="EI425" s="19" t="str">
        <f t="shared" si="534"/>
        <v xml:space="preserve"> </v>
      </c>
      <c r="EJ425" s="19" t="str">
        <f t="shared" si="534"/>
        <v xml:space="preserve"> </v>
      </c>
      <c r="EK425" s="19" t="str">
        <f t="shared" si="534"/>
        <v xml:space="preserve"> </v>
      </c>
      <c r="EL425" s="19" t="str">
        <f t="shared" si="534"/>
        <v xml:space="preserve"> </v>
      </c>
      <c r="EM425" s="19" t="str">
        <f t="shared" si="534"/>
        <v xml:space="preserve"> </v>
      </c>
      <c r="EN425" s="19" t="str">
        <f t="shared" si="534"/>
        <v xml:space="preserve"> </v>
      </c>
      <c r="EO425" s="19" t="str">
        <f t="shared" si="534"/>
        <v xml:space="preserve"> </v>
      </c>
      <c r="EP425" s="19" t="str">
        <f t="shared" si="534"/>
        <v xml:space="preserve"> </v>
      </c>
      <c r="EQ425" s="19" t="str">
        <f t="shared" si="534"/>
        <v xml:space="preserve"> </v>
      </c>
      <c r="ER425" s="19" t="str">
        <f t="shared" si="534"/>
        <v xml:space="preserve"> </v>
      </c>
      <c r="ES425" s="19" t="str">
        <f t="shared" si="534"/>
        <v xml:space="preserve"> </v>
      </c>
      <c r="ET425" s="19" t="str">
        <f t="shared" si="534"/>
        <v xml:space="preserve"> </v>
      </c>
      <c r="EU425" s="19" t="str">
        <f t="shared" si="534"/>
        <v xml:space="preserve"> </v>
      </c>
      <c r="EV425" s="19" t="str">
        <f t="shared" si="534"/>
        <v xml:space="preserve"> </v>
      </c>
      <c r="EW425" s="19" t="str">
        <f t="shared" si="534"/>
        <v xml:space="preserve"> </v>
      </c>
      <c r="EX425" s="19" t="str">
        <f t="shared" si="534"/>
        <v xml:space="preserve"> </v>
      </c>
      <c r="EY425" s="19" t="str">
        <f t="shared" si="534"/>
        <v xml:space="preserve"> </v>
      </c>
      <c r="EZ425" s="19" t="str">
        <f t="shared" si="534"/>
        <v xml:space="preserve"> </v>
      </c>
      <c r="FA425" s="19" t="str">
        <f t="shared" si="534"/>
        <v xml:space="preserve"> </v>
      </c>
      <c r="FB425" s="19" t="str">
        <f t="shared" si="534"/>
        <v xml:space="preserve"> </v>
      </c>
      <c r="FC425" s="19" t="str">
        <f t="shared" si="534"/>
        <v xml:space="preserve"> </v>
      </c>
      <c r="FD425" s="19" t="str">
        <f t="shared" si="534"/>
        <v xml:space="preserve"> </v>
      </c>
      <c r="FE425" s="19" t="str">
        <f t="shared" si="534"/>
        <v xml:space="preserve"> </v>
      </c>
      <c r="FF425" s="19" t="str">
        <f t="shared" si="534"/>
        <v xml:space="preserve"> </v>
      </c>
      <c r="FG425" s="19" t="str">
        <f t="shared" si="534"/>
        <v xml:space="preserve"> </v>
      </c>
      <c r="FH425" s="19" t="str">
        <f t="shared" si="534"/>
        <v xml:space="preserve"> </v>
      </c>
      <c r="FI425" s="19" t="str">
        <f t="shared" si="534"/>
        <v xml:space="preserve"> </v>
      </c>
      <c r="FJ425" s="19" t="str">
        <f t="shared" si="534"/>
        <v xml:space="preserve"> </v>
      </c>
      <c r="FK425" s="19" t="str">
        <f t="shared" si="534"/>
        <v xml:space="preserve"> </v>
      </c>
      <c r="FL425" s="19" t="str">
        <f t="shared" si="534"/>
        <v xml:space="preserve"> </v>
      </c>
      <c r="FM425" s="19" t="str">
        <f t="shared" si="534"/>
        <v xml:space="preserve"> </v>
      </c>
      <c r="FN425" s="19" t="str">
        <f t="shared" si="534"/>
        <v xml:space="preserve"> </v>
      </c>
      <c r="FO425" s="19" t="str">
        <f t="shared" si="534"/>
        <v xml:space="preserve"> </v>
      </c>
      <c r="FP425" s="19" t="str">
        <f t="shared" si="534"/>
        <v xml:space="preserve"> </v>
      </c>
      <c r="FQ425" s="19" t="str">
        <f t="shared" si="534"/>
        <v xml:space="preserve"> </v>
      </c>
      <c r="FR425" s="19" t="str">
        <f t="shared" si="534"/>
        <v xml:space="preserve"> </v>
      </c>
      <c r="FS425" s="19" t="str">
        <f t="shared" si="534"/>
        <v xml:space="preserve"> </v>
      </c>
      <c r="FT425" s="19" t="str">
        <f t="shared" si="534"/>
        <v xml:space="preserve"> </v>
      </c>
      <c r="FU425" s="19" t="str">
        <f t="shared" si="534"/>
        <v xml:space="preserve"> </v>
      </c>
      <c r="FV425" s="19" t="str">
        <f t="shared" si="534"/>
        <v xml:space="preserve"> </v>
      </c>
      <c r="FW425" s="19" t="str">
        <f t="shared" si="534"/>
        <v xml:space="preserve"> </v>
      </c>
      <c r="FX425" s="19" t="str">
        <f t="shared" si="534"/>
        <v xml:space="preserve"> </v>
      </c>
      <c r="FY425" s="19" t="str">
        <f t="shared" si="534"/>
        <v xml:space="preserve"> </v>
      </c>
      <c r="FZ425" s="19" t="str">
        <f t="shared" si="534"/>
        <v xml:space="preserve"> </v>
      </c>
      <c r="GA425" s="19" t="str">
        <f t="shared" si="534"/>
        <v xml:space="preserve"> </v>
      </c>
      <c r="GB425" s="19" t="str">
        <f t="shared" si="534"/>
        <v xml:space="preserve"> </v>
      </c>
      <c r="GC425" s="19" t="str">
        <f t="shared" si="534"/>
        <v xml:space="preserve"> </v>
      </c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</row>
    <row r="426" spans="1:257" ht="12.75" customHeight="1" x14ac:dyDescent="0.2">
      <c r="A426" s="19" t="s">
        <v>23</v>
      </c>
      <c r="B426" s="19" t="s">
        <v>16</v>
      </c>
      <c r="C426" s="19">
        <f t="shared" si="529"/>
        <v>89</v>
      </c>
      <c r="D426" s="19">
        <f t="shared" ref="D426:F426" si="535">C426</f>
        <v>89</v>
      </c>
      <c r="E426" s="19">
        <f t="shared" si="535"/>
        <v>89</v>
      </c>
      <c r="F426" s="19">
        <f t="shared" si="535"/>
        <v>89</v>
      </c>
      <c r="G426" s="19">
        <f t="shared" ref="G426:G427" si="536">C426</f>
        <v>89</v>
      </c>
      <c r="H426" s="19">
        <f t="shared" ref="H426:J426" si="537">G426</f>
        <v>89</v>
      </c>
      <c r="I426" s="19">
        <f t="shared" si="537"/>
        <v>89</v>
      </c>
      <c r="J426" s="19">
        <f t="shared" si="537"/>
        <v>89</v>
      </c>
      <c r="K426" s="19">
        <f t="shared" ref="K426:K427" si="538">G426</f>
        <v>89</v>
      </c>
      <c r="L426" s="19">
        <f t="shared" ref="L426:N426" si="539">K426</f>
        <v>89</v>
      </c>
      <c r="M426" s="19">
        <f t="shared" si="539"/>
        <v>89</v>
      </c>
      <c r="N426" s="19">
        <f t="shared" si="539"/>
        <v>89</v>
      </c>
      <c r="O426" s="19">
        <f t="shared" ref="O426:AQ426" si="540">K426</f>
        <v>89</v>
      </c>
      <c r="P426" s="19">
        <f t="shared" si="540"/>
        <v>89</v>
      </c>
      <c r="Q426" s="19">
        <f t="shared" si="540"/>
        <v>89</v>
      </c>
      <c r="R426" s="19">
        <f t="shared" si="540"/>
        <v>89</v>
      </c>
      <c r="S426" s="19">
        <f t="shared" si="540"/>
        <v>89</v>
      </c>
      <c r="T426" s="19">
        <f t="shared" si="540"/>
        <v>89</v>
      </c>
      <c r="U426" s="19">
        <f t="shared" si="540"/>
        <v>89</v>
      </c>
      <c r="V426" s="19">
        <f t="shared" si="540"/>
        <v>89</v>
      </c>
      <c r="W426" s="19">
        <f t="shared" si="540"/>
        <v>89</v>
      </c>
      <c r="X426" s="19">
        <f t="shared" si="540"/>
        <v>89</v>
      </c>
      <c r="Y426" s="19">
        <f t="shared" si="540"/>
        <v>89</v>
      </c>
      <c r="Z426" s="19">
        <f t="shared" si="540"/>
        <v>89</v>
      </c>
      <c r="AA426" s="19">
        <f t="shared" si="540"/>
        <v>89</v>
      </c>
      <c r="AB426" s="19">
        <f t="shared" si="540"/>
        <v>89</v>
      </c>
      <c r="AC426" s="19">
        <f t="shared" si="540"/>
        <v>89</v>
      </c>
      <c r="AD426" s="19">
        <f t="shared" si="540"/>
        <v>89</v>
      </c>
      <c r="AE426" s="19">
        <f t="shared" si="540"/>
        <v>89</v>
      </c>
      <c r="AF426" s="19">
        <f t="shared" si="540"/>
        <v>89</v>
      </c>
      <c r="AG426" s="19">
        <f t="shared" si="540"/>
        <v>89</v>
      </c>
      <c r="AH426" s="19">
        <f t="shared" si="540"/>
        <v>89</v>
      </c>
      <c r="AI426" s="19">
        <f t="shared" si="540"/>
        <v>89</v>
      </c>
      <c r="AJ426" s="19">
        <f t="shared" si="540"/>
        <v>89</v>
      </c>
      <c r="AK426" s="19">
        <f t="shared" si="540"/>
        <v>89</v>
      </c>
      <c r="AL426" s="19">
        <f t="shared" si="540"/>
        <v>89</v>
      </c>
      <c r="AM426" s="19">
        <f t="shared" si="540"/>
        <v>89</v>
      </c>
      <c r="AN426" s="19">
        <f t="shared" si="540"/>
        <v>89</v>
      </c>
      <c r="AO426" s="19">
        <f t="shared" si="540"/>
        <v>89</v>
      </c>
      <c r="AP426" s="19">
        <f t="shared" si="540"/>
        <v>89</v>
      </c>
      <c r="AQ426" s="19">
        <f t="shared" si="540"/>
        <v>89</v>
      </c>
      <c r="AR426" s="19">
        <f t="shared" ref="AR426:AU426" si="541">AD426</f>
        <v>89</v>
      </c>
      <c r="AS426" s="19">
        <f t="shared" si="541"/>
        <v>89</v>
      </c>
      <c r="AT426" s="19">
        <f t="shared" si="541"/>
        <v>89</v>
      </c>
      <c r="AU426" s="19">
        <f t="shared" si="541"/>
        <v>89</v>
      </c>
      <c r="AV426" s="19">
        <f t="shared" ref="AV426:BA426" si="542">AR426</f>
        <v>89</v>
      </c>
      <c r="AW426" s="19">
        <f t="shared" si="542"/>
        <v>89</v>
      </c>
      <c r="AX426" s="19">
        <f t="shared" si="542"/>
        <v>89</v>
      </c>
      <c r="AY426" s="19">
        <f t="shared" si="542"/>
        <v>89</v>
      </c>
      <c r="AZ426" s="19">
        <f t="shared" si="542"/>
        <v>89</v>
      </c>
      <c r="BA426" s="19">
        <f t="shared" si="542"/>
        <v>89</v>
      </c>
      <c r="BB426" s="19">
        <f t="shared" ref="BB426:GC426" si="543">IF(BB420&lt;&gt;" ",BA426," ")</f>
        <v>89</v>
      </c>
      <c r="BC426" s="19">
        <f t="shared" si="543"/>
        <v>89</v>
      </c>
      <c r="BD426" s="19">
        <f t="shared" si="543"/>
        <v>89</v>
      </c>
      <c r="BE426" s="19">
        <f t="shared" si="543"/>
        <v>89</v>
      </c>
      <c r="BF426" s="19">
        <f t="shared" si="543"/>
        <v>89</v>
      </c>
      <c r="BG426" s="19">
        <f t="shared" si="543"/>
        <v>89</v>
      </c>
      <c r="BH426" s="19">
        <f t="shared" si="543"/>
        <v>89</v>
      </c>
      <c r="BI426" s="19">
        <f t="shared" si="543"/>
        <v>89</v>
      </c>
      <c r="BJ426" s="19">
        <f t="shared" si="543"/>
        <v>89</v>
      </c>
      <c r="BK426" s="19">
        <f t="shared" si="543"/>
        <v>89</v>
      </c>
      <c r="BL426" s="19">
        <f t="shared" si="543"/>
        <v>89</v>
      </c>
      <c r="BM426" s="19">
        <f t="shared" si="543"/>
        <v>89</v>
      </c>
      <c r="BN426" s="19">
        <f t="shared" si="543"/>
        <v>89</v>
      </c>
      <c r="BO426" s="19">
        <f t="shared" si="543"/>
        <v>89</v>
      </c>
      <c r="BP426" s="19">
        <f t="shared" si="543"/>
        <v>89</v>
      </c>
      <c r="BQ426" s="19">
        <f t="shared" si="543"/>
        <v>89</v>
      </c>
      <c r="BR426" s="19">
        <f t="shared" si="543"/>
        <v>89</v>
      </c>
      <c r="BS426" s="19">
        <f t="shared" si="543"/>
        <v>89</v>
      </c>
      <c r="BT426" s="19">
        <f t="shared" si="543"/>
        <v>89</v>
      </c>
      <c r="BU426" s="19">
        <f t="shared" si="543"/>
        <v>89</v>
      </c>
      <c r="BV426" s="19">
        <f t="shared" si="543"/>
        <v>89</v>
      </c>
      <c r="BW426" s="19">
        <f t="shared" si="543"/>
        <v>89</v>
      </c>
      <c r="BX426" s="19">
        <f t="shared" si="543"/>
        <v>89</v>
      </c>
      <c r="BY426" s="19">
        <f t="shared" si="543"/>
        <v>89</v>
      </c>
      <c r="BZ426" s="19">
        <f t="shared" si="543"/>
        <v>89</v>
      </c>
      <c r="CA426" s="19">
        <f t="shared" si="543"/>
        <v>89</v>
      </c>
      <c r="CB426" s="19">
        <f t="shared" si="543"/>
        <v>89</v>
      </c>
      <c r="CC426" s="19">
        <f t="shared" si="543"/>
        <v>89</v>
      </c>
      <c r="CD426" s="19">
        <f t="shared" si="543"/>
        <v>89</v>
      </c>
      <c r="CE426" s="19">
        <f t="shared" si="543"/>
        <v>89</v>
      </c>
      <c r="CF426" s="19">
        <f t="shared" si="543"/>
        <v>89</v>
      </c>
      <c r="CG426" s="19">
        <f t="shared" si="543"/>
        <v>89</v>
      </c>
      <c r="CH426" s="19">
        <f t="shared" si="543"/>
        <v>89</v>
      </c>
      <c r="CI426" s="19">
        <f t="shared" si="543"/>
        <v>89</v>
      </c>
      <c r="CJ426" s="19">
        <f t="shared" si="543"/>
        <v>89</v>
      </c>
      <c r="CK426" s="19">
        <f t="shared" si="543"/>
        <v>89</v>
      </c>
      <c r="CL426" s="19">
        <f t="shared" si="543"/>
        <v>89</v>
      </c>
      <c r="CM426" s="19">
        <f t="shared" si="543"/>
        <v>89</v>
      </c>
      <c r="CN426" s="19">
        <f t="shared" si="543"/>
        <v>89</v>
      </c>
      <c r="CO426" s="19">
        <f t="shared" si="543"/>
        <v>89</v>
      </c>
      <c r="CP426" s="19">
        <f t="shared" si="543"/>
        <v>89</v>
      </c>
      <c r="CQ426" s="19">
        <f t="shared" si="543"/>
        <v>89</v>
      </c>
      <c r="CR426" s="19">
        <f t="shared" si="543"/>
        <v>89</v>
      </c>
      <c r="CS426" s="19">
        <f t="shared" si="543"/>
        <v>89</v>
      </c>
      <c r="CT426" s="19">
        <f t="shared" si="543"/>
        <v>89</v>
      </c>
      <c r="CU426" s="19">
        <f t="shared" si="543"/>
        <v>89</v>
      </c>
      <c r="CV426" s="19">
        <f t="shared" si="543"/>
        <v>89</v>
      </c>
      <c r="CW426" s="19">
        <f t="shared" si="543"/>
        <v>89</v>
      </c>
      <c r="CX426" s="19">
        <f t="shared" si="543"/>
        <v>89</v>
      </c>
      <c r="CY426" s="19">
        <f t="shared" si="543"/>
        <v>89</v>
      </c>
      <c r="CZ426" s="19">
        <f t="shared" si="543"/>
        <v>89</v>
      </c>
      <c r="DA426" s="19">
        <f t="shared" si="543"/>
        <v>89</v>
      </c>
      <c r="DB426" s="19">
        <f t="shared" si="543"/>
        <v>89</v>
      </c>
      <c r="DC426" s="19">
        <f t="shared" si="543"/>
        <v>89</v>
      </c>
      <c r="DD426" s="19">
        <f t="shared" si="543"/>
        <v>89</v>
      </c>
      <c r="DE426" s="19">
        <f t="shared" si="543"/>
        <v>89</v>
      </c>
      <c r="DF426" s="19">
        <f t="shared" si="543"/>
        <v>89</v>
      </c>
      <c r="DG426" s="19">
        <f t="shared" si="543"/>
        <v>89</v>
      </c>
      <c r="DH426" s="19">
        <f t="shared" si="543"/>
        <v>89</v>
      </c>
      <c r="DI426" s="19">
        <f t="shared" si="543"/>
        <v>89</v>
      </c>
      <c r="DJ426" s="19" t="str">
        <f t="shared" si="543"/>
        <v xml:space="preserve"> </v>
      </c>
      <c r="DK426" s="19" t="str">
        <f t="shared" si="543"/>
        <v xml:space="preserve"> </v>
      </c>
      <c r="DL426" s="19" t="str">
        <f t="shared" si="543"/>
        <v xml:space="preserve"> </v>
      </c>
      <c r="DM426" s="19" t="str">
        <f t="shared" si="543"/>
        <v xml:space="preserve"> </v>
      </c>
      <c r="DN426" s="19" t="str">
        <f t="shared" si="543"/>
        <v xml:space="preserve"> </v>
      </c>
      <c r="DO426" s="19" t="str">
        <f t="shared" si="543"/>
        <v xml:space="preserve"> </v>
      </c>
      <c r="DP426" s="19" t="str">
        <f t="shared" si="543"/>
        <v xml:space="preserve"> </v>
      </c>
      <c r="DQ426" s="19" t="str">
        <f t="shared" si="543"/>
        <v xml:space="preserve"> </v>
      </c>
      <c r="DR426" s="19" t="str">
        <f t="shared" si="543"/>
        <v xml:space="preserve"> </v>
      </c>
      <c r="DS426" s="19" t="str">
        <f t="shared" si="543"/>
        <v xml:space="preserve"> </v>
      </c>
      <c r="DT426" s="19" t="str">
        <f t="shared" si="543"/>
        <v xml:space="preserve"> </v>
      </c>
      <c r="DU426" s="19" t="str">
        <f t="shared" si="543"/>
        <v xml:space="preserve"> </v>
      </c>
      <c r="DV426" s="19" t="str">
        <f t="shared" si="543"/>
        <v xml:space="preserve"> </v>
      </c>
      <c r="DW426" s="19" t="str">
        <f t="shared" si="543"/>
        <v xml:space="preserve"> </v>
      </c>
      <c r="DX426" s="19" t="str">
        <f t="shared" si="543"/>
        <v xml:space="preserve"> </v>
      </c>
      <c r="DY426" s="19" t="str">
        <f t="shared" si="543"/>
        <v xml:space="preserve"> </v>
      </c>
      <c r="DZ426" s="19" t="str">
        <f t="shared" si="543"/>
        <v xml:space="preserve"> </v>
      </c>
      <c r="EA426" s="19" t="str">
        <f t="shared" si="543"/>
        <v xml:space="preserve"> </v>
      </c>
      <c r="EB426" s="19" t="str">
        <f t="shared" si="543"/>
        <v xml:space="preserve"> </v>
      </c>
      <c r="EC426" s="19" t="str">
        <f t="shared" si="543"/>
        <v xml:space="preserve"> </v>
      </c>
      <c r="ED426" s="19" t="str">
        <f t="shared" si="543"/>
        <v xml:space="preserve"> </v>
      </c>
      <c r="EE426" s="19" t="str">
        <f t="shared" si="543"/>
        <v xml:space="preserve"> </v>
      </c>
      <c r="EF426" s="19" t="str">
        <f t="shared" si="543"/>
        <v xml:space="preserve"> </v>
      </c>
      <c r="EG426" s="19" t="str">
        <f t="shared" si="543"/>
        <v xml:space="preserve"> </v>
      </c>
      <c r="EH426" s="19" t="str">
        <f t="shared" si="543"/>
        <v xml:space="preserve"> </v>
      </c>
      <c r="EI426" s="19" t="str">
        <f t="shared" si="543"/>
        <v xml:space="preserve"> </v>
      </c>
      <c r="EJ426" s="19" t="str">
        <f t="shared" si="543"/>
        <v xml:space="preserve"> </v>
      </c>
      <c r="EK426" s="19" t="str">
        <f t="shared" si="543"/>
        <v xml:space="preserve"> </v>
      </c>
      <c r="EL426" s="19" t="str">
        <f t="shared" si="543"/>
        <v xml:space="preserve"> </v>
      </c>
      <c r="EM426" s="19" t="str">
        <f t="shared" si="543"/>
        <v xml:space="preserve"> </v>
      </c>
      <c r="EN426" s="19" t="str">
        <f t="shared" si="543"/>
        <v xml:space="preserve"> </v>
      </c>
      <c r="EO426" s="19" t="str">
        <f t="shared" si="543"/>
        <v xml:space="preserve"> </v>
      </c>
      <c r="EP426" s="19" t="str">
        <f t="shared" si="543"/>
        <v xml:space="preserve"> </v>
      </c>
      <c r="EQ426" s="19" t="str">
        <f t="shared" si="543"/>
        <v xml:space="preserve"> </v>
      </c>
      <c r="ER426" s="19" t="str">
        <f t="shared" si="543"/>
        <v xml:space="preserve"> </v>
      </c>
      <c r="ES426" s="19" t="str">
        <f t="shared" si="543"/>
        <v xml:space="preserve"> </v>
      </c>
      <c r="ET426" s="19" t="str">
        <f t="shared" si="543"/>
        <v xml:space="preserve"> </v>
      </c>
      <c r="EU426" s="19" t="str">
        <f t="shared" si="543"/>
        <v xml:space="preserve"> </v>
      </c>
      <c r="EV426" s="19" t="str">
        <f t="shared" si="543"/>
        <v xml:space="preserve"> </v>
      </c>
      <c r="EW426" s="19" t="str">
        <f t="shared" si="543"/>
        <v xml:space="preserve"> </v>
      </c>
      <c r="EX426" s="19" t="str">
        <f t="shared" si="543"/>
        <v xml:space="preserve"> </v>
      </c>
      <c r="EY426" s="19" t="str">
        <f t="shared" si="543"/>
        <v xml:space="preserve"> </v>
      </c>
      <c r="EZ426" s="19" t="str">
        <f t="shared" si="543"/>
        <v xml:space="preserve"> </v>
      </c>
      <c r="FA426" s="19" t="str">
        <f t="shared" si="543"/>
        <v xml:space="preserve"> </v>
      </c>
      <c r="FB426" s="19" t="str">
        <f t="shared" si="543"/>
        <v xml:space="preserve"> </v>
      </c>
      <c r="FC426" s="19" t="str">
        <f t="shared" si="543"/>
        <v xml:space="preserve"> </v>
      </c>
      <c r="FD426" s="19" t="str">
        <f t="shared" si="543"/>
        <v xml:space="preserve"> </v>
      </c>
      <c r="FE426" s="19" t="str">
        <f t="shared" si="543"/>
        <v xml:space="preserve"> </v>
      </c>
      <c r="FF426" s="19" t="str">
        <f t="shared" si="543"/>
        <v xml:space="preserve"> </v>
      </c>
      <c r="FG426" s="19" t="str">
        <f t="shared" si="543"/>
        <v xml:space="preserve"> </v>
      </c>
      <c r="FH426" s="19" t="str">
        <f t="shared" si="543"/>
        <v xml:space="preserve"> </v>
      </c>
      <c r="FI426" s="19" t="str">
        <f t="shared" si="543"/>
        <v xml:space="preserve"> </v>
      </c>
      <c r="FJ426" s="19" t="str">
        <f t="shared" si="543"/>
        <v xml:space="preserve"> </v>
      </c>
      <c r="FK426" s="19" t="str">
        <f t="shared" si="543"/>
        <v xml:space="preserve"> </v>
      </c>
      <c r="FL426" s="19" t="str">
        <f t="shared" si="543"/>
        <v xml:space="preserve"> </v>
      </c>
      <c r="FM426" s="19" t="str">
        <f t="shared" si="543"/>
        <v xml:space="preserve"> </v>
      </c>
      <c r="FN426" s="19" t="str">
        <f t="shared" si="543"/>
        <v xml:space="preserve"> </v>
      </c>
      <c r="FO426" s="19" t="str">
        <f t="shared" si="543"/>
        <v xml:space="preserve"> </v>
      </c>
      <c r="FP426" s="19" t="str">
        <f t="shared" si="543"/>
        <v xml:space="preserve"> </v>
      </c>
      <c r="FQ426" s="19" t="str">
        <f t="shared" si="543"/>
        <v xml:space="preserve"> </v>
      </c>
      <c r="FR426" s="19" t="str">
        <f t="shared" si="543"/>
        <v xml:space="preserve"> </v>
      </c>
      <c r="FS426" s="19" t="str">
        <f t="shared" si="543"/>
        <v xml:space="preserve"> </v>
      </c>
      <c r="FT426" s="19" t="str">
        <f t="shared" si="543"/>
        <v xml:space="preserve"> </v>
      </c>
      <c r="FU426" s="19" t="str">
        <f t="shared" si="543"/>
        <v xml:space="preserve"> </v>
      </c>
      <c r="FV426" s="19" t="str">
        <f t="shared" si="543"/>
        <v xml:space="preserve"> </v>
      </c>
      <c r="FW426" s="19" t="str">
        <f t="shared" si="543"/>
        <v xml:space="preserve"> </v>
      </c>
      <c r="FX426" s="19" t="str">
        <f t="shared" si="543"/>
        <v xml:space="preserve"> </v>
      </c>
      <c r="FY426" s="19" t="str">
        <f t="shared" si="543"/>
        <v xml:space="preserve"> </v>
      </c>
      <c r="FZ426" s="19" t="str">
        <f t="shared" si="543"/>
        <v xml:space="preserve"> </v>
      </c>
      <c r="GA426" s="19" t="str">
        <f t="shared" si="543"/>
        <v xml:space="preserve"> </v>
      </c>
      <c r="GB426" s="19" t="str">
        <f t="shared" si="543"/>
        <v xml:space="preserve"> </v>
      </c>
      <c r="GC426" s="19" t="str">
        <f t="shared" si="543"/>
        <v xml:space="preserve"> </v>
      </c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</row>
    <row r="427" spans="1:257" ht="12.75" customHeight="1" x14ac:dyDescent="0.2">
      <c r="A427" s="19" t="s">
        <v>24</v>
      </c>
      <c r="B427" s="2" t="s">
        <v>16</v>
      </c>
      <c r="C427" s="2">
        <f t="shared" si="529"/>
        <v>6</v>
      </c>
      <c r="D427" s="2">
        <f t="shared" ref="D427:F427" si="544">C427</f>
        <v>6</v>
      </c>
      <c r="E427" s="2">
        <f t="shared" si="544"/>
        <v>6</v>
      </c>
      <c r="F427" s="2">
        <f t="shared" si="544"/>
        <v>6</v>
      </c>
      <c r="G427" s="2">
        <f t="shared" si="536"/>
        <v>6</v>
      </c>
      <c r="H427" s="2">
        <f t="shared" ref="H427:J427" si="545">G427</f>
        <v>6</v>
      </c>
      <c r="I427" s="2">
        <f t="shared" si="545"/>
        <v>6</v>
      </c>
      <c r="J427" s="2">
        <f t="shared" si="545"/>
        <v>6</v>
      </c>
      <c r="K427" s="2">
        <f t="shared" si="538"/>
        <v>6</v>
      </c>
      <c r="L427" s="2">
        <f t="shared" ref="L427:N427" si="546">K427</f>
        <v>6</v>
      </c>
      <c r="M427" s="2">
        <f t="shared" si="546"/>
        <v>6</v>
      </c>
      <c r="N427" s="2">
        <f t="shared" si="546"/>
        <v>6</v>
      </c>
      <c r="O427" s="2">
        <f t="shared" ref="O427:AQ427" si="547">K427</f>
        <v>6</v>
      </c>
      <c r="P427" s="2">
        <f t="shared" si="547"/>
        <v>6</v>
      </c>
      <c r="Q427" s="2">
        <f t="shared" si="547"/>
        <v>6</v>
      </c>
      <c r="R427" s="2">
        <f t="shared" si="547"/>
        <v>6</v>
      </c>
      <c r="S427" s="2">
        <f t="shared" si="547"/>
        <v>6</v>
      </c>
      <c r="T427" s="2">
        <f t="shared" si="547"/>
        <v>6</v>
      </c>
      <c r="U427" s="2">
        <f t="shared" si="547"/>
        <v>6</v>
      </c>
      <c r="V427" s="2">
        <f t="shared" si="547"/>
        <v>6</v>
      </c>
      <c r="W427" s="2">
        <f t="shared" si="547"/>
        <v>6</v>
      </c>
      <c r="X427" s="2">
        <f t="shared" si="547"/>
        <v>6</v>
      </c>
      <c r="Y427" s="2">
        <f t="shared" si="547"/>
        <v>6</v>
      </c>
      <c r="Z427" s="2">
        <f t="shared" si="547"/>
        <v>6</v>
      </c>
      <c r="AA427" s="2">
        <f t="shared" si="547"/>
        <v>6</v>
      </c>
      <c r="AB427" s="2">
        <f t="shared" si="547"/>
        <v>6</v>
      </c>
      <c r="AC427" s="2">
        <f t="shared" si="547"/>
        <v>6</v>
      </c>
      <c r="AD427" s="2">
        <f t="shared" si="547"/>
        <v>6</v>
      </c>
      <c r="AE427" s="2">
        <f t="shared" si="547"/>
        <v>6</v>
      </c>
      <c r="AF427" s="2">
        <f t="shared" si="547"/>
        <v>6</v>
      </c>
      <c r="AG427" s="2">
        <f t="shared" si="547"/>
        <v>6</v>
      </c>
      <c r="AH427" s="2">
        <f t="shared" si="547"/>
        <v>6</v>
      </c>
      <c r="AI427" s="2">
        <f t="shared" si="547"/>
        <v>6</v>
      </c>
      <c r="AJ427" s="2">
        <f t="shared" si="547"/>
        <v>6</v>
      </c>
      <c r="AK427" s="2">
        <f t="shared" si="547"/>
        <v>6</v>
      </c>
      <c r="AL427" s="2">
        <f t="shared" si="547"/>
        <v>6</v>
      </c>
      <c r="AM427" s="2">
        <f t="shared" si="547"/>
        <v>6</v>
      </c>
      <c r="AN427" s="2">
        <f t="shared" si="547"/>
        <v>6</v>
      </c>
      <c r="AO427" s="2">
        <f t="shared" si="547"/>
        <v>6</v>
      </c>
      <c r="AP427" s="2">
        <f t="shared" si="547"/>
        <v>6</v>
      </c>
      <c r="AQ427" s="2">
        <f t="shared" si="547"/>
        <v>6</v>
      </c>
      <c r="AR427" s="2">
        <f t="shared" ref="AR427:AU427" si="548">AD427</f>
        <v>6</v>
      </c>
      <c r="AS427" s="2">
        <f t="shared" si="548"/>
        <v>6</v>
      </c>
      <c r="AT427" s="2">
        <f t="shared" si="548"/>
        <v>6</v>
      </c>
      <c r="AU427" s="2">
        <f t="shared" si="548"/>
        <v>6</v>
      </c>
      <c r="AV427" s="2">
        <f t="shared" ref="AV427:BA427" si="549">AR427</f>
        <v>6</v>
      </c>
      <c r="AW427" s="2">
        <f t="shared" si="549"/>
        <v>6</v>
      </c>
      <c r="AX427" s="2">
        <f t="shared" si="549"/>
        <v>6</v>
      </c>
      <c r="AY427" s="2">
        <f t="shared" si="549"/>
        <v>6</v>
      </c>
      <c r="AZ427" s="2">
        <f t="shared" si="549"/>
        <v>6</v>
      </c>
      <c r="BA427" s="2">
        <f t="shared" si="549"/>
        <v>6</v>
      </c>
      <c r="BB427" s="19">
        <f t="shared" ref="BB427:GC427" si="550">IF(BB420&lt;&gt;" ",BA427," ")</f>
        <v>6</v>
      </c>
      <c r="BC427" s="19">
        <f t="shared" si="550"/>
        <v>6</v>
      </c>
      <c r="BD427" s="19">
        <f t="shared" si="550"/>
        <v>6</v>
      </c>
      <c r="BE427" s="19">
        <f t="shared" si="550"/>
        <v>6</v>
      </c>
      <c r="BF427" s="19">
        <f t="shared" si="550"/>
        <v>6</v>
      </c>
      <c r="BG427" s="19">
        <f t="shared" si="550"/>
        <v>6</v>
      </c>
      <c r="BH427" s="19">
        <f t="shared" si="550"/>
        <v>6</v>
      </c>
      <c r="BI427" s="19">
        <f t="shared" si="550"/>
        <v>6</v>
      </c>
      <c r="BJ427" s="19">
        <f t="shared" si="550"/>
        <v>6</v>
      </c>
      <c r="BK427" s="19">
        <f t="shared" si="550"/>
        <v>6</v>
      </c>
      <c r="BL427" s="19">
        <f t="shared" si="550"/>
        <v>6</v>
      </c>
      <c r="BM427" s="19">
        <f t="shared" si="550"/>
        <v>6</v>
      </c>
      <c r="BN427" s="19">
        <f t="shared" si="550"/>
        <v>6</v>
      </c>
      <c r="BO427" s="19">
        <f t="shared" si="550"/>
        <v>6</v>
      </c>
      <c r="BP427" s="19">
        <f t="shared" si="550"/>
        <v>6</v>
      </c>
      <c r="BQ427" s="19">
        <f t="shared" si="550"/>
        <v>6</v>
      </c>
      <c r="BR427" s="19">
        <f t="shared" si="550"/>
        <v>6</v>
      </c>
      <c r="BS427" s="19">
        <f t="shared" si="550"/>
        <v>6</v>
      </c>
      <c r="BT427" s="19">
        <f t="shared" si="550"/>
        <v>6</v>
      </c>
      <c r="BU427" s="19">
        <f t="shared" si="550"/>
        <v>6</v>
      </c>
      <c r="BV427" s="19">
        <f t="shared" si="550"/>
        <v>6</v>
      </c>
      <c r="BW427" s="19">
        <f t="shared" si="550"/>
        <v>6</v>
      </c>
      <c r="BX427" s="19">
        <f t="shared" si="550"/>
        <v>6</v>
      </c>
      <c r="BY427" s="19">
        <f t="shared" si="550"/>
        <v>6</v>
      </c>
      <c r="BZ427" s="19">
        <f t="shared" si="550"/>
        <v>6</v>
      </c>
      <c r="CA427" s="19">
        <f t="shared" si="550"/>
        <v>6</v>
      </c>
      <c r="CB427" s="19">
        <f t="shared" si="550"/>
        <v>6</v>
      </c>
      <c r="CC427" s="19">
        <f t="shared" si="550"/>
        <v>6</v>
      </c>
      <c r="CD427" s="19">
        <f t="shared" si="550"/>
        <v>6</v>
      </c>
      <c r="CE427" s="19">
        <f t="shared" si="550"/>
        <v>6</v>
      </c>
      <c r="CF427" s="19">
        <f t="shared" si="550"/>
        <v>6</v>
      </c>
      <c r="CG427" s="19">
        <f t="shared" si="550"/>
        <v>6</v>
      </c>
      <c r="CH427" s="19">
        <f t="shared" si="550"/>
        <v>6</v>
      </c>
      <c r="CI427" s="19">
        <f t="shared" si="550"/>
        <v>6</v>
      </c>
      <c r="CJ427" s="19">
        <f t="shared" si="550"/>
        <v>6</v>
      </c>
      <c r="CK427" s="19">
        <f t="shared" si="550"/>
        <v>6</v>
      </c>
      <c r="CL427" s="19">
        <f t="shared" si="550"/>
        <v>6</v>
      </c>
      <c r="CM427" s="19">
        <f t="shared" si="550"/>
        <v>6</v>
      </c>
      <c r="CN427" s="19">
        <f t="shared" si="550"/>
        <v>6</v>
      </c>
      <c r="CO427" s="19">
        <f t="shared" si="550"/>
        <v>6</v>
      </c>
      <c r="CP427" s="19">
        <f t="shared" si="550"/>
        <v>6</v>
      </c>
      <c r="CQ427" s="19">
        <f t="shared" si="550"/>
        <v>6</v>
      </c>
      <c r="CR427" s="19">
        <f t="shared" si="550"/>
        <v>6</v>
      </c>
      <c r="CS427" s="19">
        <f t="shared" si="550"/>
        <v>6</v>
      </c>
      <c r="CT427" s="19">
        <f t="shared" si="550"/>
        <v>6</v>
      </c>
      <c r="CU427" s="19">
        <f t="shared" si="550"/>
        <v>6</v>
      </c>
      <c r="CV427" s="19">
        <f t="shared" si="550"/>
        <v>6</v>
      </c>
      <c r="CW427" s="19">
        <f t="shared" si="550"/>
        <v>6</v>
      </c>
      <c r="CX427" s="19">
        <f t="shared" si="550"/>
        <v>6</v>
      </c>
      <c r="CY427" s="19">
        <f t="shared" si="550"/>
        <v>6</v>
      </c>
      <c r="CZ427" s="19">
        <f t="shared" si="550"/>
        <v>6</v>
      </c>
      <c r="DA427" s="19">
        <f t="shared" si="550"/>
        <v>6</v>
      </c>
      <c r="DB427" s="19">
        <f t="shared" si="550"/>
        <v>6</v>
      </c>
      <c r="DC427" s="19">
        <f t="shared" si="550"/>
        <v>6</v>
      </c>
      <c r="DD427" s="19">
        <f t="shared" si="550"/>
        <v>6</v>
      </c>
      <c r="DE427" s="19">
        <f t="shared" si="550"/>
        <v>6</v>
      </c>
      <c r="DF427" s="19">
        <f t="shared" si="550"/>
        <v>6</v>
      </c>
      <c r="DG427" s="19">
        <f t="shared" si="550"/>
        <v>6</v>
      </c>
      <c r="DH427" s="19">
        <f t="shared" si="550"/>
        <v>6</v>
      </c>
      <c r="DI427" s="19">
        <f t="shared" si="550"/>
        <v>6</v>
      </c>
      <c r="DJ427" s="19" t="str">
        <f t="shared" si="550"/>
        <v xml:space="preserve"> </v>
      </c>
      <c r="DK427" s="19" t="str">
        <f t="shared" si="550"/>
        <v xml:space="preserve"> </v>
      </c>
      <c r="DL427" s="19" t="str">
        <f t="shared" si="550"/>
        <v xml:space="preserve"> </v>
      </c>
      <c r="DM427" s="19" t="str">
        <f t="shared" si="550"/>
        <v xml:space="preserve"> </v>
      </c>
      <c r="DN427" s="19" t="str">
        <f t="shared" si="550"/>
        <v xml:space="preserve"> </v>
      </c>
      <c r="DO427" s="19" t="str">
        <f t="shared" si="550"/>
        <v xml:space="preserve"> </v>
      </c>
      <c r="DP427" s="19" t="str">
        <f t="shared" si="550"/>
        <v xml:space="preserve"> </v>
      </c>
      <c r="DQ427" s="19" t="str">
        <f t="shared" si="550"/>
        <v xml:space="preserve"> </v>
      </c>
      <c r="DR427" s="19" t="str">
        <f t="shared" si="550"/>
        <v xml:space="preserve"> </v>
      </c>
      <c r="DS427" s="19" t="str">
        <f t="shared" si="550"/>
        <v xml:space="preserve"> </v>
      </c>
      <c r="DT427" s="19" t="str">
        <f t="shared" si="550"/>
        <v xml:space="preserve"> </v>
      </c>
      <c r="DU427" s="19" t="str">
        <f t="shared" si="550"/>
        <v xml:space="preserve"> </v>
      </c>
      <c r="DV427" s="19" t="str">
        <f t="shared" si="550"/>
        <v xml:space="preserve"> </v>
      </c>
      <c r="DW427" s="19" t="str">
        <f t="shared" si="550"/>
        <v xml:space="preserve"> </v>
      </c>
      <c r="DX427" s="19" t="str">
        <f t="shared" si="550"/>
        <v xml:space="preserve"> </v>
      </c>
      <c r="DY427" s="19" t="str">
        <f t="shared" si="550"/>
        <v xml:space="preserve"> </v>
      </c>
      <c r="DZ427" s="19" t="str">
        <f t="shared" si="550"/>
        <v xml:space="preserve"> </v>
      </c>
      <c r="EA427" s="19" t="str">
        <f t="shared" si="550"/>
        <v xml:space="preserve"> </v>
      </c>
      <c r="EB427" s="19" t="str">
        <f t="shared" si="550"/>
        <v xml:space="preserve"> </v>
      </c>
      <c r="EC427" s="19" t="str">
        <f t="shared" si="550"/>
        <v xml:space="preserve"> </v>
      </c>
      <c r="ED427" s="19" t="str">
        <f t="shared" si="550"/>
        <v xml:space="preserve"> </v>
      </c>
      <c r="EE427" s="19" t="str">
        <f t="shared" si="550"/>
        <v xml:space="preserve"> </v>
      </c>
      <c r="EF427" s="19" t="str">
        <f t="shared" si="550"/>
        <v xml:space="preserve"> </v>
      </c>
      <c r="EG427" s="19" t="str">
        <f t="shared" si="550"/>
        <v xml:space="preserve"> </v>
      </c>
      <c r="EH427" s="19" t="str">
        <f t="shared" si="550"/>
        <v xml:space="preserve"> </v>
      </c>
      <c r="EI427" s="19" t="str">
        <f t="shared" si="550"/>
        <v xml:space="preserve"> </v>
      </c>
      <c r="EJ427" s="19" t="str">
        <f t="shared" si="550"/>
        <v xml:space="preserve"> </v>
      </c>
      <c r="EK427" s="19" t="str">
        <f t="shared" si="550"/>
        <v xml:space="preserve"> </v>
      </c>
      <c r="EL427" s="19" t="str">
        <f t="shared" si="550"/>
        <v xml:space="preserve"> </v>
      </c>
      <c r="EM427" s="19" t="str">
        <f t="shared" si="550"/>
        <v xml:space="preserve"> </v>
      </c>
      <c r="EN427" s="19" t="str">
        <f t="shared" si="550"/>
        <v xml:space="preserve"> </v>
      </c>
      <c r="EO427" s="19" t="str">
        <f t="shared" si="550"/>
        <v xml:space="preserve"> </v>
      </c>
      <c r="EP427" s="19" t="str">
        <f t="shared" si="550"/>
        <v xml:space="preserve"> </v>
      </c>
      <c r="EQ427" s="19" t="str">
        <f t="shared" si="550"/>
        <v xml:space="preserve"> </v>
      </c>
      <c r="ER427" s="19" t="str">
        <f t="shared" si="550"/>
        <v xml:space="preserve"> </v>
      </c>
      <c r="ES427" s="19" t="str">
        <f t="shared" si="550"/>
        <v xml:space="preserve"> </v>
      </c>
      <c r="ET427" s="19" t="str">
        <f t="shared" si="550"/>
        <v xml:space="preserve"> </v>
      </c>
      <c r="EU427" s="19" t="str">
        <f t="shared" si="550"/>
        <v xml:space="preserve"> </v>
      </c>
      <c r="EV427" s="19" t="str">
        <f t="shared" si="550"/>
        <v xml:space="preserve"> </v>
      </c>
      <c r="EW427" s="19" t="str">
        <f t="shared" si="550"/>
        <v xml:space="preserve"> </v>
      </c>
      <c r="EX427" s="19" t="str">
        <f t="shared" si="550"/>
        <v xml:space="preserve"> </v>
      </c>
      <c r="EY427" s="19" t="str">
        <f t="shared" si="550"/>
        <v xml:space="preserve"> </v>
      </c>
      <c r="EZ427" s="19" t="str">
        <f t="shared" si="550"/>
        <v xml:space="preserve"> </v>
      </c>
      <c r="FA427" s="19" t="str">
        <f t="shared" si="550"/>
        <v xml:space="preserve"> </v>
      </c>
      <c r="FB427" s="19" t="str">
        <f t="shared" si="550"/>
        <v xml:space="preserve"> </v>
      </c>
      <c r="FC427" s="19" t="str">
        <f t="shared" si="550"/>
        <v xml:space="preserve"> </v>
      </c>
      <c r="FD427" s="19" t="str">
        <f t="shared" si="550"/>
        <v xml:space="preserve"> </v>
      </c>
      <c r="FE427" s="19" t="str">
        <f t="shared" si="550"/>
        <v xml:space="preserve"> </v>
      </c>
      <c r="FF427" s="19" t="str">
        <f t="shared" si="550"/>
        <v xml:space="preserve"> </v>
      </c>
      <c r="FG427" s="19" t="str">
        <f t="shared" si="550"/>
        <v xml:space="preserve"> </v>
      </c>
      <c r="FH427" s="19" t="str">
        <f t="shared" si="550"/>
        <v xml:space="preserve"> </v>
      </c>
      <c r="FI427" s="19" t="str">
        <f t="shared" si="550"/>
        <v xml:space="preserve"> </v>
      </c>
      <c r="FJ427" s="19" t="str">
        <f t="shared" si="550"/>
        <v xml:space="preserve"> </v>
      </c>
      <c r="FK427" s="19" t="str">
        <f t="shared" si="550"/>
        <v xml:space="preserve"> </v>
      </c>
      <c r="FL427" s="19" t="str">
        <f t="shared" si="550"/>
        <v xml:space="preserve"> </v>
      </c>
      <c r="FM427" s="19" t="str">
        <f t="shared" si="550"/>
        <v xml:space="preserve"> </v>
      </c>
      <c r="FN427" s="19" t="str">
        <f t="shared" si="550"/>
        <v xml:space="preserve"> </v>
      </c>
      <c r="FO427" s="19" t="str">
        <f t="shared" si="550"/>
        <v xml:space="preserve"> </v>
      </c>
      <c r="FP427" s="19" t="str">
        <f t="shared" si="550"/>
        <v xml:space="preserve"> </v>
      </c>
      <c r="FQ427" s="19" t="str">
        <f t="shared" si="550"/>
        <v xml:space="preserve"> </v>
      </c>
      <c r="FR427" s="19" t="str">
        <f t="shared" si="550"/>
        <v xml:space="preserve"> </v>
      </c>
      <c r="FS427" s="19" t="str">
        <f t="shared" si="550"/>
        <v xml:space="preserve"> </v>
      </c>
      <c r="FT427" s="19" t="str">
        <f t="shared" si="550"/>
        <v xml:space="preserve"> </v>
      </c>
      <c r="FU427" s="19" t="str">
        <f t="shared" si="550"/>
        <v xml:space="preserve"> </v>
      </c>
      <c r="FV427" s="19" t="str">
        <f t="shared" si="550"/>
        <v xml:space="preserve"> </v>
      </c>
      <c r="FW427" s="19" t="str">
        <f t="shared" si="550"/>
        <v xml:space="preserve"> </v>
      </c>
      <c r="FX427" s="19" t="str">
        <f t="shared" si="550"/>
        <v xml:space="preserve"> </v>
      </c>
      <c r="FY427" s="19" t="str">
        <f t="shared" si="550"/>
        <v xml:space="preserve"> </v>
      </c>
      <c r="FZ427" s="19" t="str">
        <f t="shared" si="550"/>
        <v xml:space="preserve"> </v>
      </c>
      <c r="GA427" s="19" t="str">
        <f t="shared" si="550"/>
        <v xml:space="preserve"> </v>
      </c>
      <c r="GB427" s="19" t="str">
        <f t="shared" si="550"/>
        <v xml:space="preserve"> </v>
      </c>
      <c r="GC427" s="19" t="str">
        <f t="shared" si="550"/>
        <v xml:space="preserve"> </v>
      </c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</row>
    <row r="428" spans="1:257" ht="12.75" customHeight="1" x14ac:dyDescent="0.2">
      <c r="A428" s="19" t="s">
        <v>25</v>
      </c>
      <c r="B428" s="2"/>
      <c r="C428" s="2">
        <f t="shared" si="529"/>
        <v>18</v>
      </c>
      <c r="D428" s="2">
        <f t="shared" ref="D428:BA428" si="551">C26</f>
        <v>18</v>
      </c>
      <c r="E428" s="2">
        <f t="shared" si="551"/>
        <v>18</v>
      </c>
      <c r="F428" s="2">
        <f t="shared" si="551"/>
        <v>18</v>
      </c>
      <c r="G428" s="2">
        <f t="shared" si="551"/>
        <v>18</v>
      </c>
      <c r="H428" s="2">
        <f t="shared" si="551"/>
        <v>18</v>
      </c>
      <c r="I428" s="2">
        <f t="shared" si="551"/>
        <v>18</v>
      </c>
      <c r="J428" s="2">
        <f t="shared" si="551"/>
        <v>18</v>
      </c>
      <c r="K428" s="2">
        <f t="shared" si="551"/>
        <v>18</v>
      </c>
      <c r="L428" s="2">
        <f t="shared" si="551"/>
        <v>18</v>
      </c>
      <c r="M428" s="2">
        <f t="shared" si="551"/>
        <v>18</v>
      </c>
      <c r="N428" s="2">
        <f t="shared" si="551"/>
        <v>18</v>
      </c>
      <c r="O428" s="2">
        <f t="shared" si="551"/>
        <v>18</v>
      </c>
      <c r="P428" s="2">
        <f t="shared" si="551"/>
        <v>18</v>
      </c>
      <c r="Q428" s="2">
        <f t="shared" si="551"/>
        <v>18</v>
      </c>
      <c r="R428" s="2">
        <f t="shared" si="551"/>
        <v>18</v>
      </c>
      <c r="S428" s="2">
        <f t="shared" si="551"/>
        <v>18</v>
      </c>
      <c r="T428" s="2">
        <f t="shared" si="551"/>
        <v>18</v>
      </c>
      <c r="U428" s="2">
        <f t="shared" si="551"/>
        <v>18</v>
      </c>
      <c r="V428" s="2">
        <f t="shared" si="551"/>
        <v>18</v>
      </c>
      <c r="W428" s="2">
        <f t="shared" si="551"/>
        <v>18</v>
      </c>
      <c r="X428" s="2">
        <f t="shared" si="551"/>
        <v>18</v>
      </c>
      <c r="Y428" s="2">
        <f t="shared" si="551"/>
        <v>18</v>
      </c>
      <c r="Z428" s="2">
        <f t="shared" si="551"/>
        <v>18</v>
      </c>
      <c r="AA428" s="2">
        <f t="shared" si="551"/>
        <v>18</v>
      </c>
      <c r="AB428" s="2">
        <f t="shared" si="551"/>
        <v>18</v>
      </c>
      <c r="AC428" s="2">
        <f t="shared" si="551"/>
        <v>18</v>
      </c>
      <c r="AD428" s="2">
        <f t="shared" si="551"/>
        <v>18</v>
      </c>
      <c r="AE428" s="2">
        <f t="shared" si="551"/>
        <v>18</v>
      </c>
      <c r="AF428" s="2">
        <f t="shared" si="551"/>
        <v>18</v>
      </c>
      <c r="AG428" s="2">
        <f t="shared" si="551"/>
        <v>18</v>
      </c>
      <c r="AH428" s="2">
        <f t="shared" si="551"/>
        <v>18</v>
      </c>
      <c r="AI428" s="2">
        <f t="shared" si="551"/>
        <v>18</v>
      </c>
      <c r="AJ428" s="2">
        <f t="shared" si="551"/>
        <v>18</v>
      </c>
      <c r="AK428" s="2">
        <f t="shared" si="551"/>
        <v>18</v>
      </c>
      <c r="AL428" s="2">
        <f t="shared" si="551"/>
        <v>18</v>
      </c>
      <c r="AM428" s="2">
        <f t="shared" si="551"/>
        <v>18</v>
      </c>
      <c r="AN428" s="2">
        <f t="shared" si="551"/>
        <v>18</v>
      </c>
      <c r="AO428" s="2">
        <f t="shared" si="551"/>
        <v>18</v>
      </c>
      <c r="AP428" s="2">
        <f t="shared" si="551"/>
        <v>18</v>
      </c>
      <c r="AQ428" s="2">
        <f t="shared" si="551"/>
        <v>18</v>
      </c>
      <c r="AR428" s="2">
        <f t="shared" si="551"/>
        <v>18</v>
      </c>
      <c r="AS428" s="2">
        <f t="shared" si="551"/>
        <v>18</v>
      </c>
      <c r="AT428" s="2">
        <f t="shared" si="551"/>
        <v>18</v>
      </c>
      <c r="AU428" s="2">
        <f t="shared" si="551"/>
        <v>18</v>
      </c>
      <c r="AV428" s="2">
        <f t="shared" si="551"/>
        <v>18</v>
      </c>
      <c r="AW428" s="2">
        <f t="shared" si="551"/>
        <v>18</v>
      </c>
      <c r="AX428" s="2">
        <f t="shared" si="551"/>
        <v>18</v>
      </c>
      <c r="AY428" s="2">
        <f t="shared" si="551"/>
        <v>18</v>
      </c>
      <c r="AZ428" s="2">
        <f t="shared" si="551"/>
        <v>18</v>
      </c>
      <c r="BA428" s="2">
        <f t="shared" si="551"/>
        <v>18</v>
      </c>
      <c r="BB428" s="19">
        <f t="shared" ref="BB428:GC428" si="552">IF(BB420&lt;&gt;" ",BA428," ")</f>
        <v>18</v>
      </c>
      <c r="BC428" s="19">
        <f t="shared" si="552"/>
        <v>18</v>
      </c>
      <c r="BD428" s="19">
        <f t="shared" si="552"/>
        <v>18</v>
      </c>
      <c r="BE428" s="19">
        <f t="shared" si="552"/>
        <v>18</v>
      </c>
      <c r="BF428" s="19">
        <f t="shared" si="552"/>
        <v>18</v>
      </c>
      <c r="BG428" s="19">
        <f t="shared" si="552"/>
        <v>18</v>
      </c>
      <c r="BH428" s="19">
        <f t="shared" si="552"/>
        <v>18</v>
      </c>
      <c r="BI428" s="19">
        <f t="shared" si="552"/>
        <v>18</v>
      </c>
      <c r="BJ428" s="19">
        <f t="shared" si="552"/>
        <v>18</v>
      </c>
      <c r="BK428" s="19">
        <f t="shared" si="552"/>
        <v>18</v>
      </c>
      <c r="BL428" s="19">
        <f t="shared" si="552"/>
        <v>18</v>
      </c>
      <c r="BM428" s="19">
        <f t="shared" si="552"/>
        <v>18</v>
      </c>
      <c r="BN428" s="19">
        <f t="shared" si="552"/>
        <v>18</v>
      </c>
      <c r="BO428" s="19">
        <f t="shared" si="552"/>
        <v>18</v>
      </c>
      <c r="BP428" s="19">
        <f t="shared" si="552"/>
        <v>18</v>
      </c>
      <c r="BQ428" s="19">
        <f t="shared" si="552"/>
        <v>18</v>
      </c>
      <c r="BR428" s="19">
        <f t="shared" si="552"/>
        <v>18</v>
      </c>
      <c r="BS428" s="19">
        <f t="shared" si="552"/>
        <v>18</v>
      </c>
      <c r="BT428" s="19">
        <f t="shared" si="552"/>
        <v>18</v>
      </c>
      <c r="BU428" s="19">
        <f t="shared" si="552"/>
        <v>18</v>
      </c>
      <c r="BV428" s="19">
        <f t="shared" si="552"/>
        <v>18</v>
      </c>
      <c r="BW428" s="19">
        <f t="shared" si="552"/>
        <v>18</v>
      </c>
      <c r="BX428" s="19">
        <f t="shared" si="552"/>
        <v>18</v>
      </c>
      <c r="BY428" s="19">
        <f t="shared" si="552"/>
        <v>18</v>
      </c>
      <c r="BZ428" s="19">
        <f t="shared" si="552"/>
        <v>18</v>
      </c>
      <c r="CA428" s="19">
        <f t="shared" si="552"/>
        <v>18</v>
      </c>
      <c r="CB428" s="19">
        <f t="shared" si="552"/>
        <v>18</v>
      </c>
      <c r="CC428" s="19">
        <f t="shared" si="552"/>
        <v>18</v>
      </c>
      <c r="CD428" s="19">
        <f t="shared" si="552"/>
        <v>18</v>
      </c>
      <c r="CE428" s="19">
        <f t="shared" si="552"/>
        <v>18</v>
      </c>
      <c r="CF428" s="19">
        <f t="shared" si="552"/>
        <v>18</v>
      </c>
      <c r="CG428" s="19">
        <f t="shared" si="552"/>
        <v>18</v>
      </c>
      <c r="CH428" s="19">
        <f t="shared" si="552"/>
        <v>18</v>
      </c>
      <c r="CI428" s="19">
        <f t="shared" si="552"/>
        <v>18</v>
      </c>
      <c r="CJ428" s="19">
        <f t="shared" si="552"/>
        <v>18</v>
      </c>
      <c r="CK428" s="19">
        <f t="shared" si="552"/>
        <v>18</v>
      </c>
      <c r="CL428" s="19">
        <f t="shared" si="552"/>
        <v>18</v>
      </c>
      <c r="CM428" s="19">
        <f t="shared" si="552"/>
        <v>18</v>
      </c>
      <c r="CN428" s="19">
        <f t="shared" si="552"/>
        <v>18</v>
      </c>
      <c r="CO428" s="19">
        <f t="shared" si="552"/>
        <v>18</v>
      </c>
      <c r="CP428" s="19">
        <f t="shared" si="552"/>
        <v>18</v>
      </c>
      <c r="CQ428" s="19">
        <f t="shared" si="552"/>
        <v>18</v>
      </c>
      <c r="CR428" s="19">
        <f t="shared" si="552"/>
        <v>18</v>
      </c>
      <c r="CS428" s="19">
        <f t="shared" si="552"/>
        <v>18</v>
      </c>
      <c r="CT428" s="19">
        <f t="shared" si="552"/>
        <v>18</v>
      </c>
      <c r="CU428" s="19">
        <f t="shared" si="552"/>
        <v>18</v>
      </c>
      <c r="CV428" s="19">
        <f t="shared" si="552"/>
        <v>18</v>
      </c>
      <c r="CW428" s="19">
        <f t="shared" si="552"/>
        <v>18</v>
      </c>
      <c r="CX428" s="19">
        <f t="shared" si="552"/>
        <v>18</v>
      </c>
      <c r="CY428" s="19">
        <f t="shared" si="552"/>
        <v>18</v>
      </c>
      <c r="CZ428" s="19">
        <f t="shared" si="552"/>
        <v>18</v>
      </c>
      <c r="DA428" s="19">
        <f t="shared" si="552"/>
        <v>18</v>
      </c>
      <c r="DB428" s="19">
        <f t="shared" si="552"/>
        <v>18</v>
      </c>
      <c r="DC428" s="19">
        <f t="shared" si="552"/>
        <v>18</v>
      </c>
      <c r="DD428" s="19">
        <f t="shared" si="552"/>
        <v>18</v>
      </c>
      <c r="DE428" s="19">
        <f t="shared" si="552"/>
        <v>18</v>
      </c>
      <c r="DF428" s="19">
        <f t="shared" si="552"/>
        <v>18</v>
      </c>
      <c r="DG428" s="19">
        <f t="shared" si="552"/>
        <v>18</v>
      </c>
      <c r="DH428" s="19">
        <f t="shared" si="552"/>
        <v>18</v>
      </c>
      <c r="DI428" s="19">
        <f t="shared" si="552"/>
        <v>18</v>
      </c>
      <c r="DJ428" s="19" t="str">
        <f t="shared" si="552"/>
        <v xml:space="preserve"> </v>
      </c>
      <c r="DK428" s="19" t="str">
        <f t="shared" si="552"/>
        <v xml:space="preserve"> </v>
      </c>
      <c r="DL428" s="19" t="str">
        <f t="shared" si="552"/>
        <v xml:space="preserve"> </v>
      </c>
      <c r="DM428" s="19" t="str">
        <f t="shared" si="552"/>
        <v xml:space="preserve"> </v>
      </c>
      <c r="DN428" s="19" t="str">
        <f t="shared" si="552"/>
        <v xml:space="preserve"> </v>
      </c>
      <c r="DO428" s="19" t="str">
        <f t="shared" si="552"/>
        <v xml:space="preserve"> </v>
      </c>
      <c r="DP428" s="19" t="str">
        <f t="shared" si="552"/>
        <v xml:space="preserve"> </v>
      </c>
      <c r="DQ428" s="19" t="str">
        <f t="shared" si="552"/>
        <v xml:space="preserve"> </v>
      </c>
      <c r="DR428" s="19" t="str">
        <f t="shared" si="552"/>
        <v xml:space="preserve"> </v>
      </c>
      <c r="DS428" s="19" t="str">
        <f t="shared" si="552"/>
        <v xml:space="preserve"> </v>
      </c>
      <c r="DT428" s="19" t="str">
        <f t="shared" si="552"/>
        <v xml:space="preserve"> </v>
      </c>
      <c r="DU428" s="19" t="str">
        <f t="shared" si="552"/>
        <v xml:space="preserve"> </v>
      </c>
      <c r="DV428" s="19" t="str">
        <f t="shared" si="552"/>
        <v xml:space="preserve"> </v>
      </c>
      <c r="DW428" s="19" t="str">
        <f t="shared" si="552"/>
        <v xml:space="preserve"> </v>
      </c>
      <c r="DX428" s="19" t="str">
        <f t="shared" si="552"/>
        <v xml:space="preserve"> </v>
      </c>
      <c r="DY428" s="19" t="str">
        <f t="shared" si="552"/>
        <v xml:space="preserve"> </v>
      </c>
      <c r="DZ428" s="19" t="str">
        <f t="shared" si="552"/>
        <v xml:space="preserve"> </v>
      </c>
      <c r="EA428" s="19" t="str">
        <f t="shared" si="552"/>
        <v xml:space="preserve"> </v>
      </c>
      <c r="EB428" s="19" t="str">
        <f t="shared" si="552"/>
        <v xml:space="preserve"> </v>
      </c>
      <c r="EC428" s="19" t="str">
        <f t="shared" si="552"/>
        <v xml:space="preserve"> </v>
      </c>
      <c r="ED428" s="19" t="str">
        <f t="shared" si="552"/>
        <v xml:space="preserve"> </v>
      </c>
      <c r="EE428" s="19" t="str">
        <f t="shared" si="552"/>
        <v xml:space="preserve"> </v>
      </c>
      <c r="EF428" s="19" t="str">
        <f t="shared" si="552"/>
        <v xml:space="preserve"> </v>
      </c>
      <c r="EG428" s="19" t="str">
        <f t="shared" si="552"/>
        <v xml:space="preserve"> </v>
      </c>
      <c r="EH428" s="19" t="str">
        <f t="shared" si="552"/>
        <v xml:space="preserve"> </v>
      </c>
      <c r="EI428" s="19" t="str">
        <f t="shared" si="552"/>
        <v xml:space="preserve"> </v>
      </c>
      <c r="EJ428" s="19" t="str">
        <f t="shared" si="552"/>
        <v xml:space="preserve"> </v>
      </c>
      <c r="EK428" s="19" t="str">
        <f t="shared" si="552"/>
        <v xml:space="preserve"> </v>
      </c>
      <c r="EL428" s="19" t="str">
        <f t="shared" si="552"/>
        <v xml:space="preserve"> </v>
      </c>
      <c r="EM428" s="19" t="str">
        <f t="shared" si="552"/>
        <v xml:space="preserve"> </v>
      </c>
      <c r="EN428" s="19" t="str">
        <f t="shared" si="552"/>
        <v xml:space="preserve"> </v>
      </c>
      <c r="EO428" s="19" t="str">
        <f t="shared" si="552"/>
        <v xml:space="preserve"> </v>
      </c>
      <c r="EP428" s="19" t="str">
        <f t="shared" si="552"/>
        <v xml:space="preserve"> </v>
      </c>
      <c r="EQ428" s="19" t="str">
        <f t="shared" si="552"/>
        <v xml:space="preserve"> </v>
      </c>
      <c r="ER428" s="19" t="str">
        <f t="shared" si="552"/>
        <v xml:space="preserve"> </v>
      </c>
      <c r="ES428" s="19" t="str">
        <f t="shared" si="552"/>
        <v xml:space="preserve"> </v>
      </c>
      <c r="ET428" s="19" t="str">
        <f t="shared" si="552"/>
        <v xml:space="preserve"> </v>
      </c>
      <c r="EU428" s="19" t="str">
        <f t="shared" si="552"/>
        <v xml:space="preserve"> </v>
      </c>
      <c r="EV428" s="19" t="str">
        <f t="shared" si="552"/>
        <v xml:space="preserve"> </v>
      </c>
      <c r="EW428" s="19" t="str">
        <f t="shared" si="552"/>
        <v xml:space="preserve"> </v>
      </c>
      <c r="EX428" s="19" t="str">
        <f t="shared" si="552"/>
        <v xml:space="preserve"> </v>
      </c>
      <c r="EY428" s="19" t="str">
        <f t="shared" si="552"/>
        <v xml:space="preserve"> </v>
      </c>
      <c r="EZ428" s="19" t="str">
        <f t="shared" si="552"/>
        <v xml:space="preserve"> </v>
      </c>
      <c r="FA428" s="19" t="str">
        <f t="shared" si="552"/>
        <v xml:space="preserve"> </v>
      </c>
      <c r="FB428" s="19" t="str">
        <f t="shared" si="552"/>
        <v xml:space="preserve"> </v>
      </c>
      <c r="FC428" s="19" t="str">
        <f t="shared" si="552"/>
        <v xml:space="preserve"> </v>
      </c>
      <c r="FD428" s="19" t="str">
        <f t="shared" si="552"/>
        <v xml:space="preserve"> </v>
      </c>
      <c r="FE428" s="19" t="str">
        <f t="shared" si="552"/>
        <v xml:space="preserve"> </v>
      </c>
      <c r="FF428" s="19" t="str">
        <f t="shared" si="552"/>
        <v xml:space="preserve"> </v>
      </c>
      <c r="FG428" s="19" t="str">
        <f t="shared" si="552"/>
        <v xml:space="preserve"> </v>
      </c>
      <c r="FH428" s="19" t="str">
        <f t="shared" si="552"/>
        <v xml:space="preserve"> </v>
      </c>
      <c r="FI428" s="19" t="str">
        <f t="shared" si="552"/>
        <v xml:space="preserve"> </v>
      </c>
      <c r="FJ428" s="19" t="str">
        <f t="shared" si="552"/>
        <v xml:space="preserve"> </v>
      </c>
      <c r="FK428" s="19" t="str">
        <f t="shared" si="552"/>
        <v xml:space="preserve"> </v>
      </c>
      <c r="FL428" s="19" t="str">
        <f t="shared" si="552"/>
        <v xml:space="preserve"> </v>
      </c>
      <c r="FM428" s="19" t="str">
        <f t="shared" si="552"/>
        <v xml:space="preserve"> </v>
      </c>
      <c r="FN428" s="19" t="str">
        <f t="shared" si="552"/>
        <v xml:space="preserve"> </v>
      </c>
      <c r="FO428" s="19" t="str">
        <f t="shared" si="552"/>
        <v xml:space="preserve"> </v>
      </c>
      <c r="FP428" s="19" t="str">
        <f t="shared" si="552"/>
        <v xml:space="preserve"> </v>
      </c>
      <c r="FQ428" s="19" t="str">
        <f t="shared" si="552"/>
        <v xml:space="preserve"> </v>
      </c>
      <c r="FR428" s="19" t="str">
        <f t="shared" si="552"/>
        <v xml:space="preserve"> </v>
      </c>
      <c r="FS428" s="19" t="str">
        <f t="shared" si="552"/>
        <v xml:space="preserve"> </v>
      </c>
      <c r="FT428" s="19" t="str">
        <f t="shared" si="552"/>
        <v xml:space="preserve"> </v>
      </c>
      <c r="FU428" s="19" t="str">
        <f t="shared" si="552"/>
        <v xml:space="preserve"> </v>
      </c>
      <c r="FV428" s="19" t="str">
        <f t="shared" si="552"/>
        <v xml:space="preserve"> </v>
      </c>
      <c r="FW428" s="19" t="str">
        <f t="shared" si="552"/>
        <v xml:space="preserve"> </v>
      </c>
      <c r="FX428" s="19" t="str">
        <f t="shared" si="552"/>
        <v xml:space="preserve"> </v>
      </c>
      <c r="FY428" s="19" t="str">
        <f t="shared" si="552"/>
        <v xml:space="preserve"> </v>
      </c>
      <c r="FZ428" s="19" t="str">
        <f t="shared" si="552"/>
        <v xml:space="preserve"> </v>
      </c>
      <c r="GA428" s="19" t="str">
        <f t="shared" si="552"/>
        <v xml:space="preserve"> </v>
      </c>
      <c r="GB428" s="19" t="str">
        <f t="shared" si="552"/>
        <v xml:space="preserve"> </v>
      </c>
      <c r="GC428" s="19" t="str">
        <f t="shared" si="552"/>
        <v xml:space="preserve"> </v>
      </c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</row>
    <row r="429" spans="1:257" ht="12.75" customHeight="1" x14ac:dyDescent="0.2">
      <c r="A429" s="19" t="s">
        <v>26</v>
      </c>
      <c r="B429" s="3"/>
      <c r="C429" s="2">
        <f t="shared" si="529"/>
        <v>60</v>
      </c>
      <c r="D429" s="2">
        <f t="shared" ref="D429:BA429" si="553">C27</f>
        <v>60</v>
      </c>
      <c r="E429" s="2">
        <f t="shared" si="553"/>
        <v>60</v>
      </c>
      <c r="F429" s="2">
        <f t="shared" si="553"/>
        <v>60</v>
      </c>
      <c r="G429" s="2">
        <f t="shared" si="553"/>
        <v>60</v>
      </c>
      <c r="H429" s="2">
        <f t="shared" si="553"/>
        <v>60</v>
      </c>
      <c r="I429" s="2">
        <f t="shared" si="553"/>
        <v>60</v>
      </c>
      <c r="J429" s="2">
        <f t="shared" si="553"/>
        <v>60</v>
      </c>
      <c r="K429" s="2">
        <f t="shared" si="553"/>
        <v>60</v>
      </c>
      <c r="L429" s="2">
        <f t="shared" si="553"/>
        <v>60</v>
      </c>
      <c r="M429" s="2">
        <f t="shared" si="553"/>
        <v>60</v>
      </c>
      <c r="N429" s="2">
        <f t="shared" si="553"/>
        <v>60</v>
      </c>
      <c r="O429" s="2">
        <f t="shared" si="553"/>
        <v>60</v>
      </c>
      <c r="P429" s="2">
        <f t="shared" si="553"/>
        <v>60</v>
      </c>
      <c r="Q429" s="2">
        <f t="shared" si="553"/>
        <v>60</v>
      </c>
      <c r="R429" s="2">
        <f t="shared" si="553"/>
        <v>60</v>
      </c>
      <c r="S429" s="2">
        <f t="shared" si="553"/>
        <v>60</v>
      </c>
      <c r="T429" s="2">
        <f t="shared" si="553"/>
        <v>60</v>
      </c>
      <c r="U429" s="2">
        <f t="shared" si="553"/>
        <v>60</v>
      </c>
      <c r="V429" s="2">
        <f t="shared" si="553"/>
        <v>60</v>
      </c>
      <c r="W429" s="2">
        <f t="shared" si="553"/>
        <v>60</v>
      </c>
      <c r="X429" s="2">
        <f t="shared" si="553"/>
        <v>60</v>
      </c>
      <c r="Y429" s="2">
        <f t="shared" si="553"/>
        <v>60</v>
      </c>
      <c r="Z429" s="2">
        <f t="shared" si="553"/>
        <v>60</v>
      </c>
      <c r="AA429" s="2">
        <f t="shared" si="553"/>
        <v>60</v>
      </c>
      <c r="AB429" s="2">
        <f t="shared" si="553"/>
        <v>60</v>
      </c>
      <c r="AC429" s="2">
        <f t="shared" si="553"/>
        <v>60</v>
      </c>
      <c r="AD429" s="2">
        <f t="shared" si="553"/>
        <v>60</v>
      </c>
      <c r="AE429" s="2">
        <f t="shared" si="553"/>
        <v>60</v>
      </c>
      <c r="AF429" s="2">
        <f t="shared" si="553"/>
        <v>60</v>
      </c>
      <c r="AG429" s="2">
        <f t="shared" si="553"/>
        <v>60</v>
      </c>
      <c r="AH429" s="2">
        <f t="shared" si="553"/>
        <v>60</v>
      </c>
      <c r="AI429" s="2">
        <f t="shared" si="553"/>
        <v>60</v>
      </c>
      <c r="AJ429" s="2">
        <f t="shared" si="553"/>
        <v>60</v>
      </c>
      <c r="AK429" s="2">
        <f t="shared" si="553"/>
        <v>60</v>
      </c>
      <c r="AL429" s="2">
        <f t="shared" si="553"/>
        <v>60</v>
      </c>
      <c r="AM429" s="2">
        <f t="shared" si="553"/>
        <v>60</v>
      </c>
      <c r="AN429" s="2">
        <f t="shared" si="553"/>
        <v>60</v>
      </c>
      <c r="AO429" s="2">
        <f t="shared" si="553"/>
        <v>60</v>
      </c>
      <c r="AP429" s="2">
        <f t="shared" si="553"/>
        <v>60</v>
      </c>
      <c r="AQ429" s="2">
        <f t="shared" si="553"/>
        <v>60</v>
      </c>
      <c r="AR429" s="2">
        <f t="shared" si="553"/>
        <v>60</v>
      </c>
      <c r="AS429" s="2">
        <f t="shared" si="553"/>
        <v>60</v>
      </c>
      <c r="AT429" s="2">
        <f t="shared" si="553"/>
        <v>60</v>
      </c>
      <c r="AU429" s="2">
        <f t="shared" si="553"/>
        <v>60</v>
      </c>
      <c r="AV429" s="2">
        <f t="shared" si="553"/>
        <v>60</v>
      </c>
      <c r="AW429" s="2">
        <f t="shared" si="553"/>
        <v>60</v>
      </c>
      <c r="AX429" s="2">
        <f t="shared" si="553"/>
        <v>60</v>
      </c>
      <c r="AY429" s="2">
        <f t="shared" si="553"/>
        <v>60</v>
      </c>
      <c r="AZ429" s="2">
        <f t="shared" si="553"/>
        <v>60</v>
      </c>
      <c r="BA429" s="2">
        <f t="shared" si="553"/>
        <v>60</v>
      </c>
      <c r="BB429" s="19">
        <f t="shared" ref="BB429:GC429" si="554">IF(BB420&lt;&gt;" ",BA429," ")</f>
        <v>60</v>
      </c>
      <c r="BC429" s="19">
        <f t="shared" si="554"/>
        <v>60</v>
      </c>
      <c r="BD429" s="19">
        <f t="shared" si="554"/>
        <v>60</v>
      </c>
      <c r="BE429" s="19">
        <f t="shared" si="554"/>
        <v>60</v>
      </c>
      <c r="BF429" s="19">
        <f t="shared" si="554"/>
        <v>60</v>
      </c>
      <c r="BG429" s="19">
        <f t="shared" si="554"/>
        <v>60</v>
      </c>
      <c r="BH429" s="19">
        <f t="shared" si="554"/>
        <v>60</v>
      </c>
      <c r="BI429" s="19">
        <f t="shared" si="554"/>
        <v>60</v>
      </c>
      <c r="BJ429" s="19">
        <f t="shared" si="554"/>
        <v>60</v>
      </c>
      <c r="BK429" s="19">
        <f t="shared" si="554"/>
        <v>60</v>
      </c>
      <c r="BL429" s="19">
        <f t="shared" si="554"/>
        <v>60</v>
      </c>
      <c r="BM429" s="19">
        <f t="shared" si="554"/>
        <v>60</v>
      </c>
      <c r="BN429" s="19">
        <f t="shared" si="554"/>
        <v>60</v>
      </c>
      <c r="BO429" s="19">
        <f t="shared" si="554"/>
        <v>60</v>
      </c>
      <c r="BP429" s="19">
        <f t="shared" si="554"/>
        <v>60</v>
      </c>
      <c r="BQ429" s="19">
        <f t="shared" si="554"/>
        <v>60</v>
      </c>
      <c r="BR429" s="19">
        <f t="shared" si="554"/>
        <v>60</v>
      </c>
      <c r="BS429" s="19">
        <f t="shared" si="554"/>
        <v>60</v>
      </c>
      <c r="BT429" s="19">
        <f t="shared" si="554"/>
        <v>60</v>
      </c>
      <c r="BU429" s="19">
        <f t="shared" si="554"/>
        <v>60</v>
      </c>
      <c r="BV429" s="19">
        <f t="shared" si="554"/>
        <v>60</v>
      </c>
      <c r="BW429" s="19">
        <f t="shared" si="554"/>
        <v>60</v>
      </c>
      <c r="BX429" s="19">
        <f t="shared" si="554"/>
        <v>60</v>
      </c>
      <c r="BY429" s="19">
        <f t="shared" si="554"/>
        <v>60</v>
      </c>
      <c r="BZ429" s="19">
        <f t="shared" si="554"/>
        <v>60</v>
      </c>
      <c r="CA429" s="19">
        <f t="shared" si="554"/>
        <v>60</v>
      </c>
      <c r="CB429" s="19">
        <f t="shared" si="554"/>
        <v>60</v>
      </c>
      <c r="CC429" s="19">
        <f t="shared" si="554"/>
        <v>60</v>
      </c>
      <c r="CD429" s="19">
        <f t="shared" si="554"/>
        <v>60</v>
      </c>
      <c r="CE429" s="19">
        <f t="shared" si="554"/>
        <v>60</v>
      </c>
      <c r="CF429" s="19">
        <f t="shared" si="554"/>
        <v>60</v>
      </c>
      <c r="CG429" s="19">
        <f t="shared" si="554"/>
        <v>60</v>
      </c>
      <c r="CH429" s="19">
        <f t="shared" si="554"/>
        <v>60</v>
      </c>
      <c r="CI429" s="19">
        <f t="shared" si="554"/>
        <v>60</v>
      </c>
      <c r="CJ429" s="19">
        <f t="shared" si="554"/>
        <v>60</v>
      </c>
      <c r="CK429" s="19">
        <f t="shared" si="554"/>
        <v>60</v>
      </c>
      <c r="CL429" s="19">
        <f t="shared" si="554"/>
        <v>60</v>
      </c>
      <c r="CM429" s="19">
        <f t="shared" si="554"/>
        <v>60</v>
      </c>
      <c r="CN429" s="19">
        <f t="shared" si="554"/>
        <v>60</v>
      </c>
      <c r="CO429" s="19">
        <f t="shared" si="554"/>
        <v>60</v>
      </c>
      <c r="CP429" s="19">
        <f t="shared" si="554"/>
        <v>60</v>
      </c>
      <c r="CQ429" s="19">
        <f t="shared" si="554"/>
        <v>60</v>
      </c>
      <c r="CR429" s="19">
        <f t="shared" si="554"/>
        <v>60</v>
      </c>
      <c r="CS429" s="19">
        <f t="shared" si="554"/>
        <v>60</v>
      </c>
      <c r="CT429" s="19">
        <f t="shared" si="554"/>
        <v>60</v>
      </c>
      <c r="CU429" s="19">
        <f t="shared" si="554"/>
        <v>60</v>
      </c>
      <c r="CV429" s="19">
        <f t="shared" si="554"/>
        <v>60</v>
      </c>
      <c r="CW429" s="19">
        <f t="shared" si="554"/>
        <v>60</v>
      </c>
      <c r="CX429" s="19">
        <f t="shared" si="554"/>
        <v>60</v>
      </c>
      <c r="CY429" s="19">
        <f t="shared" si="554"/>
        <v>60</v>
      </c>
      <c r="CZ429" s="19">
        <f t="shared" si="554"/>
        <v>60</v>
      </c>
      <c r="DA429" s="19">
        <f t="shared" si="554"/>
        <v>60</v>
      </c>
      <c r="DB429" s="19">
        <f t="shared" si="554"/>
        <v>60</v>
      </c>
      <c r="DC429" s="19">
        <f t="shared" si="554"/>
        <v>60</v>
      </c>
      <c r="DD429" s="19">
        <f t="shared" si="554"/>
        <v>60</v>
      </c>
      <c r="DE429" s="19">
        <f t="shared" si="554"/>
        <v>60</v>
      </c>
      <c r="DF429" s="19">
        <f t="shared" si="554"/>
        <v>60</v>
      </c>
      <c r="DG429" s="19">
        <f t="shared" si="554"/>
        <v>60</v>
      </c>
      <c r="DH429" s="19">
        <f t="shared" si="554"/>
        <v>60</v>
      </c>
      <c r="DI429" s="19">
        <f t="shared" si="554"/>
        <v>60</v>
      </c>
      <c r="DJ429" s="19" t="str">
        <f t="shared" si="554"/>
        <v xml:space="preserve"> </v>
      </c>
      <c r="DK429" s="19" t="str">
        <f t="shared" si="554"/>
        <v xml:space="preserve"> </v>
      </c>
      <c r="DL429" s="19" t="str">
        <f t="shared" si="554"/>
        <v xml:space="preserve"> </v>
      </c>
      <c r="DM429" s="19" t="str">
        <f t="shared" si="554"/>
        <v xml:space="preserve"> </v>
      </c>
      <c r="DN429" s="19" t="str">
        <f t="shared" si="554"/>
        <v xml:space="preserve"> </v>
      </c>
      <c r="DO429" s="19" t="str">
        <f t="shared" si="554"/>
        <v xml:space="preserve"> </v>
      </c>
      <c r="DP429" s="19" t="str">
        <f t="shared" si="554"/>
        <v xml:space="preserve"> </v>
      </c>
      <c r="DQ429" s="19" t="str">
        <f t="shared" si="554"/>
        <v xml:space="preserve"> </v>
      </c>
      <c r="DR429" s="19" t="str">
        <f t="shared" si="554"/>
        <v xml:space="preserve"> </v>
      </c>
      <c r="DS429" s="19" t="str">
        <f t="shared" si="554"/>
        <v xml:space="preserve"> </v>
      </c>
      <c r="DT429" s="19" t="str">
        <f t="shared" si="554"/>
        <v xml:space="preserve"> </v>
      </c>
      <c r="DU429" s="19" t="str">
        <f t="shared" si="554"/>
        <v xml:space="preserve"> </v>
      </c>
      <c r="DV429" s="19" t="str">
        <f t="shared" si="554"/>
        <v xml:space="preserve"> </v>
      </c>
      <c r="DW429" s="19" t="str">
        <f t="shared" si="554"/>
        <v xml:space="preserve"> </v>
      </c>
      <c r="DX429" s="19" t="str">
        <f t="shared" si="554"/>
        <v xml:space="preserve"> </v>
      </c>
      <c r="DY429" s="19" t="str">
        <f t="shared" si="554"/>
        <v xml:space="preserve"> </v>
      </c>
      <c r="DZ429" s="19" t="str">
        <f t="shared" si="554"/>
        <v xml:space="preserve"> </v>
      </c>
      <c r="EA429" s="19" t="str">
        <f t="shared" si="554"/>
        <v xml:space="preserve"> </v>
      </c>
      <c r="EB429" s="19" t="str">
        <f t="shared" si="554"/>
        <v xml:space="preserve"> </v>
      </c>
      <c r="EC429" s="19" t="str">
        <f t="shared" si="554"/>
        <v xml:space="preserve"> </v>
      </c>
      <c r="ED429" s="19" t="str">
        <f t="shared" si="554"/>
        <v xml:space="preserve"> </v>
      </c>
      <c r="EE429" s="19" t="str">
        <f t="shared" si="554"/>
        <v xml:space="preserve"> </v>
      </c>
      <c r="EF429" s="19" t="str">
        <f t="shared" si="554"/>
        <v xml:space="preserve"> </v>
      </c>
      <c r="EG429" s="19" t="str">
        <f t="shared" si="554"/>
        <v xml:space="preserve"> </v>
      </c>
      <c r="EH429" s="19" t="str">
        <f t="shared" si="554"/>
        <v xml:space="preserve"> </v>
      </c>
      <c r="EI429" s="19" t="str">
        <f t="shared" si="554"/>
        <v xml:space="preserve"> </v>
      </c>
      <c r="EJ429" s="19" t="str">
        <f t="shared" si="554"/>
        <v xml:space="preserve"> </v>
      </c>
      <c r="EK429" s="19" t="str">
        <f t="shared" si="554"/>
        <v xml:space="preserve"> </v>
      </c>
      <c r="EL429" s="19" t="str">
        <f t="shared" si="554"/>
        <v xml:space="preserve"> </v>
      </c>
      <c r="EM429" s="19" t="str">
        <f t="shared" si="554"/>
        <v xml:space="preserve"> </v>
      </c>
      <c r="EN429" s="19" t="str">
        <f t="shared" si="554"/>
        <v xml:space="preserve"> </v>
      </c>
      <c r="EO429" s="19" t="str">
        <f t="shared" si="554"/>
        <v xml:space="preserve"> </v>
      </c>
      <c r="EP429" s="19" t="str">
        <f t="shared" si="554"/>
        <v xml:space="preserve"> </v>
      </c>
      <c r="EQ429" s="19" t="str">
        <f t="shared" si="554"/>
        <v xml:space="preserve"> </v>
      </c>
      <c r="ER429" s="19" t="str">
        <f t="shared" si="554"/>
        <v xml:space="preserve"> </v>
      </c>
      <c r="ES429" s="19" t="str">
        <f t="shared" si="554"/>
        <v xml:space="preserve"> </v>
      </c>
      <c r="ET429" s="19" t="str">
        <f t="shared" si="554"/>
        <v xml:space="preserve"> </v>
      </c>
      <c r="EU429" s="19" t="str">
        <f t="shared" si="554"/>
        <v xml:space="preserve"> </v>
      </c>
      <c r="EV429" s="19" t="str">
        <f t="shared" si="554"/>
        <v xml:space="preserve"> </v>
      </c>
      <c r="EW429" s="19" t="str">
        <f t="shared" si="554"/>
        <v xml:space="preserve"> </v>
      </c>
      <c r="EX429" s="19" t="str">
        <f t="shared" si="554"/>
        <v xml:space="preserve"> </v>
      </c>
      <c r="EY429" s="19" t="str">
        <f t="shared" si="554"/>
        <v xml:space="preserve"> </v>
      </c>
      <c r="EZ429" s="19" t="str">
        <f t="shared" si="554"/>
        <v xml:space="preserve"> </v>
      </c>
      <c r="FA429" s="19" t="str">
        <f t="shared" si="554"/>
        <v xml:space="preserve"> </v>
      </c>
      <c r="FB429" s="19" t="str">
        <f t="shared" si="554"/>
        <v xml:space="preserve"> </v>
      </c>
      <c r="FC429" s="19" t="str">
        <f t="shared" si="554"/>
        <v xml:space="preserve"> </v>
      </c>
      <c r="FD429" s="19" t="str">
        <f t="shared" si="554"/>
        <v xml:space="preserve"> </v>
      </c>
      <c r="FE429" s="19" t="str">
        <f t="shared" si="554"/>
        <v xml:space="preserve"> </v>
      </c>
      <c r="FF429" s="19" t="str">
        <f t="shared" si="554"/>
        <v xml:space="preserve"> </v>
      </c>
      <c r="FG429" s="19" t="str">
        <f t="shared" si="554"/>
        <v xml:space="preserve"> </v>
      </c>
      <c r="FH429" s="19" t="str">
        <f t="shared" si="554"/>
        <v xml:space="preserve"> </v>
      </c>
      <c r="FI429" s="19" t="str">
        <f t="shared" si="554"/>
        <v xml:space="preserve"> </v>
      </c>
      <c r="FJ429" s="19" t="str">
        <f t="shared" si="554"/>
        <v xml:space="preserve"> </v>
      </c>
      <c r="FK429" s="19" t="str">
        <f t="shared" si="554"/>
        <v xml:space="preserve"> </v>
      </c>
      <c r="FL429" s="19" t="str">
        <f t="shared" si="554"/>
        <v xml:space="preserve"> </v>
      </c>
      <c r="FM429" s="19" t="str">
        <f t="shared" si="554"/>
        <v xml:space="preserve"> </v>
      </c>
      <c r="FN429" s="19" t="str">
        <f t="shared" si="554"/>
        <v xml:space="preserve"> </v>
      </c>
      <c r="FO429" s="19" t="str">
        <f t="shared" si="554"/>
        <v xml:space="preserve"> </v>
      </c>
      <c r="FP429" s="19" t="str">
        <f t="shared" si="554"/>
        <v xml:space="preserve"> </v>
      </c>
      <c r="FQ429" s="19" t="str">
        <f t="shared" si="554"/>
        <v xml:space="preserve"> </v>
      </c>
      <c r="FR429" s="19" t="str">
        <f t="shared" si="554"/>
        <v xml:space="preserve"> </v>
      </c>
      <c r="FS429" s="19" t="str">
        <f t="shared" si="554"/>
        <v xml:space="preserve"> </v>
      </c>
      <c r="FT429" s="19" t="str">
        <f t="shared" si="554"/>
        <v xml:space="preserve"> </v>
      </c>
      <c r="FU429" s="19" t="str">
        <f t="shared" si="554"/>
        <v xml:space="preserve"> </v>
      </c>
      <c r="FV429" s="19" t="str">
        <f t="shared" si="554"/>
        <v xml:space="preserve"> </v>
      </c>
      <c r="FW429" s="19" t="str">
        <f t="shared" si="554"/>
        <v xml:space="preserve"> </v>
      </c>
      <c r="FX429" s="19" t="str">
        <f t="shared" si="554"/>
        <v xml:space="preserve"> </v>
      </c>
      <c r="FY429" s="19" t="str">
        <f t="shared" si="554"/>
        <v xml:space="preserve"> </v>
      </c>
      <c r="FZ429" s="19" t="str">
        <f t="shared" si="554"/>
        <v xml:space="preserve"> </v>
      </c>
      <c r="GA429" s="19" t="str">
        <f t="shared" si="554"/>
        <v xml:space="preserve"> </v>
      </c>
      <c r="GB429" s="19" t="str">
        <f t="shared" si="554"/>
        <v xml:space="preserve"> </v>
      </c>
      <c r="GC429" s="19" t="str">
        <f t="shared" si="554"/>
        <v xml:space="preserve"> </v>
      </c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</row>
    <row r="430" spans="1:257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</row>
    <row r="431" spans="1:257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10" t="s">
        <v>16</v>
      </c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</row>
    <row r="432" spans="1:257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</row>
    <row r="433" spans="1:257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</row>
    <row r="434" spans="1:257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</row>
    <row r="435" spans="1:257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</row>
    <row r="436" spans="1:257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</row>
    <row r="437" spans="1:257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</row>
    <row r="438" spans="1:257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10" t="s">
        <v>16</v>
      </c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</row>
    <row r="439" spans="1:257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</row>
    <row r="440" spans="1:257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</row>
    <row r="441" spans="1:257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</row>
    <row r="442" spans="1:257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</row>
    <row r="443" spans="1:257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</row>
    <row r="444" spans="1:257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</row>
    <row r="445" spans="1:257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</row>
    <row r="446" spans="1:257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</row>
    <row r="447" spans="1:257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</row>
    <row r="448" spans="1:257" ht="12.75" customHeight="1" x14ac:dyDescent="0.2">
      <c r="A448" s="20" t="str">
        <f>HYPERLINK("http://www.reverselogic.us/shop.html#!/68-87-2-Stage-Incline-Trailer-Ramps/p/22091494","RLL-87-IS + Trailer Ramp Extension")</f>
        <v>RLL-87-IS + Trailer Ramp Extension</v>
      </c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</row>
    <row r="449" spans="1:257" ht="12.75" customHeight="1" x14ac:dyDescent="0.2">
      <c r="A449" s="3" t="s">
        <v>14</v>
      </c>
      <c r="B449" s="2"/>
      <c r="C449" s="2"/>
      <c r="D449" s="2">
        <f t="shared" ref="D449:CG449" si="555">(D450/0.0174)</f>
        <v>6.8045977011494294</v>
      </c>
      <c r="E449" s="2">
        <f t="shared" si="555"/>
        <v>6.8045977011494294</v>
      </c>
      <c r="F449" s="2">
        <f t="shared" si="555"/>
        <v>6.8045977011494294</v>
      </c>
      <c r="G449" s="2">
        <f t="shared" si="555"/>
        <v>6.8045977011494294</v>
      </c>
      <c r="H449" s="2">
        <f t="shared" si="555"/>
        <v>6.8045977011494294</v>
      </c>
      <c r="I449" s="2">
        <f t="shared" si="555"/>
        <v>6.8045977011494294</v>
      </c>
      <c r="J449" s="2">
        <f t="shared" si="555"/>
        <v>6.8045977011494294</v>
      </c>
      <c r="K449" s="2">
        <f t="shared" si="555"/>
        <v>6.8045977011494294</v>
      </c>
      <c r="L449" s="2">
        <f t="shared" si="555"/>
        <v>6.8045977011494294</v>
      </c>
      <c r="M449" s="2">
        <f t="shared" si="555"/>
        <v>6.8045977011494294</v>
      </c>
      <c r="N449" s="2">
        <f t="shared" si="555"/>
        <v>6.8045977011494294</v>
      </c>
      <c r="O449" s="2">
        <f t="shared" si="555"/>
        <v>6.8045977011494294</v>
      </c>
      <c r="P449" s="2">
        <f t="shared" si="555"/>
        <v>6.8045977011494161</v>
      </c>
      <c r="Q449" s="2">
        <f t="shared" si="555"/>
        <v>6.8045977011494161</v>
      </c>
      <c r="R449" s="2">
        <f t="shared" si="555"/>
        <v>6.8045977011494161</v>
      </c>
      <c r="S449" s="2">
        <f t="shared" si="555"/>
        <v>6.8045977011494161</v>
      </c>
      <c r="T449" s="2">
        <f t="shared" si="555"/>
        <v>6.8045977011494161</v>
      </c>
      <c r="U449" s="2">
        <f t="shared" si="555"/>
        <v>6.8045977011494161</v>
      </c>
      <c r="V449" s="2">
        <f t="shared" si="555"/>
        <v>6.8045977011494161</v>
      </c>
      <c r="W449" s="2">
        <f t="shared" si="555"/>
        <v>6.8045977011494161</v>
      </c>
      <c r="X449" s="2">
        <f t="shared" si="555"/>
        <v>6.8045977011494161</v>
      </c>
      <c r="Y449" s="2">
        <f t="shared" si="555"/>
        <v>6.8045977011494161</v>
      </c>
      <c r="Z449" s="2">
        <f t="shared" si="555"/>
        <v>6.8045977011494161</v>
      </c>
      <c r="AA449" s="2">
        <f t="shared" si="555"/>
        <v>6.8045977011494161</v>
      </c>
      <c r="AB449" s="2">
        <f t="shared" si="555"/>
        <v>6.8045977011494161</v>
      </c>
      <c r="AC449" s="2">
        <f t="shared" si="555"/>
        <v>6.8045977011494161</v>
      </c>
      <c r="AD449" s="2">
        <f t="shared" si="555"/>
        <v>6.8045977011494161</v>
      </c>
      <c r="AE449" s="2">
        <f t="shared" si="555"/>
        <v>6.8045977011494161</v>
      </c>
      <c r="AF449" s="2">
        <f t="shared" si="555"/>
        <v>6.8045977011494161</v>
      </c>
      <c r="AG449" s="2">
        <f t="shared" si="555"/>
        <v>6.8045977011494161</v>
      </c>
      <c r="AH449" s="2">
        <f t="shared" si="555"/>
        <v>6.8045977011494418</v>
      </c>
      <c r="AI449" s="2">
        <f t="shared" si="555"/>
        <v>6.8045977011494418</v>
      </c>
      <c r="AJ449" s="2">
        <f t="shared" si="555"/>
        <v>6.8045977011494418</v>
      </c>
      <c r="AK449" s="2">
        <f t="shared" si="555"/>
        <v>6.8045977011494418</v>
      </c>
      <c r="AL449" s="2">
        <f t="shared" si="555"/>
        <v>6.8045977011494418</v>
      </c>
      <c r="AM449" s="2">
        <f t="shared" si="555"/>
        <v>6.8045977011494418</v>
      </c>
      <c r="AN449" s="2">
        <f t="shared" si="555"/>
        <v>6.8045977011494418</v>
      </c>
      <c r="AO449" s="2">
        <f t="shared" si="555"/>
        <v>6.8045977011494418</v>
      </c>
      <c r="AP449" s="2">
        <f t="shared" si="555"/>
        <v>6.8045977011494418</v>
      </c>
      <c r="AQ449" s="2">
        <f t="shared" si="555"/>
        <v>6.8045977011494418</v>
      </c>
      <c r="AR449" s="2">
        <f t="shared" si="555"/>
        <v>6.8045977011494418</v>
      </c>
      <c r="AS449" s="2">
        <f t="shared" si="555"/>
        <v>6.8045977011494418</v>
      </c>
      <c r="AT449" s="2">
        <f t="shared" si="555"/>
        <v>6.8045977011494418</v>
      </c>
      <c r="AU449" s="2">
        <f t="shared" si="555"/>
        <v>6.8045977011494418</v>
      </c>
      <c r="AV449" s="2">
        <f t="shared" si="555"/>
        <v>6.8045977011494418</v>
      </c>
      <c r="AW449" s="2">
        <f t="shared" si="555"/>
        <v>6.8045977011494418</v>
      </c>
      <c r="AX449" s="2">
        <f t="shared" si="555"/>
        <v>6.8045977011494418</v>
      </c>
      <c r="AY449" s="2">
        <f t="shared" si="555"/>
        <v>6.8045977011494418</v>
      </c>
      <c r="AZ449" s="2">
        <f t="shared" si="555"/>
        <v>6.8045977011494418</v>
      </c>
      <c r="BA449" s="2">
        <f t="shared" si="555"/>
        <v>6.8045977011494418</v>
      </c>
      <c r="BB449" s="2">
        <f t="shared" si="555"/>
        <v>6.8045977011494418</v>
      </c>
      <c r="BC449" s="2">
        <f t="shared" si="555"/>
        <v>6.8045977011494418</v>
      </c>
      <c r="BD449" s="2">
        <f t="shared" si="555"/>
        <v>6.8045977011494418</v>
      </c>
      <c r="BE449" s="2">
        <f t="shared" si="555"/>
        <v>6.8045977011494418</v>
      </c>
      <c r="BF449" s="2">
        <f t="shared" si="555"/>
        <v>10.747126436781626</v>
      </c>
      <c r="BG449" s="2">
        <f t="shared" si="555"/>
        <v>10.747126436781626</v>
      </c>
      <c r="BH449" s="2">
        <f t="shared" si="555"/>
        <v>10.747126436781626</v>
      </c>
      <c r="BI449" s="2">
        <f t="shared" si="555"/>
        <v>10.747126436781626</v>
      </c>
      <c r="BJ449" s="2">
        <f t="shared" si="555"/>
        <v>10.747126436781626</v>
      </c>
      <c r="BK449" s="2">
        <f t="shared" si="555"/>
        <v>10.747126436781626</v>
      </c>
      <c r="BL449" s="2">
        <f t="shared" si="555"/>
        <v>10.747126436781574</v>
      </c>
      <c r="BM449" s="2">
        <f t="shared" si="555"/>
        <v>10.747126436781574</v>
      </c>
      <c r="BN449" s="2">
        <f t="shared" si="555"/>
        <v>10.747126436781574</v>
      </c>
      <c r="BO449" s="2">
        <f t="shared" si="555"/>
        <v>10.57471264367812</v>
      </c>
      <c r="BP449" s="2">
        <f t="shared" si="555"/>
        <v>10.57471264367812</v>
      </c>
      <c r="BQ449" s="2">
        <f t="shared" si="555"/>
        <v>10.57471264367812</v>
      </c>
      <c r="BR449" s="2">
        <f t="shared" si="555"/>
        <v>10.57471264367812</v>
      </c>
      <c r="BS449" s="2">
        <f t="shared" si="555"/>
        <v>10.57471264367812</v>
      </c>
      <c r="BT449" s="2">
        <f t="shared" si="555"/>
        <v>10.57471264367812</v>
      </c>
      <c r="BU449" s="2">
        <f t="shared" si="555"/>
        <v>10.57471264367812</v>
      </c>
      <c r="BV449" s="2">
        <f t="shared" si="555"/>
        <v>10.57471264367812</v>
      </c>
      <c r="BW449" s="2">
        <f t="shared" si="555"/>
        <v>10.57471264367812</v>
      </c>
      <c r="BX449" s="2">
        <f t="shared" si="555"/>
        <v>10.57471264367812</v>
      </c>
      <c r="BY449" s="2">
        <f t="shared" si="555"/>
        <v>10.57471264367812</v>
      </c>
      <c r="BZ449" s="2">
        <f t="shared" si="555"/>
        <v>10.57471264367812</v>
      </c>
      <c r="CA449" s="2">
        <f t="shared" si="555"/>
        <v>10.57471264367812</v>
      </c>
      <c r="CB449" s="2">
        <f t="shared" si="555"/>
        <v>10.57471264367812</v>
      </c>
      <c r="CC449" s="2">
        <f t="shared" si="555"/>
        <v>10.57471264367812</v>
      </c>
      <c r="CD449" s="2">
        <f t="shared" si="555"/>
        <v>10.57471264367812</v>
      </c>
      <c r="CE449" s="2">
        <f t="shared" si="555"/>
        <v>10.57471264367812</v>
      </c>
      <c r="CF449" s="2">
        <f t="shared" si="555"/>
        <v>10.57471264367812</v>
      </c>
      <c r="CG449" s="2">
        <f t="shared" si="555"/>
        <v>10.57471264367812</v>
      </c>
      <c r="CH449" s="2">
        <f t="shared" ref="CH449:HI449" si="556">IF(CH451&lt;&gt;" ",(CH450/0.0174)," ")</f>
        <v>5.6775862068966125</v>
      </c>
      <c r="CI449" s="2">
        <f t="shared" si="556"/>
        <v>5.6775862068966125</v>
      </c>
      <c r="CJ449" s="2">
        <f t="shared" si="556"/>
        <v>5.6775862068966125</v>
      </c>
      <c r="CK449" s="2">
        <f t="shared" si="556"/>
        <v>5.6775862068966125</v>
      </c>
      <c r="CL449" s="2">
        <f t="shared" si="556"/>
        <v>5.6775862068966125</v>
      </c>
      <c r="CM449" s="2">
        <f t="shared" si="556"/>
        <v>5.6775862068966125</v>
      </c>
      <c r="CN449" s="2">
        <f t="shared" si="556"/>
        <v>5.6775862068966125</v>
      </c>
      <c r="CO449" s="2">
        <f t="shared" si="556"/>
        <v>5.6775862068966125</v>
      </c>
      <c r="CP449" s="2">
        <f t="shared" si="556"/>
        <v>5.6775862068966125</v>
      </c>
      <c r="CQ449" s="2">
        <f t="shared" si="556"/>
        <v>5.6775862068966125</v>
      </c>
      <c r="CR449" s="2">
        <f t="shared" si="556"/>
        <v>5.6775862068966125</v>
      </c>
      <c r="CS449" s="2">
        <f t="shared" si="556"/>
        <v>5.6775862068966125</v>
      </c>
      <c r="CT449" s="2">
        <f t="shared" si="556"/>
        <v>5.6775862068966125</v>
      </c>
      <c r="CU449" s="2">
        <f t="shared" si="556"/>
        <v>5.6775862068966125</v>
      </c>
      <c r="CV449" s="2">
        <f t="shared" si="556"/>
        <v>5.6775862068966125</v>
      </c>
      <c r="CW449" s="2">
        <f t="shared" si="556"/>
        <v>5.6775862068966125</v>
      </c>
      <c r="CX449" s="2">
        <f t="shared" si="556"/>
        <v>5.6775862068966125</v>
      </c>
      <c r="CY449" s="2">
        <f t="shared" si="556"/>
        <v>5.6775862068966125</v>
      </c>
      <c r="CZ449" s="2">
        <f t="shared" si="556"/>
        <v>5.6775862068966125</v>
      </c>
      <c r="DA449" s="2">
        <f t="shared" si="556"/>
        <v>5.6775862068966125</v>
      </c>
      <c r="DB449" s="2">
        <f t="shared" si="556"/>
        <v>5.6775862068966125</v>
      </c>
      <c r="DC449" s="2">
        <f t="shared" si="556"/>
        <v>5.6775862068966125</v>
      </c>
      <c r="DD449" s="2">
        <f t="shared" si="556"/>
        <v>5.6775862068966125</v>
      </c>
      <c r="DE449" s="2">
        <f t="shared" si="556"/>
        <v>5.6775862068966125</v>
      </c>
      <c r="DF449" s="2">
        <f t="shared" si="556"/>
        <v>5.6775862068966125</v>
      </c>
      <c r="DG449" s="2">
        <f t="shared" si="556"/>
        <v>5.6775862068966125</v>
      </c>
      <c r="DH449" s="2">
        <f t="shared" si="556"/>
        <v>5.6775862068966125</v>
      </c>
      <c r="DI449" s="2">
        <f t="shared" si="556"/>
        <v>5.6775862068966125</v>
      </c>
      <c r="DJ449" s="2">
        <f t="shared" si="556"/>
        <v>5.6775862068966125</v>
      </c>
      <c r="DK449" s="2">
        <f t="shared" si="556"/>
        <v>5.6775862068966125</v>
      </c>
      <c r="DL449" s="2">
        <f t="shared" si="556"/>
        <v>5.6775862068966125</v>
      </c>
      <c r="DM449" s="2">
        <f t="shared" si="556"/>
        <v>5.6775862068966125</v>
      </c>
      <c r="DN449" s="2">
        <f t="shared" si="556"/>
        <v>5.6775862068966125</v>
      </c>
      <c r="DO449" s="2">
        <f t="shared" si="556"/>
        <v>5.6775862068966125</v>
      </c>
      <c r="DP449" s="2">
        <f t="shared" si="556"/>
        <v>5.6775862068966125</v>
      </c>
      <c r="DQ449" s="2">
        <f t="shared" si="556"/>
        <v>5.6775862068966125</v>
      </c>
      <c r="DR449" s="2">
        <f t="shared" si="556"/>
        <v>5.6775862068966125</v>
      </c>
      <c r="DS449" s="2">
        <f t="shared" si="556"/>
        <v>5.6775862068966125</v>
      </c>
      <c r="DT449" s="2">
        <f t="shared" si="556"/>
        <v>5.6775862068966125</v>
      </c>
      <c r="DU449" s="2">
        <f t="shared" si="556"/>
        <v>5.6775862068966125</v>
      </c>
      <c r="DV449" s="2">
        <f t="shared" si="556"/>
        <v>5.6775862068966125</v>
      </c>
      <c r="DW449" s="2">
        <f t="shared" si="556"/>
        <v>5.6775862068966125</v>
      </c>
      <c r="DX449" s="2">
        <f t="shared" si="556"/>
        <v>5.6775862068966125</v>
      </c>
      <c r="DY449" s="2">
        <f t="shared" si="556"/>
        <v>5.6775862068966125</v>
      </c>
      <c r="DZ449" s="2">
        <f t="shared" si="556"/>
        <v>5.6775862068966125</v>
      </c>
      <c r="EA449" s="2">
        <f t="shared" si="556"/>
        <v>5.6775862068966125</v>
      </c>
      <c r="EB449" s="2">
        <f t="shared" si="556"/>
        <v>5.6775862068966125</v>
      </c>
      <c r="EC449" s="2">
        <f t="shared" si="556"/>
        <v>5.6775862068966125</v>
      </c>
      <c r="ED449" s="2">
        <f t="shared" si="556"/>
        <v>5.6775862068966125</v>
      </c>
      <c r="EE449" s="2">
        <f t="shared" si="556"/>
        <v>5.6775862068966125</v>
      </c>
      <c r="EF449" s="2">
        <f t="shared" si="556"/>
        <v>5.6775862068966125</v>
      </c>
      <c r="EG449" s="2">
        <f t="shared" si="556"/>
        <v>5.6775862068966125</v>
      </c>
      <c r="EH449" s="2">
        <f t="shared" si="556"/>
        <v>5.6775862068966125</v>
      </c>
      <c r="EI449" s="2">
        <f t="shared" si="556"/>
        <v>5.6775862068966125</v>
      </c>
      <c r="EJ449" s="2">
        <f t="shared" si="556"/>
        <v>5.6775862068966125</v>
      </c>
      <c r="EK449" s="2">
        <f t="shared" si="556"/>
        <v>5.6775862068966125</v>
      </c>
      <c r="EL449" s="2">
        <f t="shared" si="556"/>
        <v>5.6775862068966125</v>
      </c>
      <c r="EM449" s="2">
        <f t="shared" si="556"/>
        <v>5.6775862068966125</v>
      </c>
      <c r="EN449" s="2">
        <f t="shared" si="556"/>
        <v>5.6775862068966125</v>
      </c>
      <c r="EO449" s="2">
        <f t="shared" si="556"/>
        <v>5.6775862068966125</v>
      </c>
      <c r="EP449" s="2" t="str">
        <f t="shared" si="556"/>
        <v xml:space="preserve"> </v>
      </c>
      <c r="EQ449" s="2" t="str">
        <f t="shared" si="556"/>
        <v xml:space="preserve"> </v>
      </c>
      <c r="ER449" s="2" t="str">
        <f t="shared" si="556"/>
        <v xml:space="preserve"> </v>
      </c>
      <c r="ES449" s="2" t="str">
        <f t="shared" si="556"/>
        <v xml:space="preserve"> </v>
      </c>
      <c r="ET449" s="2" t="str">
        <f t="shared" si="556"/>
        <v xml:space="preserve"> </v>
      </c>
      <c r="EU449" s="2" t="str">
        <f t="shared" si="556"/>
        <v xml:space="preserve"> </v>
      </c>
      <c r="EV449" s="2" t="str">
        <f t="shared" si="556"/>
        <v xml:space="preserve"> </v>
      </c>
      <c r="EW449" s="2" t="str">
        <f t="shared" si="556"/>
        <v xml:space="preserve"> </v>
      </c>
      <c r="EX449" s="2" t="str">
        <f t="shared" si="556"/>
        <v xml:space="preserve"> </v>
      </c>
      <c r="EY449" s="2" t="str">
        <f t="shared" si="556"/>
        <v xml:space="preserve"> </v>
      </c>
      <c r="EZ449" s="2" t="str">
        <f t="shared" si="556"/>
        <v xml:space="preserve"> </v>
      </c>
      <c r="FA449" s="2" t="str">
        <f t="shared" si="556"/>
        <v xml:space="preserve"> </v>
      </c>
      <c r="FB449" s="2" t="str">
        <f t="shared" si="556"/>
        <v xml:space="preserve"> </v>
      </c>
      <c r="FC449" s="2" t="str">
        <f t="shared" si="556"/>
        <v xml:space="preserve"> </v>
      </c>
      <c r="FD449" s="2" t="str">
        <f t="shared" si="556"/>
        <v xml:space="preserve"> </v>
      </c>
      <c r="FE449" s="2" t="str">
        <f t="shared" si="556"/>
        <v xml:space="preserve"> </v>
      </c>
      <c r="FF449" s="2" t="str">
        <f t="shared" si="556"/>
        <v xml:space="preserve"> </v>
      </c>
      <c r="FG449" s="2" t="str">
        <f t="shared" si="556"/>
        <v xml:space="preserve"> </v>
      </c>
      <c r="FH449" s="2" t="str">
        <f t="shared" si="556"/>
        <v xml:space="preserve"> </v>
      </c>
      <c r="FI449" s="2" t="str">
        <f t="shared" si="556"/>
        <v xml:space="preserve"> </v>
      </c>
      <c r="FJ449" s="2" t="str">
        <f t="shared" si="556"/>
        <v xml:space="preserve"> </v>
      </c>
      <c r="FK449" s="2" t="str">
        <f t="shared" si="556"/>
        <v xml:space="preserve"> </v>
      </c>
      <c r="FL449" s="2" t="str">
        <f t="shared" si="556"/>
        <v xml:space="preserve"> </v>
      </c>
      <c r="FM449" s="2" t="str">
        <f t="shared" si="556"/>
        <v xml:space="preserve"> </v>
      </c>
      <c r="FN449" s="2" t="str">
        <f t="shared" si="556"/>
        <v xml:space="preserve"> </v>
      </c>
      <c r="FO449" s="2" t="str">
        <f t="shared" si="556"/>
        <v xml:space="preserve"> </v>
      </c>
      <c r="FP449" s="2" t="str">
        <f t="shared" si="556"/>
        <v xml:space="preserve"> </v>
      </c>
      <c r="FQ449" s="2" t="str">
        <f t="shared" si="556"/>
        <v xml:space="preserve"> </v>
      </c>
      <c r="FR449" s="2" t="str">
        <f t="shared" si="556"/>
        <v xml:space="preserve"> </v>
      </c>
      <c r="FS449" s="2" t="str">
        <f t="shared" si="556"/>
        <v xml:space="preserve"> </v>
      </c>
      <c r="FT449" s="2" t="str">
        <f t="shared" si="556"/>
        <v xml:space="preserve"> </v>
      </c>
      <c r="FU449" s="2" t="str">
        <f t="shared" si="556"/>
        <v xml:space="preserve"> </v>
      </c>
      <c r="FV449" s="2" t="str">
        <f t="shared" si="556"/>
        <v xml:space="preserve"> </v>
      </c>
      <c r="FW449" s="2" t="str">
        <f t="shared" si="556"/>
        <v xml:space="preserve"> </v>
      </c>
      <c r="FX449" s="2" t="str">
        <f t="shared" si="556"/>
        <v xml:space="preserve"> </v>
      </c>
      <c r="FY449" s="2" t="str">
        <f t="shared" si="556"/>
        <v xml:space="preserve"> </v>
      </c>
      <c r="FZ449" s="2" t="str">
        <f t="shared" si="556"/>
        <v xml:space="preserve"> </v>
      </c>
      <c r="GA449" s="2" t="str">
        <f t="shared" si="556"/>
        <v xml:space="preserve"> </v>
      </c>
      <c r="GB449" s="2" t="str">
        <f t="shared" si="556"/>
        <v xml:space="preserve"> </v>
      </c>
      <c r="GC449" s="2" t="str">
        <f t="shared" si="556"/>
        <v xml:space="preserve"> </v>
      </c>
      <c r="GD449" s="2" t="str">
        <f t="shared" si="556"/>
        <v xml:space="preserve"> </v>
      </c>
      <c r="GE449" s="2" t="str">
        <f t="shared" si="556"/>
        <v xml:space="preserve"> </v>
      </c>
      <c r="GF449" s="2" t="str">
        <f t="shared" si="556"/>
        <v xml:space="preserve"> </v>
      </c>
      <c r="GG449" s="2" t="str">
        <f t="shared" si="556"/>
        <v xml:space="preserve"> </v>
      </c>
      <c r="GH449" s="2" t="str">
        <f t="shared" si="556"/>
        <v xml:space="preserve"> </v>
      </c>
      <c r="GI449" s="2" t="str">
        <f t="shared" si="556"/>
        <v xml:space="preserve"> </v>
      </c>
      <c r="GJ449" s="2" t="str">
        <f t="shared" si="556"/>
        <v xml:space="preserve"> </v>
      </c>
      <c r="GK449" s="2" t="str">
        <f t="shared" si="556"/>
        <v xml:space="preserve"> </v>
      </c>
      <c r="GL449" s="2" t="str">
        <f t="shared" si="556"/>
        <v xml:space="preserve"> </v>
      </c>
      <c r="GM449" s="2" t="str">
        <f t="shared" si="556"/>
        <v xml:space="preserve"> </v>
      </c>
      <c r="GN449" s="2" t="str">
        <f t="shared" si="556"/>
        <v xml:space="preserve"> </v>
      </c>
      <c r="GO449" s="2" t="str">
        <f t="shared" si="556"/>
        <v xml:space="preserve"> </v>
      </c>
      <c r="GP449" s="2" t="str">
        <f t="shared" si="556"/>
        <v xml:space="preserve"> </v>
      </c>
      <c r="GQ449" s="2" t="str">
        <f t="shared" si="556"/>
        <v xml:space="preserve"> </v>
      </c>
      <c r="GR449" s="2" t="str">
        <f t="shared" si="556"/>
        <v xml:space="preserve"> </v>
      </c>
      <c r="GS449" s="2" t="str">
        <f t="shared" si="556"/>
        <v xml:space="preserve"> </v>
      </c>
      <c r="GT449" s="2" t="str">
        <f t="shared" si="556"/>
        <v xml:space="preserve"> </v>
      </c>
      <c r="GU449" s="2" t="str">
        <f t="shared" si="556"/>
        <v xml:space="preserve"> </v>
      </c>
      <c r="GV449" s="2" t="str">
        <f t="shared" si="556"/>
        <v xml:space="preserve"> </v>
      </c>
      <c r="GW449" s="2" t="str">
        <f t="shared" si="556"/>
        <v xml:space="preserve"> </v>
      </c>
      <c r="GX449" s="2" t="str">
        <f t="shared" si="556"/>
        <v xml:space="preserve"> </v>
      </c>
      <c r="GY449" s="2" t="str">
        <f t="shared" si="556"/>
        <v xml:space="preserve"> </v>
      </c>
      <c r="GZ449" s="2" t="str">
        <f t="shared" si="556"/>
        <v xml:space="preserve"> </v>
      </c>
      <c r="HA449" s="2" t="str">
        <f t="shared" si="556"/>
        <v xml:space="preserve"> </v>
      </c>
      <c r="HB449" s="2" t="str">
        <f t="shared" si="556"/>
        <v xml:space="preserve"> </v>
      </c>
      <c r="HC449" s="2" t="str">
        <f t="shared" si="556"/>
        <v xml:space="preserve"> </v>
      </c>
      <c r="HD449" s="2" t="str">
        <f t="shared" si="556"/>
        <v xml:space="preserve"> </v>
      </c>
      <c r="HE449" s="2" t="str">
        <f t="shared" si="556"/>
        <v xml:space="preserve"> </v>
      </c>
      <c r="HF449" s="2" t="str">
        <f t="shared" si="556"/>
        <v xml:space="preserve"> </v>
      </c>
      <c r="HG449" s="2" t="str">
        <f t="shared" si="556"/>
        <v xml:space="preserve"> </v>
      </c>
      <c r="HH449" s="2" t="str">
        <f t="shared" si="556"/>
        <v xml:space="preserve"> </v>
      </c>
      <c r="HI449" s="2" t="str">
        <f t="shared" si="556"/>
        <v xml:space="preserve"> </v>
      </c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</row>
    <row r="450" spans="1:257" ht="12.75" customHeight="1" x14ac:dyDescent="0.2">
      <c r="A450" s="10" t="s">
        <v>15</v>
      </c>
      <c r="B450" s="10"/>
      <c r="C450" s="10"/>
      <c r="D450" s="10">
        <f t="shared" ref="D450:CG450" si="557">D452-C452</f>
        <v>0.11840000000000006</v>
      </c>
      <c r="E450" s="10">
        <f t="shared" si="557"/>
        <v>0.11840000000000006</v>
      </c>
      <c r="F450" s="10">
        <f t="shared" si="557"/>
        <v>0.11840000000000006</v>
      </c>
      <c r="G450" s="10">
        <f t="shared" si="557"/>
        <v>0.11840000000000006</v>
      </c>
      <c r="H450" s="10">
        <f t="shared" si="557"/>
        <v>0.11840000000000006</v>
      </c>
      <c r="I450" s="10">
        <f t="shared" si="557"/>
        <v>0.11840000000000006</v>
      </c>
      <c r="J450" s="10">
        <f t="shared" si="557"/>
        <v>0.11840000000000006</v>
      </c>
      <c r="K450" s="10">
        <f t="shared" si="557"/>
        <v>0.11840000000000006</v>
      </c>
      <c r="L450" s="10">
        <f t="shared" si="557"/>
        <v>0.11840000000000006</v>
      </c>
      <c r="M450" s="10">
        <f t="shared" si="557"/>
        <v>0.11840000000000006</v>
      </c>
      <c r="N450" s="10">
        <f t="shared" si="557"/>
        <v>0.11840000000000006</v>
      </c>
      <c r="O450" s="10">
        <f t="shared" si="557"/>
        <v>0.11840000000000006</v>
      </c>
      <c r="P450" s="10">
        <f t="shared" si="557"/>
        <v>0.11839999999999984</v>
      </c>
      <c r="Q450" s="10">
        <f t="shared" si="557"/>
        <v>0.11839999999999984</v>
      </c>
      <c r="R450" s="10">
        <f t="shared" si="557"/>
        <v>0.11839999999999984</v>
      </c>
      <c r="S450" s="10">
        <f t="shared" si="557"/>
        <v>0.11839999999999984</v>
      </c>
      <c r="T450" s="10">
        <f t="shared" si="557"/>
        <v>0.11839999999999984</v>
      </c>
      <c r="U450" s="10">
        <f t="shared" si="557"/>
        <v>0.11839999999999984</v>
      </c>
      <c r="V450" s="10">
        <f t="shared" si="557"/>
        <v>0.11839999999999984</v>
      </c>
      <c r="W450" s="10">
        <f t="shared" si="557"/>
        <v>0.11839999999999984</v>
      </c>
      <c r="X450" s="10">
        <f t="shared" si="557"/>
        <v>0.11839999999999984</v>
      </c>
      <c r="Y450" s="10">
        <f t="shared" si="557"/>
        <v>0.11839999999999984</v>
      </c>
      <c r="Z450" s="10">
        <f t="shared" si="557"/>
        <v>0.11839999999999984</v>
      </c>
      <c r="AA450" s="10">
        <f t="shared" si="557"/>
        <v>0.11839999999999984</v>
      </c>
      <c r="AB450" s="10">
        <f t="shared" si="557"/>
        <v>0.11839999999999984</v>
      </c>
      <c r="AC450" s="10">
        <f t="shared" si="557"/>
        <v>0.11839999999999984</v>
      </c>
      <c r="AD450" s="10">
        <f t="shared" si="557"/>
        <v>0.11839999999999984</v>
      </c>
      <c r="AE450" s="10">
        <f t="shared" si="557"/>
        <v>0.11839999999999984</v>
      </c>
      <c r="AF450" s="10">
        <f t="shared" si="557"/>
        <v>0.11839999999999984</v>
      </c>
      <c r="AG450" s="10">
        <f t="shared" si="557"/>
        <v>0.11839999999999984</v>
      </c>
      <c r="AH450" s="10">
        <f t="shared" si="557"/>
        <v>0.11840000000000028</v>
      </c>
      <c r="AI450" s="10">
        <f t="shared" si="557"/>
        <v>0.11840000000000028</v>
      </c>
      <c r="AJ450" s="10">
        <f t="shared" si="557"/>
        <v>0.11840000000000028</v>
      </c>
      <c r="AK450" s="10">
        <f t="shared" si="557"/>
        <v>0.11840000000000028</v>
      </c>
      <c r="AL450" s="10">
        <f t="shared" si="557"/>
        <v>0.11840000000000028</v>
      </c>
      <c r="AM450" s="10">
        <f t="shared" si="557"/>
        <v>0.11840000000000028</v>
      </c>
      <c r="AN450" s="10">
        <f t="shared" si="557"/>
        <v>0.11840000000000028</v>
      </c>
      <c r="AO450" s="10">
        <f t="shared" si="557"/>
        <v>0.11840000000000028</v>
      </c>
      <c r="AP450" s="10">
        <f t="shared" si="557"/>
        <v>0.11840000000000028</v>
      </c>
      <c r="AQ450" s="10">
        <f t="shared" si="557"/>
        <v>0.11840000000000028</v>
      </c>
      <c r="AR450" s="10">
        <f t="shared" si="557"/>
        <v>0.11840000000000028</v>
      </c>
      <c r="AS450" s="10">
        <f t="shared" si="557"/>
        <v>0.11840000000000028</v>
      </c>
      <c r="AT450" s="10">
        <f t="shared" si="557"/>
        <v>0.11840000000000028</v>
      </c>
      <c r="AU450" s="10">
        <f t="shared" si="557"/>
        <v>0.11840000000000028</v>
      </c>
      <c r="AV450" s="10">
        <f t="shared" si="557"/>
        <v>0.11840000000000028</v>
      </c>
      <c r="AW450" s="10">
        <f t="shared" si="557"/>
        <v>0.11840000000000028</v>
      </c>
      <c r="AX450" s="10">
        <f t="shared" si="557"/>
        <v>0.11840000000000028</v>
      </c>
      <c r="AY450" s="10">
        <f t="shared" si="557"/>
        <v>0.11840000000000028</v>
      </c>
      <c r="AZ450" s="10">
        <f t="shared" si="557"/>
        <v>0.11840000000000028</v>
      </c>
      <c r="BA450" s="10">
        <f t="shared" si="557"/>
        <v>0.11840000000000028</v>
      </c>
      <c r="BB450" s="10">
        <f t="shared" si="557"/>
        <v>0.11840000000000028</v>
      </c>
      <c r="BC450" s="10">
        <f t="shared" si="557"/>
        <v>0.11840000000000028</v>
      </c>
      <c r="BD450" s="10">
        <f t="shared" si="557"/>
        <v>0.11840000000000028</v>
      </c>
      <c r="BE450" s="10">
        <f t="shared" si="557"/>
        <v>0.11840000000000028</v>
      </c>
      <c r="BF450" s="10">
        <f t="shared" si="557"/>
        <v>0.18700000000000028</v>
      </c>
      <c r="BG450" s="10">
        <f t="shared" si="557"/>
        <v>0.18700000000000028</v>
      </c>
      <c r="BH450" s="10">
        <f t="shared" si="557"/>
        <v>0.18700000000000028</v>
      </c>
      <c r="BI450" s="10">
        <f t="shared" si="557"/>
        <v>0.18700000000000028</v>
      </c>
      <c r="BJ450" s="10">
        <f t="shared" si="557"/>
        <v>0.18700000000000028</v>
      </c>
      <c r="BK450" s="10">
        <f t="shared" si="557"/>
        <v>0.18700000000000028</v>
      </c>
      <c r="BL450" s="10">
        <f t="shared" si="557"/>
        <v>0.18699999999999939</v>
      </c>
      <c r="BM450" s="10">
        <f t="shared" si="557"/>
        <v>0.18699999999999939</v>
      </c>
      <c r="BN450" s="10">
        <f t="shared" si="557"/>
        <v>0.18699999999999939</v>
      </c>
      <c r="BO450" s="10">
        <f t="shared" si="557"/>
        <v>0.18399999999999928</v>
      </c>
      <c r="BP450" s="10">
        <f t="shared" si="557"/>
        <v>0.18399999999999928</v>
      </c>
      <c r="BQ450" s="10">
        <f t="shared" si="557"/>
        <v>0.18399999999999928</v>
      </c>
      <c r="BR450" s="10">
        <f t="shared" si="557"/>
        <v>0.18399999999999928</v>
      </c>
      <c r="BS450" s="10">
        <f t="shared" si="557"/>
        <v>0.18399999999999928</v>
      </c>
      <c r="BT450" s="10">
        <f t="shared" si="557"/>
        <v>0.18399999999999928</v>
      </c>
      <c r="BU450" s="10">
        <f t="shared" si="557"/>
        <v>0.18399999999999928</v>
      </c>
      <c r="BV450" s="10">
        <f t="shared" si="557"/>
        <v>0.18399999999999928</v>
      </c>
      <c r="BW450" s="10">
        <f t="shared" si="557"/>
        <v>0.18399999999999928</v>
      </c>
      <c r="BX450" s="10">
        <f t="shared" si="557"/>
        <v>0.18399999999999928</v>
      </c>
      <c r="BY450" s="10">
        <f t="shared" si="557"/>
        <v>0.18399999999999928</v>
      </c>
      <c r="BZ450" s="10">
        <f t="shared" si="557"/>
        <v>0.18399999999999928</v>
      </c>
      <c r="CA450" s="10">
        <f t="shared" si="557"/>
        <v>0.18399999999999928</v>
      </c>
      <c r="CB450" s="10">
        <f t="shared" si="557"/>
        <v>0.18399999999999928</v>
      </c>
      <c r="CC450" s="10">
        <f t="shared" si="557"/>
        <v>0.18399999999999928</v>
      </c>
      <c r="CD450" s="10">
        <f t="shared" si="557"/>
        <v>0.18399999999999928</v>
      </c>
      <c r="CE450" s="10">
        <f t="shared" si="557"/>
        <v>0.18399999999999928</v>
      </c>
      <c r="CF450" s="10">
        <f t="shared" si="557"/>
        <v>0.18399999999999928</v>
      </c>
      <c r="CG450" s="10">
        <f t="shared" si="557"/>
        <v>0.18399999999999928</v>
      </c>
      <c r="CH450" s="10">
        <f t="shared" ref="CH450:HI450" si="558">IF(CH451&lt;&gt;" ",CH452-CG452," ")</f>
        <v>9.8790000000001044E-2</v>
      </c>
      <c r="CI450" s="10">
        <f t="shared" si="558"/>
        <v>9.8790000000001044E-2</v>
      </c>
      <c r="CJ450" s="10">
        <f t="shared" si="558"/>
        <v>9.8790000000001044E-2</v>
      </c>
      <c r="CK450" s="10">
        <f t="shared" si="558"/>
        <v>9.8790000000001044E-2</v>
      </c>
      <c r="CL450" s="10">
        <f t="shared" si="558"/>
        <v>9.8790000000001044E-2</v>
      </c>
      <c r="CM450" s="10">
        <f t="shared" si="558"/>
        <v>9.8790000000001044E-2</v>
      </c>
      <c r="CN450" s="10">
        <f t="shared" si="558"/>
        <v>9.8790000000001044E-2</v>
      </c>
      <c r="CO450" s="10">
        <f t="shared" si="558"/>
        <v>9.8790000000001044E-2</v>
      </c>
      <c r="CP450" s="10">
        <f t="shared" si="558"/>
        <v>9.8790000000001044E-2</v>
      </c>
      <c r="CQ450" s="10">
        <f t="shared" si="558"/>
        <v>9.8790000000001044E-2</v>
      </c>
      <c r="CR450" s="10">
        <f t="shared" si="558"/>
        <v>9.8790000000001044E-2</v>
      </c>
      <c r="CS450" s="10">
        <f t="shared" si="558"/>
        <v>9.8790000000001044E-2</v>
      </c>
      <c r="CT450" s="10">
        <f t="shared" si="558"/>
        <v>9.8790000000001044E-2</v>
      </c>
      <c r="CU450" s="10">
        <f t="shared" si="558"/>
        <v>9.8790000000001044E-2</v>
      </c>
      <c r="CV450" s="10">
        <f t="shared" si="558"/>
        <v>9.8790000000001044E-2</v>
      </c>
      <c r="CW450" s="10">
        <f t="shared" si="558"/>
        <v>9.8790000000001044E-2</v>
      </c>
      <c r="CX450" s="10">
        <f t="shared" si="558"/>
        <v>9.8790000000001044E-2</v>
      </c>
      <c r="CY450" s="10">
        <f t="shared" si="558"/>
        <v>9.8790000000001044E-2</v>
      </c>
      <c r="CZ450" s="10">
        <f t="shared" si="558"/>
        <v>9.8790000000001044E-2</v>
      </c>
      <c r="DA450" s="10">
        <f t="shared" si="558"/>
        <v>9.8790000000001044E-2</v>
      </c>
      <c r="DB450" s="10">
        <f t="shared" si="558"/>
        <v>9.8790000000001044E-2</v>
      </c>
      <c r="DC450" s="10">
        <f t="shared" si="558"/>
        <v>9.8790000000001044E-2</v>
      </c>
      <c r="DD450" s="10">
        <f t="shared" si="558"/>
        <v>9.8790000000001044E-2</v>
      </c>
      <c r="DE450" s="10">
        <f t="shared" si="558"/>
        <v>9.8790000000001044E-2</v>
      </c>
      <c r="DF450" s="10">
        <f t="shared" si="558"/>
        <v>9.8790000000001044E-2</v>
      </c>
      <c r="DG450" s="10">
        <f t="shared" si="558"/>
        <v>9.8790000000001044E-2</v>
      </c>
      <c r="DH450" s="10">
        <f t="shared" si="558"/>
        <v>9.8790000000001044E-2</v>
      </c>
      <c r="DI450" s="10">
        <f t="shared" si="558"/>
        <v>9.8790000000001044E-2</v>
      </c>
      <c r="DJ450" s="10">
        <f t="shared" si="558"/>
        <v>9.8790000000001044E-2</v>
      </c>
      <c r="DK450" s="10">
        <f t="shared" si="558"/>
        <v>9.8790000000001044E-2</v>
      </c>
      <c r="DL450" s="10">
        <f t="shared" si="558"/>
        <v>9.8790000000001044E-2</v>
      </c>
      <c r="DM450" s="10">
        <f t="shared" si="558"/>
        <v>9.8790000000001044E-2</v>
      </c>
      <c r="DN450" s="10">
        <f t="shared" si="558"/>
        <v>9.8790000000001044E-2</v>
      </c>
      <c r="DO450" s="10">
        <f t="shared" si="558"/>
        <v>9.8790000000001044E-2</v>
      </c>
      <c r="DP450" s="10">
        <f t="shared" si="558"/>
        <v>9.8790000000001044E-2</v>
      </c>
      <c r="DQ450" s="10">
        <f t="shared" si="558"/>
        <v>9.8790000000001044E-2</v>
      </c>
      <c r="DR450" s="10">
        <f t="shared" si="558"/>
        <v>9.8790000000001044E-2</v>
      </c>
      <c r="DS450" s="10">
        <f t="shared" si="558"/>
        <v>9.8790000000001044E-2</v>
      </c>
      <c r="DT450" s="10">
        <f t="shared" si="558"/>
        <v>9.8790000000001044E-2</v>
      </c>
      <c r="DU450" s="10">
        <f t="shared" si="558"/>
        <v>9.8790000000001044E-2</v>
      </c>
      <c r="DV450" s="10">
        <f t="shared" si="558"/>
        <v>9.8790000000001044E-2</v>
      </c>
      <c r="DW450" s="10">
        <f t="shared" si="558"/>
        <v>9.8790000000001044E-2</v>
      </c>
      <c r="DX450" s="10">
        <f t="shared" si="558"/>
        <v>9.8790000000001044E-2</v>
      </c>
      <c r="DY450" s="10">
        <f t="shared" si="558"/>
        <v>9.8790000000001044E-2</v>
      </c>
      <c r="DZ450" s="10">
        <f t="shared" si="558"/>
        <v>9.8790000000001044E-2</v>
      </c>
      <c r="EA450" s="10">
        <f t="shared" si="558"/>
        <v>9.8790000000001044E-2</v>
      </c>
      <c r="EB450" s="10">
        <f t="shared" si="558"/>
        <v>9.8790000000001044E-2</v>
      </c>
      <c r="EC450" s="10">
        <f t="shared" si="558"/>
        <v>9.8790000000001044E-2</v>
      </c>
      <c r="ED450" s="10">
        <f t="shared" si="558"/>
        <v>9.8790000000001044E-2</v>
      </c>
      <c r="EE450" s="10">
        <f t="shared" si="558"/>
        <v>9.8790000000001044E-2</v>
      </c>
      <c r="EF450" s="10">
        <f t="shared" si="558"/>
        <v>9.8790000000001044E-2</v>
      </c>
      <c r="EG450" s="10">
        <f t="shared" si="558"/>
        <v>9.8790000000001044E-2</v>
      </c>
      <c r="EH450" s="10">
        <f t="shared" si="558"/>
        <v>9.8790000000001044E-2</v>
      </c>
      <c r="EI450" s="10">
        <f t="shared" si="558"/>
        <v>9.8790000000001044E-2</v>
      </c>
      <c r="EJ450" s="10">
        <f t="shared" si="558"/>
        <v>9.8790000000001044E-2</v>
      </c>
      <c r="EK450" s="10">
        <f t="shared" si="558"/>
        <v>9.8790000000001044E-2</v>
      </c>
      <c r="EL450" s="10">
        <f t="shared" si="558"/>
        <v>9.8790000000001044E-2</v>
      </c>
      <c r="EM450" s="10">
        <f t="shared" si="558"/>
        <v>9.8790000000001044E-2</v>
      </c>
      <c r="EN450" s="10">
        <f t="shared" si="558"/>
        <v>9.8790000000001044E-2</v>
      </c>
      <c r="EO450" s="10">
        <f t="shared" si="558"/>
        <v>9.8790000000001044E-2</v>
      </c>
      <c r="EP450" s="10" t="str">
        <f t="shared" si="558"/>
        <v xml:space="preserve"> </v>
      </c>
      <c r="EQ450" s="10" t="str">
        <f t="shared" si="558"/>
        <v xml:space="preserve"> </v>
      </c>
      <c r="ER450" s="10" t="str">
        <f t="shared" si="558"/>
        <v xml:space="preserve"> </v>
      </c>
      <c r="ES450" s="10" t="str">
        <f t="shared" si="558"/>
        <v xml:space="preserve"> </v>
      </c>
      <c r="ET450" s="10" t="str">
        <f t="shared" si="558"/>
        <v xml:space="preserve"> </v>
      </c>
      <c r="EU450" s="10" t="str">
        <f t="shared" si="558"/>
        <v xml:space="preserve"> </v>
      </c>
      <c r="EV450" s="10" t="str">
        <f t="shared" si="558"/>
        <v xml:space="preserve"> </v>
      </c>
      <c r="EW450" s="10" t="str">
        <f t="shared" si="558"/>
        <v xml:space="preserve"> </v>
      </c>
      <c r="EX450" s="10" t="str">
        <f t="shared" si="558"/>
        <v xml:space="preserve"> </v>
      </c>
      <c r="EY450" s="10" t="str">
        <f t="shared" si="558"/>
        <v xml:space="preserve"> </v>
      </c>
      <c r="EZ450" s="10" t="str">
        <f t="shared" si="558"/>
        <v xml:space="preserve"> </v>
      </c>
      <c r="FA450" s="10" t="str">
        <f t="shared" si="558"/>
        <v xml:space="preserve"> </v>
      </c>
      <c r="FB450" s="10" t="str">
        <f t="shared" si="558"/>
        <v xml:space="preserve"> </v>
      </c>
      <c r="FC450" s="10" t="str">
        <f t="shared" si="558"/>
        <v xml:space="preserve"> </v>
      </c>
      <c r="FD450" s="10" t="str">
        <f t="shared" si="558"/>
        <v xml:space="preserve"> </v>
      </c>
      <c r="FE450" s="10" t="str">
        <f t="shared" si="558"/>
        <v xml:space="preserve"> </v>
      </c>
      <c r="FF450" s="10" t="str">
        <f t="shared" si="558"/>
        <v xml:space="preserve"> </v>
      </c>
      <c r="FG450" s="10" t="str">
        <f t="shared" si="558"/>
        <v xml:space="preserve"> </v>
      </c>
      <c r="FH450" s="10" t="str">
        <f t="shared" si="558"/>
        <v xml:space="preserve"> </v>
      </c>
      <c r="FI450" s="10" t="str">
        <f t="shared" si="558"/>
        <v xml:space="preserve"> </v>
      </c>
      <c r="FJ450" s="10" t="str">
        <f t="shared" si="558"/>
        <v xml:space="preserve"> </v>
      </c>
      <c r="FK450" s="10" t="str">
        <f t="shared" si="558"/>
        <v xml:space="preserve"> </v>
      </c>
      <c r="FL450" s="10" t="str">
        <f t="shared" si="558"/>
        <v xml:space="preserve"> </v>
      </c>
      <c r="FM450" s="10" t="str">
        <f t="shared" si="558"/>
        <v xml:space="preserve"> </v>
      </c>
      <c r="FN450" s="10" t="str">
        <f t="shared" si="558"/>
        <v xml:space="preserve"> </v>
      </c>
      <c r="FO450" s="10" t="str">
        <f t="shared" si="558"/>
        <v xml:space="preserve"> </v>
      </c>
      <c r="FP450" s="10" t="str">
        <f t="shared" si="558"/>
        <v xml:space="preserve"> </v>
      </c>
      <c r="FQ450" s="10" t="str">
        <f t="shared" si="558"/>
        <v xml:space="preserve"> </v>
      </c>
      <c r="FR450" s="10" t="str">
        <f t="shared" si="558"/>
        <v xml:space="preserve"> </v>
      </c>
      <c r="FS450" s="10" t="str">
        <f t="shared" si="558"/>
        <v xml:space="preserve"> </v>
      </c>
      <c r="FT450" s="10" t="str">
        <f t="shared" si="558"/>
        <v xml:space="preserve"> </v>
      </c>
      <c r="FU450" s="10" t="str">
        <f t="shared" si="558"/>
        <v xml:space="preserve"> </v>
      </c>
      <c r="FV450" s="10" t="str">
        <f t="shared" si="558"/>
        <v xml:space="preserve"> </v>
      </c>
      <c r="FW450" s="10" t="str">
        <f t="shared" si="558"/>
        <v xml:space="preserve"> </v>
      </c>
      <c r="FX450" s="10" t="str">
        <f t="shared" si="558"/>
        <v xml:space="preserve"> </v>
      </c>
      <c r="FY450" s="10" t="str">
        <f t="shared" si="558"/>
        <v xml:space="preserve"> </v>
      </c>
      <c r="FZ450" s="10" t="str">
        <f t="shared" si="558"/>
        <v xml:space="preserve"> </v>
      </c>
      <c r="GA450" s="10" t="str">
        <f t="shared" si="558"/>
        <v xml:space="preserve"> </v>
      </c>
      <c r="GB450" s="10" t="str">
        <f t="shared" si="558"/>
        <v xml:space="preserve"> </v>
      </c>
      <c r="GC450" s="10" t="str">
        <f t="shared" si="558"/>
        <v xml:space="preserve"> </v>
      </c>
      <c r="GD450" s="10" t="str">
        <f t="shared" si="558"/>
        <v xml:space="preserve"> </v>
      </c>
      <c r="GE450" s="10" t="str">
        <f t="shared" si="558"/>
        <v xml:space="preserve"> </v>
      </c>
      <c r="GF450" s="10" t="str">
        <f t="shared" si="558"/>
        <v xml:space="preserve"> </v>
      </c>
      <c r="GG450" s="10" t="str">
        <f t="shared" si="558"/>
        <v xml:space="preserve"> </v>
      </c>
      <c r="GH450" s="10" t="str">
        <f t="shared" si="558"/>
        <v xml:space="preserve"> </v>
      </c>
      <c r="GI450" s="10" t="str">
        <f t="shared" si="558"/>
        <v xml:space="preserve"> </v>
      </c>
      <c r="GJ450" s="10" t="str">
        <f t="shared" si="558"/>
        <v xml:space="preserve"> </v>
      </c>
      <c r="GK450" s="10" t="str">
        <f t="shared" si="558"/>
        <v xml:space="preserve"> </v>
      </c>
      <c r="GL450" s="10" t="str">
        <f t="shared" si="558"/>
        <v xml:space="preserve"> </v>
      </c>
      <c r="GM450" s="10" t="str">
        <f t="shared" si="558"/>
        <v xml:space="preserve"> </v>
      </c>
      <c r="GN450" s="10" t="str">
        <f t="shared" si="558"/>
        <v xml:space="preserve"> </v>
      </c>
      <c r="GO450" s="10" t="str">
        <f t="shared" si="558"/>
        <v xml:space="preserve"> </v>
      </c>
      <c r="GP450" s="10" t="str">
        <f t="shared" si="558"/>
        <v xml:space="preserve"> </v>
      </c>
      <c r="GQ450" s="10" t="str">
        <f t="shared" si="558"/>
        <v xml:space="preserve"> </v>
      </c>
      <c r="GR450" s="10" t="str">
        <f t="shared" si="558"/>
        <v xml:space="preserve"> </v>
      </c>
      <c r="GS450" s="10" t="str">
        <f t="shared" si="558"/>
        <v xml:space="preserve"> </v>
      </c>
      <c r="GT450" s="10" t="str">
        <f t="shared" si="558"/>
        <v xml:space="preserve"> </v>
      </c>
      <c r="GU450" s="10" t="str">
        <f t="shared" si="558"/>
        <v xml:space="preserve"> </v>
      </c>
      <c r="GV450" s="10" t="str">
        <f t="shared" si="558"/>
        <v xml:space="preserve"> </v>
      </c>
      <c r="GW450" s="10" t="str">
        <f t="shared" si="558"/>
        <v xml:space="preserve"> </v>
      </c>
      <c r="GX450" s="10" t="str">
        <f t="shared" si="558"/>
        <v xml:space="preserve"> </v>
      </c>
      <c r="GY450" s="10" t="str">
        <f t="shared" si="558"/>
        <v xml:space="preserve"> </v>
      </c>
      <c r="GZ450" s="10" t="str">
        <f t="shared" si="558"/>
        <v xml:space="preserve"> </v>
      </c>
      <c r="HA450" s="10" t="str">
        <f t="shared" si="558"/>
        <v xml:space="preserve"> </v>
      </c>
      <c r="HB450" s="10" t="str">
        <f t="shared" si="558"/>
        <v xml:space="preserve"> </v>
      </c>
      <c r="HC450" s="10" t="str">
        <f t="shared" si="558"/>
        <v xml:space="preserve"> </v>
      </c>
      <c r="HD450" s="10" t="str">
        <f t="shared" si="558"/>
        <v xml:space="preserve"> </v>
      </c>
      <c r="HE450" s="10" t="str">
        <f t="shared" si="558"/>
        <v xml:space="preserve"> </v>
      </c>
      <c r="HF450" s="10" t="str">
        <f t="shared" si="558"/>
        <v xml:space="preserve"> </v>
      </c>
      <c r="HG450" s="10" t="str">
        <f t="shared" si="558"/>
        <v xml:space="preserve"> </v>
      </c>
      <c r="HH450" s="10" t="str">
        <f t="shared" si="558"/>
        <v xml:space="preserve"> </v>
      </c>
      <c r="HI450" s="10" t="str">
        <f t="shared" si="558"/>
        <v xml:space="preserve"> </v>
      </c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</row>
    <row r="451" spans="1:257" ht="12.75" customHeight="1" x14ac:dyDescent="0.2">
      <c r="A451" s="3" t="s">
        <v>17</v>
      </c>
      <c r="B451" s="3"/>
      <c r="C451" s="24">
        <v>0</v>
      </c>
      <c r="D451" s="24">
        <f t="shared" ref="D451:CG451" si="559">C451+1</f>
        <v>1</v>
      </c>
      <c r="E451" s="24">
        <f t="shared" si="559"/>
        <v>2</v>
      </c>
      <c r="F451" s="24">
        <f t="shared" si="559"/>
        <v>3</v>
      </c>
      <c r="G451" s="24">
        <f t="shared" si="559"/>
        <v>4</v>
      </c>
      <c r="H451" s="24">
        <f t="shared" si="559"/>
        <v>5</v>
      </c>
      <c r="I451" s="24">
        <f t="shared" si="559"/>
        <v>6</v>
      </c>
      <c r="J451" s="24">
        <f t="shared" si="559"/>
        <v>7</v>
      </c>
      <c r="K451" s="24">
        <f t="shared" si="559"/>
        <v>8</v>
      </c>
      <c r="L451" s="24">
        <f t="shared" si="559"/>
        <v>9</v>
      </c>
      <c r="M451" s="24">
        <f t="shared" si="559"/>
        <v>10</v>
      </c>
      <c r="N451" s="24">
        <f t="shared" si="559"/>
        <v>11</v>
      </c>
      <c r="O451" s="24">
        <f t="shared" si="559"/>
        <v>12</v>
      </c>
      <c r="P451" s="24">
        <f t="shared" si="559"/>
        <v>13</v>
      </c>
      <c r="Q451" s="24">
        <f t="shared" si="559"/>
        <v>14</v>
      </c>
      <c r="R451" s="24">
        <f t="shared" si="559"/>
        <v>15</v>
      </c>
      <c r="S451" s="24">
        <f t="shared" si="559"/>
        <v>16</v>
      </c>
      <c r="T451" s="24">
        <f t="shared" si="559"/>
        <v>17</v>
      </c>
      <c r="U451" s="24">
        <f t="shared" si="559"/>
        <v>18</v>
      </c>
      <c r="V451" s="24">
        <f t="shared" si="559"/>
        <v>19</v>
      </c>
      <c r="W451" s="24">
        <f t="shared" si="559"/>
        <v>20</v>
      </c>
      <c r="X451" s="24">
        <f t="shared" si="559"/>
        <v>21</v>
      </c>
      <c r="Y451" s="24">
        <f t="shared" si="559"/>
        <v>22</v>
      </c>
      <c r="Z451" s="24">
        <f t="shared" si="559"/>
        <v>23</v>
      </c>
      <c r="AA451" s="24">
        <f t="shared" si="559"/>
        <v>24</v>
      </c>
      <c r="AB451" s="24">
        <f t="shared" si="559"/>
        <v>25</v>
      </c>
      <c r="AC451" s="24">
        <f t="shared" si="559"/>
        <v>26</v>
      </c>
      <c r="AD451" s="24">
        <f t="shared" si="559"/>
        <v>27</v>
      </c>
      <c r="AE451" s="24">
        <f t="shared" si="559"/>
        <v>28</v>
      </c>
      <c r="AF451" s="24">
        <f t="shared" si="559"/>
        <v>29</v>
      </c>
      <c r="AG451" s="24">
        <f t="shared" si="559"/>
        <v>30</v>
      </c>
      <c r="AH451" s="24">
        <f t="shared" si="559"/>
        <v>31</v>
      </c>
      <c r="AI451" s="24">
        <f t="shared" si="559"/>
        <v>32</v>
      </c>
      <c r="AJ451" s="24">
        <f t="shared" si="559"/>
        <v>33</v>
      </c>
      <c r="AK451" s="24">
        <f t="shared" si="559"/>
        <v>34</v>
      </c>
      <c r="AL451" s="24">
        <f t="shared" si="559"/>
        <v>35</v>
      </c>
      <c r="AM451" s="24">
        <f t="shared" si="559"/>
        <v>36</v>
      </c>
      <c r="AN451" s="24">
        <f t="shared" si="559"/>
        <v>37</v>
      </c>
      <c r="AO451" s="24">
        <f t="shared" si="559"/>
        <v>38</v>
      </c>
      <c r="AP451" s="24">
        <f t="shared" si="559"/>
        <v>39</v>
      </c>
      <c r="AQ451" s="24">
        <f t="shared" si="559"/>
        <v>40</v>
      </c>
      <c r="AR451" s="24">
        <f t="shared" si="559"/>
        <v>41</v>
      </c>
      <c r="AS451" s="24">
        <f t="shared" si="559"/>
        <v>42</v>
      </c>
      <c r="AT451" s="24">
        <f t="shared" si="559"/>
        <v>43</v>
      </c>
      <c r="AU451" s="24">
        <f t="shared" si="559"/>
        <v>44</v>
      </c>
      <c r="AV451" s="24">
        <f t="shared" si="559"/>
        <v>45</v>
      </c>
      <c r="AW451" s="24">
        <f t="shared" si="559"/>
        <v>46</v>
      </c>
      <c r="AX451" s="24">
        <f t="shared" si="559"/>
        <v>47</v>
      </c>
      <c r="AY451" s="24">
        <f t="shared" si="559"/>
        <v>48</v>
      </c>
      <c r="AZ451" s="24">
        <f t="shared" si="559"/>
        <v>49</v>
      </c>
      <c r="BA451" s="24">
        <f t="shared" si="559"/>
        <v>50</v>
      </c>
      <c r="BB451" s="24">
        <f t="shared" si="559"/>
        <v>51</v>
      </c>
      <c r="BC451" s="24">
        <f t="shared" si="559"/>
        <v>52</v>
      </c>
      <c r="BD451" s="24">
        <f t="shared" si="559"/>
        <v>53</v>
      </c>
      <c r="BE451" s="24">
        <f t="shared" si="559"/>
        <v>54</v>
      </c>
      <c r="BF451" s="24">
        <f t="shared" si="559"/>
        <v>55</v>
      </c>
      <c r="BG451" s="24">
        <f t="shared" si="559"/>
        <v>56</v>
      </c>
      <c r="BH451" s="24">
        <f t="shared" si="559"/>
        <v>57</v>
      </c>
      <c r="BI451" s="24">
        <f t="shared" si="559"/>
        <v>58</v>
      </c>
      <c r="BJ451" s="24">
        <f t="shared" si="559"/>
        <v>59</v>
      </c>
      <c r="BK451" s="24">
        <f t="shared" si="559"/>
        <v>60</v>
      </c>
      <c r="BL451" s="24">
        <f t="shared" si="559"/>
        <v>61</v>
      </c>
      <c r="BM451" s="24">
        <f t="shared" si="559"/>
        <v>62</v>
      </c>
      <c r="BN451" s="24">
        <f t="shared" si="559"/>
        <v>63</v>
      </c>
      <c r="BO451" s="25">
        <f t="shared" si="559"/>
        <v>64</v>
      </c>
      <c r="BP451" s="25">
        <f t="shared" si="559"/>
        <v>65</v>
      </c>
      <c r="BQ451" s="25">
        <f t="shared" si="559"/>
        <v>66</v>
      </c>
      <c r="BR451" s="25">
        <f t="shared" si="559"/>
        <v>67</v>
      </c>
      <c r="BS451" s="25">
        <f t="shared" si="559"/>
        <v>68</v>
      </c>
      <c r="BT451" s="25">
        <f t="shared" si="559"/>
        <v>69</v>
      </c>
      <c r="BU451" s="25">
        <f t="shared" si="559"/>
        <v>70</v>
      </c>
      <c r="BV451" s="25">
        <f t="shared" si="559"/>
        <v>71</v>
      </c>
      <c r="BW451" s="25">
        <f t="shared" si="559"/>
        <v>72</v>
      </c>
      <c r="BX451" s="25">
        <f t="shared" si="559"/>
        <v>73</v>
      </c>
      <c r="BY451" s="25">
        <f t="shared" si="559"/>
        <v>74</v>
      </c>
      <c r="BZ451" s="25">
        <f t="shared" si="559"/>
        <v>75</v>
      </c>
      <c r="CA451" s="25">
        <f t="shared" si="559"/>
        <v>76</v>
      </c>
      <c r="CB451" s="25">
        <f t="shared" si="559"/>
        <v>77</v>
      </c>
      <c r="CC451" s="25">
        <f t="shared" si="559"/>
        <v>78</v>
      </c>
      <c r="CD451" s="25">
        <f t="shared" si="559"/>
        <v>79</v>
      </c>
      <c r="CE451" s="25">
        <f t="shared" si="559"/>
        <v>80</v>
      </c>
      <c r="CF451" s="25">
        <f t="shared" si="559"/>
        <v>81</v>
      </c>
      <c r="CG451" s="25">
        <f t="shared" si="559"/>
        <v>82</v>
      </c>
      <c r="CH451" s="13">
        <f t="shared" ref="CH451:HI451" si="560">IF(CG451&lt;($CG451+$CG460),CG451+1," ")</f>
        <v>83</v>
      </c>
      <c r="CI451" s="13">
        <f t="shared" si="560"/>
        <v>84</v>
      </c>
      <c r="CJ451" s="13">
        <f t="shared" si="560"/>
        <v>85</v>
      </c>
      <c r="CK451" s="13">
        <f t="shared" si="560"/>
        <v>86</v>
      </c>
      <c r="CL451" s="13">
        <f t="shared" si="560"/>
        <v>87</v>
      </c>
      <c r="CM451" s="13">
        <f t="shared" si="560"/>
        <v>88</v>
      </c>
      <c r="CN451" s="13">
        <f t="shared" si="560"/>
        <v>89</v>
      </c>
      <c r="CO451" s="13">
        <f t="shared" si="560"/>
        <v>90</v>
      </c>
      <c r="CP451" s="13">
        <f t="shared" si="560"/>
        <v>91</v>
      </c>
      <c r="CQ451" s="13">
        <f t="shared" si="560"/>
        <v>92</v>
      </c>
      <c r="CR451" s="13">
        <f t="shared" si="560"/>
        <v>93</v>
      </c>
      <c r="CS451" s="13">
        <f t="shared" si="560"/>
        <v>94</v>
      </c>
      <c r="CT451" s="13">
        <f t="shared" si="560"/>
        <v>95</v>
      </c>
      <c r="CU451" s="13">
        <f t="shared" si="560"/>
        <v>96</v>
      </c>
      <c r="CV451" s="13">
        <f t="shared" si="560"/>
        <v>97</v>
      </c>
      <c r="CW451" s="13">
        <f t="shared" si="560"/>
        <v>98</v>
      </c>
      <c r="CX451" s="13">
        <f t="shared" si="560"/>
        <v>99</v>
      </c>
      <c r="CY451" s="13">
        <f t="shared" si="560"/>
        <v>100</v>
      </c>
      <c r="CZ451" s="13">
        <f t="shared" si="560"/>
        <v>101</v>
      </c>
      <c r="DA451" s="13">
        <f t="shared" si="560"/>
        <v>102</v>
      </c>
      <c r="DB451" s="13">
        <f t="shared" si="560"/>
        <v>103</v>
      </c>
      <c r="DC451" s="13">
        <f t="shared" si="560"/>
        <v>104</v>
      </c>
      <c r="DD451" s="13">
        <f t="shared" si="560"/>
        <v>105</v>
      </c>
      <c r="DE451" s="13">
        <f t="shared" si="560"/>
        <v>106</v>
      </c>
      <c r="DF451" s="13">
        <f t="shared" si="560"/>
        <v>107</v>
      </c>
      <c r="DG451" s="13">
        <f t="shared" si="560"/>
        <v>108</v>
      </c>
      <c r="DH451" s="13">
        <f t="shared" si="560"/>
        <v>109</v>
      </c>
      <c r="DI451" s="13">
        <f t="shared" si="560"/>
        <v>110</v>
      </c>
      <c r="DJ451" s="13">
        <f t="shared" si="560"/>
        <v>111</v>
      </c>
      <c r="DK451" s="13">
        <f t="shared" si="560"/>
        <v>112</v>
      </c>
      <c r="DL451" s="13">
        <f t="shared" si="560"/>
        <v>113</v>
      </c>
      <c r="DM451" s="13">
        <f t="shared" si="560"/>
        <v>114</v>
      </c>
      <c r="DN451" s="13">
        <f t="shared" si="560"/>
        <v>115</v>
      </c>
      <c r="DO451" s="13">
        <f t="shared" si="560"/>
        <v>116</v>
      </c>
      <c r="DP451" s="13">
        <f t="shared" si="560"/>
        <v>117</v>
      </c>
      <c r="DQ451" s="13">
        <f t="shared" si="560"/>
        <v>118</v>
      </c>
      <c r="DR451" s="13">
        <f t="shared" si="560"/>
        <v>119</v>
      </c>
      <c r="DS451" s="13">
        <f t="shared" si="560"/>
        <v>120</v>
      </c>
      <c r="DT451" s="13">
        <f t="shared" si="560"/>
        <v>121</v>
      </c>
      <c r="DU451" s="13">
        <f t="shared" si="560"/>
        <v>122</v>
      </c>
      <c r="DV451" s="13">
        <f t="shared" si="560"/>
        <v>123</v>
      </c>
      <c r="DW451" s="13">
        <f t="shared" si="560"/>
        <v>124</v>
      </c>
      <c r="DX451" s="13">
        <f t="shared" si="560"/>
        <v>125</v>
      </c>
      <c r="DY451" s="13">
        <f t="shared" si="560"/>
        <v>126</v>
      </c>
      <c r="DZ451" s="13">
        <f t="shared" si="560"/>
        <v>127</v>
      </c>
      <c r="EA451" s="13">
        <f t="shared" si="560"/>
        <v>128</v>
      </c>
      <c r="EB451" s="13">
        <f t="shared" si="560"/>
        <v>129</v>
      </c>
      <c r="EC451" s="13">
        <f t="shared" si="560"/>
        <v>130</v>
      </c>
      <c r="ED451" s="13">
        <f t="shared" si="560"/>
        <v>131</v>
      </c>
      <c r="EE451" s="13">
        <f t="shared" si="560"/>
        <v>132</v>
      </c>
      <c r="EF451" s="13">
        <f t="shared" si="560"/>
        <v>133</v>
      </c>
      <c r="EG451" s="13">
        <f t="shared" si="560"/>
        <v>134</v>
      </c>
      <c r="EH451" s="13">
        <f t="shared" si="560"/>
        <v>135</v>
      </c>
      <c r="EI451" s="13">
        <f t="shared" si="560"/>
        <v>136</v>
      </c>
      <c r="EJ451" s="13">
        <f t="shared" si="560"/>
        <v>137</v>
      </c>
      <c r="EK451" s="13">
        <f t="shared" si="560"/>
        <v>138</v>
      </c>
      <c r="EL451" s="13">
        <f t="shared" si="560"/>
        <v>139</v>
      </c>
      <c r="EM451" s="13">
        <f t="shared" si="560"/>
        <v>140</v>
      </c>
      <c r="EN451" s="13">
        <f t="shared" si="560"/>
        <v>141</v>
      </c>
      <c r="EO451" s="13">
        <f t="shared" si="560"/>
        <v>142</v>
      </c>
      <c r="EP451" s="13" t="str">
        <f t="shared" si="560"/>
        <v xml:space="preserve"> </v>
      </c>
      <c r="EQ451" s="13" t="str">
        <f t="shared" si="560"/>
        <v xml:space="preserve"> </v>
      </c>
      <c r="ER451" s="13" t="str">
        <f t="shared" si="560"/>
        <v xml:space="preserve"> </v>
      </c>
      <c r="ES451" s="13" t="str">
        <f t="shared" si="560"/>
        <v xml:space="preserve"> </v>
      </c>
      <c r="ET451" s="13" t="str">
        <f t="shared" si="560"/>
        <v xml:space="preserve"> </v>
      </c>
      <c r="EU451" s="13" t="str">
        <f t="shared" si="560"/>
        <v xml:space="preserve"> </v>
      </c>
      <c r="EV451" s="13" t="str">
        <f t="shared" si="560"/>
        <v xml:space="preserve"> </v>
      </c>
      <c r="EW451" s="13" t="str">
        <f t="shared" si="560"/>
        <v xml:space="preserve"> </v>
      </c>
      <c r="EX451" s="13" t="str">
        <f t="shared" si="560"/>
        <v xml:space="preserve"> </v>
      </c>
      <c r="EY451" s="13" t="str">
        <f t="shared" si="560"/>
        <v xml:space="preserve"> </v>
      </c>
      <c r="EZ451" s="13" t="str">
        <f t="shared" si="560"/>
        <v xml:space="preserve"> </v>
      </c>
      <c r="FA451" s="13" t="str">
        <f t="shared" si="560"/>
        <v xml:space="preserve"> </v>
      </c>
      <c r="FB451" s="13" t="str">
        <f t="shared" si="560"/>
        <v xml:space="preserve"> </v>
      </c>
      <c r="FC451" s="13" t="str">
        <f t="shared" si="560"/>
        <v xml:space="preserve"> </v>
      </c>
      <c r="FD451" s="13" t="str">
        <f t="shared" si="560"/>
        <v xml:space="preserve"> </v>
      </c>
      <c r="FE451" s="13" t="str">
        <f t="shared" si="560"/>
        <v xml:space="preserve"> </v>
      </c>
      <c r="FF451" s="13" t="str">
        <f t="shared" si="560"/>
        <v xml:space="preserve"> </v>
      </c>
      <c r="FG451" s="13" t="str">
        <f t="shared" si="560"/>
        <v xml:space="preserve"> </v>
      </c>
      <c r="FH451" s="13" t="str">
        <f t="shared" si="560"/>
        <v xml:space="preserve"> </v>
      </c>
      <c r="FI451" s="13" t="str">
        <f t="shared" si="560"/>
        <v xml:space="preserve"> </v>
      </c>
      <c r="FJ451" s="13" t="str">
        <f t="shared" si="560"/>
        <v xml:space="preserve"> </v>
      </c>
      <c r="FK451" s="13" t="str">
        <f t="shared" si="560"/>
        <v xml:space="preserve"> </v>
      </c>
      <c r="FL451" s="13" t="str">
        <f t="shared" si="560"/>
        <v xml:space="preserve"> </v>
      </c>
      <c r="FM451" s="13" t="str">
        <f t="shared" si="560"/>
        <v xml:space="preserve"> </v>
      </c>
      <c r="FN451" s="13" t="str">
        <f t="shared" si="560"/>
        <v xml:space="preserve"> </v>
      </c>
      <c r="FO451" s="13" t="str">
        <f t="shared" si="560"/>
        <v xml:space="preserve"> </v>
      </c>
      <c r="FP451" s="13" t="str">
        <f t="shared" si="560"/>
        <v xml:space="preserve"> </v>
      </c>
      <c r="FQ451" s="13" t="str">
        <f t="shared" si="560"/>
        <v xml:space="preserve"> </v>
      </c>
      <c r="FR451" s="13" t="str">
        <f t="shared" si="560"/>
        <v xml:space="preserve"> </v>
      </c>
      <c r="FS451" s="13" t="str">
        <f t="shared" si="560"/>
        <v xml:space="preserve"> </v>
      </c>
      <c r="FT451" s="13" t="str">
        <f t="shared" si="560"/>
        <v xml:space="preserve"> </v>
      </c>
      <c r="FU451" s="13" t="str">
        <f t="shared" si="560"/>
        <v xml:space="preserve"> </v>
      </c>
      <c r="FV451" s="13" t="str">
        <f t="shared" si="560"/>
        <v xml:space="preserve"> </v>
      </c>
      <c r="FW451" s="13" t="str">
        <f t="shared" si="560"/>
        <v xml:space="preserve"> </v>
      </c>
      <c r="FX451" s="13" t="str">
        <f t="shared" si="560"/>
        <v xml:space="preserve"> </v>
      </c>
      <c r="FY451" s="13" t="str">
        <f t="shared" si="560"/>
        <v xml:space="preserve"> </v>
      </c>
      <c r="FZ451" s="13" t="str">
        <f t="shared" si="560"/>
        <v xml:space="preserve"> </v>
      </c>
      <c r="GA451" s="13" t="str">
        <f t="shared" si="560"/>
        <v xml:space="preserve"> </v>
      </c>
      <c r="GB451" s="13" t="str">
        <f t="shared" si="560"/>
        <v xml:space="preserve"> </v>
      </c>
      <c r="GC451" s="13" t="str">
        <f t="shared" si="560"/>
        <v xml:space="preserve"> </v>
      </c>
      <c r="GD451" s="13" t="str">
        <f t="shared" si="560"/>
        <v xml:space="preserve"> </v>
      </c>
      <c r="GE451" s="13" t="str">
        <f t="shared" si="560"/>
        <v xml:space="preserve"> </v>
      </c>
      <c r="GF451" s="13" t="str">
        <f t="shared" si="560"/>
        <v xml:space="preserve"> </v>
      </c>
      <c r="GG451" s="13" t="str">
        <f t="shared" si="560"/>
        <v xml:space="preserve"> </v>
      </c>
      <c r="GH451" s="13" t="str">
        <f t="shared" si="560"/>
        <v xml:space="preserve"> </v>
      </c>
      <c r="GI451" s="13" t="str">
        <f t="shared" si="560"/>
        <v xml:space="preserve"> </v>
      </c>
      <c r="GJ451" s="13" t="str">
        <f t="shared" si="560"/>
        <v xml:space="preserve"> </v>
      </c>
      <c r="GK451" s="13" t="str">
        <f t="shared" si="560"/>
        <v xml:space="preserve"> </v>
      </c>
      <c r="GL451" s="13" t="str">
        <f t="shared" si="560"/>
        <v xml:space="preserve"> </v>
      </c>
      <c r="GM451" s="13" t="str">
        <f t="shared" si="560"/>
        <v xml:space="preserve"> </v>
      </c>
      <c r="GN451" s="13" t="str">
        <f t="shared" si="560"/>
        <v xml:space="preserve"> </v>
      </c>
      <c r="GO451" s="13" t="str">
        <f t="shared" si="560"/>
        <v xml:space="preserve"> </v>
      </c>
      <c r="GP451" s="13" t="str">
        <f t="shared" si="560"/>
        <v xml:space="preserve"> </v>
      </c>
      <c r="GQ451" s="13" t="str">
        <f t="shared" si="560"/>
        <v xml:space="preserve"> </v>
      </c>
      <c r="GR451" s="13" t="str">
        <f t="shared" si="560"/>
        <v xml:space="preserve"> </v>
      </c>
      <c r="GS451" s="13" t="str">
        <f t="shared" si="560"/>
        <v xml:space="preserve"> </v>
      </c>
      <c r="GT451" s="13" t="str">
        <f t="shared" si="560"/>
        <v xml:space="preserve"> </v>
      </c>
      <c r="GU451" s="13" t="str">
        <f t="shared" si="560"/>
        <v xml:space="preserve"> </v>
      </c>
      <c r="GV451" s="13" t="str">
        <f t="shared" si="560"/>
        <v xml:space="preserve"> </v>
      </c>
      <c r="GW451" s="13" t="str">
        <f t="shared" si="560"/>
        <v xml:space="preserve"> </v>
      </c>
      <c r="GX451" s="13" t="str">
        <f t="shared" si="560"/>
        <v xml:space="preserve"> </v>
      </c>
      <c r="GY451" s="13" t="str">
        <f t="shared" si="560"/>
        <v xml:space="preserve"> </v>
      </c>
      <c r="GZ451" s="13" t="str">
        <f t="shared" si="560"/>
        <v xml:space="preserve"> </v>
      </c>
      <c r="HA451" s="13" t="str">
        <f t="shared" si="560"/>
        <v xml:space="preserve"> </v>
      </c>
      <c r="HB451" s="13" t="str">
        <f t="shared" si="560"/>
        <v xml:space="preserve"> </v>
      </c>
      <c r="HC451" s="13" t="str">
        <f t="shared" si="560"/>
        <v xml:space="preserve"> </v>
      </c>
      <c r="HD451" s="13" t="str">
        <f t="shared" si="560"/>
        <v xml:space="preserve"> </v>
      </c>
      <c r="HE451" s="13" t="str">
        <f t="shared" si="560"/>
        <v xml:space="preserve"> </v>
      </c>
      <c r="HF451" s="13" t="str">
        <f t="shared" si="560"/>
        <v xml:space="preserve"> </v>
      </c>
      <c r="HG451" s="13" t="str">
        <f t="shared" si="560"/>
        <v xml:space="preserve"> </v>
      </c>
      <c r="HH451" s="13" t="str">
        <f t="shared" si="560"/>
        <v xml:space="preserve"> </v>
      </c>
      <c r="HI451" s="13" t="str">
        <f t="shared" si="560"/>
        <v xml:space="preserve"> </v>
      </c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</row>
    <row r="452" spans="1:257" ht="12.75" customHeight="1" x14ac:dyDescent="0.2">
      <c r="A452" s="3" t="s">
        <v>18</v>
      </c>
      <c r="B452" s="3"/>
      <c r="C452" s="2">
        <v>0.5</v>
      </c>
      <c r="D452" s="2">
        <f t="shared" ref="D452:BE452" si="561">C452+0.1184</f>
        <v>0.61840000000000006</v>
      </c>
      <c r="E452" s="2">
        <f t="shared" si="561"/>
        <v>0.73680000000000012</v>
      </c>
      <c r="F452" s="2">
        <f t="shared" si="561"/>
        <v>0.85520000000000018</v>
      </c>
      <c r="G452" s="2">
        <f t="shared" si="561"/>
        <v>0.97360000000000024</v>
      </c>
      <c r="H452" s="2">
        <f t="shared" si="561"/>
        <v>1.0920000000000003</v>
      </c>
      <c r="I452" s="2">
        <f t="shared" si="561"/>
        <v>1.2104000000000004</v>
      </c>
      <c r="J452" s="2">
        <f t="shared" si="561"/>
        <v>1.3288000000000004</v>
      </c>
      <c r="K452" s="2">
        <f t="shared" si="561"/>
        <v>1.4472000000000005</v>
      </c>
      <c r="L452" s="2">
        <f t="shared" si="561"/>
        <v>1.5656000000000005</v>
      </c>
      <c r="M452" s="2">
        <f t="shared" si="561"/>
        <v>1.6840000000000006</v>
      </c>
      <c r="N452" s="2">
        <f t="shared" si="561"/>
        <v>1.8024000000000007</v>
      </c>
      <c r="O452" s="2">
        <f t="shared" si="561"/>
        <v>1.9208000000000007</v>
      </c>
      <c r="P452" s="2">
        <f t="shared" si="561"/>
        <v>2.0392000000000006</v>
      </c>
      <c r="Q452" s="2">
        <f t="shared" si="561"/>
        <v>2.1576000000000004</v>
      </c>
      <c r="R452" s="2">
        <f t="shared" si="561"/>
        <v>2.2760000000000002</v>
      </c>
      <c r="S452" s="2">
        <f t="shared" si="561"/>
        <v>2.3944000000000001</v>
      </c>
      <c r="T452" s="2">
        <f t="shared" si="561"/>
        <v>2.5127999999999999</v>
      </c>
      <c r="U452" s="2">
        <f t="shared" si="561"/>
        <v>2.6311999999999998</v>
      </c>
      <c r="V452" s="2">
        <f t="shared" si="561"/>
        <v>2.7495999999999996</v>
      </c>
      <c r="W452" s="2">
        <f t="shared" si="561"/>
        <v>2.8679999999999994</v>
      </c>
      <c r="X452" s="2">
        <f t="shared" si="561"/>
        <v>2.9863999999999993</v>
      </c>
      <c r="Y452" s="2">
        <f t="shared" si="561"/>
        <v>3.1047999999999991</v>
      </c>
      <c r="Z452" s="2">
        <f t="shared" si="561"/>
        <v>3.223199999999999</v>
      </c>
      <c r="AA452" s="2">
        <f t="shared" si="561"/>
        <v>3.3415999999999988</v>
      </c>
      <c r="AB452" s="2">
        <f t="shared" si="561"/>
        <v>3.4599999999999986</v>
      </c>
      <c r="AC452" s="2">
        <f t="shared" si="561"/>
        <v>3.5783999999999985</v>
      </c>
      <c r="AD452" s="2">
        <f t="shared" si="561"/>
        <v>3.6967999999999983</v>
      </c>
      <c r="AE452" s="2">
        <f t="shared" si="561"/>
        <v>3.8151999999999981</v>
      </c>
      <c r="AF452" s="2">
        <f t="shared" si="561"/>
        <v>3.933599999999998</v>
      </c>
      <c r="AG452" s="2">
        <f t="shared" si="561"/>
        <v>4.0519999999999978</v>
      </c>
      <c r="AH452" s="2">
        <f t="shared" si="561"/>
        <v>4.1703999999999981</v>
      </c>
      <c r="AI452" s="2">
        <f t="shared" si="561"/>
        <v>4.2887999999999984</v>
      </c>
      <c r="AJ452" s="2">
        <f t="shared" si="561"/>
        <v>4.4071999999999987</v>
      </c>
      <c r="AK452" s="2">
        <f t="shared" si="561"/>
        <v>4.525599999999999</v>
      </c>
      <c r="AL452" s="2">
        <f t="shared" si="561"/>
        <v>4.6439999999999992</v>
      </c>
      <c r="AM452" s="2">
        <f t="shared" si="561"/>
        <v>4.7623999999999995</v>
      </c>
      <c r="AN452" s="2">
        <f t="shared" si="561"/>
        <v>4.8807999999999998</v>
      </c>
      <c r="AO452" s="2">
        <f t="shared" si="561"/>
        <v>4.9992000000000001</v>
      </c>
      <c r="AP452" s="2">
        <f t="shared" si="561"/>
        <v>5.1176000000000004</v>
      </c>
      <c r="AQ452" s="2">
        <f t="shared" si="561"/>
        <v>5.2360000000000007</v>
      </c>
      <c r="AR452" s="2">
        <f t="shared" si="561"/>
        <v>5.3544000000000009</v>
      </c>
      <c r="AS452" s="2">
        <f t="shared" si="561"/>
        <v>5.4728000000000012</v>
      </c>
      <c r="AT452" s="2">
        <f t="shared" si="561"/>
        <v>5.5912000000000015</v>
      </c>
      <c r="AU452" s="2">
        <f t="shared" si="561"/>
        <v>5.7096000000000018</v>
      </c>
      <c r="AV452" s="2">
        <f t="shared" si="561"/>
        <v>5.8280000000000021</v>
      </c>
      <c r="AW452" s="2">
        <f t="shared" si="561"/>
        <v>5.9464000000000024</v>
      </c>
      <c r="AX452" s="2">
        <f t="shared" si="561"/>
        <v>6.0648000000000026</v>
      </c>
      <c r="AY452" s="2">
        <f t="shared" si="561"/>
        <v>6.1832000000000029</v>
      </c>
      <c r="AZ452" s="2">
        <f t="shared" si="561"/>
        <v>6.3016000000000032</v>
      </c>
      <c r="BA452" s="2">
        <f t="shared" si="561"/>
        <v>6.4200000000000035</v>
      </c>
      <c r="BB452" s="2">
        <f t="shared" si="561"/>
        <v>6.5384000000000038</v>
      </c>
      <c r="BC452" s="2">
        <f t="shared" si="561"/>
        <v>6.656800000000004</v>
      </c>
      <c r="BD452" s="2">
        <f t="shared" si="561"/>
        <v>6.7752000000000043</v>
      </c>
      <c r="BE452" s="2">
        <f t="shared" si="561"/>
        <v>6.8936000000000046</v>
      </c>
      <c r="BF452" s="2">
        <f t="shared" ref="BF452:BN452" si="562">BE452+0.187</f>
        <v>7.0806000000000049</v>
      </c>
      <c r="BG452" s="2">
        <f t="shared" si="562"/>
        <v>7.2676000000000052</v>
      </c>
      <c r="BH452" s="2">
        <f t="shared" si="562"/>
        <v>7.4546000000000054</v>
      </c>
      <c r="BI452" s="2">
        <f t="shared" si="562"/>
        <v>7.6416000000000057</v>
      </c>
      <c r="BJ452" s="2">
        <f t="shared" si="562"/>
        <v>7.828600000000006</v>
      </c>
      <c r="BK452" s="2">
        <f t="shared" si="562"/>
        <v>8.0156000000000063</v>
      </c>
      <c r="BL452" s="2">
        <f t="shared" si="562"/>
        <v>8.2026000000000057</v>
      </c>
      <c r="BM452" s="2">
        <f t="shared" si="562"/>
        <v>8.3896000000000051</v>
      </c>
      <c r="BN452" s="2">
        <f t="shared" si="562"/>
        <v>8.5766000000000044</v>
      </c>
      <c r="BO452" s="2">
        <f t="shared" ref="BO452:CG452" si="563">BN452+0.184</f>
        <v>8.7606000000000037</v>
      </c>
      <c r="BP452" s="2">
        <f t="shared" si="563"/>
        <v>8.944600000000003</v>
      </c>
      <c r="BQ452" s="2">
        <f t="shared" si="563"/>
        <v>9.1286000000000023</v>
      </c>
      <c r="BR452" s="2">
        <f t="shared" si="563"/>
        <v>9.3126000000000015</v>
      </c>
      <c r="BS452" s="2">
        <f t="shared" si="563"/>
        <v>9.4966000000000008</v>
      </c>
      <c r="BT452" s="2">
        <f t="shared" si="563"/>
        <v>9.6806000000000001</v>
      </c>
      <c r="BU452" s="2">
        <f t="shared" si="563"/>
        <v>9.8645999999999994</v>
      </c>
      <c r="BV452" s="2">
        <f t="shared" si="563"/>
        <v>10.048599999999999</v>
      </c>
      <c r="BW452" s="2">
        <f t="shared" si="563"/>
        <v>10.232599999999998</v>
      </c>
      <c r="BX452" s="2">
        <f t="shared" si="563"/>
        <v>10.416599999999997</v>
      </c>
      <c r="BY452" s="2">
        <f t="shared" si="563"/>
        <v>10.600599999999996</v>
      </c>
      <c r="BZ452" s="2">
        <f t="shared" si="563"/>
        <v>10.784599999999996</v>
      </c>
      <c r="CA452" s="2">
        <f t="shared" si="563"/>
        <v>10.968599999999995</v>
      </c>
      <c r="CB452" s="2">
        <f t="shared" si="563"/>
        <v>11.152599999999994</v>
      </c>
      <c r="CC452" s="2">
        <f t="shared" si="563"/>
        <v>11.336599999999994</v>
      </c>
      <c r="CD452" s="2">
        <f t="shared" si="563"/>
        <v>11.520599999999993</v>
      </c>
      <c r="CE452" s="2">
        <f t="shared" si="563"/>
        <v>11.704599999999992</v>
      </c>
      <c r="CF452" s="2">
        <f t="shared" si="563"/>
        <v>11.888599999999991</v>
      </c>
      <c r="CG452" s="2">
        <f t="shared" si="563"/>
        <v>12.072599999999991</v>
      </c>
      <c r="CH452" s="2">
        <f t="shared" ref="CH452:HI452" si="564">IF(CH451&lt;&gt;" ",CG452+(CH459-$CG452)/$CG460," ")</f>
        <v>12.171389999999992</v>
      </c>
      <c r="CI452" s="2">
        <f t="shared" si="564"/>
        <v>12.270179999999993</v>
      </c>
      <c r="CJ452" s="2">
        <f t="shared" si="564"/>
        <v>12.368969999999994</v>
      </c>
      <c r="CK452" s="2">
        <f t="shared" si="564"/>
        <v>12.467759999999995</v>
      </c>
      <c r="CL452" s="2">
        <f t="shared" si="564"/>
        <v>12.566549999999996</v>
      </c>
      <c r="CM452" s="2">
        <f t="shared" si="564"/>
        <v>12.665339999999997</v>
      </c>
      <c r="CN452" s="2">
        <f t="shared" si="564"/>
        <v>12.764129999999998</v>
      </c>
      <c r="CO452" s="2">
        <f t="shared" si="564"/>
        <v>12.862919999999999</v>
      </c>
      <c r="CP452" s="2">
        <f t="shared" si="564"/>
        <v>12.96171</v>
      </c>
      <c r="CQ452" s="2">
        <f t="shared" si="564"/>
        <v>13.060500000000001</v>
      </c>
      <c r="CR452" s="2">
        <f t="shared" si="564"/>
        <v>13.159290000000002</v>
      </c>
      <c r="CS452" s="2">
        <f t="shared" si="564"/>
        <v>13.258080000000003</v>
      </c>
      <c r="CT452" s="2">
        <f t="shared" si="564"/>
        <v>13.356870000000004</v>
      </c>
      <c r="CU452" s="2">
        <f t="shared" si="564"/>
        <v>13.455660000000005</v>
      </c>
      <c r="CV452" s="2">
        <f t="shared" si="564"/>
        <v>13.554450000000006</v>
      </c>
      <c r="CW452" s="2">
        <f t="shared" si="564"/>
        <v>13.653240000000007</v>
      </c>
      <c r="CX452" s="2">
        <f t="shared" si="564"/>
        <v>13.752030000000008</v>
      </c>
      <c r="CY452" s="2">
        <f t="shared" si="564"/>
        <v>13.850820000000009</v>
      </c>
      <c r="CZ452" s="2">
        <f t="shared" si="564"/>
        <v>13.949610000000011</v>
      </c>
      <c r="DA452" s="2">
        <f t="shared" si="564"/>
        <v>14.048400000000012</v>
      </c>
      <c r="DB452" s="2">
        <f t="shared" si="564"/>
        <v>14.147190000000013</v>
      </c>
      <c r="DC452" s="2">
        <f t="shared" si="564"/>
        <v>14.245980000000014</v>
      </c>
      <c r="DD452" s="2">
        <f t="shared" si="564"/>
        <v>14.344770000000015</v>
      </c>
      <c r="DE452" s="2">
        <f t="shared" si="564"/>
        <v>14.443560000000016</v>
      </c>
      <c r="DF452" s="2">
        <f t="shared" si="564"/>
        <v>14.542350000000017</v>
      </c>
      <c r="DG452" s="2">
        <f t="shared" si="564"/>
        <v>14.641140000000018</v>
      </c>
      <c r="DH452" s="2">
        <f t="shared" si="564"/>
        <v>14.739930000000019</v>
      </c>
      <c r="DI452" s="2">
        <f t="shared" si="564"/>
        <v>14.83872000000002</v>
      </c>
      <c r="DJ452" s="2">
        <f t="shared" si="564"/>
        <v>14.937510000000021</v>
      </c>
      <c r="DK452" s="2">
        <f t="shared" si="564"/>
        <v>15.036300000000022</v>
      </c>
      <c r="DL452" s="2">
        <f t="shared" si="564"/>
        <v>15.135090000000023</v>
      </c>
      <c r="DM452" s="2">
        <f t="shared" si="564"/>
        <v>15.233880000000024</v>
      </c>
      <c r="DN452" s="2">
        <f t="shared" si="564"/>
        <v>15.332670000000025</v>
      </c>
      <c r="DO452" s="2">
        <f t="shared" si="564"/>
        <v>15.431460000000026</v>
      </c>
      <c r="DP452" s="2">
        <f t="shared" si="564"/>
        <v>15.530250000000027</v>
      </c>
      <c r="DQ452" s="2">
        <f t="shared" si="564"/>
        <v>15.629040000000028</v>
      </c>
      <c r="DR452" s="2">
        <f t="shared" si="564"/>
        <v>15.727830000000029</v>
      </c>
      <c r="DS452" s="2">
        <f t="shared" si="564"/>
        <v>15.82662000000003</v>
      </c>
      <c r="DT452" s="2">
        <f t="shared" si="564"/>
        <v>15.925410000000031</v>
      </c>
      <c r="DU452" s="2">
        <f t="shared" si="564"/>
        <v>16.024200000000032</v>
      </c>
      <c r="DV452" s="2">
        <f t="shared" si="564"/>
        <v>16.122990000000033</v>
      </c>
      <c r="DW452" s="2">
        <f t="shared" si="564"/>
        <v>16.221780000000035</v>
      </c>
      <c r="DX452" s="2">
        <f t="shared" si="564"/>
        <v>16.320570000000036</v>
      </c>
      <c r="DY452" s="2">
        <f t="shared" si="564"/>
        <v>16.419360000000037</v>
      </c>
      <c r="DZ452" s="2">
        <f t="shared" si="564"/>
        <v>16.518150000000038</v>
      </c>
      <c r="EA452" s="2">
        <f t="shared" si="564"/>
        <v>16.616940000000039</v>
      </c>
      <c r="EB452" s="2">
        <f t="shared" si="564"/>
        <v>16.71573000000004</v>
      </c>
      <c r="EC452" s="2">
        <f t="shared" si="564"/>
        <v>16.814520000000041</v>
      </c>
      <c r="ED452" s="2">
        <f t="shared" si="564"/>
        <v>16.913310000000042</v>
      </c>
      <c r="EE452" s="2">
        <f t="shared" si="564"/>
        <v>17.012100000000043</v>
      </c>
      <c r="EF452" s="2">
        <f t="shared" si="564"/>
        <v>17.110890000000044</v>
      </c>
      <c r="EG452" s="2">
        <f t="shared" si="564"/>
        <v>17.209680000000045</v>
      </c>
      <c r="EH452" s="2">
        <f t="shared" si="564"/>
        <v>17.308470000000046</v>
      </c>
      <c r="EI452" s="2">
        <f t="shared" si="564"/>
        <v>17.407260000000047</v>
      </c>
      <c r="EJ452" s="2">
        <f t="shared" si="564"/>
        <v>17.506050000000048</v>
      </c>
      <c r="EK452" s="2">
        <f t="shared" si="564"/>
        <v>17.604840000000049</v>
      </c>
      <c r="EL452" s="2">
        <f t="shared" si="564"/>
        <v>17.70363000000005</v>
      </c>
      <c r="EM452" s="2">
        <f t="shared" si="564"/>
        <v>17.802420000000051</v>
      </c>
      <c r="EN452" s="2">
        <f t="shared" si="564"/>
        <v>17.901210000000052</v>
      </c>
      <c r="EO452" s="2">
        <f t="shared" si="564"/>
        <v>18.000000000000053</v>
      </c>
      <c r="EP452" s="2" t="str">
        <f t="shared" si="564"/>
        <v xml:space="preserve"> </v>
      </c>
      <c r="EQ452" s="2" t="str">
        <f t="shared" si="564"/>
        <v xml:space="preserve"> </v>
      </c>
      <c r="ER452" s="2" t="str">
        <f t="shared" si="564"/>
        <v xml:space="preserve"> </v>
      </c>
      <c r="ES452" s="2" t="str">
        <f t="shared" si="564"/>
        <v xml:space="preserve"> </v>
      </c>
      <c r="ET452" s="2" t="str">
        <f t="shared" si="564"/>
        <v xml:space="preserve"> </v>
      </c>
      <c r="EU452" s="2" t="str">
        <f t="shared" si="564"/>
        <v xml:space="preserve"> </v>
      </c>
      <c r="EV452" s="2" t="str">
        <f t="shared" si="564"/>
        <v xml:space="preserve"> </v>
      </c>
      <c r="EW452" s="2" t="str">
        <f t="shared" si="564"/>
        <v xml:space="preserve"> </v>
      </c>
      <c r="EX452" s="2" t="str">
        <f t="shared" si="564"/>
        <v xml:space="preserve"> </v>
      </c>
      <c r="EY452" s="2" t="str">
        <f t="shared" si="564"/>
        <v xml:space="preserve"> </v>
      </c>
      <c r="EZ452" s="2" t="str">
        <f t="shared" si="564"/>
        <v xml:space="preserve"> </v>
      </c>
      <c r="FA452" s="2" t="str">
        <f t="shared" si="564"/>
        <v xml:space="preserve"> </v>
      </c>
      <c r="FB452" s="2" t="str">
        <f t="shared" si="564"/>
        <v xml:space="preserve"> </v>
      </c>
      <c r="FC452" s="2" t="str">
        <f t="shared" si="564"/>
        <v xml:space="preserve"> </v>
      </c>
      <c r="FD452" s="2" t="str">
        <f t="shared" si="564"/>
        <v xml:space="preserve"> </v>
      </c>
      <c r="FE452" s="2" t="str">
        <f t="shared" si="564"/>
        <v xml:space="preserve"> </v>
      </c>
      <c r="FF452" s="2" t="str">
        <f t="shared" si="564"/>
        <v xml:space="preserve"> </v>
      </c>
      <c r="FG452" s="2" t="str">
        <f t="shared" si="564"/>
        <v xml:space="preserve"> </v>
      </c>
      <c r="FH452" s="2" t="str">
        <f t="shared" si="564"/>
        <v xml:space="preserve"> </v>
      </c>
      <c r="FI452" s="2" t="str">
        <f t="shared" si="564"/>
        <v xml:space="preserve"> </v>
      </c>
      <c r="FJ452" s="2" t="str">
        <f t="shared" si="564"/>
        <v xml:space="preserve"> </v>
      </c>
      <c r="FK452" s="2" t="str">
        <f t="shared" si="564"/>
        <v xml:space="preserve"> </v>
      </c>
      <c r="FL452" s="2" t="str">
        <f t="shared" si="564"/>
        <v xml:space="preserve"> </v>
      </c>
      <c r="FM452" s="2" t="str">
        <f t="shared" si="564"/>
        <v xml:space="preserve"> </v>
      </c>
      <c r="FN452" s="2" t="str">
        <f t="shared" si="564"/>
        <v xml:space="preserve"> </v>
      </c>
      <c r="FO452" s="2" t="str">
        <f t="shared" si="564"/>
        <v xml:space="preserve"> </v>
      </c>
      <c r="FP452" s="2" t="str">
        <f t="shared" si="564"/>
        <v xml:space="preserve"> </v>
      </c>
      <c r="FQ452" s="2" t="str">
        <f t="shared" si="564"/>
        <v xml:space="preserve"> </v>
      </c>
      <c r="FR452" s="2" t="str">
        <f t="shared" si="564"/>
        <v xml:space="preserve"> </v>
      </c>
      <c r="FS452" s="2" t="str">
        <f t="shared" si="564"/>
        <v xml:space="preserve"> </v>
      </c>
      <c r="FT452" s="2" t="str">
        <f t="shared" si="564"/>
        <v xml:space="preserve"> </v>
      </c>
      <c r="FU452" s="2" t="str">
        <f t="shared" si="564"/>
        <v xml:space="preserve"> </v>
      </c>
      <c r="FV452" s="2" t="str">
        <f t="shared" si="564"/>
        <v xml:space="preserve"> </v>
      </c>
      <c r="FW452" s="2" t="str">
        <f t="shared" si="564"/>
        <v xml:space="preserve"> </v>
      </c>
      <c r="FX452" s="2" t="str">
        <f t="shared" si="564"/>
        <v xml:space="preserve"> </v>
      </c>
      <c r="FY452" s="2" t="str">
        <f t="shared" si="564"/>
        <v xml:space="preserve"> </v>
      </c>
      <c r="FZ452" s="2" t="str">
        <f t="shared" si="564"/>
        <v xml:space="preserve"> </v>
      </c>
      <c r="GA452" s="2" t="str">
        <f t="shared" si="564"/>
        <v xml:space="preserve"> </v>
      </c>
      <c r="GB452" s="2" t="str">
        <f t="shared" si="564"/>
        <v xml:space="preserve"> </v>
      </c>
      <c r="GC452" s="2" t="str">
        <f t="shared" si="564"/>
        <v xml:space="preserve"> </v>
      </c>
      <c r="GD452" s="2" t="str">
        <f t="shared" si="564"/>
        <v xml:space="preserve"> </v>
      </c>
      <c r="GE452" s="2" t="str">
        <f t="shared" si="564"/>
        <v xml:space="preserve"> </v>
      </c>
      <c r="GF452" s="2" t="str">
        <f t="shared" si="564"/>
        <v xml:space="preserve"> </v>
      </c>
      <c r="GG452" s="2" t="str">
        <f t="shared" si="564"/>
        <v xml:space="preserve"> </v>
      </c>
      <c r="GH452" s="2" t="str">
        <f t="shared" si="564"/>
        <v xml:space="preserve"> </v>
      </c>
      <c r="GI452" s="2" t="str">
        <f t="shared" si="564"/>
        <v xml:space="preserve"> </v>
      </c>
      <c r="GJ452" s="2" t="str">
        <f t="shared" si="564"/>
        <v xml:space="preserve"> </v>
      </c>
      <c r="GK452" s="2" t="str">
        <f t="shared" si="564"/>
        <v xml:space="preserve"> </v>
      </c>
      <c r="GL452" s="2" t="str">
        <f t="shared" si="564"/>
        <v xml:space="preserve"> </v>
      </c>
      <c r="GM452" s="2" t="str">
        <f t="shared" si="564"/>
        <v xml:space="preserve"> </v>
      </c>
      <c r="GN452" s="2" t="str">
        <f t="shared" si="564"/>
        <v xml:space="preserve"> </v>
      </c>
      <c r="GO452" s="2" t="str">
        <f t="shared" si="564"/>
        <v xml:space="preserve"> </v>
      </c>
      <c r="GP452" s="2" t="str">
        <f t="shared" si="564"/>
        <v xml:space="preserve"> </v>
      </c>
      <c r="GQ452" s="2" t="str">
        <f t="shared" si="564"/>
        <v xml:space="preserve"> </v>
      </c>
      <c r="GR452" s="2" t="str">
        <f t="shared" si="564"/>
        <v xml:space="preserve"> </v>
      </c>
      <c r="GS452" s="2" t="str">
        <f t="shared" si="564"/>
        <v xml:space="preserve"> </v>
      </c>
      <c r="GT452" s="2" t="str">
        <f t="shared" si="564"/>
        <v xml:space="preserve"> </v>
      </c>
      <c r="GU452" s="2" t="str">
        <f t="shared" si="564"/>
        <v xml:space="preserve"> </v>
      </c>
      <c r="GV452" s="2" t="str">
        <f t="shared" si="564"/>
        <v xml:space="preserve"> </v>
      </c>
      <c r="GW452" s="2" t="str">
        <f t="shared" si="564"/>
        <v xml:space="preserve"> </v>
      </c>
      <c r="GX452" s="2" t="str">
        <f t="shared" si="564"/>
        <v xml:space="preserve"> </v>
      </c>
      <c r="GY452" s="2" t="str">
        <f t="shared" si="564"/>
        <v xml:space="preserve"> </v>
      </c>
      <c r="GZ452" s="2" t="str">
        <f t="shared" si="564"/>
        <v xml:space="preserve"> </v>
      </c>
      <c r="HA452" s="2" t="str">
        <f t="shared" si="564"/>
        <v xml:space="preserve"> </v>
      </c>
      <c r="HB452" s="2" t="str">
        <f t="shared" si="564"/>
        <v xml:space="preserve"> </v>
      </c>
      <c r="HC452" s="2" t="str">
        <f t="shared" si="564"/>
        <v xml:space="preserve"> </v>
      </c>
      <c r="HD452" s="2" t="str">
        <f t="shared" si="564"/>
        <v xml:space="preserve"> </v>
      </c>
      <c r="HE452" s="2" t="str">
        <f t="shared" si="564"/>
        <v xml:space="preserve"> </v>
      </c>
      <c r="HF452" s="2" t="str">
        <f t="shared" si="564"/>
        <v xml:space="preserve"> </v>
      </c>
      <c r="HG452" s="2" t="str">
        <f t="shared" si="564"/>
        <v xml:space="preserve"> </v>
      </c>
      <c r="HH452" s="2" t="str">
        <f t="shared" si="564"/>
        <v xml:space="preserve"> </v>
      </c>
      <c r="HI452" s="2" t="str">
        <f t="shared" si="564"/>
        <v xml:space="preserve"> </v>
      </c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</row>
    <row r="453" spans="1:257" ht="12.75" customHeight="1" x14ac:dyDescent="0.2">
      <c r="A453" s="3" t="s">
        <v>19</v>
      </c>
      <c r="B453" s="3"/>
      <c r="C453" s="2">
        <f t="shared" ref="C453:CG453" ca="1" si="565">IF(C451&lt;C456,C458,(((C456+C457)/C457)*OFFSET(C453,-1,-C456)+C458-C454))</f>
        <v>6</v>
      </c>
      <c r="D453" s="2">
        <f t="shared" ca="1" si="565"/>
        <v>6</v>
      </c>
      <c r="E453" s="2">
        <f t="shared" ca="1" si="565"/>
        <v>6</v>
      </c>
      <c r="F453" s="2">
        <f t="shared" ca="1" si="565"/>
        <v>6</v>
      </c>
      <c r="G453" s="2">
        <f t="shared" ca="1" si="565"/>
        <v>6</v>
      </c>
      <c r="H453" s="2">
        <f t="shared" ca="1" si="565"/>
        <v>6</v>
      </c>
      <c r="I453" s="2">
        <f t="shared" ca="1" si="565"/>
        <v>6</v>
      </c>
      <c r="J453" s="2">
        <f t="shared" ca="1" si="565"/>
        <v>6</v>
      </c>
      <c r="K453" s="2">
        <f t="shared" ca="1" si="565"/>
        <v>6</v>
      </c>
      <c r="L453" s="2">
        <f t="shared" ca="1" si="565"/>
        <v>6</v>
      </c>
      <c r="M453" s="2">
        <f t="shared" ca="1" si="565"/>
        <v>6</v>
      </c>
      <c r="N453" s="2">
        <f t="shared" ca="1" si="565"/>
        <v>6</v>
      </c>
      <c r="O453" s="2">
        <f t="shared" ca="1" si="565"/>
        <v>6</v>
      </c>
      <c r="P453" s="2">
        <f t="shared" ca="1" si="565"/>
        <v>6</v>
      </c>
      <c r="Q453" s="2">
        <f t="shared" ca="1" si="565"/>
        <v>6</v>
      </c>
      <c r="R453" s="2">
        <f t="shared" ca="1" si="565"/>
        <v>6</v>
      </c>
      <c r="S453" s="2">
        <f t="shared" ca="1" si="565"/>
        <v>6</v>
      </c>
      <c r="T453" s="2">
        <f t="shared" ca="1" si="565"/>
        <v>6</v>
      </c>
      <c r="U453" s="2">
        <f t="shared" ca="1" si="565"/>
        <v>6</v>
      </c>
      <c r="V453" s="2">
        <f t="shared" ca="1" si="565"/>
        <v>6</v>
      </c>
      <c r="W453" s="2">
        <f t="shared" ca="1" si="565"/>
        <v>6.6123595505617976</v>
      </c>
      <c r="X453" s="2">
        <f t="shared" ca="1" si="565"/>
        <v>6.7573662921348312</v>
      </c>
      <c r="Y453" s="2">
        <f t="shared" ca="1" si="565"/>
        <v>6.9023730337078657</v>
      </c>
      <c r="Z453" s="2">
        <f t="shared" ca="1" si="565"/>
        <v>7.0473797752808993</v>
      </c>
      <c r="AA453" s="2">
        <f t="shared" ca="1" si="565"/>
        <v>7.1923865168539329</v>
      </c>
      <c r="AB453" s="2">
        <f t="shared" ca="1" si="565"/>
        <v>7.3373932584269665</v>
      </c>
      <c r="AC453" s="2">
        <f t="shared" ca="1" si="565"/>
        <v>7.4824000000000002</v>
      </c>
      <c r="AD453" s="2">
        <f t="shared" ca="1" si="565"/>
        <v>7.6274067415730347</v>
      </c>
      <c r="AE453" s="2">
        <f t="shared" ca="1" si="565"/>
        <v>7.7724134831460683</v>
      </c>
      <c r="AF453" s="2">
        <f t="shared" ca="1" si="565"/>
        <v>7.9174202247191019</v>
      </c>
      <c r="AG453" s="2">
        <f t="shared" ca="1" si="565"/>
        <v>8.0624269662921364</v>
      </c>
      <c r="AH453" s="2">
        <f t="shared" ca="1" si="565"/>
        <v>8.2074337078651691</v>
      </c>
      <c r="AI453" s="2">
        <f t="shared" ca="1" si="565"/>
        <v>8.3524404494382036</v>
      </c>
      <c r="AJ453" s="2">
        <f t="shared" ca="1" si="565"/>
        <v>8.4974471910112364</v>
      </c>
      <c r="AK453" s="2">
        <f t="shared" ca="1" si="565"/>
        <v>8.6424539325842709</v>
      </c>
      <c r="AL453" s="2">
        <f t="shared" ca="1" si="565"/>
        <v>8.7874606741573036</v>
      </c>
      <c r="AM453" s="2">
        <f t="shared" ca="1" si="565"/>
        <v>8.9324674157303381</v>
      </c>
      <c r="AN453" s="2">
        <f t="shared" ca="1" si="565"/>
        <v>9.0774741573033708</v>
      </c>
      <c r="AO453" s="2">
        <f t="shared" ca="1" si="565"/>
        <v>9.2224808988764053</v>
      </c>
      <c r="AP453" s="2">
        <f t="shared" ca="1" si="565"/>
        <v>9.367487640449438</v>
      </c>
      <c r="AQ453" s="2">
        <f t="shared" ca="1" si="565"/>
        <v>9.5124943820224708</v>
      </c>
      <c r="AR453" s="2">
        <f t="shared" ca="1" si="565"/>
        <v>9.6575011235955053</v>
      </c>
      <c r="AS453" s="2">
        <f t="shared" ca="1" si="565"/>
        <v>9.802507865168538</v>
      </c>
      <c r="AT453" s="2">
        <f t="shared" ca="1" si="565"/>
        <v>9.9475146067415725</v>
      </c>
      <c r="AU453" s="2">
        <f t="shared" ca="1" si="565"/>
        <v>10.092521348314605</v>
      </c>
      <c r="AV453" s="2">
        <f t="shared" ca="1" si="565"/>
        <v>10.23752808988764</v>
      </c>
      <c r="AW453" s="2">
        <f t="shared" ca="1" si="565"/>
        <v>10.382534831460672</v>
      </c>
      <c r="AX453" s="2">
        <f t="shared" ca="1" si="565"/>
        <v>10.527541573033705</v>
      </c>
      <c r="AY453" s="2">
        <f t="shared" ca="1" si="565"/>
        <v>10.67254831460674</v>
      </c>
      <c r="AZ453" s="2">
        <f t="shared" ca="1" si="565"/>
        <v>10.817555056179774</v>
      </c>
      <c r="BA453" s="2">
        <f t="shared" ca="1" si="565"/>
        <v>10.962561797752807</v>
      </c>
      <c r="BB453" s="2">
        <f t="shared" ca="1" si="565"/>
        <v>11.10756853932584</v>
      </c>
      <c r="BC453" s="2">
        <f t="shared" ca="1" si="565"/>
        <v>11.252575280898874</v>
      </c>
      <c r="BD453" s="2">
        <f t="shared" ca="1" si="565"/>
        <v>11.397582022471909</v>
      </c>
      <c r="BE453" s="2">
        <f t="shared" ca="1" si="565"/>
        <v>11.542588764044943</v>
      </c>
      <c r="BF453" s="2">
        <f t="shared" ca="1" si="565"/>
        <v>11.687595505617978</v>
      </c>
      <c r="BG453" s="2">
        <f t="shared" ca="1" si="565"/>
        <v>11.832602247191012</v>
      </c>
      <c r="BH453" s="2">
        <f t="shared" ca="1" si="565"/>
        <v>11.977608988764045</v>
      </c>
      <c r="BI453" s="2">
        <f t="shared" ca="1" si="565"/>
        <v>12.122615730337079</v>
      </c>
      <c r="BJ453" s="2">
        <f t="shared" ca="1" si="565"/>
        <v>12.267622471910112</v>
      </c>
      <c r="BK453" s="2">
        <f t="shared" ca="1" si="565"/>
        <v>12.412629213483147</v>
      </c>
      <c r="BL453" s="2">
        <f t="shared" ca="1" si="565"/>
        <v>12.557635955056181</v>
      </c>
      <c r="BM453" s="2">
        <f t="shared" ca="1" si="565"/>
        <v>12.702642696629216</v>
      </c>
      <c r="BN453" s="2">
        <f t="shared" ca="1" si="565"/>
        <v>12.84764943820225</v>
      </c>
      <c r="BO453" s="2">
        <f t="shared" ca="1" si="565"/>
        <v>12.992656179775285</v>
      </c>
      <c r="BP453" s="2">
        <f t="shared" ca="1" si="565"/>
        <v>13.137662921348317</v>
      </c>
      <c r="BQ453" s="2">
        <f t="shared" ca="1" si="565"/>
        <v>13.282669662921352</v>
      </c>
      <c r="BR453" s="2">
        <f t="shared" ca="1" si="565"/>
        <v>13.427676404494385</v>
      </c>
      <c r="BS453" s="2">
        <f t="shared" ca="1" si="565"/>
        <v>13.572683146067419</v>
      </c>
      <c r="BT453" s="2">
        <f t="shared" ca="1" si="565"/>
        <v>13.717689887640454</v>
      </c>
      <c r="BU453" s="2">
        <f t="shared" ca="1" si="565"/>
        <v>13.862696629213488</v>
      </c>
      <c r="BV453" s="2">
        <f t="shared" ca="1" si="565"/>
        <v>14.007703370786523</v>
      </c>
      <c r="BW453" s="2">
        <f t="shared" ca="1" si="565"/>
        <v>14.152710112359555</v>
      </c>
      <c r="BX453" s="2">
        <f t="shared" ca="1" si="565"/>
        <v>14.29771685393259</v>
      </c>
      <c r="BY453" s="2">
        <f t="shared" ca="1" si="565"/>
        <v>14.442723595505624</v>
      </c>
      <c r="BZ453" s="2">
        <f t="shared" ca="1" si="565"/>
        <v>14.671746067415738</v>
      </c>
      <c r="CA453" s="2">
        <f t="shared" ca="1" si="565"/>
        <v>14.900768539325849</v>
      </c>
      <c r="CB453" s="2">
        <f t="shared" ca="1" si="565"/>
        <v>15.129791011235962</v>
      </c>
      <c r="CC453" s="2">
        <f t="shared" ca="1" si="565"/>
        <v>15.358813483146076</v>
      </c>
      <c r="CD453" s="2">
        <f t="shared" ca="1" si="565"/>
        <v>15.587835955056187</v>
      </c>
      <c r="CE453" s="2">
        <f t="shared" ca="1" si="565"/>
        <v>15.8168584269663</v>
      </c>
      <c r="CF453" s="2">
        <f t="shared" ca="1" si="565"/>
        <v>16.045880898876412</v>
      </c>
      <c r="CG453" s="2">
        <f t="shared" ca="1" si="565"/>
        <v>16.274903370786525</v>
      </c>
      <c r="CH453" s="2">
        <f t="shared" ref="CH453:HI453" ca="1" si="566">IF(CH451&lt;&gt;" ",IF(CH451&lt;CH456,CH458,(((CH456+CH457)/CH457)*OFFSET(CH453,-1,-CH456)+CH458-CH454))," ")</f>
        <v>16.503925842696635</v>
      </c>
      <c r="CI453" s="2">
        <f t="shared" ca="1" si="566"/>
        <v>16.729274157303376</v>
      </c>
      <c r="CJ453" s="2">
        <f t="shared" ca="1" si="566"/>
        <v>16.954622471910117</v>
      </c>
      <c r="CK453" s="2">
        <f t="shared" ca="1" si="566"/>
        <v>17.179970786516858</v>
      </c>
      <c r="CL453" s="2">
        <f t="shared" ca="1" si="566"/>
        <v>17.405319101123599</v>
      </c>
      <c r="CM453" s="2">
        <f t="shared" ca="1" si="566"/>
        <v>17.63066741573034</v>
      </c>
      <c r="CN453" s="2">
        <f t="shared" ca="1" si="566"/>
        <v>17.856015730337077</v>
      </c>
      <c r="CO453" s="2">
        <f t="shared" ca="1" si="566"/>
        <v>18.081364044943818</v>
      </c>
      <c r="CP453" s="2">
        <f t="shared" ca="1" si="566"/>
        <v>18.306712359550559</v>
      </c>
      <c r="CQ453" s="2">
        <f t="shared" ca="1" si="566"/>
        <v>18.5320606741573</v>
      </c>
      <c r="CR453" s="2">
        <f t="shared" ca="1" si="566"/>
        <v>18.757408988764041</v>
      </c>
      <c r="CS453" s="2">
        <f t="shared" ca="1" si="566"/>
        <v>18.982757303370782</v>
      </c>
      <c r="CT453" s="2">
        <f t="shared" ca="1" si="566"/>
        <v>19.208105617977523</v>
      </c>
      <c r="CU453" s="2">
        <f t="shared" ca="1" si="566"/>
        <v>19.433453932584264</v>
      </c>
      <c r="CV453" s="2">
        <f t="shared" ca="1" si="566"/>
        <v>19.658802247191005</v>
      </c>
      <c r="CW453" s="2">
        <f t="shared" ca="1" si="566"/>
        <v>19.884150561797746</v>
      </c>
      <c r="CX453" s="2">
        <f t="shared" ca="1" si="566"/>
        <v>20.109498876404487</v>
      </c>
      <c r="CY453" s="2">
        <f t="shared" ca="1" si="566"/>
        <v>20.334847191011228</v>
      </c>
      <c r="CZ453" s="2">
        <f t="shared" ca="1" si="566"/>
        <v>20.560195505617969</v>
      </c>
      <c r="DA453" s="2">
        <f t="shared" ca="1" si="566"/>
        <v>20.78554382022471</v>
      </c>
      <c r="DB453" s="2">
        <f t="shared" ca="1" si="566"/>
        <v>20.906533820224709</v>
      </c>
      <c r="DC453" s="2">
        <f t="shared" ca="1" si="566"/>
        <v>21.027523820224712</v>
      </c>
      <c r="DD453" s="2">
        <f t="shared" ca="1" si="566"/>
        <v>21.148513820224714</v>
      </c>
      <c r="DE453" s="2">
        <f t="shared" ca="1" si="566"/>
        <v>21.269503820224713</v>
      </c>
      <c r="DF453" s="2">
        <f t="shared" ca="1" si="566"/>
        <v>21.390493820224716</v>
      </c>
      <c r="DG453" s="2">
        <f t="shared" ca="1" si="566"/>
        <v>21.511483820224718</v>
      </c>
      <c r="DH453" s="2">
        <f t="shared" ca="1" si="566"/>
        <v>21.520114269662919</v>
      </c>
      <c r="DI453" s="2">
        <f t="shared" ca="1" si="566"/>
        <v>21.614497528089888</v>
      </c>
      <c r="DJ453" s="2">
        <f t="shared" ca="1" si="566"/>
        <v>21.708880786516858</v>
      </c>
      <c r="DK453" s="2">
        <f t="shared" ca="1" si="566"/>
        <v>21.803264044943823</v>
      </c>
      <c r="DL453" s="2">
        <f t="shared" ca="1" si="566"/>
        <v>21.897647303370793</v>
      </c>
      <c r="DM453" s="2">
        <f t="shared" ca="1" si="566"/>
        <v>21.992030561797758</v>
      </c>
      <c r="DN453" s="2">
        <f t="shared" ca="1" si="566"/>
        <v>22.086413820224728</v>
      </c>
      <c r="DO453" s="2">
        <f t="shared" ca="1" si="566"/>
        <v>22.180797078651693</v>
      </c>
      <c r="DP453" s="2">
        <f t="shared" ca="1" si="566"/>
        <v>22.275180337078659</v>
      </c>
      <c r="DQ453" s="2">
        <f t="shared" ca="1" si="566"/>
        <v>22.369563595505628</v>
      </c>
      <c r="DR453" s="2">
        <f t="shared" ca="1" si="566"/>
        <v>22.463946853932594</v>
      </c>
      <c r="DS453" s="2">
        <f t="shared" ca="1" si="566"/>
        <v>22.558330112359563</v>
      </c>
      <c r="DT453" s="2">
        <f t="shared" ca="1" si="566"/>
        <v>22.652713370786532</v>
      </c>
      <c r="DU453" s="2">
        <f t="shared" ca="1" si="566"/>
        <v>22.747096629213498</v>
      </c>
      <c r="DV453" s="2">
        <f t="shared" ca="1" si="566"/>
        <v>22.841479887640467</v>
      </c>
      <c r="DW453" s="2">
        <f t="shared" ca="1" si="566"/>
        <v>22.935863146067437</v>
      </c>
      <c r="DX453" s="2">
        <f t="shared" ca="1" si="566"/>
        <v>23.030246404494399</v>
      </c>
      <c r="DY453" s="2">
        <f t="shared" ca="1" si="566"/>
        <v>23.124629662921368</v>
      </c>
      <c r="DZ453" s="2">
        <f t="shared" ca="1" si="566"/>
        <v>23.219012921348334</v>
      </c>
      <c r="EA453" s="2">
        <f t="shared" ca="1" si="566"/>
        <v>23.313396179775303</v>
      </c>
      <c r="EB453" s="2">
        <f t="shared" ca="1" si="566"/>
        <v>23.407779438202272</v>
      </c>
      <c r="EC453" s="2">
        <f t="shared" ca="1" si="566"/>
        <v>23.502162696629238</v>
      </c>
      <c r="ED453" s="2">
        <f t="shared" ca="1" si="566"/>
        <v>23.596545955056207</v>
      </c>
      <c r="EE453" s="2">
        <f t="shared" ca="1" si="566"/>
        <v>23.690929213483177</v>
      </c>
      <c r="EF453" s="2">
        <f t="shared" ca="1" si="566"/>
        <v>23.785312471910142</v>
      </c>
      <c r="EG453" s="2">
        <f t="shared" ca="1" si="566"/>
        <v>23.879695730337112</v>
      </c>
      <c r="EH453" s="2">
        <f t="shared" ca="1" si="566"/>
        <v>23.974078988764081</v>
      </c>
      <c r="EI453" s="2">
        <f t="shared" ca="1" si="566"/>
        <v>24.068462247191043</v>
      </c>
      <c r="EJ453" s="2">
        <f t="shared" ca="1" si="566"/>
        <v>24.162845505618012</v>
      </c>
      <c r="EK453" s="2">
        <f t="shared" ca="1" si="566"/>
        <v>24.257228764044978</v>
      </c>
      <c r="EL453" s="2">
        <f t="shared" ca="1" si="566"/>
        <v>24.351612022471947</v>
      </c>
      <c r="EM453" s="2">
        <f t="shared" ca="1" si="566"/>
        <v>24.445995280898916</v>
      </c>
      <c r="EN453" s="2">
        <f t="shared" ca="1" si="566"/>
        <v>24.540378539325882</v>
      </c>
      <c r="EO453" s="2">
        <f t="shared" ca="1" si="566"/>
        <v>24.634761797752851</v>
      </c>
      <c r="EP453" s="2" t="str">
        <f t="shared" ca="1" si="566"/>
        <v xml:space="preserve"> </v>
      </c>
      <c r="EQ453" s="2" t="str">
        <f t="shared" ca="1" si="566"/>
        <v xml:space="preserve"> </v>
      </c>
      <c r="ER453" s="2" t="str">
        <f t="shared" ca="1" si="566"/>
        <v xml:space="preserve"> </v>
      </c>
      <c r="ES453" s="2" t="str">
        <f t="shared" ca="1" si="566"/>
        <v xml:space="preserve"> </v>
      </c>
      <c r="ET453" s="2" t="str">
        <f t="shared" ca="1" si="566"/>
        <v xml:space="preserve"> </v>
      </c>
      <c r="EU453" s="2" t="str">
        <f t="shared" ca="1" si="566"/>
        <v xml:space="preserve"> </v>
      </c>
      <c r="EV453" s="2" t="str">
        <f t="shared" ca="1" si="566"/>
        <v xml:space="preserve"> </v>
      </c>
      <c r="EW453" s="2" t="str">
        <f t="shared" ca="1" si="566"/>
        <v xml:space="preserve"> </v>
      </c>
      <c r="EX453" s="2" t="str">
        <f t="shared" ca="1" si="566"/>
        <v xml:space="preserve"> </v>
      </c>
      <c r="EY453" s="2" t="str">
        <f t="shared" ca="1" si="566"/>
        <v xml:space="preserve"> </v>
      </c>
      <c r="EZ453" s="2" t="str">
        <f t="shared" ca="1" si="566"/>
        <v xml:space="preserve"> </v>
      </c>
      <c r="FA453" s="2" t="str">
        <f t="shared" ca="1" si="566"/>
        <v xml:space="preserve"> </v>
      </c>
      <c r="FB453" s="2" t="str">
        <f t="shared" ca="1" si="566"/>
        <v xml:space="preserve"> </v>
      </c>
      <c r="FC453" s="2" t="str">
        <f t="shared" ca="1" si="566"/>
        <v xml:space="preserve"> </v>
      </c>
      <c r="FD453" s="2" t="str">
        <f t="shared" ca="1" si="566"/>
        <v xml:space="preserve"> </v>
      </c>
      <c r="FE453" s="2" t="str">
        <f t="shared" ca="1" si="566"/>
        <v xml:space="preserve"> </v>
      </c>
      <c r="FF453" s="2" t="str">
        <f t="shared" ca="1" si="566"/>
        <v xml:space="preserve"> </v>
      </c>
      <c r="FG453" s="2" t="str">
        <f t="shared" ca="1" si="566"/>
        <v xml:space="preserve"> </v>
      </c>
      <c r="FH453" s="2" t="str">
        <f t="shared" ca="1" si="566"/>
        <v xml:space="preserve"> </v>
      </c>
      <c r="FI453" s="2" t="str">
        <f t="shared" ca="1" si="566"/>
        <v xml:space="preserve"> </v>
      </c>
      <c r="FJ453" s="2" t="str">
        <f t="shared" ca="1" si="566"/>
        <v xml:space="preserve"> </v>
      </c>
      <c r="FK453" s="2" t="str">
        <f t="shared" ca="1" si="566"/>
        <v xml:space="preserve"> </v>
      </c>
      <c r="FL453" s="2" t="str">
        <f t="shared" ca="1" si="566"/>
        <v xml:space="preserve"> </v>
      </c>
      <c r="FM453" s="2" t="str">
        <f t="shared" ca="1" si="566"/>
        <v xml:space="preserve"> </v>
      </c>
      <c r="FN453" s="2" t="str">
        <f t="shared" ca="1" si="566"/>
        <v xml:space="preserve"> </v>
      </c>
      <c r="FO453" s="2" t="str">
        <f t="shared" ca="1" si="566"/>
        <v xml:space="preserve"> </v>
      </c>
      <c r="FP453" s="2" t="str">
        <f t="shared" ca="1" si="566"/>
        <v xml:space="preserve"> </v>
      </c>
      <c r="FQ453" s="2" t="str">
        <f t="shared" ca="1" si="566"/>
        <v xml:space="preserve"> </v>
      </c>
      <c r="FR453" s="2" t="str">
        <f t="shared" ca="1" si="566"/>
        <v xml:space="preserve"> </v>
      </c>
      <c r="FS453" s="2" t="str">
        <f t="shared" ca="1" si="566"/>
        <v xml:space="preserve"> </v>
      </c>
      <c r="FT453" s="2" t="str">
        <f t="shared" ca="1" si="566"/>
        <v xml:space="preserve"> </v>
      </c>
      <c r="FU453" s="2" t="str">
        <f t="shared" ca="1" si="566"/>
        <v xml:space="preserve"> </v>
      </c>
      <c r="FV453" s="2" t="str">
        <f t="shared" ca="1" si="566"/>
        <v xml:space="preserve"> </v>
      </c>
      <c r="FW453" s="2" t="str">
        <f t="shared" ca="1" si="566"/>
        <v xml:space="preserve"> </v>
      </c>
      <c r="FX453" s="2" t="str">
        <f t="shared" ca="1" si="566"/>
        <v xml:space="preserve"> </v>
      </c>
      <c r="FY453" s="2" t="str">
        <f t="shared" ca="1" si="566"/>
        <v xml:space="preserve"> </v>
      </c>
      <c r="FZ453" s="2" t="str">
        <f t="shared" ca="1" si="566"/>
        <v xml:space="preserve"> </v>
      </c>
      <c r="GA453" s="2" t="str">
        <f t="shared" ca="1" si="566"/>
        <v xml:space="preserve"> </v>
      </c>
      <c r="GB453" s="2" t="str">
        <f t="shared" ca="1" si="566"/>
        <v xml:space="preserve"> </v>
      </c>
      <c r="GC453" s="2" t="str">
        <f t="shared" ca="1" si="566"/>
        <v xml:space="preserve"> </v>
      </c>
      <c r="GD453" s="2" t="str">
        <f t="shared" ca="1" si="566"/>
        <v xml:space="preserve"> </v>
      </c>
      <c r="GE453" s="2" t="str">
        <f t="shared" ca="1" si="566"/>
        <v xml:space="preserve"> </v>
      </c>
      <c r="GF453" s="2" t="str">
        <f t="shared" ca="1" si="566"/>
        <v xml:space="preserve"> </v>
      </c>
      <c r="GG453" s="2" t="str">
        <f t="shared" ca="1" si="566"/>
        <v xml:space="preserve"> </v>
      </c>
      <c r="GH453" s="2" t="str">
        <f t="shared" ca="1" si="566"/>
        <v xml:space="preserve"> </v>
      </c>
      <c r="GI453" s="2" t="str">
        <f t="shared" ca="1" si="566"/>
        <v xml:space="preserve"> </v>
      </c>
      <c r="GJ453" s="2" t="str">
        <f t="shared" ca="1" si="566"/>
        <v xml:space="preserve"> </v>
      </c>
      <c r="GK453" s="2" t="str">
        <f t="shared" ca="1" si="566"/>
        <v xml:space="preserve"> </v>
      </c>
      <c r="GL453" s="2" t="str">
        <f t="shared" ca="1" si="566"/>
        <v xml:space="preserve"> </v>
      </c>
      <c r="GM453" s="2" t="str">
        <f t="shared" ca="1" si="566"/>
        <v xml:space="preserve"> </v>
      </c>
      <c r="GN453" s="2" t="str">
        <f t="shared" ca="1" si="566"/>
        <v xml:space="preserve"> </v>
      </c>
      <c r="GO453" s="2" t="str">
        <f t="shared" ca="1" si="566"/>
        <v xml:space="preserve"> </v>
      </c>
      <c r="GP453" s="2" t="str">
        <f t="shared" ca="1" si="566"/>
        <v xml:space="preserve"> </v>
      </c>
      <c r="GQ453" s="2" t="str">
        <f t="shared" ca="1" si="566"/>
        <v xml:space="preserve"> </v>
      </c>
      <c r="GR453" s="2" t="str">
        <f t="shared" ca="1" si="566"/>
        <v xml:space="preserve"> </v>
      </c>
      <c r="GS453" s="2" t="str">
        <f t="shared" ca="1" si="566"/>
        <v xml:space="preserve"> </v>
      </c>
      <c r="GT453" s="2" t="str">
        <f t="shared" ca="1" si="566"/>
        <v xml:space="preserve"> </v>
      </c>
      <c r="GU453" s="2" t="str">
        <f t="shared" ca="1" si="566"/>
        <v xml:space="preserve"> </v>
      </c>
      <c r="GV453" s="2" t="str">
        <f t="shared" ca="1" si="566"/>
        <v xml:space="preserve"> </v>
      </c>
      <c r="GW453" s="2" t="str">
        <f t="shared" ca="1" si="566"/>
        <v xml:space="preserve"> </v>
      </c>
      <c r="GX453" s="2" t="str">
        <f t="shared" ca="1" si="566"/>
        <v xml:space="preserve"> </v>
      </c>
      <c r="GY453" s="2" t="str">
        <f t="shared" ca="1" si="566"/>
        <v xml:space="preserve"> </v>
      </c>
      <c r="GZ453" s="2" t="str">
        <f t="shared" ca="1" si="566"/>
        <v xml:space="preserve"> </v>
      </c>
      <c r="HA453" s="2" t="str">
        <f t="shared" ca="1" si="566"/>
        <v xml:space="preserve"> </v>
      </c>
      <c r="HB453" s="2" t="str">
        <f t="shared" ca="1" si="566"/>
        <v xml:space="preserve"> </v>
      </c>
      <c r="HC453" s="2" t="str">
        <f t="shared" ca="1" si="566"/>
        <v xml:space="preserve"> </v>
      </c>
      <c r="HD453" s="2" t="str">
        <f t="shared" ca="1" si="566"/>
        <v xml:space="preserve"> </v>
      </c>
      <c r="HE453" s="2" t="str">
        <f t="shared" ca="1" si="566"/>
        <v xml:space="preserve"> </v>
      </c>
      <c r="HF453" s="2" t="str">
        <f t="shared" ca="1" si="566"/>
        <v xml:space="preserve"> </v>
      </c>
      <c r="HG453" s="2" t="str">
        <f t="shared" ca="1" si="566"/>
        <v xml:space="preserve"> </v>
      </c>
      <c r="HH453" s="2" t="str">
        <f t="shared" ca="1" si="566"/>
        <v xml:space="preserve"> </v>
      </c>
      <c r="HI453" s="2" t="str">
        <f t="shared" ca="1" si="566"/>
        <v xml:space="preserve"> </v>
      </c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</row>
    <row r="454" spans="1:257" ht="12.75" customHeight="1" x14ac:dyDescent="0.2">
      <c r="A454" s="3" t="s">
        <v>20</v>
      </c>
      <c r="B454" s="3"/>
      <c r="C454" s="2">
        <f t="shared" ref="C454:CG454" ca="1" si="567">IF(C451&lt;(C456+C457),0,(((C456/C457)*OFFSET(C454,-2,-ROUND(C456+C457,0)))))</f>
        <v>0</v>
      </c>
      <c r="D454" s="2">
        <f t="shared" ca="1" si="567"/>
        <v>0</v>
      </c>
      <c r="E454" s="2">
        <f t="shared" ca="1" si="567"/>
        <v>0</v>
      </c>
      <c r="F454" s="2">
        <f t="shared" ca="1" si="567"/>
        <v>0</v>
      </c>
      <c r="G454" s="2">
        <f t="shared" ca="1" si="567"/>
        <v>0</v>
      </c>
      <c r="H454" s="2">
        <f t="shared" ca="1" si="567"/>
        <v>0</v>
      </c>
      <c r="I454" s="2">
        <f t="shared" ca="1" si="567"/>
        <v>0</v>
      </c>
      <c r="J454" s="2">
        <f t="shared" ca="1" si="567"/>
        <v>0</v>
      </c>
      <c r="K454" s="2">
        <f t="shared" ca="1" si="567"/>
        <v>0</v>
      </c>
      <c r="L454" s="2">
        <f t="shared" ca="1" si="567"/>
        <v>0</v>
      </c>
      <c r="M454" s="2">
        <f t="shared" ca="1" si="567"/>
        <v>0</v>
      </c>
      <c r="N454" s="2">
        <f t="shared" ca="1" si="567"/>
        <v>0</v>
      </c>
      <c r="O454" s="2">
        <f t="shared" ca="1" si="567"/>
        <v>0</v>
      </c>
      <c r="P454" s="2">
        <f t="shared" ca="1" si="567"/>
        <v>0</v>
      </c>
      <c r="Q454" s="2">
        <f t="shared" ca="1" si="567"/>
        <v>0</v>
      </c>
      <c r="R454" s="2">
        <f t="shared" ca="1" si="567"/>
        <v>0</v>
      </c>
      <c r="S454" s="2">
        <f t="shared" ca="1" si="567"/>
        <v>0</v>
      </c>
      <c r="T454" s="2">
        <f t="shared" ca="1" si="567"/>
        <v>0</v>
      </c>
      <c r="U454" s="2">
        <f t="shared" ca="1" si="567"/>
        <v>0</v>
      </c>
      <c r="V454" s="2">
        <f t="shared" ca="1" si="567"/>
        <v>0</v>
      </c>
      <c r="W454" s="2">
        <f t="shared" ca="1" si="567"/>
        <v>0</v>
      </c>
      <c r="X454" s="2">
        <f t="shared" ca="1" si="567"/>
        <v>0</v>
      </c>
      <c r="Y454" s="2">
        <f t="shared" ca="1" si="567"/>
        <v>0</v>
      </c>
      <c r="Z454" s="2">
        <f t="shared" ca="1" si="567"/>
        <v>0</v>
      </c>
      <c r="AA454" s="2">
        <f t="shared" ca="1" si="567"/>
        <v>0</v>
      </c>
      <c r="AB454" s="2">
        <f t="shared" ca="1" si="567"/>
        <v>0</v>
      </c>
      <c r="AC454" s="2">
        <f t="shared" ca="1" si="567"/>
        <v>0</v>
      </c>
      <c r="AD454" s="2">
        <f t="shared" ca="1" si="567"/>
        <v>0</v>
      </c>
      <c r="AE454" s="2">
        <f t="shared" ca="1" si="567"/>
        <v>0</v>
      </c>
      <c r="AF454" s="2">
        <f t="shared" ca="1" si="567"/>
        <v>0</v>
      </c>
      <c r="AG454" s="2">
        <f t="shared" ca="1" si="567"/>
        <v>0</v>
      </c>
      <c r="AH454" s="2">
        <f t="shared" ca="1" si="567"/>
        <v>0</v>
      </c>
      <c r="AI454" s="2">
        <f t="shared" ca="1" si="567"/>
        <v>0</v>
      </c>
      <c r="AJ454" s="2">
        <f t="shared" ca="1" si="567"/>
        <v>0</v>
      </c>
      <c r="AK454" s="2">
        <f t="shared" ca="1" si="567"/>
        <v>0</v>
      </c>
      <c r="AL454" s="2">
        <f t="shared" ca="1" si="567"/>
        <v>0</v>
      </c>
      <c r="AM454" s="2">
        <f t="shared" ca="1" si="567"/>
        <v>0</v>
      </c>
      <c r="AN454" s="2">
        <f t="shared" ca="1" si="567"/>
        <v>0</v>
      </c>
      <c r="AO454" s="2">
        <f t="shared" ca="1" si="567"/>
        <v>0</v>
      </c>
      <c r="AP454" s="2">
        <f t="shared" ca="1" si="567"/>
        <v>0</v>
      </c>
      <c r="AQ454" s="2">
        <f t="shared" ca="1" si="567"/>
        <v>0</v>
      </c>
      <c r="AR454" s="2">
        <f t="shared" ca="1" si="567"/>
        <v>0</v>
      </c>
      <c r="AS454" s="2">
        <f t="shared" ca="1" si="567"/>
        <v>0</v>
      </c>
      <c r="AT454" s="2">
        <f t="shared" ca="1" si="567"/>
        <v>0</v>
      </c>
      <c r="AU454" s="2">
        <f t="shared" ca="1" si="567"/>
        <v>0</v>
      </c>
      <c r="AV454" s="2">
        <f t="shared" ca="1" si="567"/>
        <v>0</v>
      </c>
      <c r="AW454" s="2">
        <f t="shared" ca="1" si="567"/>
        <v>0</v>
      </c>
      <c r="AX454" s="2">
        <f t="shared" ca="1" si="567"/>
        <v>0</v>
      </c>
      <c r="AY454" s="2">
        <f t="shared" ca="1" si="567"/>
        <v>0</v>
      </c>
      <c r="AZ454" s="2">
        <f t="shared" ca="1" si="567"/>
        <v>0</v>
      </c>
      <c r="BA454" s="2">
        <f t="shared" ca="1" si="567"/>
        <v>0</v>
      </c>
      <c r="BB454" s="2">
        <f t="shared" ca="1" si="567"/>
        <v>0</v>
      </c>
      <c r="BC454" s="2">
        <f t="shared" ca="1" si="567"/>
        <v>0</v>
      </c>
      <c r="BD454" s="2">
        <f t="shared" ca="1" si="567"/>
        <v>0</v>
      </c>
      <c r="BE454" s="2">
        <f t="shared" ca="1" si="567"/>
        <v>0</v>
      </c>
      <c r="BF454" s="2">
        <f t="shared" ca="1" si="567"/>
        <v>0</v>
      </c>
      <c r="BG454" s="2">
        <f t="shared" ca="1" si="567"/>
        <v>0</v>
      </c>
      <c r="BH454" s="2">
        <f t="shared" ca="1" si="567"/>
        <v>0</v>
      </c>
      <c r="BI454" s="2">
        <f t="shared" ca="1" si="567"/>
        <v>0</v>
      </c>
      <c r="BJ454" s="2">
        <f t="shared" ca="1" si="567"/>
        <v>0</v>
      </c>
      <c r="BK454" s="2">
        <f t="shared" ca="1" si="567"/>
        <v>0</v>
      </c>
      <c r="BL454" s="2">
        <f t="shared" ca="1" si="567"/>
        <v>0</v>
      </c>
      <c r="BM454" s="2">
        <f t="shared" ca="1" si="567"/>
        <v>0</v>
      </c>
      <c r="BN454" s="2">
        <f t="shared" ca="1" si="567"/>
        <v>0</v>
      </c>
      <c r="BO454" s="2">
        <f t="shared" ca="1" si="567"/>
        <v>0</v>
      </c>
      <c r="BP454" s="2">
        <f t="shared" ca="1" si="567"/>
        <v>0</v>
      </c>
      <c r="BQ454" s="2">
        <f t="shared" ca="1" si="567"/>
        <v>0</v>
      </c>
      <c r="BR454" s="2">
        <f t="shared" ca="1" si="567"/>
        <v>0</v>
      </c>
      <c r="BS454" s="2">
        <f t="shared" ca="1" si="567"/>
        <v>0</v>
      </c>
      <c r="BT454" s="2">
        <f t="shared" ca="1" si="567"/>
        <v>0</v>
      </c>
      <c r="BU454" s="2">
        <f t="shared" ca="1" si="567"/>
        <v>0</v>
      </c>
      <c r="BV454" s="2">
        <f t="shared" ca="1" si="567"/>
        <v>0</v>
      </c>
      <c r="BW454" s="2">
        <f t="shared" ca="1" si="567"/>
        <v>0</v>
      </c>
      <c r="BX454" s="2">
        <f t="shared" ca="1" si="567"/>
        <v>0</v>
      </c>
      <c r="BY454" s="2">
        <f t="shared" ca="1" si="567"/>
        <v>0</v>
      </c>
      <c r="BZ454" s="2">
        <f t="shared" ca="1" si="567"/>
        <v>0</v>
      </c>
      <c r="CA454" s="2">
        <f t="shared" ca="1" si="567"/>
        <v>0</v>
      </c>
      <c r="CB454" s="2">
        <f t="shared" ca="1" si="567"/>
        <v>0</v>
      </c>
      <c r="CC454" s="2">
        <f t="shared" ca="1" si="567"/>
        <v>0</v>
      </c>
      <c r="CD454" s="2">
        <f t="shared" ca="1" si="567"/>
        <v>0</v>
      </c>
      <c r="CE454" s="2">
        <f t="shared" ca="1" si="567"/>
        <v>0</v>
      </c>
      <c r="CF454" s="2">
        <f t="shared" ca="1" si="567"/>
        <v>0</v>
      </c>
      <c r="CG454" s="2">
        <f t="shared" ca="1" si="567"/>
        <v>0</v>
      </c>
      <c r="CH454" s="2">
        <f t="shared" ref="CH454:HI454" ca="1" si="568">IF(CH451&lt;&gt;" ",IF(CH451&lt;(CH456+CH457),0,(((CH456/CH457)*OFFSET(CH454,-2,-ROUND(CH456+CH457,0)))))," ")</f>
        <v>0</v>
      </c>
      <c r="CI454" s="2">
        <f t="shared" ca="1" si="568"/>
        <v>0</v>
      </c>
      <c r="CJ454" s="2">
        <f t="shared" ca="1" si="568"/>
        <v>0</v>
      </c>
      <c r="CK454" s="2">
        <f t="shared" ca="1" si="568"/>
        <v>0</v>
      </c>
      <c r="CL454" s="2">
        <f t="shared" ca="1" si="568"/>
        <v>0</v>
      </c>
      <c r="CM454" s="2">
        <f t="shared" ca="1" si="568"/>
        <v>0</v>
      </c>
      <c r="CN454" s="2">
        <f t="shared" ca="1" si="568"/>
        <v>0</v>
      </c>
      <c r="CO454" s="2">
        <f t="shared" ca="1" si="568"/>
        <v>0</v>
      </c>
      <c r="CP454" s="2">
        <f t="shared" ca="1" si="568"/>
        <v>0</v>
      </c>
      <c r="CQ454" s="2">
        <f t="shared" ca="1" si="568"/>
        <v>0</v>
      </c>
      <c r="CR454" s="2">
        <f t="shared" ca="1" si="568"/>
        <v>0</v>
      </c>
      <c r="CS454" s="2">
        <f t="shared" ca="1" si="568"/>
        <v>0</v>
      </c>
      <c r="CT454" s="2">
        <f t="shared" ca="1" si="568"/>
        <v>0</v>
      </c>
      <c r="CU454" s="2">
        <f t="shared" ca="1" si="568"/>
        <v>0</v>
      </c>
      <c r="CV454" s="2">
        <f t="shared" ca="1" si="568"/>
        <v>0</v>
      </c>
      <c r="CW454" s="2">
        <f t="shared" ca="1" si="568"/>
        <v>0</v>
      </c>
      <c r="CX454" s="2">
        <f t="shared" ca="1" si="568"/>
        <v>0</v>
      </c>
      <c r="CY454" s="2">
        <f t="shared" ca="1" si="568"/>
        <v>0</v>
      </c>
      <c r="CZ454" s="2">
        <f t="shared" ca="1" si="568"/>
        <v>0</v>
      </c>
      <c r="DA454" s="2">
        <f t="shared" ca="1" si="568"/>
        <v>0</v>
      </c>
      <c r="DB454" s="2">
        <f t="shared" ca="1" si="568"/>
        <v>0</v>
      </c>
      <c r="DC454" s="2">
        <f t="shared" ca="1" si="568"/>
        <v>0</v>
      </c>
      <c r="DD454" s="2">
        <f t="shared" ca="1" si="568"/>
        <v>0</v>
      </c>
      <c r="DE454" s="2">
        <f t="shared" ca="1" si="568"/>
        <v>0</v>
      </c>
      <c r="DF454" s="2">
        <f t="shared" ca="1" si="568"/>
        <v>0</v>
      </c>
      <c r="DG454" s="2">
        <f t="shared" ca="1" si="568"/>
        <v>0</v>
      </c>
      <c r="DH454" s="2">
        <f t="shared" ca="1" si="568"/>
        <v>0.11235955056179775</v>
      </c>
      <c r="DI454" s="2">
        <f t="shared" ca="1" si="568"/>
        <v>0.13896629213483147</v>
      </c>
      <c r="DJ454" s="2">
        <f t="shared" ca="1" si="568"/>
        <v>0.16557303370786519</v>
      </c>
      <c r="DK454" s="2">
        <f t="shared" ca="1" si="568"/>
        <v>0.19217977528089891</v>
      </c>
      <c r="DL454" s="2">
        <f t="shared" ca="1" si="568"/>
        <v>0.21878651685393263</v>
      </c>
      <c r="DM454" s="2">
        <f t="shared" ca="1" si="568"/>
        <v>0.24539325842696635</v>
      </c>
      <c r="DN454" s="2">
        <f t="shared" ca="1" si="568"/>
        <v>0.27200000000000008</v>
      </c>
      <c r="DO454" s="2">
        <f t="shared" ca="1" si="568"/>
        <v>0.2986067415730338</v>
      </c>
      <c r="DP454" s="2">
        <f t="shared" ca="1" si="568"/>
        <v>0.32521348314606752</v>
      </c>
      <c r="DQ454" s="2">
        <f t="shared" ca="1" si="568"/>
        <v>0.35182022471910124</v>
      </c>
      <c r="DR454" s="2">
        <f t="shared" ca="1" si="568"/>
        <v>0.37842696629213496</v>
      </c>
      <c r="DS454" s="2">
        <f t="shared" ca="1" si="568"/>
        <v>0.40503370786516868</v>
      </c>
      <c r="DT454" s="2">
        <f t="shared" ca="1" si="568"/>
        <v>0.4316404494382024</v>
      </c>
      <c r="DU454" s="2">
        <f t="shared" ca="1" si="568"/>
        <v>0.45824719101123607</v>
      </c>
      <c r="DV454" s="2">
        <f t="shared" ca="1" si="568"/>
        <v>0.48485393258426973</v>
      </c>
      <c r="DW454" s="2">
        <f t="shared" ca="1" si="568"/>
        <v>0.51146067415730345</v>
      </c>
      <c r="DX454" s="2">
        <f t="shared" ca="1" si="568"/>
        <v>0.53806741573033712</v>
      </c>
      <c r="DY454" s="2">
        <f t="shared" ca="1" si="568"/>
        <v>0.56467415730337078</v>
      </c>
      <c r="DZ454" s="2">
        <f t="shared" ca="1" si="568"/>
        <v>0.59128089887640445</v>
      </c>
      <c r="EA454" s="2">
        <f t="shared" ca="1" si="568"/>
        <v>0.61788764044943811</v>
      </c>
      <c r="EB454" s="2">
        <f t="shared" ca="1" si="568"/>
        <v>0.64449438202247178</v>
      </c>
      <c r="EC454" s="2">
        <f t="shared" ca="1" si="568"/>
        <v>0.67110112359550544</v>
      </c>
      <c r="ED454" s="2">
        <f t="shared" ca="1" si="568"/>
        <v>0.69770786516853911</v>
      </c>
      <c r="EE454" s="2">
        <f t="shared" ca="1" si="568"/>
        <v>0.72431460674157278</v>
      </c>
      <c r="EF454" s="2">
        <f t="shared" ca="1" si="568"/>
        <v>0.75092134831460644</v>
      </c>
      <c r="EG454" s="2">
        <f t="shared" ca="1" si="568"/>
        <v>0.77752808988764011</v>
      </c>
      <c r="EH454" s="2">
        <f t="shared" ca="1" si="568"/>
        <v>0.80413483146067377</v>
      </c>
      <c r="EI454" s="2">
        <f t="shared" ca="1" si="568"/>
        <v>0.83074157303370744</v>
      </c>
      <c r="EJ454" s="2">
        <f t="shared" ca="1" si="568"/>
        <v>0.8573483146067411</v>
      </c>
      <c r="EK454" s="2">
        <f t="shared" ca="1" si="568"/>
        <v>0.88395505617977477</v>
      </c>
      <c r="EL454" s="2">
        <f t="shared" ca="1" si="568"/>
        <v>0.91056179775280843</v>
      </c>
      <c r="EM454" s="2">
        <f t="shared" ca="1" si="568"/>
        <v>0.93716853932584221</v>
      </c>
      <c r="EN454" s="2">
        <f t="shared" ca="1" si="568"/>
        <v>0.96377528089887599</v>
      </c>
      <c r="EO454" s="2">
        <f t="shared" ca="1" si="568"/>
        <v>0.99038202247190976</v>
      </c>
      <c r="EP454" s="2" t="str">
        <f t="shared" ca="1" si="568"/>
        <v xml:space="preserve"> </v>
      </c>
      <c r="EQ454" s="2" t="str">
        <f t="shared" ca="1" si="568"/>
        <v xml:space="preserve"> </v>
      </c>
      <c r="ER454" s="2" t="str">
        <f t="shared" ca="1" si="568"/>
        <v xml:space="preserve"> </v>
      </c>
      <c r="ES454" s="2" t="str">
        <f t="shared" ca="1" si="568"/>
        <v xml:space="preserve"> </v>
      </c>
      <c r="ET454" s="2" t="str">
        <f t="shared" ca="1" si="568"/>
        <v xml:space="preserve"> </v>
      </c>
      <c r="EU454" s="2" t="str">
        <f t="shared" ca="1" si="568"/>
        <v xml:space="preserve"> </v>
      </c>
      <c r="EV454" s="2" t="str">
        <f t="shared" ca="1" si="568"/>
        <v xml:space="preserve"> </v>
      </c>
      <c r="EW454" s="2" t="str">
        <f t="shared" ca="1" si="568"/>
        <v xml:space="preserve"> </v>
      </c>
      <c r="EX454" s="2" t="str">
        <f t="shared" ca="1" si="568"/>
        <v xml:space="preserve"> </v>
      </c>
      <c r="EY454" s="2" t="str">
        <f t="shared" ca="1" si="568"/>
        <v xml:space="preserve"> </v>
      </c>
      <c r="EZ454" s="2" t="str">
        <f t="shared" ca="1" si="568"/>
        <v xml:space="preserve"> </v>
      </c>
      <c r="FA454" s="2" t="str">
        <f t="shared" ca="1" si="568"/>
        <v xml:space="preserve"> </v>
      </c>
      <c r="FB454" s="2" t="str">
        <f t="shared" ca="1" si="568"/>
        <v xml:space="preserve"> </v>
      </c>
      <c r="FC454" s="2" t="str">
        <f t="shared" ca="1" si="568"/>
        <v xml:space="preserve"> </v>
      </c>
      <c r="FD454" s="2" t="str">
        <f t="shared" ca="1" si="568"/>
        <v xml:space="preserve"> </v>
      </c>
      <c r="FE454" s="2" t="str">
        <f t="shared" ca="1" si="568"/>
        <v xml:space="preserve"> </v>
      </c>
      <c r="FF454" s="2" t="str">
        <f t="shared" ca="1" si="568"/>
        <v xml:space="preserve"> </v>
      </c>
      <c r="FG454" s="2" t="str">
        <f t="shared" ca="1" si="568"/>
        <v xml:space="preserve"> </v>
      </c>
      <c r="FH454" s="2" t="str">
        <f t="shared" ca="1" si="568"/>
        <v xml:space="preserve"> </v>
      </c>
      <c r="FI454" s="2" t="str">
        <f t="shared" ca="1" si="568"/>
        <v xml:space="preserve"> </v>
      </c>
      <c r="FJ454" s="2" t="str">
        <f t="shared" ca="1" si="568"/>
        <v xml:space="preserve"> </v>
      </c>
      <c r="FK454" s="2" t="str">
        <f t="shared" ca="1" si="568"/>
        <v xml:space="preserve"> </v>
      </c>
      <c r="FL454" s="2" t="str">
        <f t="shared" ca="1" si="568"/>
        <v xml:space="preserve"> </v>
      </c>
      <c r="FM454" s="2" t="str">
        <f t="shared" ca="1" si="568"/>
        <v xml:space="preserve"> </v>
      </c>
      <c r="FN454" s="2" t="str">
        <f t="shared" ca="1" si="568"/>
        <v xml:space="preserve"> </v>
      </c>
      <c r="FO454" s="2" t="str">
        <f t="shared" ca="1" si="568"/>
        <v xml:space="preserve"> </v>
      </c>
      <c r="FP454" s="2" t="str">
        <f t="shared" ca="1" si="568"/>
        <v xml:space="preserve"> </v>
      </c>
      <c r="FQ454" s="2" t="str">
        <f t="shared" ca="1" si="568"/>
        <v xml:space="preserve"> </v>
      </c>
      <c r="FR454" s="2" t="str">
        <f t="shared" ca="1" si="568"/>
        <v xml:space="preserve"> </v>
      </c>
      <c r="FS454" s="2" t="str">
        <f t="shared" ca="1" si="568"/>
        <v xml:space="preserve"> </v>
      </c>
      <c r="FT454" s="2" t="str">
        <f t="shared" ca="1" si="568"/>
        <v xml:space="preserve"> </v>
      </c>
      <c r="FU454" s="2" t="str">
        <f t="shared" ca="1" si="568"/>
        <v xml:space="preserve"> </v>
      </c>
      <c r="FV454" s="2" t="str">
        <f t="shared" ca="1" si="568"/>
        <v xml:space="preserve"> </v>
      </c>
      <c r="FW454" s="2" t="str">
        <f t="shared" ca="1" si="568"/>
        <v xml:space="preserve"> </v>
      </c>
      <c r="FX454" s="2" t="str">
        <f t="shared" ca="1" si="568"/>
        <v xml:space="preserve"> </v>
      </c>
      <c r="FY454" s="2" t="str">
        <f t="shared" ca="1" si="568"/>
        <v xml:space="preserve"> </v>
      </c>
      <c r="FZ454" s="2" t="str">
        <f t="shared" ca="1" si="568"/>
        <v xml:space="preserve"> </v>
      </c>
      <c r="GA454" s="2" t="str">
        <f t="shared" ca="1" si="568"/>
        <v xml:space="preserve"> </v>
      </c>
      <c r="GB454" s="2" t="str">
        <f t="shared" ca="1" si="568"/>
        <v xml:space="preserve"> </v>
      </c>
      <c r="GC454" s="2" t="str">
        <f t="shared" ca="1" si="568"/>
        <v xml:space="preserve"> </v>
      </c>
      <c r="GD454" s="2" t="str">
        <f t="shared" ca="1" si="568"/>
        <v xml:space="preserve"> </v>
      </c>
      <c r="GE454" s="2" t="str">
        <f t="shared" ca="1" si="568"/>
        <v xml:space="preserve"> </v>
      </c>
      <c r="GF454" s="2" t="str">
        <f t="shared" ca="1" si="568"/>
        <v xml:space="preserve"> </v>
      </c>
      <c r="GG454" s="2" t="str">
        <f t="shared" ca="1" si="568"/>
        <v xml:space="preserve"> </v>
      </c>
      <c r="GH454" s="2" t="str">
        <f t="shared" ca="1" si="568"/>
        <v xml:space="preserve"> </v>
      </c>
      <c r="GI454" s="2" t="str">
        <f t="shared" ca="1" si="568"/>
        <v xml:space="preserve"> </v>
      </c>
      <c r="GJ454" s="2" t="str">
        <f t="shared" ca="1" si="568"/>
        <v xml:space="preserve"> </v>
      </c>
      <c r="GK454" s="2" t="str">
        <f t="shared" ca="1" si="568"/>
        <v xml:space="preserve"> </v>
      </c>
      <c r="GL454" s="2" t="str">
        <f t="shared" ca="1" si="568"/>
        <v xml:space="preserve"> </v>
      </c>
      <c r="GM454" s="2" t="str">
        <f t="shared" ca="1" si="568"/>
        <v xml:space="preserve"> </v>
      </c>
      <c r="GN454" s="2" t="str">
        <f t="shared" ca="1" si="568"/>
        <v xml:space="preserve"> </v>
      </c>
      <c r="GO454" s="2" t="str">
        <f t="shared" ca="1" si="568"/>
        <v xml:space="preserve"> </v>
      </c>
      <c r="GP454" s="2" t="str">
        <f t="shared" ca="1" si="568"/>
        <v xml:space="preserve"> </v>
      </c>
      <c r="GQ454" s="2" t="str">
        <f t="shared" ca="1" si="568"/>
        <v xml:space="preserve"> </v>
      </c>
      <c r="GR454" s="2" t="str">
        <f t="shared" ca="1" si="568"/>
        <v xml:space="preserve"> </v>
      </c>
      <c r="GS454" s="2" t="str">
        <f t="shared" ca="1" si="568"/>
        <v xml:space="preserve"> </v>
      </c>
      <c r="GT454" s="2" t="str">
        <f t="shared" ca="1" si="568"/>
        <v xml:space="preserve"> </v>
      </c>
      <c r="GU454" s="2" t="str">
        <f t="shared" ca="1" si="568"/>
        <v xml:space="preserve"> </v>
      </c>
      <c r="GV454" s="2" t="str">
        <f t="shared" ca="1" si="568"/>
        <v xml:space="preserve"> </v>
      </c>
      <c r="GW454" s="2" t="str">
        <f t="shared" ca="1" si="568"/>
        <v xml:space="preserve"> </v>
      </c>
      <c r="GX454" s="2" t="str">
        <f t="shared" ca="1" si="568"/>
        <v xml:space="preserve"> </v>
      </c>
      <c r="GY454" s="2" t="str">
        <f t="shared" ca="1" si="568"/>
        <v xml:space="preserve"> </v>
      </c>
      <c r="GZ454" s="2" t="str">
        <f t="shared" ca="1" si="568"/>
        <v xml:space="preserve"> </v>
      </c>
      <c r="HA454" s="2" t="str">
        <f t="shared" ca="1" si="568"/>
        <v xml:space="preserve"> </v>
      </c>
      <c r="HB454" s="2" t="str">
        <f t="shared" ca="1" si="568"/>
        <v xml:space="preserve"> </v>
      </c>
      <c r="HC454" s="2" t="str">
        <f t="shared" ca="1" si="568"/>
        <v xml:space="preserve"> </v>
      </c>
      <c r="HD454" s="2" t="str">
        <f t="shared" ca="1" si="568"/>
        <v xml:space="preserve"> </v>
      </c>
      <c r="HE454" s="2" t="str">
        <f t="shared" ca="1" si="568"/>
        <v xml:space="preserve"> </v>
      </c>
      <c r="HF454" s="2" t="str">
        <f t="shared" ca="1" si="568"/>
        <v xml:space="preserve"> </v>
      </c>
      <c r="HG454" s="2" t="str">
        <f t="shared" ca="1" si="568"/>
        <v xml:space="preserve"> </v>
      </c>
      <c r="HH454" s="2" t="str">
        <f t="shared" ca="1" si="568"/>
        <v xml:space="preserve"> </v>
      </c>
      <c r="HI454" s="2" t="str">
        <f t="shared" ca="1" si="568"/>
        <v xml:space="preserve"> </v>
      </c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</row>
    <row r="455" spans="1:257" ht="12.75" customHeight="1" x14ac:dyDescent="0.2">
      <c r="A455" s="3" t="s">
        <v>21</v>
      </c>
      <c r="B455" s="3"/>
      <c r="C455" s="9">
        <f t="shared" ref="C455:CG455" ca="1" si="569">C453-C452</f>
        <v>5.5</v>
      </c>
      <c r="D455" s="9">
        <f t="shared" ca="1" si="569"/>
        <v>5.3815999999999997</v>
      </c>
      <c r="E455" s="9">
        <f t="shared" ca="1" si="569"/>
        <v>5.2631999999999994</v>
      </c>
      <c r="F455" s="9">
        <f t="shared" ca="1" si="569"/>
        <v>5.1448</v>
      </c>
      <c r="G455" s="9">
        <f t="shared" ca="1" si="569"/>
        <v>5.0263999999999998</v>
      </c>
      <c r="H455" s="9">
        <f t="shared" ca="1" si="569"/>
        <v>4.9079999999999995</v>
      </c>
      <c r="I455" s="9">
        <f t="shared" ca="1" si="569"/>
        <v>4.7896000000000001</v>
      </c>
      <c r="J455" s="9">
        <f t="shared" ca="1" si="569"/>
        <v>4.6711999999999998</v>
      </c>
      <c r="K455" s="9">
        <f t="shared" ca="1" si="569"/>
        <v>4.5527999999999995</v>
      </c>
      <c r="L455" s="9">
        <f t="shared" ca="1" si="569"/>
        <v>4.4343999999999992</v>
      </c>
      <c r="M455" s="9">
        <f t="shared" ca="1" si="569"/>
        <v>4.3159999999999989</v>
      </c>
      <c r="N455" s="9">
        <f t="shared" ca="1" si="569"/>
        <v>4.1975999999999996</v>
      </c>
      <c r="O455" s="9">
        <f t="shared" ca="1" si="569"/>
        <v>4.0791999999999993</v>
      </c>
      <c r="P455" s="9">
        <f t="shared" ca="1" si="569"/>
        <v>3.9607999999999994</v>
      </c>
      <c r="Q455" s="9">
        <f t="shared" ca="1" si="569"/>
        <v>3.8423999999999996</v>
      </c>
      <c r="R455" s="9">
        <f t="shared" ca="1" si="569"/>
        <v>3.7239999999999998</v>
      </c>
      <c r="S455" s="9">
        <f t="shared" ca="1" si="569"/>
        <v>3.6055999999999999</v>
      </c>
      <c r="T455" s="9">
        <f t="shared" ca="1" si="569"/>
        <v>3.4872000000000001</v>
      </c>
      <c r="U455" s="9">
        <f t="shared" ca="1" si="569"/>
        <v>3.3688000000000002</v>
      </c>
      <c r="V455" s="9">
        <f t="shared" ca="1" si="569"/>
        <v>3.2504000000000004</v>
      </c>
      <c r="W455" s="9">
        <f t="shared" ca="1" si="569"/>
        <v>3.7443595505617981</v>
      </c>
      <c r="X455" s="9">
        <f t="shared" ca="1" si="569"/>
        <v>3.7709662921348319</v>
      </c>
      <c r="Y455" s="9">
        <f t="shared" ca="1" si="569"/>
        <v>3.7975730337078666</v>
      </c>
      <c r="Z455" s="9">
        <f t="shared" ca="1" si="569"/>
        <v>3.8241797752809004</v>
      </c>
      <c r="AA455" s="9">
        <f t="shared" ca="1" si="569"/>
        <v>3.8507865168539341</v>
      </c>
      <c r="AB455" s="9">
        <f t="shared" ca="1" si="569"/>
        <v>3.8773932584269679</v>
      </c>
      <c r="AC455" s="9">
        <f t="shared" ca="1" si="569"/>
        <v>3.9040000000000017</v>
      </c>
      <c r="AD455" s="9">
        <f t="shared" ca="1" si="569"/>
        <v>3.9306067415730364</v>
      </c>
      <c r="AE455" s="9">
        <f t="shared" ca="1" si="569"/>
        <v>3.9572134831460701</v>
      </c>
      <c r="AF455" s="9">
        <f t="shared" ca="1" si="569"/>
        <v>3.9838202247191039</v>
      </c>
      <c r="AG455" s="9">
        <f t="shared" ca="1" si="569"/>
        <v>4.0104269662921386</v>
      </c>
      <c r="AH455" s="9">
        <f t="shared" ca="1" si="569"/>
        <v>4.037033707865171</v>
      </c>
      <c r="AI455" s="9">
        <f t="shared" ca="1" si="569"/>
        <v>4.0636404494382052</v>
      </c>
      <c r="AJ455" s="9">
        <f t="shared" ca="1" si="569"/>
        <v>4.0902471910112377</v>
      </c>
      <c r="AK455" s="9">
        <f t="shared" ca="1" si="569"/>
        <v>4.1168539325842719</v>
      </c>
      <c r="AL455" s="9">
        <f t="shared" ca="1" si="569"/>
        <v>4.1434606741573043</v>
      </c>
      <c r="AM455" s="9">
        <f t="shared" ca="1" si="569"/>
        <v>4.1700674157303386</v>
      </c>
      <c r="AN455" s="9">
        <f t="shared" ca="1" si="569"/>
        <v>4.196674157303371</v>
      </c>
      <c r="AO455" s="9">
        <f t="shared" ca="1" si="569"/>
        <v>4.2232808988764052</v>
      </c>
      <c r="AP455" s="9">
        <f t="shared" ca="1" si="569"/>
        <v>4.2498876404494377</v>
      </c>
      <c r="AQ455" s="9">
        <f t="shared" ca="1" si="569"/>
        <v>4.2764943820224701</v>
      </c>
      <c r="AR455" s="9">
        <f t="shared" ca="1" si="569"/>
        <v>4.3031011235955043</v>
      </c>
      <c r="AS455" s="9">
        <f t="shared" ca="1" si="569"/>
        <v>4.3297078651685368</v>
      </c>
      <c r="AT455" s="9">
        <f t="shared" ca="1" si="569"/>
        <v>4.356314606741571</v>
      </c>
      <c r="AU455" s="9">
        <f t="shared" ca="1" si="569"/>
        <v>4.3829213483146034</v>
      </c>
      <c r="AV455" s="9">
        <f t="shared" ca="1" si="569"/>
        <v>4.4095280898876377</v>
      </c>
      <c r="AW455" s="9">
        <f t="shared" ca="1" si="569"/>
        <v>4.4361348314606701</v>
      </c>
      <c r="AX455" s="9">
        <f t="shared" ca="1" si="569"/>
        <v>4.4627415730337026</v>
      </c>
      <c r="AY455" s="9">
        <f t="shared" ca="1" si="569"/>
        <v>4.4893483146067368</v>
      </c>
      <c r="AZ455" s="9">
        <f t="shared" ca="1" si="569"/>
        <v>4.515955056179771</v>
      </c>
      <c r="BA455" s="9">
        <f t="shared" ca="1" si="569"/>
        <v>4.5425617977528034</v>
      </c>
      <c r="BB455" s="9">
        <f t="shared" ca="1" si="569"/>
        <v>4.5691685393258359</v>
      </c>
      <c r="BC455" s="9">
        <f t="shared" ca="1" si="569"/>
        <v>4.5957752808988701</v>
      </c>
      <c r="BD455" s="9">
        <f t="shared" ca="1" si="569"/>
        <v>4.6223820224719043</v>
      </c>
      <c r="BE455" s="9">
        <f t="shared" ca="1" si="569"/>
        <v>4.6489887640449385</v>
      </c>
      <c r="BF455" s="9">
        <f t="shared" ca="1" si="569"/>
        <v>4.6069955056179728</v>
      </c>
      <c r="BG455" s="9">
        <f t="shared" ca="1" si="569"/>
        <v>4.565002247191007</v>
      </c>
      <c r="BH455" s="9">
        <f t="shared" ca="1" si="569"/>
        <v>4.5230089887640395</v>
      </c>
      <c r="BI455" s="9">
        <f t="shared" ca="1" si="569"/>
        <v>4.4810157303370737</v>
      </c>
      <c r="BJ455" s="9">
        <f t="shared" ca="1" si="569"/>
        <v>4.4390224719101061</v>
      </c>
      <c r="BK455" s="9">
        <f t="shared" ca="1" si="569"/>
        <v>4.3970292134831404</v>
      </c>
      <c r="BL455" s="9">
        <f t="shared" ca="1" si="569"/>
        <v>4.3550359550561755</v>
      </c>
      <c r="BM455" s="9">
        <f t="shared" ca="1" si="569"/>
        <v>4.3130426966292106</v>
      </c>
      <c r="BN455" s="9">
        <f t="shared" ca="1" si="569"/>
        <v>4.2710494382022457</v>
      </c>
      <c r="BO455" s="9">
        <f t="shared" ca="1" si="569"/>
        <v>4.2320561797752809</v>
      </c>
      <c r="BP455" s="9">
        <f t="shared" ca="1" si="569"/>
        <v>4.1930629213483144</v>
      </c>
      <c r="BQ455" s="9">
        <f t="shared" ca="1" si="569"/>
        <v>4.1540696629213496</v>
      </c>
      <c r="BR455" s="9">
        <f t="shared" ca="1" si="569"/>
        <v>4.1150764044943831</v>
      </c>
      <c r="BS455" s="9">
        <f t="shared" ca="1" si="569"/>
        <v>4.0760831460674183</v>
      </c>
      <c r="BT455" s="9">
        <f t="shared" ca="1" si="569"/>
        <v>4.0370898876404535</v>
      </c>
      <c r="BU455" s="9">
        <f t="shared" ca="1" si="569"/>
        <v>3.9980966292134887</v>
      </c>
      <c r="BV455" s="9">
        <f t="shared" ca="1" si="569"/>
        <v>3.959103370786524</v>
      </c>
      <c r="BW455" s="9">
        <f t="shared" ca="1" si="569"/>
        <v>3.9201101123595574</v>
      </c>
      <c r="BX455" s="9">
        <f t="shared" ca="1" si="569"/>
        <v>3.8811168539325926</v>
      </c>
      <c r="BY455" s="9">
        <f t="shared" ca="1" si="569"/>
        <v>3.8421235955056279</v>
      </c>
      <c r="BZ455" s="9">
        <f t="shared" ca="1" si="569"/>
        <v>3.8871460674157419</v>
      </c>
      <c r="CA455" s="9">
        <f t="shared" ca="1" si="569"/>
        <v>3.9321685393258541</v>
      </c>
      <c r="CB455" s="9">
        <f t="shared" ca="1" si="569"/>
        <v>3.9771910112359681</v>
      </c>
      <c r="CC455" s="9">
        <f t="shared" ca="1" si="569"/>
        <v>4.0222134831460821</v>
      </c>
      <c r="CD455" s="9">
        <f t="shared" ca="1" si="569"/>
        <v>4.0672359550561943</v>
      </c>
      <c r="CE455" s="9">
        <f t="shared" ca="1" si="569"/>
        <v>4.1122584269663083</v>
      </c>
      <c r="CF455" s="9">
        <f t="shared" ca="1" si="569"/>
        <v>4.1572808988764205</v>
      </c>
      <c r="CG455" s="9">
        <f t="shared" ca="1" si="569"/>
        <v>4.2023033707865345</v>
      </c>
      <c r="CH455" s="9">
        <f t="shared" ref="CH455:HI455" ca="1" si="570">IF(CH451&lt;&gt;" ",CH453-CH452," ")</f>
        <v>4.3325358426966432</v>
      </c>
      <c r="CI455" s="9">
        <f t="shared" ca="1" si="570"/>
        <v>4.4590941573033831</v>
      </c>
      <c r="CJ455" s="9">
        <f t="shared" ca="1" si="570"/>
        <v>4.585652471910123</v>
      </c>
      <c r="CK455" s="9">
        <f t="shared" ca="1" si="570"/>
        <v>4.712210786516863</v>
      </c>
      <c r="CL455" s="9">
        <f t="shared" ca="1" si="570"/>
        <v>4.8387691011236029</v>
      </c>
      <c r="CM455" s="9">
        <f t="shared" ca="1" si="570"/>
        <v>4.9653274157303429</v>
      </c>
      <c r="CN455" s="9">
        <f t="shared" ca="1" si="570"/>
        <v>5.0918857303370793</v>
      </c>
      <c r="CO455" s="9">
        <f t="shared" ca="1" si="570"/>
        <v>5.2184440449438192</v>
      </c>
      <c r="CP455" s="9">
        <f t="shared" ca="1" si="570"/>
        <v>5.3450023595505591</v>
      </c>
      <c r="CQ455" s="9">
        <f t="shared" ca="1" si="570"/>
        <v>5.4715606741572991</v>
      </c>
      <c r="CR455" s="9">
        <f t="shared" ca="1" si="570"/>
        <v>5.598118988764039</v>
      </c>
      <c r="CS455" s="9">
        <f t="shared" ca="1" si="570"/>
        <v>5.724677303370779</v>
      </c>
      <c r="CT455" s="9">
        <f t="shared" ca="1" si="570"/>
        <v>5.8512356179775189</v>
      </c>
      <c r="CU455" s="9">
        <f t="shared" ca="1" si="570"/>
        <v>5.9777939325842588</v>
      </c>
      <c r="CV455" s="9">
        <f t="shared" ca="1" si="570"/>
        <v>6.1043522471909988</v>
      </c>
      <c r="CW455" s="9">
        <f t="shared" ca="1" si="570"/>
        <v>6.2309105617977387</v>
      </c>
      <c r="CX455" s="9">
        <f t="shared" ca="1" si="570"/>
        <v>6.3574688764044787</v>
      </c>
      <c r="CY455" s="9">
        <f t="shared" ca="1" si="570"/>
        <v>6.4840271910112186</v>
      </c>
      <c r="CZ455" s="9">
        <f t="shared" ca="1" si="570"/>
        <v>6.6105855056179585</v>
      </c>
      <c r="DA455" s="9">
        <f t="shared" ca="1" si="570"/>
        <v>6.7371438202246985</v>
      </c>
      <c r="DB455" s="9">
        <f t="shared" ca="1" si="570"/>
        <v>6.7593438202246965</v>
      </c>
      <c r="DC455" s="9">
        <f t="shared" ca="1" si="570"/>
        <v>6.781543820224698</v>
      </c>
      <c r="DD455" s="9">
        <f t="shared" ca="1" si="570"/>
        <v>6.8037438202246996</v>
      </c>
      <c r="DE455" s="9">
        <f t="shared" ca="1" si="570"/>
        <v>6.8259438202246976</v>
      </c>
      <c r="DF455" s="9">
        <f t="shared" ca="1" si="570"/>
        <v>6.8481438202246991</v>
      </c>
      <c r="DG455" s="9">
        <f t="shared" ca="1" si="570"/>
        <v>6.8703438202247007</v>
      </c>
      <c r="DH455" s="9">
        <f t="shared" ca="1" si="570"/>
        <v>6.7801842696629002</v>
      </c>
      <c r="DI455" s="9">
        <f t="shared" ca="1" si="570"/>
        <v>6.7757775280898684</v>
      </c>
      <c r="DJ455" s="9">
        <f t="shared" ca="1" si="570"/>
        <v>6.7713707865168367</v>
      </c>
      <c r="DK455" s="9">
        <f t="shared" ca="1" si="570"/>
        <v>6.7669640449438013</v>
      </c>
      <c r="DL455" s="9">
        <f t="shared" ca="1" si="570"/>
        <v>6.7625573033707695</v>
      </c>
      <c r="DM455" s="9">
        <f t="shared" ca="1" si="570"/>
        <v>6.7581505617977342</v>
      </c>
      <c r="DN455" s="9">
        <f t="shared" ca="1" si="570"/>
        <v>6.7537438202247024</v>
      </c>
      <c r="DO455" s="9">
        <f t="shared" ca="1" si="570"/>
        <v>6.7493370786516671</v>
      </c>
      <c r="DP455" s="9">
        <f t="shared" ca="1" si="570"/>
        <v>6.7449303370786318</v>
      </c>
      <c r="DQ455" s="9">
        <f t="shared" ca="1" si="570"/>
        <v>6.7405235955056</v>
      </c>
      <c r="DR455" s="9">
        <f t="shared" ca="1" si="570"/>
        <v>6.7361168539325647</v>
      </c>
      <c r="DS455" s="9">
        <f t="shared" ca="1" si="570"/>
        <v>6.7317101123595329</v>
      </c>
      <c r="DT455" s="9">
        <f t="shared" ca="1" si="570"/>
        <v>6.7273033707865011</v>
      </c>
      <c r="DU455" s="9">
        <f t="shared" ca="1" si="570"/>
        <v>6.7228966292134658</v>
      </c>
      <c r="DV455" s="9">
        <f t="shared" ca="1" si="570"/>
        <v>6.718489887640434</v>
      </c>
      <c r="DW455" s="9">
        <f t="shared" ca="1" si="570"/>
        <v>6.7140831460674022</v>
      </c>
      <c r="DX455" s="9">
        <f t="shared" ca="1" si="570"/>
        <v>6.7096764044943633</v>
      </c>
      <c r="DY455" s="9">
        <f t="shared" ca="1" si="570"/>
        <v>6.7052696629213315</v>
      </c>
      <c r="DZ455" s="9">
        <f t="shared" ca="1" si="570"/>
        <v>6.7008629213482962</v>
      </c>
      <c r="EA455" s="9">
        <f t="shared" ca="1" si="570"/>
        <v>6.6964561797752644</v>
      </c>
      <c r="EB455" s="9">
        <f t="shared" ca="1" si="570"/>
        <v>6.6920494382022326</v>
      </c>
      <c r="EC455" s="9">
        <f t="shared" ca="1" si="570"/>
        <v>6.6876426966291973</v>
      </c>
      <c r="ED455" s="9">
        <f t="shared" ca="1" si="570"/>
        <v>6.6832359550561655</v>
      </c>
      <c r="EE455" s="9">
        <f t="shared" ca="1" si="570"/>
        <v>6.6788292134831337</v>
      </c>
      <c r="EF455" s="9">
        <f t="shared" ca="1" si="570"/>
        <v>6.6744224719100984</v>
      </c>
      <c r="EG455" s="9">
        <f t="shared" ca="1" si="570"/>
        <v>6.6700157303370666</v>
      </c>
      <c r="EH455" s="9">
        <f t="shared" ca="1" si="570"/>
        <v>6.6656089887640348</v>
      </c>
      <c r="EI455" s="9">
        <f t="shared" ca="1" si="570"/>
        <v>6.661202247190996</v>
      </c>
      <c r="EJ455" s="9">
        <f t="shared" ca="1" si="570"/>
        <v>6.6567955056179642</v>
      </c>
      <c r="EK455" s="9">
        <f t="shared" ca="1" si="570"/>
        <v>6.6523887640449288</v>
      </c>
      <c r="EL455" s="9">
        <f t="shared" ca="1" si="570"/>
        <v>6.6479820224718971</v>
      </c>
      <c r="EM455" s="9">
        <f t="shared" ca="1" si="570"/>
        <v>6.6435752808988653</v>
      </c>
      <c r="EN455" s="9">
        <f t="shared" ca="1" si="570"/>
        <v>6.63916853932583</v>
      </c>
      <c r="EO455" s="9">
        <f t="shared" ca="1" si="570"/>
        <v>6.6347617977527982</v>
      </c>
      <c r="EP455" s="9" t="str">
        <f t="shared" si="570"/>
        <v xml:space="preserve"> </v>
      </c>
      <c r="EQ455" s="9" t="str">
        <f t="shared" si="570"/>
        <v xml:space="preserve"> </v>
      </c>
      <c r="ER455" s="9" t="str">
        <f t="shared" si="570"/>
        <v xml:space="preserve"> </v>
      </c>
      <c r="ES455" s="9" t="str">
        <f t="shared" si="570"/>
        <v xml:space="preserve"> </v>
      </c>
      <c r="ET455" s="9" t="str">
        <f t="shared" si="570"/>
        <v xml:space="preserve"> </v>
      </c>
      <c r="EU455" s="9" t="str">
        <f t="shared" si="570"/>
        <v xml:space="preserve"> </v>
      </c>
      <c r="EV455" s="9" t="str">
        <f t="shared" si="570"/>
        <v xml:space="preserve"> </v>
      </c>
      <c r="EW455" s="9" t="str">
        <f t="shared" si="570"/>
        <v xml:space="preserve"> </v>
      </c>
      <c r="EX455" s="9" t="str">
        <f t="shared" si="570"/>
        <v xml:space="preserve"> </v>
      </c>
      <c r="EY455" s="9" t="str">
        <f t="shared" si="570"/>
        <v xml:space="preserve"> </v>
      </c>
      <c r="EZ455" s="9" t="str">
        <f t="shared" si="570"/>
        <v xml:space="preserve"> </v>
      </c>
      <c r="FA455" s="9" t="str">
        <f t="shared" si="570"/>
        <v xml:space="preserve"> </v>
      </c>
      <c r="FB455" s="9" t="str">
        <f t="shared" si="570"/>
        <v xml:space="preserve"> </v>
      </c>
      <c r="FC455" s="9" t="str">
        <f t="shared" si="570"/>
        <v xml:space="preserve"> </v>
      </c>
      <c r="FD455" s="9" t="str">
        <f t="shared" si="570"/>
        <v xml:space="preserve"> </v>
      </c>
      <c r="FE455" s="9" t="str">
        <f t="shared" si="570"/>
        <v xml:space="preserve"> </v>
      </c>
      <c r="FF455" s="9" t="str">
        <f t="shared" si="570"/>
        <v xml:space="preserve"> </v>
      </c>
      <c r="FG455" s="9" t="str">
        <f t="shared" si="570"/>
        <v xml:space="preserve"> </v>
      </c>
      <c r="FH455" s="9" t="str">
        <f t="shared" si="570"/>
        <v xml:space="preserve"> </v>
      </c>
      <c r="FI455" s="9" t="str">
        <f t="shared" si="570"/>
        <v xml:space="preserve"> </v>
      </c>
      <c r="FJ455" s="9" t="str">
        <f t="shared" si="570"/>
        <v xml:space="preserve"> </v>
      </c>
      <c r="FK455" s="9" t="str">
        <f t="shared" si="570"/>
        <v xml:space="preserve"> </v>
      </c>
      <c r="FL455" s="9" t="str">
        <f t="shared" si="570"/>
        <v xml:space="preserve"> </v>
      </c>
      <c r="FM455" s="9" t="str">
        <f t="shared" si="570"/>
        <v xml:space="preserve"> </v>
      </c>
      <c r="FN455" s="9" t="str">
        <f t="shared" si="570"/>
        <v xml:space="preserve"> </v>
      </c>
      <c r="FO455" s="9" t="str">
        <f t="shared" si="570"/>
        <v xml:space="preserve"> </v>
      </c>
      <c r="FP455" s="9" t="str">
        <f t="shared" si="570"/>
        <v xml:space="preserve"> </v>
      </c>
      <c r="FQ455" s="9" t="str">
        <f t="shared" si="570"/>
        <v xml:space="preserve"> </v>
      </c>
      <c r="FR455" s="9" t="str">
        <f t="shared" si="570"/>
        <v xml:space="preserve"> </v>
      </c>
      <c r="FS455" s="9" t="str">
        <f t="shared" si="570"/>
        <v xml:space="preserve"> </v>
      </c>
      <c r="FT455" s="9" t="str">
        <f t="shared" si="570"/>
        <v xml:space="preserve"> </v>
      </c>
      <c r="FU455" s="9" t="str">
        <f t="shared" si="570"/>
        <v xml:space="preserve"> </v>
      </c>
      <c r="FV455" s="9" t="str">
        <f t="shared" si="570"/>
        <v xml:space="preserve"> </v>
      </c>
      <c r="FW455" s="9" t="str">
        <f t="shared" si="570"/>
        <v xml:space="preserve"> </v>
      </c>
      <c r="FX455" s="9" t="str">
        <f t="shared" si="570"/>
        <v xml:space="preserve"> </v>
      </c>
      <c r="FY455" s="9" t="str">
        <f t="shared" si="570"/>
        <v xml:space="preserve"> </v>
      </c>
      <c r="FZ455" s="9" t="str">
        <f t="shared" si="570"/>
        <v xml:space="preserve"> </v>
      </c>
      <c r="GA455" s="9" t="str">
        <f t="shared" si="570"/>
        <v xml:space="preserve"> </v>
      </c>
      <c r="GB455" s="9" t="str">
        <f t="shared" si="570"/>
        <v xml:space="preserve"> </v>
      </c>
      <c r="GC455" s="9" t="str">
        <f t="shared" si="570"/>
        <v xml:space="preserve"> </v>
      </c>
      <c r="GD455" s="9" t="str">
        <f t="shared" si="570"/>
        <v xml:space="preserve"> </v>
      </c>
      <c r="GE455" s="9" t="str">
        <f t="shared" si="570"/>
        <v xml:space="preserve"> </v>
      </c>
      <c r="GF455" s="9" t="str">
        <f t="shared" si="570"/>
        <v xml:space="preserve"> </v>
      </c>
      <c r="GG455" s="9" t="str">
        <f t="shared" si="570"/>
        <v xml:space="preserve"> </v>
      </c>
      <c r="GH455" s="9" t="str">
        <f t="shared" si="570"/>
        <v xml:space="preserve"> </v>
      </c>
      <c r="GI455" s="9" t="str">
        <f t="shared" si="570"/>
        <v xml:space="preserve"> </v>
      </c>
      <c r="GJ455" s="9" t="str">
        <f t="shared" si="570"/>
        <v xml:space="preserve"> </v>
      </c>
      <c r="GK455" s="9" t="str">
        <f t="shared" si="570"/>
        <v xml:space="preserve"> </v>
      </c>
      <c r="GL455" s="9" t="str">
        <f t="shared" si="570"/>
        <v xml:space="preserve"> </v>
      </c>
      <c r="GM455" s="9" t="str">
        <f t="shared" si="570"/>
        <v xml:space="preserve"> </v>
      </c>
      <c r="GN455" s="9" t="str">
        <f t="shared" si="570"/>
        <v xml:space="preserve"> </v>
      </c>
      <c r="GO455" s="9" t="str">
        <f t="shared" si="570"/>
        <v xml:space="preserve"> </v>
      </c>
      <c r="GP455" s="9" t="str">
        <f t="shared" si="570"/>
        <v xml:space="preserve"> </v>
      </c>
      <c r="GQ455" s="9" t="str">
        <f t="shared" si="570"/>
        <v xml:space="preserve"> </v>
      </c>
      <c r="GR455" s="9" t="str">
        <f t="shared" si="570"/>
        <v xml:space="preserve"> </v>
      </c>
      <c r="GS455" s="9" t="str">
        <f t="shared" si="570"/>
        <v xml:space="preserve"> </v>
      </c>
      <c r="GT455" s="9" t="str">
        <f t="shared" si="570"/>
        <v xml:space="preserve"> </v>
      </c>
      <c r="GU455" s="9" t="str">
        <f t="shared" si="570"/>
        <v xml:space="preserve"> </v>
      </c>
      <c r="GV455" s="9" t="str">
        <f t="shared" si="570"/>
        <v xml:space="preserve"> </v>
      </c>
      <c r="GW455" s="9" t="str">
        <f t="shared" si="570"/>
        <v xml:space="preserve"> </v>
      </c>
      <c r="GX455" s="9" t="str">
        <f t="shared" si="570"/>
        <v xml:space="preserve"> </v>
      </c>
      <c r="GY455" s="9" t="str">
        <f t="shared" si="570"/>
        <v xml:space="preserve"> </v>
      </c>
      <c r="GZ455" s="9" t="str">
        <f t="shared" si="570"/>
        <v xml:space="preserve"> </v>
      </c>
      <c r="HA455" s="9" t="str">
        <f t="shared" si="570"/>
        <v xml:space="preserve"> </v>
      </c>
      <c r="HB455" s="9" t="str">
        <f t="shared" si="570"/>
        <v xml:space="preserve"> </v>
      </c>
      <c r="HC455" s="9" t="str">
        <f t="shared" si="570"/>
        <v xml:space="preserve"> </v>
      </c>
      <c r="HD455" s="9" t="str">
        <f t="shared" si="570"/>
        <v xml:space="preserve"> </v>
      </c>
      <c r="HE455" s="9" t="str">
        <f t="shared" si="570"/>
        <v xml:space="preserve"> </v>
      </c>
      <c r="HF455" s="9" t="str">
        <f t="shared" si="570"/>
        <v xml:space="preserve"> </v>
      </c>
      <c r="HG455" s="9" t="str">
        <f t="shared" si="570"/>
        <v xml:space="preserve"> </v>
      </c>
      <c r="HH455" s="9" t="str">
        <f t="shared" si="570"/>
        <v xml:space="preserve"> </v>
      </c>
      <c r="HI455" s="9" t="str">
        <f t="shared" si="570"/>
        <v xml:space="preserve"> </v>
      </c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</row>
    <row r="456" spans="1:257" ht="12.75" customHeight="1" x14ac:dyDescent="0.2">
      <c r="A456" s="19" t="s">
        <v>22</v>
      </c>
      <c r="B456" s="17" t="s">
        <v>16</v>
      </c>
      <c r="C456" s="17">
        <f t="shared" ref="C456:C460" si="571">B23</f>
        <v>20</v>
      </c>
      <c r="D456" s="17">
        <f t="shared" ref="D456:R456" si="572">C456</f>
        <v>20</v>
      </c>
      <c r="E456" s="17">
        <f t="shared" si="572"/>
        <v>20</v>
      </c>
      <c r="F456" s="17">
        <f t="shared" si="572"/>
        <v>20</v>
      </c>
      <c r="G456" s="17">
        <f t="shared" si="572"/>
        <v>20</v>
      </c>
      <c r="H456" s="17">
        <f t="shared" si="572"/>
        <v>20</v>
      </c>
      <c r="I456" s="17">
        <f t="shared" si="572"/>
        <v>20</v>
      </c>
      <c r="J456" s="17">
        <f t="shared" si="572"/>
        <v>20</v>
      </c>
      <c r="K456" s="17">
        <f t="shared" si="572"/>
        <v>20</v>
      </c>
      <c r="L456" s="17">
        <f t="shared" si="572"/>
        <v>20</v>
      </c>
      <c r="M456" s="17">
        <f t="shared" si="572"/>
        <v>20</v>
      </c>
      <c r="N456" s="17">
        <f t="shared" si="572"/>
        <v>20</v>
      </c>
      <c r="O456" s="17">
        <f t="shared" si="572"/>
        <v>20</v>
      </c>
      <c r="P456" s="17">
        <f t="shared" si="572"/>
        <v>20</v>
      </c>
      <c r="Q456" s="17">
        <f t="shared" si="572"/>
        <v>20</v>
      </c>
      <c r="R456" s="17">
        <f t="shared" si="572"/>
        <v>20</v>
      </c>
      <c r="S456" s="17">
        <f t="shared" ref="S456:AQ456" si="573">O456</f>
        <v>20</v>
      </c>
      <c r="T456" s="17">
        <f t="shared" si="573"/>
        <v>20</v>
      </c>
      <c r="U456" s="17">
        <f t="shared" si="573"/>
        <v>20</v>
      </c>
      <c r="V456" s="17">
        <f t="shared" si="573"/>
        <v>20</v>
      </c>
      <c r="W456" s="17">
        <f t="shared" si="573"/>
        <v>20</v>
      </c>
      <c r="X456" s="17">
        <f t="shared" si="573"/>
        <v>20</v>
      </c>
      <c r="Y456" s="17">
        <f t="shared" si="573"/>
        <v>20</v>
      </c>
      <c r="Z456" s="17">
        <f t="shared" si="573"/>
        <v>20</v>
      </c>
      <c r="AA456" s="17">
        <f t="shared" si="573"/>
        <v>20</v>
      </c>
      <c r="AB456" s="17">
        <f t="shared" si="573"/>
        <v>20</v>
      </c>
      <c r="AC456" s="17">
        <f t="shared" si="573"/>
        <v>20</v>
      </c>
      <c r="AD456" s="17">
        <f t="shared" si="573"/>
        <v>20</v>
      </c>
      <c r="AE456" s="17">
        <f t="shared" si="573"/>
        <v>20</v>
      </c>
      <c r="AF456" s="17">
        <f t="shared" si="573"/>
        <v>20</v>
      </c>
      <c r="AG456" s="17">
        <f t="shared" si="573"/>
        <v>20</v>
      </c>
      <c r="AH456" s="17">
        <f t="shared" si="573"/>
        <v>20</v>
      </c>
      <c r="AI456" s="17">
        <f t="shared" si="573"/>
        <v>20</v>
      </c>
      <c r="AJ456" s="17">
        <f t="shared" si="573"/>
        <v>20</v>
      </c>
      <c r="AK456" s="17">
        <f t="shared" si="573"/>
        <v>20</v>
      </c>
      <c r="AL456" s="17">
        <f t="shared" si="573"/>
        <v>20</v>
      </c>
      <c r="AM456" s="17">
        <f t="shared" si="573"/>
        <v>20</v>
      </c>
      <c r="AN456" s="17">
        <f t="shared" si="573"/>
        <v>20</v>
      </c>
      <c r="AO456" s="17">
        <f t="shared" si="573"/>
        <v>20</v>
      </c>
      <c r="AP456" s="17">
        <f t="shared" si="573"/>
        <v>20</v>
      </c>
      <c r="AQ456" s="17">
        <f t="shared" si="573"/>
        <v>20</v>
      </c>
      <c r="AR456" s="17">
        <f t="shared" ref="AR456:AU456" si="574">AD456</f>
        <v>20</v>
      </c>
      <c r="AS456" s="17">
        <f t="shared" si="574"/>
        <v>20</v>
      </c>
      <c r="AT456" s="17">
        <f t="shared" si="574"/>
        <v>20</v>
      </c>
      <c r="AU456" s="17">
        <f t="shared" si="574"/>
        <v>20</v>
      </c>
      <c r="AV456" s="17">
        <f t="shared" ref="AV456:CG456" si="575">AR456</f>
        <v>20</v>
      </c>
      <c r="AW456" s="17">
        <f t="shared" si="575"/>
        <v>20</v>
      </c>
      <c r="AX456" s="17">
        <f t="shared" si="575"/>
        <v>20</v>
      </c>
      <c r="AY456" s="17">
        <f t="shared" si="575"/>
        <v>20</v>
      </c>
      <c r="AZ456" s="17">
        <f t="shared" si="575"/>
        <v>20</v>
      </c>
      <c r="BA456" s="17">
        <f t="shared" si="575"/>
        <v>20</v>
      </c>
      <c r="BB456" s="17">
        <f t="shared" si="575"/>
        <v>20</v>
      </c>
      <c r="BC456" s="17">
        <f t="shared" si="575"/>
        <v>20</v>
      </c>
      <c r="BD456" s="17">
        <f t="shared" si="575"/>
        <v>20</v>
      </c>
      <c r="BE456" s="17">
        <f t="shared" si="575"/>
        <v>20</v>
      </c>
      <c r="BF456" s="17">
        <f t="shared" si="575"/>
        <v>20</v>
      </c>
      <c r="BG456" s="17">
        <f t="shared" si="575"/>
        <v>20</v>
      </c>
      <c r="BH456" s="17">
        <f t="shared" si="575"/>
        <v>20</v>
      </c>
      <c r="BI456" s="17">
        <f t="shared" si="575"/>
        <v>20</v>
      </c>
      <c r="BJ456" s="17">
        <f t="shared" si="575"/>
        <v>20</v>
      </c>
      <c r="BK456" s="17">
        <f t="shared" si="575"/>
        <v>20</v>
      </c>
      <c r="BL456" s="17">
        <f t="shared" si="575"/>
        <v>20</v>
      </c>
      <c r="BM456" s="17">
        <f t="shared" si="575"/>
        <v>20</v>
      </c>
      <c r="BN456" s="17">
        <f t="shared" si="575"/>
        <v>20</v>
      </c>
      <c r="BO456" s="17">
        <f t="shared" si="575"/>
        <v>20</v>
      </c>
      <c r="BP456" s="17">
        <f t="shared" si="575"/>
        <v>20</v>
      </c>
      <c r="BQ456" s="17">
        <f t="shared" si="575"/>
        <v>20</v>
      </c>
      <c r="BR456" s="17">
        <f t="shared" si="575"/>
        <v>20</v>
      </c>
      <c r="BS456" s="17">
        <f t="shared" si="575"/>
        <v>20</v>
      </c>
      <c r="BT456" s="17">
        <f t="shared" si="575"/>
        <v>20</v>
      </c>
      <c r="BU456" s="17">
        <f t="shared" si="575"/>
        <v>20</v>
      </c>
      <c r="BV456" s="17">
        <f t="shared" si="575"/>
        <v>20</v>
      </c>
      <c r="BW456" s="17">
        <f t="shared" si="575"/>
        <v>20</v>
      </c>
      <c r="BX456" s="17">
        <f t="shared" si="575"/>
        <v>20</v>
      </c>
      <c r="BY456" s="17">
        <f t="shared" si="575"/>
        <v>20</v>
      </c>
      <c r="BZ456" s="17">
        <f t="shared" si="575"/>
        <v>20</v>
      </c>
      <c r="CA456" s="17">
        <f t="shared" si="575"/>
        <v>20</v>
      </c>
      <c r="CB456" s="17">
        <f t="shared" si="575"/>
        <v>20</v>
      </c>
      <c r="CC456" s="17">
        <f t="shared" si="575"/>
        <v>20</v>
      </c>
      <c r="CD456" s="17">
        <f t="shared" si="575"/>
        <v>20</v>
      </c>
      <c r="CE456" s="17">
        <f t="shared" si="575"/>
        <v>20</v>
      </c>
      <c r="CF456" s="17">
        <f t="shared" si="575"/>
        <v>20</v>
      </c>
      <c r="CG456" s="17">
        <f t="shared" si="575"/>
        <v>20</v>
      </c>
      <c r="CH456" s="19">
        <f t="shared" ref="CH456:HI456" si="576">IF(CH451&lt;&gt;" ",CG456," ")</f>
        <v>20</v>
      </c>
      <c r="CI456" s="19">
        <f t="shared" si="576"/>
        <v>20</v>
      </c>
      <c r="CJ456" s="19">
        <f t="shared" si="576"/>
        <v>20</v>
      </c>
      <c r="CK456" s="19">
        <f t="shared" si="576"/>
        <v>20</v>
      </c>
      <c r="CL456" s="19">
        <f t="shared" si="576"/>
        <v>20</v>
      </c>
      <c r="CM456" s="19">
        <f t="shared" si="576"/>
        <v>20</v>
      </c>
      <c r="CN456" s="19">
        <f t="shared" si="576"/>
        <v>20</v>
      </c>
      <c r="CO456" s="19">
        <f t="shared" si="576"/>
        <v>20</v>
      </c>
      <c r="CP456" s="19">
        <f t="shared" si="576"/>
        <v>20</v>
      </c>
      <c r="CQ456" s="19">
        <f t="shared" si="576"/>
        <v>20</v>
      </c>
      <c r="CR456" s="19">
        <f t="shared" si="576"/>
        <v>20</v>
      </c>
      <c r="CS456" s="19">
        <f t="shared" si="576"/>
        <v>20</v>
      </c>
      <c r="CT456" s="19">
        <f t="shared" si="576"/>
        <v>20</v>
      </c>
      <c r="CU456" s="19">
        <f t="shared" si="576"/>
        <v>20</v>
      </c>
      <c r="CV456" s="19">
        <f t="shared" si="576"/>
        <v>20</v>
      </c>
      <c r="CW456" s="19">
        <f t="shared" si="576"/>
        <v>20</v>
      </c>
      <c r="CX456" s="19">
        <f t="shared" si="576"/>
        <v>20</v>
      </c>
      <c r="CY456" s="19">
        <f t="shared" si="576"/>
        <v>20</v>
      </c>
      <c r="CZ456" s="19">
        <f t="shared" si="576"/>
        <v>20</v>
      </c>
      <c r="DA456" s="19">
        <f t="shared" si="576"/>
        <v>20</v>
      </c>
      <c r="DB456" s="19">
        <f t="shared" si="576"/>
        <v>20</v>
      </c>
      <c r="DC456" s="19">
        <f t="shared" si="576"/>
        <v>20</v>
      </c>
      <c r="DD456" s="19">
        <f t="shared" si="576"/>
        <v>20</v>
      </c>
      <c r="DE456" s="19">
        <f t="shared" si="576"/>
        <v>20</v>
      </c>
      <c r="DF456" s="19">
        <f t="shared" si="576"/>
        <v>20</v>
      </c>
      <c r="DG456" s="19">
        <f t="shared" si="576"/>
        <v>20</v>
      </c>
      <c r="DH456" s="19">
        <f t="shared" si="576"/>
        <v>20</v>
      </c>
      <c r="DI456" s="19">
        <f t="shared" si="576"/>
        <v>20</v>
      </c>
      <c r="DJ456" s="19">
        <f t="shared" si="576"/>
        <v>20</v>
      </c>
      <c r="DK456" s="19">
        <f t="shared" si="576"/>
        <v>20</v>
      </c>
      <c r="DL456" s="19">
        <f t="shared" si="576"/>
        <v>20</v>
      </c>
      <c r="DM456" s="19">
        <f t="shared" si="576"/>
        <v>20</v>
      </c>
      <c r="DN456" s="19">
        <f t="shared" si="576"/>
        <v>20</v>
      </c>
      <c r="DO456" s="19">
        <f t="shared" si="576"/>
        <v>20</v>
      </c>
      <c r="DP456" s="19">
        <f t="shared" si="576"/>
        <v>20</v>
      </c>
      <c r="DQ456" s="19">
        <f t="shared" si="576"/>
        <v>20</v>
      </c>
      <c r="DR456" s="19">
        <f t="shared" si="576"/>
        <v>20</v>
      </c>
      <c r="DS456" s="19">
        <f t="shared" si="576"/>
        <v>20</v>
      </c>
      <c r="DT456" s="19">
        <f t="shared" si="576"/>
        <v>20</v>
      </c>
      <c r="DU456" s="19">
        <f t="shared" si="576"/>
        <v>20</v>
      </c>
      <c r="DV456" s="19">
        <f t="shared" si="576"/>
        <v>20</v>
      </c>
      <c r="DW456" s="19">
        <f t="shared" si="576"/>
        <v>20</v>
      </c>
      <c r="DX456" s="19">
        <f t="shared" si="576"/>
        <v>20</v>
      </c>
      <c r="DY456" s="19">
        <f t="shared" si="576"/>
        <v>20</v>
      </c>
      <c r="DZ456" s="19">
        <f t="shared" si="576"/>
        <v>20</v>
      </c>
      <c r="EA456" s="19">
        <f t="shared" si="576"/>
        <v>20</v>
      </c>
      <c r="EB456" s="19">
        <f t="shared" si="576"/>
        <v>20</v>
      </c>
      <c r="EC456" s="19">
        <f t="shared" si="576"/>
        <v>20</v>
      </c>
      <c r="ED456" s="19">
        <f t="shared" si="576"/>
        <v>20</v>
      </c>
      <c r="EE456" s="19">
        <f t="shared" si="576"/>
        <v>20</v>
      </c>
      <c r="EF456" s="19">
        <f t="shared" si="576"/>
        <v>20</v>
      </c>
      <c r="EG456" s="19">
        <f t="shared" si="576"/>
        <v>20</v>
      </c>
      <c r="EH456" s="19">
        <f t="shared" si="576"/>
        <v>20</v>
      </c>
      <c r="EI456" s="19">
        <f t="shared" si="576"/>
        <v>20</v>
      </c>
      <c r="EJ456" s="19">
        <f t="shared" si="576"/>
        <v>20</v>
      </c>
      <c r="EK456" s="19">
        <f t="shared" si="576"/>
        <v>20</v>
      </c>
      <c r="EL456" s="19">
        <f t="shared" si="576"/>
        <v>20</v>
      </c>
      <c r="EM456" s="19">
        <f t="shared" si="576"/>
        <v>20</v>
      </c>
      <c r="EN456" s="19">
        <f t="shared" si="576"/>
        <v>20</v>
      </c>
      <c r="EO456" s="19">
        <f t="shared" si="576"/>
        <v>20</v>
      </c>
      <c r="EP456" s="19" t="str">
        <f t="shared" si="576"/>
        <v xml:space="preserve"> </v>
      </c>
      <c r="EQ456" s="19" t="str">
        <f t="shared" si="576"/>
        <v xml:space="preserve"> </v>
      </c>
      <c r="ER456" s="19" t="str">
        <f t="shared" si="576"/>
        <v xml:space="preserve"> </v>
      </c>
      <c r="ES456" s="19" t="str">
        <f t="shared" si="576"/>
        <v xml:space="preserve"> </v>
      </c>
      <c r="ET456" s="19" t="str">
        <f t="shared" si="576"/>
        <v xml:space="preserve"> </v>
      </c>
      <c r="EU456" s="19" t="str">
        <f t="shared" si="576"/>
        <v xml:space="preserve"> </v>
      </c>
      <c r="EV456" s="19" t="str">
        <f t="shared" si="576"/>
        <v xml:space="preserve"> </v>
      </c>
      <c r="EW456" s="19" t="str">
        <f t="shared" si="576"/>
        <v xml:space="preserve"> </v>
      </c>
      <c r="EX456" s="19" t="str">
        <f t="shared" si="576"/>
        <v xml:space="preserve"> </v>
      </c>
      <c r="EY456" s="19" t="str">
        <f t="shared" si="576"/>
        <v xml:space="preserve"> </v>
      </c>
      <c r="EZ456" s="19" t="str">
        <f t="shared" si="576"/>
        <v xml:space="preserve"> </v>
      </c>
      <c r="FA456" s="19" t="str">
        <f t="shared" si="576"/>
        <v xml:space="preserve"> </v>
      </c>
      <c r="FB456" s="19" t="str">
        <f t="shared" si="576"/>
        <v xml:space="preserve"> </v>
      </c>
      <c r="FC456" s="19" t="str">
        <f t="shared" si="576"/>
        <v xml:space="preserve"> </v>
      </c>
      <c r="FD456" s="19" t="str">
        <f t="shared" si="576"/>
        <v xml:space="preserve"> </v>
      </c>
      <c r="FE456" s="19" t="str">
        <f t="shared" si="576"/>
        <v xml:space="preserve"> </v>
      </c>
      <c r="FF456" s="19" t="str">
        <f t="shared" si="576"/>
        <v xml:space="preserve"> </v>
      </c>
      <c r="FG456" s="19" t="str">
        <f t="shared" si="576"/>
        <v xml:space="preserve"> </v>
      </c>
      <c r="FH456" s="19" t="str">
        <f t="shared" si="576"/>
        <v xml:space="preserve"> </v>
      </c>
      <c r="FI456" s="19" t="str">
        <f t="shared" si="576"/>
        <v xml:space="preserve"> </v>
      </c>
      <c r="FJ456" s="19" t="str">
        <f t="shared" si="576"/>
        <v xml:space="preserve"> </v>
      </c>
      <c r="FK456" s="19" t="str">
        <f t="shared" si="576"/>
        <v xml:space="preserve"> </v>
      </c>
      <c r="FL456" s="19" t="str">
        <f t="shared" si="576"/>
        <v xml:space="preserve"> </v>
      </c>
      <c r="FM456" s="19" t="str">
        <f t="shared" si="576"/>
        <v xml:space="preserve"> </v>
      </c>
      <c r="FN456" s="19" t="str">
        <f t="shared" si="576"/>
        <v xml:space="preserve"> </v>
      </c>
      <c r="FO456" s="19" t="str">
        <f t="shared" si="576"/>
        <v xml:space="preserve"> </v>
      </c>
      <c r="FP456" s="19" t="str">
        <f t="shared" si="576"/>
        <v xml:space="preserve"> </v>
      </c>
      <c r="FQ456" s="19" t="str">
        <f t="shared" si="576"/>
        <v xml:space="preserve"> </v>
      </c>
      <c r="FR456" s="19" t="str">
        <f t="shared" si="576"/>
        <v xml:space="preserve"> </v>
      </c>
      <c r="FS456" s="19" t="str">
        <f t="shared" si="576"/>
        <v xml:space="preserve"> </v>
      </c>
      <c r="FT456" s="19" t="str">
        <f t="shared" si="576"/>
        <v xml:space="preserve"> </v>
      </c>
      <c r="FU456" s="19" t="str">
        <f t="shared" si="576"/>
        <v xml:space="preserve"> </v>
      </c>
      <c r="FV456" s="19" t="str">
        <f t="shared" si="576"/>
        <v xml:space="preserve"> </v>
      </c>
      <c r="FW456" s="19" t="str">
        <f t="shared" si="576"/>
        <v xml:space="preserve"> </v>
      </c>
      <c r="FX456" s="19" t="str">
        <f t="shared" si="576"/>
        <v xml:space="preserve"> </v>
      </c>
      <c r="FY456" s="19" t="str">
        <f t="shared" si="576"/>
        <v xml:space="preserve"> </v>
      </c>
      <c r="FZ456" s="19" t="str">
        <f t="shared" si="576"/>
        <v xml:space="preserve"> </v>
      </c>
      <c r="GA456" s="19" t="str">
        <f t="shared" si="576"/>
        <v xml:space="preserve"> </v>
      </c>
      <c r="GB456" s="19" t="str">
        <f t="shared" si="576"/>
        <v xml:space="preserve"> </v>
      </c>
      <c r="GC456" s="19" t="str">
        <f t="shared" si="576"/>
        <v xml:space="preserve"> </v>
      </c>
      <c r="GD456" s="19" t="str">
        <f t="shared" si="576"/>
        <v xml:space="preserve"> </v>
      </c>
      <c r="GE456" s="19" t="str">
        <f t="shared" si="576"/>
        <v xml:space="preserve"> </v>
      </c>
      <c r="GF456" s="19" t="str">
        <f t="shared" si="576"/>
        <v xml:space="preserve"> </v>
      </c>
      <c r="GG456" s="19" t="str">
        <f t="shared" si="576"/>
        <v xml:space="preserve"> </v>
      </c>
      <c r="GH456" s="19" t="str">
        <f t="shared" si="576"/>
        <v xml:space="preserve"> </v>
      </c>
      <c r="GI456" s="19" t="str">
        <f t="shared" si="576"/>
        <v xml:space="preserve"> </v>
      </c>
      <c r="GJ456" s="19" t="str">
        <f t="shared" si="576"/>
        <v xml:space="preserve"> </v>
      </c>
      <c r="GK456" s="19" t="str">
        <f t="shared" si="576"/>
        <v xml:space="preserve"> </v>
      </c>
      <c r="GL456" s="19" t="str">
        <f t="shared" si="576"/>
        <v xml:space="preserve"> </v>
      </c>
      <c r="GM456" s="19" t="str">
        <f t="shared" si="576"/>
        <v xml:space="preserve"> </v>
      </c>
      <c r="GN456" s="19" t="str">
        <f t="shared" si="576"/>
        <v xml:space="preserve"> </v>
      </c>
      <c r="GO456" s="19" t="str">
        <f t="shared" si="576"/>
        <v xml:space="preserve"> </v>
      </c>
      <c r="GP456" s="19" t="str">
        <f t="shared" si="576"/>
        <v xml:space="preserve"> </v>
      </c>
      <c r="GQ456" s="19" t="str">
        <f t="shared" si="576"/>
        <v xml:space="preserve"> </v>
      </c>
      <c r="GR456" s="19" t="str">
        <f t="shared" si="576"/>
        <v xml:space="preserve"> </v>
      </c>
      <c r="GS456" s="19" t="str">
        <f t="shared" si="576"/>
        <v xml:space="preserve"> </v>
      </c>
      <c r="GT456" s="19" t="str">
        <f t="shared" si="576"/>
        <v xml:space="preserve"> </v>
      </c>
      <c r="GU456" s="19" t="str">
        <f t="shared" si="576"/>
        <v xml:space="preserve"> </v>
      </c>
      <c r="GV456" s="19" t="str">
        <f t="shared" si="576"/>
        <v xml:space="preserve"> </v>
      </c>
      <c r="GW456" s="19" t="str">
        <f t="shared" si="576"/>
        <v xml:space="preserve"> </v>
      </c>
      <c r="GX456" s="19" t="str">
        <f t="shared" si="576"/>
        <v xml:space="preserve"> </v>
      </c>
      <c r="GY456" s="19" t="str">
        <f t="shared" si="576"/>
        <v xml:space="preserve"> </v>
      </c>
      <c r="GZ456" s="19" t="str">
        <f t="shared" si="576"/>
        <v xml:space="preserve"> </v>
      </c>
      <c r="HA456" s="19" t="str">
        <f t="shared" si="576"/>
        <v xml:space="preserve"> </v>
      </c>
      <c r="HB456" s="19" t="str">
        <f t="shared" si="576"/>
        <v xml:space="preserve"> </v>
      </c>
      <c r="HC456" s="19" t="str">
        <f t="shared" si="576"/>
        <v xml:space="preserve"> </v>
      </c>
      <c r="HD456" s="19" t="str">
        <f t="shared" si="576"/>
        <v xml:space="preserve"> </v>
      </c>
      <c r="HE456" s="19" t="str">
        <f t="shared" si="576"/>
        <v xml:space="preserve"> </v>
      </c>
      <c r="HF456" s="19" t="str">
        <f t="shared" si="576"/>
        <v xml:space="preserve"> </v>
      </c>
      <c r="HG456" s="19" t="str">
        <f t="shared" si="576"/>
        <v xml:space="preserve"> </v>
      </c>
      <c r="HH456" s="19" t="str">
        <f t="shared" si="576"/>
        <v xml:space="preserve"> </v>
      </c>
      <c r="HI456" s="19" t="str">
        <f t="shared" si="576"/>
        <v xml:space="preserve"> </v>
      </c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</row>
    <row r="457" spans="1:257" ht="12.75" customHeight="1" x14ac:dyDescent="0.2">
      <c r="A457" s="19" t="s">
        <v>23</v>
      </c>
      <c r="B457" s="19" t="s">
        <v>16</v>
      </c>
      <c r="C457" s="19">
        <f t="shared" si="571"/>
        <v>89</v>
      </c>
      <c r="D457" s="19">
        <f t="shared" ref="D457:F457" si="577">C457</f>
        <v>89</v>
      </c>
      <c r="E457" s="19">
        <f t="shared" si="577"/>
        <v>89</v>
      </c>
      <c r="F457" s="19">
        <f t="shared" si="577"/>
        <v>89</v>
      </c>
      <c r="G457" s="19">
        <f t="shared" ref="G457:G458" si="578">C457</f>
        <v>89</v>
      </c>
      <c r="H457" s="19">
        <f t="shared" ref="H457:J457" si="579">G457</f>
        <v>89</v>
      </c>
      <c r="I457" s="19">
        <f t="shared" si="579"/>
        <v>89</v>
      </c>
      <c r="J457" s="19">
        <f t="shared" si="579"/>
        <v>89</v>
      </c>
      <c r="K457" s="19">
        <f t="shared" ref="K457:K458" si="580">G457</f>
        <v>89</v>
      </c>
      <c r="L457" s="19">
        <f t="shared" ref="L457:N457" si="581">K457</f>
        <v>89</v>
      </c>
      <c r="M457" s="19">
        <f t="shared" si="581"/>
        <v>89</v>
      </c>
      <c r="N457" s="19">
        <f t="shared" si="581"/>
        <v>89</v>
      </c>
      <c r="O457" s="19">
        <f t="shared" ref="O457:AQ457" si="582">K457</f>
        <v>89</v>
      </c>
      <c r="P457" s="19">
        <f t="shared" si="582"/>
        <v>89</v>
      </c>
      <c r="Q457" s="19">
        <f t="shared" si="582"/>
        <v>89</v>
      </c>
      <c r="R457" s="19">
        <f t="shared" si="582"/>
        <v>89</v>
      </c>
      <c r="S457" s="19">
        <f t="shared" si="582"/>
        <v>89</v>
      </c>
      <c r="T457" s="19">
        <f t="shared" si="582"/>
        <v>89</v>
      </c>
      <c r="U457" s="19">
        <f t="shared" si="582"/>
        <v>89</v>
      </c>
      <c r="V457" s="19">
        <f t="shared" si="582"/>
        <v>89</v>
      </c>
      <c r="W457" s="19">
        <f t="shared" si="582"/>
        <v>89</v>
      </c>
      <c r="X457" s="19">
        <f t="shared" si="582"/>
        <v>89</v>
      </c>
      <c r="Y457" s="19">
        <f t="shared" si="582"/>
        <v>89</v>
      </c>
      <c r="Z457" s="19">
        <f t="shared" si="582"/>
        <v>89</v>
      </c>
      <c r="AA457" s="19">
        <f t="shared" si="582"/>
        <v>89</v>
      </c>
      <c r="AB457" s="19">
        <f t="shared" si="582"/>
        <v>89</v>
      </c>
      <c r="AC457" s="19">
        <f t="shared" si="582"/>
        <v>89</v>
      </c>
      <c r="AD457" s="19">
        <f t="shared" si="582"/>
        <v>89</v>
      </c>
      <c r="AE457" s="19">
        <f t="shared" si="582"/>
        <v>89</v>
      </c>
      <c r="AF457" s="19">
        <f t="shared" si="582"/>
        <v>89</v>
      </c>
      <c r="AG457" s="19">
        <f t="shared" si="582"/>
        <v>89</v>
      </c>
      <c r="AH457" s="19">
        <f t="shared" si="582"/>
        <v>89</v>
      </c>
      <c r="AI457" s="19">
        <f t="shared" si="582"/>
        <v>89</v>
      </c>
      <c r="AJ457" s="19">
        <f t="shared" si="582"/>
        <v>89</v>
      </c>
      <c r="AK457" s="19">
        <f t="shared" si="582"/>
        <v>89</v>
      </c>
      <c r="AL457" s="19">
        <f t="shared" si="582"/>
        <v>89</v>
      </c>
      <c r="AM457" s="19">
        <f t="shared" si="582"/>
        <v>89</v>
      </c>
      <c r="AN457" s="19">
        <f t="shared" si="582"/>
        <v>89</v>
      </c>
      <c r="AO457" s="19">
        <f t="shared" si="582"/>
        <v>89</v>
      </c>
      <c r="AP457" s="19">
        <f t="shared" si="582"/>
        <v>89</v>
      </c>
      <c r="AQ457" s="19">
        <f t="shared" si="582"/>
        <v>89</v>
      </c>
      <c r="AR457" s="19">
        <f t="shared" ref="AR457:AU457" si="583">AD457</f>
        <v>89</v>
      </c>
      <c r="AS457" s="19">
        <f t="shared" si="583"/>
        <v>89</v>
      </c>
      <c r="AT457" s="19">
        <f t="shared" si="583"/>
        <v>89</v>
      </c>
      <c r="AU457" s="19">
        <f t="shared" si="583"/>
        <v>89</v>
      </c>
      <c r="AV457" s="19">
        <f t="shared" ref="AV457:CG457" si="584">AR457</f>
        <v>89</v>
      </c>
      <c r="AW457" s="19">
        <f t="shared" si="584"/>
        <v>89</v>
      </c>
      <c r="AX457" s="19">
        <f t="shared" si="584"/>
        <v>89</v>
      </c>
      <c r="AY457" s="19">
        <f t="shared" si="584"/>
        <v>89</v>
      </c>
      <c r="AZ457" s="19">
        <f t="shared" si="584"/>
        <v>89</v>
      </c>
      <c r="BA457" s="19">
        <f t="shared" si="584"/>
        <v>89</v>
      </c>
      <c r="BB457" s="19">
        <f t="shared" si="584"/>
        <v>89</v>
      </c>
      <c r="BC457" s="19">
        <f t="shared" si="584"/>
        <v>89</v>
      </c>
      <c r="BD457" s="19">
        <f t="shared" si="584"/>
        <v>89</v>
      </c>
      <c r="BE457" s="19">
        <f t="shared" si="584"/>
        <v>89</v>
      </c>
      <c r="BF457" s="19">
        <f t="shared" si="584"/>
        <v>89</v>
      </c>
      <c r="BG457" s="19">
        <f t="shared" si="584"/>
        <v>89</v>
      </c>
      <c r="BH457" s="19">
        <f t="shared" si="584"/>
        <v>89</v>
      </c>
      <c r="BI457" s="19">
        <f t="shared" si="584"/>
        <v>89</v>
      </c>
      <c r="BJ457" s="19">
        <f t="shared" si="584"/>
        <v>89</v>
      </c>
      <c r="BK457" s="19">
        <f t="shared" si="584"/>
        <v>89</v>
      </c>
      <c r="BL457" s="19">
        <f t="shared" si="584"/>
        <v>89</v>
      </c>
      <c r="BM457" s="19">
        <f t="shared" si="584"/>
        <v>89</v>
      </c>
      <c r="BN457" s="19">
        <f t="shared" si="584"/>
        <v>89</v>
      </c>
      <c r="BO457" s="19">
        <f t="shared" si="584"/>
        <v>89</v>
      </c>
      <c r="BP457" s="19">
        <f t="shared" si="584"/>
        <v>89</v>
      </c>
      <c r="BQ457" s="19">
        <f t="shared" si="584"/>
        <v>89</v>
      </c>
      <c r="BR457" s="19">
        <f t="shared" si="584"/>
        <v>89</v>
      </c>
      <c r="BS457" s="19">
        <f t="shared" si="584"/>
        <v>89</v>
      </c>
      <c r="BT457" s="19">
        <f t="shared" si="584"/>
        <v>89</v>
      </c>
      <c r="BU457" s="19">
        <f t="shared" si="584"/>
        <v>89</v>
      </c>
      <c r="BV457" s="19">
        <f t="shared" si="584"/>
        <v>89</v>
      </c>
      <c r="BW457" s="19">
        <f t="shared" si="584"/>
        <v>89</v>
      </c>
      <c r="BX457" s="19">
        <f t="shared" si="584"/>
        <v>89</v>
      </c>
      <c r="BY457" s="19">
        <f t="shared" si="584"/>
        <v>89</v>
      </c>
      <c r="BZ457" s="19">
        <f t="shared" si="584"/>
        <v>89</v>
      </c>
      <c r="CA457" s="19">
        <f t="shared" si="584"/>
        <v>89</v>
      </c>
      <c r="CB457" s="19">
        <f t="shared" si="584"/>
        <v>89</v>
      </c>
      <c r="CC457" s="19">
        <f t="shared" si="584"/>
        <v>89</v>
      </c>
      <c r="CD457" s="19">
        <f t="shared" si="584"/>
        <v>89</v>
      </c>
      <c r="CE457" s="19">
        <f t="shared" si="584"/>
        <v>89</v>
      </c>
      <c r="CF457" s="19">
        <f t="shared" si="584"/>
        <v>89</v>
      </c>
      <c r="CG457" s="19">
        <f t="shared" si="584"/>
        <v>89</v>
      </c>
      <c r="CH457" s="19">
        <f t="shared" ref="CH457:HI457" si="585">IF(CH451&lt;&gt;" ",CG457," ")</f>
        <v>89</v>
      </c>
      <c r="CI457" s="19">
        <f t="shared" si="585"/>
        <v>89</v>
      </c>
      <c r="CJ457" s="19">
        <f t="shared" si="585"/>
        <v>89</v>
      </c>
      <c r="CK457" s="19">
        <f t="shared" si="585"/>
        <v>89</v>
      </c>
      <c r="CL457" s="19">
        <f t="shared" si="585"/>
        <v>89</v>
      </c>
      <c r="CM457" s="19">
        <f t="shared" si="585"/>
        <v>89</v>
      </c>
      <c r="CN457" s="19">
        <f t="shared" si="585"/>
        <v>89</v>
      </c>
      <c r="CO457" s="19">
        <f t="shared" si="585"/>
        <v>89</v>
      </c>
      <c r="CP457" s="19">
        <f t="shared" si="585"/>
        <v>89</v>
      </c>
      <c r="CQ457" s="19">
        <f t="shared" si="585"/>
        <v>89</v>
      </c>
      <c r="CR457" s="19">
        <f t="shared" si="585"/>
        <v>89</v>
      </c>
      <c r="CS457" s="19">
        <f t="shared" si="585"/>
        <v>89</v>
      </c>
      <c r="CT457" s="19">
        <f t="shared" si="585"/>
        <v>89</v>
      </c>
      <c r="CU457" s="19">
        <f t="shared" si="585"/>
        <v>89</v>
      </c>
      <c r="CV457" s="19">
        <f t="shared" si="585"/>
        <v>89</v>
      </c>
      <c r="CW457" s="19">
        <f t="shared" si="585"/>
        <v>89</v>
      </c>
      <c r="CX457" s="19">
        <f t="shared" si="585"/>
        <v>89</v>
      </c>
      <c r="CY457" s="19">
        <f t="shared" si="585"/>
        <v>89</v>
      </c>
      <c r="CZ457" s="19">
        <f t="shared" si="585"/>
        <v>89</v>
      </c>
      <c r="DA457" s="19">
        <f t="shared" si="585"/>
        <v>89</v>
      </c>
      <c r="DB457" s="19">
        <f t="shared" si="585"/>
        <v>89</v>
      </c>
      <c r="DC457" s="19">
        <f t="shared" si="585"/>
        <v>89</v>
      </c>
      <c r="DD457" s="19">
        <f t="shared" si="585"/>
        <v>89</v>
      </c>
      <c r="DE457" s="19">
        <f t="shared" si="585"/>
        <v>89</v>
      </c>
      <c r="DF457" s="19">
        <f t="shared" si="585"/>
        <v>89</v>
      </c>
      <c r="DG457" s="19">
        <f t="shared" si="585"/>
        <v>89</v>
      </c>
      <c r="DH457" s="19">
        <f t="shared" si="585"/>
        <v>89</v>
      </c>
      <c r="DI457" s="19">
        <f t="shared" si="585"/>
        <v>89</v>
      </c>
      <c r="DJ457" s="19">
        <f t="shared" si="585"/>
        <v>89</v>
      </c>
      <c r="DK457" s="19">
        <f t="shared" si="585"/>
        <v>89</v>
      </c>
      <c r="DL457" s="19">
        <f t="shared" si="585"/>
        <v>89</v>
      </c>
      <c r="DM457" s="19">
        <f t="shared" si="585"/>
        <v>89</v>
      </c>
      <c r="DN457" s="19">
        <f t="shared" si="585"/>
        <v>89</v>
      </c>
      <c r="DO457" s="19">
        <f t="shared" si="585"/>
        <v>89</v>
      </c>
      <c r="DP457" s="19">
        <f t="shared" si="585"/>
        <v>89</v>
      </c>
      <c r="DQ457" s="19">
        <f t="shared" si="585"/>
        <v>89</v>
      </c>
      <c r="DR457" s="19">
        <f t="shared" si="585"/>
        <v>89</v>
      </c>
      <c r="DS457" s="19">
        <f t="shared" si="585"/>
        <v>89</v>
      </c>
      <c r="DT457" s="19">
        <f t="shared" si="585"/>
        <v>89</v>
      </c>
      <c r="DU457" s="19">
        <f t="shared" si="585"/>
        <v>89</v>
      </c>
      <c r="DV457" s="19">
        <f t="shared" si="585"/>
        <v>89</v>
      </c>
      <c r="DW457" s="19">
        <f t="shared" si="585"/>
        <v>89</v>
      </c>
      <c r="DX457" s="19">
        <f t="shared" si="585"/>
        <v>89</v>
      </c>
      <c r="DY457" s="19">
        <f t="shared" si="585"/>
        <v>89</v>
      </c>
      <c r="DZ457" s="19">
        <f t="shared" si="585"/>
        <v>89</v>
      </c>
      <c r="EA457" s="19">
        <f t="shared" si="585"/>
        <v>89</v>
      </c>
      <c r="EB457" s="19">
        <f t="shared" si="585"/>
        <v>89</v>
      </c>
      <c r="EC457" s="19">
        <f t="shared" si="585"/>
        <v>89</v>
      </c>
      <c r="ED457" s="19">
        <f t="shared" si="585"/>
        <v>89</v>
      </c>
      <c r="EE457" s="19">
        <f t="shared" si="585"/>
        <v>89</v>
      </c>
      <c r="EF457" s="19">
        <f t="shared" si="585"/>
        <v>89</v>
      </c>
      <c r="EG457" s="19">
        <f t="shared" si="585"/>
        <v>89</v>
      </c>
      <c r="EH457" s="19">
        <f t="shared" si="585"/>
        <v>89</v>
      </c>
      <c r="EI457" s="19">
        <f t="shared" si="585"/>
        <v>89</v>
      </c>
      <c r="EJ457" s="19">
        <f t="shared" si="585"/>
        <v>89</v>
      </c>
      <c r="EK457" s="19">
        <f t="shared" si="585"/>
        <v>89</v>
      </c>
      <c r="EL457" s="19">
        <f t="shared" si="585"/>
        <v>89</v>
      </c>
      <c r="EM457" s="19">
        <f t="shared" si="585"/>
        <v>89</v>
      </c>
      <c r="EN457" s="19">
        <f t="shared" si="585"/>
        <v>89</v>
      </c>
      <c r="EO457" s="19">
        <f t="shared" si="585"/>
        <v>89</v>
      </c>
      <c r="EP457" s="19" t="str">
        <f t="shared" si="585"/>
        <v xml:space="preserve"> </v>
      </c>
      <c r="EQ457" s="19" t="str">
        <f t="shared" si="585"/>
        <v xml:space="preserve"> </v>
      </c>
      <c r="ER457" s="19" t="str">
        <f t="shared" si="585"/>
        <v xml:space="preserve"> </v>
      </c>
      <c r="ES457" s="19" t="str">
        <f t="shared" si="585"/>
        <v xml:space="preserve"> </v>
      </c>
      <c r="ET457" s="19" t="str">
        <f t="shared" si="585"/>
        <v xml:space="preserve"> </v>
      </c>
      <c r="EU457" s="19" t="str">
        <f t="shared" si="585"/>
        <v xml:space="preserve"> </v>
      </c>
      <c r="EV457" s="19" t="str">
        <f t="shared" si="585"/>
        <v xml:space="preserve"> </v>
      </c>
      <c r="EW457" s="19" t="str">
        <f t="shared" si="585"/>
        <v xml:space="preserve"> </v>
      </c>
      <c r="EX457" s="19" t="str">
        <f t="shared" si="585"/>
        <v xml:space="preserve"> </v>
      </c>
      <c r="EY457" s="19" t="str">
        <f t="shared" si="585"/>
        <v xml:space="preserve"> </v>
      </c>
      <c r="EZ457" s="19" t="str">
        <f t="shared" si="585"/>
        <v xml:space="preserve"> </v>
      </c>
      <c r="FA457" s="19" t="str">
        <f t="shared" si="585"/>
        <v xml:space="preserve"> </v>
      </c>
      <c r="FB457" s="19" t="str">
        <f t="shared" si="585"/>
        <v xml:space="preserve"> </v>
      </c>
      <c r="FC457" s="19" t="str">
        <f t="shared" si="585"/>
        <v xml:space="preserve"> </v>
      </c>
      <c r="FD457" s="19" t="str">
        <f t="shared" si="585"/>
        <v xml:space="preserve"> </v>
      </c>
      <c r="FE457" s="19" t="str">
        <f t="shared" si="585"/>
        <v xml:space="preserve"> </v>
      </c>
      <c r="FF457" s="19" t="str">
        <f t="shared" si="585"/>
        <v xml:space="preserve"> </v>
      </c>
      <c r="FG457" s="19" t="str">
        <f t="shared" si="585"/>
        <v xml:space="preserve"> </v>
      </c>
      <c r="FH457" s="19" t="str">
        <f t="shared" si="585"/>
        <v xml:space="preserve"> </v>
      </c>
      <c r="FI457" s="19" t="str">
        <f t="shared" si="585"/>
        <v xml:space="preserve"> </v>
      </c>
      <c r="FJ457" s="19" t="str">
        <f t="shared" si="585"/>
        <v xml:space="preserve"> </v>
      </c>
      <c r="FK457" s="19" t="str">
        <f t="shared" si="585"/>
        <v xml:space="preserve"> </v>
      </c>
      <c r="FL457" s="19" t="str">
        <f t="shared" si="585"/>
        <v xml:space="preserve"> </v>
      </c>
      <c r="FM457" s="19" t="str">
        <f t="shared" si="585"/>
        <v xml:space="preserve"> </v>
      </c>
      <c r="FN457" s="19" t="str">
        <f t="shared" si="585"/>
        <v xml:space="preserve"> </v>
      </c>
      <c r="FO457" s="19" t="str">
        <f t="shared" si="585"/>
        <v xml:space="preserve"> </v>
      </c>
      <c r="FP457" s="19" t="str">
        <f t="shared" si="585"/>
        <v xml:space="preserve"> </v>
      </c>
      <c r="FQ457" s="19" t="str">
        <f t="shared" si="585"/>
        <v xml:space="preserve"> </v>
      </c>
      <c r="FR457" s="19" t="str">
        <f t="shared" si="585"/>
        <v xml:space="preserve"> </v>
      </c>
      <c r="FS457" s="19" t="str">
        <f t="shared" si="585"/>
        <v xml:space="preserve"> </v>
      </c>
      <c r="FT457" s="19" t="str">
        <f t="shared" si="585"/>
        <v xml:space="preserve"> </v>
      </c>
      <c r="FU457" s="19" t="str">
        <f t="shared" si="585"/>
        <v xml:space="preserve"> </v>
      </c>
      <c r="FV457" s="19" t="str">
        <f t="shared" si="585"/>
        <v xml:space="preserve"> </v>
      </c>
      <c r="FW457" s="19" t="str">
        <f t="shared" si="585"/>
        <v xml:space="preserve"> </v>
      </c>
      <c r="FX457" s="19" t="str">
        <f t="shared" si="585"/>
        <v xml:space="preserve"> </v>
      </c>
      <c r="FY457" s="19" t="str">
        <f t="shared" si="585"/>
        <v xml:space="preserve"> </v>
      </c>
      <c r="FZ457" s="19" t="str">
        <f t="shared" si="585"/>
        <v xml:space="preserve"> </v>
      </c>
      <c r="GA457" s="19" t="str">
        <f t="shared" si="585"/>
        <v xml:space="preserve"> </v>
      </c>
      <c r="GB457" s="19" t="str">
        <f t="shared" si="585"/>
        <v xml:space="preserve"> </v>
      </c>
      <c r="GC457" s="19" t="str">
        <f t="shared" si="585"/>
        <v xml:space="preserve"> </v>
      </c>
      <c r="GD457" s="19" t="str">
        <f t="shared" si="585"/>
        <v xml:space="preserve"> </v>
      </c>
      <c r="GE457" s="19" t="str">
        <f t="shared" si="585"/>
        <v xml:space="preserve"> </v>
      </c>
      <c r="GF457" s="19" t="str">
        <f t="shared" si="585"/>
        <v xml:space="preserve"> </v>
      </c>
      <c r="GG457" s="19" t="str">
        <f t="shared" si="585"/>
        <v xml:space="preserve"> </v>
      </c>
      <c r="GH457" s="19" t="str">
        <f t="shared" si="585"/>
        <v xml:space="preserve"> </v>
      </c>
      <c r="GI457" s="19" t="str">
        <f t="shared" si="585"/>
        <v xml:space="preserve"> </v>
      </c>
      <c r="GJ457" s="19" t="str">
        <f t="shared" si="585"/>
        <v xml:space="preserve"> </v>
      </c>
      <c r="GK457" s="19" t="str">
        <f t="shared" si="585"/>
        <v xml:space="preserve"> </v>
      </c>
      <c r="GL457" s="19" t="str">
        <f t="shared" si="585"/>
        <v xml:space="preserve"> </v>
      </c>
      <c r="GM457" s="19" t="str">
        <f t="shared" si="585"/>
        <v xml:space="preserve"> </v>
      </c>
      <c r="GN457" s="19" t="str">
        <f t="shared" si="585"/>
        <v xml:space="preserve"> </v>
      </c>
      <c r="GO457" s="19" t="str">
        <f t="shared" si="585"/>
        <v xml:space="preserve"> </v>
      </c>
      <c r="GP457" s="19" t="str">
        <f t="shared" si="585"/>
        <v xml:space="preserve"> </v>
      </c>
      <c r="GQ457" s="19" t="str">
        <f t="shared" si="585"/>
        <v xml:space="preserve"> </v>
      </c>
      <c r="GR457" s="19" t="str">
        <f t="shared" si="585"/>
        <v xml:space="preserve"> </v>
      </c>
      <c r="GS457" s="19" t="str">
        <f t="shared" si="585"/>
        <v xml:space="preserve"> </v>
      </c>
      <c r="GT457" s="19" t="str">
        <f t="shared" si="585"/>
        <v xml:space="preserve"> </v>
      </c>
      <c r="GU457" s="19" t="str">
        <f t="shared" si="585"/>
        <v xml:space="preserve"> </v>
      </c>
      <c r="GV457" s="19" t="str">
        <f t="shared" si="585"/>
        <v xml:space="preserve"> </v>
      </c>
      <c r="GW457" s="19" t="str">
        <f t="shared" si="585"/>
        <v xml:space="preserve"> </v>
      </c>
      <c r="GX457" s="19" t="str">
        <f t="shared" si="585"/>
        <v xml:space="preserve"> </v>
      </c>
      <c r="GY457" s="19" t="str">
        <f t="shared" si="585"/>
        <v xml:space="preserve"> </v>
      </c>
      <c r="GZ457" s="19" t="str">
        <f t="shared" si="585"/>
        <v xml:space="preserve"> </v>
      </c>
      <c r="HA457" s="19" t="str">
        <f t="shared" si="585"/>
        <v xml:space="preserve"> </v>
      </c>
      <c r="HB457" s="19" t="str">
        <f t="shared" si="585"/>
        <v xml:space="preserve"> </v>
      </c>
      <c r="HC457" s="19" t="str">
        <f t="shared" si="585"/>
        <v xml:space="preserve"> </v>
      </c>
      <c r="HD457" s="19" t="str">
        <f t="shared" si="585"/>
        <v xml:space="preserve"> </v>
      </c>
      <c r="HE457" s="19" t="str">
        <f t="shared" si="585"/>
        <v xml:space="preserve"> </v>
      </c>
      <c r="HF457" s="19" t="str">
        <f t="shared" si="585"/>
        <v xml:space="preserve"> </v>
      </c>
      <c r="HG457" s="19" t="str">
        <f t="shared" si="585"/>
        <v xml:space="preserve"> </v>
      </c>
      <c r="HH457" s="19" t="str">
        <f t="shared" si="585"/>
        <v xml:space="preserve"> </v>
      </c>
      <c r="HI457" s="19" t="str">
        <f t="shared" si="585"/>
        <v xml:space="preserve"> </v>
      </c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</row>
    <row r="458" spans="1:257" ht="12.75" customHeight="1" x14ac:dyDescent="0.2">
      <c r="A458" s="19" t="s">
        <v>24</v>
      </c>
      <c r="B458" s="2" t="s">
        <v>16</v>
      </c>
      <c r="C458" s="2">
        <f t="shared" si="571"/>
        <v>6</v>
      </c>
      <c r="D458" s="2">
        <f t="shared" ref="D458:F458" si="586">C458</f>
        <v>6</v>
      </c>
      <c r="E458" s="2">
        <f t="shared" si="586"/>
        <v>6</v>
      </c>
      <c r="F458" s="2">
        <f t="shared" si="586"/>
        <v>6</v>
      </c>
      <c r="G458" s="2">
        <f t="shared" si="578"/>
        <v>6</v>
      </c>
      <c r="H458" s="2">
        <f t="shared" ref="H458:J458" si="587">G458</f>
        <v>6</v>
      </c>
      <c r="I458" s="2">
        <f t="shared" si="587"/>
        <v>6</v>
      </c>
      <c r="J458" s="2">
        <f t="shared" si="587"/>
        <v>6</v>
      </c>
      <c r="K458" s="2">
        <f t="shared" si="580"/>
        <v>6</v>
      </c>
      <c r="L458" s="2">
        <f t="shared" ref="L458:N458" si="588">K458</f>
        <v>6</v>
      </c>
      <c r="M458" s="2">
        <f t="shared" si="588"/>
        <v>6</v>
      </c>
      <c r="N458" s="2">
        <f t="shared" si="588"/>
        <v>6</v>
      </c>
      <c r="O458" s="2">
        <f t="shared" ref="O458:AQ458" si="589">K458</f>
        <v>6</v>
      </c>
      <c r="P458" s="2">
        <f t="shared" si="589"/>
        <v>6</v>
      </c>
      <c r="Q458" s="2">
        <f t="shared" si="589"/>
        <v>6</v>
      </c>
      <c r="R458" s="2">
        <f t="shared" si="589"/>
        <v>6</v>
      </c>
      <c r="S458" s="2">
        <f t="shared" si="589"/>
        <v>6</v>
      </c>
      <c r="T458" s="2">
        <f t="shared" si="589"/>
        <v>6</v>
      </c>
      <c r="U458" s="2">
        <f t="shared" si="589"/>
        <v>6</v>
      </c>
      <c r="V458" s="2">
        <f t="shared" si="589"/>
        <v>6</v>
      </c>
      <c r="W458" s="2">
        <f t="shared" si="589"/>
        <v>6</v>
      </c>
      <c r="X458" s="2">
        <f t="shared" si="589"/>
        <v>6</v>
      </c>
      <c r="Y458" s="2">
        <f t="shared" si="589"/>
        <v>6</v>
      </c>
      <c r="Z458" s="2">
        <f t="shared" si="589"/>
        <v>6</v>
      </c>
      <c r="AA458" s="2">
        <f t="shared" si="589"/>
        <v>6</v>
      </c>
      <c r="AB458" s="2">
        <f t="shared" si="589"/>
        <v>6</v>
      </c>
      <c r="AC458" s="2">
        <f t="shared" si="589"/>
        <v>6</v>
      </c>
      <c r="AD458" s="2">
        <f t="shared" si="589"/>
        <v>6</v>
      </c>
      <c r="AE458" s="2">
        <f t="shared" si="589"/>
        <v>6</v>
      </c>
      <c r="AF458" s="2">
        <f t="shared" si="589"/>
        <v>6</v>
      </c>
      <c r="AG458" s="2">
        <f t="shared" si="589"/>
        <v>6</v>
      </c>
      <c r="AH458" s="2">
        <f t="shared" si="589"/>
        <v>6</v>
      </c>
      <c r="AI458" s="2">
        <f t="shared" si="589"/>
        <v>6</v>
      </c>
      <c r="AJ458" s="2">
        <f t="shared" si="589"/>
        <v>6</v>
      </c>
      <c r="AK458" s="2">
        <f t="shared" si="589"/>
        <v>6</v>
      </c>
      <c r="AL458" s="2">
        <f t="shared" si="589"/>
        <v>6</v>
      </c>
      <c r="AM458" s="2">
        <f t="shared" si="589"/>
        <v>6</v>
      </c>
      <c r="AN458" s="2">
        <f t="shared" si="589"/>
        <v>6</v>
      </c>
      <c r="AO458" s="2">
        <f t="shared" si="589"/>
        <v>6</v>
      </c>
      <c r="AP458" s="2">
        <f t="shared" si="589"/>
        <v>6</v>
      </c>
      <c r="AQ458" s="2">
        <f t="shared" si="589"/>
        <v>6</v>
      </c>
      <c r="AR458" s="2">
        <f t="shared" ref="AR458:AU458" si="590">AD458</f>
        <v>6</v>
      </c>
      <c r="AS458" s="2">
        <f t="shared" si="590"/>
        <v>6</v>
      </c>
      <c r="AT458" s="2">
        <f t="shared" si="590"/>
        <v>6</v>
      </c>
      <c r="AU458" s="2">
        <f t="shared" si="590"/>
        <v>6</v>
      </c>
      <c r="AV458" s="2">
        <f t="shared" ref="AV458:CG458" si="591">AR458</f>
        <v>6</v>
      </c>
      <c r="AW458" s="2">
        <f t="shared" si="591"/>
        <v>6</v>
      </c>
      <c r="AX458" s="2">
        <f t="shared" si="591"/>
        <v>6</v>
      </c>
      <c r="AY458" s="2">
        <f t="shared" si="591"/>
        <v>6</v>
      </c>
      <c r="AZ458" s="2">
        <f t="shared" si="591"/>
        <v>6</v>
      </c>
      <c r="BA458" s="2">
        <f t="shared" si="591"/>
        <v>6</v>
      </c>
      <c r="BB458" s="2">
        <f t="shared" si="591"/>
        <v>6</v>
      </c>
      <c r="BC458" s="2">
        <f t="shared" si="591"/>
        <v>6</v>
      </c>
      <c r="BD458" s="2">
        <f t="shared" si="591"/>
        <v>6</v>
      </c>
      <c r="BE458" s="2">
        <f t="shared" si="591"/>
        <v>6</v>
      </c>
      <c r="BF458" s="2">
        <f t="shared" si="591"/>
        <v>6</v>
      </c>
      <c r="BG458" s="2">
        <f t="shared" si="591"/>
        <v>6</v>
      </c>
      <c r="BH458" s="2">
        <f t="shared" si="591"/>
        <v>6</v>
      </c>
      <c r="BI458" s="2">
        <f t="shared" si="591"/>
        <v>6</v>
      </c>
      <c r="BJ458" s="2">
        <f t="shared" si="591"/>
        <v>6</v>
      </c>
      <c r="BK458" s="2">
        <f t="shared" si="591"/>
        <v>6</v>
      </c>
      <c r="BL458" s="2">
        <f t="shared" si="591"/>
        <v>6</v>
      </c>
      <c r="BM458" s="2">
        <f t="shared" si="591"/>
        <v>6</v>
      </c>
      <c r="BN458" s="2">
        <f t="shared" si="591"/>
        <v>6</v>
      </c>
      <c r="BO458" s="2">
        <f t="shared" si="591"/>
        <v>6</v>
      </c>
      <c r="BP458" s="2">
        <f t="shared" si="591"/>
        <v>6</v>
      </c>
      <c r="BQ458" s="2">
        <f t="shared" si="591"/>
        <v>6</v>
      </c>
      <c r="BR458" s="2">
        <f t="shared" si="591"/>
        <v>6</v>
      </c>
      <c r="BS458" s="2">
        <f t="shared" si="591"/>
        <v>6</v>
      </c>
      <c r="BT458" s="2">
        <f t="shared" si="591"/>
        <v>6</v>
      </c>
      <c r="BU458" s="2">
        <f t="shared" si="591"/>
        <v>6</v>
      </c>
      <c r="BV458" s="2">
        <f t="shared" si="591"/>
        <v>6</v>
      </c>
      <c r="BW458" s="2">
        <f t="shared" si="591"/>
        <v>6</v>
      </c>
      <c r="BX458" s="2">
        <f t="shared" si="591"/>
        <v>6</v>
      </c>
      <c r="BY458" s="2">
        <f t="shared" si="591"/>
        <v>6</v>
      </c>
      <c r="BZ458" s="2">
        <f t="shared" si="591"/>
        <v>6</v>
      </c>
      <c r="CA458" s="2">
        <f t="shared" si="591"/>
        <v>6</v>
      </c>
      <c r="CB458" s="2">
        <f t="shared" si="591"/>
        <v>6</v>
      </c>
      <c r="CC458" s="2">
        <f t="shared" si="591"/>
        <v>6</v>
      </c>
      <c r="CD458" s="2">
        <f t="shared" si="591"/>
        <v>6</v>
      </c>
      <c r="CE458" s="2">
        <f t="shared" si="591"/>
        <v>6</v>
      </c>
      <c r="CF458" s="2">
        <f t="shared" si="591"/>
        <v>6</v>
      </c>
      <c r="CG458" s="2">
        <f t="shared" si="591"/>
        <v>6</v>
      </c>
      <c r="CH458" s="19">
        <f t="shared" ref="CH458:HI458" si="592">IF(CH451&lt;&gt;" ",CG458," ")</f>
        <v>6</v>
      </c>
      <c r="CI458" s="19">
        <f t="shared" si="592"/>
        <v>6</v>
      </c>
      <c r="CJ458" s="19">
        <f t="shared" si="592"/>
        <v>6</v>
      </c>
      <c r="CK458" s="19">
        <f t="shared" si="592"/>
        <v>6</v>
      </c>
      <c r="CL458" s="19">
        <f t="shared" si="592"/>
        <v>6</v>
      </c>
      <c r="CM458" s="19">
        <f t="shared" si="592"/>
        <v>6</v>
      </c>
      <c r="CN458" s="19">
        <f t="shared" si="592"/>
        <v>6</v>
      </c>
      <c r="CO458" s="19">
        <f t="shared" si="592"/>
        <v>6</v>
      </c>
      <c r="CP458" s="19">
        <f t="shared" si="592"/>
        <v>6</v>
      </c>
      <c r="CQ458" s="19">
        <f t="shared" si="592"/>
        <v>6</v>
      </c>
      <c r="CR458" s="19">
        <f t="shared" si="592"/>
        <v>6</v>
      </c>
      <c r="CS458" s="19">
        <f t="shared" si="592"/>
        <v>6</v>
      </c>
      <c r="CT458" s="19">
        <f t="shared" si="592"/>
        <v>6</v>
      </c>
      <c r="CU458" s="19">
        <f t="shared" si="592"/>
        <v>6</v>
      </c>
      <c r="CV458" s="19">
        <f t="shared" si="592"/>
        <v>6</v>
      </c>
      <c r="CW458" s="19">
        <f t="shared" si="592"/>
        <v>6</v>
      </c>
      <c r="CX458" s="19">
        <f t="shared" si="592"/>
        <v>6</v>
      </c>
      <c r="CY458" s="19">
        <f t="shared" si="592"/>
        <v>6</v>
      </c>
      <c r="CZ458" s="19">
        <f t="shared" si="592"/>
        <v>6</v>
      </c>
      <c r="DA458" s="19">
        <f t="shared" si="592"/>
        <v>6</v>
      </c>
      <c r="DB458" s="19">
        <f t="shared" si="592"/>
        <v>6</v>
      </c>
      <c r="DC458" s="19">
        <f t="shared" si="592"/>
        <v>6</v>
      </c>
      <c r="DD458" s="19">
        <f t="shared" si="592"/>
        <v>6</v>
      </c>
      <c r="DE458" s="19">
        <f t="shared" si="592"/>
        <v>6</v>
      </c>
      <c r="DF458" s="19">
        <f t="shared" si="592"/>
        <v>6</v>
      </c>
      <c r="DG458" s="19">
        <f t="shared" si="592"/>
        <v>6</v>
      </c>
      <c r="DH458" s="19">
        <f t="shared" si="592"/>
        <v>6</v>
      </c>
      <c r="DI458" s="19">
        <f t="shared" si="592"/>
        <v>6</v>
      </c>
      <c r="DJ458" s="19">
        <f t="shared" si="592"/>
        <v>6</v>
      </c>
      <c r="DK458" s="19">
        <f t="shared" si="592"/>
        <v>6</v>
      </c>
      <c r="DL458" s="19">
        <f t="shared" si="592"/>
        <v>6</v>
      </c>
      <c r="DM458" s="19">
        <f t="shared" si="592"/>
        <v>6</v>
      </c>
      <c r="DN458" s="19">
        <f t="shared" si="592"/>
        <v>6</v>
      </c>
      <c r="DO458" s="19">
        <f t="shared" si="592"/>
        <v>6</v>
      </c>
      <c r="DP458" s="19">
        <f t="shared" si="592"/>
        <v>6</v>
      </c>
      <c r="DQ458" s="19">
        <f t="shared" si="592"/>
        <v>6</v>
      </c>
      <c r="DR458" s="19">
        <f t="shared" si="592"/>
        <v>6</v>
      </c>
      <c r="DS458" s="19">
        <f t="shared" si="592"/>
        <v>6</v>
      </c>
      <c r="DT458" s="19">
        <f t="shared" si="592"/>
        <v>6</v>
      </c>
      <c r="DU458" s="19">
        <f t="shared" si="592"/>
        <v>6</v>
      </c>
      <c r="DV458" s="19">
        <f t="shared" si="592"/>
        <v>6</v>
      </c>
      <c r="DW458" s="19">
        <f t="shared" si="592"/>
        <v>6</v>
      </c>
      <c r="DX458" s="19">
        <f t="shared" si="592"/>
        <v>6</v>
      </c>
      <c r="DY458" s="19">
        <f t="shared" si="592"/>
        <v>6</v>
      </c>
      <c r="DZ458" s="19">
        <f t="shared" si="592"/>
        <v>6</v>
      </c>
      <c r="EA458" s="19">
        <f t="shared" si="592"/>
        <v>6</v>
      </c>
      <c r="EB458" s="19">
        <f t="shared" si="592"/>
        <v>6</v>
      </c>
      <c r="EC458" s="19">
        <f t="shared" si="592"/>
        <v>6</v>
      </c>
      <c r="ED458" s="19">
        <f t="shared" si="592"/>
        <v>6</v>
      </c>
      <c r="EE458" s="19">
        <f t="shared" si="592"/>
        <v>6</v>
      </c>
      <c r="EF458" s="19">
        <f t="shared" si="592"/>
        <v>6</v>
      </c>
      <c r="EG458" s="19">
        <f t="shared" si="592"/>
        <v>6</v>
      </c>
      <c r="EH458" s="19">
        <f t="shared" si="592"/>
        <v>6</v>
      </c>
      <c r="EI458" s="19">
        <f t="shared" si="592"/>
        <v>6</v>
      </c>
      <c r="EJ458" s="19">
        <f t="shared" si="592"/>
        <v>6</v>
      </c>
      <c r="EK458" s="19">
        <f t="shared" si="592"/>
        <v>6</v>
      </c>
      <c r="EL458" s="19">
        <f t="shared" si="592"/>
        <v>6</v>
      </c>
      <c r="EM458" s="19">
        <f t="shared" si="592"/>
        <v>6</v>
      </c>
      <c r="EN458" s="19">
        <f t="shared" si="592"/>
        <v>6</v>
      </c>
      <c r="EO458" s="19">
        <f t="shared" si="592"/>
        <v>6</v>
      </c>
      <c r="EP458" s="19" t="str">
        <f t="shared" si="592"/>
        <v xml:space="preserve"> </v>
      </c>
      <c r="EQ458" s="19" t="str">
        <f t="shared" si="592"/>
        <v xml:space="preserve"> </v>
      </c>
      <c r="ER458" s="19" t="str">
        <f t="shared" si="592"/>
        <v xml:space="preserve"> </v>
      </c>
      <c r="ES458" s="19" t="str">
        <f t="shared" si="592"/>
        <v xml:space="preserve"> </v>
      </c>
      <c r="ET458" s="19" t="str">
        <f t="shared" si="592"/>
        <v xml:space="preserve"> </v>
      </c>
      <c r="EU458" s="19" t="str">
        <f t="shared" si="592"/>
        <v xml:space="preserve"> </v>
      </c>
      <c r="EV458" s="19" t="str">
        <f t="shared" si="592"/>
        <v xml:space="preserve"> </v>
      </c>
      <c r="EW458" s="19" t="str">
        <f t="shared" si="592"/>
        <v xml:space="preserve"> </v>
      </c>
      <c r="EX458" s="19" t="str">
        <f t="shared" si="592"/>
        <v xml:space="preserve"> </v>
      </c>
      <c r="EY458" s="19" t="str">
        <f t="shared" si="592"/>
        <v xml:space="preserve"> </v>
      </c>
      <c r="EZ458" s="19" t="str">
        <f t="shared" si="592"/>
        <v xml:space="preserve"> </v>
      </c>
      <c r="FA458" s="19" t="str">
        <f t="shared" si="592"/>
        <v xml:space="preserve"> </v>
      </c>
      <c r="FB458" s="19" t="str">
        <f t="shared" si="592"/>
        <v xml:space="preserve"> </v>
      </c>
      <c r="FC458" s="19" t="str">
        <f t="shared" si="592"/>
        <v xml:space="preserve"> </v>
      </c>
      <c r="FD458" s="19" t="str">
        <f t="shared" si="592"/>
        <v xml:space="preserve"> </v>
      </c>
      <c r="FE458" s="19" t="str">
        <f t="shared" si="592"/>
        <v xml:space="preserve"> </v>
      </c>
      <c r="FF458" s="19" t="str">
        <f t="shared" si="592"/>
        <v xml:space="preserve"> </v>
      </c>
      <c r="FG458" s="19" t="str">
        <f t="shared" si="592"/>
        <v xml:space="preserve"> </v>
      </c>
      <c r="FH458" s="19" t="str">
        <f t="shared" si="592"/>
        <v xml:space="preserve"> </v>
      </c>
      <c r="FI458" s="19" t="str">
        <f t="shared" si="592"/>
        <v xml:space="preserve"> </v>
      </c>
      <c r="FJ458" s="19" t="str">
        <f t="shared" si="592"/>
        <v xml:space="preserve"> </v>
      </c>
      <c r="FK458" s="19" t="str">
        <f t="shared" si="592"/>
        <v xml:space="preserve"> </v>
      </c>
      <c r="FL458" s="19" t="str">
        <f t="shared" si="592"/>
        <v xml:space="preserve"> </v>
      </c>
      <c r="FM458" s="19" t="str">
        <f t="shared" si="592"/>
        <v xml:space="preserve"> </v>
      </c>
      <c r="FN458" s="19" t="str">
        <f t="shared" si="592"/>
        <v xml:space="preserve"> </v>
      </c>
      <c r="FO458" s="19" t="str">
        <f t="shared" si="592"/>
        <v xml:space="preserve"> </v>
      </c>
      <c r="FP458" s="19" t="str">
        <f t="shared" si="592"/>
        <v xml:space="preserve"> </v>
      </c>
      <c r="FQ458" s="19" t="str">
        <f t="shared" si="592"/>
        <v xml:space="preserve"> </v>
      </c>
      <c r="FR458" s="19" t="str">
        <f t="shared" si="592"/>
        <v xml:space="preserve"> </v>
      </c>
      <c r="FS458" s="19" t="str">
        <f t="shared" si="592"/>
        <v xml:space="preserve"> </v>
      </c>
      <c r="FT458" s="19" t="str">
        <f t="shared" si="592"/>
        <v xml:space="preserve"> </v>
      </c>
      <c r="FU458" s="19" t="str">
        <f t="shared" si="592"/>
        <v xml:space="preserve"> </v>
      </c>
      <c r="FV458" s="19" t="str">
        <f t="shared" si="592"/>
        <v xml:space="preserve"> </v>
      </c>
      <c r="FW458" s="19" t="str">
        <f t="shared" si="592"/>
        <v xml:space="preserve"> </v>
      </c>
      <c r="FX458" s="19" t="str">
        <f t="shared" si="592"/>
        <v xml:space="preserve"> </v>
      </c>
      <c r="FY458" s="19" t="str">
        <f t="shared" si="592"/>
        <v xml:space="preserve"> </v>
      </c>
      <c r="FZ458" s="19" t="str">
        <f t="shared" si="592"/>
        <v xml:space="preserve"> </v>
      </c>
      <c r="GA458" s="19" t="str">
        <f t="shared" si="592"/>
        <v xml:space="preserve"> </v>
      </c>
      <c r="GB458" s="19" t="str">
        <f t="shared" si="592"/>
        <v xml:space="preserve"> </v>
      </c>
      <c r="GC458" s="19" t="str">
        <f t="shared" si="592"/>
        <v xml:space="preserve"> </v>
      </c>
      <c r="GD458" s="19" t="str">
        <f t="shared" si="592"/>
        <v xml:space="preserve"> </v>
      </c>
      <c r="GE458" s="19" t="str">
        <f t="shared" si="592"/>
        <v xml:space="preserve"> </v>
      </c>
      <c r="GF458" s="19" t="str">
        <f t="shared" si="592"/>
        <v xml:space="preserve"> </v>
      </c>
      <c r="GG458" s="19" t="str">
        <f t="shared" si="592"/>
        <v xml:space="preserve"> </v>
      </c>
      <c r="GH458" s="19" t="str">
        <f t="shared" si="592"/>
        <v xml:space="preserve"> </v>
      </c>
      <c r="GI458" s="19" t="str">
        <f t="shared" si="592"/>
        <v xml:space="preserve"> </v>
      </c>
      <c r="GJ458" s="19" t="str">
        <f t="shared" si="592"/>
        <v xml:space="preserve"> </v>
      </c>
      <c r="GK458" s="19" t="str">
        <f t="shared" si="592"/>
        <v xml:space="preserve"> </v>
      </c>
      <c r="GL458" s="19" t="str">
        <f t="shared" si="592"/>
        <v xml:space="preserve"> </v>
      </c>
      <c r="GM458" s="19" t="str">
        <f t="shared" si="592"/>
        <v xml:space="preserve"> </v>
      </c>
      <c r="GN458" s="19" t="str">
        <f t="shared" si="592"/>
        <v xml:space="preserve"> </v>
      </c>
      <c r="GO458" s="19" t="str">
        <f t="shared" si="592"/>
        <v xml:space="preserve"> </v>
      </c>
      <c r="GP458" s="19" t="str">
        <f t="shared" si="592"/>
        <v xml:space="preserve"> </v>
      </c>
      <c r="GQ458" s="19" t="str">
        <f t="shared" si="592"/>
        <v xml:space="preserve"> </v>
      </c>
      <c r="GR458" s="19" t="str">
        <f t="shared" si="592"/>
        <v xml:space="preserve"> </v>
      </c>
      <c r="GS458" s="19" t="str">
        <f t="shared" si="592"/>
        <v xml:space="preserve"> </v>
      </c>
      <c r="GT458" s="19" t="str">
        <f t="shared" si="592"/>
        <v xml:space="preserve"> </v>
      </c>
      <c r="GU458" s="19" t="str">
        <f t="shared" si="592"/>
        <v xml:space="preserve"> </v>
      </c>
      <c r="GV458" s="19" t="str">
        <f t="shared" si="592"/>
        <v xml:space="preserve"> </v>
      </c>
      <c r="GW458" s="19" t="str">
        <f t="shared" si="592"/>
        <v xml:space="preserve"> </v>
      </c>
      <c r="GX458" s="19" t="str">
        <f t="shared" si="592"/>
        <v xml:space="preserve"> </v>
      </c>
      <c r="GY458" s="19" t="str">
        <f t="shared" si="592"/>
        <v xml:space="preserve"> </v>
      </c>
      <c r="GZ458" s="19" t="str">
        <f t="shared" si="592"/>
        <v xml:space="preserve"> </v>
      </c>
      <c r="HA458" s="19" t="str">
        <f t="shared" si="592"/>
        <v xml:space="preserve"> </v>
      </c>
      <c r="HB458" s="19" t="str">
        <f t="shared" si="592"/>
        <v xml:space="preserve"> </v>
      </c>
      <c r="HC458" s="19" t="str">
        <f t="shared" si="592"/>
        <v xml:space="preserve"> </v>
      </c>
      <c r="HD458" s="19" t="str">
        <f t="shared" si="592"/>
        <v xml:space="preserve"> </v>
      </c>
      <c r="HE458" s="19" t="str">
        <f t="shared" si="592"/>
        <v xml:space="preserve"> </v>
      </c>
      <c r="HF458" s="19" t="str">
        <f t="shared" si="592"/>
        <v xml:space="preserve"> </v>
      </c>
      <c r="HG458" s="19" t="str">
        <f t="shared" si="592"/>
        <v xml:space="preserve"> </v>
      </c>
      <c r="HH458" s="19" t="str">
        <f t="shared" si="592"/>
        <v xml:space="preserve"> </v>
      </c>
      <c r="HI458" s="19" t="str">
        <f t="shared" si="592"/>
        <v xml:space="preserve"> </v>
      </c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</row>
    <row r="459" spans="1:257" ht="12.75" customHeight="1" x14ac:dyDescent="0.2">
      <c r="A459" s="19" t="s">
        <v>25</v>
      </c>
      <c r="B459" s="2"/>
      <c r="C459" s="2">
        <f t="shared" si="571"/>
        <v>18</v>
      </c>
      <c r="D459" s="2">
        <f t="shared" ref="D459:CG459" si="593">C459</f>
        <v>18</v>
      </c>
      <c r="E459" s="2">
        <f t="shared" si="593"/>
        <v>18</v>
      </c>
      <c r="F459" s="2">
        <f t="shared" si="593"/>
        <v>18</v>
      </c>
      <c r="G459" s="2">
        <f t="shared" si="593"/>
        <v>18</v>
      </c>
      <c r="H459" s="2">
        <f t="shared" si="593"/>
        <v>18</v>
      </c>
      <c r="I459" s="2">
        <f t="shared" si="593"/>
        <v>18</v>
      </c>
      <c r="J459" s="2">
        <f t="shared" si="593"/>
        <v>18</v>
      </c>
      <c r="K459" s="2">
        <f t="shared" si="593"/>
        <v>18</v>
      </c>
      <c r="L459" s="2">
        <f t="shared" si="593"/>
        <v>18</v>
      </c>
      <c r="M459" s="2">
        <f t="shared" si="593"/>
        <v>18</v>
      </c>
      <c r="N459" s="2">
        <f t="shared" si="593"/>
        <v>18</v>
      </c>
      <c r="O459" s="2">
        <f t="shared" si="593"/>
        <v>18</v>
      </c>
      <c r="P459" s="2">
        <f t="shared" si="593"/>
        <v>18</v>
      </c>
      <c r="Q459" s="2">
        <f t="shared" si="593"/>
        <v>18</v>
      </c>
      <c r="R459" s="2">
        <f t="shared" si="593"/>
        <v>18</v>
      </c>
      <c r="S459" s="2">
        <f t="shared" si="593"/>
        <v>18</v>
      </c>
      <c r="T459" s="2">
        <f t="shared" si="593"/>
        <v>18</v>
      </c>
      <c r="U459" s="2">
        <f t="shared" si="593"/>
        <v>18</v>
      </c>
      <c r="V459" s="2">
        <f t="shared" si="593"/>
        <v>18</v>
      </c>
      <c r="W459" s="2">
        <f t="shared" si="593"/>
        <v>18</v>
      </c>
      <c r="X459" s="2">
        <f t="shared" si="593"/>
        <v>18</v>
      </c>
      <c r="Y459" s="2">
        <f t="shared" si="593"/>
        <v>18</v>
      </c>
      <c r="Z459" s="2">
        <f t="shared" si="593"/>
        <v>18</v>
      </c>
      <c r="AA459" s="2">
        <f t="shared" si="593"/>
        <v>18</v>
      </c>
      <c r="AB459" s="2">
        <f t="shared" si="593"/>
        <v>18</v>
      </c>
      <c r="AC459" s="2">
        <f t="shared" si="593"/>
        <v>18</v>
      </c>
      <c r="AD459" s="2">
        <f t="shared" si="593"/>
        <v>18</v>
      </c>
      <c r="AE459" s="2">
        <f t="shared" si="593"/>
        <v>18</v>
      </c>
      <c r="AF459" s="2">
        <f t="shared" si="593"/>
        <v>18</v>
      </c>
      <c r="AG459" s="2">
        <f t="shared" si="593"/>
        <v>18</v>
      </c>
      <c r="AH459" s="2">
        <f t="shared" si="593"/>
        <v>18</v>
      </c>
      <c r="AI459" s="2">
        <f t="shared" si="593"/>
        <v>18</v>
      </c>
      <c r="AJ459" s="2">
        <f t="shared" si="593"/>
        <v>18</v>
      </c>
      <c r="AK459" s="2">
        <f t="shared" si="593"/>
        <v>18</v>
      </c>
      <c r="AL459" s="2">
        <f t="shared" si="593"/>
        <v>18</v>
      </c>
      <c r="AM459" s="2">
        <f t="shared" si="593"/>
        <v>18</v>
      </c>
      <c r="AN459" s="2">
        <f t="shared" si="593"/>
        <v>18</v>
      </c>
      <c r="AO459" s="2">
        <f t="shared" si="593"/>
        <v>18</v>
      </c>
      <c r="AP459" s="2">
        <f t="shared" si="593"/>
        <v>18</v>
      </c>
      <c r="AQ459" s="2">
        <f t="shared" si="593"/>
        <v>18</v>
      </c>
      <c r="AR459" s="2">
        <f t="shared" si="593"/>
        <v>18</v>
      </c>
      <c r="AS459" s="2">
        <f t="shared" si="593"/>
        <v>18</v>
      </c>
      <c r="AT459" s="2">
        <f t="shared" si="593"/>
        <v>18</v>
      </c>
      <c r="AU459" s="2">
        <f t="shared" si="593"/>
        <v>18</v>
      </c>
      <c r="AV459" s="2">
        <f t="shared" si="593"/>
        <v>18</v>
      </c>
      <c r="AW459" s="2">
        <f t="shared" si="593"/>
        <v>18</v>
      </c>
      <c r="AX459" s="2">
        <f t="shared" si="593"/>
        <v>18</v>
      </c>
      <c r="AY459" s="2">
        <f t="shared" si="593"/>
        <v>18</v>
      </c>
      <c r="AZ459" s="2">
        <f t="shared" si="593"/>
        <v>18</v>
      </c>
      <c r="BA459" s="2">
        <f t="shared" si="593"/>
        <v>18</v>
      </c>
      <c r="BB459" s="2">
        <f t="shared" si="593"/>
        <v>18</v>
      </c>
      <c r="BC459" s="2">
        <f t="shared" si="593"/>
        <v>18</v>
      </c>
      <c r="BD459" s="2">
        <f t="shared" si="593"/>
        <v>18</v>
      </c>
      <c r="BE459" s="2">
        <f t="shared" si="593"/>
        <v>18</v>
      </c>
      <c r="BF459" s="2">
        <f t="shared" si="593"/>
        <v>18</v>
      </c>
      <c r="BG459" s="2">
        <f t="shared" si="593"/>
        <v>18</v>
      </c>
      <c r="BH459" s="2">
        <f t="shared" si="593"/>
        <v>18</v>
      </c>
      <c r="BI459" s="2">
        <f t="shared" si="593"/>
        <v>18</v>
      </c>
      <c r="BJ459" s="2">
        <f t="shared" si="593"/>
        <v>18</v>
      </c>
      <c r="BK459" s="2">
        <f t="shared" si="593"/>
        <v>18</v>
      </c>
      <c r="BL459" s="2">
        <f t="shared" si="593"/>
        <v>18</v>
      </c>
      <c r="BM459" s="2">
        <f t="shared" si="593"/>
        <v>18</v>
      </c>
      <c r="BN459" s="2">
        <f t="shared" si="593"/>
        <v>18</v>
      </c>
      <c r="BO459" s="2">
        <f t="shared" si="593"/>
        <v>18</v>
      </c>
      <c r="BP459" s="2">
        <f t="shared" si="593"/>
        <v>18</v>
      </c>
      <c r="BQ459" s="2">
        <f t="shared" si="593"/>
        <v>18</v>
      </c>
      <c r="BR459" s="2">
        <f t="shared" si="593"/>
        <v>18</v>
      </c>
      <c r="BS459" s="2">
        <f t="shared" si="593"/>
        <v>18</v>
      </c>
      <c r="BT459" s="2">
        <f t="shared" si="593"/>
        <v>18</v>
      </c>
      <c r="BU459" s="2">
        <f t="shared" si="593"/>
        <v>18</v>
      </c>
      <c r="BV459" s="2">
        <f t="shared" si="593"/>
        <v>18</v>
      </c>
      <c r="BW459" s="2">
        <f t="shared" si="593"/>
        <v>18</v>
      </c>
      <c r="BX459" s="2">
        <f t="shared" si="593"/>
        <v>18</v>
      </c>
      <c r="BY459" s="2">
        <f t="shared" si="593"/>
        <v>18</v>
      </c>
      <c r="BZ459" s="2">
        <f t="shared" si="593"/>
        <v>18</v>
      </c>
      <c r="CA459" s="2">
        <f t="shared" si="593"/>
        <v>18</v>
      </c>
      <c r="CB459" s="2">
        <f t="shared" si="593"/>
        <v>18</v>
      </c>
      <c r="CC459" s="2">
        <f t="shared" si="593"/>
        <v>18</v>
      </c>
      <c r="CD459" s="2">
        <f t="shared" si="593"/>
        <v>18</v>
      </c>
      <c r="CE459" s="2">
        <f t="shared" si="593"/>
        <v>18</v>
      </c>
      <c r="CF459" s="2">
        <f t="shared" si="593"/>
        <v>18</v>
      </c>
      <c r="CG459" s="2">
        <f t="shared" si="593"/>
        <v>18</v>
      </c>
      <c r="CH459" s="19">
        <f t="shared" ref="CH459:HI459" si="594">IF(CH451&lt;&gt;" ",CG459," ")</f>
        <v>18</v>
      </c>
      <c r="CI459" s="19">
        <f t="shared" si="594"/>
        <v>18</v>
      </c>
      <c r="CJ459" s="19">
        <f t="shared" si="594"/>
        <v>18</v>
      </c>
      <c r="CK459" s="19">
        <f t="shared" si="594"/>
        <v>18</v>
      </c>
      <c r="CL459" s="19">
        <f t="shared" si="594"/>
        <v>18</v>
      </c>
      <c r="CM459" s="19">
        <f t="shared" si="594"/>
        <v>18</v>
      </c>
      <c r="CN459" s="19">
        <f t="shared" si="594"/>
        <v>18</v>
      </c>
      <c r="CO459" s="19">
        <f t="shared" si="594"/>
        <v>18</v>
      </c>
      <c r="CP459" s="19">
        <f t="shared" si="594"/>
        <v>18</v>
      </c>
      <c r="CQ459" s="19">
        <f t="shared" si="594"/>
        <v>18</v>
      </c>
      <c r="CR459" s="19">
        <f t="shared" si="594"/>
        <v>18</v>
      </c>
      <c r="CS459" s="19">
        <f t="shared" si="594"/>
        <v>18</v>
      </c>
      <c r="CT459" s="19">
        <f t="shared" si="594"/>
        <v>18</v>
      </c>
      <c r="CU459" s="19">
        <f t="shared" si="594"/>
        <v>18</v>
      </c>
      <c r="CV459" s="19">
        <f t="shared" si="594"/>
        <v>18</v>
      </c>
      <c r="CW459" s="19">
        <f t="shared" si="594"/>
        <v>18</v>
      </c>
      <c r="CX459" s="19">
        <f t="shared" si="594"/>
        <v>18</v>
      </c>
      <c r="CY459" s="19">
        <f t="shared" si="594"/>
        <v>18</v>
      </c>
      <c r="CZ459" s="19">
        <f t="shared" si="594"/>
        <v>18</v>
      </c>
      <c r="DA459" s="19">
        <f t="shared" si="594"/>
        <v>18</v>
      </c>
      <c r="DB459" s="19">
        <f t="shared" si="594"/>
        <v>18</v>
      </c>
      <c r="DC459" s="19">
        <f t="shared" si="594"/>
        <v>18</v>
      </c>
      <c r="DD459" s="19">
        <f t="shared" si="594"/>
        <v>18</v>
      </c>
      <c r="DE459" s="19">
        <f t="shared" si="594"/>
        <v>18</v>
      </c>
      <c r="DF459" s="19">
        <f t="shared" si="594"/>
        <v>18</v>
      </c>
      <c r="DG459" s="19">
        <f t="shared" si="594"/>
        <v>18</v>
      </c>
      <c r="DH459" s="19">
        <f t="shared" si="594"/>
        <v>18</v>
      </c>
      <c r="DI459" s="19">
        <f t="shared" si="594"/>
        <v>18</v>
      </c>
      <c r="DJ459" s="19">
        <f t="shared" si="594"/>
        <v>18</v>
      </c>
      <c r="DK459" s="19">
        <f t="shared" si="594"/>
        <v>18</v>
      </c>
      <c r="DL459" s="19">
        <f t="shared" si="594"/>
        <v>18</v>
      </c>
      <c r="DM459" s="19">
        <f t="shared" si="594"/>
        <v>18</v>
      </c>
      <c r="DN459" s="19">
        <f t="shared" si="594"/>
        <v>18</v>
      </c>
      <c r="DO459" s="19">
        <f t="shared" si="594"/>
        <v>18</v>
      </c>
      <c r="DP459" s="19">
        <f t="shared" si="594"/>
        <v>18</v>
      </c>
      <c r="DQ459" s="19">
        <f t="shared" si="594"/>
        <v>18</v>
      </c>
      <c r="DR459" s="19">
        <f t="shared" si="594"/>
        <v>18</v>
      </c>
      <c r="DS459" s="19">
        <f t="shared" si="594"/>
        <v>18</v>
      </c>
      <c r="DT459" s="19">
        <f t="shared" si="594"/>
        <v>18</v>
      </c>
      <c r="DU459" s="19">
        <f t="shared" si="594"/>
        <v>18</v>
      </c>
      <c r="DV459" s="19">
        <f t="shared" si="594"/>
        <v>18</v>
      </c>
      <c r="DW459" s="19">
        <f t="shared" si="594"/>
        <v>18</v>
      </c>
      <c r="DX459" s="19">
        <f t="shared" si="594"/>
        <v>18</v>
      </c>
      <c r="DY459" s="19">
        <f t="shared" si="594"/>
        <v>18</v>
      </c>
      <c r="DZ459" s="19">
        <f t="shared" si="594"/>
        <v>18</v>
      </c>
      <c r="EA459" s="19">
        <f t="shared" si="594"/>
        <v>18</v>
      </c>
      <c r="EB459" s="19">
        <f t="shared" si="594"/>
        <v>18</v>
      </c>
      <c r="EC459" s="19">
        <f t="shared" si="594"/>
        <v>18</v>
      </c>
      <c r="ED459" s="19">
        <f t="shared" si="594"/>
        <v>18</v>
      </c>
      <c r="EE459" s="19">
        <f t="shared" si="594"/>
        <v>18</v>
      </c>
      <c r="EF459" s="19">
        <f t="shared" si="594"/>
        <v>18</v>
      </c>
      <c r="EG459" s="19">
        <f t="shared" si="594"/>
        <v>18</v>
      </c>
      <c r="EH459" s="19">
        <f t="shared" si="594"/>
        <v>18</v>
      </c>
      <c r="EI459" s="19">
        <f t="shared" si="594"/>
        <v>18</v>
      </c>
      <c r="EJ459" s="19">
        <f t="shared" si="594"/>
        <v>18</v>
      </c>
      <c r="EK459" s="19">
        <f t="shared" si="594"/>
        <v>18</v>
      </c>
      <c r="EL459" s="19">
        <f t="shared" si="594"/>
        <v>18</v>
      </c>
      <c r="EM459" s="19">
        <f t="shared" si="594"/>
        <v>18</v>
      </c>
      <c r="EN459" s="19">
        <f t="shared" si="594"/>
        <v>18</v>
      </c>
      <c r="EO459" s="19">
        <f t="shared" si="594"/>
        <v>18</v>
      </c>
      <c r="EP459" s="19" t="str">
        <f t="shared" si="594"/>
        <v xml:space="preserve"> </v>
      </c>
      <c r="EQ459" s="19" t="str">
        <f t="shared" si="594"/>
        <v xml:space="preserve"> </v>
      </c>
      <c r="ER459" s="19" t="str">
        <f t="shared" si="594"/>
        <v xml:space="preserve"> </v>
      </c>
      <c r="ES459" s="19" t="str">
        <f t="shared" si="594"/>
        <v xml:space="preserve"> </v>
      </c>
      <c r="ET459" s="19" t="str">
        <f t="shared" si="594"/>
        <v xml:space="preserve"> </v>
      </c>
      <c r="EU459" s="19" t="str">
        <f t="shared" si="594"/>
        <v xml:space="preserve"> </v>
      </c>
      <c r="EV459" s="19" t="str">
        <f t="shared" si="594"/>
        <v xml:space="preserve"> </v>
      </c>
      <c r="EW459" s="19" t="str">
        <f t="shared" si="594"/>
        <v xml:space="preserve"> </v>
      </c>
      <c r="EX459" s="19" t="str">
        <f t="shared" si="594"/>
        <v xml:space="preserve"> </v>
      </c>
      <c r="EY459" s="19" t="str">
        <f t="shared" si="594"/>
        <v xml:space="preserve"> </v>
      </c>
      <c r="EZ459" s="19" t="str">
        <f t="shared" si="594"/>
        <v xml:space="preserve"> </v>
      </c>
      <c r="FA459" s="19" t="str">
        <f t="shared" si="594"/>
        <v xml:space="preserve"> </v>
      </c>
      <c r="FB459" s="19" t="str">
        <f t="shared" si="594"/>
        <v xml:space="preserve"> </v>
      </c>
      <c r="FC459" s="19" t="str">
        <f t="shared" si="594"/>
        <v xml:space="preserve"> </v>
      </c>
      <c r="FD459" s="19" t="str">
        <f t="shared" si="594"/>
        <v xml:space="preserve"> </v>
      </c>
      <c r="FE459" s="19" t="str">
        <f t="shared" si="594"/>
        <v xml:space="preserve"> </v>
      </c>
      <c r="FF459" s="19" t="str">
        <f t="shared" si="594"/>
        <v xml:space="preserve"> </v>
      </c>
      <c r="FG459" s="19" t="str">
        <f t="shared" si="594"/>
        <v xml:space="preserve"> </v>
      </c>
      <c r="FH459" s="19" t="str">
        <f t="shared" si="594"/>
        <v xml:space="preserve"> </v>
      </c>
      <c r="FI459" s="19" t="str">
        <f t="shared" si="594"/>
        <v xml:space="preserve"> </v>
      </c>
      <c r="FJ459" s="19" t="str">
        <f t="shared" si="594"/>
        <v xml:space="preserve"> </v>
      </c>
      <c r="FK459" s="19" t="str">
        <f t="shared" si="594"/>
        <v xml:space="preserve"> </v>
      </c>
      <c r="FL459" s="19" t="str">
        <f t="shared" si="594"/>
        <v xml:space="preserve"> </v>
      </c>
      <c r="FM459" s="19" t="str">
        <f t="shared" si="594"/>
        <v xml:space="preserve"> </v>
      </c>
      <c r="FN459" s="19" t="str">
        <f t="shared" si="594"/>
        <v xml:space="preserve"> </v>
      </c>
      <c r="FO459" s="19" t="str">
        <f t="shared" si="594"/>
        <v xml:space="preserve"> </v>
      </c>
      <c r="FP459" s="19" t="str">
        <f t="shared" si="594"/>
        <v xml:space="preserve"> </v>
      </c>
      <c r="FQ459" s="19" t="str">
        <f t="shared" si="594"/>
        <v xml:space="preserve"> </v>
      </c>
      <c r="FR459" s="19" t="str">
        <f t="shared" si="594"/>
        <v xml:space="preserve"> </v>
      </c>
      <c r="FS459" s="19" t="str">
        <f t="shared" si="594"/>
        <v xml:space="preserve"> </v>
      </c>
      <c r="FT459" s="19" t="str">
        <f t="shared" si="594"/>
        <v xml:space="preserve"> </v>
      </c>
      <c r="FU459" s="19" t="str">
        <f t="shared" si="594"/>
        <v xml:space="preserve"> </v>
      </c>
      <c r="FV459" s="19" t="str">
        <f t="shared" si="594"/>
        <v xml:space="preserve"> </v>
      </c>
      <c r="FW459" s="19" t="str">
        <f t="shared" si="594"/>
        <v xml:space="preserve"> </v>
      </c>
      <c r="FX459" s="19" t="str">
        <f t="shared" si="594"/>
        <v xml:space="preserve"> </v>
      </c>
      <c r="FY459" s="19" t="str">
        <f t="shared" si="594"/>
        <v xml:space="preserve"> </v>
      </c>
      <c r="FZ459" s="19" t="str">
        <f t="shared" si="594"/>
        <v xml:space="preserve"> </v>
      </c>
      <c r="GA459" s="19" t="str">
        <f t="shared" si="594"/>
        <v xml:space="preserve"> </v>
      </c>
      <c r="GB459" s="19" t="str">
        <f t="shared" si="594"/>
        <v xml:space="preserve"> </v>
      </c>
      <c r="GC459" s="19" t="str">
        <f t="shared" si="594"/>
        <v xml:space="preserve"> </v>
      </c>
      <c r="GD459" s="19" t="str">
        <f t="shared" si="594"/>
        <v xml:space="preserve"> </v>
      </c>
      <c r="GE459" s="19" t="str">
        <f t="shared" si="594"/>
        <v xml:space="preserve"> </v>
      </c>
      <c r="GF459" s="19" t="str">
        <f t="shared" si="594"/>
        <v xml:space="preserve"> </v>
      </c>
      <c r="GG459" s="19" t="str">
        <f t="shared" si="594"/>
        <v xml:space="preserve"> </v>
      </c>
      <c r="GH459" s="19" t="str">
        <f t="shared" si="594"/>
        <v xml:space="preserve"> </v>
      </c>
      <c r="GI459" s="19" t="str">
        <f t="shared" si="594"/>
        <v xml:space="preserve"> </v>
      </c>
      <c r="GJ459" s="19" t="str">
        <f t="shared" si="594"/>
        <v xml:space="preserve"> </v>
      </c>
      <c r="GK459" s="19" t="str">
        <f t="shared" si="594"/>
        <v xml:space="preserve"> </v>
      </c>
      <c r="GL459" s="19" t="str">
        <f t="shared" si="594"/>
        <v xml:space="preserve"> </v>
      </c>
      <c r="GM459" s="19" t="str">
        <f t="shared" si="594"/>
        <v xml:space="preserve"> </v>
      </c>
      <c r="GN459" s="19" t="str">
        <f t="shared" si="594"/>
        <v xml:space="preserve"> </v>
      </c>
      <c r="GO459" s="19" t="str">
        <f t="shared" si="594"/>
        <v xml:space="preserve"> </v>
      </c>
      <c r="GP459" s="19" t="str">
        <f t="shared" si="594"/>
        <v xml:space="preserve"> </v>
      </c>
      <c r="GQ459" s="19" t="str">
        <f t="shared" si="594"/>
        <v xml:space="preserve"> </v>
      </c>
      <c r="GR459" s="19" t="str">
        <f t="shared" si="594"/>
        <v xml:space="preserve"> </v>
      </c>
      <c r="GS459" s="19" t="str">
        <f t="shared" si="594"/>
        <v xml:space="preserve"> </v>
      </c>
      <c r="GT459" s="19" t="str">
        <f t="shared" si="594"/>
        <v xml:space="preserve"> </v>
      </c>
      <c r="GU459" s="19" t="str">
        <f t="shared" si="594"/>
        <v xml:space="preserve"> </v>
      </c>
      <c r="GV459" s="19" t="str">
        <f t="shared" si="594"/>
        <v xml:space="preserve"> </v>
      </c>
      <c r="GW459" s="19" t="str">
        <f t="shared" si="594"/>
        <v xml:space="preserve"> </v>
      </c>
      <c r="GX459" s="19" t="str">
        <f t="shared" si="594"/>
        <v xml:space="preserve"> </v>
      </c>
      <c r="GY459" s="19" t="str">
        <f t="shared" si="594"/>
        <v xml:space="preserve"> </v>
      </c>
      <c r="GZ459" s="19" t="str">
        <f t="shared" si="594"/>
        <v xml:space="preserve"> </v>
      </c>
      <c r="HA459" s="19" t="str">
        <f t="shared" si="594"/>
        <v xml:space="preserve"> </v>
      </c>
      <c r="HB459" s="19" t="str">
        <f t="shared" si="594"/>
        <v xml:space="preserve"> </v>
      </c>
      <c r="HC459" s="19" t="str">
        <f t="shared" si="594"/>
        <v xml:space="preserve"> </v>
      </c>
      <c r="HD459" s="19" t="str">
        <f t="shared" si="594"/>
        <v xml:space="preserve"> </v>
      </c>
      <c r="HE459" s="19" t="str">
        <f t="shared" si="594"/>
        <v xml:space="preserve"> </v>
      </c>
      <c r="HF459" s="19" t="str">
        <f t="shared" si="594"/>
        <v xml:space="preserve"> </v>
      </c>
      <c r="HG459" s="19" t="str">
        <f t="shared" si="594"/>
        <v xml:space="preserve"> </v>
      </c>
      <c r="HH459" s="19" t="str">
        <f t="shared" si="594"/>
        <v xml:space="preserve"> </v>
      </c>
      <c r="HI459" s="19" t="str">
        <f t="shared" si="594"/>
        <v xml:space="preserve"> </v>
      </c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</row>
    <row r="460" spans="1:257" ht="12.75" customHeight="1" x14ac:dyDescent="0.2">
      <c r="A460" s="19" t="s">
        <v>26</v>
      </c>
      <c r="B460" s="3"/>
      <c r="C460" s="2">
        <f t="shared" si="571"/>
        <v>60</v>
      </c>
      <c r="D460" s="2">
        <f t="shared" ref="D460:CG460" si="595">C460</f>
        <v>60</v>
      </c>
      <c r="E460" s="2">
        <f t="shared" si="595"/>
        <v>60</v>
      </c>
      <c r="F460" s="2">
        <f t="shared" si="595"/>
        <v>60</v>
      </c>
      <c r="G460" s="2">
        <f t="shared" si="595"/>
        <v>60</v>
      </c>
      <c r="H460" s="2">
        <f t="shared" si="595"/>
        <v>60</v>
      </c>
      <c r="I460" s="2">
        <f t="shared" si="595"/>
        <v>60</v>
      </c>
      <c r="J460" s="2">
        <f t="shared" si="595"/>
        <v>60</v>
      </c>
      <c r="K460" s="2">
        <f t="shared" si="595"/>
        <v>60</v>
      </c>
      <c r="L460" s="2">
        <f t="shared" si="595"/>
        <v>60</v>
      </c>
      <c r="M460" s="2">
        <f t="shared" si="595"/>
        <v>60</v>
      </c>
      <c r="N460" s="2">
        <f t="shared" si="595"/>
        <v>60</v>
      </c>
      <c r="O460" s="2">
        <f t="shared" si="595"/>
        <v>60</v>
      </c>
      <c r="P460" s="2">
        <f t="shared" si="595"/>
        <v>60</v>
      </c>
      <c r="Q460" s="2">
        <f t="shared" si="595"/>
        <v>60</v>
      </c>
      <c r="R460" s="2">
        <f t="shared" si="595"/>
        <v>60</v>
      </c>
      <c r="S460" s="2">
        <f t="shared" si="595"/>
        <v>60</v>
      </c>
      <c r="T460" s="2">
        <f t="shared" si="595"/>
        <v>60</v>
      </c>
      <c r="U460" s="2">
        <f t="shared" si="595"/>
        <v>60</v>
      </c>
      <c r="V460" s="2">
        <f t="shared" si="595"/>
        <v>60</v>
      </c>
      <c r="W460" s="2">
        <f t="shared" si="595"/>
        <v>60</v>
      </c>
      <c r="X460" s="2">
        <f t="shared" si="595"/>
        <v>60</v>
      </c>
      <c r="Y460" s="2">
        <f t="shared" si="595"/>
        <v>60</v>
      </c>
      <c r="Z460" s="2">
        <f t="shared" si="595"/>
        <v>60</v>
      </c>
      <c r="AA460" s="2">
        <f t="shared" si="595"/>
        <v>60</v>
      </c>
      <c r="AB460" s="2">
        <f t="shared" si="595"/>
        <v>60</v>
      </c>
      <c r="AC460" s="2">
        <f t="shared" si="595"/>
        <v>60</v>
      </c>
      <c r="AD460" s="2">
        <f t="shared" si="595"/>
        <v>60</v>
      </c>
      <c r="AE460" s="2">
        <f t="shared" si="595"/>
        <v>60</v>
      </c>
      <c r="AF460" s="2">
        <f t="shared" si="595"/>
        <v>60</v>
      </c>
      <c r="AG460" s="2">
        <f t="shared" si="595"/>
        <v>60</v>
      </c>
      <c r="AH460" s="2">
        <f t="shared" si="595"/>
        <v>60</v>
      </c>
      <c r="AI460" s="2">
        <f t="shared" si="595"/>
        <v>60</v>
      </c>
      <c r="AJ460" s="2">
        <f t="shared" si="595"/>
        <v>60</v>
      </c>
      <c r="AK460" s="2">
        <f t="shared" si="595"/>
        <v>60</v>
      </c>
      <c r="AL460" s="2">
        <f t="shared" si="595"/>
        <v>60</v>
      </c>
      <c r="AM460" s="2">
        <f t="shared" si="595"/>
        <v>60</v>
      </c>
      <c r="AN460" s="2">
        <f t="shared" si="595"/>
        <v>60</v>
      </c>
      <c r="AO460" s="2">
        <f t="shared" si="595"/>
        <v>60</v>
      </c>
      <c r="AP460" s="2">
        <f t="shared" si="595"/>
        <v>60</v>
      </c>
      <c r="AQ460" s="2">
        <f t="shared" si="595"/>
        <v>60</v>
      </c>
      <c r="AR460" s="2">
        <f t="shared" si="595"/>
        <v>60</v>
      </c>
      <c r="AS460" s="2">
        <f t="shared" si="595"/>
        <v>60</v>
      </c>
      <c r="AT460" s="2">
        <f t="shared" si="595"/>
        <v>60</v>
      </c>
      <c r="AU460" s="2">
        <f t="shared" si="595"/>
        <v>60</v>
      </c>
      <c r="AV460" s="2">
        <f t="shared" si="595"/>
        <v>60</v>
      </c>
      <c r="AW460" s="2">
        <f t="shared" si="595"/>
        <v>60</v>
      </c>
      <c r="AX460" s="2">
        <f t="shared" si="595"/>
        <v>60</v>
      </c>
      <c r="AY460" s="2">
        <f t="shared" si="595"/>
        <v>60</v>
      </c>
      <c r="AZ460" s="2">
        <f t="shared" si="595"/>
        <v>60</v>
      </c>
      <c r="BA460" s="2">
        <f t="shared" si="595"/>
        <v>60</v>
      </c>
      <c r="BB460" s="2">
        <f t="shared" si="595"/>
        <v>60</v>
      </c>
      <c r="BC460" s="2">
        <f t="shared" si="595"/>
        <v>60</v>
      </c>
      <c r="BD460" s="2">
        <f t="shared" si="595"/>
        <v>60</v>
      </c>
      <c r="BE460" s="2">
        <f t="shared" si="595"/>
        <v>60</v>
      </c>
      <c r="BF460" s="2">
        <f t="shared" si="595"/>
        <v>60</v>
      </c>
      <c r="BG460" s="2">
        <f t="shared" si="595"/>
        <v>60</v>
      </c>
      <c r="BH460" s="2">
        <f t="shared" si="595"/>
        <v>60</v>
      </c>
      <c r="BI460" s="2">
        <f t="shared" si="595"/>
        <v>60</v>
      </c>
      <c r="BJ460" s="2">
        <f t="shared" si="595"/>
        <v>60</v>
      </c>
      <c r="BK460" s="2">
        <f t="shared" si="595"/>
        <v>60</v>
      </c>
      <c r="BL460" s="2">
        <f t="shared" si="595"/>
        <v>60</v>
      </c>
      <c r="BM460" s="2">
        <f t="shared" si="595"/>
        <v>60</v>
      </c>
      <c r="BN460" s="2">
        <f t="shared" si="595"/>
        <v>60</v>
      </c>
      <c r="BO460" s="2">
        <f t="shared" si="595"/>
        <v>60</v>
      </c>
      <c r="BP460" s="2">
        <f t="shared" si="595"/>
        <v>60</v>
      </c>
      <c r="BQ460" s="2">
        <f t="shared" si="595"/>
        <v>60</v>
      </c>
      <c r="BR460" s="2">
        <f t="shared" si="595"/>
        <v>60</v>
      </c>
      <c r="BS460" s="2">
        <f t="shared" si="595"/>
        <v>60</v>
      </c>
      <c r="BT460" s="2">
        <f t="shared" si="595"/>
        <v>60</v>
      </c>
      <c r="BU460" s="2">
        <f t="shared" si="595"/>
        <v>60</v>
      </c>
      <c r="BV460" s="2">
        <f t="shared" si="595"/>
        <v>60</v>
      </c>
      <c r="BW460" s="2">
        <f t="shared" si="595"/>
        <v>60</v>
      </c>
      <c r="BX460" s="2">
        <f t="shared" si="595"/>
        <v>60</v>
      </c>
      <c r="BY460" s="2">
        <f t="shared" si="595"/>
        <v>60</v>
      </c>
      <c r="BZ460" s="2">
        <f t="shared" si="595"/>
        <v>60</v>
      </c>
      <c r="CA460" s="2">
        <f t="shared" si="595"/>
        <v>60</v>
      </c>
      <c r="CB460" s="2">
        <f t="shared" si="595"/>
        <v>60</v>
      </c>
      <c r="CC460" s="2">
        <f t="shared" si="595"/>
        <v>60</v>
      </c>
      <c r="CD460" s="2">
        <f t="shared" si="595"/>
        <v>60</v>
      </c>
      <c r="CE460" s="2">
        <f t="shared" si="595"/>
        <v>60</v>
      </c>
      <c r="CF460" s="2">
        <f t="shared" si="595"/>
        <v>60</v>
      </c>
      <c r="CG460" s="2">
        <f t="shared" si="595"/>
        <v>60</v>
      </c>
      <c r="CH460" s="19">
        <f t="shared" ref="CH460:HI460" si="596">IF(CH451&lt;&gt;" ",CG460," ")</f>
        <v>60</v>
      </c>
      <c r="CI460" s="19">
        <f t="shared" si="596"/>
        <v>60</v>
      </c>
      <c r="CJ460" s="19">
        <f t="shared" si="596"/>
        <v>60</v>
      </c>
      <c r="CK460" s="19">
        <f t="shared" si="596"/>
        <v>60</v>
      </c>
      <c r="CL460" s="19">
        <f t="shared" si="596"/>
        <v>60</v>
      </c>
      <c r="CM460" s="19">
        <f t="shared" si="596"/>
        <v>60</v>
      </c>
      <c r="CN460" s="19">
        <f t="shared" si="596"/>
        <v>60</v>
      </c>
      <c r="CO460" s="19">
        <f t="shared" si="596"/>
        <v>60</v>
      </c>
      <c r="CP460" s="19">
        <f t="shared" si="596"/>
        <v>60</v>
      </c>
      <c r="CQ460" s="19">
        <f t="shared" si="596"/>
        <v>60</v>
      </c>
      <c r="CR460" s="19">
        <f t="shared" si="596"/>
        <v>60</v>
      </c>
      <c r="CS460" s="19">
        <f t="shared" si="596"/>
        <v>60</v>
      </c>
      <c r="CT460" s="19">
        <f t="shared" si="596"/>
        <v>60</v>
      </c>
      <c r="CU460" s="19">
        <f t="shared" si="596"/>
        <v>60</v>
      </c>
      <c r="CV460" s="19">
        <f t="shared" si="596"/>
        <v>60</v>
      </c>
      <c r="CW460" s="19">
        <f t="shared" si="596"/>
        <v>60</v>
      </c>
      <c r="CX460" s="19">
        <f t="shared" si="596"/>
        <v>60</v>
      </c>
      <c r="CY460" s="19">
        <f t="shared" si="596"/>
        <v>60</v>
      </c>
      <c r="CZ460" s="19">
        <f t="shared" si="596"/>
        <v>60</v>
      </c>
      <c r="DA460" s="19">
        <f t="shared" si="596"/>
        <v>60</v>
      </c>
      <c r="DB460" s="19">
        <f t="shared" si="596"/>
        <v>60</v>
      </c>
      <c r="DC460" s="19">
        <f t="shared" si="596"/>
        <v>60</v>
      </c>
      <c r="DD460" s="19">
        <f t="shared" si="596"/>
        <v>60</v>
      </c>
      <c r="DE460" s="19">
        <f t="shared" si="596"/>
        <v>60</v>
      </c>
      <c r="DF460" s="19">
        <f t="shared" si="596"/>
        <v>60</v>
      </c>
      <c r="DG460" s="19">
        <f t="shared" si="596"/>
        <v>60</v>
      </c>
      <c r="DH460" s="19">
        <f t="shared" si="596"/>
        <v>60</v>
      </c>
      <c r="DI460" s="19">
        <f t="shared" si="596"/>
        <v>60</v>
      </c>
      <c r="DJ460" s="19">
        <f t="shared" si="596"/>
        <v>60</v>
      </c>
      <c r="DK460" s="19">
        <f t="shared" si="596"/>
        <v>60</v>
      </c>
      <c r="DL460" s="19">
        <f t="shared" si="596"/>
        <v>60</v>
      </c>
      <c r="DM460" s="19">
        <f t="shared" si="596"/>
        <v>60</v>
      </c>
      <c r="DN460" s="19">
        <f t="shared" si="596"/>
        <v>60</v>
      </c>
      <c r="DO460" s="19">
        <f t="shared" si="596"/>
        <v>60</v>
      </c>
      <c r="DP460" s="19">
        <f t="shared" si="596"/>
        <v>60</v>
      </c>
      <c r="DQ460" s="19">
        <f t="shared" si="596"/>
        <v>60</v>
      </c>
      <c r="DR460" s="19">
        <f t="shared" si="596"/>
        <v>60</v>
      </c>
      <c r="DS460" s="19">
        <f t="shared" si="596"/>
        <v>60</v>
      </c>
      <c r="DT460" s="19">
        <f t="shared" si="596"/>
        <v>60</v>
      </c>
      <c r="DU460" s="19">
        <f t="shared" si="596"/>
        <v>60</v>
      </c>
      <c r="DV460" s="19">
        <f t="shared" si="596"/>
        <v>60</v>
      </c>
      <c r="DW460" s="19">
        <f t="shared" si="596"/>
        <v>60</v>
      </c>
      <c r="DX460" s="19">
        <f t="shared" si="596"/>
        <v>60</v>
      </c>
      <c r="DY460" s="19">
        <f t="shared" si="596"/>
        <v>60</v>
      </c>
      <c r="DZ460" s="19">
        <f t="shared" si="596"/>
        <v>60</v>
      </c>
      <c r="EA460" s="19">
        <f t="shared" si="596"/>
        <v>60</v>
      </c>
      <c r="EB460" s="19">
        <f t="shared" si="596"/>
        <v>60</v>
      </c>
      <c r="EC460" s="19">
        <f t="shared" si="596"/>
        <v>60</v>
      </c>
      <c r="ED460" s="19">
        <f t="shared" si="596"/>
        <v>60</v>
      </c>
      <c r="EE460" s="19">
        <f t="shared" si="596"/>
        <v>60</v>
      </c>
      <c r="EF460" s="19">
        <f t="shared" si="596"/>
        <v>60</v>
      </c>
      <c r="EG460" s="19">
        <f t="shared" si="596"/>
        <v>60</v>
      </c>
      <c r="EH460" s="19">
        <f t="shared" si="596"/>
        <v>60</v>
      </c>
      <c r="EI460" s="19">
        <f t="shared" si="596"/>
        <v>60</v>
      </c>
      <c r="EJ460" s="19">
        <f t="shared" si="596"/>
        <v>60</v>
      </c>
      <c r="EK460" s="19">
        <f t="shared" si="596"/>
        <v>60</v>
      </c>
      <c r="EL460" s="19">
        <f t="shared" si="596"/>
        <v>60</v>
      </c>
      <c r="EM460" s="19">
        <f t="shared" si="596"/>
        <v>60</v>
      </c>
      <c r="EN460" s="19">
        <f t="shared" si="596"/>
        <v>60</v>
      </c>
      <c r="EO460" s="19">
        <f t="shared" si="596"/>
        <v>60</v>
      </c>
      <c r="EP460" s="19" t="str">
        <f t="shared" si="596"/>
        <v xml:space="preserve"> </v>
      </c>
      <c r="EQ460" s="19" t="str">
        <f t="shared" si="596"/>
        <v xml:space="preserve"> </v>
      </c>
      <c r="ER460" s="19" t="str">
        <f t="shared" si="596"/>
        <v xml:space="preserve"> </v>
      </c>
      <c r="ES460" s="19" t="str">
        <f t="shared" si="596"/>
        <v xml:space="preserve"> </v>
      </c>
      <c r="ET460" s="19" t="str">
        <f t="shared" si="596"/>
        <v xml:space="preserve"> </v>
      </c>
      <c r="EU460" s="19" t="str">
        <f t="shared" si="596"/>
        <v xml:space="preserve"> </v>
      </c>
      <c r="EV460" s="19" t="str">
        <f t="shared" si="596"/>
        <v xml:space="preserve"> </v>
      </c>
      <c r="EW460" s="19" t="str">
        <f t="shared" si="596"/>
        <v xml:space="preserve"> </v>
      </c>
      <c r="EX460" s="19" t="str">
        <f t="shared" si="596"/>
        <v xml:space="preserve"> </v>
      </c>
      <c r="EY460" s="19" t="str">
        <f t="shared" si="596"/>
        <v xml:space="preserve"> </v>
      </c>
      <c r="EZ460" s="19" t="str">
        <f t="shared" si="596"/>
        <v xml:space="preserve"> </v>
      </c>
      <c r="FA460" s="19" t="str">
        <f t="shared" si="596"/>
        <v xml:space="preserve"> </v>
      </c>
      <c r="FB460" s="19" t="str">
        <f t="shared" si="596"/>
        <v xml:space="preserve"> </v>
      </c>
      <c r="FC460" s="19" t="str">
        <f t="shared" si="596"/>
        <v xml:space="preserve"> </v>
      </c>
      <c r="FD460" s="19" t="str">
        <f t="shared" si="596"/>
        <v xml:space="preserve"> </v>
      </c>
      <c r="FE460" s="19" t="str">
        <f t="shared" si="596"/>
        <v xml:space="preserve"> </v>
      </c>
      <c r="FF460" s="19" t="str">
        <f t="shared" si="596"/>
        <v xml:space="preserve"> </v>
      </c>
      <c r="FG460" s="19" t="str">
        <f t="shared" si="596"/>
        <v xml:space="preserve"> </v>
      </c>
      <c r="FH460" s="19" t="str">
        <f t="shared" si="596"/>
        <v xml:space="preserve"> </v>
      </c>
      <c r="FI460" s="19" t="str">
        <f t="shared" si="596"/>
        <v xml:space="preserve"> </v>
      </c>
      <c r="FJ460" s="19" t="str">
        <f t="shared" si="596"/>
        <v xml:space="preserve"> </v>
      </c>
      <c r="FK460" s="19" t="str">
        <f t="shared" si="596"/>
        <v xml:space="preserve"> </v>
      </c>
      <c r="FL460" s="19" t="str">
        <f t="shared" si="596"/>
        <v xml:space="preserve"> </v>
      </c>
      <c r="FM460" s="19" t="str">
        <f t="shared" si="596"/>
        <v xml:space="preserve"> </v>
      </c>
      <c r="FN460" s="19" t="str">
        <f t="shared" si="596"/>
        <v xml:space="preserve"> </v>
      </c>
      <c r="FO460" s="19" t="str">
        <f t="shared" si="596"/>
        <v xml:space="preserve"> </v>
      </c>
      <c r="FP460" s="19" t="str">
        <f t="shared" si="596"/>
        <v xml:space="preserve"> </v>
      </c>
      <c r="FQ460" s="19" t="str">
        <f t="shared" si="596"/>
        <v xml:space="preserve"> </v>
      </c>
      <c r="FR460" s="19" t="str">
        <f t="shared" si="596"/>
        <v xml:space="preserve"> </v>
      </c>
      <c r="FS460" s="19" t="str">
        <f t="shared" si="596"/>
        <v xml:space="preserve"> </v>
      </c>
      <c r="FT460" s="19" t="str">
        <f t="shared" si="596"/>
        <v xml:space="preserve"> </v>
      </c>
      <c r="FU460" s="19" t="str">
        <f t="shared" si="596"/>
        <v xml:space="preserve"> </v>
      </c>
      <c r="FV460" s="19" t="str">
        <f t="shared" si="596"/>
        <v xml:space="preserve"> </v>
      </c>
      <c r="FW460" s="19" t="str">
        <f t="shared" si="596"/>
        <v xml:space="preserve"> </v>
      </c>
      <c r="FX460" s="19" t="str">
        <f t="shared" si="596"/>
        <v xml:space="preserve"> </v>
      </c>
      <c r="FY460" s="19" t="str">
        <f t="shared" si="596"/>
        <v xml:space="preserve"> </v>
      </c>
      <c r="FZ460" s="19" t="str">
        <f t="shared" si="596"/>
        <v xml:space="preserve"> </v>
      </c>
      <c r="GA460" s="19" t="str">
        <f t="shared" si="596"/>
        <v xml:space="preserve"> </v>
      </c>
      <c r="GB460" s="19" t="str">
        <f t="shared" si="596"/>
        <v xml:space="preserve"> </v>
      </c>
      <c r="GC460" s="19" t="str">
        <f t="shared" si="596"/>
        <v xml:space="preserve"> </v>
      </c>
      <c r="GD460" s="19" t="str">
        <f t="shared" si="596"/>
        <v xml:space="preserve"> </v>
      </c>
      <c r="GE460" s="19" t="str">
        <f t="shared" si="596"/>
        <v xml:space="preserve"> </v>
      </c>
      <c r="GF460" s="19" t="str">
        <f t="shared" si="596"/>
        <v xml:space="preserve"> </v>
      </c>
      <c r="GG460" s="19" t="str">
        <f t="shared" si="596"/>
        <v xml:space="preserve"> </v>
      </c>
      <c r="GH460" s="19" t="str">
        <f t="shared" si="596"/>
        <v xml:space="preserve"> </v>
      </c>
      <c r="GI460" s="19" t="str">
        <f t="shared" si="596"/>
        <v xml:space="preserve"> </v>
      </c>
      <c r="GJ460" s="19" t="str">
        <f t="shared" si="596"/>
        <v xml:space="preserve"> </v>
      </c>
      <c r="GK460" s="19" t="str">
        <f t="shared" si="596"/>
        <v xml:space="preserve"> </v>
      </c>
      <c r="GL460" s="19" t="str">
        <f t="shared" si="596"/>
        <v xml:space="preserve"> </v>
      </c>
      <c r="GM460" s="19" t="str">
        <f t="shared" si="596"/>
        <v xml:space="preserve"> </v>
      </c>
      <c r="GN460" s="19" t="str">
        <f t="shared" si="596"/>
        <v xml:space="preserve"> </v>
      </c>
      <c r="GO460" s="19" t="str">
        <f t="shared" si="596"/>
        <v xml:space="preserve"> </v>
      </c>
      <c r="GP460" s="19" t="str">
        <f t="shared" si="596"/>
        <v xml:space="preserve"> </v>
      </c>
      <c r="GQ460" s="19" t="str">
        <f t="shared" si="596"/>
        <v xml:space="preserve"> </v>
      </c>
      <c r="GR460" s="19" t="str">
        <f t="shared" si="596"/>
        <v xml:space="preserve"> </v>
      </c>
      <c r="GS460" s="19" t="str">
        <f t="shared" si="596"/>
        <v xml:space="preserve"> </v>
      </c>
      <c r="GT460" s="19" t="str">
        <f t="shared" si="596"/>
        <v xml:space="preserve"> </v>
      </c>
      <c r="GU460" s="19" t="str">
        <f t="shared" si="596"/>
        <v xml:space="preserve"> </v>
      </c>
      <c r="GV460" s="19" t="str">
        <f t="shared" si="596"/>
        <v xml:space="preserve"> </v>
      </c>
      <c r="GW460" s="19" t="str">
        <f t="shared" si="596"/>
        <v xml:space="preserve"> </v>
      </c>
      <c r="GX460" s="19" t="str">
        <f t="shared" si="596"/>
        <v xml:space="preserve"> </v>
      </c>
      <c r="GY460" s="19" t="str">
        <f t="shared" si="596"/>
        <v xml:space="preserve"> </v>
      </c>
      <c r="GZ460" s="19" t="str">
        <f t="shared" si="596"/>
        <v xml:space="preserve"> </v>
      </c>
      <c r="HA460" s="19" t="str">
        <f t="shared" si="596"/>
        <v xml:space="preserve"> </v>
      </c>
      <c r="HB460" s="19" t="str">
        <f t="shared" si="596"/>
        <v xml:space="preserve"> </v>
      </c>
      <c r="HC460" s="19" t="str">
        <f t="shared" si="596"/>
        <v xml:space="preserve"> </v>
      </c>
      <c r="HD460" s="19" t="str">
        <f t="shared" si="596"/>
        <v xml:space="preserve"> </v>
      </c>
      <c r="HE460" s="19" t="str">
        <f t="shared" si="596"/>
        <v xml:space="preserve"> </v>
      </c>
      <c r="HF460" s="19" t="str">
        <f t="shared" si="596"/>
        <v xml:space="preserve"> </v>
      </c>
      <c r="HG460" s="19" t="str">
        <f t="shared" si="596"/>
        <v xml:space="preserve"> </v>
      </c>
      <c r="HH460" s="19" t="str">
        <f t="shared" si="596"/>
        <v xml:space="preserve"> </v>
      </c>
      <c r="HI460" s="19" t="str">
        <f t="shared" si="596"/>
        <v xml:space="preserve"> </v>
      </c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</row>
    <row r="461" spans="1:257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</row>
    <row r="462" spans="1:257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</row>
    <row r="463" spans="1:257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</row>
    <row r="464" spans="1:257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</row>
    <row r="465" spans="1:257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</row>
    <row r="466" spans="1:257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</row>
    <row r="467" spans="1:257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</row>
    <row r="468" spans="1:257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</row>
    <row r="469" spans="1:257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</row>
    <row r="470" spans="1:257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</row>
    <row r="471" spans="1:257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</row>
    <row r="472" spans="1:257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</row>
    <row r="473" spans="1:257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</row>
    <row r="474" spans="1:257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</row>
    <row r="475" spans="1:257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</row>
    <row r="476" spans="1:257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</row>
    <row r="477" spans="1:257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</row>
    <row r="478" spans="1:257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</row>
    <row r="479" spans="1:257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</row>
    <row r="480" spans="1:257" ht="12.75" customHeight="1" x14ac:dyDescent="0.2">
      <c r="A480" s="20" t="str">
        <f>HYPERLINK("http://www.reverselogic.us/shop.html#!/72-Constant-Incline-Ramps/p/56561029","RLL-72-14-IS + Trailer Ramp Adapter")</f>
        <v>RLL-72-14-IS + Trailer Ramp Adapter</v>
      </c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</row>
    <row r="481" spans="1:257" ht="12.75" customHeight="1" x14ac:dyDescent="0.2">
      <c r="A481" s="3" t="s">
        <v>14</v>
      </c>
      <c r="B481" s="2"/>
      <c r="C481" s="2"/>
      <c r="D481" s="2">
        <f t="shared" ref="D481:AY481" si="597">(D482/0.0174)</f>
        <v>7.6149425287356296</v>
      </c>
      <c r="E481" s="2">
        <f t="shared" si="597"/>
        <v>7.6149425287356367</v>
      </c>
      <c r="F481" s="2">
        <f t="shared" si="597"/>
        <v>7.6149425287356367</v>
      </c>
      <c r="G481" s="2">
        <f t="shared" si="597"/>
        <v>7.6149425287356367</v>
      </c>
      <c r="H481" s="2">
        <f t="shared" si="597"/>
        <v>7.6149425287356367</v>
      </c>
      <c r="I481" s="2">
        <f t="shared" si="597"/>
        <v>7.6149425287356367</v>
      </c>
      <c r="J481" s="2">
        <f t="shared" si="597"/>
        <v>7.6149425287356367</v>
      </c>
      <c r="K481" s="2">
        <f t="shared" si="597"/>
        <v>7.6149425287356367</v>
      </c>
      <c r="L481" s="2">
        <f t="shared" si="597"/>
        <v>7.6149425287356367</v>
      </c>
      <c r="M481" s="2">
        <f t="shared" si="597"/>
        <v>7.6149425287356367</v>
      </c>
      <c r="N481" s="2">
        <f t="shared" si="597"/>
        <v>7.6149425287356367</v>
      </c>
      <c r="O481" s="2">
        <f t="shared" si="597"/>
        <v>7.6149425287356367</v>
      </c>
      <c r="P481" s="2">
        <f t="shared" si="597"/>
        <v>7.6149425287356234</v>
      </c>
      <c r="Q481" s="2">
        <f t="shared" si="597"/>
        <v>7.6149425287356234</v>
      </c>
      <c r="R481" s="2">
        <f t="shared" si="597"/>
        <v>7.6149425287356234</v>
      </c>
      <c r="S481" s="2">
        <f t="shared" si="597"/>
        <v>7.6149425287356234</v>
      </c>
      <c r="T481" s="2">
        <f t="shared" si="597"/>
        <v>7.6149425287356234</v>
      </c>
      <c r="U481" s="2">
        <f t="shared" si="597"/>
        <v>7.6149425287356234</v>
      </c>
      <c r="V481" s="2">
        <f t="shared" si="597"/>
        <v>7.6149425287356234</v>
      </c>
      <c r="W481" s="2">
        <f t="shared" si="597"/>
        <v>7.6149425287356234</v>
      </c>
      <c r="X481" s="2">
        <f t="shared" si="597"/>
        <v>7.6149425287356234</v>
      </c>
      <c r="Y481" s="2">
        <f t="shared" si="597"/>
        <v>7.6149425287356234</v>
      </c>
      <c r="Z481" s="2">
        <f t="shared" si="597"/>
        <v>7.6149425287356234</v>
      </c>
      <c r="AA481" s="2">
        <f t="shared" si="597"/>
        <v>7.6149425287356234</v>
      </c>
      <c r="AB481" s="2">
        <f t="shared" si="597"/>
        <v>7.6149425287356234</v>
      </c>
      <c r="AC481" s="2">
        <f t="shared" si="597"/>
        <v>7.6149425287356234</v>
      </c>
      <c r="AD481" s="2">
        <f t="shared" si="597"/>
        <v>7.6149425287356234</v>
      </c>
      <c r="AE481" s="2">
        <f t="shared" si="597"/>
        <v>7.6149425287356234</v>
      </c>
      <c r="AF481" s="2">
        <f t="shared" si="597"/>
        <v>7.6149425287356491</v>
      </c>
      <c r="AG481" s="2">
        <f t="shared" si="597"/>
        <v>7.6149425287356491</v>
      </c>
      <c r="AH481" s="2">
        <f t="shared" si="597"/>
        <v>7.6149425287356491</v>
      </c>
      <c r="AI481" s="2">
        <f t="shared" si="597"/>
        <v>7.6149425287356491</v>
      </c>
      <c r="AJ481" s="2">
        <f t="shared" si="597"/>
        <v>7.6149425287356491</v>
      </c>
      <c r="AK481" s="2">
        <f t="shared" si="597"/>
        <v>7.6149425287356491</v>
      </c>
      <c r="AL481" s="2">
        <f t="shared" si="597"/>
        <v>7.6149425287356491</v>
      </c>
      <c r="AM481" s="2">
        <f t="shared" si="597"/>
        <v>7.6149425287356491</v>
      </c>
      <c r="AN481" s="2">
        <f t="shared" si="597"/>
        <v>7.6149425287356491</v>
      </c>
      <c r="AO481" s="2">
        <f t="shared" si="597"/>
        <v>7.6149425287356491</v>
      </c>
      <c r="AP481" s="2">
        <f t="shared" si="597"/>
        <v>7.6149425287356491</v>
      </c>
      <c r="AQ481" s="2">
        <f t="shared" si="597"/>
        <v>7.6149425287356491</v>
      </c>
      <c r="AR481" s="2">
        <f t="shared" si="597"/>
        <v>7.6149425287356491</v>
      </c>
      <c r="AS481" s="2">
        <f t="shared" si="597"/>
        <v>7.6149425287356491</v>
      </c>
      <c r="AT481" s="2">
        <f t="shared" si="597"/>
        <v>7.6149425287356491</v>
      </c>
      <c r="AU481" s="2">
        <f t="shared" si="597"/>
        <v>7.6149425287356491</v>
      </c>
      <c r="AV481" s="2">
        <f t="shared" si="597"/>
        <v>7.6149425287356491</v>
      </c>
      <c r="AW481" s="2">
        <f t="shared" si="597"/>
        <v>7.6149425287356491</v>
      </c>
      <c r="AX481" s="2">
        <f t="shared" si="597"/>
        <v>7.6149425287356491</v>
      </c>
      <c r="AY481" s="2">
        <f t="shared" si="597"/>
        <v>7.6149425287356491</v>
      </c>
      <c r="AZ481" s="2">
        <f t="shared" ref="AZ481:GA481" si="598">IF(AZ483&lt;&gt;" ",(AZ482/0.0174)," ")</f>
        <v>10.785440613026832</v>
      </c>
      <c r="BA481" s="2">
        <f t="shared" si="598"/>
        <v>10.785440613026832</v>
      </c>
      <c r="BB481" s="2">
        <f t="shared" si="598"/>
        <v>10.785440613026832</v>
      </c>
      <c r="BC481" s="2">
        <f t="shared" si="598"/>
        <v>10.785440613026832</v>
      </c>
      <c r="BD481" s="2">
        <f t="shared" si="598"/>
        <v>10.785440613026832</v>
      </c>
      <c r="BE481" s="2">
        <f t="shared" si="598"/>
        <v>10.785440613026832</v>
      </c>
      <c r="BF481" s="2">
        <f t="shared" si="598"/>
        <v>10.785440613026832</v>
      </c>
      <c r="BG481" s="2">
        <f t="shared" si="598"/>
        <v>10.785440613026832</v>
      </c>
      <c r="BH481" s="2">
        <f t="shared" si="598"/>
        <v>10.785440613026832</v>
      </c>
      <c r="BI481" s="2">
        <f t="shared" si="598"/>
        <v>10.785440613026832</v>
      </c>
      <c r="BJ481" s="2">
        <f t="shared" si="598"/>
        <v>10.785440613026832</v>
      </c>
      <c r="BK481" s="2">
        <f t="shared" si="598"/>
        <v>10.785440613026832</v>
      </c>
      <c r="BL481" s="2">
        <f t="shared" si="598"/>
        <v>10.785440613026832</v>
      </c>
      <c r="BM481" s="2">
        <f t="shared" si="598"/>
        <v>10.785440613026832</v>
      </c>
      <c r="BN481" s="2">
        <f t="shared" si="598"/>
        <v>10.785440613026832</v>
      </c>
      <c r="BO481" s="2">
        <f t="shared" si="598"/>
        <v>10.785440613026832</v>
      </c>
      <c r="BP481" s="2">
        <f t="shared" si="598"/>
        <v>10.785440613026832</v>
      </c>
      <c r="BQ481" s="2">
        <f t="shared" si="598"/>
        <v>10.785440613026832</v>
      </c>
      <c r="BR481" s="2">
        <f t="shared" si="598"/>
        <v>10.785440613026832</v>
      </c>
      <c r="BS481" s="2">
        <f t="shared" si="598"/>
        <v>10.785440613026832</v>
      </c>
      <c r="BT481" s="2">
        <f t="shared" si="598"/>
        <v>10.785440613026832</v>
      </c>
      <c r="BU481" s="2">
        <f t="shared" si="598"/>
        <v>10.785440613026832</v>
      </c>
      <c r="BV481" s="2">
        <f t="shared" si="598"/>
        <v>10.785440613026832</v>
      </c>
      <c r="BW481" s="2">
        <f t="shared" si="598"/>
        <v>10.785440613026832</v>
      </c>
      <c r="BX481" s="2">
        <f t="shared" si="598"/>
        <v>10.785440613026832</v>
      </c>
      <c r="BY481" s="2">
        <f t="shared" si="598"/>
        <v>10.785440613026832</v>
      </c>
      <c r="BZ481" s="2">
        <f t="shared" si="598"/>
        <v>10.785440613026832</v>
      </c>
      <c r="CA481" s="2">
        <f t="shared" si="598"/>
        <v>10.785440613026832</v>
      </c>
      <c r="CB481" s="2">
        <f t="shared" si="598"/>
        <v>10.785440613026832</v>
      </c>
      <c r="CC481" s="2">
        <f t="shared" si="598"/>
        <v>10.785440613026832</v>
      </c>
      <c r="CD481" s="2">
        <f t="shared" si="598"/>
        <v>10.785440613026832</v>
      </c>
      <c r="CE481" s="2">
        <f t="shared" si="598"/>
        <v>10.785440613026832</v>
      </c>
      <c r="CF481" s="2">
        <f t="shared" si="598"/>
        <v>10.785440613026832</v>
      </c>
      <c r="CG481" s="2">
        <f t="shared" si="598"/>
        <v>10.785440613026832</v>
      </c>
      <c r="CH481" s="2">
        <f t="shared" si="598"/>
        <v>10.785440613026832</v>
      </c>
      <c r="CI481" s="2">
        <f t="shared" si="598"/>
        <v>10.785440613026832</v>
      </c>
      <c r="CJ481" s="2">
        <f t="shared" si="598"/>
        <v>10.785440613026832</v>
      </c>
      <c r="CK481" s="2">
        <f t="shared" si="598"/>
        <v>10.785440613026832</v>
      </c>
      <c r="CL481" s="2">
        <f t="shared" si="598"/>
        <v>10.785440613026832</v>
      </c>
      <c r="CM481" s="2">
        <f t="shared" si="598"/>
        <v>10.785440613026832</v>
      </c>
      <c r="CN481" s="2">
        <f t="shared" si="598"/>
        <v>10.785440613026832</v>
      </c>
      <c r="CO481" s="2">
        <f t="shared" si="598"/>
        <v>10.785440613026832</v>
      </c>
      <c r="CP481" s="2">
        <f t="shared" si="598"/>
        <v>10.785440613026832</v>
      </c>
      <c r="CQ481" s="2">
        <f t="shared" si="598"/>
        <v>10.785440613026832</v>
      </c>
      <c r="CR481" s="2">
        <f t="shared" si="598"/>
        <v>10.785440613026832</v>
      </c>
      <c r="CS481" s="2">
        <f t="shared" si="598"/>
        <v>10.785440613026832</v>
      </c>
      <c r="CT481" s="2">
        <f t="shared" si="598"/>
        <v>10.785440613026832</v>
      </c>
      <c r="CU481" s="2">
        <f t="shared" si="598"/>
        <v>10.785440613026832</v>
      </c>
      <c r="CV481" s="2">
        <f t="shared" si="598"/>
        <v>10.785440613026832</v>
      </c>
      <c r="CW481" s="2">
        <f t="shared" si="598"/>
        <v>10.785440613026731</v>
      </c>
      <c r="CX481" s="2">
        <f t="shared" si="598"/>
        <v>10.785440613026731</v>
      </c>
      <c r="CY481" s="2">
        <f t="shared" si="598"/>
        <v>10.785440613026731</v>
      </c>
      <c r="CZ481" s="2">
        <f t="shared" si="598"/>
        <v>10.785440613026731</v>
      </c>
      <c r="DA481" s="2">
        <f t="shared" si="598"/>
        <v>10.785440613026731</v>
      </c>
      <c r="DB481" s="2">
        <f t="shared" si="598"/>
        <v>10.785440613026731</v>
      </c>
      <c r="DC481" s="2">
        <f t="shared" si="598"/>
        <v>10.785440613026731</v>
      </c>
      <c r="DD481" s="2">
        <f t="shared" si="598"/>
        <v>10.785440613026731</v>
      </c>
      <c r="DE481" s="2">
        <f t="shared" si="598"/>
        <v>10.785440613026731</v>
      </c>
      <c r="DF481" s="2">
        <f t="shared" si="598"/>
        <v>10.785440613026731</v>
      </c>
      <c r="DG481" s="2">
        <f t="shared" si="598"/>
        <v>10.785440613026731</v>
      </c>
      <c r="DH481" s="2" t="str">
        <f t="shared" si="598"/>
        <v xml:space="preserve"> </v>
      </c>
      <c r="DI481" s="2" t="str">
        <f t="shared" si="598"/>
        <v xml:space="preserve"> </v>
      </c>
      <c r="DJ481" s="2" t="str">
        <f t="shared" si="598"/>
        <v xml:space="preserve"> </v>
      </c>
      <c r="DK481" s="2" t="str">
        <f t="shared" si="598"/>
        <v xml:space="preserve"> </v>
      </c>
      <c r="DL481" s="2" t="str">
        <f t="shared" si="598"/>
        <v xml:space="preserve"> </v>
      </c>
      <c r="DM481" s="2" t="str">
        <f t="shared" si="598"/>
        <v xml:space="preserve"> </v>
      </c>
      <c r="DN481" s="2" t="str">
        <f t="shared" si="598"/>
        <v xml:space="preserve"> </v>
      </c>
      <c r="DO481" s="2" t="str">
        <f t="shared" si="598"/>
        <v xml:space="preserve"> </v>
      </c>
      <c r="DP481" s="2" t="str">
        <f t="shared" si="598"/>
        <v xml:space="preserve"> </v>
      </c>
      <c r="DQ481" s="2" t="str">
        <f t="shared" si="598"/>
        <v xml:space="preserve"> </v>
      </c>
      <c r="DR481" s="2" t="str">
        <f t="shared" si="598"/>
        <v xml:space="preserve"> </v>
      </c>
      <c r="DS481" s="2" t="str">
        <f t="shared" si="598"/>
        <v xml:space="preserve"> </v>
      </c>
      <c r="DT481" s="2" t="str">
        <f t="shared" si="598"/>
        <v xml:space="preserve"> </v>
      </c>
      <c r="DU481" s="2" t="str">
        <f t="shared" si="598"/>
        <v xml:space="preserve"> </v>
      </c>
      <c r="DV481" s="2" t="str">
        <f t="shared" si="598"/>
        <v xml:space="preserve"> </v>
      </c>
      <c r="DW481" s="2" t="str">
        <f t="shared" si="598"/>
        <v xml:space="preserve"> </v>
      </c>
      <c r="DX481" s="2" t="str">
        <f t="shared" si="598"/>
        <v xml:space="preserve"> </v>
      </c>
      <c r="DY481" s="2" t="str">
        <f t="shared" si="598"/>
        <v xml:space="preserve"> </v>
      </c>
      <c r="DZ481" s="2" t="str">
        <f t="shared" si="598"/>
        <v xml:space="preserve"> </v>
      </c>
      <c r="EA481" s="2" t="str">
        <f t="shared" si="598"/>
        <v xml:space="preserve"> </v>
      </c>
      <c r="EB481" s="2" t="str">
        <f t="shared" si="598"/>
        <v xml:space="preserve"> </v>
      </c>
      <c r="EC481" s="2" t="str">
        <f t="shared" si="598"/>
        <v xml:space="preserve"> </v>
      </c>
      <c r="ED481" s="2" t="str">
        <f t="shared" si="598"/>
        <v xml:space="preserve"> </v>
      </c>
      <c r="EE481" s="2" t="str">
        <f t="shared" si="598"/>
        <v xml:space="preserve"> </v>
      </c>
      <c r="EF481" s="2" t="str">
        <f t="shared" si="598"/>
        <v xml:space="preserve"> </v>
      </c>
      <c r="EG481" s="2" t="str">
        <f t="shared" si="598"/>
        <v xml:space="preserve"> </v>
      </c>
      <c r="EH481" s="2" t="str">
        <f t="shared" si="598"/>
        <v xml:space="preserve"> </v>
      </c>
      <c r="EI481" s="2" t="str">
        <f t="shared" si="598"/>
        <v xml:space="preserve"> </v>
      </c>
      <c r="EJ481" s="2" t="str">
        <f t="shared" si="598"/>
        <v xml:space="preserve"> </v>
      </c>
      <c r="EK481" s="2" t="str">
        <f t="shared" si="598"/>
        <v xml:space="preserve"> </v>
      </c>
      <c r="EL481" s="2" t="str">
        <f t="shared" si="598"/>
        <v xml:space="preserve"> </v>
      </c>
      <c r="EM481" s="2" t="str">
        <f t="shared" si="598"/>
        <v xml:space="preserve"> </v>
      </c>
      <c r="EN481" s="2" t="str">
        <f t="shared" si="598"/>
        <v xml:space="preserve"> </v>
      </c>
      <c r="EO481" s="2" t="str">
        <f t="shared" si="598"/>
        <v xml:space="preserve"> </v>
      </c>
      <c r="EP481" s="2" t="str">
        <f t="shared" si="598"/>
        <v xml:space="preserve"> </v>
      </c>
      <c r="EQ481" s="2" t="str">
        <f t="shared" si="598"/>
        <v xml:space="preserve"> </v>
      </c>
      <c r="ER481" s="2" t="str">
        <f t="shared" si="598"/>
        <v xml:space="preserve"> </v>
      </c>
      <c r="ES481" s="2" t="str">
        <f t="shared" si="598"/>
        <v xml:space="preserve"> </v>
      </c>
      <c r="ET481" s="2" t="str">
        <f t="shared" si="598"/>
        <v xml:space="preserve"> </v>
      </c>
      <c r="EU481" s="2" t="str">
        <f t="shared" si="598"/>
        <v xml:space="preserve"> </v>
      </c>
      <c r="EV481" s="2" t="str">
        <f t="shared" si="598"/>
        <v xml:space="preserve"> </v>
      </c>
      <c r="EW481" s="2" t="str">
        <f t="shared" si="598"/>
        <v xml:space="preserve"> </v>
      </c>
      <c r="EX481" s="2" t="str">
        <f t="shared" si="598"/>
        <v xml:space="preserve"> </v>
      </c>
      <c r="EY481" s="2" t="str">
        <f t="shared" si="598"/>
        <v xml:space="preserve"> </v>
      </c>
      <c r="EZ481" s="2" t="str">
        <f t="shared" si="598"/>
        <v xml:space="preserve"> </v>
      </c>
      <c r="FA481" s="2" t="str">
        <f t="shared" si="598"/>
        <v xml:space="preserve"> </v>
      </c>
      <c r="FB481" s="2" t="str">
        <f t="shared" si="598"/>
        <v xml:space="preserve"> </v>
      </c>
      <c r="FC481" s="2" t="str">
        <f t="shared" si="598"/>
        <v xml:space="preserve"> </v>
      </c>
      <c r="FD481" s="2" t="str">
        <f t="shared" si="598"/>
        <v xml:space="preserve"> </v>
      </c>
      <c r="FE481" s="2" t="str">
        <f t="shared" si="598"/>
        <v xml:space="preserve"> </v>
      </c>
      <c r="FF481" s="2" t="str">
        <f t="shared" si="598"/>
        <v xml:space="preserve"> </v>
      </c>
      <c r="FG481" s="2" t="str">
        <f t="shared" si="598"/>
        <v xml:space="preserve"> </v>
      </c>
      <c r="FH481" s="2" t="str">
        <f t="shared" si="598"/>
        <v xml:space="preserve"> </v>
      </c>
      <c r="FI481" s="2" t="str">
        <f t="shared" si="598"/>
        <v xml:space="preserve"> </v>
      </c>
      <c r="FJ481" s="2" t="str">
        <f t="shared" si="598"/>
        <v xml:space="preserve"> </v>
      </c>
      <c r="FK481" s="2" t="str">
        <f t="shared" si="598"/>
        <v xml:space="preserve"> </v>
      </c>
      <c r="FL481" s="2" t="str">
        <f t="shared" si="598"/>
        <v xml:space="preserve"> </v>
      </c>
      <c r="FM481" s="2" t="str">
        <f t="shared" si="598"/>
        <v xml:space="preserve"> </v>
      </c>
      <c r="FN481" s="2" t="str">
        <f t="shared" si="598"/>
        <v xml:space="preserve"> </v>
      </c>
      <c r="FO481" s="2" t="str">
        <f t="shared" si="598"/>
        <v xml:space="preserve"> </v>
      </c>
      <c r="FP481" s="2" t="str">
        <f t="shared" si="598"/>
        <v xml:space="preserve"> </v>
      </c>
      <c r="FQ481" s="2" t="str">
        <f t="shared" si="598"/>
        <v xml:space="preserve"> </v>
      </c>
      <c r="FR481" s="2" t="str">
        <f t="shared" si="598"/>
        <v xml:space="preserve"> </v>
      </c>
      <c r="FS481" s="2" t="str">
        <f t="shared" si="598"/>
        <v xml:space="preserve"> </v>
      </c>
      <c r="FT481" s="2" t="str">
        <f t="shared" si="598"/>
        <v xml:space="preserve"> </v>
      </c>
      <c r="FU481" s="2" t="str">
        <f t="shared" si="598"/>
        <v xml:space="preserve"> </v>
      </c>
      <c r="FV481" s="2" t="str">
        <f t="shared" si="598"/>
        <v xml:space="preserve"> </v>
      </c>
      <c r="FW481" s="2" t="str">
        <f t="shared" si="598"/>
        <v xml:space="preserve"> </v>
      </c>
      <c r="FX481" s="2" t="str">
        <f t="shared" si="598"/>
        <v xml:space="preserve"> </v>
      </c>
      <c r="FY481" s="2" t="str">
        <f t="shared" si="598"/>
        <v xml:space="preserve"> </v>
      </c>
      <c r="FZ481" s="2" t="str">
        <f t="shared" si="598"/>
        <v xml:space="preserve"> </v>
      </c>
      <c r="GA481" s="2" t="str">
        <f t="shared" si="598"/>
        <v xml:space="preserve"> </v>
      </c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</row>
    <row r="482" spans="1:257" ht="12.75" customHeight="1" x14ac:dyDescent="0.2">
      <c r="A482" s="10" t="s">
        <v>15</v>
      </c>
      <c r="B482" s="10"/>
      <c r="C482" s="10"/>
      <c r="D482" s="10">
        <f t="shared" ref="D482:AY482" si="599">D484-C484</f>
        <v>0.13249999999999995</v>
      </c>
      <c r="E482" s="10">
        <f t="shared" si="599"/>
        <v>0.13250000000000006</v>
      </c>
      <c r="F482" s="10">
        <f t="shared" si="599"/>
        <v>0.13250000000000006</v>
      </c>
      <c r="G482" s="10">
        <f t="shared" si="599"/>
        <v>0.13250000000000006</v>
      </c>
      <c r="H482" s="10">
        <f t="shared" si="599"/>
        <v>0.13250000000000006</v>
      </c>
      <c r="I482" s="10">
        <f t="shared" si="599"/>
        <v>0.13250000000000006</v>
      </c>
      <c r="J482" s="10">
        <f t="shared" si="599"/>
        <v>0.13250000000000006</v>
      </c>
      <c r="K482" s="10">
        <f t="shared" si="599"/>
        <v>0.13250000000000006</v>
      </c>
      <c r="L482" s="10">
        <f t="shared" si="599"/>
        <v>0.13250000000000006</v>
      </c>
      <c r="M482" s="10">
        <f t="shared" si="599"/>
        <v>0.13250000000000006</v>
      </c>
      <c r="N482" s="10">
        <f t="shared" si="599"/>
        <v>0.13250000000000006</v>
      </c>
      <c r="O482" s="10">
        <f t="shared" si="599"/>
        <v>0.13250000000000006</v>
      </c>
      <c r="P482" s="10">
        <f t="shared" si="599"/>
        <v>0.13249999999999984</v>
      </c>
      <c r="Q482" s="10">
        <f t="shared" si="599"/>
        <v>0.13249999999999984</v>
      </c>
      <c r="R482" s="10">
        <f t="shared" si="599"/>
        <v>0.13249999999999984</v>
      </c>
      <c r="S482" s="10">
        <f t="shared" si="599"/>
        <v>0.13249999999999984</v>
      </c>
      <c r="T482" s="10">
        <f t="shared" si="599"/>
        <v>0.13249999999999984</v>
      </c>
      <c r="U482" s="10">
        <f t="shared" si="599"/>
        <v>0.13249999999999984</v>
      </c>
      <c r="V482" s="10">
        <f t="shared" si="599"/>
        <v>0.13249999999999984</v>
      </c>
      <c r="W482" s="10">
        <f t="shared" si="599"/>
        <v>0.13249999999999984</v>
      </c>
      <c r="X482" s="10">
        <f t="shared" si="599"/>
        <v>0.13249999999999984</v>
      </c>
      <c r="Y482" s="10">
        <f t="shared" si="599"/>
        <v>0.13249999999999984</v>
      </c>
      <c r="Z482" s="10">
        <f t="shared" si="599"/>
        <v>0.13249999999999984</v>
      </c>
      <c r="AA482" s="10">
        <f t="shared" si="599"/>
        <v>0.13249999999999984</v>
      </c>
      <c r="AB482" s="10">
        <f t="shared" si="599"/>
        <v>0.13249999999999984</v>
      </c>
      <c r="AC482" s="10">
        <f t="shared" si="599"/>
        <v>0.13249999999999984</v>
      </c>
      <c r="AD482" s="10">
        <f t="shared" si="599"/>
        <v>0.13249999999999984</v>
      </c>
      <c r="AE482" s="10">
        <f t="shared" si="599"/>
        <v>0.13249999999999984</v>
      </c>
      <c r="AF482" s="10">
        <f t="shared" si="599"/>
        <v>0.13250000000000028</v>
      </c>
      <c r="AG482" s="10">
        <f t="shared" si="599"/>
        <v>0.13250000000000028</v>
      </c>
      <c r="AH482" s="10">
        <f t="shared" si="599"/>
        <v>0.13250000000000028</v>
      </c>
      <c r="AI482" s="10">
        <f t="shared" si="599"/>
        <v>0.13250000000000028</v>
      </c>
      <c r="AJ482" s="10">
        <f t="shared" si="599"/>
        <v>0.13250000000000028</v>
      </c>
      <c r="AK482" s="10">
        <f t="shared" si="599"/>
        <v>0.13250000000000028</v>
      </c>
      <c r="AL482" s="10">
        <f t="shared" si="599"/>
        <v>0.13250000000000028</v>
      </c>
      <c r="AM482" s="10">
        <f t="shared" si="599"/>
        <v>0.13250000000000028</v>
      </c>
      <c r="AN482" s="10">
        <f t="shared" si="599"/>
        <v>0.13250000000000028</v>
      </c>
      <c r="AO482" s="10">
        <f t="shared" si="599"/>
        <v>0.13250000000000028</v>
      </c>
      <c r="AP482" s="10">
        <f t="shared" si="599"/>
        <v>0.13250000000000028</v>
      </c>
      <c r="AQ482" s="10">
        <f t="shared" si="599"/>
        <v>0.13250000000000028</v>
      </c>
      <c r="AR482" s="10">
        <f t="shared" si="599"/>
        <v>0.13250000000000028</v>
      </c>
      <c r="AS482" s="10">
        <f t="shared" si="599"/>
        <v>0.13250000000000028</v>
      </c>
      <c r="AT482" s="10">
        <f t="shared" si="599"/>
        <v>0.13250000000000028</v>
      </c>
      <c r="AU482" s="10">
        <f t="shared" si="599"/>
        <v>0.13250000000000028</v>
      </c>
      <c r="AV482" s="10">
        <f t="shared" si="599"/>
        <v>0.13250000000000028</v>
      </c>
      <c r="AW482" s="10">
        <f t="shared" si="599"/>
        <v>0.13250000000000028</v>
      </c>
      <c r="AX482" s="10">
        <f t="shared" si="599"/>
        <v>0.13250000000000028</v>
      </c>
      <c r="AY482" s="10">
        <f t="shared" si="599"/>
        <v>0.13250000000000028</v>
      </c>
      <c r="AZ482" s="10">
        <f t="shared" ref="AZ482:GA482" si="600">IF(AZ483&lt;&gt;" ",AZ484-AY484," ")</f>
        <v>0.18766666666666687</v>
      </c>
      <c r="BA482" s="10">
        <f t="shared" si="600"/>
        <v>0.18766666666666687</v>
      </c>
      <c r="BB482" s="10">
        <f t="shared" si="600"/>
        <v>0.18766666666666687</v>
      </c>
      <c r="BC482" s="10">
        <f t="shared" si="600"/>
        <v>0.18766666666666687</v>
      </c>
      <c r="BD482" s="10">
        <f t="shared" si="600"/>
        <v>0.18766666666666687</v>
      </c>
      <c r="BE482" s="10">
        <f t="shared" si="600"/>
        <v>0.18766666666666687</v>
      </c>
      <c r="BF482" s="10">
        <f t="shared" si="600"/>
        <v>0.18766666666666687</v>
      </c>
      <c r="BG482" s="10">
        <f t="shared" si="600"/>
        <v>0.18766666666666687</v>
      </c>
      <c r="BH482" s="10">
        <f t="shared" si="600"/>
        <v>0.18766666666666687</v>
      </c>
      <c r="BI482" s="10">
        <f t="shared" si="600"/>
        <v>0.18766666666666687</v>
      </c>
      <c r="BJ482" s="10">
        <f t="shared" si="600"/>
        <v>0.18766666666666687</v>
      </c>
      <c r="BK482" s="10">
        <f t="shared" si="600"/>
        <v>0.18766666666666687</v>
      </c>
      <c r="BL482" s="10">
        <f t="shared" si="600"/>
        <v>0.18766666666666687</v>
      </c>
      <c r="BM482" s="10">
        <f t="shared" si="600"/>
        <v>0.18766666666666687</v>
      </c>
      <c r="BN482" s="10">
        <f t="shared" si="600"/>
        <v>0.18766666666666687</v>
      </c>
      <c r="BO482" s="10">
        <f t="shared" si="600"/>
        <v>0.18766666666666687</v>
      </c>
      <c r="BP482" s="10">
        <f t="shared" si="600"/>
        <v>0.18766666666666687</v>
      </c>
      <c r="BQ482" s="10">
        <f t="shared" si="600"/>
        <v>0.18766666666666687</v>
      </c>
      <c r="BR482" s="10">
        <f t="shared" si="600"/>
        <v>0.18766666666666687</v>
      </c>
      <c r="BS482" s="10">
        <f t="shared" si="600"/>
        <v>0.18766666666666687</v>
      </c>
      <c r="BT482" s="10">
        <f t="shared" si="600"/>
        <v>0.18766666666666687</v>
      </c>
      <c r="BU482" s="10">
        <f t="shared" si="600"/>
        <v>0.18766666666666687</v>
      </c>
      <c r="BV482" s="10">
        <f t="shared" si="600"/>
        <v>0.18766666666666687</v>
      </c>
      <c r="BW482" s="10">
        <f t="shared" si="600"/>
        <v>0.18766666666666687</v>
      </c>
      <c r="BX482" s="10">
        <f t="shared" si="600"/>
        <v>0.18766666666666687</v>
      </c>
      <c r="BY482" s="10">
        <f t="shared" si="600"/>
        <v>0.18766666666666687</v>
      </c>
      <c r="BZ482" s="10">
        <f t="shared" si="600"/>
        <v>0.18766666666666687</v>
      </c>
      <c r="CA482" s="10">
        <f t="shared" si="600"/>
        <v>0.18766666666666687</v>
      </c>
      <c r="CB482" s="10">
        <f t="shared" si="600"/>
        <v>0.18766666666666687</v>
      </c>
      <c r="CC482" s="10">
        <f t="shared" si="600"/>
        <v>0.18766666666666687</v>
      </c>
      <c r="CD482" s="10">
        <f t="shared" si="600"/>
        <v>0.18766666666666687</v>
      </c>
      <c r="CE482" s="10">
        <f t="shared" si="600"/>
        <v>0.18766666666666687</v>
      </c>
      <c r="CF482" s="10">
        <f t="shared" si="600"/>
        <v>0.18766666666666687</v>
      </c>
      <c r="CG482" s="10">
        <f t="shared" si="600"/>
        <v>0.18766666666666687</v>
      </c>
      <c r="CH482" s="10">
        <f t="shared" si="600"/>
        <v>0.18766666666666687</v>
      </c>
      <c r="CI482" s="10">
        <f t="shared" si="600"/>
        <v>0.18766666666666687</v>
      </c>
      <c r="CJ482" s="10">
        <f t="shared" si="600"/>
        <v>0.18766666666666687</v>
      </c>
      <c r="CK482" s="10">
        <f t="shared" si="600"/>
        <v>0.18766666666666687</v>
      </c>
      <c r="CL482" s="10">
        <f t="shared" si="600"/>
        <v>0.18766666666666687</v>
      </c>
      <c r="CM482" s="10">
        <f t="shared" si="600"/>
        <v>0.18766666666666687</v>
      </c>
      <c r="CN482" s="10">
        <f t="shared" si="600"/>
        <v>0.18766666666666687</v>
      </c>
      <c r="CO482" s="10">
        <f t="shared" si="600"/>
        <v>0.18766666666666687</v>
      </c>
      <c r="CP482" s="10">
        <f t="shared" si="600"/>
        <v>0.18766666666666687</v>
      </c>
      <c r="CQ482" s="10">
        <f t="shared" si="600"/>
        <v>0.18766666666666687</v>
      </c>
      <c r="CR482" s="10">
        <f t="shared" si="600"/>
        <v>0.18766666666666687</v>
      </c>
      <c r="CS482" s="10">
        <f t="shared" si="600"/>
        <v>0.18766666666666687</v>
      </c>
      <c r="CT482" s="10">
        <f t="shared" si="600"/>
        <v>0.18766666666666687</v>
      </c>
      <c r="CU482" s="10">
        <f t="shared" si="600"/>
        <v>0.18766666666666687</v>
      </c>
      <c r="CV482" s="10">
        <f t="shared" si="600"/>
        <v>0.18766666666666687</v>
      </c>
      <c r="CW482" s="10">
        <f t="shared" si="600"/>
        <v>0.18766666666666509</v>
      </c>
      <c r="CX482" s="10">
        <f t="shared" si="600"/>
        <v>0.18766666666666509</v>
      </c>
      <c r="CY482" s="10">
        <f t="shared" si="600"/>
        <v>0.18766666666666509</v>
      </c>
      <c r="CZ482" s="10">
        <f t="shared" si="600"/>
        <v>0.18766666666666509</v>
      </c>
      <c r="DA482" s="10">
        <f t="shared" si="600"/>
        <v>0.18766666666666509</v>
      </c>
      <c r="DB482" s="10">
        <f t="shared" si="600"/>
        <v>0.18766666666666509</v>
      </c>
      <c r="DC482" s="10">
        <f t="shared" si="600"/>
        <v>0.18766666666666509</v>
      </c>
      <c r="DD482" s="10">
        <f t="shared" si="600"/>
        <v>0.18766666666666509</v>
      </c>
      <c r="DE482" s="10">
        <f t="shared" si="600"/>
        <v>0.18766666666666509</v>
      </c>
      <c r="DF482" s="10">
        <f t="shared" si="600"/>
        <v>0.18766666666666509</v>
      </c>
      <c r="DG482" s="10">
        <f t="shared" si="600"/>
        <v>0.18766666666666509</v>
      </c>
      <c r="DH482" s="10" t="str">
        <f t="shared" si="600"/>
        <v xml:space="preserve"> </v>
      </c>
      <c r="DI482" s="10" t="str">
        <f t="shared" si="600"/>
        <v xml:space="preserve"> </v>
      </c>
      <c r="DJ482" s="10" t="str">
        <f t="shared" si="600"/>
        <v xml:space="preserve"> </v>
      </c>
      <c r="DK482" s="10" t="str">
        <f t="shared" si="600"/>
        <v xml:space="preserve"> </v>
      </c>
      <c r="DL482" s="10" t="str">
        <f t="shared" si="600"/>
        <v xml:space="preserve"> </v>
      </c>
      <c r="DM482" s="10" t="str">
        <f t="shared" si="600"/>
        <v xml:space="preserve"> </v>
      </c>
      <c r="DN482" s="10" t="str">
        <f t="shared" si="600"/>
        <v xml:space="preserve"> </v>
      </c>
      <c r="DO482" s="10" t="str">
        <f t="shared" si="600"/>
        <v xml:space="preserve"> </v>
      </c>
      <c r="DP482" s="10" t="str">
        <f t="shared" si="600"/>
        <v xml:space="preserve"> </v>
      </c>
      <c r="DQ482" s="10" t="str">
        <f t="shared" si="600"/>
        <v xml:space="preserve"> </v>
      </c>
      <c r="DR482" s="10" t="str">
        <f t="shared" si="600"/>
        <v xml:space="preserve"> </v>
      </c>
      <c r="DS482" s="10" t="str">
        <f t="shared" si="600"/>
        <v xml:space="preserve"> </v>
      </c>
      <c r="DT482" s="10" t="str">
        <f t="shared" si="600"/>
        <v xml:space="preserve"> </v>
      </c>
      <c r="DU482" s="10" t="str">
        <f t="shared" si="600"/>
        <v xml:space="preserve"> </v>
      </c>
      <c r="DV482" s="10" t="str">
        <f t="shared" si="600"/>
        <v xml:space="preserve"> </v>
      </c>
      <c r="DW482" s="10" t="str">
        <f t="shared" si="600"/>
        <v xml:space="preserve"> </v>
      </c>
      <c r="DX482" s="10" t="str">
        <f t="shared" si="600"/>
        <v xml:space="preserve"> </v>
      </c>
      <c r="DY482" s="10" t="str">
        <f t="shared" si="600"/>
        <v xml:space="preserve"> </v>
      </c>
      <c r="DZ482" s="10" t="str">
        <f t="shared" si="600"/>
        <v xml:space="preserve"> </v>
      </c>
      <c r="EA482" s="10" t="str">
        <f t="shared" si="600"/>
        <v xml:space="preserve"> </v>
      </c>
      <c r="EB482" s="10" t="str">
        <f t="shared" si="600"/>
        <v xml:space="preserve"> </v>
      </c>
      <c r="EC482" s="10" t="str">
        <f t="shared" si="600"/>
        <v xml:space="preserve"> </v>
      </c>
      <c r="ED482" s="10" t="str">
        <f t="shared" si="600"/>
        <v xml:space="preserve"> </v>
      </c>
      <c r="EE482" s="10" t="str">
        <f t="shared" si="600"/>
        <v xml:space="preserve"> </v>
      </c>
      <c r="EF482" s="10" t="str">
        <f t="shared" si="600"/>
        <v xml:space="preserve"> </v>
      </c>
      <c r="EG482" s="10" t="str">
        <f t="shared" si="600"/>
        <v xml:space="preserve"> </v>
      </c>
      <c r="EH482" s="10" t="str">
        <f t="shared" si="600"/>
        <v xml:space="preserve"> </v>
      </c>
      <c r="EI482" s="10" t="str">
        <f t="shared" si="600"/>
        <v xml:space="preserve"> </v>
      </c>
      <c r="EJ482" s="10" t="str">
        <f t="shared" si="600"/>
        <v xml:space="preserve"> </v>
      </c>
      <c r="EK482" s="10" t="str">
        <f t="shared" si="600"/>
        <v xml:space="preserve"> </v>
      </c>
      <c r="EL482" s="10" t="str">
        <f t="shared" si="600"/>
        <v xml:space="preserve"> </v>
      </c>
      <c r="EM482" s="10" t="str">
        <f t="shared" si="600"/>
        <v xml:space="preserve"> </v>
      </c>
      <c r="EN482" s="10" t="str">
        <f t="shared" si="600"/>
        <v xml:space="preserve"> </v>
      </c>
      <c r="EO482" s="10" t="str">
        <f t="shared" si="600"/>
        <v xml:space="preserve"> </v>
      </c>
      <c r="EP482" s="10" t="str">
        <f t="shared" si="600"/>
        <v xml:space="preserve"> </v>
      </c>
      <c r="EQ482" s="10" t="str">
        <f t="shared" si="600"/>
        <v xml:space="preserve"> </v>
      </c>
      <c r="ER482" s="10" t="str">
        <f t="shared" si="600"/>
        <v xml:space="preserve"> </v>
      </c>
      <c r="ES482" s="10" t="str">
        <f t="shared" si="600"/>
        <v xml:space="preserve"> </v>
      </c>
      <c r="ET482" s="10" t="str">
        <f t="shared" si="600"/>
        <v xml:space="preserve"> </v>
      </c>
      <c r="EU482" s="10" t="str">
        <f t="shared" si="600"/>
        <v xml:space="preserve"> </v>
      </c>
      <c r="EV482" s="10" t="str">
        <f t="shared" si="600"/>
        <v xml:space="preserve"> </v>
      </c>
      <c r="EW482" s="10" t="str">
        <f t="shared" si="600"/>
        <v xml:space="preserve"> </v>
      </c>
      <c r="EX482" s="10" t="str">
        <f t="shared" si="600"/>
        <v xml:space="preserve"> </v>
      </c>
      <c r="EY482" s="10" t="str">
        <f t="shared" si="600"/>
        <v xml:space="preserve"> </v>
      </c>
      <c r="EZ482" s="10" t="str">
        <f t="shared" si="600"/>
        <v xml:space="preserve"> </v>
      </c>
      <c r="FA482" s="10" t="str">
        <f t="shared" si="600"/>
        <v xml:space="preserve"> </v>
      </c>
      <c r="FB482" s="10" t="str">
        <f t="shared" si="600"/>
        <v xml:space="preserve"> </v>
      </c>
      <c r="FC482" s="10" t="str">
        <f t="shared" si="600"/>
        <v xml:space="preserve"> </v>
      </c>
      <c r="FD482" s="10" t="str">
        <f t="shared" si="600"/>
        <v xml:space="preserve"> </v>
      </c>
      <c r="FE482" s="10" t="str">
        <f t="shared" si="600"/>
        <v xml:space="preserve"> </v>
      </c>
      <c r="FF482" s="10" t="str">
        <f t="shared" si="600"/>
        <v xml:space="preserve"> </v>
      </c>
      <c r="FG482" s="10" t="str">
        <f t="shared" si="600"/>
        <v xml:space="preserve"> </v>
      </c>
      <c r="FH482" s="10" t="str">
        <f t="shared" si="600"/>
        <v xml:space="preserve"> </v>
      </c>
      <c r="FI482" s="10" t="str">
        <f t="shared" si="600"/>
        <v xml:space="preserve"> </v>
      </c>
      <c r="FJ482" s="10" t="str">
        <f t="shared" si="600"/>
        <v xml:space="preserve"> </v>
      </c>
      <c r="FK482" s="10" t="str">
        <f t="shared" si="600"/>
        <v xml:space="preserve"> </v>
      </c>
      <c r="FL482" s="10" t="str">
        <f t="shared" si="600"/>
        <v xml:space="preserve"> </v>
      </c>
      <c r="FM482" s="10" t="str">
        <f t="shared" si="600"/>
        <v xml:space="preserve"> </v>
      </c>
      <c r="FN482" s="10" t="str">
        <f t="shared" si="600"/>
        <v xml:space="preserve"> </v>
      </c>
      <c r="FO482" s="10" t="str">
        <f t="shared" si="600"/>
        <v xml:space="preserve"> </v>
      </c>
      <c r="FP482" s="10" t="str">
        <f t="shared" si="600"/>
        <v xml:space="preserve"> </v>
      </c>
      <c r="FQ482" s="10" t="str">
        <f t="shared" si="600"/>
        <v xml:space="preserve"> </v>
      </c>
      <c r="FR482" s="10" t="str">
        <f t="shared" si="600"/>
        <v xml:space="preserve"> </v>
      </c>
      <c r="FS482" s="10" t="str">
        <f t="shared" si="600"/>
        <v xml:space="preserve"> </v>
      </c>
      <c r="FT482" s="10" t="str">
        <f t="shared" si="600"/>
        <v xml:space="preserve"> </v>
      </c>
      <c r="FU482" s="10" t="str">
        <f t="shared" si="600"/>
        <v xml:space="preserve"> </v>
      </c>
      <c r="FV482" s="10" t="str">
        <f t="shared" si="600"/>
        <v xml:space="preserve"> </v>
      </c>
      <c r="FW482" s="10" t="str">
        <f t="shared" si="600"/>
        <v xml:space="preserve"> </v>
      </c>
      <c r="FX482" s="10" t="str">
        <f t="shared" si="600"/>
        <v xml:space="preserve"> </v>
      </c>
      <c r="FY482" s="10" t="str">
        <f t="shared" si="600"/>
        <v xml:space="preserve"> </v>
      </c>
      <c r="FZ482" s="10" t="str">
        <f t="shared" si="600"/>
        <v xml:space="preserve"> </v>
      </c>
      <c r="GA482" s="10" t="str">
        <f t="shared" si="600"/>
        <v xml:space="preserve"> </v>
      </c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</row>
    <row r="483" spans="1:257" ht="12.75" customHeight="1" x14ac:dyDescent="0.2">
      <c r="A483" s="3" t="s">
        <v>17</v>
      </c>
      <c r="B483" s="3"/>
      <c r="C483" s="24">
        <v>0</v>
      </c>
      <c r="D483" s="24">
        <f t="shared" ref="D483:AY483" si="601">C483+1</f>
        <v>1</v>
      </c>
      <c r="E483" s="24">
        <f t="shared" si="601"/>
        <v>2</v>
      </c>
      <c r="F483" s="24">
        <f t="shared" si="601"/>
        <v>3</v>
      </c>
      <c r="G483" s="24">
        <f t="shared" si="601"/>
        <v>4</v>
      </c>
      <c r="H483" s="24">
        <f t="shared" si="601"/>
        <v>5</v>
      </c>
      <c r="I483" s="24">
        <f t="shared" si="601"/>
        <v>6</v>
      </c>
      <c r="J483" s="24">
        <f t="shared" si="601"/>
        <v>7</v>
      </c>
      <c r="K483" s="24">
        <f t="shared" si="601"/>
        <v>8</v>
      </c>
      <c r="L483" s="24">
        <f t="shared" si="601"/>
        <v>9</v>
      </c>
      <c r="M483" s="24">
        <f t="shared" si="601"/>
        <v>10</v>
      </c>
      <c r="N483" s="24">
        <f t="shared" si="601"/>
        <v>11</v>
      </c>
      <c r="O483" s="24">
        <f t="shared" si="601"/>
        <v>12</v>
      </c>
      <c r="P483" s="24">
        <f t="shared" si="601"/>
        <v>13</v>
      </c>
      <c r="Q483" s="24">
        <f t="shared" si="601"/>
        <v>14</v>
      </c>
      <c r="R483" s="24">
        <f t="shared" si="601"/>
        <v>15</v>
      </c>
      <c r="S483" s="24">
        <f t="shared" si="601"/>
        <v>16</v>
      </c>
      <c r="T483" s="24">
        <f t="shared" si="601"/>
        <v>17</v>
      </c>
      <c r="U483" s="24">
        <f t="shared" si="601"/>
        <v>18</v>
      </c>
      <c r="V483" s="24">
        <f t="shared" si="601"/>
        <v>19</v>
      </c>
      <c r="W483" s="24">
        <f t="shared" si="601"/>
        <v>20</v>
      </c>
      <c r="X483" s="24">
        <f t="shared" si="601"/>
        <v>21</v>
      </c>
      <c r="Y483" s="24">
        <f t="shared" si="601"/>
        <v>22</v>
      </c>
      <c r="Z483" s="24">
        <f t="shared" si="601"/>
        <v>23</v>
      </c>
      <c r="AA483" s="24">
        <f t="shared" si="601"/>
        <v>24</v>
      </c>
      <c r="AB483" s="24">
        <f t="shared" si="601"/>
        <v>25</v>
      </c>
      <c r="AC483" s="24">
        <f t="shared" si="601"/>
        <v>26</v>
      </c>
      <c r="AD483" s="24">
        <f t="shared" si="601"/>
        <v>27</v>
      </c>
      <c r="AE483" s="24">
        <f t="shared" si="601"/>
        <v>28</v>
      </c>
      <c r="AF483" s="24">
        <f t="shared" si="601"/>
        <v>29</v>
      </c>
      <c r="AG483" s="24">
        <f t="shared" si="601"/>
        <v>30</v>
      </c>
      <c r="AH483" s="24">
        <f t="shared" si="601"/>
        <v>31</v>
      </c>
      <c r="AI483" s="24">
        <f t="shared" si="601"/>
        <v>32</v>
      </c>
      <c r="AJ483" s="24">
        <f t="shared" si="601"/>
        <v>33</v>
      </c>
      <c r="AK483" s="24">
        <f t="shared" si="601"/>
        <v>34</v>
      </c>
      <c r="AL483" s="24">
        <f t="shared" si="601"/>
        <v>35</v>
      </c>
      <c r="AM483" s="24">
        <f t="shared" si="601"/>
        <v>36</v>
      </c>
      <c r="AN483" s="24">
        <f t="shared" si="601"/>
        <v>37</v>
      </c>
      <c r="AO483" s="24">
        <f t="shared" si="601"/>
        <v>38</v>
      </c>
      <c r="AP483" s="24">
        <f t="shared" si="601"/>
        <v>39</v>
      </c>
      <c r="AQ483" s="24">
        <f t="shared" si="601"/>
        <v>40</v>
      </c>
      <c r="AR483" s="24">
        <f t="shared" si="601"/>
        <v>41</v>
      </c>
      <c r="AS483" s="24">
        <f t="shared" si="601"/>
        <v>42</v>
      </c>
      <c r="AT483" s="24">
        <f t="shared" si="601"/>
        <v>43</v>
      </c>
      <c r="AU483" s="24">
        <f t="shared" si="601"/>
        <v>44</v>
      </c>
      <c r="AV483" s="24">
        <f t="shared" si="601"/>
        <v>45</v>
      </c>
      <c r="AW483" s="24">
        <f t="shared" si="601"/>
        <v>46</v>
      </c>
      <c r="AX483" s="24">
        <f t="shared" si="601"/>
        <v>47</v>
      </c>
      <c r="AY483" s="24">
        <f t="shared" si="601"/>
        <v>48</v>
      </c>
      <c r="AZ483" s="13">
        <f t="shared" ref="AZ483:GA483" si="602">IF(AY483&lt;($AY483+$AY492),AY483+1," ")</f>
        <v>49</v>
      </c>
      <c r="BA483" s="13">
        <f t="shared" si="602"/>
        <v>50</v>
      </c>
      <c r="BB483" s="13">
        <f t="shared" si="602"/>
        <v>51</v>
      </c>
      <c r="BC483" s="13">
        <f t="shared" si="602"/>
        <v>52</v>
      </c>
      <c r="BD483" s="13">
        <f t="shared" si="602"/>
        <v>53</v>
      </c>
      <c r="BE483" s="13">
        <f t="shared" si="602"/>
        <v>54</v>
      </c>
      <c r="BF483" s="13">
        <f t="shared" si="602"/>
        <v>55</v>
      </c>
      <c r="BG483" s="13">
        <f t="shared" si="602"/>
        <v>56</v>
      </c>
      <c r="BH483" s="13">
        <f t="shared" si="602"/>
        <v>57</v>
      </c>
      <c r="BI483" s="13">
        <f t="shared" si="602"/>
        <v>58</v>
      </c>
      <c r="BJ483" s="13">
        <f t="shared" si="602"/>
        <v>59</v>
      </c>
      <c r="BK483" s="13">
        <f t="shared" si="602"/>
        <v>60</v>
      </c>
      <c r="BL483" s="13">
        <f t="shared" si="602"/>
        <v>61</v>
      </c>
      <c r="BM483" s="13">
        <f t="shared" si="602"/>
        <v>62</v>
      </c>
      <c r="BN483" s="13">
        <f t="shared" si="602"/>
        <v>63</v>
      </c>
      <c r="BO483" s="13">
        <f t="shared" si="602"/>
        <v>64</v>
      </c>
      <c r="BP483" s="13">
        <f t="shared" si="602"/>
        <v>65</v>
      </c>
      <c r="BQ483" s="13">
        <f t="shared" si="602"/>
        <v>66</v>
      </c>
      <c r="BR483" s="13">
        <f t="shared" si="602"/>
        <v>67</v>
      </c>
      <c r="BS483" s="13">
        <f t="shared" si="602"/>
        <v>68</v>
      </c>
      <c r="BT483" s="13">
        <f t="shared" si="602"/>
        <v>69</v>
      </c>
      <c r="BU483" s="13">
        <f t="shared" si="602"/>
        <v>70</v>
      </c>
      <c r="BV483" s="13">
        <f t="shared" si="602"/>
        <v>71</v>
      </c>
      <c r="BW483" s="13">
        <f t="shared" si="602"/>
        <v>72</v>
      </c>
      <c r="BX483" s="13">
        <f t="shared" si="602"/>
        <v>73</v>
      </c>
      <c r="BY483" s="13">
        <f t="shared" si="602"/>
        <v>74</v>
      </c>
      <c r="BZ483" s="13">
        <f t="shared" si="602"/>
        <v>75</v>
      </c>
      <c r="CA483" s="13">
        <f t="shared" si="602"/>
        <v>76</v>
      </c>
      <c r="CB483" s="13">
        <f t="shared" si="602"/>
        <v>77</v>
      </c>
      <c r="CC483" s="13">
        <f t="shared" si="602"/>
        <v>78</v>
      </c>
      <c r="CD483" s="13">
        <f t="shared" si="602"/>
        <v>79</v>
      </c>
      <c r="CE483" s="13">
        <f t="shared" si="602"/>
        <v>80</v>
      </c>
      <c r="CF483" s="13">
        <f t="shared" si="602"/>
        <v>81</v>
      </c>
      <c r="CG483" s="13">
        <f t="shared" si="602"/>
        <v>82</v>
      </c>
      <c r="CH483" s="13">
        <f t="shared" si="602"/>
        <v>83</v>
      </c>
      <c r="CI483" s="13">
        <f t="shared" si="602"/>
        <v>84</v>
      </c>
      <c r="CJ483" s="13">
        <f t="shared" si="602"/>
        <v>85</v>
      </c>
      <c r="CK483" s="13">
        <f t="shared" si="602"/>
        <v>86</v>
      </c>
      <c r="CL483" s="13">
        <f t="shared" si="602"/>
        <v>87</v>
      </c>
      <c r="CM483" s="13">
        <f t="shared" si="602"/>
        <v>88</v>
      </c>
      <c r="CN483" s="13">
        <f t="shared" si="602"/>
        <v>89</v>
      </c>
      <c r="CO483" s="13">
        <f t="shared" si="602"/>
        <v>90</v>
      </c>
      <c r="CP483" s="13">
        <f t="shared" si="602"/>
        <v>91</v>
      </c>
      <c r="CQ483" s="13">
        <f t="shared" si="602"/>
        <v>92</v>
      </c>
      <c r="CR483" s="13">
        <f t="shared" si="602"/>
        <v>93</v>
      </c>
      <c r="CS483" s="13">
        <f t="shared" si="602"/>
        <v>94</v>
      </c>
      <c r="CT483" s="13">
        <f t="shared" si="602"/>
        <v>95</v>
      </c>
      <c r="CU483" s="13">
        <f t="shared" si="602"/>
        <v>96</v>
      </c>
      <c r="CV483" s="13">
        <f t="shared" si="602"/>
        <v>97</v>
      </c>
      <c r="CW483" s="13">
        <f t="shared" si="602"/>
        <v>98</v>
      </c>
      <c r="CX483" s="13">
        <f t="shared" si="602"/>
        <v>99</v>
      </c>
      <c r="CY483" s="13">
        <f t="shared" si="602"/>
        <v>100</v>
      </c>
      <c r="CZ483" s="13">
        <f t="shared" si="602"/>
        <v>101</v>
      </c>
      <c r="DA483" s="13">
        <f t="shared" si="602"/>
        <v>102</v>
      </c>
      <c r="DB483" s="13">
        <f t="shared" si="602"/>
        <v>103</v>
      </c>
      <c r="DC483" s="13">
        <f t="shared" si="602"/>
        <v>104</v>
      </c>
      <c r="DD483" s="13">
        <f t="shared" si="602"/>
        <v>105</v>
      </c>
      <c r="DE483" s="13">
        <f t="shared" si="602"/>
        <v>106</v>
      </c>
      <c r="DF483" s="13">
        <f t="shared" si="602"/>
        <v>107</v>
      </c>
      <c r="DG483" s="13">
        <f t="shared" si="602"/>
        <v>108</v>
      </c>
      <c r="DH483" s="13" t="str">
        <f t="shared" si="602"/>
        <v xml:space="preserve"> </v>
      </c>
      <c r="DI483" s="13" t="str">
        <f t="shared" si="602"/>
        <v xml:space="preserve"> </v>
      </c>
      <c r="DJ483" s="13" t="str">
        <f t="shared" si="602"/>
        <v xml:space="preserve"> </v>
      </c>
      <c r="DK483" s="13" t="str">
        <f t="shared" si="602"/>
        <v xml:space="preserve"> </v>
      </c>
      <c r="DL483" s="13" t="str">
        <f t="shared" si="602"/>
        <v xml:space="preserve"> </v>
      </c>
      <c r="DM483" s="13" t="str">
        <f t="shared" si="602"/>
        <v xml:space="preserve"> </v>
      </c>
      <c r="DN483" s="13" t="str">
        <f t="shared" si="602"/>
        <v xml:space="preserve"> </v>
      </c>
      <c r="DO483" s="13" t="str">
        <f t="shared" si="602"/>
        <v xml:space="preserve"> </v>
      </c>
      <c r="DP483" s="13" t="str">
        <f t="shared" si="602"/>
        <v xml:space="preserve"> </v>
      </c>
      <c r="DQ483" s="13" t="str">
        <f t="shared" si="602"/>
        <v xml:space="preserve"> </v>
      </c>
      <c r="DR483" s="13" t="str">
        <f t="shared" si="602"/>
        <v xml:space="preserve"> </v>
      </c>
      <c r="DS483" s="13" t="str">
        <f t="shared" si="602"/>
        <v xml:space="preserve"> </v>
      </c>
      <c r="DT483" s="13" t="str">
        <f t="shared" si="602"/>
        <v xml:space="preserve"> </v>
      </c>
      <c r="DU483" s="13" t="str">
        <f t="shared" si="602"/>
        <v xml:space="preserve"> </v>
      </c>
      <c r="DV483" s="13" t="str">
        <f t="shared" si="602"/>
        <v xml:space="preserve"> </v>
      </c>
      <c r="DW483" s="13" t="str">
        <f t="shared" si="602"/>
        <v xml:space="preserve"> </v>
      </c>
      <c r="DX483" s="13" t="str">
        <f t="shared" si="602"/>
        <v xml:space="preserve"> </v>
      </c>
      <c r="DY483" s="13" t="str">
        <f t="shared" si="602"/>
        <v xml:space="preserve"> </v>
      </c>
      <c r="DZ483" s="13" t="str">
        <f t="shared" si="602"/>
        <v xml:space="preserve"> </v>
      </c>
      <c r="EA483" s="13" t="str">
        <f t="shared" si="602"/>
        <v xml:space="preserve"> </v>
      </c>
      <c r="EB483" s="13" t="str">
        <f t="shared" si="602"/>
        <v xml:space="preserve"> </v>
      </c>
      <c r="EC483" s="13" t="str">
        <f t="shared" si="602"/>
        <v xml:space="preserve"> </v>
      </c>
      <c r="ED483" s="13" t="str">
        <f t="shared" si="602"/>
        <v xml:space="preserve"> </v>
      </c>
      <c r="EE483" s="13" t="str">
        <f t="shared" si="602"/>
        <v xml:space="preserve"> </v>
      </c>
      <c r="EF483" s="13" t="str">
        <f t="shared" si="602"/>
        <v xml:space="preserve"> </v>
      </c>
      <c r="EG483" s="13" t="str">
        <f t="shared" si="602"/>
        <v xml:space="preserve"> </v>
      </c>
      <c r="EH483" s="13" t="str">
        <f t="shared" si="602"/>
        <v xml:space="preserve"> </v>
      </c>
      <c r="EI483" s="13" t="str">
        <f t="shared" si="602"/>
        <v xml:space="preserve"> </v>
      </c>
      <c r="EJ483" s="13" t="str">
        <f t="shared" si="602"/>
        <v xml:space="preserve"> </v>
      </c>
      <c r="EK483" s="13" t="str">
        <f t="shared" si="602"/>
        <v xml:space="preserve"> </v>
      </c>
      <c r="EL483" s="13" t="str">
        <f t="shared" si="602"/>
        <v xml:space="preserve"> </v>
      </c>
      <c r="EM483" s="13" t="str">
        <f t="shared" si="602"/>
        <v xml:space="preserve"> </v>
      </c>
      <c r="EN483" s="13" t="str">
        <f t="shared" si="602"/>
        <v xml:space="preserve"> </v>
      </c>
      <c r="EO483" s="13" t="str">
        <f t="shared" si="602"/>
        <v xml:space="preserve"> </v>
      </c>
      <c r="EP483" s="13" t="str">
        <f t="shared" si="602"/>
        <v xml:space="preserve"> </v>
      </c>
      <c r="EQ483" s="13" t="str">
        <f t="shared" si="602"/>
        <v xml:space="preserve"> </v>
      </c>
      <c r="ER483" s="13" t="str">
        <f t="shared" si="602"/>
        <v xml:space="preserve"> </v>
      </c>
      <c r="ES483" s="13" t="str">
        <f t="shared" si="602"/>
        <v xml:space="preserve"> </v>
      </c>
      <c r="ET483" s="13" t="str">
        <f t="shared" si="602"/>
        <v xml:space="preserve"> </v>
      </c>
      <c r="EU483" s="13" t="str">
        <f t="shared" si="602"/>
        <v xml:space="preserve"> </v>
      </c>
      <c r="EV483" s="13" t="str">
        <f t="shared" si="602"/>
        <v xml:space="preserve"> </v>
      </c>
      <c r="EW483" s="13" t="str">
        <f t="shared" si="602"/>
        <v xml:space="preserve"> </v>
      </c>
      <c r="EX483" s="13" t="str">
        <f t="shared" si="602"/>
        <v xml:space="preserve"> </v>
      </c>
      <c r="EY483" s="13" t="str">
        <f t="shared" si="602"/>
        <v xml:space="preserve"> </v>
      </c>
      <c r="EZ483" s="13" t="str">
        <f t="shared" si="602"/>
        <v xml:space="preserve"> </v>
      </c>
      <c r="FA483" s="13" t="str">
        <f t="shared" si="602"/>
        <v xml:space="preserve"> </v>
      </c>
      <c r="FB483" s="13" t="str">
        <f t="shared" si="602"/>
        <v xml:space="preserve"> </v>
      </c>
      <c r="FC483" s="13" t="str">
        <f t="shared" si="602"/>
        <v xml:space="preserve"> </v>
      </c>
      <c r="FD483" s="13" t="str">
        <f t="shared" si="602"/>
        <v xml:space="preserve"> </v>
      </c>
      <c r="FE483" s="13" t="str">
        <f t="shared" si="602"/>
        <v xml:space="preserve"> </v>
      </c>
      <c r="FF483" s="13" t="str">
        <f t="shared" si="602"/>
        <v xml:space="preserve"> </v>
      </c>
      <c r="FG483" s="13" t="str">
        <f t="shared" si="602"/>
        <v xml:space="preserve"> </v>
      </c>
      <c r="FH483" s="13" t="str">
        <f t="shared" si="602"/>
        <v xml:space="preserve"> </v>
      </c>
      <c r="FI483" s="13" t="str">
        <f t="shared" si="602"/>
        <v xml:space="preserve"> </v>
      </c>
      <c r="FJ483" s="13" t="str">
        <f t="shared" si="602"/>
        <v xml:space="preserve"> </v>
      </c>
      <c r="FK483" s="13" t="str">
        <f t="shared" si="602"/>
        <v xml:space="preserve"> </v>
      </c>
      <c r="FL483" s="13" t="str">
        <f t="shared" si="602"/>
        <v xml:space="preserve"> </v>
      </c>
      <c r="FM483" s="13" t="str">
        <f t="shared" si="602"/>
        <v xml:space="preserve"> </v>
      </c>
      <c r="FN483" s="13" t="str">
        <f t="shared" si="602"/>
        <v xml:space="preserve"> </v>
      </c>
      <c r="FO483" s="13" t="str">
        <f t="shared" si="602"/>
        <v xml:space="preserve"> </v>
      </c>
      <c r="FP483" s="13" t="str">
        <f t="shared" si="602"/>
        <v xml:space="preserve"> </v>
      </c>
      <c r="FQ483" s="13" t="str">
        <f t="shared" si="602"/>
        <v xml:space="preserve"> </v>
      </c>
      <c r="FR483" s="13" t="str">
        <f t="shared" si="602"/>
        <v xml:space="preserve"> </v>
      </c>
      <c r="FS483" s="13" t="str">
        <f t="shared" si="602"/>
        <v xml:space="preserve"> </v>
      </c>
      <c r="FT483" s="13" t="str">
        <f t="shared" si="602"/>
        <v xml:space="preserve"> </v>
      </c>
      <c r="FU483" s="13" t="str">
        <f t="shared" si="602"/>
        <v xml:space="preserve"> </v>
      </c>
      <c r="FV483" s="13" t="str">
        <f t="shared" si="602"/>
        <v xml:space="preserve"> </v>
      </c>
      <c r="FW483" s="13" t="str">
        <f t="shared" si="602"/>
        <v xml:space="preserve"> </v>
      </c>
      <c r="FX483" s="13" t="str">
        <f t="shared" si="602"/>
        <v xml:space="preserve"> </v>
      </c>
      <c r="FY483" s="13" t="str">
        <f t="shared" si="602"/>
        <v xml:space="preserve"> </v>
      </c>
      <c r="FZ483" s="13" t="str">
        <f t="shared" si="602"/>
        <v xml:space="preserve"> </v>
      </c>
      <c r="GA483" s="13" t="str">
        <f t="shared" si="602"/>
        <v xml:space="preserve"> </v>
      </c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</row>
    <row r="484" spans="1:257" ht="12.75" customHeight="1" x14ac:dyDescent="0.2">
      <c r="A484" s="3" t="s">
        <v>18</v>
      </c>
      <c r="B484" s="3"/>
      <c r="C484" s="2">
        <v>0.38</v>
      </c>
      <c r="D484" s="2">
        <f t="shared" ref="D484:AY484" si="603">C484+0.1325</f>
        <v>0.51249999999999996</v>
      </c>
      <c r="E484" s="2">
        <f t="shared" si="603"/>
        <v>0.64500000000000002</v>
      </c>
      <c r="F484" s="2">
        <f t="shared" si="603"/>
        <v>0.77750000000000008</v>
      </c>
      <c r="G484" s="2">
        <f t="shared" si="603"/>
        <v>0.91000000000000014</v>
      </c>
      <c r="H484" s="2">
        <f t="shared" si="603"/>
        <v>1.0425000000000002</v>
      </c>
      <c r="I484" s="2">
        <f t="shared" si="603"/>
        <v>1.1750000000000003</v>
      </c>
      <c r="J484" s="2">
        <f t="shared" si="603"/>
        <v>1.3075000000000003</v>
      </c>
      <c r="K484" s="2">
        <f t="shared" si="603"/>
        <v>1.4400000000000004</v>
      </c>
      <c r="L484" s="2">
        <f t="shared" si="603"/>
        <v>1.5725000000000005</v>
      </c>
      <c r="M484" s="2">
        <f t="shared" si="603"/>
        <v>1.7050000000000005</v>
      </c>
      <c r="N484" s="2">
        <f t="shared" si="603"/>
        <v>1.8375000000000006</v>
      </c>
      <c r="O484" s="2">
        <f t="shared" si="603"/>
        <v>1.9700000000000006</v>
      </c>
      <c r="P484" s="2">
        <f t="shared" si="603"/>
        <v>2.1025000000000005</v>
      </c>
      <c r="Q484" s="2">
        <f t="shared" si="603"/>
        <v>2.2350000000000003</v>
      </c>
      <c r="R484" s="2">
        <f t="shared" si="603"/>
        <v>2.3675000000000002</v>
      </c>
      <c r="S484" s="2">
        <f t="shared" si="603"/>
        <v>2.5</v>
      </c>
      <c r="T484" s="2">
        <f t="shared" si="603"/>
        <v>2.6324999999999998</v>
      </c>
      <c r="U484" s="2">
        <f t="shared" si="603"/>
        <v>2.7649999999999997</v>
      </c>
      <c r="V484" s="2">
        <f t="shared" si="603"/>
        <v>2.8974999999999995</v>
      </c>
      <c r="W484" s="2">
        <f t="shared" si="603"/>
        <v>3.0299999999999994</v>
      </c>
      <c r="X484" s="2">
        <f t="shared" si="603"/>
        <v>3.1624999999999992</v>
      </c>
      <c r="Y484" s="2">
        <f t="shared" si="603"/>
        <v>3.294999999999999</v>
      </c>
      <c r="Z484" s="2">
        <f t="shared" si="603"/>
        <v>3.4274999999999989</v>
      </c>
      <c r="AA484" s="2">
        <f t="shared" si="603"/>
        <v>3.5599999999999987</v>
      </c>
      <c r="AB484" s="2">
        <f t="shared" si="603"/>
        <v>3.6924999999999986</v>
      </c>
      <c r="AC484" s="2">
        <f t="shared" si="603"/>
        <v>3.8249999999999984</v>
      </c>
      <c r="AD484" s="2">
        <f t="shared" si="603"/>
        <v>3.9574999999999982</v>
      </c>
      <c r="AE484" s="2">
        <f t="shared" si="603"/>
        <v>4.0899999999999981</v>
      </c>
      <c r="AF484" s="2">
        <f t="shared" si="603"/>
        <v>4.2224999999999984</v>
      </c>
      <c r="AG484" s="2">
        <f t="shared" si="603"/>
        <v>4.3549999999999986</v>
      </c>
      <c r="AH484" s="2">
        <f t="shared" si="603"/>
        <v>4.4874999999999989</v>
      </c>
      <c r="AI484" s="2">
        <f t="shared" si="603"/>
        <v>4.6199999999999992</v>
      </c>
      <c r="AJ484" s="2">
        <f t="shared" si="603"/>
        <v>4.7524999999999995</v>
      </c>
      <c r="AK484" s="2">
        <f t="shared" si="603"/>
        <v>4.8849999999999998</v>
      </c>
      <c r="AL484" s="2">
        <f t="shared" si="603"/>
        <v>5.0175000000000001</v>
      </c>
      <c r="AM484" s="2">
        <f t="shared" si="603"/>
        <v>5.15</v>
      </c>
      <c r="AN484" s="2">
        <f t="shared" si="603"/>
        <v>5.2825000000000006</v>
      </c>
      <c r="AO484" s="2">
        <f t="shared" si="603"/>
        <v>5.4150000000000009</v>
      </c>
      <c r="AP484" s="2">
        <f t="shared" si="603"/>
        <v>5.5475000000000012</v>
      </c>
      <c r="AQ484" s="2">
        <f t="shared" si="603"/>
        <v>5.6800000000000015</v>
      </c>
      <c r="AR484" s="2">
        <f t="shared" si="603"/>
        <v>5.8125000000000018</v>
      </c>
      <c r="AS484" s="2">
        <f t="shared" si="603"/>
        <v>5.9450000000000021</v>
      </c>
      <c r="AT484" s="2">
        <f t="shared" si="603"/>
        <v>6.0775000000000023</v>
      </c>
      <c r="AU484" s="2">
        <f t="shared" si="603"/>
        <v>6.2100000000000026</v>
      </c>
      <c r="AV484" s="2">
        <f t="shared" si="603"/>
        <v>6.3425000000000029</v>
      </c>
      <c r="AW484" s="2">
        <f t="shared" si="603"/>
        <v>6.4750000000000032</v>
      </c>
      <c r="AX484" s="2">
        <f t="shared" si="603"/>
        <v>6.6075000000000035</v>
      </c>
      <c r="AY484" s="2">
        <f t="shared" si="603"/>
        <v>6.7400000000000038</v>
      </c>
      <c r="AZ484" s="2">
        <f t="shared" ref="AZ484:GA484" si="604">IF(AZ483&lt;&gt;" ",AY484+(AZ491-$AY484)/$AY492," ")</f>
        <v>6.9276666666666706</v>
      </c>
      <c r="BA484" s="2">
        <f t="shared" si="604"/>
        <v>7.1153333333333375</v>
      </c>
      <c r="BB484" s="2">
        <f t="shared" si="604"/>
        <v>7.3030000000000044</v>
      </c>
      <c r="BC484" s="2">
        <f t="shared" si="604"/>
        <v>7.4906666666666712</v>
      </c>
      <c r="BD484" s="2">
        <f t="shared" si="604"/>
        <v>7.6783333333333381</v>
      </c>
      <c r="BE484" s="2">
        <f t="shared" si="604"/>
        <v>7.866000000000005</v>
      </c>
      <c r="BF484" s="2">
        <f t="shared" si="604"/>
        <v>8.0536666666666719</v>
      </c>
      <c r="BG484" s="2">
        <f t="shared" si="604"/>
        <v>8.2413333333333387</v>
      </c>
      <c r="BH484" s="2">
        <f t="shared" si="604"/>
        <v>8.4290000000000056</v>
      </c>
      <c r="BI484" s="2">
        <f t="shared" si="604"/>
        <v>8.6166666666666725</v>
      </c>
      <c r="BJ484" s="2">
        <f t="shared" si="604"/>
        <v>8.8043333333333393</v>
      </c>
      <c r="BK484" s="2">
        <f t="shared" si="604"/>
        <v>8.9920000000000062</v>
      </c>
      <c r="BL484" s="2">
        <f t="shared" si="604"/>
        <v>9.1796666666666731</v>
      </c>
      <c r="BM484" s="2">
        <f t="shared" si="604"/>
        <v>9.36733333333334</v>
      </c>
      <c r="BN484" s="2">
        <f t="shared" si="604"/>
        <v>9.5550000000000068</v>
      </c>
      <c r="BO484" s="2">
        <f t="shared" si="604"/>
        <v>9.7426666666666737</v>
      </c>
      <c r="BP484" s="2">
        <f t="shared" si="604"/>
        <v>9.9303333333333406</v>
      </c>
      <c r="BQ484" s="2">
        <f t="shared" si="604"/>
        <v>10.118000000000007</v>
      </c>
      <c r="BR484" s="2">
        <f t="shared" si="604"/>
        <v>10.305666666666674</v>
      </c>
      <c r="BS484" s="2">
        <f t="shared" si="604"/>
        <v>10.493333333333341</v>
      </c>
      <c r="BT484" s="2">
        <f t="shared" si="604"/>
        <v>10.681000000000008</v>
      </c>
      <c r="BU484" s="2">
        <f t="shared" si="604"/>
        <v>10.868666666666675</v>
      </c>
      <c r="BV484" s="2">
        <f t="shared" si="604"/>
        <v>11.056333333333342</v>
      </c>
      <c r="BW484" s="2">
        <f t="shared" si="604"/>
        <v>11.244000000000009</v>
      </c>
      <c r="BX484" s="2">
        <f t="shared" si="604"/>
        <v>11.431666666666676</v>
      </c>
      <c r="BY484" s="2">
        <f t="shared" si="604"/>
        <v>11.619333333333342</v>
      </c>
      <c r="BZ484" s="2">
        <f t="shared" si="604"/>
        <v>11.807000000000009</v>
      </c>
      <c r="CA484" s="2">
        <f t="shared" si="604"/>
        <v>11.994666666666676</v>
      </c>
      <c r="CB484" s="2">
        <f t="shared" si="604"/>
        <v>12.182333333333343</v>
      </c>
      <c r="CC484" s="2">
        <f t="shared" si="604"/>
        <v>12.37000000000001</v>
      </c>
      <c r="CD484" s="2">
        <f t="shared" si="604"/>
        <v>12.557666666666677</v>
      </c>
      <c r="CE484" s="2">
        <f t="shared" si="604"/>
        <v>12.745333333333344</v>
      </c>
      <c r="CF484" s="2">
        <f t="shared" si="604"/>
        <v>12.93300000000001</v>
      </c>
      <c r="CG484" s="2">
        <f t="shared" si="604"/>
        <v>13.120666666666677</v>
      </c>
      <c r="CH484" s="2">
        <f t="shared" si="604"/>
        <v>13.308333333333344</v>
      </c>
      <c r="CI484" s="2">
        <f t="shared" si="604"/>
        <v>13.496000000000011</v>
      </c>
      <c r="CJ484" s="2">
        <f t="shared" si="604"/>
        <v>13.683666666666678</v>
      </c>
      <c r="CK484" s="2">
        <f t="shared" si="604"/>
        <v>13.871333333333345</v>
      </c>
      <c r="CL484" s="2">
        <f t="shared" si="604"/>
        <v>14.059000000000012</v>
      </c>
      <c r="CM484" s="2">
        <f t="shared" si="604"/>
        <v>14.246666666666679</v>
      </c>
      <c r="CN484" s="2">
        <f t="shared" si="604"/>
        <v>14.434333333333345</v>
      </c>
      <c r="CO484" s="2">
        <f t="shared" si="604"/>
        <v>14.622000000000012</v>
      </c>
      <c r="CP484" s="2">
        <f t="shared" si="604"/>
        <v>14.809666666666679</v>
      </c>
      <c r="CQ484" s="2">
        <f t="shared" si="604"/>
        <v>14.997333333333346</v>
      </c>
      <c r="CR484" s="2">
        <f t="shared" si="604"/>
        <v>15.185000000000013</v>
      </c>
      <c r="CS484" s="2">
        <f t="shared" si="604"/>
        <v>15.37266666666668</v>
      </c>
      <c r="CT484" s="2">
        <f t="shared" si="604"/>
        <v>15.560333333333347</v>
      </c>
      <c r="CU484" s="2">
        <f t="shared" si="604"/>
        <v>15.748000000000014</v>
      </c>
      <c r="CV484" s="2">
        <f t="shared" si="604"/>
        <v>15.93566666666668</v>
      </c>
      <c r="CW484" s="2">
        <f t="shared" si="604"/>
        <v>16.123333333333346</v>
      </c>
      <c r="CX484" s="2">
        <f t="shared" si="604"/>
        <v>16.311000000000011</v>
      </c>
      <c r="CY484" s="2">
        <f t="shared" si="604"/>
        <v>16.498666666666676</v>
      </c>
      <c r="CZ484" s="2">
        <f t="shared" si="604"/>
        <v>16.686333333333341</v>
      </c>
      <c r="DA484" s="2">
        <f t="shared" si="604"/>
        <v>16.874000000000006</v>
      </c>
      <c r="DB484" s="2">
        <f t="shared" si="604"/>
        <v>17.061666666666671</v>
      </c>
      <c r="DC484" s="2">
        <f t="shared" si="604"/>
        <v>17.249333333333336</v>
      </c>
      <c r="DD484" s="2">
        <f t="shared" si="604"/>
        <v>17.437000000000001</v>
      </c>
      <c r="DE484" s="2">
        <f t="shared" si="604"/>
        <v>17.624666666666666</v>
      </c>
      <c r="DF484" s="2">
        <f t="shared" si="604"/>
        <v>17.812333333333331</v>
      </c>
      <c r="DG484" s="2">
        <f t="shared" si="604"/>
        <v>17.999999999999996</v>
      </c>
      <c r="DH484" s="2" t="str">
        <f t="shared" si="604"/>
        <v xml:space="preserve"> </v>
      </c>
      <c r="DI484" s="2" t="str">
        <f t="shared" si="604"/>
        <v xml:space="preserve"> </v>
      </c>
      <c r="DJ484" s="2" t="str">
        <f t="shared" si="604"/>
        <v xml:space="preserve"> </v>
      </c>
      <c r="DK484" s="2" t="str">
        <f t="shared" si="604"/>
        <v xml:space="preserve"> </v>
      </c>
      <c r="DL484" s="2" t="str">
        <f t="shared" si="604"/>
        <v xml:space="preserve"> </v>
      </c>
      <c r="DM484" s="2" t="str">
        <f t="shared" si="604"/>
        <v xml:space="preserve"> </v>
      </c>
      <c r="DN484" s="2" t="str">
        <f t="shared" si="604"/>
        <v xml:space="preserve"> </v>
      </c>
      <c r="DO484" s="2" t="str">
        <f t="shared" si="604"/>
        <v xml:space="preserve"> </v>
      </c>
      <c r="DP484" s="2" t="str">
        <f t="shared" si="604"/>
        <v xml:space="preserve"> </v>
      </c>
      <c r="DQ484" s="2" t="str">
        <f t="shared" si="604"/>
        <v xml:space="preserve"> </v>
      </c>
      <c r="DR484" s="2" t="str">
        <f t="shared" si="604"/>
        <v xml:space="preserve"> </v>
      </c>
      <c r="DS484" s="2" t="str">
        <f t="shared" si="604"/>
        <v xml:space="preserve"> </v>
      </c>
      <c r="DT484" s="2" t="str">
        <f t="shared" si="604"/>
        <v xml:space="preserve"> </v>
      </c>
      <c r="DU484" s="2" t="str">
        <f t="shared" si="604"/>
        <v xml:space="preserve"> </v>
      </c>
      <c r="DV484" s="2" t="str">
        <f t="shared" si="604"/>
        <v xml:space="preserve"> </v>
      </c>
      <c r="DW484" s="2" t="str">
        <f t="shared" si="604"/>
        <v xml:space="preserve"> </v>
      </c>
      <c r="DX484" s="2" t="str">
        <f t="shared" si="604"/>
        <v xml:space="preserve"> </v>
      </c>
      <c r="DY484" s="2" t="str">
        <f t="shared" si="604"/>
        <v xml:space="preserve"> </v>
      </c>
      <c r="DZ484" s="2" t="str">
        <f t="shared" si="604"/>
        <v xml:space="preserve"> </v>
      </c>
      <c r="EA484" s="2" t="str">
        <f t="shared" si="604"/>
        <v xml:space="preserve"> </v>
      </c>
      <c r="EB484" s="2" t="str">
        <f t="shared" si="604"/>
        <v xml:space="preserve"> </v>
      </c>
      <c r="EC484" s="2" t="str">
        <f t="shared" si="604"/>
        <v xml:space="preserve"> </v>
      </c>
      <c r="ED484" s="2" t="str">
        <f t="shared" si="604"/>
        <v xml:space="preserve"> </v>
      </c>
      <c r="EE484" s="2" t="str">
        <f t="shared" si="604"/>
        <v xml:space="preserve"> </v>
      </c>
      <c r="EF484" s="2" t="str">
        <f t="shared" si="604"/>
        <v xml:space="preserve"> </v>
      </c>
      <c r="EG484" s="2" t="str">
        <f t="shared" si="604"/>
        <v xml:space="preserve"> </v>
      </c>
      <c r="EH484" s="2" t="str">
        <f t="shared" si="604"/>
        <v xml:space="preserve"> </v>
      </c>
      <c r="EI484" s="2" t="str">
        <f t="shared" si="604"/>
        <v xml:space="preserve"> </v>
      </c>
      <c r="EJ484" s="2" t="str">
        <f t="shared" si="604"/>
        <v xml:space="preserve"> </v>
      </c>
      <c r="EK484" s="2" t="str">
        <f t="shared" si="604"/>
        <v xml:space="preserve"> </v>
      </c>
      <c r="EL484" s="2" t="str">
        <f t="shared" si="604"/>
        <v xml:space="preserve"> </v>
      </c>
      <c r="EM484" s="2" t="str">
        <f t="shared" si="604"/>
        <v xml:space="preserve"> </v>
      </c>
      <c r="EN484" s="2" t="str">
        <f t="shared" si="604"/>
        <v xml:space="preserve"> </v>
      </c>
      <c r="EO484" s="2" t="str">
        <f t="shared" si="604"/>
        <v xml:space="preserve"> </v>
      </c>
      <c r="EP484" s="2" t="str">
        <f t="shared" si="604"/>
        <v xml:space="preserve"> </v>
      </c>
      <c r="EQ484" s="2" t="str">
        <f t="shared" si="604"/>
        <v xml:space="preserve"> </v>
      </c>
      <c r="ER484" s="2" t="str">
        <f t="shared" si="604"/>
        <v xml:space="preserve"> </v>
      </c>
      <c r="ES484" s="2" t="str">
        <f t="shared" si="604"/>
        <v xml:space="preserve"> </v>
      </c>
      <c r="ET484" s="2" t="str">
        <f t="shared" si="604"/>
        <v xml:space="preserve"> </v>
      </c>
      <c r="EU484" s="2" t="str">
        <f t="shared" si="604"/>
        <v xml:space="preserve"> </v>
      </c>
      <c r="EV484" s="2" t="str">
        <f t="shared" si="604"/>
        <v xml:space="preserve"> </v>
      </c>
      <c r="EW484" s="2" t="str">
        <f t="shared" si="604"/>
        <v xml:space="preserve"> </v>
      </c>
      <c r="EX484" s="2" t="str">
        <f t="shared" si="604"/>
        <v xml:space="preserve"> </v>
      </c>
      <c r="EY484" s="2" t="str">
        <f t="shared" si="604"/>
        <v xml:space="preserve"> </v>
      </c>
      <c r="EZ484" s="2" t="str">
        <f t="shared" si="604"/>
        <v xml:space="preserve"> </v>
      </c>
      <c r="FA484" s="2" t="str">
        <f t="shared" si="604"/>
        <v xml:space="preserve"> </v>
      </c>
      <c r="FB484" s="2" t="str">
        <f t="shared" si="604"/>
        <v xml:space="preserve"> </v>
      </c>
      <c r="FC484" s="2" t="str">
        <f t="shared" si="604"/>
        <v xml:space="preserve"> </v>
      </c>
      <c r="FD484" s="2" t="str">
        <f t="shared" si="604"/>
        <v xml:space="preserve"> </v>
      </c>
      <c r="FE484" s="2" t="str">
        <f t="shared" si="604"/>
        <v xml:space="preserve"> </v>
      </c>
      <c r="FF484" s="2" t="str">
        <f t="shared" si="604"/>
        <v xml:space="preserve"> </v>
      </c>
      <c r="FG484" s="2" t="str">
        <f t="shared" si="604"/>
        <v xml:space="preserve"> </v>
      </c>
      <c r="FH484" s="2" t="str">
        <f t="shared" si="604"/>
        <v xml:space="preserve"> </v>
      </c>
      <c r="FI484" s="2" t="str">
        <f t="shared" si="604"/>
        <v xml:space="preserve"> </v>
      </c>
      <c r="FJ484" s="2" t="str">
        <f t="shared" si="604"/>
        <v xml:space="preserve"> </v>
      </c>
      <c r="FK484" s="2" t="str">
        <f t="shared" si="604"/>
        <v xml:space="preserve"> </v>
      </c>
      <c r="FL484" s="2" t="str">
        <f t="shared" si="604"/>
        <v xml:space="preserve"> </v>
      </c>
      <c r="FM484" s="2" t="str">
        <f t="shared" si="604"/>
        <v xml:space="preserve"> </v>
      </c>
      <c r="FN484" s="2" t="str">
        <f t="shared" si="604"/>
        <v xml:space="preserve"> </v>
      </c>
      <c r="FO484" s="2" t="str">
        <f t="shared" si="604"/>
        <v xml:space="preserve"> </v>
      </c>
      <c r="FP484" s="2" t="str">
        <f t="shared" si="604"/>
        <v xml:space="preserve"> </v>
      </c>
      <c r="FQ484" s="2" t="str">
        <f t="shared" si="604"/>
        <v xml:space="preserve"> </v>
      </c>
      <c r="FR484" s="2" t="str">
        <f t="shared" si="604"/>
        <v xml:space="preserve"> </v>
      </c>
      <c r="FS484" s="2" t="str">
        <f t="shared" si="604"/>
        <v xml:space="preserve"> </v>
      </c>
      <c r="FT484" s="2" t="str">
        <f t="shared" si="604"/>
        <v xml:space="preserve"> </v>
      </c>
      <c r="FU484" s="2" t="str">
        <f t="shared" si="604"/>
        <v xml:space="preserve"> </v>
      </c>
      <c r="FV484" s="2" t="str">
        <f t="shared" si="604"/>
        <v xml:space="preserve"> </v>
      </c>
      <c r="FW484" s="2" t="str">
        <f t="shared" si="604"/>
        <v xml:space="preserve"> </v>
      </c>
      <c r="FX484" s="2" t="str">
        <f t="shared" si="604"/>
        <v xml:space="preserve"> </v>
      </c>
      <c r="FY484" s="2" t="str">
        <f t="shared" si="604"/>
        <v xml:space="preserve"> </v>
      </c>
      <c r="FZ484" s="2" t="str">
        <f t="shared" si="604"/>
        <v xml:space="preserve"> </v>
      </c>
      <c r="GA484" s="2" t="str">
        <f t="shared" si="604"/>
        <v xml:space="preserve"> </v>
      </c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</row>
    <row r="485" spans="1:257" ht="12.75" customHeight="1" x14ac:dyDescent="0.2">
      <c r="A485" s="3" t="s">
        <v>19</v>
      </c>
      <c r="B485" s="3"/>
      <c r="C485" s="2">
        <f t="shared" ref="C485:AY485" ca="1" si="605">IF(C483&lt;C488,C490,(((C488+C489)/C489)*OFFSET(C485,-1,-C488)+C490-C486))</f>
        <v>6</v>
      </c>
      <c r="D485" s="2">
        <f t="shared" ca="1" si="605"/>
        <v>6</v>
      </c>
      <c r="E485" s="2">
        <f t="shared" ca="1" si="605"/>
        <v>6</v>
      </c>
      <c r="F485" s="2">
        <f t="shared" ca="1" si="605"/>
        <v>6</v>
      </c>
      <c r="G485" s="2">
        <f t="shared" ca="1" si="605"/>
        <v>6</v>
      </c>
      <c r="H485" s="2">
        <f t="shared" ca="1" si="605"/>
        <v>6</v>
      </c>
      <c r="I485" s="2">
        <f t="shared" ca="1" si="605"/>
        <v>6</v>
      </c>
      <c r="J485" s="2">
        <f t="shared" ca="1" si="605"/>
        <v>6</v>
      </c>
      <c r="K485" s="2">
        <f t="shared" ca="1" si="605"/>
        <v>6</v>
      </c>
      <c r="L485" s="2">
        <f t="shared" ca="1" si="605"/>
        <v>6</v>
      </c>
      <c r="M485" s="2">
        <f t="shared" ca="1" si="605"/>
        <v>6</v>
      </c>
      <c r="N485" s="2">
        <f t="shared" ca="1" si="605"/>
        <v>6</v>
      </c>
      <c r="O485" s="2">
        <f t="shared" ca="1" si="605"/>
        <v>6</v>
      </c>
      <c r="P485" s="2">
        <f t="shared" ca="1" si="605"/>
        <v>6</v>
      </c>
      <c r="Q485" s="2">
        <f t="shared" ca="1" si="605"/>
        <v>6</v>
      </c>
      <c r="R485" s="2">
        <f t="shared" ca="1" si="605"/>
        <v>6</v>
      </c>
      <c r="S485" s="2">
        <f t="shared" ca="1" si="605"/>
        <v>6</v>
      </c>
      <c r="T485" s="2">
        <f t="shared" ca="1" si="605"/>
        <v>6</v>
      </c>
      <c r="U485" s="2">
        <f t="shared" ca="1" si="605"/>
        <v>6</v>
      </c>
      <c r="V485" s="2">
        <f t="shared" ca="1" si="605"/>
        <v>6</v>
      </c>
      <c r="W485" s="2">
        <f t="shared" ca="1" si="605"/>
        <v>6.4653932584269667</v>
      </c>
      <c r="X485" s="2">
        <f t="shared" ca="1" si="605"/>
        <v>6.6276685393258425</v>
      </c>
      <c r="Y485" s="2">
        <f t="shared" ca="1" si="605"/>
        <v>6.7899438202247193</v>
      </c>
      <c r="Z485" s="2">
        <f t="shared" ca="1" si="605"/>
        <v>6.9522191011235961</v>
      </c>
      <c r="AA485" s="2">
        <f t="shared" ca="1" si="605"/>
        <v>7.114494382022472</v>
      </c>
      <c r="AB485" s="2">
        <f t="shared" ca="1" si="605"/>
        <v>7.2767696629213487</v>
      </c>
      <c r="AC485" s="2">
        <f t="shared" ca="1" si="605"/>
        <v>7.4390449438202246</v>
      </c>
      <c r="AD485" s="2">
        <f t="shared" ca="1" si="605"/>
        <v>7.6013202247191014</v>
      </c>
      <c r="AE485" s="2">
        <f t="shared" ca="1" si="605"/>
        <v>7.7635955056179782</v>
      </c>
      <c r="AF485" s="2">
        <f t="shared" ca="1" si="605"/>
        <v>7.9258707865168549</v>
      </c>
      <c r="AG485" s="2">
        <f t="shared" ca="1" si="605"/>
        <v>8.0881460674157317</v>
      </c>
      <c r="AH485" s="2">
        <f t="shared" ca="1" si="605"/>
        <v>8.2504213483146067</v>
      </c>
      <c r="AI485" s="2">
        <f t="shared" ca="1" si="605"/>
        <v>8.4126966292134835</v>
      </c>
      <c r="AJ485" s="2">
        <f t="shared" ca="1" si="605"/>
        <v>8.5749719101123603</v>
      </c>
      <c r="AK485" s="2">
        <f t="shared" ca="1" si="605"/>
        <v>8.737247191011237</v>
      </c>
      <c r="AL485" s="2">
        <f t="shared" ca="1" si="605"/>
        <v>8.8995224719101138</v>
      </c>
      <c r="AM485" s="2">
        <f t="shared" ca="1" si="605"/>
        <v>9.0617977528089888</v>
      </c>
      <c r="AN485" s="2">
        <f t="shared" ca="1" si="605"/>
        <v>9.2240730337078656</v>
      </c>
      <c r="AO485" s="2">
        <f t="shared" ca="1" si="605"/>
        <v>9.3863483146067423</v>
      </c>
      <c r="AP485" s="2">
        <f t="shared" ca="1" si="605"/>
        <v>9.5486235955056173</v>
      </c>
      <c r="AQ485" s="2">
        <f t="shared" ca="1" si="605"/>
        <v>9.7108988764044941</v>
      </c>
      <c r="AR485" s="2">
        <f t="shared" ca="1" si="605"/>
        <v>9.8731741573033709</v>
      </c>
      <c r="AS485" s="2">
        <f t="shared" ca="1" si="605"/>
        <v>10.035449438202246</v>
      </c>
      <c r="AT485" s="2">
        <f t="shared" ca="1" si="605"/>
        <v>10.197724719101123</v>
      </c>
      <c r="AU485" s="2">
        <f t="shared" ca="1" si="605"/>
        <v>10.36</v>
      </c>
      <c r="AV485" s="2">
        <f t="shared" ca="1" si="605"/>
        <v>10.522275280898874</v>
      </c>
      <c r="AW485" s="2">
        <f t="shared" ca="1" si="605"/>
        <v>10.684550561797751</v>
      </c>
      <c r="AX485" s="2">
        <f t="shared" ca="1" si="605"/>
        <v>10.846825842696628</v>
      </c>
      <c r="AY485" s="2">
        <f t="shared" ca="1" si="605"/>
        <v>11.009101123595503</v>
      </c>
      <c r="AZ485" s="2">
        <f t="shared" ref="AZ485:GA485" ca="1" si="606">IF(AZ483&lt;&gt;" ",IF(AZ483&lt;AZ488,AZ490,(((AZ488+AZ489)/AZ489)*OFFSET(AZ485,-1,-AZ488)+AZ490-AZ486))," ")</f>
        <v>11.171376404494382</v>
      </c>
      <c r="BA485" s="2">
        <f t="shared" ca="1" si="606"/>
        <v>11.333651685393257</v>
      </c>
      <c r="BB485" s="2">
        <f t="shared" ca="1" si="606"/>
        <v>11.495926966292135</v>
      </c>
      <c r="BC485" s="2">
        <f t="shared" ca="1" si="606"/>
        <v>11.65820224719101</v>
      </c>
      <c r="BD485" s="2">
        <f t="shared" ca="1" si="606"/>
        <v>11.820477528089889</v>
      </c>
      <c r="BE485" s="2">
        <f t="shared" ca="1" si="606"/>
        <v>11.982752808988764</v>
      </c>
      <c r="BF485" s="2">
        <f t="shared" ca="1" si="606"/>
        <v>12.145028089887642</v>
      </c>
      <c r="BG485" s="2">
        <f t="shared" ca="1" si="606"/>
        <v>12.307303370786517</v>
      </c>
      <c r="BH485" s="2">
        <f t="shared" ca="1" si="606"/>
        <v>12.469578651685396</v>
      </c>
      <c r="BI485" s="2">
        <f t="shared" ca="1" si="606"/>
        <v>12.631853932584271</v>
      </c>
      <c r="BJ485" s="2">
        <f t="shared" ca="1" si="606"/>
        <v>12.794129213483149</v>
      </c>
      <c r="BK485" s="2">
        <f t="shared" ca="1" si="606"/>
        <v>12.956404494382024</v>
      </c>
      <c r="BL485" s="2">
        <f t="shared" ca="1" si="606"/>
        <v>13.118679775280903</v>
      </c>
      <c r="BM485" s="2">
        <f t="shared" ca="1" si="606"/>
        <v>13.280955056179778</v>
      </c>
      <c r="BN485" s="2">
        <f t="shared" ca="1" si="606"/>
        <v>13.443230337078656</v>
      </c>
      <c r="BO485" s="2">
        <f t="shared" ca="1" si="606"/>
        <v>13.605505617977531</v>
      </c>
      <c r="BP485" s="2">
        <f t="shared" ca="1" si="606"/>
        <v>13.76778089887641</v>
      </c>
      <c r="BQ485" s="2">
        <f t="shared" ca="1" si="606"/>
        <v>13.930056179775285</v>
      </c>
      <c r="BR485" s="2">
        <f t="shared" ca="1" si="606"/>
        <v>14.092331460674162</v>
      </c>
      <c r="BS485" s="2">
        <f t="shared" ca="1" si="606"/>
        <v>14.254606741573038</v>
      </c>
      <c r="BT485" s="2">
        <f t="shared" ca="1" si="606"/>
        <v>14.4844456928839</v>
      </c>
      <c r="BU485" s="2">
        <f t="shared" ca="1" si="606"/>
        <v>14.714284644194763</v>
      </c>
      <c r="BV485" s="2">
        <f t="shared" ca="1" si="606"/>
        <v>14.944123595505625</v>
      </c>
      <c r="BW485" s="2">
        <f t="shared" ca="1" si="606"/>
        <v>15.173962546816485</v>
      </c>
      <c r="BX485" s="2">
        <f t="shared" ca="1" si="606"/>
        <v>15.403801498127347</v>
      </c>
      <c r="BY485" s="2">
        <f t="shared" ca="1" si="606"/>
        <v>15.633640449438209</v>
      </c>
      <c r="BZ485" s="2">
        <f t="shared" ca="1" si="606"/>
        <v>15.863479400749071</v>
      </c>
      <c r="CA485" s="2">
        <f t="shared" ca="1" si="606"/>
        <v>16.093318352059931</v>
      </c>
      <c r="CB485" s="2">
        <f t="shared" ca="1" si="606"/>
        <v>16.323157303370792</v>
      </c>
      <c r="CC485" s="2">
        <f t="shared" ca="1" si="606"/>
        <v>16.552996254681656</v>
      </c>
      <c r="CD485" s="2">
        <f t="shared" ca="1" si="606"/>
        <v>16.782835205992519</v>
      </c>
      <c r="CE485" s="2">
        <f t="shared" ca="1" si="606"/>
        <v>17.01267415730338</v>
      </c>
      <c r="CF485" s="2">
        <f t="shared" ca="1" si="606"/>
        <v>17.24251310861424</v>
      </c>
      <c r="CG485" s="2">
        <f t="shared" ca="1" si="606"/>
        <v>17.4723520599251</v>
      </c>
      <c r="CH485" s="2">
        <f t="shared" ca="1" si="606"/>
        <v>17.702191011235964</v>
      </c>
      <c r="CI485" s="2">
        <f t="shared" ca="1" si="606"/>
        <v>17.932029962546828</v>
      </c>
      <c r="CJ485" s="2">
        <f t="shared" ca="1" si="606"/>
        <v>18.161868913857688</v>
      </c>
      <c r="CK485" s="2">
        <f t="shared" ca="1" si="606"/>
        <v>18.391707865168549</v>
      </c>
      <c r="CL485" s="2">
        <f t="shared" ca="1" si="606"/>
        <v>18.621546816479409</v>
      </c>
      <c r="CM485" s="2">
        <f t="shared" ca="1" si="606"/>
        <v>18.851385767790273</v>
      </c>
      <c r="CN485" s="2">
        <f t="shared" ca="1" si="606"/>
        <v>19.081224719101137</v>
      </c>
      <c r="CO485" s="2">
        <f t="shared" ca="1" si="606"/>
        <v>19.311063670411997</v>
      </c>
      <c r="CP485" s="2">
        <f t="shared" ca="1" si="606"/>
        <v>19.540902621722857</v>
      </c>
      <c r="CQ485" s="2">
        <f t="shared" ca="1" si="606"/>
        <v>19.770741573033717</v>
      </c>
      <c r="CR485" s="2">
        <f t="shared" ca="1" si="606"/>
        <v>20.000580524344581</v>
      </c>
      <c r="CS485" s="2">
        <f t="shared" ca="1" si="606"/>
        <v>20.230419475655445</v>
      </c>
      <c r="CT485" s="2">
        <f t="shared" ca="1" si="606"/>
        <v>20.460258426966305</v>
      </c>
      <c r="CU485" s="2">
        <f t="shared" ca="1" si="606"/>
        <v>20.690097378277166</v>
      </c>
      <c r="CV485" s="2">
        <f t="shared" ca="1" si="606"/>
        <v>20.919936329588026</v>
      </c>
      <c r="CW485" s="2">
        <f t="shared" ca="1" si="606"/>
        <v>21.14977528089889</v>
      </c>
      <c r="CX485" s="2">
        <f t="shared" ca="1" si="606"/>
        <v>21.379614232209754</v>
      </c>
      <c r="CY485" s="2">
        <f t="shared" ca="1" si="606"/>
        <v>21.609453183520614</v>
      </c>
      <c r="CZ485" s="2">
        <f t="shared" ca="1" si="606"/>
        <v>21.839292134831474</v>
      </c>
      <c r="DA485" s="2">
        <f t="shared" ca="1" si="606"/>
        <v>22.069131086142338</v>
      </c>
      <c r="DB485" s="2">
        <f t="shared" ca="1" si="606"/>
        <v>22.298970037453199</v>
      </c>
      <c r="DC485" s="2">
        <f t="shared" ca="1" si="606"/>
        <v>22.528808988764059</v>
      </c>
      <c r="DD485" s="2">
        <f t="shared" ca="1" si="606"/>
        <v>22.758647940074923</v>
      </c>
      <c r="DE485" s="2">
        <f t="shared" ca="1" si="606"/>
        <v>22.988486891385783</v>
      </c>
      <c r="DF485" s="2">
        <f t="shared" ca="1" si="606"/>
        <v>23.218325842696647</v>
      </c>
      <c r="DG485" s="2">
        <f t="shared" ca="1" si="606"/>
        <v>23.448164794007507</v>
      </c>
      <c r="DH485" s="2" t="str">
        <f t="shared" ca="1" si="606"/>
        <v xml:space="preserve"> </v>
      </c>
      <c r="DI485" s="2" t="str">
        <f t="shared" ca="1" si="606"/>
        <v xml:space="preserve"> </v>
      </c>
      <c r="DJ485" s="2" t="str">
        <f t="shared" ca="1" si="606"/>
        <v xml:space="preserve"> </v>
      </c>
      <c r="DK485" s="2" t="str">
        <f t="shared" ca="1" si="606"/>
        <v xml:space="preserve"> </v>
      </c>
      <c r="DL485" s="2" t="str">
        <f t="shared" ca="1" si="606"/>
        <v xml:space="preserve"> </v>
      </c>
      <c r="DM485" s="2" t="str">
        <f t="shared" ca="1" si="606"/>
        <v xml:space="preserve"> </v>
      </c>
      <c r="DN485" s="2" t="str">
        <f t="shared" ca="1" si="606"/>
        <v xml:space="preserve"> </v>
      </c>
      <c r="DO485" s="2" t="str">
        <f t="shared" ca="1" si="606"/>
        <v xml:space="preserve"> </v>
      </c>
      <c r="DP485" s="2" t="str">
        <f t="shared" ca="1" si="606"/>
        <v xml:space="preserve"> </v>
      </c>
      <c r="DQ485" s="2" t="str">
        <f t="shared" ca="1" si="606"/>
        <v xml:space="preserve"> </v>
      </c>
      <c r="DR485" s="2" t="str">
        <f t="shared" ca="1" si="606"/>
        <v xml:space="preserve"> </v>
      </c>
      <c r="DS485" s="2" t="str">
        <f t="shared" ca="1" si="606"/>
        <v xml:space="preserve"> </v>
      </c>
      <c r="DT485" s="2" t="str">
        <f t="shared" ca="1" si="606"/>
        <v xml:space="preserve"> </v>
      </c>
      <c r="DU485" s="2" t="str">
        <f t="shared" ca="1" si="606"/>
        <v xml:space="preserve"> </v>
      </c>
      <c r="DV485" s="2" t="str">
        <f t="shared" ca="1" si="606"/>
        <v xml:space="preserve"> </v>
      </c>
      <c r="DW485" s="2" t="str">
        <f t="shared" ca="1" si="606"/>
        <v xml:space="preserve"> </v>
      </c>
      <c r="DX485" s="2" t="str">
        <f t="shared" ca="1" si="606"/>
        <v xml:space="preserve"> </v>
      </c>
      <c r="DY485" s="2" t="str">
        <f t="shared" ca="1" si="606"/>
        <v xml:space="preserve"> </v>
      </c>
      <c r="DZ485" s="2" t="str">
        <f t="shared" ca="1" si="606"/>
        <v xml:space="preserve"> </v>
      </c>
      <c r="EA485" s="2" t="str">
        <f t="shared" ca="1" si="606"/>
        <v xml:space="preserve"> </v>
      </c>
      <c r="EB485" s="2" t="str">
        <f t="shared" ca="1" si="606"/>
        <v xml:space="preserve"> </v>
      </c>
      <c r="EC485" s="2" t="str">
        <f t="shared" ca="1" si="606"/>
        <v xml:space="preserve"> </v>
      </c>
      <c r="ED485" s="2" t="str">
        <f t="shared" ca="1" si="606"/>
        <v xml:space="preserve"> </v>
      </c>
      <c r="EE485" s="2" t="str">
        <f t="shared" ca="1" si="606"/>
        <v xml:space="preserve"> </v>
      </c>
      <c r="EF485" s="2" t="str">
        <f t="shared" ca="1" si="606"/>
        <v xml:space="preserve"> </v>
      </c>
      <c r="EG485" s="2" t="str">
        <f t="shared" ca="1" si="606"/>
        <v xml:space="preserve"> </v>
      </c>
      <c r="EH485" s="2" t="str">
        <f t="shared" ca="1" si="606"/>
        <v xml:space="preserve"> </v>
      </c>
      <c r="EI485" s="2" t="str">
        <f t="shared" ca="1" si="606"/>
        <v xml:space="preserve"> </v>
      </c>
      <c r="EJ485" s="2" t="str">
        <f t="shared" ca="1" si="606"/>
        <v xml:space="preserve"> </v>
      </c>
      <c r="EK485" s="2" t="str">
        <f t="shared" ca="1" si="606"/>
        <v xml:space="preserve"> </v>
      </c>
      <c r="EL485" s="2" t="str">
        <f t="shared" ca="1" si="606"/>
        <v xml:space="preserve"> </v>
      </c>
      <c r="EM485" s="2" t="str">
        <f t="shared" ca="1" si="606"/>
        <v xml:space="preserve"> </v>
      </c>
      <c r="EN485" s="2" t="str">
        <f t="shared" ca="1" si="606"/>
        <v xml:space="preserve"> </v>
      </c>
      <c r="EO485" s="2" t="str">
        <f t="shared" ca="1" si="606"/>
        <v xml:space="preserve"> </v>
      </c>
      <c r="EP485" s="2" t="str">
        <f t="shared" ca="1" si="606"/>
        <v xml:space="preserve"> </v>
      </c>
      <c r="EQ485" s="2" t="str">
        <f t="shared" ca="1" si="606"/>
        <v xml:space="preserve"> </v>
      </c>
      <c r="ER485" s="2" t="str">
        <f t="shared" ca="1" si="606"/>
        <v xml:space="preserve"> </v>
      </c>
      <c r="ES485" s="2" t="str">
        <f t="shared" ca="1" si="606"/>
        <v xml:space="preserve"> </v>
      </c>
      <c r="ET485" s="2" t="str">
        <f t="shared" ca="1" si="606"/>
        <v xml:space="preserve"> </v>
      </c>
      <c r="EU485" s="2" t="str">
        <f t="shared" ca="1" si="606"/>
        <v xml:space="preserve"> </v>
      </c>
      <c r="EV485" s="2" t="str">
        <f t="shared" ca="1" si="606"/>
        <v xml:space="preserve"> </v>
      </c>
      <c r="EW485" s="2" t="str">
        <f t="shared" ca="1" si="606"/>
        <v xml:space="preserve"> </v>
      </c>
      <c r="EX485" s="2" t="str">
        <f t="shared" ca="1" si="606"/>
        <v xml:space="preserve"> </v>
      </c>
      <c r="EY485" s="2" t="str">
        <f t="shared" ca="1" si="606"/>
        <v xml:space="preserve"> </v>
      </c>
      <c r="EZ485" s="2" t="str">
        <f t="shared" ca="1" si="606"/>
        <v xml:space="preserve"> </v>
      </c>
      <c r="FA485" s="2" t="str">
        <f t="shared" ca="1" si="606"/>
        <v xml:space="preserve"> </v>
      </c>
      <c r="FB485" s="2" t="str">
        <f t="shared" ca="1" si="606"/>
        <v xml:space="preserve"> </v>
      </c>
      <c r="FC485" s="2" t="str">
        <f t="shared" ca="1" si="606"/>
        <v xml:space="preserve"> </v>
      </c>
      <c r="FD485" s="2" t="str">
        <f t="shared" ca="1" si="606"/>
        <v xml:space="preserve"> </v>
      </c>
      <c r="FE485" s="2" t="str">
        <f t="shared" ca="1" si="606"/>
        <v xml:space="preserve"> </v>
      </c>
      <c r="FF485" s="2" t="str">
        <f t="shared" ca="1" si="606"/>
        <v xml:space="preserve"> </v>
      </c>
      <c r="FG485" s="2" t="str">
        <f t="shared" ca="1" si="606"/>
        <v xml:space="preserve"> </v>
      </c>
      <c r="FH485" s="2" t="str">
        <f t="shared" ca="1" si="606"/>
        <v xml:space="preserve"> </v>
      </c>
      <c r="FI485" s="2" t="str">
        <f t="shared" ca="1" si="606"/>
        <v xml:space="preserve"> </v>
      </c>
      <c r="FJ485" s="2" t="str">
        <f t="shared" ca="1" si="606"/>
        <v xml:space="preserve"> </v>
      </c>
      <c r="FK485" s="2" t="str">
        <f t="shared" ca="1" si="606"/>
        <v xml:space="preserve"> </v>
      </c>
      <c r="FL485" s="2" t="str">
        <f t="shared" ca="1" si="606"/>
        <v xml:space="preserve"> </v>
      </c>
      <c r="FM485" s="2" t="str">
        <f t="shared" ca="1" si="606"/>
        <v xml:space="preserve"> </v>
      </c>
      <c r="FN485" s="2" t="str">
        <f t="shared" ca="1" si="606"/>
        <v xml:space="preserve"> </v>
      </c>
      <c r="FO485" s="2" t="str">
        <f t="shared" ca="1" si="606"/>
        <v xml:space="preserve"> </v>
      </c>
      <c r="FP485" s="2" t="str">
        <f t="shared" ca="1" si="606"/>
        <v xml:space="preserve"> </v>
      </c>
      <c r="FQ485" s="2" t="str">
        <f t="shared" ca="1" si="606"/>
        <v xml:space="preserve"> </v>
      </c>
      <c r="FR485" s="2" t="str">
        <f t="shared" ca="1" si="606"/>
        <v xml:space="preserve"> </v>
      </c>
      <c r="FS485" s="2" t="str">
        <f t="shared" ca="1" si="606"/>
        <v xml:space="preserve"> </v>
      </c>
      <c r="FT485" s="2" t="str">
        <f t="shared" ca="1" si="606"/>
        <v xml:space="preserve"> </v>
      </c>
      <c r="FU485" s="2" t="str">
        <f t="shared" ca="1" si="606"/>
        <v xml:space="preserve"> </v>
      </c>
      <c r="FV485" s="2" t="str">
        <f t="shared" ca="1" si="606"/>
        <v xml:space="preserve"> </v>
      </c>
      <c r="FW485" s="2" t="str">
        <f t="shared" ca="1" si="606"/>
        <v xml:space="preserve"> </v>
      </c>
      <c r="FX485" s="2" t="str">
        <f t="shared" ca="1" si="606"/>
        <v xml:space="preserve"> </v>
      </c>
      <c r="FY485" s="2" t="str">
        <f t="shared" ca="1" si="606"/>
        <v xml:space="preserve"> </v>
      </c>
      <c r="FZ485" s="2" t="str">
        <f t="shared" ca="1" si="606"/>
        <v xml:space="preserve"> </v>
      </c>
      <c r="GA485" s="2" t="str">
        <f t="shared" ca="1" si="606"/>
        <v xml:space="preserve"> </v>
      </c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</row>
    <row r="486" spans="1:257" ht="12.75" customHeight="1" x14ac:dyDescent="0.2">
      <c r="A486" s="3" t="s">
        <v>20</v>
      </c>
      <c r="B486" s="3"/>
      <c r="C486" s="2">
        <f t="shared" ref="C486:AY486" ca="1" si="607">IF(C483&lt;(C488+C489),0,(((C488/C489)*OFFSET(C486,-2,-ROUND(C488+C489,0)))))</f>
        <v>0</v>
      </c>
      <c r="D486" s="2">
        <f t="shared" ca="1" si="607"/>
        <v>0</v>
      </c>
      <c r="E486" s="2">
        <f t="shared" ca="1" si="607"/>
        <v>0</v>
      </c>
      <c r="F486" s="2">
        <f t="shared" ca="1" si="607"/>
        <v>0</v>
      </c>
      <c r="G486" s="2">
        <f t="shared" ca="1" si="607"/>
        <v>0</v>
      </c>
      <c r="H486" s="2">
        <f t="shared" ca="1" si="607"/>
        <v>0</v>
      </c>
      <c r="I486" s="2">
        <f t="shared" ca="1" si="607"/>
        <v>0</v>
      </c>
      <c r="J486" s="2">
        <f t="shared" ca="1" si="607"/>
        <v>0</v>
      </c>
      <c r="K486" s="2">
        <f t="shared" ca="1" si="607"/>
        <v>0</v>
      </c>
      <c r="L486" s="2">
        <f t="shared" ca="1" si="607"/>
        <v>0</v>
      </c>
      <c r="M486" s="2">
        <f t="shared" ca="1" si="607"/>
        <v>0</v>
      </c>
      <c r="N486" s="2">
        <f t="shared" ca="1" si="607"/>
        <v>0</v>
      </c>
      <c r="O486" s="2">
        <f t="shared" ca="1" si="607"/>
        <v>0</v>
      </c>
      <c r="P486" s="2">
        <f t="shared" ca="1" si="607"/>
        <v>0</v>
      </c>
      <c r="Q486" s="2">
        <f t="shared" ca="1" si="607"/>
        <v>0</v>
      </c>
      <c r="R486" s="2">
        <f t="shared" ca="1" si="607"/>
        <v>0</v>
      </c>
      <c r="S486" s="2">
        <f t="shared" ca="1" si="607"/>
        <v>0</v>
      </c>
      <c r="T486" s="2">
        <f t="shared" ca="1" si="607"/>
        <v>0</v>
      </c>
      <c r="U486" s="2">
        <f t="shared" ca="1" si="607"/>
        <v>0</v>
      </c>
      <c r="V486" s="2">
        <f t="shared" ca="1" si="607"/>
        <v>0</v>
      </c>
      <c r="W486" s="2">
        <f t="shared" ca="1" si="607"/>
        <v>0</v>
      </c>
      <c r="X486" s="2">
        <f t="shared" ca="1" si="607"/>
        <v>0</v>
      </c>
      <c r="Y486" s="2">
        <f t="shared" ca="1" si="607"/>
        <v>0</v>
      </c>
      <c r="Z486" s="2">
        <f t="shared" ca="1" si="607"/>
        <v>0</v>
      </c>
      <c r="AA486" s="2">
        <f t="shared" ca="1" si="607"/>
        <v>0</v>
      </c>
      <c r="AB486" s="2">
        <f t="shared" ca="1" si="607"/>
        <v>0</v>
      </c>
      <c r="AC486" s="2">
        <f t="shared" ca="1" si="607"/>
        <v>0</v>
      </c>
      <c r="AD486" s="2">
        <f t="shared" ca="1" si="607"/>
        <v>0</v>
      </c>
      <c r="AE486" s="2">
        <f t="shared" ca="1" si="607"/>
        <v>0</v>
      </c>
      <c r="AF486" s="2">
        <f t="shared" ca="1" si="607"/>
        <v>0</v>
      </c>
      <c r="AG486" s="2">
        <f t="shared" ca="1" si="607"/>
        <v>0</v>
      </c>
      <c r="AH486" s="2">
        <f t="shared" ca="1" si="607"/>
        <v>0</v>
      </c>
      <c r="AI486" s="2">
        <f t="shared" ca="1" si="607"/>
        <v>0</v>
      </c>
      <c r="AJ486" s="2">
        <f t="shared" ca="1" si="607"/>
        <v>0</v>
      </c>
      <c r="AK486" s="2">
        <f t="shared" ca="1" si="607"/>
        <v>0</v>
      </c>
      <c r="AL486" s="2">
        <f t="shared" ca="1" si="607"/>
        <v>0</v>
      </c>
      <c r="AM486" s="2">
        <f t="shared" ca="1" si="607"/>
        <v>0</v>
      </c>
      <c r="AN486" s="2">
        <f t="shared" ca="1" si="607"/>
        <v>0</v>
      </c>
      <c r="AO486" s="2">
        <f t="shared" ca="1" si="607"/>
        <v>0</v>
      </c>
      <c r="AP486" s="2">
        <f t="shared" ca="1" si="607"/>
        <v>0</v>
      </c>
      <c r="AQ486" s="2">
        <f t="shared" ca="1" si="607"/>
        <v>0</v>
      </c>
      <c r="AR486" s="2">
        <f t="shared" ca="1" si="607"/>
        <v>0</v>
      </c>
      <c r="AS486" s="2">
        <f t="shared" ca="1" si="607"/>
        <v>0</v>
      </c>
      <c r="AT486" s="2">
        <f t="shared" ca="1" si="607"/>
        <v>0</v>
      </c>
      <c r="AU486" s="2">
        <f t="shared" ca="1" si="607"/>
        <v>0</v>
      </c>
      <c r="AV486" s="2">
        <f t="shared" ca="1" si="607"/>
        <v>0</v>
      </c>
      <c r="AW486" s="2">
        <f t="shared" ca="1" si="607"/>
        <v>0</v>
      </c>
      <c r="AX486" s="2">
        <f t="shared" ca="1" si="607"/>
        <v>0</v>
      </c>
      <c r="AY486" s="2">
        <f t="shared" ca="1" si="607"/>
        <v>0</v>
      </c>
      <c r="AZ486" s="2">
        <f t="shared" ref="AZ486:GA486" ca="1" si="608">IF(AZ483&lt;&gt;" ",IF(AZ483&lt;(AZ488+AZ489),0,(((AZ488/AZ489)*OFFSET(AZ486,-2,-ROUND(AZ488+AZ489,0)))))," ")</f>
        <v>0</v>
      </c>
      <c r="BA486" s="2">
        <f t="shared" ca="1" si="608"/>
        <v>0</v>
      </c>
      <c r="BB486" s="2">
        <f t="shared" ca="1" si="608"/>
        <v>0</v>
      </c>
      <c r="BC486" s="2">
        <f t="shared" ca="1" si="608"/>
        <v>0</v>
      </c>
      <c r="BD486" s="2">
        <f t="shared" ca="1" si="608"/>
        <v>0</v>
      </c>
      <c r="BE486" s="2">
        <f t="shared" ca="1" si="608"/>
        <v>0</v>
      </c>
      <c r="BF486" s="2">
        <f t="shared" ca="1" si="608"/>
        <v>0</v>
      </c>
      <c r="BG486" s="2">
        <f t="shared" ca="1" si="608"/>
        <v>0</v>
      </c>
      <c r="BH486" s="2">
        <f t="shared" ca="1" si="608"/>
        <v>0</v>
      </c>
      <c r="BI486" s="2">
        <f t="shared" ca="1" si="608"/>
        <v>0</v>
      </c>
      <c r="BJ486" s="2">
        <f t="shared" ca="1" si="608"/>
        <v>0</v>
      </c>
      <c r="BK486" s="2">
        <f t="shared" ca="1" si="608"/>
        <v>0</v>
      </c>
      <c r="BL486" s="2">
        <f t="shared" ca="1" si="608"/>
        <v>0</v>
      </c>
      <c r="BM486" s="2">
        <f t="shared" ca="1" si="608"/>
        <v>0</v>
      </c>
      <c r="BN486" s="2">
        <f t="shared" ca="1" si="608"/>
        <v>0</v>
      </c>
      <c r="BO486" s="2">
        <f t="shared" ca="1" si="608"/>
        <v>0</v>
      </c>
      <c r="BP486" s="2">
        <f t="shared" ca="1" si="608"/>
        <v>0</v>
      </c>
      <c r="BQ486" s="2">
        <f t="shared" ca="1" si="608"/>
        <v>0</v>
      </c>
      <c r="BR486" s="2">
        <f t="shared" ca="1" si="608"/>
        <v>0</v>
      </c>
      <c r="BS486" s="2">
        <f t="shared" ca="1" si="608"/>
        <v>0</v>
      </c>
      <c r="BT486" s="2">
        <f t="shared" ca="1" si="608"/>
        <v>0</v>
      </c>
      <c r="BU486" s="2">
        <f t="shared" ca="1" si="608"/>
        <v>0</v>
      </c>
      <c r="BV486" s="2">
        <f t="shared" ca="1" si="608"/>
        <v>0</v>
      </c>
      <c r="BW486" s="2">
        <f t="shared" ca="1" si="608"/>
        <v>0</v>
      </c>
      <c r="BX486" s="2">
        <f t="shared" ca="1" si="608"/>
        <v>0</v>
      </c>
      <c r="BY486" s="2">
        <f t="shared" ca="1" si="608"/>
        <v>0</v>
      </c>
      <c r="BZ486" s="2">
        <f t="shared" ca="1" si="608"/>
        <v>0</v>
      </c>
      <c r="CA486" s="2">
        <f t="shared" ca="1" si="608"/>
        <v>0</v>
      </c>
      <c r="CB486" s="2">
        <f t="shared" ca="1" si="608"/>
        <v>0</v>
      </c>
      <c r="CC486" s="2">
        <f t="shared" ca="1" si="608"/>
        <v>0</v>
      </c>
      <c r="CD486" s="2">
        <f t="shared" ca="1" si="608"/>
        <v>0</v>
      </c>
      <c r="CE486" s="2">
        <f t="shared" ca="1" si="608"/>
        <v>0</v>
      </c>
      <c r="CF486" s="2">
        <f t="shared" ca="1" si="608"/>
        <v>0</v>
      </c>
      <c r="CG486" s="2">
        <f t="shared" ca="1" si="608"/>
        <v>0</v>
      </c>
      <c r="CH486" s="2">
        <f t="shared" ca="1" si="608"/>
        <v>0</v>
      </c>
      <c r="CI486" s="2">
        <f t="shared" ca="1" si="608"/>
        <v>0</v>
      </c>
      <c r="CJ486" s="2">
        <f t="shared" ca="1" si="608"/>
        <v>0</v>
      </c>
      <c r="CK486" s="2">
        <f t="shared" ca="1" si="608"/>
        <v>0</v>
      </c>
      <c r="CL486" s="2">
        <f t="shared" ca="1" si="608"/>
        <v>0</v>
      </c>
      <c r="CM486" s="2">
        <f t="shared" ca="1" si="608"/>
        <v>0</v>
      </c>
      <c r="CN486" s="2">
        <f t="shared" ca="1" si="608"/>
        <v>0</v>
      </c>
      <c r="CO486" s="2">
        <f t="shared" ca="1" si="608"/>
        <v>0</v>
      </c>
      <c r="CP486" s="2">
        <f t="shared" ca="1" si="608"/>
        <v>0</v>
      </c>
      <c r="CQ486" s="2">
        <f t="shared" ca="1" si="608"/>
        <v>0</v>
      </c>
      <c r="CR486" s="2">
        <f t="shared" ca="1" si="608"/>
        <v>0</v>
      </c>
      <c r="CS486" s="2">
        <f t="shared" ca="1" si="608"/>
        <v>0</v>
      </c>
      <c r="CT486" s="2">
        <f t="shared" ca="1" si="608"/>
        <v>0</v>
      </c>
      <c r="CU486" s="2">
        <f t="shared" ca="1" si="608"/>
        <v>0</v>
      </c>
      <c r="CV486" s="2">
        <f t="shared" ca="1" si="608"/>
        <v>0</v>
      </c>
      <c r="CW486" s="2">
        <f t="shared" ca="1" si="608"/>
        <v>0</v>
      </c>
      <c r="CX486" s="2">
        <f t="shared" ca="1" si="608"/>
        <v>0</v>
      </c>
      <c r="CY486" s="2">
        <f t="shared" ca="1" si="608"/>
        <v>0</v>
      </c>
      <c r="CZ486" s="2">
        <f t="shared" ca="1" si="608"/>
        <v>0</v>
      </c>
      <c r="DA486" s="2">
        <f t="shared" ca="1" si="608"/>
        <v>0</v>
      </c>
      <c r="DB486" s="2">
        <f t="shared" ca="1" si="608"/>
        <v>0</v>
      </c>
      <c r="DC486" s="2">
        <f t="shared" ca="1" si="608"/>
        <v>0</v>
      </c>
      <c r="DD486" s="2">
        <f t="shared" ca="1" si="608"/>
        <v>0</v>
      </c>
      <c r="DE486" s="2">
        <f t="shared" ca="1" si="608"/>
        <v>0</v>
      </c>
      <c r="DF486" s="2">
        <f t="shared" ca="1" si="608"/>
        <v>0</v>
      </c>
      <c r="DG486" s="2">
        <f t="shared" ca="1" si="608"/>
        <v>0</v>
      </c>
      <c r="DH486" s="2" t="str">
        <f t="shared" ca="1" si="608"/>
        <v xml:space="preserve"> </v>
      </c>
      <c r="DI486" s="2" t="str">
        <f t="shared" ca="1" si="608"/>
        <v xml:space="preserve"> </v>
      </c>
      <c r="DJ486" s="2" t="str">
        <f t="shared" ca="1" si="608"/>
        <v xml:space="preserve"> </v>
      </c>
      <c r="DK486" s="2" t="str">
        <f t="shared" ca="1" si="608"/>
        <v xml:space="preserve"> </v>
      </c>
      <c r="DL486" s="2" t="str">
        <f t="shared" ca="1" si="608"/>
        <v xml:space="preserve"> </v>
      </c>
      <c r="DM486" s="2" t="str">
        <f t="shared" ca="1" si="608"/>
        <v xml:space="preserve"> </v>
      </c>
      <c r="DN486" s="2" t="str">
        <f t="shared" ca="1" si="608"/>
        <v xml:space="preserve"> </v>
      </c>
      <c r="DO486" s="2" t="str">
        <f t="shared" ca="1" si="608"/>
        <v xml:space="preserve"> </v>
      </c>
      <c r="DP486" s="2" t="str">
        <f t="shared" ca="1" si="608"/>
        <v xml:space="preserve"> </v>
      </c>
      <c r="DQ486" s="2" t="str">
        <f t="shared" ca="1" si="608"/>
        <v xml:space="preserve"> </v>
      </c>
      <c r="DR486" s="2" t="str">
        <f t="shared" ca="1" si="608"/>
        <v xml:space="preserve"> </v>
      </c>
      <c r="DS486" s="2" t="str">
        <f t="shared" ca="1" si="608"/>
        <v xml:space="preserve"> </v>
      </c>
      <c r="DT486" s="2" t="str">
        <f t="shared" ca="1" si="608"/>
        <v xml:space="preserve"> </v>
      </c>
      <c r="DU486" s="2" t="str">
        <f t="shared" ca="1" si="608"/>
        <v xml:space="preserve"> </v>
      </c>
      <c r="DV486" s="2" t="str">
        <f t="shared" ca="1" si="608"/>
        <v xml:space="preserve"> </v>
      </c>
      <c r="DW486" s="2" t="str">
        <f t="shared" ca="1" si="608"/>
        <v xml:space="preserve"> </v>
      </c>
      <c r="DX486" s="2" t="str">
        <f t="shared" ca="1" si="608"/>
        <v xml:space="preserve"> </v>
      </c>
      <c r="DY486" s="2" t="str">
        <f t="shared" ca="1" si="608"/>
        <v xml:space="preserve"> </v>
      </c>
      <c r="DZ486" s="2" t="str">
        <f t="shared" ca="1" si="608"/>
        <v xml:space="preserve"> </v>
      </c>
      <c r="EA486" s="2" t="str">
        <f t="shared" ca="1" si="608"/>
        <v xml:space="preserve"> </v>
      </c>
      <c r="EB486" s="2" t="str">
        <f t="shared" ca="1" si="608"/>
        <v xml:space="preserve"> </v>
      </c>
      <c r="EC486" s="2" t="str">
        <f t="shared" ca="1" si="608"/>
        <v xml:space="preserve"> </v>
      </c>
      <c r="ED486" s="2" t="str">
        <f t="shared" ca="1" si="608"/>
        <v xml:space="preserve"> </v>
      </c>
      <c r="EE486" s="2" t="str">
        <f t="shared" ca="1" si="608"/>
        <v xml:space="preserve"> </v>
      </c>
      <c r="EF486" s="2" t="str">
        <f t="shared" ca="1" si="608"/>
        <v xml:space="preserve"> </v>
      </c>
      <c r="EG486" s="2" t="str">
        <f t="shared" ca="1" si="608"/>
        <v xml:space="preserve"> </v>
      </c>
      <c r="EH486" s="2" t="str">
        <f t="shared" ca="1" si="608"/>
        <v xml:space="preserve"> </v>
      </c>
      <c r="EI486" s="2" t="str">
        <f t="shared" ca="1" si="608"/>
        <v xml:space="preserve"> </v>
      </c>
      <c r="EJ486" s="2" t="str">
        <f t="shared" ca="1" si="608"/>
        <v xml:space="preserve"> </v>
      </c>
      <c r="EK486" s="2" t="str">
        <f t="shared" ca="1" si="608"/>
        <v xml:space="preserve"> </v>
      </c>
      <c r="EL486" s="2" t="str">
        <f t="shared" ca="1" si="608"/>
        <v xml:space="preserve"> </v>
      </c>
      <c r="EM486" s="2" t="str">
        <f t="shared" ca="1" si="608"/>
        <v xml:space="preserve"> </v>
      </c>
      <c r="EN486" s="2" t="str">
        <f t="shared" ca="1" si="608"/>
        <v xml:space="preserve"> </v>
      </c>
      <c r="EO486" s="2" t="str">
        <f t="shared" ca="1" si="608"/>
        <v xml:space="preserve"> </v>
      </c>
      <c r="EP486" s="2" t="str">
        <f t="shared" ca="1" si="608"/>
        <v xml:space="preserve"> </v>
      </c>
      <c r="EQ486" s="2" t="str">
        <f t="shared" ca="1" si="608"/>
        <v xml:space="preserve"> </v>
      </c>
      <c r="ER486" s="2" t="str">
        <f t="shared" ca="1" si="608"/>
        <v xml:space="preserve"> </v>
      </c>
      <c r="ES486" s="2" t="str">
        <f t="shared" ca="1" si="608"/>
        <v xml:space="preserve"> </v>
      </c>
      <c r="ET486" s="2" t="str">
        <f t="shared" ca="1" si="608"/>
        <v xml:space="preserve"> </v>
      </c>
      <c r="EU486" s="2" t="str">
        <f t="shared" ca="1" si="608"/>
        <v xml:space="preserve"> </v>
      </c>
      <c r="EV486" s="2" t="str">
        <f t="shared" ca="1" si="608"/>
        <v xml:space="preserve"> </v>
      </c>
      <c r="EW486" s="2" t="str">
        <f t="shared" ca="1" si="608"/>
        <v xml:space="preserve"> </v>
      </c>
      <c r="EX486" s="2" t="str">
        <f t="shared" ca="1" si="608"/>
        <v xml:space="preserve"> </v>
      </c>
      <c r="EY486" s="2" t="str">
        <f t="shared" ca="1" si="608"/>
        <v xml:space="preserve"> </v>
      </c>
      <c r="EZ486" s="2" t="str">
        <f t="shared" ca="1" si="608"/>
        <v xml:space="preserve"> </v>
      </c>
      <c r="FA486" s="2" t="str">
        <f t="shared" ca="1" si="608"/>
        <v xml:space="preserve"> </v>
      </c>
      <c r="FB486" s="2" t="str">
        <f t="shared" ca="1" si="608"/>
        <v xml:space="preserve"> </v>
      </c>
      <c r="FC486" s="2" t="str">
        <f t="shared" ca="1" si="608"/>
        <v xml:space="preserve"> </v>
      </c>
      <c r="FD486" s="2" t="str">
        <f t="shared" ca="1" si="608"/>
        <v xml:space="preserve"> </v>
      </c>
      <c r="FE486" s="2" t="str">
        <f t="shared" ca="1" si="608"/>
        <v xml:space="preserve"> </v>
      </c>
      <c r="FF486" s="2" t="str">
        <f t="shared" ca="1" si="608"/>
        <v xml:space="preserve"> </v>
      </c>
      <c r="FG486" s="2" t="str">
        <f t="shared" ca="1" si="608"/>
        <v xml:space="preserve"> </v>
      </c>
      <c r="FH486" s="2" t="str">
        <f t="shared" ca="1" si="608"/>
        <v xml:space="preserve"> </v>
      </c>
      <c r="FI486" s="2" t="str">
        <f t="shared" ca="1" si="608"/>
        <v xml:space="preserve"> </v>
      </c>
      <c r="FJ486" s="2" t="str">
        <f t="shared" ca="1" si="608"/>
        <v xml:space="preserve"> </v>
      </c>
      <c r="FK486" s="2" t="str">
        <f t="shared" ca="1" si="608"/>
        <v xml:space="preserve"> </v>
      </c>
      <c r="FL486" s="2" t="str">
        <f t="shared" ca="1" si="608"/>
        <v xml:space="preserve"> </v>
      </c>
      <c r="FM486" s="2" t="str">
        <f t="shared" ca="1" si="608"/>
        <v xml:space="preserve"> </v>
      </c>
      <c r="FN486" s="2" t="str">
        <f t="shared" ca="1" si="608"/>
        <v xml:space="preserve"> </v>
      </c>
      <c r="FO486" s="2" t="str">
        <f t="shared" ca="1" si="608"/>
        <v xml:space="preserve"> </v>
      </c>
      <c r="FP486" s="2" t="str">
        <f t="shared" ca="1" si="608"/>
        <v xml:space="preserve"> </v>
      </c>
      <c r="FQ486" s="2" t="str">
        <f t="shared" ca="1" si="608"/>
        <v xml:space="preserve"> </v>
      </c>
      <c r="FR486" s="2" t="str">
        <f t="shared" ca="1" si="608"/>
        <v xml:space="preserve"> </v>
      </c>
      <c r="FS486" s="2" t="str">
        <f t="shared" ca="1" si="608"/>
        <v xml:space="preserve"> </v>
      </c>
      <c r="FT486" s="2" t="str">
        <f t="shared" ca="1" si="608"/>
        <v xml:space="preserve"> </v>
      </c>
      <c r="FU486" s="2" t="str">
        <f t="shared" ca="1" si="608"/>
        <v xml:space="preserve"> </v>
      </c>
      <c r="FV486" s="2" t="str">
        <f t="shared" ca="1" si="608"/>
        <v xml:space="preserve"> </v>
      </c>
      <c r="FW486" s="2" t="str">
        <f t="shared" ca="1" si="608"/>
        <v xml:space="preserve"> </v>
      </c>
      <c r="FX486" s="2" t="str">
        <f t="shared" ca="1" si="608"/>
        <v xml:space="preserve"> </v>
      </c>
      <c r="FY486" s="2" t="str">
        <f t="shared" ca="1" si="608"/>
        <v xml:space="preserve"> </v>
      </c>
      <c r="FZ486" s="2" t="str">
        <f t="shared" ca="1" si="608"/>
        <v xml:space="preserve"> </v>
      </c>
      <c r="GA486" s="2" t="str">
        <f t="shared" ca="1" si="608"/>
        <v xml:space="preserve"> </v>
      </c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</row>
    <row r="487" spans="1:257" ht="12.75" customHeight="1" x14ac:dyDescent="0.2">
      <c r="A487" s="3" t="s">
        <v>21</v>
      </c>
      <c r="B487" s="3"/>
      <c r="C487" s="9">
        <f t="shared" ref="C487:AY487" ca="1" si="609">C485-C484</f>
        <v>5.62</v>
      </c>
      <c r="D487" s="9">
        <f t="shared" ca="1" si="609"/>
        <v>5.4874999999999998</v>
      </c>
      <c r="E487" s="9">
        <f t="shared" ca="1" si="609"/>
        <v>5.3550000000000004</v>
      </c>
      <c r="F487" s="9">
        <f t="shared" ca="1" si="609"/>
        <v>5.2225000000000001</v>
      </c>
      <c r="G487" s="9">
        <f t="shared" ca="1" si="609"/>
        <v>5.09</v>
      </c>
      <c r="H487" s="9">
        <f t="shared" ca="1" si="609"/>
        <v>4.9574999999999996</v>
      </c>
      <c r="I487" s="9">
        <f t="shared" ca="1" si="609"/>
        <v>4.8249999999999993</v>
      </c>
      <c r="J487" s="9">
        <f t="shared" ca="1" si="609"/>
        <v>4.6924999999999999</v>
      </c>
      <c r="K487" s="9">
        <f t="shared" ca="1" si="609"/>
        <v>4.5599999999999996</v>
      </c>
      <c r="L487" s="9">
        <f t="shared" ca="1" si="609"/>
        <v>4.4274999999999993</v>
      </c>
      <c r="M487" s="9">
        <f t="shared" ca="1" si="609"/>
        <v>4.2949999999999999</v>
      </c>
      <c r="N487" s="9">
        <f t="shared" ca="1" si="609"/>
        <v>4.1624999999999996</v>
      </c>
      <c r="O487" s="9">
        <f t="shared" ca="1" si="609"/>
        <v>4.0299999999999994</v>
      </c>
      <c r="P487" s="9">
        <f t="shared" ca="1" si="609"/>
        <v>3.8974999999999995</v>
      </c>
      <c r="Q487" s="9">
        <f t="shared" ca="1" si="609"/>
        <v>3.7649999999999997</v>
      </c>
      <c r="R487" s="9">
        <f t="shared" ca="1" si="609"/>
        <v>3.6324999999999998</v>
      </c>
      <c r="S487" s="9">
        <f t="shared" ca="1" si="609"/>
        <v>3.5</v>
      </c>
      <c r="T487" s="9">
        <f t="shared" ca="1" si="609"/>
        <v>3.3675000000000002</v>
      </c>
      <c r="U487" s="9">
        <f t="shared" ca="1" si="609"/>
        <v>3.2350000000000003</v>
      </c>
      <c r="V487" s="9">
        <f t="shared" ca="1" si="609"/>
        <v>3.1025000000000005</v>
      </c>
      <c r="W487" s="9">
        <f t="shared" ca="1" si="609"/>
        <v>3.4353932584269673</v>
      </c>
      <c r="X487" s="9">
        <f t="shared" ca="1" si="609"/>
        <v>3.4651685393258433</v>
      </c>
      <c r="Y487" s="9">
        <f t="shared" ca="1" si="609"/>
        <v>3.4949438202247203</v>
      </c>
      <c r="Z487" s="9">
        <f t="shared" ca="1" si="609"/>
        <v>3.5247191011235972</v>
      </c>
      <c r="AA487" s="9">
        <f t="shared" ca="1" si="609"/>
        <v>3.5544943820224733</v>
      </c>
      <c r="AB487" s="9">
        <f t="shared" ca="1" si="609"/>
        <v>3.5842696629213502</v>
      </c>
      <c r="AC487" s="9">
        <f t="shared" ca="1" si="609"/>
        <v>3.6140449438202262</v>
      </c>
      <c r="AD487" s="9">
        <f t="shared" ca="1" si="609"/>
        <v>3.6438202247191032</v>
      </c>
      <c r="AE487" s="9">
        <f t="shared" ca="1" si="609"/>
        <v>3.6735955056179801</v>
      </c>
      <c r="AF487" s="9">
        <f t="shared" ca="1" si="609"/>
        <v>3.7033707865168566</v>
      </c>
      <c r="AG487" s="9">
        <f t="shared" ca="1" si="609"/>
        <v>3.7331460674157331</v>
      </c>
      <c r="AH487" s="9">
        <f t="shared" ca="1" si="609"/>
        <v>3.7629213483146078</v>
      </c>
      <c r="AI487" s="9">
        <f t="shared" ca="1" si="609"/>
        <v>3.7926966292134843</v>
      </c>
      <c r="AJ487" s="9">
        <f t="shared" ca="1" si="609"/>
        <v>3.8224719101123608</v>
      </c>
      <c r="AK487" s="9">
        <f t="shared" ca="1" si="609"/>
        <v>3.8522471910112372</v>
      </c>
      <c r="AL487" s="9">
        <f t="shared" ca="1" si="609"/>
        <v>3.8820224719101137</v>
      </c>
      <c r="AM487" s="9">
        <f t="shared" ca="1" si="609"/>
        <v>3.9117977528089884</v>
      </c>
      <c r="AN487" s="9">
        <f t="shared" ca="1" si="609"/>
        <v>3.9415730337078649</v>
      </c>
      <c r="AO487" s="9">
        <f t="shared" ca="1" si="609"/>
        <v>3.9713483146067414</v>
      </c>
      <c r="AP487" s="9">
        <f t="shared" ca="1" si="609"/>
        <v>4.0011235955056161</v>
      </c>
      <c r="AQ487" s="9">
        <f t="shared" ca="1" si="609"/>
        <v>4.0308988764044926</v>
      </c>
      <c r="AR487" s="9">
        <f t="shared" ca="1" si="609"/>
        <v>4.0606741573033691</v>
      </c>
      <c r="AS487" s="9">
        <f t="shared" ca="1" si="609"/>
        <v>4.0904494382022438</v>
      </c>
      <c r="AT487" s="9">
        <f t="shared" ca="1" si="609"/>
        <v>4.1202247191011203</v>
      </c>
      <c r="AU487" s="9">
        <f t="shared" ca="1" si="609"/>
        <v>4.1499999999999968</v>
      </c>
      <c r="AV487" s="9">
        <f t="shared" ca="1" si="609"/>
        <v>4.1797752808988715</v>
      </c>
      <c r="AW487" s="9">
        <f t="shared" ca="1" si="609"/>
        <v>4.209550561797748</v>
      </c>
      <c r="AX487" s="9">
        <f t="shared" ca="1" si="609"/>
        <v>4.2393258426966245</v>
      </c>
      <c r="AY487" s="9">
        <f t="shared" ca="1" si="609"/>
        <v>4.2691011235954992</v>
      </c>
      <c r="AZ487" s="9">
        <f t="shared" ref="AZ487:GA487" ca="1" si="610">IF(AZ483&lt;&gt;" ",AZ485-AZ484," ")</f>
        <v>4.2437097378277109</v>
      </c>
      <c r="BA487" s="9">
        <f t="shared" ca="1" si="610"/>
        <v>4.218318352059919</v>
      </c>
      <c r="BB487" s="9">
        <f t="shared" ca="1" si="610"/>
        <v>4.1929269662921307</v>
      </c>
      <c r="BC487" s="9">
        <f t="shared" ca="1" si="610"/>
        <v>4.1675355805243388</v>
      </c>
      <c r="BD487" s="9">
        <f t="shared" ca="1" si="610"/>
        <v>4.1421441947565505</v>
      </c>
      <c r="BE487" s="9">
        <f t="shared" ca="1" si="610"/>
        <v>4.1167528089887586</v>
      </c>
      <c r="BF487" s="9">
        <f t="shared" ca="1" si="610"/>
        <v>4.0913614232209703</v>
      </c>
      <c r="BG487" s="9">
        <f t="shared" ca="1" si="610"/>
        <v>4.0659700374531784</v>
      </c>
      <c r="BH487" s="9">
        <f t="shared" ca="1" si="610"/>
        <v>4.0405786516853901</v>
      </c>
      <c r="BI487" s="9">
        <f t="shared" ca="1" si="610"/>
        <v>4.0151872659175982</v>
      </c>
      <c r="BJ487" s="9">
        <f t="shared" ca="1" si="610"/>
        <v>3.9897958801498099</v>
      </c>
      <c r="BK487" s="9">
        <f t="shared" ca="1" si="610"/>
        <v>3.964404494382018</v>
      </c>
      <c r="BL487" s="9">
        <f t="shared" ca="1" si="610"/>
        <v>3.9390131086142297</v>
      </c>
      <c r="BM487" s="9">
        <f t="shared" ca="1" si="610"/>
        <v>3.9136217228464378</v>
      </c>
      <c r="BN487" s="9">
        <f t="shared" ca="1" si="610"/>
        <v>3.8882303370786495</v>
      </c>
      <c r="BO487" s="9">
        <f t="shared" ca="1" si="610"/>
        <v>3.8628389513108576</v>
      </c>
      <c r="BP487" s="9">
        <f t="shared" ca="1" si="610"/>
        <v>3.8374475655430693</v>
      </c>
      <c r="BQ487" s="9">
        <f t="shared" ca="1" si="610"/>
        <v>3.8120561797752774</v>
      </c>
      <c r="BR487" s="9">
        <f t="shared" ca="1" si="610"/>
        <v>3.7866647940074873</v>
      </c>
      <c r="BS487" s="9">
        <f t="shared" ca="1" si="610"/>
        <v>3.7612734082396972</v>
      </c>
      <c r="BT487" s="9">
        <f t="shared" ca="1" si="610"/>
        <v>3.8034456928838924</v>
      </c>
      <c r="BU487" s="9">
        <f t="shared" ca="1" si="610"/>
        <v>3.8456179775280876</v>
      </c>
      <c r="BV487" s="9">
        <f t="shared" ca="1" si="610"/>
        <v>3.8877902621722829</v>
      </c>
      <c r="BW487" s="9">
        <f t="shared" ca="1" si="610"/>
        <v>3.9299625468164763</v>
      </c>
      <c r="BX487" s="9">
        <f t="shared" ca="1" si="610"/>
        <v>3.9721348314606715</v>
      </c>
      <c r="BY487" s="9">
        <f t="shared" ca="1" si="610"/>
        <v>4.0143071161048667</v>
      </c>
      <c r="BZ487" s="9">
        <f t="shared" ca="1" si="610"/>
        <v>4.0564794007490619</v>
      </c>
      <c r="CA487" s="9">
        <f t="shared" ca="1" si="610"/>
        <v>4.0986516853932553</v>
      </c>
      <c r="CB487" s="9">
        <f t="shared" ca="1" si="610"/>
        <v>4.1408239700374487</v>
      </c>
      <c r="CC487" s="9">
        <f t="shared" ca="1" si="610"/>
        <v>4.1829962546816457</v>
      </c>
      <c r="CD487" s="9">
        <f t="shared" ca="1" si="610"/>
        <v>4.2251685393258427</v>
      </c>
      <c r="CE487" s="9">
        <f t="shared" ca="1" si="610"/>
        <v>4.2673408239700361</v>
      </c>
      <c r="CF487" s="9">
        <f t="shared" ca="1" si="610"/>
        <v>4.3095131086142295</v>
      </c>
      <c r="CG487" s="9">
        <f t="shared" ca="1" si="610"/>
        <v>4.351685393258423</v>
      </c>
      <c r="CH487" s="9">
        <f t="shared" ca="1" si="610"/>
        <v>4.3938576779026199</v>
      </c>
      <c r="CI487" s="9">
        <f t="shared" ca="1" si="610"/>
        <v>4.4360299625468169</v>
      </c>
      <c r="CJ487" s="9">
        <f t="shared" ca="1" si="610"/>
        <v>4.4782022471910103</v>
      </c>
      <c r="CK487" s="9">
        <f t="shared" ca="1" si="610"/>
        <v>4.5203745318352038</v>
      </c>
      <c r="CL487" s="9">
        <f t="shared" ca="1" si="610"/>
        <v>4.5625468164793972</v>
      </c>
      <c r="CM487" s="9">
        <f t="shared" ca="1" si="610"/>
        <v>4.6047191011235942</v>
      </c>
      <c r="CN487" s="9">
        <f t="shared" ca="1" si="610"/>
        <v>4.6468913857677911</v>
      </c>
      <c r="CO487" s="9">
        <f t="shared" ca="1" si="610"/>
        <v>4.6890636704119846</v>
      </c>
      <c r="CP487" s="9">
        <f t="shared" ca="1" si="610"/>
        <v>4.731235955056178</v>
      </c>
      <c r="CQ487" s="9">
        <f t="shared" ca="1" si="610"/>
        <v>4.7734082397003714</v>
      </c>
      <c r="CR487" s="9">
        <f t="shared" ca="1" si="610"/>
        <v>4.8155805243445684</v>
      </c>
      <c r="CS487" s="9">
        <f t="shared" ca="1" si="610"/>
        <v>4.8577528089887654</v>
      </c>
      <c r="CT487" s="9">
        <f t="shared" ca="1" si="610"/>
        <v>4.8999250936329588</v>
      </c>
      <c r="CU487" s="9">
        <f t="shared" ca="1" si="610"/>
        <v>4.9420973782771522</v>
      </c>
      <c r="CV487" s="9">
        <f t="shared" ca="1" si="610"/>
        <v>4.9842696629213457</v>
      </c>
      <c r="CW487" s="9">
        <f t="shared" ca="1" si="610"/>
        <v>5.0264419475655444</v>
      </c>
      <c r="CX487" s="9">
        <f t="shared" ca="1" si="610"/>
        <v>5.0686142322097432</v>
      </c>
      <c r="CY487" s="9">
        <f t="shared" ca="1" si="610"/>
        <v>5.1107865168539384</v>
      </c>
      <c r="CZ487" s="9">
        <f t="shared" ca="1" si="610"/>
        <v>5.1529588014981336</v>
      </c>
      <c r="DA487" s="9">
        <f t="shared" ca="1" si="610"/>
        <v>5.1951310861423323</v>
      </c>
      <c r="DB487" s="9">
        <f t="shared" ca="1" si="610"/>
        <v>5.2373033707865275</v>
      </c>
      <c r="DC487" s="9">
        <f t="shared" ca="1" si="610"/>
        <v>5.2794756554307227</v>
      </c>
      <c r="DD487" s="9">
        <f t="shared" ca="1" si="610"/>
        <v>5.3216479400749215</v>
      </c>
      <c r="DE487" s="9">
        <f t="shared" ca="1" si="610"/>
        <v>5.3638202247191167</v>
      </c>
      <c r="DF487" s="9">
        <f t="shared" ca="1" si="610"/>
        <v>5.4059925093633154</v>
      </c>
      <c r="DG487" s="9">
        <f t="shared" ca="1" si="610"/>
        <v>5.4481647940075106</v>
      </c>
      <c r="DH487" s="9" t="str">
        <f t="shared" si="610"/>
        <v xml:space="preserve"> </v>
      </c>
      <c r="DI487" s="9" t="str">
        <f t="shared" si="610"/>
        <v xml:space="preserve"> </v>
      </c>
      <c r="DJ487" s="9" t="str">
        <f t="shared" si="610"/>
        <v xml:space="preserve"> </v>
      </c>
      <c r="DK487" s="9" t="str">
        <f t="shared" si="610"/>
        <v xml:space="preserve"> </v>
      </c>
      <c r="DL487" s="9" t="str">
        <f t="shared" si="610"/>
        <v xml:space="preserve"> </v>
      </c>
      <c r="DM487" s="9" t="str">
        <f t="shared" si="610"/>
        <v xml:space="preserve"> </v>
      </c>
      <c r="DN487" s="9" t="str">
        <f t="shared" si="610"/>
        <v xml:space="preserve"> </v>
      </c>
      <c r="DO487" s="9" t="str">
        <f t="shared" si="610"/>
        <v xml:space="preserve"> </v>
      </c>
      <c r="DP487" s="9" t="str">
        <f t="shared" si="610"/>
        <v xml:space="preserve"> </v>
      </c>
      <c r="DQ487" s="9" t="str">
        <f t="shared" si="610"/>
        <v xml:space="preserve"> </v>
      </c>
      <c r="DR487" s="9" t="str">
        <f t="shared" si="610"/>
        <v xml:space="preserve"> </v>
      </c>
      <c r="DS487" s="9" t="str">
        <f t="shared" si="610"/>
        <v xml:space="preserve"> </v>
      </c>
      <c r="DT487" s="9" t="str">
        <f t="shared" si="610"/>
        <v xml:space="preserve"> </v>
      </c>
      <c r="DU487" s="9" t="str">
        <f t="shared" si="610"/>
        <v xml:space="preserve"> </v>
      </c>
      <c r="DV487" s="9" t="str">
        <f t="shared" si="610"/>
        <v xml:space="preserve"> </v>
      </c>
      <c r="DW487" s="9" t="str">
        <f t="shared" si="610"/>
        <v xml:space="preserve"> </v>
      </c>
      <c r="DX487" s="9" t="str">
        <f t="shared" si="610"/>
        <v xml:space="preserve"> </v>
      </c>
      <c r="DY487" s="9" t="str">
        <f t="shared" si="610"/>
        <v xml:space="preserve"> </v>
      </c>
      <c r="DZ487" s="9" t="str">
        <f t="shared" si="610"/>
        <v xml:space="preserve"> </v>
      </c>
      <c r="EA487" s="9" t="str">
        <f t="shared" si="610"/>
        <v xml:space="preserve"> </v>
      </c>
      <c r="EB487" s="9" t="str">
        <f t="shared" si="610"/>
        <v xml:space="preserve"> </v>
      </c>
      <c r="EC487" s="9" t="str">
        <f t="shared" si="610"/>
        <v xml:space="preserve"> </v>
      </c>
      <c r="ED487" s="9" t="str">
        <f t="shared" si="610"/>
        <v xml:space="preserve"> </v>
      </c>
      <c r="EE487" s="9" t="str">
        <f t="shared" si="610"/>
        <v xml:space="preserve"> </v>
      </c>
      <c r="EF487" s="9" t="str">
        <f t="shared" si="610"/>
        <v xml:space="preserve"> </v>
      </c>
      <c r="EG487" s="9" t="str">
        <f t="shared" si="610"/>
        <v xml:space="preserve"> </v>
      </c>
      <c r="EH487" s="9" t="str">
        <f t="shared" si="610"/>
        <v xml:space="preserve"> </v>
      </c>
      <c r="EI487" s="9" t="str">
        <f t="shared" si="610"/>
        <v xml:space="preserve"> </v>
      </c>
      <c r="EJ487" s="9" t="str">
        <f t="shared" si="610"/>
        <v xml:space="preserve"> </v>
      </c>
      <c r="EK487" s="9" t="str">
        <f t="shared" si="610"/>
        <v xml:space="preserve"> </v>
      </c>
      <c r="EL487" s="9" t="str">
        <f t="shared" si="610"/>
        <v xml:space="preserve"> </v>
      </c>
      <c r="EM487" s="9" t="str">
        <f t="shared" si="610"/>
        <v xml:space="preserve"> </v>
      </c>
      <c r="EN487" s="9" t="str">
        <f t="shared" si="610"/>
        <v xml:space="preserve"> </v>
      </c>
      <c r="EO487" s="9" t="str">
        <f t="shared" si="610"/>
        <v xml:space="preserve"> </v>
      </c>
      <c r="EP487" s="9" t="str">
        <f t="shared" si="610"/>
        <v xml:space="preserve"> </v>
      </c>
      <c r="EQ487" s="9" t="str">
        <f t="shared" si="610"/>
        <v xml:space="preserve"> </v>
      </c>
      <c r="ER487" s="9" t="str">
        <f t="shared" si="610"/>
        <v xml:space="preserve"> </v>
      </c>
      <c r="ES487" s="9" t="str">
        <f t="shared" si="610"/>
        <v xml:space="preserve"> </v>
      </c>
      <c r="ET487" s="9" t="str">
        <f t="shared" si="610"/>
        <v xml:space="preserve"> </v>
      </c>
      <c r="EU487" s="9" t="str">
        <f t="shared" si="610"/>
        <v xml:space="preserve"> </v>
      </c>
      <c r="EV487" s="9" t="str">
        <f t="shared" si="610"/>
        <v xml:space="preserve"> </v>
      </c>
      <c r="EW487" s="9" t="str">
        <f t="shared" si="610"/>
        <v xml:space="preserve"> </v>
      </c>
      <c r="EX487" s="9" t="str">
        <f t="shared" si="610"/>
        <v xml:space="preserve"> </v>
      </c>
      <c r="EY487" s="9" t="str">
        <f t="shared" si="610"/>
        <v xml:space="preserve"> </v>
      </c>
      <c r="EZ487" s="9" t="str">
        <f t="shared" si="610"/>
        <v xml:space="preserve"> </v>
      </c>
      <c r="FA487" s="9" t="str">
        <f t="shared" si="610"/>
        <v xml:space="preserve"> </v>
      </c>
      <c r="FB487" s="9" t="str">
        <f t="shared" si="610"/>
        <v xml:space="preserve"> </v>
      </c>
      <c r="FC487" s="9" t="str">
        <f t="shared" si="610"/>
        <v xml:space="preserve"> </v>
      </c>
      <c r="FD487" s="9" t="str">
        <f t="shared" si="610"/>
        <v xml:space="preserve"> </v>
      </c>
      <c r="FE487" s="9" t="str">
        <f t="shared" si="610"/>
        <v xml:space="preserve"> </v>
      </c>
      <c r="FF487" s="9" t="str">
        <f t="shared" si="610"/>
        <v xml:space="preserve"> </v>
      </c>
      <c r="FG487" s="9" t="str">
        <f t="shared" si="610"/>
        <v xml:space="preserve"> </v>
      </c>
      <c r="FH487" s="9" t="str">
        <f t="shared" si="610"/>
        <v xml:space="preserve"> </v>
      </c>
      <c r="FI487" s="9" t="str">
        <f t="shared" si="610"/>
        <v xml:space="preserve"> </v>
      </c>
      <c r="FJ487" s="9" t="str">
        <f t="shared" si="610"/>
        <v xml:space="preserve"> </v>
      </c>
      <c r="FK487" s="9" t="str">
        <f t="shared" si="610"/>
        <v xml:space="preserve"> </v>
      </c>
      <c r="FL487" s="9" t="str">
        <f t="shared" si="610"/>
        <v xml:space="preserve"> </v>
      </c>
      <c r="FM487" s="9" t="str">
        <f t="shared" si="610"/>
        <v xml:space="preserve"> </v>
      </c>
      <c r="FN487" s="9" t="str">
        <f t="shared" si="610"/>
        <v xml:space="preserve"> </v>
      </c>
      <c r="FO487" s="9" t="str">
        <f t="shared" si="610"/>
        <v xml:space="preserve"> </v>
      </c>
      <c r="FP487" s="9" t="str">
        <f t="shared" si="610"/>
        <v xml:space="preserve"> </v>
      </c>
      <c r="FQ487" s="9" t="str">
        <f t="shared" si="610"/>
        <v xml:space="preserve"> </v>
      </c>
      <c r="FR487" s="9" t="str">
        <f t="shared" si="610"/>
        <v xml:space="preserve"> </v>
      </c>
      <c r="FS487" s="9" t="str">
        <f t="shared" si="610"/>
        <v xml:space="preserve"> </v>
      </c>
      <c r="FT487" s="9" t="str">
        <f t="shared" si="610"/>
        <v xml:space="preserve"> </v>
      </c>
      <c r="FU487" s="9" t="str">
        <f t="shared" si="610"/>
        <v xml:space="preserve"> </v>
      </c>
      <c r="FV487" s="9" t="str">
        <f t="shared" si="610"/>
        <v xml:space="preserve"> </v>
      </c>
      <c r="FW487" s="9" t="str">
        <f t="shared" si="610"/>
        <v xml:space="preserve"> </v>
      </c>
      <c r="FX487" s="9" t="str">
        <f t="shared" si="610"/>
        <v xml:space="preserve"> </v>
      </c>
      <c r="FY487" s="9" t="str">
        <f t="shared" si="610"/>
        <v xml:space="preserve"> </v>
      </c>
      <c r="FZ487" s="9" t="str">
        <f t="shared" si="610"/>
        <v xml:space="preserve"> </v>
      </c>
      <c r="GA487" s="9" t="str">
        <f t="shared" si="610"/>
        <v xml:space="preserve"> </v>
      </c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</row>
    <row r="488" spans="1:257" ht="12.75" customHeight="1" x14ac:dyDescent="0.2">
      <c r="A488" s="19" t="s">
        <v>22</v>
      </c>
      <c r="B488" s="17" t="s">
        <v>16</v>
      </c>
      <c r="C488" s="17">
        <f t="shared" ref="C488:C492" si="611">B23</f>
        <v>20</v>
      </c>
      <c r="D488" s="17">
        <f t="shared" ref="D488:R488" si="612">C488</f>
        <v>20</v>
      </c>
      <c r="E488" s="17">
        <f t="shared" si="612"/>
        <v>20</v>
      </c>
      <c r="F488" s="17">
        <f t="shared" si="612"/>
        <v>20</v>
      </c>
      <c r="G488" s="17">
        <f t="shared" si="612"/>
        <v>20</v>
      </c>
      <c r="H488" s="17">
        <f t="shared" si="612"/>
        <v>20</v>
      </c>
      <c r="I488" s="17">
        <f t="shared" si="612"/>
        <v>20</v>
      </c>
      <c r="J488" s="17">
        <f t="shared" si="612"/>
        <v>20</v>
      </c>
      <c r="K488" s="17">
        <f t="shared" si="612"/>
        <v>20</v>
      </c>
      <c r="L488" s="17">
        <f t="shared" si="612"/>
        <v>20</v>
      </c>
      <c r="M488" s="17">
        <f t="shared" si="612"/>
        <v>20</v>
      </c>
      <c r="N488" s="17">
        <f t="shared" si="612"/>
        <v>20</v>
      </c>
      <c r="O488" s="17">
        <f t="shared" si="612"/>
        <v>20</v>
      </c>
      <c r="P488" s="17">
        <f t="shared" si="612"/>
        <v>20</v>
      </c>
      <c r="Q488" s="17">
        <f t="shared" si="612"/>
        <v>20</v>
      </c>
      <c r="R488" s="17">
        <f t="shared" si="612"/>
        <v>20</v>
      </c>
      <c r="S488" s="17">
        <f t="shared" ref="S488:AQ488" si="613">O488</f>
        <v>20</v>
      </c>
      <c r="T488" s="17">
        <f t="shared" si="613"/>
        <v>20</v>
      </c>
      <c r="U488" s="17">
        <f t="shared" si="613"/>
        <v>20</v>
      </c>
      <c r="V488" s="17">
        <f t="shared" si="613"/>
        <v>20</v>
      </c>
      <c r="W488" s="17">
        <f t="shared" si="613"/>
        <v>20</v>
      </c>
      <c r="X488" s="17">
        <f t="shared" si="613"/>
        <v>20</v>
      </c>
      <c r="Y488" s="17">
        <f t="shared" si="613"/>
        <v>20</v>
      </c>
      <c r="Z488" s="17">
        <f t="shared" si="613"/>
        <v>20</v>
      </c>
      <c r="AA488" s="17">
        <f t="shared" si="613"/>
        <v>20</v>
      </c>
      <c r="AB488" s="17">
        <f t="shared" si="613"/>
        <v>20</v>
      </c>
      <c r="AC488" s="17">
        <f t="shared" si="613"/>
        <v>20</v>
      </c>
      <c r="AD488" s="17">
        <f t="shared" si="613"/>
        <v>20</v>
      </c>
      <c r="AE488" s="17">
        <f t="shared" si="613"/>
        <v>20</v>
      </c>
      <c r="AF488" s="17">
        <f t="shared" si="613"/>
        <v>20</v>
      </c>
      <c r="AG488" s="17">
        <f t="shared" si="613"/>
        <v>20</v>
      </c>
      <c r="AH488" s="17">
        <f t="shared" si="613"/>
        <v>20</v>
      </c>
      <c r="AI488" s="17">
        <f t="shared" si="613"/>
        <v>20</v>
      </c>
      <c r="AJ488" s="17">
        <f t="shared" si="613"/>
        <v>20</v>
      </c>
      <c r="AK488" s="17">
        <f t="shared" si="613"/>
        <v>20</v>
      </c>
      <c r="AL488" s="17">
        <f t="shared" si="613"/>
        <v>20</v>
      </c>
      <c r="AM488" s="17">
        <f t="shared" si="613"/>
        <v>20</v>
      </c>
      <c r="AN488" s="17">
        <f t="shared" si="613"/>
        <v>20</v>
      </c>
      <c r="AO488" s="17">
        <f t="shared" si="613"/>
        <v>20</v>
      </c>
      <c r="AP488" s="17">
        <f t="shared" si="613"/>
        <v>20</v>
      </c>
      <c r="AQ488" s="17">
        <f t="shared" si="613"/>
        <v>20</v>
      </c>
      <c r="AR488" s="17">
        <f t="shared" ref="AR488:AU488" si="614">AD488</f>
        <v>20</v>
      </c>
      <c r="AS488" s="17">
        <f t="shared" si="614"/>
        <v>20</v>
      </c>
      <c r="AT488" s="17">
        <f t="shared" si="614"/>
        <v>20</v>
      </c>
      <c r="AU488" s="17">
        <f t="shared" si="614"/>
        <v>20</v>
      </c>
      <c r="AV488" s="17">
        <f t="shared" ref="AV488:AY488" si="615">AR488</f>
        <v>20</v>
      </c>
      <c r="AW488" s="17">
        <f t="shared" si="615"/>
        <v>20</v>
      </c>
      <c r="AX488" s="17">
        <f t="shared" si="615"/>
        <v>20</v>
      </c>
      <c r="AY488" s="17">
        <f t="shared" si="615"/>
        <v>20</v>
      </c>
      <c r="AZ488" s="19">
        <f t="shared" ref="AZ488:GA488" si="616">IF(AZ483&lt;&gt;" ",AY488," ")</f>
        <v>20</v>
      </c>
      <c r="BA488" s="19">
        <f t="shared" si="616"/>
        <v>20</v>
      </c>
      <c r="BB488" s="19">
        <f t="shared" si="616"/>
        <v>20</v>
      </c>
      <c r="BC488" s="19">
        <f t="shared" si="616"/>
        <v>20</v>
      </c>
      <c r="BD488" s="19">
        <f t="shared" si="616"/>
        <v>20</v>
      </c>
      <c r="BE488" s="19">
        <f t="shared" si="616"/>
        <v>20</v>
      </c>
      <c r="BF488" s="19">
        <f t="shared" si="616"/>
        <v>20</v>
      </c>
      <c r="BG488" s="19">
        <f t="shared" si="616"/>
        <v>20</v>
      </c>
      <c r="BH488" s="19">
        <f t="shared" si="616"/>
        <v>20</v>
      </c>
      <c r="BI488" s="19">
        <f t="shared" si="616"/>
        <v>20</v>
      </c>
      <c r="BJ488" s="19">
        <f t="shared" si="616"/>
        <v>20</v>
      </c>
      <c r="BK488" s="19">
        <f t="shared" si="616"/>
        <v>20</v>
      </c>
      <c r="BL488" s="19">
        <f t="shared" si="616"/>
        <v>20</v>
      </c>
      <c r="BM488" s="19">
        <f t="shared" si="616"/>
        <v>20</v>
      </c>
      <c r="BN488" s="19">
        <f t="shared" si="616"/>
        <v>20</v>
      </c>
      <c r="BO488" s="19">
        <f t="shared" si="616"/>
        <v>20</v>
      </c>
      <c r="BP488" s="19">
        <f t="shared" si="616"/>
        <v>20</v>
      </c>
      <c r="BQ488" s="19">
        <f t="shared" si="616"/>
        <v>20</v>
      </c>
      <c r="BR488" s="19">
        <f t="shared" si="616"/>
        <v>20</v>
      </c>
      <c r="BS488" s="19">
        <f t="shared" si="616"/>
        <v>20</v>
      </c>
      <c r="BT488" s="19">
        <f t="shared" si="616"/>
        <v>20</v>
      </c>
      <c r="BU488" s="19">
        <f t="shared" si="616"/>
        <v>20</v>
      </c>
      <c r="BV488" s="19">
        <f t="shared" si="616"/>
        <v>20</v>
      </c>
      <c r="BW488" s="19">
        <f t="shared" si="616"/>
        <v>20</v>
      </c>
      <c r="BX488" s="19">
        <f t="shared" si="616"/>
        <v>20</v>
      </c>
      <c r="BY488" s="19">
        <f t="shared" si="616"/>
        <v>20</v>
      </c>
      <c r="BZ488" s="19">
        <f t="shared" si="616"/>
        <v>20</v>
      </c>
      <c r="CA488" s="19">
        <f t="shared" si="616"/>
        <v>20</v>
      </c>
      <c r="CB488" s="19">
        <f t="shared" si="616"/>
        <v>20</v>
      </c>
      <c r="CC488" s="19">
        <f t="shared" si="616"/>
        <v>20</v>
      </c>
      <c r="CD488" s="19">
        <f t="shared" si="616"/>
        <v>20</v>
      </c>
      <c r="CE488" s="19">
        <f t="shared" si="616"/>
        <v>20</v>
      </c>
      <c r="CF488" s="19">
        <f t="shared" si="616"/>
        <v>20</v>
      </c>
      <c r="CG488" s="19">
        <f t="shared" si="616"/>
        <v>20</v>
      </c>
      <c r="CH488" s="19">
        <f t="shared" si="616"/>
        <v>20</v>
      </c>
      <c r="CI488" s="19">
        <f t="shared" si="616"/>
        <v>20</v>
      </c>
      <c r="CJ488" s="19">
        <f t="shared" si="616"/>
        <v>20</v>
      </c>
      <c r="CK488" s="19">
        <f t="shared" si="616"/>
        <v>20</v>
      </c>
      <c r="CL488" s="19">
        <f t="shared" si="616"/>
        <v>20</v>
      </c>
      <c r="CM488" s="19">
        <f t="shared" si="616"/>
        <v>20</v>
      </c>
      <c r="CN488" s="19">
        <f t="shared" si="616"/>
        <v>20</v>
      </c>
      <c r="CO488" s="19">
        <f t="shared" si="616"/>
        <v>20</v>
      </c>
      <c r="CP488" s="19">
        <f t="shared" si="616"/>
        <v>20</v>
      </c>
      <c r="CQ488" s="19">
        <f t="shared" si="616"/>
        <v>20</v>
      </c>
      <c r="CR488" s="19">
        <f t="shared" si="616"/>
        <v>20</v>
      </c>
      <c r="CS488" s="19">
        <f t="shared" si="616"/>
        <v>20</v>
      </c>
      <c r="CT488" s="19">
        <f t="shared" si="616"/>
        <v>20</v>
      </c>
      <c r="CU488" s="19">
        <f t="shared" si="616"/>
        <v>20</v>
      </c>
      <c r="CV488" s="19">
        <f t="shared" si="616"/>
        <v>20</v>
      </c>
      <c r="CW488" s="19">
        <f t="shared" si="616"/>
        <v>20</v>
      </c>
      <c r="CX488" s="19">
        <f t="shared" si="616"/>
        <v>20</v>
      </c>
      <c r="CY488" s="19">
        <f t="shared" si="616"/>
        <v>20</v>
      </c>
      <c r="CZ488" s="19">
        <f t="shared" si="616"/>
        <v>20</v>
      </c>
      <c r="DA488" s="19">
        <f t="shared" si="616"/>
        <v>20</v>
      </c>
      <c r="DB488" s="19">
        <f t="shared" si="616"/>
        <v>20</v>
      </c>
      <c r="DC488" s="19">
        <f t="shared" si="616"/>
        <v>20</v>
      </c>
      <c r="DD488" s="19">
        <f t="shared" si="616"/>
        <v>20</v>
      </c>
      <c r="DE488" s="19">
        <f t="shared" si="616"/>
        <v>20</v>
      </c>
      <c r="DF488" s="19">
        <f t="shared" si="616"/>
        <v>20</v>
      </c>
      <c r="DG488" s="19">
        <f t="shared" si="616"/>
        <v>20</v>
      </c>
      <c r="DH488" s="19" t="str">
        <f t="shared" si="616"/>
        <v xml:space="preserve"> </v>
      </c>
      <c r="DI488" s="19" t="str">
        <f t="shared" si="616"/>
        <v xml:space="preserve"> </v>
      </c>
      <c r="DJ488" s="19" t="str">
        <f t="shared" si="616"/>
        <v xml:space="preserve"> </v>
      </c>
      <c r="DK488" s="19" t="str">
        <f t="shared" si="616"/>
        <v xml:space="preserve"> </v>
      </c>
      <c r="DL488" s="19" t="str">
        <f t="shared" si="616"/>
        <v xml:space="preserve"> </v>
      </c>
      <c r="DM488" s="19" t="str">
        <f t="shared" si="616"/>
        <v xml:space="preserve"> </v>
      </c>
      <c r="DN488" s="19" t="str">
        <f t="shared" si="616"/>
        <v xml:space="preserve"> </v>
      </c>
      <c r="DO488" s="19" t="str">
        <f t="shared" si="616"/>
        <v xml:space="preserve"> </v>
      </c>
      <c r="DP488" s="19" t="str">
        <f t="shared" si="616"/>
        <v xml:space="preserve"> </v>
      </c>
      <c r="DQ488" s="19" t="str">
        <f t="shared" si="616"/>
        <v xml:space="preserve"> </v>
      </c>
      <c r="DR488" s="19" t="str">
        <f t="shared" si="616"/>
        <v xml:space="preserve"> </v>
      </c>
      <c r="DS488" s="19" t="str">
        <f t="shared" si="616"/>
        <v xml:space="preserve"> </v>
      </c>
      <c r="DT488" s="19" t="str">
        <f t="shared" si="616"/>
        <v xml:space="preserve"> </v>
      </c>
      <c r="DU488" s="19" t="str">
        <f t="shared" si="616"/>
        <v xml:space="preserve"> </v>
      </c>
      <c r="DV488" s="19" t="str">
        <f t="shared" si="616"/>
        <v xml:space="preserve"> </v>
      </c>
      <c r="DW488" s="19" t="str">
        <f t="shared" si="616"/>
        <v xml:space="preserve"> </v>
      </c>
      <c r="DX488" s="19" t="str">
        <f t="shared" si="616"/>
        <v xml:space="preserve"> </v>
      </c>
      <c r="DY488" s="19" t="str">
        <f t="shared" si="616"/>
        <v xml:space="preserve"> </v>
      </c>
      <c r="DZ488" s="19" t="str">
        <f t="shared" si="616"/>
        <v xml:space="preserve"> </v>
      </c>
      <c r="EA488" s="19" t="str">
        <f t="shared" si="616"/>
        <v xml:space="preserve"> </v>
      </c>
      <c r="EB488" s="19" t="str">
        <f t="shared" si="616"/>
        <v xml:space="preserve"> </v>
      </c>
      <c r="EC488" s="19" t="str">
        <f t="shared" si="616"/>
        <v xml:space="preserve"> </v>
      </c>
      <c r="ED488" s="19" t="str">
        <f t="shared" si="616"/>
        <v xml:space="preserve"> </v>
      </c>
      <c r="EE488" s="19" t="str">
        <f t="shared" si="616"/>
        <v xml:space="preserve"> </v>
      </c>
      <c r="EF488" s="19" t="str">
        <f t="shared" si="616"/>
        <v xml:space="preserve"> </v>
      </c>
      <c r="EG488" s="19" t="str">
        <f t="shared" si="616"/>
        <v xml:space="preserve"> </v>
      </c>
      <c r="EH488" s="19" t="str">
        <f t="shared" si="616"/>
        <v xml:space="preserve"> </v>
      </c>
      <c r="EI488" s="19" t="str">
        <f t="shared" si="616"/>
        <v xml:space="preserve"> </v>
      </c>
      <c r="EJ488" s="19" t="str">
        <f t="shared" si="616"/>
        <v xml:space="preserve"> </v>
      </c>
      <c r="EK488" s="19" t="str">
        <f t="shared" si="616"/>
        <v xml:space="preserve"> </v>
      </c>
      <c r="EL488" s="19" t="str">
        <f t="shared" si="616"/>
        <v xml:space="preserve"> </v>
      </c>
      <c r="EM488" s="19" t="str">
        <f t="shared" si="616"/>
        <v xml:space="preserve"> </v>
      </c>
      <c r="EN488" s="19" t="str">
        <f t="shared" si="616"/>
        <v xml:space="preserve"> </v>
      </c>
      <c r="EO488" s="19" t="str">
        <f t="shared" si="616"/>
        <v xml:space="preserve"> </v>
      </c>
      <c r="EP488" s="19" t="str">
        <f t="shared" si="616"/>
        <v xml:space="preserve"> </v>
      </c>
      <c r="EQ488" s="19" t="str">
        <f t="shared" si="616"/>
        <v xml:space="preserve"> </v>
      </c>
      <c r="ER488" s="19" t="str">
        <f t="shared" si="616"/>
        <v xml:space="preserve"> </v>
      </c>
      <c r="ES488" s="19" t="str">
        <f t="shared" si="616"/>
        <v xml:space="preserve"> </v>
      </c>
      <c r="ET488" s="19" t="str">
        <f t="shared" si="616"/>
        <v xml:space="preserve"> </v>
      </c>
      <c r="EU488" s="19" t="str">
        <f t="shared" si="616"/>
        <v xml:space="preserve"> </v>
      </c>
      <c r="EV488" s="19" t="str">
        <f t="shared" si="616"/>
        <v xml:space="preserve"> </v>
      </c>
      <c r="EW488" s="19" t="str">
        <f t="shared" si="616"/>
        <v xml:space="preserve"> </v>
      </c>
      <c r="EX488" s="19" t="str">
        <f t="shared" si="616"/>
        <v xml:space="preserve"> </v>
      </c>
      <c r="EY488" s="19" t="str">
        <f t="shared" si="616"/>
        <v xml:space="preserve"> </v>
      </c>
      <c r="EZ488" s="19" t="str">
        <f t="shared" si="616"/>
        <v xml:space="preserve"> </v>
      </c>
      <c r="FA488" s="19" t="str">
        <f t="shared" si="616"/>
        <v xml:space="preserve"> </v>
      </c>
      <c r="FB488" s="19" t="str">
        <f t="shared" si="616"/>
        <v xml:space="preserve"> </v>
      </c>
      <c r="FC488" s="19" t="str">
        <f t="shared" si="616"/>
        <v xml:space="preserve"> </v>
      </c>
      <c r="FD488" s="19" t="str">
        <f t="shared" si="616"/>
        <v xml:space="preserve"> </v>
      </c>
      <c r="FE488" s="19" t="str">
        <f t="shared" si="616"/>
        <v xml:space="preserve"> </v>
      </c>
      <c r="FF488" s="19" t="str">
        <f t="shared" si="616"/>
        <v xml:space="preserve"> </v>
      </c>
      <c r="FG488" s="19" t="str">
        <f t="shared" si="616"/>
        <v xml:space="preserve"> </v>
      </c>
      <c r="FH488" s="19" t="str">
        <f t="shared" si="616"/>
        <v xml:space="preserve"> </v>
      </c>
      <c r="FI488" s="19" t="str">
        <f t="shared" si="616"/>
        <v xml:space="preserve"> </v>
      </c>
      <c r="FJ488" s="19" t="str">
        <f t="shared" si="616"/>
        <v xml:space="preserve"> </v>
      </c>
      <c r="FK488" s="19" t="str">
        <f t="shared" si="616"/>
        <v xml:space="preserve"> </v>
      </c>
      <c r="FL488" s="19" t="str">
        <f t="shared" si="616"/>
        <v xml:space="preserve"> </v>
      </c>
      <c r="FM488" s="19" t="str">
        <f t="shared" si="616"/>
        <v xml:space="preserve"> </v>
      </c>
      <c r="FN488" s="19" t="str">
        <f t="shared" si="616"/>
        <v xml:space="preserve"> </v>
      </c>
      <c r="FO488" s="19" t="str">
        <f t="shared" si="616"/>
        <v xml:space="preserve"> </v>
      </c>
      <c r="FP488" s="19" t="str">
        <f t="shared" si="616"/>
        <v xml:space="preserve"> </v>
      </c>
      <c r="FQ488" s="19" t="str">
        <f t="shared" si="616"/>
        <v xml:space="preserve"> </v>
      </c>
      <c r="FR488" s="19" t="str">
        <f t="shared" si="616"/>
        <v xml:space="preserve"> </v>
      </c>
      <c r="FS488" s="19" t="str">
        <f t="shared" si="616"/>
        <v xml:space="preserve"> </v>
      </c>
      <c r="FT488" s="19" t="str">
        <f t="shared" si="616"/>
        <v xml:space="preserve"> </v>
      </c>
      <c r="FU488" s="19" t="str">
        <f t="shared" si="616"/>
        <v xml:space="preserve"> </v>
      </c>
      <c r="FV488" s="19" t="str">
        <f t="shared" si="616"/>
        <v xml:space="preserve"> </v>
      </c>
      <c r="FW488" s="19" t="str">
        <f t="shared" si="616"/>
        <v xml:space="preserve"> </v>
      </c>
      <c r="FX488" s="19" t="str">
        <f t="shared" si="616"/>
        <v xml:space="preserve"> </v>
      </c>
      <c r="FY488" s="19" t="str">
        <f t="shared" si="616"/>
        <v xml:space="preserve"> </v>
      </c>
      <c r="FZ488" s="19" t="str">
        <f t="shared" si="616"/>
        <v xml:space="preserve"> </v>
      </c>
      <c r="GA488" s="19" t="str">
        <f t="shared" si="616"/>
        <v xml:space="preserve"> </v>
      </c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</row>
    <row r="489" spans="1:257" ht="12.75" customHeight="1" x14ac:dyDescent="0.2">
      <c r="A489" s="19" t="s">
        <v>23</v>
      </c>
      <c r="B489" s="19" t="s">
        <v>16</v>
      </c>
      <c r="C489" s="19">
        <f t="shared" si="611"/>
        <v>89</v>
      </c>
      <c r="D489" s="19">
        <f t="shared" ref="D489:F489" si="617">C489</f>
        <v>89</v>
      </c>
      <c r="E489" s="19">
        <f t="shared" si="617"/>
        <v>89</v>
      </c>
      <c r="F489" s="19">
        <f t="shared" si="617"/>
        <v>89</v>
      </c>
      <c r="G489" s="19">
        <f t="shared" ref="G489:G490" si="618">C489</f>
        <v>89</v>
      </c>
      <c r="H489" s="19">
        <f t="shared" ref="H489:J489" si="619">G489</f>
        <v>89</v>
      </c>
      <c r="I489" s="19">
        <f t="shared" si="619"/>
        <v>89</v>
      </c>
      <c r="J489" s="19">
        <f t="shared" si="619"/>
        <v>89</v>
      </c>
      <c r="K489" s="19">
        <f t="shared" ref="K489:K490" si="620">G489</f>
        <v>89</v>
      </c>
      <c r="L489" s="19">
        <f t="shared" ref="L489:N489" si="621">K489</f>
        <v>89</v>
      </c>
      <c r="M489" s="19">
        <f t="shared" si="621"/>
        <v>89</v>
      </c>
      <c r="N489" s="19">
        <f t="shared" si="621"/>
        <v>89</v>
      </c>
      <c r="O489" s="19">
        <f t="shared" ref="O489:AQ489" si="622">K489</f>
        <v>89</v>
      </c>
      <c r="P489" s="19">
        <f t="shared" si="622"/>
        <v>89</v>
      </c>
      <c r="Q489" s="19">
        <f t="shared" si="622"/>
        <v>89</v>
      </c>
      <c r="R489" s="19">
        <f t="shared" si="622"/>
        <v>89</v>
      </c>
      <c r="S489" s="19">
        <f t="shared" si="622"/>
        <v>89</v>
      </c>
      <c r="T489" s="19">
        <f t="shared" si="622"/>
        <v>89</v>
      </c>
      <c r="U489" s="19">
        <f t="shared" si="622"/>
        <v>89</v>
      </c>
      <c r="V489" s="19">
        <f t="shared" si="622"/>
        <v>89</v>
      </c>
      <c r="W489" s="19">
        <f t="shared" si="622"/>
        <v>89</v>
      </c>
      <c r="X489" s="19">
        <f t="shared" si="622"/>
        <v>89</v>
      </c>
      <c r="Y489" s="19">
        <f t="shared" si="622"/>
        <v>89</v>
      </c>
      <c r="Z489" s="19">
        <f t="shared" si="622"/>
        <v>89</v>
      </c>
      <c r="AA489" s="19">
        <f t="shared" si="622"/>
        <v>89</v>
      </c>
      <c r="AB489" s="19">
        <f t="shared" si="622"/>
        <v>89</v>
      </c>
      <c r="AC489" s="19">
        <f t="shared" si="622"/>
        <v>89</v>
      </c>
      <c r="AD489" s="19">
        <f t="shared" si="622"/>
        <v>89</v>
      </c>
      <c r="AE489" s="19">
        <f t="shared" si="622"/>
        <v>89</v>
      </c>
      <c r="AF489" s="19">
        <f t="shared" si="622"/>
        <v>89</v>
      </c>
      <c r="AG489" s="19">
        <f t="shared" si="622"/>
        <v>89</v>
      </c>
      <c r="AH489" s="19">
        <f t="shared" si="622"/>
        <v>89</v>
      </c>
      <c r="AI489" s="19">
        <f t="shared" si="622"/>
        <v>89</v>
      </c>
      <c r="AJ489" s="19">
        <f t="shared" si="622"/>
        <v>89</v>
      </c>
      <c r="AK489" s="19">
        <f t="shared" si="622"/>
        <v>89</v>
      </c>
      <c r="AL489" s="19">
        <f t="shared" si="622"/>
        <v>89</v>
      </c>
      <c r="AM489" s="19">
        <f t="shared" si="622"/>
        <v>89</v>
      </c>
      <c r="AN489" s="19">
        <f t="shared" si="622"/>
        <v>89</v>
      </c>
      <c r="AO489" s="19">
        <f t="shared" si="622"/>
        <v>89</v>
      </c>
      <c r="AP489" s="19">
        <f t="shared" si="622"/>
        <v>89</v>
      </c>
      <c r="AQ489" s="19">
        <f t="shared" si="622"/>
        <v>89</v>
      </c>
      <c r="AR489" s="19">
        <f t="shared" ref="AR489:AU489" si="623">AD489</f>
        <v>89</v>
      </c>
      <c r="AS489" s="19">
        <f t="shared" si="623"/>
        <v>89</v>
      </c>
      <c r="AT489" s="19">
        <f t="shared" si="623"/>
        <v>89</v>
      </c>
      <c r="AU489" s="19">
        <f t="shared" si="623"/>
        <v>89</v>
      </c>
      <c r="AV489" s="19">
        <f t="shared" ref="AV489:AY489" si="624">AR489</f>
        <v>89</v>
      </c>
      <c r="AW489" s="19">
        <f t="shared" si="624"/>
        <v>89</v>
      </c>
      <c r="AX489" s="19">
        <f t="shared" si="624"/>
        <v>89</v>
      </c>
      <c r="AY489" s="19">
        <f t="shared" si="624"/>
        <v>89</v>
      </c>
      <c r="AZ489" s="19">
        <f t="shared" ref="AZ489:GA489" si="625">IF(AZ483&lt;&gt;" ",AY489," ")</f>
        <v>89</v>
      </c>
      <c r="BA489" s="19">
        <f t="shared" si="625"/>
        <v>89</v>
      </c>
      <c r="BB489" s="19">
        <f t="shared" si="625"/>
        <v>89</v>
      </c>
      <c r="BC489" s="19">
        <f t="shared" si="625"/>
        <v>89</v>
      </c>
      <c r="BD489" s="19">
        <f t="shared" si="625"/>
        <v>89</v>
      </c>
      <c r="BE489" s="19">
        <f t="shared" si="625"/>
        <v>89</v>
      </c>
      <c r="BF489" s="19">
        <f t="shared" si="625"/>
        <v>89</v>
      </c>
      <c r="BG489" s="19">
        <f t="shared" si="625"/>
        <v>89</v>
      </c>
      <c r="BH489" s="19">
        <f t="shared" si="625"/>
        <v>89</v>
      </c>
      <c r="BI489" s="19">
        <f t="shared" si="625"/>
        <v>89</v>
      </c>
      <c r="BJ489" s="19">
        <f t="shared" si="625"/>
        <v>89</v>
      </c>
      <c r="BK489" s="19">
        <f t="shared" si="625"/>
        <v>89</v>
      </c>
      <c r="BL489" s="19">
        <f t="shared" si="625"/>
        <v>89</v>
      </c>
      <c r="BM489" s="19">
        <f t="shared" si="625"/>
        <v>89</v>
      </c>
      <c r="BN489" s="19">
        <f t="shared" si="625"/>
        <v>89</v>
      </c>
      <c r="BO489" s="19">
        <f t="shared" si="625"/>
        <v>89</v>
      </c>
      <c r="BP489" s="19">
        <f t="shared" si="625"/>
        <v>89</v>
      </c>
      <c r="BQ489" s="19">
        <f t="shared" si="625"/>
        <v>89</v>
      </c>
      <c r="BR489" s="19">
        <f t="shared" si="625"/>
        <v>89</v>
      </c>
      <c r="BS489" s="19">
        <f t="shared" si="625"/>
        <v>89</v>
      </c>
      <c r="BT489" s="19">
        <f t="shared" si="625"/>
        <v>89</v>
      </c>
      <c r="BU489" s="19">
        <f t="shared" si="625"/>
        <v>89</v>
      </c>
      <c r="BV489" s="19">
        <f t="shared" si="625"/>
        <v>89</v>
      </c>
      <c r="BW489" s="19">
        <f t="shared" si="625"/>
        <v>89</v>
      </c>
      <c r="BX489" s="19">
        <f t="shared" si="625"/>
        <v>89</v>
      </c>
      <c r="BY489" s="19">
        <f t="shared" si="625"/>
        <v>89</v>
      </c>
      <c r="BZ489" s="19">
        <f t="shared" si="625"/>
        <v>89</v>
      </c>
      <c r="CA489" s="19">
        <f t="shared" si="625"/>
        <v>89</v>
      </c>
      <c r="CB489" s="19">
        <f t="shared" si="625"/>
        <v>89</v>
      </c>
      <c r="CC489" s="19">
        <f t="shared" si="625"/>
        <v>89</v>
      </c>
      <c r="CD489" s="19">
        <f t="shared" si="625"/>
        <v>89</v>
      </c>
      <c r="CE489" s="19">
        <f t="shared" si="625"/>
        <v>89</v>
      </c>
      <c r="CF489" s="19">
        <f t="shared" si="625"/>
        <v>89</v>
      </c>
      <c r="CG489" s="19">
        <f t="shared" si="625"/>
        <v>89</v>
      </c>
      <c r="CH489" s="19">
        <f t="shared" si="625"/>
        <v>89</v>
      </c>
      <c r="CI489" s="19">
        <f t="shared" si="625"/>
        <v>89</v>
      </c>
      <c r="CJ489" s="19">
        <f t="shared" si="625"/>
        <v>89</v>
      </c>
      <c r="CK489" s="19">
        <f t="shared" si="625"/>
        <v>89</v>
      </c>
      <c r="CL489" s="19">
        <f t="shared" si="625"/>
        <v>89</v>
      </c>
      <c r="CM489" s="19">
        <f t="shared" si="625"/>
        <v>89</v>
      </c>
      <c r="CN489" s="19">
        <f t="shared" si="625"/>
        <v>89</v>
      </c>
      <c r="CO489" s="19">
        <f t="shared" si="625"/>
        <v>89</v>
      </c>
      <c r="CP489" s="19">
        <f t="shared" si="625"/>
        <v>89</v>
      </c>
      <c r="CQ489" s="19">
        <f t="shared" si="625"/>
        <v>89</v>
      </c>
      <c r="CR489" s="19">
        <f t="shared" si="625"/>
        <v>89</v>
      </c>
      <c r="CS489" s="19">
        <f t="shared" si="625"/>
        <v>89</v>
      </c>
      <c r="CT489" s="19">
        <f t="shared" si="625"/>
        <v>89</v>
      </c>
      <c r="CU489" s="19">
        <f t="shared" si="625"/>
        <v>89</v>
      </c>
      <c r="CV489" s="19">
        <f t="shared" si="625"/>
        <v>89</v>
      </c>
      <c r="CW489" s="19">
        <f t="shared" si="625"/>
        <v>89</v>
      </c>
      <c r="CX489" s="19">
        <f t="shared" si="625"/>
        <v>89</v>
      </c>
      <c r="CY489" s="19">
        <f t="shared" si="625"/>
        <v>89</v>
      </c>
      <c r="CZ489" s="19">
        <f t="shared" si="625"/>
        <v>89</v>
      </c>
      <c r="DA489" s="19">
        <f t="shared" si="625"/>
        <v>89</v>
      </c>
      <c r="DB489" s="19">
        <f t="shared" si="625"/>
        <v>89</v>
      </c>
      <c r="DC489" s="19">
        <f t="shared" si="625"/>
        <v>89</v>
      </c>
      <c r="DD489" s="19">
        <f t="shared" si="625"/>
        <v>89</v>
      </c>
      <c r="DE489" s="19">
        <f t="shared" si="625"/>
        <v>89</v>
      </c>
      <c r="DF489" s="19">
        <f t="shared" si="625"/>
        <v>89</v>
      </c>
      <c r="DG489" s="19">
        <f t="shared" si="625"/>
        <v>89</v>
      </c>
      <c r="DH489" s="19" t="str">
        <f t="shared" si="625"/>
        <v xml:space="preserve"> </v>
      </c>
      <c r="DI489" s="19" t="str">
        <f t="shared" si="625"/>
        <v xml:space="preserve"> </v>
      </c>
      <c r="DJ489" s="19" t="str">
        <f t="shared" si="625"/>
        <v xml:space="preserve"> </v>
      </c>
      <c r="DK489" s="19" t="str">
        <f t="shared" si="625"/>
        <v xml:space="preserve"> </v>
      </c>
      <c r="DL489" s="19" t="str">
        <f t="shared" si="625"/>
        <v xml:space="preserve"> </v>
      </c>
      <c r="DM489" s="19" t="str">
        <f t="shared" si="625"/>
        <v xml:space="preserve"> </v>
      </c>
      <c r="DN489" s="19" t="str">
        <f t="shared" si="625"/>
        <v xml:space="preserve"> </v>
      </c>
      <c r="DO489" s="19" t="str">
        <f t="shared" si="625"/>
        <v xml:space="preserve"> </v>
      </c>
      <c r="DP489" s="19" t="str">
        <f t="shared" si="625"/>
        <v xml:space="preserve"> </v>
      </c>
      <c r="DQ489" s="19" t="str">
        <f t="shared" si="625"/>
        <v xml:space="preserve"> </v>
      </c>
      <c r="DR489" s="19" t="str">
        <f t="shared" si="625"/>
        <v xml:space="preserve"> </v>
      </c>
      <c r="DS489" s="19" t="str">
        <f t="shared" si="625"/>
        <v xml:space="preserve"> </v>
      </c>
      <c r="DT489" s="19" t="str">
        <f t="shared" si="625"/>
        <v xml:space="preserve"> </v>
      </c>
      <c r="DU489" s="19" t="str">
        <f t="shared" si="625"/>
        <v xml:space="preserve"> </v>
      </c>
      <c r="DV489" s="19" t="str">
        <f t="shared" si="625"/>
        <v xml:space="preserve"> </v>
      </c>
      <c r="DW489" s="19" t="str">
        <f t="shared" si="625"/>
        <v xml:space="preserve"> </v>
      </c>
      <c r="DX489" s="19" t="str">
        <f t="shared" si="625"/>
        <v xml:space="preserve"> </v>
      </c>
      <c r="DY489" s="19" t="str">
        <f t="shared" si="625"/>
        <v xml:space="preserve"> </v>
      </c>
      <c r="DZ489" s="19" t="str">
        <f t="shared" si="625"/>
        <v xml:space="preserve"> </v>
      </c>
      <c r="EA489" s="19" t="str">
        <f t="shared" si="625"/>
        <v xml:space="preserve"> </v>
      </c>
      <c r="EB489" s="19" t="str">
        <f t="shared" si="625"/>
        <v xml:space="preserve"> </v>
      </c>
      <c r="EC489" s="19" t="str">
        <f t="shared" si="625"/>
        <v xml:space="preserve"> </v>
      </c>
      <c r="ED489" s="19" t="str">
        <f t="shared" si="625"/>
        <v xml:space="preserve"> </v>
      </c>
      <c r="EE489" s="19" t="str">
        <f t="shared" si="625"/>
        <v xml:space="preserve"> </v>
      </c>
      <c r="EF489" s="19" t="str">
        <f t="shared" si="625"/>
        <v xml:space="preserve"> </v>
      </c>
      <c r="EG489" s="19" t="str">
        <f t="shared" si="625"/>
        <v xml:space="preserve"> </v>
      </c>
      <c r="EH489" s="19" t="str">
        <f t="shared" si="625"/>
        <v xml:space="preserve"> </v>
      </c>
      <c r="EI489" s="19" t="str">
        <f t="shared" si="625"/>
        <v xml:space="preserve"> </v>
      </c>
      <c r="EJ489" s="19" t="str">
        <f t="shared" si="625"/>
        <v xml:space="preserve"> </v>
      </c>
      <c r="EK489" s="19" t="str">
        <f t="shared" si="625"/>
        <v xml:space="preserve"> </v>
      </c>
      <c r="EL489" s="19" t="str">
        <f t="shared" si="625"/>
        <v xml:space="preserve"> </v>
      </c>
      <c r="EM489" s="19" t="str">
        <f t="shared" si="625"/>
        <v xml:space="preserve"> </v>
      </c>
      <c r="EN489" s="19" t="str">
        <f t="shared" si="625"/>
        <v xml:space="preserve"> </v>
      </c>
      <c r="EO489" s="19" t="str">
        <f t="shared" si="625"/>
        <v xml:space="preserve"> </v>
      </c>
      <c r="EP489" s="19" t="str">
        <f t="shared" si="625"/>
        <v xml:space="preserve"> </v>
      </c>
      <c r="EQ489" s="19" t="str">
        <f t="shared" si="625"/>
        <v xml:space="preserve"> </v>
      </c>
      <c r="ER489" s="19" t="str">
        <f t="shared" si="625"/>
        <v xml:space="preserve"> </v>
      </c>
      <c r="ES489" s="19" t="str">
        <f t="shared" si="625"/>
        <v xml:space="preserve"> </v>
      </c>
      <c r="ET489" s="19" t="str">
        <f t="shared" si="625"/>
        <v xml:space="preserve"> </v>
      </c>
      <c r="EU489" s="19" t="str">
        <f t="shared" si="625"/>
        <v xml:space="preserve"> </v>
      </c>
      <c r="EV489" s="19" t="str">
        <f t="shared" si="625"/>
        <v xml:space="preserve"> </v>
      </c>
      <c r="EW489" s="19" t="str">
        <f t="shared" si="625"/>
        <v xml:space="preserve"> </v>
      </c>
      <c r="EX489" s="19" t="str">
        <f t="shared" si="625"/>
        <v xml:space="preserve"> </v>
      </c>
      <c r="EY489" s="19" t="str">
        <f t="shared" si="625"/>
        <v xml:space="preserve"> </v>
      </c>
      <c r="EZ489" s="19" t="str">
        <f t="shared" si="625"/>
        <v xml:space="preserve"> </v>
      </c>
      <c r="FA489" s="19" t="str">
        <f t="shared" si="625"/>
        <v xml:space="preserve"> </v>
      </c>
      <c r="FB489" s="19" t="str">
        <f t="shared" si="625"/>
        <v xml:space="preserve"> </v>
      </c>
      <c r="FC489" s="19" t="str">
        <f t="shared" si="625"/>
        <v xml:space="preserve"> </v>
      </c>
      <c r="FD489" s="19" t="str">
        <f t="shared" si="625"/>
        <v xml:space="preserve"> </v>
      </c>
      <c r="FE489" s="19" t="str">
        <f t="shared" si="625"/>
        <v xml:space="preserve"> </v>
      </c>
      <c r="FF489" s="19" t="str">
        <f t="shared" si="625"/>
        <v xml:space="preserve"> </v>
      </c>
      <c r="FG489" s="19" t="str">
        <f t="shared" si="625"/>
        <v xml:space="preserve"> </v>
      </c>
      <c r="FH489" s="19" t="str">
        <f t="shared" si="625"/>
        <v xml:space="preserve"> </v>
      </c>
      <c r="FI489" s="19" t="str">
        <f t="shared" si="625"/>
        <v xml:space="preserve"> </v>
      </c>
      <c r="FJ489" s="19" t="str">
        <f t="shared" si="625"/>
        <v xml:space="preserve"> </v>
      </c>
      <c r="FK489" s="19" t="str">
        <f t="shared" si="625"/>
        <v xml:space="preserve"> </v>
      </c>
      <c r="FL489" s="19" t="str">
        <f t="shared" si="625"/>
        <v xml:space="preserve"> </v>
      </c>
      <c r="FM489" s="19" t="str">
        <f t="shared" si="625"/>
        <v xml:space="preserve"> </v>
      </c>
      <c r="FN489" s="19" t="str">
        <f t="shared" si="625"/>
        <v xml:space="preserve"> </v>
      </c>
      <c r="FO489" s="19" t="str">
        <f t="shared" si="625"/>
        <v xml:space="preserve"> </v>
      </c>
      <c r="FP489" s="19" t="str">
        <f t="shared" si="625"/>
        <v xml:space="preserve"> </v>
      </c>
      <c r="FQ489" s="19" t="str">
        <f t="shared" si="625"/>
        <v xml:space="preserve"> </v>
      </c>
      <c r="FR489" s="19" t="str">
        <f t="shared" si="625"/>
        <v xml:space="preserve"> </v>
      </c>
      <c r="FS489" s="19" t="str">
        <f t="shared" si="625"/>
        <v xml:space="preserve"> </v>
      </c>
      <c r="FT489" s="19" t="str">
        <f t="shared" si="625"/>
        <v xml:space="preserve"> </v>
      </c>
      <c r="FU489" s="19" t="str">
        <f t="shared" si="625"/>
        <v xml:space="preserve"> </v>
      </c>
      <c r="FV489" s="19" t="str">
        <f t="shared" si="625"/>
        <v xml:space="preserve"> </v>
      </c>
      <c r="FW489" s="19" t="str">
        <f t="shared" si="625"/>
        <v xml:space="preserve"> </v>
      </c>
      <c r="FX489" s="19" t="str">
        <f t="shared" si="625"/>
        <v xml:space="preserve"> </v>
      </c>
      <c r="FY489" s="19" t="str">
        <f t="shared" si="625"/>
        <v xml:space="preserve"> </v>
      </c>
      <c r="FZ489" s="19" t="str">
        <f t="shared" si="625"/>
        <v xml:space="preserve"> </v>
      </c>
      <c r="GA489" s="19" t="str">
        <f t="shared" si="625"/>
        <v xml:space="preserve"> </v>
      </c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</row>
    <row r="490" spans="1:257" ht="12.75" customHeight="1" x14ac:dyDescent="0.2">
      <c r="A490" s="19" t="s">
        <v>24</v>
      </c>
      <c r="B490" s="2" t="s">
        <v>16</v>
      </c>
      <c r="C490" s="2">
        <f t="shared" si="611"/>
        <v>6</v>
      </c>
      <c r="D490" s="2">
        <f t="shared" ref="D490:F490" si="626">C490</f>
        <v>6</v>
      </c>
      <c r="E490" s="2">
        <f t="shared" si="626"/>
        <v>6</v>
      </c>
      <c r="F490" s="2">
        <f t="shared" si="626"/>
        <v>6</v>
      </c>
      <c r="G490" s="2">
        <f t="shared" si="618"/>
        <v>6</v>
      </c>
      <c r="H490" s="2">
        <f t="shared" ref="H490:J490" si="627">G490</f>
        <v>6</v>
      </c>
      <c r="I490" s="2">
        <f t="shared" si="627"/>
        <v>6</v>
      </c>
      <c r="J490" s="2">
        <f t="shared" si="627"/>
        <v>6</v>
      </c>
      <c r="K490" s="2">
        <f t="shared" si="620"/>
        <v>6</v>
      </c>
      <c r="L490" s="2">
        <f t="shared" ref="L490:N490" si="628">K490</f>
        <v>6</v>
      </c>
      <c r="M490" s="2">
        <f t="shared" si="628"/>
        <v>6</v>
      </c>
      <c r="N490" s="2">
        <f t="shared" si="628"/>
        <v>6</v>
      </c>
      <c r="O490" s="2">
        <f t="shared" ref="O490:AQ490" si="629">K490</f>
        <v>6</v>
      </c>
      <c r="P490" s="2">
        <f t="shared" si="629"/>
        <v>6</v>
      </c>
      <c r="Q490" s="2">
        <f t="shared" si="629"/>
        <v>6</v>
      </c>
      <c r="R490" s="2">
        <f t="shared" si="629"/>
        <v>6</v>
      </c>
      <c r="S490" s="2">
        <f t="shared" si="629"/>
        <v>6</v>
      </c>
      <c r="T490" s="2">
        <f t="shared" si="629"/>
        <v>6</v>
      </c>
      <c r="U490" s="2">
        <f t="shared" si="629"/>
        <v>6</v>
      </c>
      <c r="V490" s="2">
        <f t="shared" si="629"/>
        <v>6</v>
      </c>
      <c r="W490" s="2">
        <f t="shared" si="629"/>
        <v>6</v>
      </c>
      <c r="X490" s="2">
        <f t="shared" si="629"/>
        <v>6</v>
      </c>
      <c r="Y490" s="2">
        <f t="shared" si="629"/>
        <v>6</v>
      </c>
      <c r="Z490" s="2">
        <f t="shared" si="629"/>
        <v>6</v>
      </c>
      <c r="AA490" s="2">
        <f t="shared" si="629"/>
        <v>6</v>
      </c>
      <c r="AB490" s="2">
        <f t="shared" si="629"/>
        <v>6</v>
      </c>
      <c r="AC490" s="2">
        <f t="shared" si="629"/>
        <v>6</v>
      </c>
      <c r="AD490" s="2">
        <f t="shared" si="629"/>
        <v>6</v>
      </c>
      <c r="AE490" s="2">
        <f t="shared" si="629"/>
        <v>6</v>
      </c>
      <c r="AF490" s="2">
        <f t="shared" si="629"/>
        <v>6</v>
      </c>
      <c r="AG490" s="2">
        <f t="shared" si="629"/>
        <v>6</v>
      </c>
      <c r="AH490" s="2">
        <f t="shared" si="629"/>
        <v>6</v>
      </c>
      <c r="AI490" s="2">
        <f t="shared" si="629"/>
        <v>6</v>
      </c>
      <c r="AJ490" s="2">
        <f t="shared" si="629"/>
        <v>6</v>
      </c>
      <c r="AK490" s="2">
        <f t="shared" si="629"/>
        <v>6</v>
      </c>
      <c r="AL490" s="2">
        <f t="shared" si="629"/>
        <v>6</v>
      </c>
      <c r="AM490" s="2">
        <f t="shared" si="629"/>
        <v>6</v>
      </c>
      <c r="AN490" s="2">
        <f t="shared" si="629"/>
        <v>6</v>
      </c>
      <c r="AO490" s="2">
        <f t="shared" si="629"/>
        <v>6</v>
      </c>
      <c r="AP490" s="2">
        <f t="shared" si="629"/>
        <v>6</v>
      </c>
      <c r="AQ490" s="2">
        <f t="shared" si="629"/>
        <v>6</v>
      </c>
      <c r="AR490" s="2">
        <f t="shared" ref="AR490:AU490" si="630">AD490</f>
        <v>6</v>
      </c>
      <c r="AS490" s="2">
        <f t="shared" si="630"/>
        <v>6</v>
      </c>
      <c r="AT490" s="2">
        <f t="shared" si="630"/>
        <v>6</v>
      </c>
      <c r="AU490" s="2">
        <f t="shared" si="630"/>
        <v>6</v>
      </c>
      <c r="AV490" s="2">
        <f t="shared" ref="AV490:AY490" si="631">AR490</f>
        <v>6</v>
      </c>
      <c r="AW490" s="2">
        <f t="shared" si="631"/>
        <v>6</v>
      </c>
      <c r="AX490" s="2">
        <f t="shared" si="631"/>
        <v>6</v>
      </c>
      <c r="AY490" s="2">
        <f t="shared" si="631"/>
        <v>6</v>
      </c>
      <c r="AZ490" s="19">
        <f t="shared" ref="AZ490:GA490" si="632">IF(AZ483&lt;&gt;" ",AY490," ")</f>
        <v>6</v>
      </c>
      <c r="BA490" s="19">
        <f t="shared" si="632"/>
        <v>6</v>
      </c>
      <c r="BB490" s="19">
        <f t="shared" si="632"/>
        <v>6</v>
      </c>
      <c r="BC490" s="19">
        <f t="shared" si="632"/>
        <v>6</v>
      </c>
      <c r="BD490" s="19">
        <f t="shared" si="632"/>
        <v>6</v>
      </c>
      <c r="BE490" s="19">
        <f t="shared" si="632"/>
        <v>6</v>
      </c>
      <c r="BF490" s="19">
        <f t="shared" si="632"/>
        <v>6</v>
      </c>
      <c r="BG490" s="19">
        <f t="shared" si="632"/>
        <v>6</v>
      </c>
      <c r="BH490" s="19">
        <f t="shared" si="632"/>
        <v>6</v>
      </c>
      <c r="BI490" s="19">
        <f t="shared" si="632"/>
        <v>6</v>
      </c>
      <c r="BJ490" s="19">
        <f t="shared" si="632"/>
        <v>6</v>
      </c>
      <c r="BK490" s="19">
        <f t="shared" si="632"/>
        <v>6</v>
      </c>
      <c r="BL490" s="19">
        <f t="shared" si="632"/>
        <v>6</v>
      </c>
      <c r="BM490" s="19">
        <f t="shared" si="632"/>
        <v>6</v>
      </c>
      <c r="BN490" s="19">
        <f t="shared" si="632"/>
        <v>6</v>
      </c>
      <c r="BO490" s="19">
        <f t="shared" si="632"/>
        <v>6</v>
      </c>
      <c r="BP490" s="19">
        <f t="shared" si="632"/>
        <v>6</v>
      </c>
      <c r="BQ490" s="19">
        <f t="shared" si="632"/>
        <v>6</v>
      </c>
      <c r="BR490" s="19">
        <f t="shared" si="632"/>
        <v>6</v>
      </c>
      <c r="BS490" s="19">
        <f t="shared" si="632"/>
        <v>6</v>
      </c>
      <c r="BT490" s="19">
        <f t="shared" si="632"/>
        <v>6</v>
      </c>
      <c r="BU490" s="19">
        <f t="shared" si="632"/>
        <v>6</v>
      </c>
      <c r="BV490" s="19">
        <f t="shared" si="632"/>
        <v>6</v>
      </c>
      <c r="BW490" s="19">
        <f t="shared" si="632"/>
        <v>6</v>
      </c>
      <c r="BX490" s="19">
        <f t="shared" si="632"/>
        <v>6</v>
      </c>
      <c r="BY490" s="19">
        <f t="shared" si="632"/>
        <v>6</v>
      </c>
      <c r="BZ490" s="19">
        <f t="shared" si="632"/>
        <v>6</v>
      </c>
      <c r="CA490" s="19">
        <f t="shared" si="632"/>
        <v>6</v>
      </c>
      <c r="CB490" s="19">
        <f t="shared" si="632"/>
        <v>6</v>
      </c>
      <c r="CC490" s="19">
        <f t="shared" si="632"/>
        <v>6</v>
      </c>
      <c r="CD490" s="19">
        <f t="shared" si="632"/>
        <v>6</v>
      </c>
      <c r="CE490" s="19">
        <f t="shared" si="632"/>
        <v>6</v>
      </c>
      <c r="CF490" s="19">
        <f t="shared" si="632"/>
        <v>6</v>
      </c>
      <c r="CG490" s="19">
        <f t="shared" si="632"/>
        <v>6</v>
      </c>
      <c r="CH490" s="19">
        <f t="shared" si="632"/>
        <v>6</v>
      </c>
      <c r="CI490" s="19">
        <f t="shared" si="632"/>
        <v>6</v>
      </c>
      <c r="CJ490" s="19">
        <f t="shared" si="632"/>
        <v>6</v>
      </c>
      <c r="CK490" s="19">
        <f t="shared" si="632"/>
        <v>6</v>
      </c>
      <c r="CL490" s="19">
        <f t="shared" si="632"/>
        <v>6</v>
      </c>
      <c r="CM490" s="19">
        <f t="shared" si="632"/>
        <v>6</v>
      </c>
      <c r="CN490" s="19">
        <f t="shared" si="632"/>
        <v>6</v>
      </c>
      <c r="CO490" s="19">
        <f t="shared" si="632"/>
        <v>6</v>
      </c>
      <c r="CP490" s="19">
        <f t="shared" si="632"/>
        <v>6</v>
      </c>
      <c r="CQ490" s="19">
        <f t="shared" si="632"/>
        <v>6</v>
      </c>
      <c r="CR490" s="19">
        <f t="shared" si="632"/>
        <v>6</v>
      </c>
      <c r="CS490" s="19">
        <f t="shared" si="632"/>
        <v>6</v>
      </c>
      <c r="CT490" s="19">
        <f t="shared" si="632"/>
        <v>6</v>
      </c>
      <c r="CU490" s="19">
        <f t="shared" si="632"/>
        <v>6</v>
      </c>
      <c r="CV490" s="19">
        <f t="shared" si="632"/>
        <v>6</v>
      </c>
      <c r="CW490" s="19">
        <f t="shared" si="632"/>
        <v>6</v>
      </c>
      <c r="CX490" s="19">
        <f t="shared" si="632"/>
        <v>6</v>
      </c>
      <c r="CY490" s="19">
        <f t="shared" si="632"/>
        <v>6</v>
      </c>
      <c r="CZ490" s="19">
        <f t="shared" si="632"/>
        <v>6</v>
      </c>
      <c r="DA490" s="19">
        <f t="shared" si="632"/>
        <v>6</v>
      </c>
      <c r="DB490" s="19">
        <f t="shared" si="632"/>
        <v>6</v>
      </c>
      <c r="DC490" s="19">
        <f t="shared" si="632"/>
        <v>6</v>
      </c>
      <c r="DD490" s="19">
        <f t="shared" si="632"/>
        <v>6</v>
      </c>
      <c r="DE490" s="19">
        <f t="shared" si="632"/>
        <v>6</v>
      </c>
      <c r="DF490" s="19">
        <f t="shared" si="632"/>
        <v>6</v>
      </c>
      <c r="DG490" s="19">
        <f t="shared" si="632"/>
        <v>6</v>
      </c>
      <c r="DH490" s="19" t="str">
        <f t="shared" si="632"/>
        <v xml:space="preserve"> </v>
      </c>
      <c r="DI490" s="19" t="str">
        <f t="shared" si="632"/>
        <v xml:space="preserve"> </v>
      </c>
      <c r="DJ490" s="19" t="str">
        <f t="shared" si="632"/>
        <v xml:space="preserve"> </v>
      </c>
      <c r="DK490" s="19" t="str">
        <f t="shared" si="632"/>
        <v xml:space="preserve"> </v>
      </c>
      <c r="DL490" s="19" t="str">
        <f t="shared" si="632"/>
        <v xml:space="preserve"> </v>
      </c>
      <c r="DM490" s="19" t="str">
        <f t="shared" si="632"/>
        <v xml:space="preserve"> </v>
      </c>
      <c r="DN490" s="19" t="str">
        <f t="shared" si="632"/>
        <v xml:space="preserve"> </v>
      </c>
      <c r="DO490" s="19" t="str">
        <f t="shared" si="632"/>
        <v xml:space="preserve"> </v>
      </c>
      <c r="DP490" s="19" t="str">
        <f t="shared" si="632"/>
        <v xml:space="preserve"> </v>
      </c>
      <c r="DQ490" s="19" t="str">
        <f t="shared" si="632"/>
        <v xml:space="preserve"> </v>
      </c>
      <c r="DR490" s="19" t="str">
        <f t="shared" si="632"/>
        <v xml:space="preserve"> </v>
      </c>
      <c r="DS490" s="19" t="str">
        <f t="shared" si="632"/>
        <v xml:space="preserve"> </v>
      </c>
      <c r="DT490" s="19" t="str">
        <f t="shared" si="632"/>
        <v xml:space="preserve"> </v>
      </c>
      <c r="DU490" s="19" t="str">
        <f t="shared" si="632"/>
        <v xml:space="preserve"> </v>
      </c>
      <c r="DV490" s="19" t="str">
        <f t="shared" si="632"/>
        <v xml:space="preserve"> </v>
      </c>
      <c r="DW490" s="19" t="str">
        <f t="shared" si="632"/>
        <v xml:space="preserve"> </v>
      </c>
      <c r="DX490" s="19" t="str">
        <f t="shared" si="632"/>
        <v xml:space="preserve"> </v>
      </c>
      <c r="DY490" s="19" t="str">
        <f t="shared" si="632"/>
        <v xml:space="preserve"> </v>
      </c>
      <c r="DZ490" s="19" t="str">
        <f t="shared" si="632"/>
        <v xml:space="preserve"> </v>
      </c>
      <c r="EA490" s="19" t="str">
        <f t="shared" si="632"/>
        <v xml:space="preserve"> </v>
      </c>
      <c r="EB490" s="19" t="str">
        <f t="shared" si="632"/>
        <v xml:space="preserve"> </v>
      </c>
      <c r="EC490" s="19" t="str">
        <f t="shared" si="632"/>
        <v xml:space="preserve"> </v>
      </c>
      <c r="ED490" s="19" t="str">
        <f t="shared" si="632"/>
        <v xml:space="preserve"> </v>
      </c>
      <c r="EE490" s="19" t="str">
        <f t="shared" si="632"/>
        <v xml:space="preserve"> </v>
      </c>
      <c r="EF490" s="19" t="str">
        <f t="shared" si="632"/>
        <v xml:space="preserve"> </v>
      </c>
      <c r="EG490" s="19" t="str">
        <f t="shared" si="632"/>
        <v xml:space="preserve"> </v>
      </c>
      <c r="EH490" s="19" t="str">
        <f t="shared" si="632"/>
        <v xml:space="preserve"> </v>
      </c>
      <c r="EI490" s="19" t="str">
        <f t="shared" si="632"/>
        <v xml:space="preserve"> </v>
      </c>
      <c r="EJ490" s="19" t="str">
        <f t="shared" si="632"/>
        <v xml:space="preserve"> </v>
      </c>
      <c r="EK490" s="19" t="str">
        <f t="shared" si="632"/>
        <v xml:space="preserve"> </v>
      </c>
      <c r="EL490" s="19" t="str">
        <f t="shared" si="632"/>
        <v xml:space="preserve"> </v>
      </c>
      <c r="EM490" s="19" t="str">
        <f t="shared" si="632"/>
        <v xml:space="preserve"> </v>
      </c>
      <c r="EN490" s="19" t="str">
        <f t="shared" si="632"/>
        <v xml:space="preserve"> </v>
      </c>
      <c r="EO490" s="19" t="str">
        <f t="shared" si="632"/>
        <v xml:space="preserve"> </v>
      </c>
      <c r="EP490" s="19" t="str">
        <f t="shared" si="632"/>
        <v xml:space="preserve"> </v>
      </c>
      <c r="EQ490" s="19" t="str">
        <f t="shared" si="632"/>
        <v xml:space="preserve"> </v>
      </c>
      <c r="ER490" s="19" t="str">
        <f t="shared" si="632"/>
        <v xml:space="preserve"> </v>
      </c>
      <c r="ES490" s="19" t="str">
        <f t="shared" si="632"/>
        <v xml:space="preserve"> </v>
      </c>
      <c r="ET490" s="19" t="str">
        <f t="shared" si="632"/>
        <v xml:space="preserve"> </v>
      </c>
      <c r="EU490" s="19" t="str">
        <f t="shared" si="632"/>
        <v xml:space="preserve"> </v>
      </c>
      <c r="EV490" s="19" t="str">
        <f t="shared" si="632"/>
        <v xml:space="preserve"> </v>
      </c>
      <c r="EW490" s="19" t="str">
        <f t="shared" si="632"/>
        <v xml:space="preserve"> </v>
      </c>
      <c r="EX490" s="19" t="str">
        <f t="shared" si="632"/>
        <v xml:space="preserve"> </v>
      </c>
      <c r="EY490" s="19" t="str">
        <f t="shared" si="632"/>
        <v xml:space="preserve"> </v>
      </c>
      <c r="EZ490" s="19" t="str">
        <f t="shared" si="632"/>
        <v xml:space="preserve"> </v>
      </c>
      <c r="FA490" s="19" t="str">
        <f t="shared" si="632"/>
        <v xml:space="preserve"> </v>
      </c>
      <c r="FB490" s="19" t="str">
        <f t="shared" si="632"/>
        <v xml:space="preserve"> </v>
      </c>
      <c r="FC490" s="19" t="str">
        <f t="shared" si="632"/>
        <v xml:space="preserve"> </v>
      </c>
      <c r="FD490" s="19" t="str">
        <f t="shared" si="632"/>
        <v xml:space="preserve"> </v>
      </c>
      <c r="FE490" s="19" t="str">
        <f t="shared" si="632"/>
        <v xml:space="preserve"> </v>
      </c>
      <c r="FF490" s="19" t="str">
        <f t="shared" si="632"/>
        <v xml:space="preserve"> </v>
      </c>
      <c r="FG490" s="19" t="str">
        <f t="shared" si="632"/>
        <v xml:space="preserve"> </v>
      </c>
      <c r="FH490" s="19" t="str">
        <f t="shared" si="632"/>
        <v xml:space="preserve"> </v>
      </c>
      <c r="FI490" s="19" t="str">
        <f t="shared" si="632"/>
        <v xml:space="preserve"> </v>
      </c>
      <c r="FJ490" s="19" t="str">
        <f t="shared" si="632"/>
        <v xml:space="preserve"> </v>
      </c>
      <c r="FK490" s="19" t="str">
        <f t="shared" si="632"/>
        <v xml:space="preserve"> </v>
      </c>
      <c r="FL490" s="19" t="str">
        <f t="shared" si="632"/>
        <v xml:space="preserve"> </v>
      </c>
      <c r="FM490" s="19" t="str">
        <f t="shared" si="632"/>
        <v xml:space="preserve"> </v>
      </c>
      <c r="FN490" s="19" t="str">
        <f t="shared" si="632"/>
        <v xml:space="preserve"> </v>
      </c>
      <c r="FO490" s="19" t="str">
        <f t="shared" si="632"/>
        <v xml:space="preserve"> </v>
      </c>
      <c r="FP490" s="19" t="str">
        <f t="shared" si="632"/>
        <v xml:space="preserve"> </v>
      </c>
      <c r="FQ490" s="19" t="str">
        <f t="shared" si="632"/>
        <v xml:space="preserve"> </v>
      </c>
      <c r="FR490" s="19" t="str">
        <f t="shared" si="632"/>
        <v xml:space="preserve"> </v>
      </c>
      <c r="FS490" s="19" t="str">
        <f t="shared" si="632"/>
        <v xml:space="preserve"> </v>
      </c>
      <c r="FT490" s="19" t="str">
        <f t="shared" si="632"/>
        <v xml:space="preserve"> </v>
      </c>
      <c r="FU490" s="19" t="str">
        <f t="shared" si="632"/>
        <v xml:space="preserve"> </v>
      </c>
      <c r="FV490" s="19" t="str">
        <f t="shared" si="632"/>
        <v xml:space="preserve"> </v>
      </c>
      <c r="FW490" s="19" t="str">
        <f t="shared" si="632"/>
        <v xml:space="preserve"> </v>
      </c>
      <c r="FX490" s="19" t="str">
        <f t="shared" si="632"/>
        <v xml:space="preserve"> </v>
      </c>
      <c r="FY490" s="19" t="str">
        <f t="shared" si="632"/>
        <v xml:space="preserve"> </v>
      </c>
      <c r="FZ490" s="19" t="str">
        <f t="shared" si="632"/>
        <v xml:space="preserve"> </v>
      </c>
      <c r="GA490" s="19" t="str">
        <f t="shared" si="632"/>
        <v xml:space="preserve"> </v>
      </c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</row>
    <row r="491" spans="1:257" ht="12.75" customHeight="1" x14ac:dyDescent="0.2">
      <c r="A491" s="19" t="s">
        <v>25</v>
      </c>
      <c r="B491" s="2"/>
      <c r="C491" s="2">
        <f t="shared" si="611"/>
        <v>18</v>
      </c>
      <c r="D491" s="2">
        <f t="shared" ref="D491:AY491" si="633">C491</f>
        <v>18</v>
      </c>
      <c r="E491" s="2">
        <f t="shared" si="633"/>
        <v>18</v>
      </c>
      <c r="F491" s="2">
        <f t="shared" si="633"/>
        <v>18</v>
      </c>
      <c r="G491" s="2">
        <f t="shared" si="633"/>
        <v>18</v>
      </c>
      <c r="H491" s="2">
        <f t="shared" si="633"/>
        <v>18</v>
      </c>
      <c r="I491" s="2">
        <f t="shared" si="633"/>
        <v>18</v>
      </c>
      <c r="J491" s="2">
        <f t="shared" si="633"/>
        <v>18</v>
      </c>
      <c r="K491" s="2">
        <f t="shared" si="633"/>
        <v>18</v>
      </c>
      <c r="L491" s="2">
        <f t="shared" si="633"/>
        <v>18</v>
      </c>
      <c r="M491" s="2">
        <f t="shared" si="633"/>
        <v>18</v>
      </c>
      <c r="N491" s="2">
        <f t="shared" si="633"/>
        <v>18</v>
      </c>
      <c r="O491" s="2">
        <f t="shared" si="633"/>
        <v>18</v>
      </c>
      <c r="P491" s="2">
        <f t="shared" si="633"/>
        <v>18</v>
      </c>
      <c r="Q491" s="2">
        <f t="shared" si="633"/>
        <v>18</v>
      </c>
      <c r="R491" s="2">
        <f t="shared" si="633"/>
        <v>18</v>
      </c>
      <c r="S491" s="2">
        <f t="shared" si="633"/>
        <v>18</v>
      </c>
      <c r="T491" s="2">
        <f t="shared" si="633"/>
        <v>18</v>
      </c>
      <c r="U491" s="2">
        <f t="shared" si="633"/>
        <v>18</v>
      </c>
      <c r="V491" s="2">
        <f t="shared" si="633"/>
        <v>18</v>
      </c>
      <c r="W491" s="2">
        <f t="shared" si="633"/>
        <v>18</v>
      </c>
      <c r="X491" s="2">
        <f t="shared" si="633"/>
        <v>18</v>
      </c>
      <c r="Y491" s="2">
        <f t="shared" si="633"/>
        <v>18</v>
      </c>
      <c r="Z491" s="2">
        <f t="shared" si="633"/>
        <v>18</v>
      </c>
      <c r="AA491" s="2">
        <f t="shared" si="633"/>
        <v>18</v>
      </c>
      <c r="AB491" s="2">
        <f t="shared" si="633"/>
        <v>18</v>
      </c>
      <c r="AC491" s="2">
        <f t="shared" si="633"/>
        <v>18</v>
      </c>
      <c r="AD491" s="2">
        <f t="shared" si="633"/>
        <v>18</v>
      </c>
      <c r="AE491" s="2">
        <f t="shared" si="633"/>
        <v>18</v>
      </c>
      <c r="AF491" s="2">
        <f t="shared" si="633"/>
        <v>18</v>
      </c>
      <c r="AG491" s="2">
        <f t="shared" si="633"/>
        <v>18</v>
      </c>
      <c r="AH491" s="2">
        <f t="shared" si="633"/>
        <v>18</v>
      </c>
      <c r="AI491" s="2">
        <f t="shared" si="633"/>
        <v>18</v>
      </c>
      <c r="AJ491" s="2">
        <f t="shared" si="633"/>
        <v>18</v>
      </c>
      <c r="AK491" s="2">
        <f t="shared" si="633"/>
        <v>18</v>
      </c>
      <c r="AL491" s="2">
        <f t="shared" si="633"/>
        <v>18</v>
      </c>
      <c r="AM491" s="2">
        <f t="shared" si="633"/>
        <v>18</v>
      </c>
      <c r="AN491" s="2">
        <f t="shared" si="633"/>
        <v>18</v>
      </c>
      <c r="AO491" s="2">
        <f t="shared" si="633"/>
        <v>18</v>
      </c>
      <c r="AP491" s="2">
        <f t="shared" si="633"/>
        <v>18</v>
      </c>
      <c r="AQ491" s="2">
        <f t="shared" si="633"/>
        <v>18</v>
      </c>
      <c r="AR491" s="2">
        <f t="shared" si="633"/>
        <v>18</v>
      </c>
      <c r="AS491" s="2">
        <f t="shared" si="633"/>
        <v>18</v>
      </c>
      <c r="AT491" s="2">
        <f t="shared" si="633"/>
        <v>18</v>
      </c>
      <c r="AU491" s="2">
        <f t="shared" si="633"/>
        <v>18</v>
      </c>
      <c r="AV491" s="2">
        <f t="shared" si="633"/>
        <v>18</v>
      </c>
      <c r="AW491" s="2">
        <f t="shared" si="633"/>
        <v>18</v>
      </c>
      <c r="AX491" s="2">
        <f t="shared" si="633"/>
        <v>18</v>
      </c>
      <c r="AY491" s="2">
        <f t="shared" si="633"/>
        <v>18</v>
      </c>
      <c r="AZ491" s="19">
        <f t="shared" ref="AZ491:GA491" si="634">IF(AZ483&lt;&gt;" ",AY491," ")</f>
        <v>18</v>
      </c>
      <c r="BA491" s="19">
        <f t="shared" si="634"/>
        <v>18</v>
      </c>
      <c r="BB491" s="19">
        <f t="shared" si="634"/>
        <v>18</v>
      </c>
      <c r="BC491" s="19">
        <f t="shared" si="634"/>
        <v>18</v>
      </c>
      <c r="BD491" s="19">
        <f t="shared" si="634"/>
        <v>18</v>
      </c>
      <c r="BE491" s="19">
        <f t="shared" si="634"/>
        <v>18</v>
      </c>
      <c r="BF491" s="19">
        <f t="shared" si="634"/>
        <v>18</v>
      </c>
      <c r="BG491" s="19">
        <f t="shared" si="634"/>
        <v>18</v>
      </c>
      <c r="BH491" s="19">
        <f t="shared" si="634"/>
        <v>18</v>
      </c>
      <c r="BI491" s="19">
        <f t="shared" si="634"/>
        <v>18</v>
      </c>
      <c r="BJ491" s="19">
        <f t="shared" si="634"/>
        <v>18</v>
      </c>
      <c r="BK491" s="19">
        <f t="shared" si="634"/>
        <v>18</v>
      </c>
      <c r="BL491" s="19">
        <f t="shared" si="634"/>
        <v>18</v>
      </c>
      <c r="BM491" s="19">
        <f t="shared" si="634"/>
        <v>18</v>
      </c>
      <c r="BN491" s="19">
        <f t="shared" si="634"/>
        <v>18</v>
      </c>
      <c r="BO491" s="19">
        <f t="shared" si="634"/>
        <v>18</v>
      </c>
      <c r="BP491" s="19">
        <f t="shared" si="634"/>
        <v>18</v>
      </c>
      <c r="BQ491" s="19">
        <f t="shared" si="634"/>
        <v>18</v>
      </c>
      <c r="BR491" s="19">
        <f t="shared" si="634"/>
        <v>18</v>
      </c>
      <c r="BS491" s="19">
        <f t="shared" si="634"/>
        <v>18</v>
      </c>
      <c r="BT491" s="19">
        <f t="shared" si="634"/>
        <v>18</v>
      </c>
      <c r="BU491" s="19">
        <f t="shared" si="634"/>
        <v>18</v>
      </c>
      <c r="BV491" s="19">
        <f t="shared" si="634"/>
        <v>18</v>
      </c>
      <c r="BW491" s="19">
        <f t="shared" si="634"/>
        <v>18</v>
      </c>
      <c r="BX491" s="19">
        <f t="shared" si="634"/>
        <v>18</v>
      </c>
      <c r="BY491" s="19">
        <f t="shared" si="634"/>
        <v>18</v>
      </c>
      <c r="BZ491" s="19">
        <f t="shared" si="634"/>
        <v>18</v>
      </c>
      <c r="CA491" s="19">
        <f t="shared" si="634"/>
        <v>18</v>
      </c>
      <c r="CB491" s="19">
        <f t="shared" si="634"/>
        <v>18</v>
      </c>
      <c r="CC491" s="19">
        <f t="shared" si="634"/>
        <v>18</v>
      </c>
      <c r="CD491" s="19">
        <f t="shared" si="634"/>
        <v>18</v>
      </c>
      <c r="CE491" s="19">
        <f t="shared" si="634"/>
        <v>18</v>
      </c>
      <c r="CF491" s="19">
        <f t="shared" si="634"/>
        <v>18</v>
      </c>
      <c r="CG491" s="19">
        <f t="shared" si="634"/>
        <v>18</v>
      </c>
      <c r="CH491" s="19">
        <f t="shared" si="634"/>
        <v>18</v>
      </c>
      <c r="CI491" s="19">
        <f t="shared" si="634"/>
        <v>18</v>
      </c>
      <c r="CJ491" s="19">
        <f t="shared" si="634"/>
        <v>18</v>
      </c>
      <c r="CK491" s="19">
        <f t="shared" si="634"/>
        <v>18</v>
      </c>
      <c r="CL491" s="19">
        <f t="shared" si="634"/>
        <v>18</v>
      </c>
      <c r="CM491" s="19">
        <f t="shared" si="634"/>
        <v>18</v>
      </c>
      <c r="CN491" s="19">
        <f t="shared" si="634"/>
        <v>18</v>
      </c>
      <c r="CO491" s="19">
        <f t="shared" si="634"/>
        <v>18</v>
      </c>
      <c r="CP491" s="19">
        <f t="shared" si="634"/>
        <v>18</v>
      </c>
      <c r="CQ491" s="19">
        <f t="shared" si="634"/>
        <v>18</v>
      </c>
      <c r="CR491" s="19">
        <f t="shared" si="634"/>
        <v>18</v>
      </c>
      <c r="CS491" s="19">
        <f t="shared" si="634"/>
        <v>18</v>
      </c>
      <c r="CT491" s="19">
        <f t="shared" si="634"/>
        <v>18</v>
      </c>
      <c r="CU491" s="19">
        <f t="shared" si="634"/>
        <v>18</v>
      </c>
      <c r="CV491" s="19">
        <f t="shared" si="634"/>
        <v>18</v>
      </c>
      <c r="CW491" s="19">
        <f t="shared" si="634"/>
        <v>18</v>
      </c>
      <c r="CX491" s="19">
        <f t="shared" si="634"/>
        <v>18</v>
      </c>
      <c r="CY491" s="19">
        <f t="shared" si="634"/>
        <v>18</v>
      </c>
      <c r="CZ491" s="19">
        <f t="shared" si="634"/>
        <v>18</v>
      </c>
      <c r="DA491" s="19">
        <f t="shared" si="634"/>
        <v>18</v>
      </c>
      <c r="DB491" s="19">
        <f t="shared" si="634"/>
        <v>18</v>
      </c>
      <c r="DC491" s="19">
        <f t="shared" si="634"/>
        <v>18</v>
      </c>
      <c r="DD491" s="19">
        <f t="shared" si="634"/>
        <v>18</v>
      </c>
      <c r="DE491" s="19">
        <f t="shared" si="634"/>
        <v>18</v>
      </c>
      <c r="DF491" s="19">
        <f t="shared" si="634"/>
        <v>18</v>
      </c>
      <c r="DG491" s="19">
        <f t="shared" si="634"/>
        <v>18</v>
      </c>
      <c r="DH491" s="19" t="str">
        <f t="shared" si="634"/>
        <v xml:space="preserve"> </v>
      </c>
      <c r="DI491" s="19" t="str">
        <f t="shared" si="634"/>
        <v xml:space="preserve"> </v>
      </c>
      <c r="DJ491" s="19" t="str">
        <f t="shared" si="634"/>
        <v xml:space="preserve"> </v>
      </c>
      <c r="DK491" s="19" t="str">
        <f t="shared" si="634"/>
        <v xml:space="preserve"> </v>
      </c>
      <c r="DL491" s="19" t="str">
        <f t="shared" si="634"/>
        <v xml:space="preserve"> </v>
      </c>
      <c r="DM491" s="19" t="str">
        <f t="shared" si="634"/>
        <v xml:space="preserve"> </v>
      </c>
      <c r="DN491" s="19" t="str">
        <f t="shared" si="634"/>
        <v xml:space="preserve"> </v>
      </c>
      <c r="DO491" s="19" t="str">
        <f t="shared" si="634"/>
        <v xml:space="preserve"> </v>
      </c>
      <c r="DP491" s="19" t="str">
        <f t="shared" si="634"/>
        <v xml:space="preserve"> </v>
      </c>
      <c r="DQ491" s="19" t="str">
        <f t="shared" si="634"/>
        <v xml:space="preserve"> </v>
      </c>
      <c r="DR491" s="19" t="str">
        <f t="shared" si="634"/>
        <v xml:space="preserve"> </v>
      </c>
      <c r="DS491" s="19" t="str">
        <f t="shared" si="634"/>
        <v xml:space="preserve"> </v>
      </c>
      <c r="DT491" s="19" t="str">
        <f t="shared" si="634"/>
        <v xml:space="preserve"> </v>
      </c>
      <c r="DU491" s="19" t="str">
        <f t="shared" si="634"/>
        <v xml:space="preserve"> </v>
      </c>
      <c r="DV491" s="19" t="str">
        <f t="shared" si="634"/>
        <v xml:space="preserve"> </v>
      </c>
      <c r="DW491" s="19" t="str">
        <f t="shared" si="634"/>
        <v xml:space="preserve"> </v>
      </c>
      <c r="DX491" s="19" t="str">
        <f t="shared" si="634"/>
        <v xml:space="preserve"> </v>
      </c>
      <c r="DY491" s="19" t="str">
        <f t="shared" si="634"/>
        <v xml:space="preserve"> </v>
      </c>
      <c r="DZ491" s="19" t="str">
        <f t="shared" si="634"/>
        <v xml:space="preserve"> </v>
      </c>
      <c r="EA491" s="19" t="str">
        <f t="shared" si="634"/>
        <v xml:space="preserve"> </v>
      </c>
      <c r="EB491" s="19" t="str">
        <f t="shared" si="634"/>
        <v xml:space="preserve"> </v>
      </c>
      <c r="EC491" s="19" t="str">
        <f t="shared" si="634"/>
        <v xml:space="preserve"> </v>
      </c>
      <c r="ED491" s="19" t="str">
        <f t="shared" si="634"/>
        <v xml:space="preserve"> </v>
      </c>
      <c r="EE491" s="19" t="str">
        <f t="shared" si="634"/>
        <v xml:space="preserve"> </v>
      </c>
      <c r="EF491" s="19" t="str">
        <f t="shared" si="634"/>
        <v xml:space="preserve"> </v>
      </c>
      <c r="EG491" s="19" t="str">
        <f t="shared" si="634"/>
        <v xml:space="preserve"> </v>
      </c>
      <c r="EH491" s="19" t="str">
        <f t="shared" si="634"/>
        <v xml:space="preserve"> </v>
      </c>
      <c r="EI491" s="19" t="str">
        <f t="shared" si="634"/>
        <v xml:space="preserve"> </v>
      </c>
      <c r="EJ491" s="19" t="str">
        <f t="shared" si="634"/>
        <v xml:space="preserve"> </v>
      </c>
      <c r="EK491" s="19" t="str">
        <f t="shared" si="634"/>
        <v xml:space="preserve"> </v>
      </c>
      <c r="EL491" s="19" t="str">
        <f t="shared" si="634"/>
        <v xml:space="preserve"> </v>
      </c>
      <c r="EM491" s="19" t="str">
        <f t="shared" si="634"/>
        <v xml:space="preserve"> </v>
      </c>
      <c r="EN491" s="19" t="str">
        <f t="shared" si="634"/>
        <v xml:space="preserve"> </v>
      </c>
      <c r="EO491" s="19" t="str">
        <f t="shared" si="634"/>
        <v xml:space="preserve"> </v>
      </c>
      <c r="EP491" s="19" t="str">
        <f t="shared" si="634"/>
        <v xml:space="preserve"> </v>
      </c>
      <c r="EQ491" s="19" t="str">
        <f t="shared" si="634"/>
        <v xml:space="preserve"> </v>
      </c>
      <c r="ER491" s="19" t="str">
        <f t="shared" si="634"/>
        <v xml:space="preserve"> </v>
      </c>
      <c r="ES491" s="19" t="str">
        <f t="shared" si="634"/>
        <v xml:space="preserve"> </v>
      </c>
      <c r="ET491" s="19" t="str">
        <f t="shared" si="634"/>
        <v xml:space="preserve"> </v>
      </c>
      <c r="EU491" s="19" t="str">
        <f t="shared" si="634"/>
        <v xml:space="preserve"> </v>
      </c>
      <c r="EV491" s="19" t="str">
        <f t="shared" si="634"/>
        <v xml:space="preserve"> </v>
      </c>
      <c r="EW491" s="19" t="str">
        <f t="shared" si="634"/>
        <v xml:space="preserve"> </v>
      </c>
      <c r="EX491" s="19" t="str">
        <f t="shared" si="634"/>
        <v xml:space="preserve"> </v>
      </c>
      <c r="EY491" s="19" t="str">
        <f t="shared" si="634"/>
        <v xml:space="preserve"> </v>
      </c>
      <c r="EZ491" s="19" t="str">
        <f t="shared" si="634"/>
        <v xml:space="preserve"> </v>
      </c>
      <c r="FA491" s="19" t="str">
        <f t="shared" si="634"/>
        <v xml:space="preserve"> </v>
      </c>
      <c r="FB491" s="19" t="str">
        <f t="shared" si="634"/>
        <v xml:space="preserve"> </v>
      </c>
      <c r="FC491" s="19" t="str">
        <f t="shared" si="634"/>
        <v xml:space="preserve"> </v>
      </c>
      <c r="FD491" s="19" t="str">
        <f t="shared" si="634"/>
        <v xml:space="preserve"> </v>
      </c>
      <c r="FE491" s="19" t="str">
        <f t="shared" si="634"/>
        <v xml:space="preserve"> </v>
      </c>
      <c r="FF491" s="19" t="str">
        <f t="shared" si="634"/>
        <v xml:space="preserve"> </v>
      </c>
      <c r="FG491" s="19" t="str">
        <f t="shared" si="634"/>
        <v xml:space="preserve"> </v>
      </c>
      <c r="FH491" s="19" t="str">
        <f t="shared" si="634"/>
        <v xml:space="preserve"> </v>
      </c>
      <c r="FI491" s="19" t="str">
        <f t="shared" si="634"/>
        <v xml:space="preserve"> </v>
      </c>
      <c r="FJ491" s="19" t="str">
        <f t="shared" si="634"/>
        <v xml:space="preserve"> </v>
      </c>
      <c r="FK491" s="19" t="str">
        <f t="shared" si="634"/>
        <v xml:space="preserve"> </v>
      </c>
      <c r="FL491" s="19" t="str">
        <f t="shared" si="634"/>
        <v xml:space="preserve"> </v>
      </c>
      <c r="FM491" s="19" t="str">
        <f t="shared" si="634"/>
        <v xml:space="preserve"> </v>
      </c>
      <c r="FN491" s="19" t="str">
        <f t="shared" si="634"/>
        <v xml:space="preserve"> </v>
      </c>
      <c r="FO491" s="19" t="str">
        <f t="shared" si="634"/>
        <v xml:space="preserve"> </v>
      </c>
      <c r="FP491" s="19" t="str">
        <f t="shared" si="634"/>
        <v xml:space="preserve"> </v>
      </c>
      <c r="FQ491" s="19" t="str">
        <f t="shared" si="634"/>
        <v xml:space="preserve"> </v>
      </c>
      <c r="FR491" s="19" t="str">
        <f t="shared" si="634"/>
        <v xml:space="preserve"> </v>
      </c>
      <c r="FS491" s="19" t="str">
        <f t="shared" si="634"/>
        <v xml:space="preserve"> </v>
      </c>
      <c r="FT491" s="19" t="str">
        <f t="shared" si="634"/>
        <v xml:space="preserve"> </v>
      </c>
      <c r="FU491" s="19" t="str">
        <f t="shared" si="634"/>
        <v xml:space="preserve"> </v>
      </c>
      <c r="FV491" s="19" t="str">
        <f t="shared" si="634"/>
        <v xml:space="preserve"> </v>
      </c>
      <c r="FW491" s="19" t="str">
        <f t="shared" si="634"/>
        <v xml:space="preserve"> </v>
      </c>
      <c r="FX491" s="19" t="str">
        <f t="shared" si="634"/>
        <v xml:space="preserve"> </v>
      </c>
      <c r="FY491" s="19" t="str">
        <f t="shared" si="634"/>
        <v xml:space="preserve"> </v>
      </c>
      <c r="FZ491" s="19" t="str">
        <f t="shared" si="634"/>
        <v xml:space="preserve"> </v>
      </c>
      <c r="GA491" s="19" t="str">
        <f t="shared" si="634"/>
        <v xml:space="preserve"> </v>
      </c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</row>
    <row r="492" spans="1:257" ht="12.75" customHeight="1" x14ac:dyDescent="0.2">
      <c r="A492" s="19" t="s">
        <v>26</v>
      </c>
      <c r="B492" s="3"/>
      <c r="C492" s="2">
        <f t="shared" si="611"/>
        <v>60</v>
      </c>
      <c r="D492" s="2">
        <f t="shared" ref="D492:AY492" si="635">C492</f>
        <v>60</v>
      </c>
      <c r="E492" s="2">
        <f t="shared" si="635"/>
        <v>60</v>
      </c>
      <c r="F492" s="2">
        <f t="shared" si="635"/>
        <v>60</v>
      </c>
      <c r="G492" s="2">
        <f t="shared" si="635"/>
        <v>60</v>
      </c>
      <c r="H492" s="2">
        <f t="shared" si="635"/>
        <v>60</v>
      </c>
      <c r="I492" s="2">
        <f t="shared" si="635"/>
        <v>60</v>
      </c>
      <c r="J492" s="2">
        <f t="shared" si="635"/>
        <v>60</v>
      </c>
      <c r="K492" s="2">
        <f t="shared" si="635"/>
        <v>60</v>
      </c>
      <c r="L492" s="2">
        <f t="shared" si="635"/>
        <v>60</v>
      </c>
      <c r="M492" s="2">
        <f t="shared" si="635"/>
        <v>60</v>
      </c>
      <c r="N492" s="2">
        <f t="shared" si="635"/>
        <v>60</v>
      </c>
      <c r="O492" s="2">
        <f t="shared" si="635"/>
        <v>60</v>
      </c>
      <c r="P492" s="2">
        <f t="shared" si="635"/>
        <v>60</v>
      </c>
      <c r="Q492" s="2">
        <f t="shared" si="635"/>
        <v>60</v>
      </c>
      <c r="R492" s="2">
        <f t="shared" si="635"/>
        <v>60</v>
      </c>
      <c r="S492" s="2">
        <f t="shared" si="635"/>
        <v>60</v>
      </c>
      <c r="T492" s="2">
        <f t="shared" si="635"/>
        <v>60</v>
      </c>
      <c r="U492" s="2">
        <f t="shared" si="635"/>
        <v>60</v>
      </c>
      <c r="V492" s="2">
        <f t="shared" si="635"/>
        <v>60</v>
      </c>
      <c r="W492" s="2">
        <f t="shared" si="635"/>
        <v>60</v>
      </c>
      <c r="X492" s="2">
        <f t="shared" si="635"/>
        <v>60</v>
      </c>
      <c r="Y492" s="2">
        <f t="shared" si="635"/>
        <v>60</v>
      </c>
      <c r="Z492" s="2">
        <f t="shared" si="635"/>
        <v>60</v>
      </c>
      <c r="AA492" s="2">
        <f t="shared" si="635"/>
        <v>60</v>
      </c>
      <c r="AB492" s="2">
        <f t="shared" si="635"/>
        <v>60</v>
      </c>
      <c r="AC492" s="2">
        <f t="shared" si="635"/>
        <v>60</v>
      </c>
      <c r="AD492" s="2">
        <f t="shared" si="635"/>
        <v>60</v>
      </c>
      <c r="AE492" s="2">
        <f t="shared" si="635"/>
        <v>60</v>
      </c>
      <c r="AF492" s="2">
        <f t="shared" si="635"/>
        <v>60</v>
      </c>
      <c r="AG492" s="2">
        <f t="shared" si="635"/>
        <v>60</v>
      </c>
      <c r="AH492" s="2">
        <f t="shared" si="635"/>
        <v>60</v>
      </c>
      <c r="AI492" s="2">
        <f t="shared" si="635"/>
        <v>60</v>
      </c>
      <c r="AJ492" s="2">
        <f t="shared" si="635"/>
        <v>60</v>
      </c>
      <c r="AK492" s="2">
        <f t="shared" si="635"/>
        <v>60</v>
      </c>
      <c r="AL492" s="2">
        <f t="shared" si="635"/>
        <v>60</v>
      </c>
      <c r="AM492" s="2">
        <f t="shared" si="635"/>
        <v>60</v>
      </c>
      <c r="AN492" s="2">
        <f t="shared" si="635"/>
        <v>60</v>
      </c>
      <c r="AO492" s="2">
        <f t="shared" si="635"/>
        <v>60</v>
      </c>
      <c r="AP492" s="2">
        <f t="shared" si="635"/>
        <v>60</v>
      </c>
      <c r="AQ492" s="2">
        <f t="shared" si="635"/>
        <v>60</v>
      </c>
      <c r="AR492" s="2">
        <f t="shared" si="635"/>
        <v>60</v>
      </c>
      <c r="AS492" s="2">
        <f t="shared" si="635"/>
        <v>60</v>
      </c>
      <c r="AT492" s="2">
        <f t="shared" si="635"/>
        <v>60</v>
      </c>
      <c r="AU492" s="2">
        <f t="shared" si="635"/>
        <v>60</v>
      </c>
      <c r="AV492" s="2">
        <f t="shared" si="635"/>
        <v>60</v>
      </c>
      <c r="AW492" s="2">
        <f t="shared" si="635"/>
        <v>60</v>
      </c>
      <c r="AX492" s="2">
        <f t="shared" si="635"/>
        <v>60</v>
      </c>
      <c r="AY492" s="2">
        <f t="shared" si="635"/>
        <v>60</v>
      </c>
      <c r="AZ492" s="19">
        <f t="shared" ref="AZ492:GA492" si="636">IF(AZ483&lt;&gt;" ",AY492," ")</f>
        <v>60</v>
      </c>
      <c r="BA492" s="19">
        <f t="shared" si="636"/>
        <v>60</v>
      </c>
      <c r="BB492" s="19">
        <f t="shared" si="636"/>
        <v>60</v>
      </c>
      <c r="BC492" s="19">
        <f t="shared" si="636"/>
        <v>60</v>
      </c>
      <c r="BD492" s="19">
        <f t="shared" si="636"/>
        <v>60</v>
      </c>
      <c r="BE492" s="19">
        <f t="shared" si="636"/>
        <v>60</v>
      </c>
      <c r="BF492" s="19">
        <f t="shared" si="636"/>
        <v>60</v>
      </c>
      <c r="BG492" s="19">
        <f t="shared" si="636"/>
        <v>60</v>
      </c>
      <c r="BH492" s="19">
        <f t="shared" si="636"/>
        <v>60</v>
      </c>
      <c r="BI492" s="19">
        <f t="shared" si="636"/>
        <v>60</v>
      </c>
      <c r="BJ492" s="19">
        <f t="shared" si="636"/>
        <v>60</v>
      </c>
      <c r="BK492" s="19">
        <f t="shared" si="636"/>
        <v>60</v>
      </c>
      <c r="BL492" s="19">
        <f t="shared" si="636"/>
        <v>60</v>
      </c>
      <c r="BM492" s="19">
        <f t="shared" si="636"/>
        <v>60</v>
      </c>
      <c r="BN492" s="19">
        <f t="shared" si="636"/>
        <v>60</v>
      </c>
      <c r="BO492" s="19">
        <f t="shared" si="636"/>
        <v>60</v>
      </c>
      <c r="BP492" s="19">
        <f t="shared" si="636"/>
        <v>60</v>
      </c>
      <c r="BQ492" s="19">
        <f t="shared" si="636"/>
        <v>60</v>
      </c>
      <c r="BR492" s="19">
        <f t="shared" si="636"/>
        <v>60</v>
      </c>
      <c r="BS492" s="19">
        <f t="shared" si="636"/>
        <v>60</v>
      </c>
      <c r="BT492" s="19">
        <f t="shared" si="636"/>
        <v>60</v>
      </c>
      <c r="BU492" s="19">
        <f t="shared" si="636"/>
        <v>60</v>
      </c>
      <c r="BV492" s="19">
        <f t="shared" si="636"/>
        <v>60</v>
      </c>
      <c r="BW492" s="19">
        <f t="shared" si="636"/>
        <v>60</v>
      </c>
      <c r="BX492" s="19">
        <f t="shared" si="636"/>
        <v>60</v>
      </c>
      <c r="BY492" s="19">
        <f t="shared" si="636"/>
        <v>60</v>
      </c>
      <c r="BZ492" s="19">
        <f t="shared" si="636"/>
        <v>60</v>
      </c>
      <c r="CA492" s="19">
        <f t="shared" si="636"/>
        <v>60</v>
      </c>
      <c r="CB492" s="19">
        <f t="shared" si="636"/>
        <v>60</v>
      </c>
      <c r="CC492" s="19">
        <f t="shared" si="636"/>
        <v>60</v>
      </c>
      <c r="CD492" s="19">
        <f t="shared" si="636"/>
        <v>60</v>
      </c>
      <c r="CE492" s="19">
        <f t="shared" si="636"/>
        <v>60</v>
      </c>
      <c r="CF492" s="19">
        <f t="shared" si="636"/>
        <v>60</v>
      </c>
      <c r="CG492" s="19">
        <f t="shared" si="636"/>
        <v>60</v>
      </c>
      <c r="CH492" s="19">
        <f t="shared" si="636"/>
        <v>60</v>
      </c>
      <c r="CI492" s="19">
        <f t="shared" si="636"/>
        <v>60</v>
      </c>
      <c r="CJ492" s="19">
        <f t="shared" si="636"/>
        <v>60</v>
      </c>
      <c r="CK492" s="19">
        <f t="shared" si="636"/>
        <v>60</v>
      </c>
      <c r="CL492" s="19">
        <f t="shared" si="636"/>
        <v>60</v>
      </c>
      <c r="CM492" s="19">
        <f t="shared" si="636"/>
        <v>60</v>
      </c>
      <c r="CN492" s="19">
        <f t="shared" si="636"/>
        <v>60</v>
      </c>
      <c r="CO492" s="19">
        <f t="shared" si="636"/>
        <v>60</v>
      </c>
      <c r="CP492" s="19">
        <f t="shared" si="636"/>
        <v>60</v>
      </c>
      <c r="CQ492" s="19">
        <f t="shared" si="636"/>
        <v>60</v>
      </c>
      <c r="CR492" s="19">
        <f t="shared" si="636"/>
        <v>60</v>
      </c>
      <c r="CS492" s="19">
        <f t="shared" si="636"/>
        <v>60</v>
      </c>
      <c r="CT492" s="19">
        <f t="shared" si="636"/>
        <v>60</v>
      </c>
      <c r="CU492" s="19">
        <f t="shared" si="636"/>
        <v>60</v>
      </c>
      <c r="CV492" s="19">
        <f t="shared" si="636"/>
        <v>60</v>
      </c>
      <c r="CW492" s="19">
        <f t="shared" si="636"/>
        <v>60</v>
      </c>
      <c r="CX492" s="19">
        <f t="shared" si="636"/>
        <v>60</v>
      </c>
      <c r="CY492" s="19">
        <f t="shared" si="636"/>
        <v>60</v>
      </c>
      <c r="CZ492" s="19">
        <f t="shared" si="636"/>
        <v>60</v>
      </c>
      <c r="DA492" s="19">
        <f t="shared" si="636"/>
        <v>60</v>
      </c>
      <c r="DB492" s="19">
        <f t="shared" si="636"/>
        <v>60</v>
      </c>
      <c r="DC492" s="19">
        <f t="shared" si="636"/>
        <v>60</v>
      </c>
      <c r="DD492" s="19">
        <f t="shared" si="636"/>
        <v>60</v>
      </c>
      <c r="DE492" s="19">
        <f t="shared" si="636"/>
        <v>60</v>
      </c>
      <c r="DF492" s="19">
        <f t="shared" si="636"/>
        <v>60</v>
      </c>
      <c r="DG492" s="19">
        <f t="shared" si="636"/>
        <v>60</v>
      </c>
      <c r="DH492" s="19" t="str">
        <f t="shared" si="636"/>
        <v xml:space="preserve"> </v>
      </c>
      <c r="DI492" s="19" t="str">
        <f t="shared" si="636"/>
        <v xml:space="preserve"> </v>
      </c>
      <c r="DJ492" s="19" t="str">
        <f t="shared" si="636"/>
        <v xml:space="preserve"> </v>
      </c>
      <c r="DK492" s="19" t="str">
        <f t="shared" si="636"/>
        <v xml:space="preserve"> </v>
      </c>
      <c r="DL492" s="19" t="str">
        <f t="shared" si="636"/>
        <v xml:space="preserve"> </v>
      </c>
      <c r="DM492" s="19" t="str">
        <f t="shared" si="636"/>
        <v xml:space="preserve"> </v>
      </c>
      <c r="DN492" s="19" t="str">
        <f t="shared" si="636"/>
        <v xml:space="preserve"> </v>
      </c>
      <c r="DO492" s="19" t="str">
        <f t="shared" si="636"/>
        <v xml:space="preserve"> </v>
      </c>
      <c r="DP492" s="19" t="str">
        <f t="shared" si="636"/>
        <v xml:space="preserve"> </v>
      </c>
      <c r="DQ492" s="19" t="str">
        <f t="shared" si="636"/>
        <v xml:space="preserve"> </v>
      </c>
      <c r="DR492" s="19" t="str">
        <f t="shared" si="636"/>
        <v xml:space="preserve"> </v>
      </c>
      <c r="DS492" s="19" t="str">
        <f t="shared" si="636"/>
        <v xml:space="preserve"> </v>
      </c>
      <c r="DT492" s="19" t="str">
        <f t="shared" si="636"/>
        <v xml:space="preserve"> </v>
      </c>
      <c r="DU492" s="19" t="str">
        <f t="shared" si="636"/>
        <v xml:space="preserve"> </v>
      </c>
      <c r="DV492" s="19" t="str">
        <f t="shared" si="636"/>
        <v xml:space="preserve"> </v>
      </c>
      <c r="DW492" s="19" t="str">
        <f t="shared" si="636"/>
        <v xml:space="preserve"> </v>
      </c>
      <c r="DX492" s="19" t="str">
        <f t="shared" si="636"/>
        <v xml:space="preserve"> </v>
      </c>
      <c r="DY492" s="19" t="str">
        <f t="shared" si="636"/>
        <v xml:space="preserve"> </v>
      </c>
      <c r="DZ492" s="19" t="str">
        <f t="shared" si="636"/>
        <v xml:space="preserve"> </v>
      </c>
      <c r="EA492" s="19" t="str">
        <f t="shared" si="636"/>
        <v xml:space="preserve"> </v>
      </c>
      <c r="EB492" s="19" t="str">
        <f t="shared" si="636"/>
        <v xml:space="preserve"> </v>
      </c>
      <c r="EC492" s="19" t="str">
        <f t="shared" si="636"/>
        <v xml:space="preserve"> </v>
      </c>
      <c r="ED492" s="19" t="str">
        <f t="shared" si="636"/>
        <v xml:space="preserve"> </v>
      </c>
      <c r="EE492" s="19" t="str">
        <f t="shared" si="636"/>
        <v xml:space="preserve"> </v>
      </c>
      <c r="EF492" s="19" t="str">
        <f t="shared" si="636"/>
        <v xml:space="preserve"> </v>
      </c>
      <c r="EG492" s="19" t="str">
        <f t="shared" si="636"/>
        <v xml:space="preserve"> </v>
      </c>
      <c r="EH492" s="19" t="str">
        <f t="shared" si="636"/>
        <v xml:space="preserve"> </v>
      </c>
      <c r="EI492" s="19" t="str">
        <f t="shared" si="636"/>
        <v xml:space="preserve"> </v>
      </c>
      <c r="EJ492" s="19" t="str">
        <f t="shared" si="636"/>
        <v xml:space="preserve"> </v>
      </c>
      <c r="EK492" s="19" t="str">
        <f t="shared" si="636"/>
        <v xml:space="preserve"> </v>
      </c>
      <c r="EL492" s="19" t="str">
        <f t="shared" si="636"/>
        <v xml:space="preserve"> </v>
      </c>
      <c r="EM492" s="19" t="str">
        <f t="shared" si="636"/>
        <v xml:space="preserve"> </v>
      </c>
      <c r="EN492" s="19" t="str">
        <f t="shared" si="636"/>
        <v xml:space="preserve"> </v>
      </c>
      <c r="EO492" s="19" t="str">
        <f t="shared" si="636"/>
        <v xml:space="preserve"> </v>
      </c>
      <c r="EP492" s="19" t="str">
        <f t="shared" si="636"/>
        <v xml:space="preserve"> </v>
      </c>
      <c r="EQ492" s="19" t="str">
        <f t="shared" si="636"/>
        <v xml:space="preserve"> </v>
      </c>
      <c r="ER492" s="19" t="str">
        <f t="shared" si="636"/>
        <v xml:space="preserve"> </v>
      </c>
      <c r="ES492" s="19" t="str">
        <f t="shared" si="636"/>
        <v xml:space="preserve"> </v>
      </c>
      <c r="ET492" s="19" t="str">
        <f t="shared" si="636"/>
        <v xml:space="preserve"> </v>
      </c>
      <c r="EU492" s="19" t="str">
        <f t="shared" si="636"/>
        <v xml:space="preserve"> </v>
      </c>
      <c r="EV492" s="19" t="str">
        <f t="shared" si="636"/>
        <v xml:space="preserve"> </v>
      </c>
      <c r="EW492" s="19" t="str">
        <f t="shared" si="636"/>
        <v xml:space="preserve"> </v>
      </c>
      <c r="EX492" s="19" t="str">
        <f t="shared" si="636"/>
        <v xml:space="preserve"> </v>
      </c>
      <c r="EY492" s="19" t="str">
        <f t="shared" si="636"/>
        <v xml:space="preserve"> </v>
      </c>
      <c r="EZ492" s="19" t="str">
        <f t="shared" si="636"/>
        <v xml:space="preserve"> </v>
      </c>
      <c r="FA492" s="19" t="str">
        <f t="shared" si="636"/>
        <v xml:space="preserve"> </v>
      </c>
      <c r="FB492" s="19" t="str">
        <f t="shared" si="636"/>
        <v xml:space="preserve"> </v>
      </c>
      <c r="FC492" s="19" t="str">
        <f t="shared" si="636"/>
        <v xml:space="preserve"> </v>
      </c>
      <c r="FD492" s="19" t="str">
        <f t="shared" si="636"/>
        <v xml:space="preserve"> </v>
      </c>
      <c r="FE492" s="19" t="str">
        <f t="shared" si="636"/>
        <v xml:space="preserve"> </v>
      </c>
      <c r="FF492" s="19" t="str">
        <f t="shared" si="636"/>
        <v xml:space="preserve"> </v>
      </c>
      <c r="FG492" s="19" t="str">
        <f t="shared" si="636"/>
        <v xml:space="preserve"> </v>
      </c>
      <c r="FH492" s="19" t="str">
        <f t="shared" si="636"/>
        <v xml:space="preserve"> </v>
      </c>
      <c r="FI492" s="19" t="str">
        <f t="shared" si="636"/>
        <v xml:space="preserve"> </v>
      </c>
      <c r="FJ492" s="19" t="str">
        <f t="shared" si="636"/>
        <v xml:space="preserve"> </v>
      </c>
      <c r="FK492" s="19" t="str">
        <f t="shared" si="636"/>
        <v xml:space="preserve"> </v>
      </c>
      <c r="FL492" s="19" t="str">
        <f t="shared" si="636"/>
        <v xml:space="preserve"> </v>
      </c>
      <c r="FM492" s="19" t="str">
        <f t="shared" si="636"/>
        <v xml:space="preserve"> </v>
      </c>
      <c r="FN492" s="19" t="str">
        <f t="shared" si="636"/>
        <v xml:space="preserve"> </v>
      </c>
      <c r="FO492" s="19" t="str">
        <f t="shared" si="636"/>
        <v xml:space="preserve"> </v>
      </c>
      <c r="FP492" s="19" t="str">
        <f t="shared" si="636"/>
        <v xml:space="preserve"> </v>
      </c>
      <c r="FQ492" s="19" t="str">
        <f t="shared" si="636"/>
        <v xml:space="preserve"> </v>
      </c>
      <c r="FR492" s="19" t="str">
        <f t="shared" si="636"/>
        <v xml:space="preserve"> </v>
      </c>
      <c r="FS492" s="19" t="str">
        <f t="shared" si="636"/>
        <v xml:space="preserve"> </v>
      </c>
      <c r="FT492" s="19" t="str">
        <f t="shared" si="636"/>
        <v xml:space="preserve"> </v>
      </c>
      <c r="FU492" s="19" t="str">
        <f t="shared" si="636"/>
        <v xml:space="preserve"> </v>
      </c>
      <c r="FV492" s="19" t="str">
        <f t="shared" si="636"/>
        <v xml:space="preserve"> </v>
      </c>
      <c r="FW492" s="19" t="str">
        <f t="shared" si="636"/>
        <v xml:space="preserve"> </v>
      </c>
      <c r="FX492" s="19" t="str">
        <f t="shared" si="636"/>
        <v xml:space="preserve"> </v>
      </c>
      <c r="FY492" s="19" t="str">
        <f t="shared" si="636"/>
        <v xml:space="preserve"> </v>
      </c>
      <c r="FZ492" s="19" t="str">
        <f t="shared" si="636"/>
        <v xml:space="preserve"> </v>
      </c>
      <c r="GA492" s="19" t="str">
        <f t="shared" si="636"/>
        <v xml:space="preserve"> </v>
      </c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</row>
    <row r="493" spans="1:257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</row>
    <row r="494" spans="1:257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</row>
    <row r="495" spans="1:257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</row>
    <row r="496" spans="1:257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</row>
    <row r="497" spans="1:257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</row>
    <row r="498" spans="1:257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</row>
    <row r="499" spans="1:257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</row>
    <row r="500" spans="1:257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</row>
    <row r="501" spans="1:257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</row>
    <row r="502" spans="1:257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</row>
    <row r="503" spans="1:257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</row>
    <row r="504" spans="1:257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</row>
    <row r="505" spans="1:257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</row>
    <row r="506" spans="1:257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</row>
    <row r="507" spans="1:257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</row>
    <row r="508" spans="1:257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</row>
    <row r="509" spans="1:257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</row>
    <row r="510" spans="1:257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</row>
    <row r="511" spans="1:257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</row>
    <row r="512" spans="1:257" ht="12.75" customHeight="1" x14ac:dyDescent="0.2">
      <c r="A512" s="20" t="str">
        <f>HYPERLINK("http://www.reverselogic.us/shop.html#!/72-Constant-Incline-Ramps/p/56561029","RLL-72-14-IS + Trailer Ramp Extension")</f>
        <v>RLL-72-14-IS + Trailer Ramp Extension</v>
      </c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</row>
    <row r="513" spans="1:257" ht="12.75" customHeight="1" x14ac:dyDescent="0.2">
      <c r="A513" s="3" t="s">
        <v>14</v>
      </c>
      <c r="B513" s="2"/>
      <c r="C513" s="2"/>
      <c r="D513" s="2">
        <f t="shared" ref="D513:BR513" si="637">(D514/0.0174)</f>
        <v>7.6149425287356296</v>
      </c>
      <c r="E513" s="2">
        <f t="shared" si="637"/>
        <v>7.6149425287356367</v>
      </c>
      <c r="F513" s="2">
        <f t="shared" si="637"/>
        <v>7.6149425287356367</v>
      </c>
      <c r="G513" s="2">
        <f t="shared" si="637"/>
        <v>7.6149425287356367</v>
      </c>
      <c r="H513" s="2">
        <f t="shared" si="637"/>
        <v>7.6149425287356367</v>
      </c>
      <c r="I513" s="2">
        <f t="shared" si="637"/>
        <v>7.6149425287356367</v>
      </c>
      <c r="J513" s="2">
        <f t="shared" si="637"/>
        <v>7.6149425287356367</v>
      </c>
      <c r="K513" s="2">
        <f t="shared" si="637"/>
        <v>7.6149425287356367</v>
      </c>
      <c r="L513" s="2">
        <f t="shared" si="637"/>
        <v>7.6149425287356367</v>
      </c>
      <c r="M513" s="2">
        <f t="shared" si="637"/>
        <v>7.6149425287356367</v>
      </c>
      <c r="N513" s="2">
        <f t="shared" si="637"/>
        <v>7.6149425287356367</v>
      </c>
      <c r="O513" s="2">
        <f t="shared" si="637"/>
        <v>7.6149425287356367</v>
      </c>
      <c r="P513" s="2">
        <f t="shared" si="637"/>
        <v>7.6149425287356234</v>
      </c>
      <c r="Q513" s="2">
        <f t="shared" si="637"/>
        <v>7.6149425287356234</v>
      </c>
      <c r="R513" s="2">
        <f t="shared" si="637"/>
        <v>7.6149425287356234</v>
      </c>
      <c r="S513" s="2">
        <f t="shared" si="637"/>
        <v>7.6149425287356234</v>
      </c>
      <c r="T513" s="2">
        <f t="shared" si="637"/>
        <v>7.6149425287356234</v>
      </c>
      <c r="U513" s="2">
        <f t="shared" si="637"/>
        <v>7.6149425287356234</v>
      </c>
      <c r="V513" s="2">
        <f t="shared" si="637"/>
        <v>7.6149425287356234</v>
      </c>
      <c r="W513" s="2">
        <f t="shared" si="637"/>
        <v>7.6149425287356234</v>
      </c>
      <c r="X513" s="2">
        <f t="shared" si="637"/>
        <v>7.6149425287356234</v>
      </c>
      <c r="Y513" s="2">
        <f t="shared" si="637"/>
        <v>7.6149425287356234</v>
      </c>
      <c r="Z513" s="2">
        <f t="shared" si="637"/>
        <v>7.6149425287356234</v>
      </c>
      <c r="AA513" s="2">
        <f t="shared" si="637"/>
        <v>7.6149425287356234</v>
      </c>
      <c r="AB513" s="2">
        <f t="shared" si="637"/>
        <v>7.6149425287356234</v>
      </c>
      <c r="AC513" s="2">
        <f t="shared" si="637"/>
        <v>7.6149425287356234</v>
      </c>
      <c r="AD513" s="2">
        <f t="shared" si="637"/>
        <v>7.6149425287356234</v>
      </c>
      <c r="AE513" s="2">
        <f t="shared" si="637"/>
        <v>7.6149425287356234</v>
      </c>
      <c r="AF513" s="2">
        <f t="shared" si="637"/>
        <v>7.6149425287356491</v>
      </c>
      <c r="AG513" s="2">
        <f t="shared" si="637"/>
        <v>7.6149425287356491</v>
      </c>
      <c r="AH513" s="2">
        <f t="shared" si="637"/>
        <v>7.6149425287356491</v>
      </c>
      <c r="AI513" s="2">
        <f t="shared" si="637"/>
        <v>7.6149425287356491</v>
      </c>
      <c r="AJ513" s="2">
        <f t="shared" si="637"/>
        <v>7.6149425287356491</v>
      </c>
      <c r="AK513" s="2">
        <f t="shared" si="637"/>
        <v>7.6149425287356491</v>
      </c>
      <c r="AL513" s="2">
        <f t="shared" si="637"/>
        <v>7.6149425287356491</v>
      </c>
      <c r="AM513" s="2">
        <f t="shared" si="637"/>
        <v>7.6149425287356491</v>
      </c>
      <c r="AN513" s="2">
        <f t="shared" si="637"/>
        <v>7.6149425287356491</v>
      </c>
      <c r="AO513" s="2">
        <f t="shared" si="637"/>
        <v>7.6149425287356491</v>
      </c>
      <c r="AP513" s="2">
        <f t="shared" si="637"/>
        <v>7.6149425287356491</v>
      </c>
      <c r="AQ513" s="2">
        <f t="shared" si="637"/>
        <v>7.6149425287356491</v>
      </c>
      <c r="AR513" s="2">
        <f t="shared" si="637"/>
        <v>7.6149425287356491</v>
      </c>
      <c r="AS513" s="2">
        <f t="shared" si="637"/>
        <v>7.6149425287356491</v>
      </c>
      <c r="AT513" s="2">
        <f t="shared" si="637"/>
        <v>7.6149425287356491</v>
      </c>
      <c r="AU513" s="2">
        <f t="shared" si="637"/>
        <v>7.6149425287356491</v>
      </c>
      <c r="AV513" s="2">
        <f t="shared" si="637"/>
        <v>7.6149425287356491</v>
      </c>
      <c r="AW513" s="2">
        <f t="shared" si="637"/>
        <v>7.6149425287356491</v>
      </c>
      <c r="AX513" s="2">
        <f t="shared" si="637"/>
        <v>7.6149425287356491</v>
      </c>
      <c r="AY513" s="2">
        <f t="shared" si="637"/>
        <v>7.6149425287356491</v>
      </c>
      <c r="AZ513" s="2">
        <f t="shared" si="637"/>
        <v>7.2413793103448469</v>
      </c>
      <c r="BA513" s="2">
        <f t="shared" si="637"/>
        <v>7.2413793103448469</v>
      </c>
      <c r="BB513" s="2">
        <f t="shared" si="637"/>
        <v>7.2413793103448469</v>
      </c>
      <c r="BC513" s="2">
        <f t="shared" si="637"/>
        <v>7.2413793103448469</v>
      </c>
      <c r="BD513" s="2">
        <f t="shared" si="637"/>
        <v>7.2413793103448469</v>
      </c>
      <c r="BE513" s="2">
        <f t="shared" si="637"/>
        <v>7.2413793103448469</v>
      </c>
      <c r="BF513" s="2">
        <f t="shared" si="637"/>
        <v>7.2413793103448469</v>
      </c>
      <c r="BG513" s="2">
        <f t="shared" si="637"/>
        <v>7.2413793103448469</v>
      </c>
      <c r="BH513" s="2">
        <f t="shared" si="637"/>
        <v>7.2413793103448469</v>
      </c>
      <c r="BI513" s="2">
        <f t="shared" si="637"/>
        <v>7.2413793103448469</v>
      </c>
      <c r="BJ513" s="2">
        <f t="shared" si="637"/>
        <v>7.2413793103447963</v>
      </c>
      <c r="BK513" s="2">
        <f t="shared" si="637"/>
        <v>7.2413793103447963</v>
      </c>
      <c r="BL513" s="2">
        <f t="shared" si="637"/>
        <v>7.2413793103447963</v>
      </c>
      <c r="BM513" s="2">
        <f t="shared" si="637"/>
        <v>7.2413793103447963</v>
      </c>
      <c r="BN513" s="2">
        <f t="shared" si="637"/>
        <v>7.2413793103447963</v>
      </c>
      <c r="BO513" s="2">
        <f t="shared" si="637"/>
        <v>7.2413793103447963</v>
      </c>
      <c r="BP513" s="2">
        <f t="shared" si="637"/>
        <v>7.2413793103447963</v>
      </c>
      <c r="BQ513" s="2">
        <f t="shared" si="637"/>
        <v>7.2413793103447963</v>
      </c>
      <c r="BR513" s="2">
        <f t="shared" si="637"/>
        <v>7.2413793103447963</v>
      </c>
      <c r="BS513" s="2">
        <f t="shared" ref="BS513:GT513" si="638">IF(BS515&lt;&gt;" ",(BS514/0.0174)," ")</f>
        <v>8.4923371647510066</v>
      </c>
      <c r="BT513" s="2">
        <f t="shared" si="638"/>
        <v>8.4923371647510066</v>
      </c>
      <c r="BU513" s="2">
        <f t="shared" si="638"/>
        <v>8.4923371647510066</v>
      </c>
      <c r="BV513" s="2">
        <f t="shared" si="638"/>
        <v>8.4923371647510066</v>
      </c>
      <c r="BW513" s="2">
        <f t="shared" si="638"/>
        <v>8.4923371647510066</v>
      </c>
      <c r="BX513" s="2">
        <f t="shared" si="638"/>
        <v>8.4923371647510066</v>
      </c>
      <c r="BY513" s="2">
        <f t="shared" si="638"/>
        <v>8.4923371647510066</v>
      </c>
      <c r="BZ513" s="2">
        <f t="shared" si="638"/>
        <v>8.4923371647510066</v>
      </c>
      <c r="CA513" s="2">
        <f t="shared" si="638"/>
        <v>8.4923371647510066</v>
      </c>
      <c r="CB513" s="2">
        <f t="shared" si="638"/>
        <v>8.4923371647510066</v>
      </c>
      <c r="CC513" s="2">
        <f t="shared" si="638"/>
        <v>8.4923371647510066</v>
      </c>
      <c r="CD513" s="2">
        <f t="shared" si="638"/>
        <v>8.4923371647510066</v>
      </c>
      <c r="CE513" s="2">
        <f t="shared" si="638"/>
        <v>8.4923371647510066</v>
      </c>
      <c r="CF513" s="2">
        <f t="shared" si="638"/>
        <v>8.4923371647510066</v>
      </c>
      <c r="CG513" s="2">
        <f t="shared" si="638"/>
        <v>8.4923371647510066</v>
      </c>
      <c r="CH513" s="2">
        <f t="shared" si="638"/>
        <v>8.4923371647510066</v>
      </c>
      <c r="CI513" s="2">
        <f t="shared" si="638"/>
        <v>8.4923371647510066</v>
      </c>
      <c r="CJ513" s="2">
        <f t="shared" si="638"/>
        <v>8.4923371647510066</v>
      </c>
      <c r="CK513" s="2">
        <f t="shared" si="638"/>
        <v>8.4923371647510066</v>
      </c>
      <c r="CL513" s="2">
        <f t="shared" si="638"/>
        <v>8.4923371647510066</v>
      </c>
      <c r="CM513" s="2">
        <f t="shared" si="638"/>
        <v>8.4923371647510066</v>
      </c>
      <c r="CN513" s="2">
        <f t="shared" si="638"/>
        <v>8.4923371647510066</v>
      </c>
      <c r="CO513" s="2">
        <f t="shared" si="638"/>
        <v>8.4923371647510066</v>
      </c>
      <c r="CP513" s="2">
        <f t="shared" si="638"/>
        <v>8.4923371647510066</v>
      </c>
      <c r="CQ513" s="2">
        <f t="shared" si="638"/>
        <v>8.4923371647510066</v>
      </c>
      <c r="CR513" s="2">
        <f t="shared" si="638"/>
        <v>8.4923371647510066</v>
      </c>
      <c r="CS513" s="2">
        <f t="shared" si="638"/>
        <v>8.4923371647510066</v>
      </c>
      <c r="CT513" s="2">
        <f t="shared" si="638"/>
        <v>8.4923371647510066</v>
      </c>
      <c r="CU513" s="2">
        <f t="shared" si="638"/>
        <v>8.4923371647510066</v>
      </c>
      <c r="CV513" s="2">
        <f t="shared" si="638"/>
        <v>8.4923371647510066</v>
      </c>
      <c r="CW513" s="2">
        <f t="shared" si="638"/>
        <v>8.4923371647510066</v>
      </c>
      <c r="CX513" s="2">
        <f t="shared" si="638"/>
        <v>8.4923371647510066</v>
      </c>
      <c r="CY513" s="2">
        <f t="shared" si="638"/>
        <v>8.4923371647510066</v>
      </c>
      <c r="CZ513" s="2">
        <f t="shared" si="638"/>
        <v>8.4923371647510066</v>
      </c>
      <c r="DA513" s="2">
        <f t="shared" si="638"/>
        <v>8.4923371647510066</v>
      </c>
      <c r="DB513" s="2">
        <f t="shared" si="638"/>
        <v>8.4923371647510066</v>
      </c>
      <c r="DC513" s="2">
        <f t="shared" si="638"/>
        <v>8.4923371647510066</v>
      </c>
      <c r="DD513" s="2">
        <f t="shared" si="638"/>
        <v>8.4923371647510066</v>
      </c>
      <c r="DE513" s="2">
        <f t="shared" si="638"/>
        <v>8.4923371647510066</v>
      </c>
      <c r="DF513" s="2">
        <f t="shared" si="638"/>
        <v>8.4923371647510066</v>
      </c>
      <c r="DG513" s="2">
        <f t="shared" si="638"/>
        <v>8.4923371647510066</v>
      </c>
      <c r="DH513" s="2">
        <f t="shared" si="638"/>
        <v>8.4923371647510066</v>
      </c>
      <c r="DI513" s="2">
        <f t="shared" si="638"/>
        <v>8.4923371647510066</v>
      </c>
      <c r="DJ513" s="2">
        <f t="shared" si="638"/>
        <v>8.4923371647510066</v>
      </c>
      <c r="DK513" s="2">
        <f t="shared" si="638"/>
        <v>8.4923371647510066</v>
      </c>
      <c r="DL513" s="2">
        <f t="shared" si="638"/>
        <v>8.4923371647510066</v>
      </c>
      <c r="DM513" s="2">
        <f t="shared" si="638"/>
        <v>8.4923371647510066</v>
      </c>
      <c r="DN513" s="2">
        <f t="shared" si="638"/>
        <v>8.4923371647509036</v>
      </c>
      <c r="DO513" s="2">
        <f t="shared" si="638"/>
        <v>8.4923371647509036</v>
      </c>
      <c r="DP513" s="2">
        <f t="shared" si="638"/>
        <v>8.4923371647509036</v>
      </c>
      <c r="DQ513" s="2">
        <f t="shared" si="638"/>
        <v>8.4923371647509036</v>
      </c>
      <c r="DR513" s="2">
        <f t="shared" si="638"/>
        <v>8.4923371647509036</v>
      </c>
      <c r="DS513" s="2">
        <f t="shared" si="638"/>
        <v>8.4923371647509036</v>
      </c>
      <c r="DT513" s="2">
        <f t="shared" si="638"/>
        <v>8.4923371647509036</v>
      </c>
      <c r="DU513" s="2">
        <f t="shared" si="638"/>
        <v>8.4923371647509036</v>
      </c>
      <c r="DV513" s="2">
        <f t="shared" si="638"/>
        <v>8.4923371647509036</v>
      </c>
      <c r="DW513" s="2">
        <f t="shared" si="638"/>
        <v>8.4923371647509036</v>
      </c>
      <c r="DX513" s="2">
        <f t="shared" si="638"/>
        <v>8.4923371647509036</v>
      </c>
      <c r="DY513" s="2">
        <f t="shared" si="638"/>
        <v>8.4923371647509036</v>
      </c>
      <c r="DZ513" s="2">
        <f t="shared" si="638"/>
        <v>8.4923371647509036</v>
      </c>
      <c r="EA513" s="2" t="str">
        <f t="shared" si="638"/>
        <v xml:space="preserve"> </v>
      </c>
      <c r="EB513" s="2" t="str">
        <f t="shared" si="638"/>
        <v xml:space="preserve"> </v>
      </c>
      <c r="EC513" s="2" t="str">
        <f t="shared" si="638"/>
        <v xml:space="preserve"> </v>
      </c>
      <c r="ED513" s="2" t="str">
        <f t="shared" si="638"/>
        <v xml:space="preserve"> </v>
      </c>
      <c r="EE513" s="2" t="str">
        <f t="shared" si="638"/>
        <v xml:space="preserve"> </v>
      </c>
      <c r="EF513" s="2" t="str">
        <f t="shared" si="638"/>
        <v xml:space="preserve"> </v>
      </c>
      <c r="EG513" s="2" t="str">
        <f t="shared" si="638"/>
        <v xml:space="preserve"> </v>
      </c>
      <c r="EH513" s="2" t="str">
        <f t="shared" si="638"/>
        <v xml:space="preserve"> </v>
      </c>
      <c r="EI513" s="2" t="str">
        <f t="shared" si="638"/>
        <v xml:space="preserve"> </v>
      </c>
      <c r="EJ513" s="2" t="str">
        <f t="shared" si="638"/>
        <v xml:space="preserve"> </v>
      </c>
      <c r="EK513" s="2" t="str">
        <f t="shared" si="638"/>
        <v xml:space="preserve"> </v>
      </c>
      <c r="EL513" s="2" t="str">
        <f t="shared" si="638"/>
        <v xml:space="preserve"> </v>
      </c>
      <c r="EM513" s="2" t="str">
        <f t="shared" si="638"/>
        <v xml:space="preserve"> </v>
      </c>
      <c r="EN513" s="2" t="str">
        <f t="shared" si="638"/>
        <v xml:space="preserve"> </v>
      </c>
      <c r="EO513" s="2" t="str">
        <f t="shared" si="638"/>
        <v xml:space="preserve"> </v>
      </c>
      <c r="EP513" s="2" t="str">
        <f t="shared" si="638"/>
        <v xml:space="preserve"> </v>
      </c>
      <c r="EQ513" s="2" t="str">
        <f t="shared" si="638"/>
        <v xml:space="preserve"> </v>
      </c>
      <c r="ER513" s="2" t="str">
        <f t="shared" si="638"/>
        <v xml:space="preserve"> </v>
      </c>
      <c r="ES513" s="2" t="str">
        <f t="shared" si="638"/>
        <v xml:space="preserve"> </v>
      </c>
      <c r="ET513" s="2" t="str">
        <f t="shared" si="638"/>
        <v xml:space="preserve"> </v>
      </c>
      <c r="EU513" s="2" t="str">
        <f t="shared" si="638"/>
        <v xml:space="preserve"> </v>
      </c>
      <c r="EV513" s="2" t="str">
        <f t="shared" si="638"/>
        <v xml:space="preserve"> </v>
      </c>
      <c r="EW513" s="2" t="str">
        <f t="shared" si="638"/>
        <v xml:space="preserve"> </v>
      </c>
      <c r="EX513" s="2" t="str">
        <f t="shared" si="638"/>
        <v xml:space="preserve"> </v>
      </c>
      <c r="EY513" s="2" t="str">
        <f t="shared" si="638"/>
        <v xml:space="preserve"> </v>
      </c>
      <c r="EZ513" s="2" t="str">
        <f t="shared" si="638"/>
        <v xml:space="preserve"> </v>
      </c>
      <c r="FA513" s="2" t="str">
        <f t="shared" si="638"/>
        <v xml:space="preserve"> </v>
      </c>
      <c r="FB513" s="2" t="str">
        <f t="shared" si="638"/>
        <v xml:space="preserve"> </v>
      </c>
      <c r="FC513" s="2" t="str">
        <f t="shared" si="638"/>
        <v xml:space="preserve"> </v>
      </c>
      <c r="FD513" s="2" t="str">
        <f t="shared" si="638"/>
        <v xml:space="preserve"> </v>
      </c>
      <c r="FE513" s="2" t="str">
        <f t="shared" si="638"/>
        <v xml:space="preserve"> </v>
      </c>
      <c r="FF513" s="2" t="str">
        <f t="shared" si="638"/>
        <v xml:space="preserve"> </v>
      </c>
      <c r="FG513" s="2" t="str">
        <f t="shared" si="638"/>
        <v xml:space="preserve"> </v>
      </c>
      <c r="FH513" s="2" t="str">
        <f t="shared" si="638"/>
        <v xml:space="preserve"> </v>
      </c>
      <c r="FI513" s="2" t="str">
        <f t="shared" si="638"/>
        <v xml:space="preserve"> </v>
      </c>
      <c r="FJ513" s="2" t="str">
        <f t="shared" si="638"/>
        <v xml:space="preserve"> </v>
      </c>
      <c r="FK513" s="2" t="str">
        <f t="shared" si="638"/>
        <v xml:space="preserve"> </v>
      </c>
      <c r="FL513" s="2" t="str">
        <f t="shared" si="638"/>
        <v xml:space="preserve"> </v>
      </c>
      <c r="FM513" s="2" t="str">
        <f t="shared" si="638"/>
        <v xml:space="preserve"> </v>
      </c>
      <c r="FN513" s="2" t="str">
        <f t="shared" si="638"/>
        <v xml:space="preserve"> </v>
      </c>
      <c r="FO513" s="2" t="str">
        <f t="shared" si="638"/>
        <v xml:space="preserve"> </v>
      </c>
      <c r="FP513" s="2" t="str">
        <f t="shared" si="638"/>
        <v xml:space="preserve"> </v>
      </c>
      <c r="FQ513" s="2" t="str">
        <f t="shared" si="638"/>
        <v xml:space="preserve"> </v>
      </c>
      <c r="FR513" s="2" t="str">
        <f t="shared" si="638"/>
        <v xml:space="preserve"> </v>
      </c>
      <c r="FS513" s="2" t="str">
        <f t="shared" si="638"/>
        <v xml:space="preserve"> </v>
      </c>
      <c r="FT513" s="2" t="str">
        <f t="shared" si="638"/>
        <v xml:space="preserve"> </v>
      </c>
      <c r="FU513" s="2" t="str">
        <f t="shared" si="638"/>
        <v xml:space="preserve"> </v>
      </c>
      <c r="FV513" s="2" t="str">
        <f t="shared" si="638"/>
        <v xml:space="preserve"> </v>
      </c>
      <c r="FW513" s="2" t="str">
        <f t="shared" si="638"/>
        <v xml:space="preserve"> </v>
      </c>
      <c r="FX513" s="2" t="str">
        <f t="shared" si="638"/>
        <v xml:space="preserve"> </v>
      </c>
      <c r="FY513" s="2" t="str">
        <f t="shared" si="638"/>
        <v xml:space="preserve"> </v>
      </c>
      <c r="FZ513" s="2" t="str">
        <f t="shared" si="638"/>
        <v xml:space="preserve"> </v>
      </c>
      <c r="GA513" s="2" t="str">
        <f t="shared" si="638"/>
        <v xml:space="preserve"> </v>
      </c>
      <c r="GB513" s="2" t="str">
        <f t="shared" si="638"/>
        <v xml:space="preserve"> </v>
      </c>
      <c r="GC513" s="2" t="str">
        <f t="shared" si="638"/>
        <v xml:space="preserve"> </v>
      </c>
      <c r="GD513" s="2" t="str">
        <f t="shared" si="638"/>
        <v xml:space="preserve"> </v>
      </c>
      <c r="GE513" s="2" t="str">
        <f t="shared" si="638"/>
        <v xml:space="preserve"> </v>
      </c>
      <c r="GF513" s="2" t="str">
        <f t="shared" si="638"/>
        <v xml:space="preserve"> </v>
      </c>
      <c r="GG513" s="2" t="str">
        <f t="shared" si="638"/>
        <v xml:space="preserve"> </v>
      </c>
      <c r="GH513" s="2" t="str">
        <f t="shared" si="638"/>
        <v xml:space="preserve"> </v>
      </c>
      <c r="GI513" s="2" t="str">
        <f t="shared" si="638"/>
        <v xml:space="preserve"> </v>
      </c>
      <c r="GJ513" s="2" t="str">
        <f t="shared" si="638"/>
        <v xml:space="preserve"> </v>
      </c>
      <c r="GK513" s="2" t="str">
        <f t="shared" si="638"/>
        <v xml:space="preserve"> </v>
      </c>
      <c r="GL513" s="2" t="str">
        <f t="shared" si="638"/>
        <v xml:space="preserve"> </v>
      </c>
      <c r="GM513" s="2" t="str">
        <f t="shared" si="638"/>
        <v xml:space="preserve"> </v>
      </c>
      <c r="GN513" s="2" t="str">
        <f t="shared" si="638"/>
        <v xml:space="preserve"> </v>
      </c>
      <c r="GO513" s="2" t="str">
        <f t="shared" si="638"/>
        <v xml:space="preserve"> </v>
      </c>
      <c r="GP513" s="2" t="str">
        <f t="shared" si="638"/>
        <v xml:space="preserve"> </v>
      </c>
      <c r="GQ513" s="2" t="str">
        <f t="shared" si="638"/>
        <v xml:space="preserve"> </v>
      </c>
      <c r="GR513" s="2" t="str">
        <f t="shared" si="638"/>
        <v xml:space="preserve"> </v>
      </c>
      <c r="GS513" s="2" t="str">
        <f t="shared" si="638"/>
        <v xml:space="preserve"> </v>
      </c>
      <c r="GT513" s="2" t="str">
        <f t="shared" si="638"/>
        <v xml:space="preserve"> </v>
      </c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</row>
    <row r="514" spans="1:257" ht="12.75" customHeight="1" x14ac:dyDescent="0.2">
      <c r="A514" s="10" t="s">
        <v>15</v>
      </c>
      <c r="B514" s="10"/>
      <c r="C514" s="10"/>
      <c r="D514" s="10">
        <f t="shared" ref="D514:BR514" si="639">D516-C516</f>
        <v>0.13249999999999995</v>
      </c>
      <c r="E514" s="10">
        <f t="shared" si="639"/>
        <v>0.13250000000000006</v>
      </c>
      <c r="F514" s="10">
        <f t="shared" si="639"/>
        <v>0.13250000000000006</v>
      </c>
      <c r="G514" s="10">
        <f t="shared" si="639"/>
        <v>0.13250000000000006</v>
      </c>
      <c r="H514" s="10">
        <f t="shared" si="639"/>
        <v>0.13250000000000006</v>
      </c>
      <c r="I514" s="10">
        <f t="shared" si="639"/>
        <v>0.13250000000000006</v>
      </c>
      <c r="J514" s="10">
        <f t="shared" si="639"/>
        <v>0.13250000000000006</v>
      </c>
      <c r="K514" s="10">
        <f t="shared" si="639"/>
        <v>0.13250000000000006</v>
      </c>
      <c r="L514" s="10">
        <f t="shared" si="639"/>
        <v>0.13250000000000006</v>
      </c>
      <c r="M514" s="10">
        <f t="shared" si="639"/>
        <v>0.13250000000000006</v>
      </c>
      <c r="N514" s="10">
        <f t="shared" si="639"/>
        <v>0.13250000000000006</v>
      </c>
      <c r="O514" s="10">
        <f t="shared" si="639"/>
        <v>0.13250000000000006</v>
      </c>
      <c r="P514" s="10">
        <f t="shared" si="639"/>
        <v>0.13249999999999984</v>
      </c>
      <c r="Q514" s="10">
        <f t="shared" si="639"/>
        <v>0.13249999999999984</v>
      </c>
      <c r="R514" s="10">
        <f t="shared" si="639"/>
        <v>0.13249999999999984</v>
      </c>
      <c r="S514" s="10">
        <f t="shared" si="639"/>
        <v>0.13249999999999984</v>
      </c>
      <c r="T514" s="10">
        <f t="shared" si="639"/>
        <v>0.13249999999999984</v>
      </c>
      <c r="U514" s="10">
        <f t="shared" si="639"/>
        <v>0.13249999999999984</v>
      </c>
      <c r="V514" s="10">
        <f t="shared" si="639"/>
        <v>0.13249999999999984</v>
      </c>
      <c r="W514" s="10">
        <f t="shared" si="639"/>
        <v>0.13249999999999984</v>
      </c>
      <c r="X514" s="10">
        <f t="shared" si="639"/>
        <v>0.13249999999999984</v>
      </c>
      <c r="Y514" s="10">
        <f t="shared" si="639"/>
        <v>0.13249999999999984</v>
      </c>
      <c r="Z514" s="10">
        <f t="shared" si="639"/>
        <v>0.13249999999999984</v>
      </c>
      <c r="AA514" s="10">
        <f t="shared" si="639"/>
        <v>0.13249999999999984</v>
      </c>
      <c r="AB514" s="10">
        <f t="shared" si="639"/>
        <v>0.13249999999999984</v>
      </c>
      <c r="AC514" s="10">
        <f t="shared" si="639"/>
        <v>0.13249999999999984</v>
      </c>
      <c r="AD514" s="10">
        <f t="shared" si="639"/>
        <v>0.13249999999999984</v>
      </c>
      <c r="AE514" s="10">
        <f t="shared" si="639"/>
        <v>0.13249999999999984</v>
      </c>
      <c r="AF514" s="10">
        <f t="shared" si="639"/>
        <v>0.13250000000000028</v>
      </c>
      <c r="AG514" s="10">
        <f t="shared" si="639"/>
        <v>0.13250000000000028</v>
      </c>
      <c r="AH514" s="10">
        <f t="shared" si="639"/>
        <v>0.13250000000000028</v>
      </c>
      <c r="AI514" s="10">
        <f t="shared" si="639"/>
        <v>0.13250000000000028</v>
      </c>
      <c r="AJ514" s="10">
        <f t="shared" si="639"/>
        <v>0.13250000000000028</v>
      </c>
      <c r="AK514" s="10">
        <f t="shared" si="639"/>
        <v>0.13250000000000028</v>
      </c>
      <c r="AL514" s="10">
        <f t="shared" si="639"/>
        <v>0.13250000000000028</v>
      </c>
      <c r="AM514" s="10">
        <f t="shared" si="639"/>
        <v>0.13250000000000028</v>
      </c>
      <c r="AN514" s="10">
        <f t="shared" si="639"/>
        <v>0.13250000000000028</v>
      </c>
      <c r="AO514" s="10">
        <f t="shared" si="639"/>
        <v>0.13250000000000028</v>
      </c>
      <c r="AP514" s="10">
        <f t="shared" si="639"/>
        <v>0.13250000000000028</v>
      </c>
      <c r="AQ514" s="10">
        <f t="shared" si="639"/>
        <v>0.13250000000000028</v>
      </c>
      <c r="AR514" s="10">
        <f t="shared" si="639"/>
        <v>0.13250000000000028</v>
      </c>
      <c r="AS514" s="10">
        <f t="shared" si="639"/>
        <v>0.13250000000000028</v>
      </c>
      <c r="AT514" s="10">
        <f t="shared" si="639"/>
        <v>0.13250000000000028</v>
      </c>
      <c r="AU514" s="10">
        <f t="shared" si="639"/>
        <v>0.13250000000000028</v>
      </c>
      <c r="AV514" s="10">
        <f t="shared" si="639"/>
        <v>0.13250000000000028</v>
      </c>
      <c r="AW514" s="10">
        <f t="shared" si="639"/>
        <v>0.13250000000000028</v>
      </c>
      <c r="AX514" s="10">
        <f t="shared" si="639"/>
        <v>0.13250000000000028</v>
      </c>
      <c r="AY514" s="10">
        <f t="shared" si="639"/>
        <v>0.13250000000000028</v>
      </c>
      <c r="AZ514" s="10">
        <f t="shared" si="639"/>
        <v>0.12600000000000033</v>
      </c>
      <c r="BA514" s="10">
        <f t="shared" si="639"/>
        <v>0.12600000000000033</v>
      </c>
      <c r="BB514" s="10">
        <f t="shared" si="639"/>
        <v>0.12600000000000033</v>
      </c>
      <c r="BC514" s="10">
        <f t="shared" si="639"/>
        <v>0.12600000000000033</v>
      </c>
      <c r="BD514" s="10">
        <f t="shared" si="639"/>
        <v>0.12600000000000033</v>
      </c>
      <c r="BE514" s="10">
        <f t="shared" si="639"/>
        <v>0.12600000000000033</v>
      </c>
      <c r="BF514" s="10">
        <f t="shared" si="639"/>
        <v>0.12600000000000033</v>
      </c>
      <c r="BG514" s="10">
        <f t="shared" si="639"/>
        <v>0.12600000000000033</v>
      </c>
      <c r="BH514" s="10">
        <f t="shared" si="639"/>
        <v>0.12600000000000033</v>
      </c>
      <c r="BI514" s="10">
        <f t="shared" si="639"/>
        <v>0.12600000000000033</v>
      </c>
      <c r="BJ514" s="10">
        <f t="shared" si="639"/>
        <v>0.12599999999999945</v>
      </c>
      <c r="BK514" s="10">
        <f t="shared" si="639"/>
        <v>0.12599999999999945</v>
      </c>
      <c r="BL514" s="10">
        <f t="shared" si="639"/>
        <v>0.12599999999999945</v>
      </c>
      <c r="BM514" s="10">
        <f t="shared" si="639"/>
        <v>0.12599999999999945</v>
      </c>
      <c r="BN514" s="10">
        <f t="shared" si="639"/>
        <v>0.12599999999999945</v>
      </c>
      <c r="BO514" s="10">
        <f t="shared" si="639"/>
        <v>0.12599999999999945</v>
      </c>
      <c r="BP514" s="10">
        <f t="shared" si="639"/>
        <v>0.12599999999999945</v>
      </c>
      <c r="BQ514" s="10">
        <f t="shared" si="639"/>
        <v>0.12599999999999945</v>
      </c>
      <c r="BR514" s="10">
        <f t="shared" si="639"/>
        <v>0.12599999999999945</v>
      </c>
      <c r="BS514" s="10">
        <f t="shared" ref="BS514:GT514" si="640">IF(BS515&lt;&gt;" ",BS516-BR516," ")</f>
        <v>0.14776666666666749</v>
      </c>
      <c r="BT514" s="10">
        <f t="shared" si="640"/>
        <v>0.14776666666666749</v>
      </c>
      <c r="BU514" s="10">
        <f t="shared" si="640"/>
        <v>0.14776666666666749</v>
      </c>
      <c r="BV514" s="10">
        <f t="shared" si="640"/>
        <v>0.14776666666666749</v>
      </c>
      <c r="BW514" s="10">
        <f t="shared" si="640"/>
        <v>0.14776666666666749</v>
      </c>
      <c r="BX514" s="10">
        <f t="shared" si="640"/>
        <v>0.14776666666666749</v>
      </c>
      <c r="BY514" s="10">
        <f t="shared" si="640"/>
        <v>0.14776666666666749</v>
      </c>
      <c r="BZ514" s="10">
        <f t="shared" si="640"/>
        <v>0.14776666666666749</v>
      </c>
      <c r="CA514" s="10">
        <f t="shared" si="640"/>
        <v>0.14776666666666749</v>
      </c>
      <c r="CB514" s="10">
        <f t="shared" si="640"/>
        <v>0.14776666666666749</v>
      </c>
      <c r="CC514" s="10">
        <f t="shared" si="640"/>
        <v>0.14776666666666749</v>
      </c>
      <c r="CD514" s="10">
        <f t="shared" si="640"/>
        <v>0.14776666666666749</v>
      </c>
      <c r="CE514" s="10">
        <f t="shared" si="640"/>
        <v>0.14776666666666749</v>
      </c>
      <c r="CF514" s="10">
        <f t="shared" si="640"/>
        <v>0.14776666666666749</v>
      </c>
      <c r="CG514" s="10">
        <f t="shared" si="640"/>
        <v>0.14776666666666749</v>
      </c>
      <c r="CH514" s="10">
        <f t="shared" si="640"/>
        <v>0.14776666666666749</v>
      </c>
      <c r="CI514" s="10">
        <f t="shared" si="640"/>
        <v>0.14776666666666749</v>
      </c>
      <c r="CJ514" s="10">
        <f t="shared" si="640"/>
        <v>0.14776666666666749</v>
      </c>
      <c r="CK514" s="10">
        <f t="shared" si="640"/>
        <v>0.14776666666666749</v>
      </c>
      <c r="CL514" s="10">
        <f t="shared" si="640"/>
        <v>0.14776666666666749</v>
      </c>
      <c r="CM514" s="10">
        <f t="shared" si="640"/>
        <v>0.14776666666666749</v>
      </c>
      <c r="CN514" s="10">
        <f t="shared" si="640"/>
        <v>0.14776666666666749</v>
      </c>
      <c r="CO514" s="10">
        <f t="shared" si="640"/>
        <v>0.14776666666666749</v>
      </c>
      <c r="CP514" s="10">
        <f t="shared" si="640"/>
        <v>0.14776666666666749</v>
      </c>
      <c r="CQ514" s="10">
        <f t="shared" si="640"/>
        <v>0.14776666666666749</v>
      </c>
      <c r="CR514" s="10">
        <f t="shared" si="640"/>
        <v>0.14776666666666749</v>
      </c>
      <c r="CS514" s="10">
        <f t="shared" si="640"/>
        <v>0.14776666666666749</v>
      </c>
      <c r="CT514" s="10">
        <f t="shared" si="640"/>
        <v>0.14776666666666749</v>
      </c>
      <c r="CU514" s="10">
        <f t="shared" si="640"/>
        <v>0.14776666666666749</v>
      </c>
      <c r="CV514" s="10">
        <f t="shared" si="640"/>
        <v>0.14776666666666749</v>
      </c>
      <c r="CW514" s="10">
        <f t="shared" si="640"/>
        <v>0.14776666666666749</v>
      </c>
      <c r="CX514" s="10">
        <f t="shared" si="640"/>
        <v>0.14776666666666749</v>
      </c>
      <c r="CY514" s="10">
        <f t="shared" si="640"/>
        <v>0.14776666666666749</v>
      </c>
      <c r="CZ514" s="10">
        <f t="shared" si="640"/>
        <v>0.14776666666666749</v>
      </c>
      <c r="DA514" s="10">
        <f t="shared" si="640"/>
        <v>0.14776666666666749</v>
      </c>
      <c r="DB514" s="10">
        <f t="shared" si="640"/>
        <v>0.14776666666666749</v>
      </c>
      <c r="DC514" s="10">
        <f t="shared" si="640"/>
        <v>0.14776666666666749</v>
      </c>
      <c r="DD514" s="10">
        <f t="shared" si="640"/>
        <v>0.14776666666666749</v>
      </c>
      <c r="DE514" s="10">
        <f t="shared" si="640"/>
        <v>0.14776666666666749</v>
      </c>
      <c r="DF514" s="10">
        <f t="shared" si="640"/>
        <v>0.14776666666666749</v>
      </c>
      <c r="DG514" s="10">
        <f t="shared" si="640"/>
        <v>0.14776666666666749</v>
      </c>
      <c r="DH514" s="10">
        <f t="shared" si="640"/>
        <v>0.14776666666666749</v>
      </c>
      <c r="DI514" s="10">
        <f t="shared" si="640"/>
        <v>0.14776666666666749</v>
      </c>
      <c r="DJ514" s="10">
        <f t="shared" si="640"/>
        <v>0.14776666666666749</v>
      </c>
      <c r="DK514" s="10">
        <f t="shared" si="640"/>
        <v>0.14776666666666749</v>
      </c>
      <c r="DL514" s="10">
        <f t="shared" si="640"/>
        <v>0.14776666666666749</v>
      </c>
      <c r="DM514" s="10">
        <f t="shared" si="640"/>
        <v>0.14776666666666749</v>
      </c>
      <c r="DN514" s="10">
        <f t="shared" si="640"/>
        <v>0.14776666666666571</v>
      </c>
      <c r="DO514" s="10">
        <f t="shared" si="640"/>
        <v>0.14776666666666571</v>
      </c>
      <c r="DP514" s="10">
        <f t="shared" si="640"/>
        <v>0.14776666666666571</v>
      </c>
      <c r="DQ514" s="10">
        <f t="shared" si="640"/>
        <v>0.14776666666666571</v>
      </c>
      <c r="DR514" s="10">
        <f t="shared" si="640"/>
        <v>0.14776666666666571</v>
      </c>
      <c r="DS514" s="10">
        <f t="shared" si="640"/>
        <v>0.14776666666666571</v>
      </c>
      <c r="DT514" s="10">
        <f t="shared" si="640"/>
        <v>0.14776666666666571</v>
      </c>
      <c r="DU514" s="10">
        <f t="shared" si="640"/>
        <v>0.14776666666666571</v>
      </c>
      <c r="DV514" s="10">
        <f t="shared" si="640"/>
        <v>0.14776666666666571</v>
      </c>
      <c r="DW514" s="10">
        <f t="shared" si="640"/>
        <v>0.14776666666666571</v>
      </c>
      <c r="DX514" s="10">
        <f t="shared" si="640"/>
        <v>0.14776666666666571</v>
      </c>
      <c r="DY514" s="10">
        <f t="shared" si="640"/>
        <v>0.14776666666666571</v>
      </c>
      <c r="DZ514" s="10">
        <f t="shared" si="640"/>
        <v>0.14776666666666571</v>
      </c>
      <c r="EA514" s="10" t="str">
        <f t="shared" si="640"/>
        <v xml:space="preserve"> </v>
      </c>
      <c r="EB514" s="10" t="str">
        <f t="shared" si="640"/>
        <v xml:space="preserve"> </v>
      </c>
      <c r="EC514" s="10" t="str">
        <f t="shared" si="640"/>
        <v xml:space="preserve"> </v>
      </c>
      <c r="ED514" s="10" t="str">
        <f t="shared" si="640"/>
        <v xml:space="preserve"> </v>
      </c>
      <c r="EE514" s="10" t="str">
        <f t="shared" si="640"/>
        <v xml:space="preserve"> </v>
      </c>
      <c r="EF514" s="10" t="str">
        <f t="shared" si="640"/>
        <v xml:space="preserve"> </v>
      </c>
      <c r="EG514" s="10" t="str">
        <f t="shared" si="640"/>
        <v xml:space="preserve"> </v>
      </c>
      <c r="EH514" s="10" t="str">
        <f t="shared" si="640"/>
        <v xml:space="preserve"> </v>
      </c>
      <c r="EI514" s="10" t="str">
        <f t="shared" si="640"/>
        <v xml:space="preserve"> </v>
      </c>
      <c r="EJ514" s="10" t="str">
        <f t="shared" si="640"/>
        <v xml:space="preserve"> </v>
      </c>
      <c r="EK514" s="10" t="str">
        <f t="shared" si="640"/>
        <v xml:space="preserve"> </v>
      </c>
      <c r="EL514" s="10" t="str">
        <f t="shared" si="640"/>
        <v xml:space="preserve"> </v>
      </c>
      <c r="EM514" s="10" t="str">
        <f t="shared" si="640"/>
        <v xml:space="preserve"> </v>
      </c>
      <c r="EN514" s="10" t="str">
        <f t="shared" si="640"/>
        <v xml:space="preserve"> </v>
      </c>
      <c r="EO514" s="10" t="str">
        <f t="shared" si="640"/>
        <v xml:space="preserve"> </v>
      </c>
      <c r="EP514" s="10" t="str">
        <f t="shared" si="640"/>
        <v xml:space="preserve"> </v>
      </c>
      <c r="EQ514" s="10" t="str">
        <f t="shared" si="640"/>
        <v xml:space="preserve"> </v>
      </c>
      <c r="ER514" s="10" t="str">
        <f t="shared" si="640"/>
        <v xml:space="preserve"> </v>
      </c>
      <c r="ES514" s="10" t="str">
        <f t="shared" si="640"/>
        <v xml:space="preserve"> </v>
      </c>
      <c r="ET514" s="10" t="str">
        <f t="shared" si="640"/>
        <v xml:space="preserve"> </v>
      </c>
      <c r="EU514" s="10" t="str">
        <f t="shared" si="640"/>
        <v xml:space="preserve"> </v>
      </c>
      <c r="EV514" s="10" t="str">
        <f t="shared" si="640"/>
        <v xml:space="preserve"> </v>
      </c>
      <c r="EW514" s="10" t="str">
        <f t="shared" si="640"/>
        <v xml:space="preserve"> </v>
      </c>
      <c r="EX514" s="10" t="str">
        <f t="shared" si="640"/>
        <v xml:space="preserve"> </v>
      </c>
      <c r="EY514" s="10" t="str">
        <f t="shared" si="640"/>
        <v xml:space="preserve"> </v>
      </c>
      <c r="EZ514" s="10" t="str">
        <f t="shared" si="640"/>
        <v xml:space="preserve"> </v>
      </c>
      <c r="FA514" s="10" t="str">
        <f t="shared" si="640"/>
        <v xml:space="preserve"> </v>
      </c>
      <c r="FB514" s="10" t="str">
        <f t="shared" si="640"/>
        <v xml:space="preserve"> </v>
      </c>
      <c r="FC514" s="10" t="str">
        <f t="shared" si="640"/>
        <v xml:space="preserve"> </v>
      </c>
      <c r="FD514" s="10" t="str">
        <f t="shared" si="640"/>
        <v xml:space="preserve"> </v>
      </c>
      <c r="FE514" s="10" t="str">
        <f t="shared" si="640"/>
        <v xml:space="preserve"> </v>
      </c>
      <c r="FF514" s="10" t="str">
        <f t="shared" si="640"/>
        <v xml:space="preserve"> </v>
      </c>
      <c r="FG514" s="10" t="str">
        <f t="shared" si="640"/>
        <v xml:space="preserve"> </v>
      </c>
      <c r="FH514" s="10" t="str">
        <f t="shared" si="640"/>
        <v xml:space="preserve"> </v>
      </c>
      <c r="FI514" s="10" t="str">
        <f t="shared" si="640"/>
        <v xml:space="preserve"> </v>
      </c>
      <c r="FJ514" s="10" t="str">
        <f t="shared" si="640"/>
        <v xml:space="preserve"> </v>
      </c>
      <c r="FK514" s="10" t="str">
        <f t="shared" si="640"/>
        <v xml:space="preserve"> </v>
      </c>
      <c r="FL514" s="10" t="str">
        <f t="shared" si="640"/>
        <v xml:space="preserve"> </v>
      </c>
      <c r="FM514" s="10" t="str">
        <f t="shared" si="640"/>
        <v xml:space="preserve"> </v>
      </c>
      <c r="FN514" s="10" t="str">
        <f t="shared" si="640"/>
        <v xml:space="preserve"> </v>
      </c>
      <c r="FO514" s="10" t="str">
        <f t="shared" si="640"/>
        <v xml:space="preserve"> </v>
      </c>
      <c r="FP514" s="10" t="str">
        <f t="shared" si="640"/>
        <v xml:space="preserve"> </v>
      </c>
      <c r="FQ514" s="10" t="str">
        <f t="shared" si="640"/>
        <v xml:space="preserve"> </v>
      </c>
      <c r="FR514" s="10" t="str">
        <f t="shared" si="640"/>
        <v xml:space="preserve"> </v>
      </c>
      <c r="FS514" s="10" t="str">
        <f t="shared" si="640"/>
        <v xml:space="preserve"> </v>
      </c>
      <c r="FT514" s="10" t="str">
        <f t="shared" si="640"/>
        <v xml:space="preserve"> </v>
      </c>
      <c r="FU514" s="10" t="str">
        <f t="shared" si="640"/>
        <v xml:space="preserve"> </v>
      </c>
      <c r="FV514" s="10" t="str">
        <f t="shared" si="640"/>
        <v xml:space="preserve"> </v>
      </c>
      <c r="FW514" s="10" t="str">
        <f t="shared" si="640"/>
        <v xml:space="preserve"> </v>
      </c>
      <c r="FX514" s="10" t="str">
        <f t="shared" si="640"/>
        <v xml:space="preserve"> </v>
      </c>
      <c r="FY514" s="10" t="str">
        <f t="shared" si="640"/>
        <v xml:space="preserve"> </v>
      </c>
      <c r="FZ514" s="10" t="str">
        <f t="shared" si="640"/>
        <v xml:space="preserve"> </v>
      </c>
      <c r="GA514" s="10" t="str">
        <f t="shared" si="640"/>
        <v xml:space="preserve"> </v>
      </c>
      <c r="GB514" s="10" t="str">
        <f t="shared" si="640"/>
        <v xml:space="preserve"> </v>
      </c>
      <c r="GC514" s="10" t="str">
        <f t="shared" si="640"/>
        <v xml:space="preserve"> </v>
      </c>
      <c r="GD514" s="10" t="str">
        <f t="shared" si="640"/>
        <v xml:space="preserve"> </v>
      </c>
      <c r="GE514" s="10" t="str">
        <f t="shared" si="640"/>
        <v xml:space="preserve"> </v>
      </c>
      <c r="GF514" s="10" t="str">
        <f t="shared" si="640"/>
        <v xml:space="preserve"> </v>
      </c>
      <c r="GG514" s="10" t="str">
        <f t="shared" si="640"/>
        <v xml:space="preserve"> </v>
      </c>
      <c r="GH514" s="10" t="str">
        <f t="shared" si="640"/>
        <v xml:space="preserve"> </v>
      </c>
      <c r="GI514" s="10" t="str">
        <f t="shared" si="640"/>
        <v xml:space="preserve"> </v>
      </c>
      <c r="GJ514" s="10" t="str">
        <f t="shared" si="640"/>
        <v xml:space="preserve"> </v>
      </c>
      <c r="GK514" s="10" t="str">
        <f t="shared" si="640"/>
        <v xml:space="preserve"> </v>
      </c>
      <c r="GL514" s="10" t="str">
        <f t="shared" si="640"/>
        <v xml:space="preserve"> </v>
      </c>
      <c r="GM514" s="10" t="str">
        <f t="shared" si="640"/>
        <v xml:space="preserve"> </v>
      </c>
      <c r="GN514" s="10" t="str">
        <f t="shared" si="640"/>
        <v xml:space="preserve"> </v>
      </c>
      <c r="GO514" s="10" t="str">
        <f t="shared" si="640"/>
        <v xml:space="preserve"> </v>
      </c>
      <c r="GP514" s="10" t="str">
        <f t="shared" si="640"/>
        <v xml:space="preserve"> </v>
      </c>
      <c r="GQ514" s="10" t="str">
        <f t="shared" si="640"/>
        <v xml:space="preserve"> </v>
      </c>
      <c r="GR514" s="10" t="str">
        <f t="shared" si="640"/>
        <v xml:space="preserve"> </v>
      </c>
      <c r="GS514" s="10" t="str">
        <f t="shared" si="640"/>
        <v xml:space="preserve"> </v>
      </c>
      <c r="GT514" s="10" t="str">
        <f t="shared" si="640"/>
        <v xml:space="preserve"> </v>
      </c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</row>
    <row r="515" spans="1:257" ht="12.75" customHeight="1" x14ac:dyDescent="0.2">
      <c r="A515" s="3" t="s">
        <v>17</v>
      </c>
      <c r="B515" s="3"/>
      <c r="C515" s="24">
        <v>0</v>
      </c>
      <c r="D515" s="24">
        <f t="shared" ref="D515:BR515" si="641">C515+1</f>
        <v>1</v>
      </c>
      <c r="E515" s="24">
        <f t="shared" si="641"/>
        <v>2</v>
      </c>
      <c r="F515" s="24">
        <f t="shared" si="641"/>
        <v>3</v>
      </c>
      <c r="G515" s="24">
        <f t="shared" si="641"/>
        <v>4</v>
      </c>
      <c r="H515" s="24">
        <f t="shared" si="641"/>
        <v>5</v>
      </c>
      <c r="I515" s="24">
        <f t="shared" si="641"/>
        <v>6</v>
      </c>
      <c r="J515" s="24">
        <f t="shared" si="641"/>
        <v>7</v>
      </c>
      <c r="K515" s="24">
        <f t="shared" si="641"/>
        <v>8</v>
      </c>
      <c r="L515" s="24">
        <f t="shared" si="641"/>
        <v>9</v>
      </c>
      <c r="M515" s="24">
        <f t="shared" si="641"/>
        <v>10</v>
      </c>
      <c r="N515" s="24">
        <f t="shared" si="641"/>
        <v>11</v>
      </c>
      <c r="O515" s="24">
        <f t="shared" si="641"/>
        <v>12</v>
      </c>
      <c r="P515" s="24">
        <f t="shared" si="641"/>
        <v>13</v>
      </c>
      <c r="Q515" s="24">
        <f t="shared" si="641"/>
        <v>14</v>
      </c>
      <c r="R515" s="24">
        <f t="shared" si="641"/>
        <v>15</v>
      </c>
      <c r="S515" s="24">
        <f t="shared" si="641"/>
        <v>16</v>
      </c>
      <c r="T515" s="24">
        <f t="shared" si="641"/>
        <v>17</v>
      </c>
      <c r="U515" s="24">
        <f t="shared" si="641"/>
        <v>18</v>
      </c>
      <c r="V515" s="24">
        <f t="shared" si="641"/>
        <v>19</v>
      </c>
      <c r="W515" s="24">
        <f t="shared" si="641"/>
        <v>20</v>
      </c>
      <c r="X515" s="24">
        <f t="shared" si="641"/>
        <v>21</v>
      </c>
      <c r="Y515" s="24">
        <f t="shared" si="641"/>
        <v>22</v>
      </c>
      <c r="Z515" s="24">
        <f t="shared" si="641"/>
        <v>23</v>
      </c>
      <c r="AA515" s="24">
        <f t="shared" si="641"/>
        <v>24</v>
      </c>
      <c r="AB515" s="24">
        <f t="shared" si="641"/>
        <v>25</v>
      </c>
      <c r="AC515" s="24">
        <f t="shared" si="641"/>
        <v>26</v>
      </c>
      <c r="AD515" s="24">
        <f t="shared" si="641"/>
        <v>27</v>
      </c>
      <c r="AE515" s="24">
        <f t="shared" si="641"/>
        <v>28</v>
      </c>
      <c r="AF515" s="24">
        <f t="shared" si="641"/>
        <v>29</v>
      </c>
      <c r="AG515" s="24">
        <f t="shared" si="641"/>
        <v>30</v>
      </c>
      <c r="AH515" s="24">
        <f t="shared" si="641"/>
        <v>31</v>
      </c>
      <c r="AI515" s="24">
        <f t="shared" si="641"/>
        <v>32</v>
      </c>
      <c r="AJ515" s="24">
        <f t="shared" si="641"/>
        <v>33</v>
      </c>
      <c r="AK515" s="24">
        <f t="shared" si="641"/>
        <v>34</v>
      </c>
      <c r="AL515" s="24">
        <f t="shared" si="641"/>
        <v>35</v>
      </c>
      <c r="AM515" s="24">
        <f t="shared" si="641"/>
        <v>36</v>
      </c>
      <c r="AN515" s="24">
        <f t="shared" si="641"/>
        <v>37</v>
      </c>
      <c r="AO515" s="24">
        <f t="shared" si="641"/>
        <v>38</v>
      </c>
      <c r="AP515" s="24">
        <f t="shared" si="641"/>
        <v>39</v>
      </c>
      <c r="AQ515" s="24">
        <f t="shared" si="641"/>
        <v>40</v>
      </c>
      <c r="AR515" s="24">
        <f t="shared" si="641"/>
        <v>41</v>
      </c>
      <c r="AS515" s="24">
        <f t="shared" si="641"/>
        <v>42</v>
      </c>
      <c r="AT515" s="24">
        <f t="shared" si="641"/>
        <v>43</v>
      </c>
      <c r="AU515" s="24">
        <f t="shared" si="641"/>
        <v>44</v>
      </c>
      <c r="AV515" s="24">
        <f t="shared" si="641"/>
        <v>45</v>
      </c>
      <c r="AW515" s="24">
        <f t="shared" si="641"/>
        <v>46</v>
      </c>
      <c r="AX515" s="24">
        <f t="shared" si="641"/>
        <v>47</v>
      </c>
      <c r="AY515" s="24">
        <f t="shared" si="641"/>
        <v>48</v>
      </c>
      <c r="AZ515" s="25">
        <f t="shared" si="641"/>
        <v>49</v>
      </c>
      <c r="BA515" s="25">
        <f t="shared" si="641"/>
        <v>50</v>
      </c>
      <c r="BB515" s="25">
        <f t="shared" si="641"/>
        <v>51</v>
      </c>
      <c r="BC515" s="25">
        <f t="shared" si="641"/>
        <v>52</v>
      </c>
      <c r="BD515" s="25">
        <f t="shared" si="641"/>
        <v>53</v>
      </c>
      <c r="BE515" s="25">
        <f t="shared" si="641"/>
        <v>54</v>
      </c>
      <c r="BF515" s="25">
        <f t="shared" si="641"/>
        <v>55</v>
      </c>
      <c r="BG515" s="25">
        <f t="shared" si="641"/>
        <v>56</v>
      </c>
      <c r="BH515" s="25">
        <f t="shared" si="641"/>
        <v>57</v>
      </c>
      <c r="BI515" s="25">
        <f t="shared" si="641"/>
        <v>58</v>
      </c>
      <c r="BJ515" s="25">
        <f t="shared" si="641"/>
        <v>59</v>
      </c>
      <c r="BK515" s="25">
        <f t="shared" si="641"/>
        <v>60</v>
      </c>
      <c r="BL515" s="25">
        <f t="shared" si="641"/>
        <v>61</v>
      </c>
      <c r="BM515" s="25">
        <f t="shared" si="641"/>
        <v>62</v>
      </c>
      <c r="BN515" s="25">
        <f t="shared" si="641"/>
        <v>63</v>
      </c>
      <c r="BO515" s="25">
        <f t="shared" si="641"/>
        <v>64</v>
      </c>
      <c r="BP515" s="25">
        <f t="shared" si="641"/>
        <v>65</v>
      </c>
      <c r="BQ515" s="25">
        <f t="shared" si="641"/>
        <v>66</v>
      </c>
      <c r="BR515" s="25">
        <f t="shared" si="641"/>
        <v>67</v>
      </c>
      <c r="BS515" s="13">
        <f t="shared" ref="BS515:GT515" si="642">IF(BR515&lt;($BR515+$BR524),BR515+1," ")</f>
        <v>68</v>
      </c>
      <c r="BT515" s="13">
        <f t="shared" si="642"/>
        <v>69</v>
      </c>
      <c r="BU515" s="13">
        <f t="shared" si="642"/>
        <v>70</v>
      </c>
      <c r="BV515" s="13">
        <f t="shared" si="642"/>
        <v>71</v>
      </c>
      <c r="BW515" s="13">
        <f t="shared" si="642"/>
        <v>72</v>
      </c>
      <c r="BX515" s="13">
        <f t="shared" si="642"/>
        <v>73</v>
      </c>
      <c r="BY515" s="13">
        <f t="shared" si="642"/>
        <v>74</v>
      </c>
      <c r="BZ515" s="13">
        <f t="shared" si="642"/>
        <v>75</v>
      </c>
      <c r="CA515" s="13">
        <f t="shared" si="642"/>
        <v>76</v>
      </c>
      <c r="CB515" s="13">
        <f t="shared" si="642"/>
        <v>77</v>
      </c>
      <c r="CC515" s="13">
        <f t="shared" si="642"/>
        <v>78</v>
      </c>
      <c r="CD515" s="13">
        <f t="shared" si="642"/>
        <v>79</v>
      </c>
      <c r="CE515" s="13">
        <f t="shared" si="642"/>
        <v>80</v>
      </c>
      <c r="CF515" s="13">
        <f t="shared" si="642"/>
        <v>81</v>
      </c>
      <c r="CG515" s="13">
        <f t="shared" si="642"/>
        <v>82</v>
      </c>
      <c r="CH515" s="13">
        <f t="shared" si="642"/>
        <v>83</v>
      </c>
      <c r="CI515" s="13">
        <f t="shared" si="642"/>
        <v>84</v>
      </c>
      <c r="CJ515" s="13">
        <f t="shared" si="642"/>
        <v>85</v>
      </c>
      <c r="CK515" s="13">
        <f t="shared" si="642"/>
        <v>86</v>
      </c>
      <c r="CL515" s="13">
        <f t="shared" si="642"/>
        <v>87</v>
      </c>
      <c r="CM515" s="13">
        <f t="shared" si="642"/>
        <v>88</v>
      </c>
      <c r="CN515" s="13">
        <f t="shared" si="642"/>
        <v>89</v>
      </c>
      <c r="CO515" s="13">
        <f t="shared" si="642"/>
        <v>90</v>
      </c>
      <c r="CP515" s="13">
        <f t="shared" si="642"/>
        <v>91</v>
      </c>
      <c r="CQ515" s="13">
        <f t="shared" si="642"/>
        <v>92</v>
      </c>
      <c r="CR515" s="13">
        <f t="shared" si="642"/>
        <v>93</v>
      </c>
      <c r="CS515" s="13">
        <f t="shared" si="642"/>
        <v>94</v>
      </c>
      <c r="CT515" s="13">
        <f t="shared" si="642"/>
        <v>95</v>
      </c>
      <c r="CU515" s="13">
        <f t="shared" si="642"/>
        <v>96</v>
      </c>
      <c r="CV515" s="13">
        <f t="shared" si="642"/>
        <v>97</v>
      </c>
      <c r="CW515" s="13">
        <f t="shared" si="642"/>
        <v>98</v>
      </c>
      <c r="CX515" s="13">
        <f t="shared" si="642"/>
        <v>99</v>
      </c>
      <c r="CY515" s="13">
        <f t="shared" si="642"/>
        <v>100</v>
      </c>
      <c r="CZ515" s="13">
        <f t="shared" si="642"/>
        <v>101</v>
      </c>
      <c r="DA515" s="13">
        <f t="shared" si="642"/>
        <v>102</v>
      </c>
      <c r="DB515" s="13">
        <f t="shared" si="642"/>
        <v>103</v>
      </c>
      <c r="DC515" s="13">
        <f t="shared" si="642"/>
        <v>104</v>
      </c>
      <c r="DD515" s="13">
        <f t="shared" si="642"/>
        <v>105</v>
      </c>
      <c r="DE515" s="13">
        <f t="shared" si="642"/>
        <v>106</v>
      </c>
      <c r="DF515" s="13">
        <f t="shared" si="642"/>
        <v>107</v>
      </c>
      <c r="DG515" s="13">
        <f t="shared" si="642"/>
        <v>108</v>
      </c>
      <c r="DH515" s="13">
        <f t="shared" si="642"/>
        <v>109</v>
      </c>
      <c r="DI515" s="13">
        <f t="shared" si="642"/>
        <v>110</v>
      </c>
      <c r="DJ515" s="13">
        <f t="shared" si="642"/>
        <v>111</v>
      </c>
      <c r="DK515" s="13">
        <f t="shared" si="642"/>
        <v>112</v>
      </c>
      <c r="DL515" s="13">
        <f t="shared" si="642"/>
        <v>113</v>
      </c>
      <c r="DM515" s="13">
        <f t="shared" si="642"/>
        <v>114</v>
      </c>
      <c r="DN515" s="13">
        <f t="shared" si="642"/>
        <v>115</v>
      </c>
      <c r="DO515" s="13">
        <f t="shared" si="642"/>
        <v>116</v>
      </c>
      <c r="DP515" s="13">
        <f t="shared" si="642"/>
        <v>117</v>
      </c>
      <c r="DQ515" s="13">
        <f t="shared" si="642"/>
        <v>118</v>
      </c>
      <c r="DR515" s="13">
        <f t="shared" si="642"/>
        <v>119</v>
      </c>
      <c r="DS515" s="13">
        <f t="shared" si="642"/>
        <v>120</v>
      </c>
      <c r="DT515" s="13">
        <f t="shared" si="642"/>
        <v>121</v>
      </c>
      <c r="DU515" s="13">
        <f t="shared" si="642"/>
        <v>122</v>
      </c>
      <c r="DV515" s="13">
        <f t="shared" si="642"/>
        <v>123</v>
      </c>
      <c r="DW515" s="13">
        <f t="shared" si="642"/>
        <v>124</v>
      </c>
      <c r="DX515" s="13">
        <f t="shared" si="642"/>
        <v>125</v>
      </c>
      <c r="DY515" s="13">
        <f t="shared" si="642"/>
        <v>126</v>
      </c>
      <c r="DZ515" s="13">
        <f t="shared" si="642"/>
        <v>127</v>
      </c>
      <c r="EA515" s="13" t="str">
        <f t="shared" si="642"/>
        <v xml:space="preserve"> </v>
      </c>
      <c r="EB515" s="13" t="str">
        <f t="shared" si="642"/>
        <v xml:space="preserve"> </v>
      </c>
      <c r="EC515" s="13" t="str">
        <f t="shared" si="642"/>
        <v xml:space="preserve"> </v>
      </c>
      <c r="ED515" s="13" t="str">
        <f t="shared" si="642"/>
        <v xml:space="preserve"> </v>
      </c>
      <c r="EE515" s="13" t="str">
        <f t="shared" si="642"/>
        <v xml:space="preserve"> </v>
      </c>
      <c r="EF515" s="13" t="str">
        <f t="shared" si="642"/>
        <v xml:space="preserve"> </v>
      </c>
      <c r="EG515" s="13" t="str">
        <f t="shared" si="642"/>
        <v xml:space="preserve"> </v>
      </c>
      <c r="EH515" s="13" t="str">
        <f t="shared" si="642"/>
        <v xml:space="preserve"> </v>
      </c>
      <c r="EI515" s="13" t="str">
        <f t="shared" si="642"/>
        <v xml:space="preserve"> </v>
      </c>
      <c r="EJ515" s="13" t="str">
        <f t="shared" si="642"/>
        <v xml:space="preserve"> </v>
      </c>
      <c r="EK515" s="13" t="str">
        <f t="shared" si="642"/>
        <v xml:space="preserve"> </v>
      </c>
      <c r="EL515" s="13" t="str">
        <f t="shared" si="642"/>
        <v xml:space="preserve"> </v>
      </c>
      <c r="EM515" s="13" t="str">
        <f t="shared" si="642"/>
        <v xml:space="preserve"> </v>
      </c>
      <c r="EN515" s="13" t="str">
        <f t="shared" si="642"/>
        <v xml:space="preserve"> </v>
      </c>
      <c r="EO515" s="13" t="str">
        <f t="shared" si="642"/>
        <v xml:space="preserve"> </v>
      </c>
      <c r="EP515" s="13" t="str">
        <f t="shared" si="642"/>
        <v xml:space="preserve"> </v>
      </c>
      <c r="EQ515" s="13" t="str">
        <f t="shared" si="642"/>
        <v xml:space="preserve"> </v>
      </c>
      <c r="ER515" s="13" t="str">
        <f t="shared" si="642"/>
        <v xml:space="preserve"> </v>
      </c>
      <c r="ES515" s="13" t="str">
        <f t="shared" si="642"/>
        <v xml:space="preserve"> </v>
      </c>
      <c r="ET515" s="13" t="str">
        <f t="shared" si="642"/>
        <v xml:space="preserve"> </v>
      </c>
      <c r="EU515" s="13" t="str">
        <f t="shared" si="642"/>
        <v xml:space="preserve"> </v>
      </c>
      <c r="EV515" s="13" t="str">
        <f t="shared" si="642"/>
        <v xml:space="preserve"> </v>
      </c>
      <c r="EW515" s="13" t="str">
        <f t="shared" si="642"/>
        <v xml:space="preserve"> </v>
      </c>
      <c r="EX515" s="13" t="str">
        <f t="shared" si="642"/>
        <v xml:space="preserve"> </v>
      </c>
      <c r="EY515" s="13" t="str">
        <f t="shared" si="642"/>
        <v xml:space="preserve"> </v>
      </c>
      <c r="EZ515" s="13" t="str">
        <f t="shared" si="642"/>
        <v xml:space="preserve"> </v>
      </c>
      <c r="FA515" s="13" t="str">
        <f t="shared" si="642"/>
        <v xml:space="preserve"> </v>
      </c>
      <c r="FB515" s="13" t="str">
        <f t="shared" si="642"/>
        <v xml:space="preserve"> </v>
      </c>
      <c r="FC515" s="13" t="str">
        <f t="shared" si="642"/>
        <v xml:space="preserve"> </v>
      </c>
      <c r="FD515" s="13" t="str">
        <f t="shared" si="642"/>
        <v xml:space="preserve"> </v>
      </c>
      <c r="FE515" s="13" t="str">
        <f t="shared" si="642"/>
        <v xml:space="preserve"> </v>
      </c>
      <c r="FF515" s="13" t="str">
        <f t="shared" si="642"/>
        <v xml:space="preserve"> </v>
      </c>
      <c r="FG515" s="13" t="str">
        <f t="shared" si="642"/>
        <v xml:space="preserve"> </v>
      </c>
      <c r="FH515" s="13" t="str">
        <f t="shared" si="642"/>
        <v xml:space="preserve"> </v>
      </c>
      <c r="FI515" s="13" t="str">
        <f t="shared" si="642"/>
        <v xml:space="preserve"> </v>
      </c>
      <c r="FJ515" s="13" t="str">
        <f t="shared" si="642"/>
        <v xml:space="preserve"> </v>
      </c>
      <c r="FK515" s="13" t="str">
        <f t="shared" si="642"/>
        <v xml:space="preserve"> </v>
      </c>
      <c r="FL515" s="13" t="str">
        <f t="shared" si="642"/>
        <v xml:space="preserve"> </v>
      </c>
      <c r="FM515" s="13" t="str">
        <f t="shared" si="642"/>
        <v xml:space="preserve"> </v>
      </c>
      <c r="FN515" s="13" t="str">
        <f t="shared" si="642"/>
        <v xml:space="preserve"> </v>
      </c>
      <c r="FO515" s="13" t="str">
        <f t="shared" si="642"/>
        <v xml:space="preserve"> </v>
      </c>
      <c r="FP515" s="13" t="str">
        <f t="shared" si="642"/>
        <v xml:space="preserve"> </v>
      </c>
      <c r="FQ515" s="13" t="str">
        <f t="shared" si="642"/>
        <v xml:space="preserve"> </v>
      </c>
      <c r="FR515" s="13" t="str">
        <f t="shared" si="642"/>
        <v xml:space="preserve"> </v>
      </c>
      <c r="FS515" s="13" t="str">
        <f t="shared" si="642"/>
        <v xml:space="preserve"> </v>
      </c>
      <c r="FT515" s="13" t="str">
        <f t="shared" si="642"/>
        <v xml:space="preserve"> </v>
      </c>
      <c r="FU515" s="13" t="str">
        <f t="shared" si="642"/>
        <v xml:space="preserve"> </v>
      </c>
      <c r="FV515" s="13" t="str">
        <f t="shared" si="642"/>
        <v xml:space="preserve"> </v>
      </c>
      <c r="FW515" s="13" t="str">
        <f t="shared" si="642"/>
        <v xml:space="preserve"> </v>
      </c>
      <c r="FX515" s="13" t="str">
        <f t="shared" si="642"/>
        <v xml:space="preserve"> </v>
      </c>
      <c r="FY515" s="13" t="str">
        <f t="shared" si="642"/>
        <v xml:space="preserve"> </v>
      </c>
      <c r="FZ515" s="13" t="str">
        <f t="shared" si="642"/>
        <v xml:space="preserve"> </v>
      </c>
      <c r="GA515" s="13" t="str">
        <f t="shared" si="642"/>
        <v xml:space="preserve"> </v>
      </c>
      <c r="GB515" s="13" t="str">
        <f t="shared" si="642"/>
        <v xml:space="preserve"> </v>
      </c>
      <c r="GC515" s="13" t="str">
        <f t="shared" si="642"/>
        <v xml:space="preserve"> </v>
      </c>
      <c r="GD515" s="13" t="str">
        <f t="shared" si="642"/>
        <v xml:space="preserve"> </v>
      </c>
      <c r="GE515" s="13" t="str">
        <f t="shared" si="642"/>
        <v xml:space="preserve"> </v>
      </c>
      <c r="GF515" s="13" t="str">
        <f t="shared" si="642"/>
        <v xml:space="preserve"> </v>
      </c>
      <c r="GG515" s="13" t="str">
        <f t="shared" si="642"/>
        <v xml:space="preserve"> </v>
      </c>
      <c r="GH515" s="13" t="str">
        <f t="shared" si="642"/>
        <v xml:space="preserve"> </v>
      </c>
      <c r="GI515" s="13" t="str">
        <f t="shared" si="642"/>
        <v xml:space="preserve"> </v>
      </c>
      <c r="GJ515" s="13" t="str">
        <f t="shared" si="642"/>
        <v xml:space="preserve"> </v>
      </c>
      <c r="GK515" s="13" t="str">
        <f t="shared" si="642"/>
        <v xml:space="preserve"> </v>
      </c>
      <c r="GL515" s="13" t="str">
        <f t="shared" si="642"/>
        <v xml:space="preserve"> </v>
      </c>
      <c r="GM515" s="13" t="str">
        <f t="shared" si="642"/>
        <v xml:space="preserve"> </v>
      </c>
      <c r="GN515" s="13" t="str">
        <f t="shared" si="642"/>
        <v xml:space="preserve"> </v>
      </c>
      <c r="GO515" s="13" t="str">
        <f t="shared" si="642"/>
        <v xml:space="preserve"> </v>
      </c>
      <c r="GP515" s="13" t="str">
        <f t="shared" si="642"/>
        <v xml:space="preserve"> </v>
      </c>
      <c r="GQ515" s="13" t="str">
        <f t="shared" si="642"/>
        <v xml:space="preserve"> </v>
      </c>
      <c r="GR515" s="13" t="str">
        <f t="shared" si="642"/>
        <v xml:space="preserve"> </v>
      </c>
      <c r="GS515" s="13" t="str">
        <f t="shared" si="642"/>
        <v xml:space="preserve"> </v>
      </c>
      <c r="GT515" s="13" t="str">
        <f t="shared" si="642"/>
        <v xml:space="preserve"> </v>
      </c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</row>
    <row r="516" spans="1:257" ht="12.75" customHeight="1" x14ac:dyDescent="0.2">
      <c r="A516" s="3" t="s">
        <v>18</v>
      </c>
      <c r="B516" s="3"/>
      <c r="C516" s="2">
        <v>0.38</v>
      </c>
      <c r="D516" s="2">
        <f t="shared" ref="D516:AY516" si="643">C516+0.1325</f>
        <v>0.51249999999999996</v>
      </c>
      <c r="E516" s="2">
        <f t="shared" si="643"/>
        <v>0.64500000000000002</v>
      </c>
      <c r="F516" s="2">
        <f t="shared" si="643"/>
        <v>0.77750000000000008</v>
      </c>
      <c r="G516" s="2">
        <f t="shared" si="643"/>
        <v>0.91000000000000014</v>
      </c>
      <c r="H516" s="2">
        <f t="shared" si="643"/>
        <v>1.0425000000000002</v>
      </c>
      <c r="I516" s="2">
        <f t="shared" si="643"/>
        <v>1.1750000000000003</v>
      </c>
      <c r="J516" s="2">
        <f t="shared" si="643"/>
        <v>1.3075000000000003</v>
      </c>
      <c r="K516" s="2">
        <f t="shared" si="643"/>
        <v>1.4400000000000004</v>
      </c>
      <c r="L516" s="2">
        <f t="shared" si="643"/>
        <v>1.5725000000000005</v>
      </c>
      <c r="M516" s="2">
        <f t="shared" si="643"/>
        <v>1.7050000000000005</v>
      </c>
      <c r="N516" s="2">
        <f t="shared" si="643"/>
        <v>1.8375000000000006</v>
      </c>
      <c r="O516" s="2">
        <f t="shared" si="643"/>
        <v>1.9700000000000006</v>
      </c>
      <c r="P516" s="2">
        <f t="shared" si="643"/>
        <v>2.1025000000000005</v>
      </c>
      <c r="Q516" s="2">
        <f t="shared" si="643"/>
        <v>2.2350000000000003</v>
      </c>
      <c r="R516" s="2">
        <f t="shared" si="643"/>
        <v>2.3675000000000002</v>
      </c>
      <c r="S516" s="2">
        <f t="shared" si="643"/>
        <v>2.5</v>
      </c>
      <c r="T516" s="2">
        <f t="shared" si="643"/>
        <v>2.6324999999999998</v>
      </c>
      <c r="U516" s="2">
        <f t="shared" si="643"/>
        <v>2.7649999999999997</v>
      </c>
      <c r="V516" s="2">
        <f t="shared" si="643"/>
        <v>2.8974999999999995</v>
      </c>
      <c r="W516" s="2">
        <f t="shared" si="643"/>
        <v>3.0299999999999994</v>
      </c>
      <c r="X516" s="2">
        <f t="shared" si="643"/>
        <v>3.1624999999999992</v>
      </c>
      <c r="Y516" s="2">
        <f t="shared" si="643"/>
        <v>3.294999999999999</v>
      </c>
      <c r="Z516" s="2">
        <f t="shared" si="643"/>
        <v>3.4274999999999989</v>
      </c>
      <c r="AA516" s="2">
        <f t="shared" si="643"/>
        <v>3.5599999999999987</v>
      </c>
      <c r="AB516" s="2">
        <f t="shared" si="643"/>
        <v>3.6924999999999986</v>
      </c>
      <c r="AC516" s="2">
        <f t="shared" si="643"/>
        <v>3.8249999999999984</v>
      </c>
      <c r="AD516" s="2">
        <f t="shared" si="643"/>
        <v>3.9574999999999982</v>
      </c>
      <c r="AE516" s="2">
        <f t="shared" si="643"/>
        <v>4.0899999999999981</v>
      </c>
      <c r="AF516" s="2">
        <f t="shared" si="643"/>
        <v>4.2224999999999984</v>
      </c>
      <c r="AG516" s="2">
        <f t="shared" si="643"/>
        <v>4.3549999999999986</v>
      </c>
      <c r="AH516" s="2">
        <f t="shared" si="643"/>
        <v>4.4874999999999989</v>
      </c>
      <c r="AI516" s="2">
        <f t="shared" si="643"/>
        <v>4.6199999999999992</v>
      </c>
      <c r="AJ516" s="2">
        <f t="shared" si="643"/>
        <v>4.7524999999999995</v>
      </c>
      <c r="AK516" s="2">
        <f t="shared" si="643"/>
        <v>4.8849999999999998</v>
      </c>
      <c r="AL516" s="2">
        <f t="shared" si="643"/>
        <v>5.0175000000000001</v>
      </c>
      <c r="AM516" s="2">
        <f t="shared" si="643"/>
        <v>5.15</v>
      </c>
      <c r="AN516" s="2">
        <f t="shared" si="643"/>
        <v>5.2825000000000006</v>
      </c>
      <c r="AO516" s="2">
        <f t="shared" si="643"/>
        <v>5.4150000000000009</v>
      </c>
      <c r="AP516" s="2">
        <f t="shared" si="643"/>
        <v>5.5475000000000012</v>
      </c>
      <c r="AQ516" s="2">
        <f t="shared" si="643"/>
        <v>5.6800000000000015</v>
      </c>
      <c r="AR516" s="2">
        <f t="shared" si="643"/>
        <v>5.8125000000000018</v>
      </c>
      <c r="AS516" s="2">
        <f t="shared" si="643"/>
        <v>5.9450000000000021</v>
      </c>
      <c r="AT516" s="2">
        <f t="shared" si="643"/>
        <v>6.0775000000000023</v>
      </c>
      <c r="AU516" s="2">
        <f t="shared" si="643"/>
        <v>6.2100000000000026</v>
      </c>
      <c r="AV516" s="2">
        <f t="shared" si="643"/>
        <v>6.3425000000000029</v>
      </c>
      <c r="AW516" s="2">
        <f t="shared" si="643"/>
        <v>6.4750000000000032</v>
      </c>
      <c r="AX516" s="2">
        <f t="shared" si="643"/>
        <v>6.6075000000000035</v>
      </c>
      <c r="AY516" s="2">
        <f t="shared" si="643"/>
        <v>6.7400000000000038</v>
      </c>
      <c r="AZ516" s="2">
        <f t="shared" ref="AZ516:BR516" si="644">AY516+0.126</f>
        <v>6.8660000000000041</v>
      </c>
      <c r="BA516" s="2">
        <f t="shared" si="644"/>
        <v>6.9920000000000044</v>
      </c>
      <c r="BB516" s="2">
        <f t="shared" si="644"/>
        <v>7.1180000000000048</v>
      </c>
      <c r="BC516" s="2">
        <f t="shared" si="644"/>
        <v>7.2440000000000051</v>
      </c>
      <c r="BD516" s="2">
        <f t="shared" si="644"/>
        <v>7.3700000000000054</v>
      </c>
      <c r="BE516" s="2">
        <f t="shared" si="644"/>
        <v>7.4960000000000058</v>
      </c>
      <c r="BF516" s="2">
        <f t="shared" si="644"/>
        <v>7.6220000000000061</v>
      </c>
      <c r="BG516" s="2">
        <f t="shared" si="644"/>
        <v>7.7480000000000064</v>
      </c>
      <c r="BH516" s="2">
        <f t="shared" si="644"/>
        <v>7.8740000000000068</v>
      </c>
      <c r="BI516" s="2">
        <f t="shared" si="644"/>
        <v>8.0000000000000071</v>
      </c>
      <c r="BJ516" s="2">
        <f t="shared" si="644"/>
        <v>8.1260000000000066</v>
      </c>
      <c r="BK516" s="2">
        <f t="shared" si="644"/>
        <v>8.252000000000006</v>
      </c>
      <c r="BL516" s="2">
        <f t="shared" si="644"/>
        <v>8.3780000000000054</v>
      </c>
      <c r="BM516" s="2">
        <f t="shared" si="644"/>
        <v>8.5040000000000049</v>
      </c>
      <c r="BN516" s="2">
        <f t="shared" si="644"/>
        <v>8.6300000000000043</v>
      </c>
      <c r="BO516" s="2">
        <f t="shared" si="644"/>
        <v>8.7560000000000038</v>
      </c>
      <c r="BP516" s="2">
        <f t="shared" si="644"/>
        <v>8.8820000000000032</v>
      </c>
      <c r="BQ516" s="2">
        <f t="shared" si="644"/>
        <v>9.0080000000000027</v>
      </c>
      <c r="BR516" s="2">
        <f t="shared" si="644"/>
        <v>9.1340000000000021</v>
      </c>
      <c r="BS516" s="2">
        <f t="shared" ref="BS516:GT516" si="645">IF(BS515&lt;&gt;" ",BR516+(BS523-$BR516)/$BR524," ")</f>
        <v>9.2817666666666696</v>
      </c>
      <c r="BT516" s="2">
        <f t="shared" si="645"/>
        <v>9.4295333333333371</v>
      </c>
      <c r="BU516" s="2">
        <f t="shared" si="645"/>
        <v>9.5773000000000046</v>
      </c>
      <c r="BV516" s="2">
        <f t="shared" si="645"/>
        <v>9.7250666666666721</v>
      </c>
      <c r="BW516" s="2">
        <f t="shared" si="645"/>
        <v>9.8728333333333396</v>
      </c>
      <c r="BX516" s="2">
        <f t="shared" si="645"/>
        <v>10.020600000000007</v>
      </c>
      <c r="BY516" s="2">
        <f t="shared" si="645"/>
        <v>10.168366666666675</v>
      </c>
      <c r="BZ516" s="2">
        <f t="shared" si="645"/>
        <v>10.316133333333342</v>
      </c>
      <c r="CA516" s="2">
        <f t="shared" si="645"/>
        <v>10.46390000000001</v>
      </c>
      <c r="CB516" s="2">
        <f t="shared" si="645"/>
        <v>10.611666666666677</v>
      </c>
      <c r="CC516" s="2">
        <f t="shared" si="645"/>
        <v>10.759433333333345</v>
      </c>
      <c r="CD516" s="2">
        <f t="shared" si="645"/>
        <v>10.907200000000012</v>
      </c>
      <c r="CE516" s="2">
        <f t="shared" si="645"/>
        <v>11.054966666666679</v>
      </c>
      <c r="CF516" s="2">
        <f t="shared" si="645"/>
        <v>11.202733333333347</v>
      </c>
      <c r="CG516" s="2">
        <f t="shared" si="645"/>
        <v>11.350500000000014</v>
      </c>
      <c r="CH516" s="2">
        <f t="shared" si="645"/>
        <v>11.498266666666682</v>
      </c>
      <c r="CI516" s="2">
        <f t="shared" si="645"/>
        <v>11.646033333333349</v>
      </c>
      <c r="CJ516" s="2">
        <f t="shared" si="645"/>
        <v>11.793800000000017</v>
      </c>
      <c r="CK516" s="2">
        <f t="shared" si="645"/>
        <v>11.941566666666684</v>
      </c>
      <c r="CL516" s="2">
        <f t="shared" si="645"/>
        <v>12.089333333333352</v>
      </c>
      <c r="CM516" s="2">
        <f t="shared" si="645"/>
        <v>12.237100000000019</v>
      </c>
      <c r="CN516" s="2">
        <f t="shared" si="645"/>
        <v>12.384866666666687</v>
      </c>
      <c r="CO516" s="2">
        <f t="shared" si="645"/>
        <v>12.532633333333354</v>
      </c>
      <c r="CP516" s="2">
        <f t="shared" si="645"/>
        <v>12.680400000000022</v>
      </c>
      <c r="CQ516" s="2">
        <f t="shared" si="645"/>
        <v>12.828166666666689</v>
      </c>
      <c r="CR516" s="2">
        <f t="shared" si="645"/>
        <v>12.975933333333357</v>
      </c>
      <c r="CS516" s="2">
        <f t="shared" si="645"/>
        <v>13.123700000000024</v>
      </c>
      <c r="CT516" s="2">
        <f t="shared" si="645"/>
        <v>13.271466666666692</v>
      </c>
      <c r="CU516" s="2">
        <f t="shared" si="645"/>
        <v>13.419233333333359</v>
      </c>
      <c r="CV516" s="2">
        <f t="shared" si="645"/>
        <v>13.567000000000027</v>
      </c>
      <c r="CW516" s="2">
        <f t="shared" si="645"/>
        <v>13.714766666666694</v>
      </c>
      <c r="CX516" s="2">
        <f t="shared" si="645"/>
        <v>13.862533333333362</v>
      </c>
      <c r="CY516" s="2">
        <f t="shared" si="645"/>
        <v>14.010300000000029</v>
      </c>
      <c r="CZ516" s="2">
        <f t="shared" si="645"/>
        <v>14.158066666666697</v>
      </c>
      <c r="DA516" s="2">
        <f t="shared" si="645"/>
        <v>14.305833333333364</v>
      </c>
      <c r="DB516" s="2">
        <f t="shared" si="645"/>
        <v>14.453600000000032</v>
      </c>
      <c r="DC516" s="2">
        <f t="shared" si="645"/>
        <v>14.601366666666699</v>
      </c>
      <c r="DD516" s="2">
        <f t="shared" si="645"/>
        <v>14.749133333333367</v>
      </c>
      <c r="DE516" s="2">
        <f t="shared" si="645"/>
        <v>14.896900000000034</v>
      </c>
      <c r="DF516" s="2">
        <f t="shared" si="645"/>
        <v>15.044666666666702</v>
      </c>
      <c r="DG516" s="2">
        <f t="shared" si="645"/>
        <v>15.192433333333369</v>
      </c>
      <c r="DH516" s="2">
        <f t="shared" si="645"/>
        <v>15.340200000000037</v>
      </c>
      <c r="DI516" s="2">
        <f t="shared" si="645"/>
        <v>15.487966666666704</v>
      </c>
      <c r="DJ516" s="2">
        <f t="shared" si="645"/>
        <v>15.635733333333372</v>
      </c>
      <c r="DK516" s="2">
        <f t="shared" si="645"/>
        <v>15.783500000000039</v>
      </c>
      <c r="DL516" s="2">
        <f t="shared" si="645"/>
        <v>15.931266666666707</v>
      </c>
      <c r="DM516" s="2">
        <f t="shared" si="645"/>
        <v>16.079033333333374</v>
      </c>
      <c r="DN516" s="2">
        <f t="shared" si="645"/>
        <v>16.22680000000004</v>
      </c>
      <c r="DO516" s="2">
        <f t="shared" si="645"/>
        <v>16.374566666666706</v>
      </c>
      <c r="DP516" s="2">
        <f t="shared" si="645"/>
        <v>16.522333333333371</v>
      </c>
      <c r="DQ516" s="2">
        <f t="shared" si="645"/>
        <v>16.670100000000037</v>
      </c>
      <c r="DR516" s="2">
        <f t="shared" si="645"/>
        <v>16.817866666666703</v>
      </c>
      <c r="DS516" s="2">
        <f t="shared" si="645"/>
        <v>16.965633333333368</v>
      </c>
      <c r="DT516" s="2">
        <f t="shared" si="645"/>
        <v>17.113400000000034</v>
      </c>
      <c r="DU516" s="2">
        <f t="shared" si="645"/>
        <v>17.2611666666667</v>
      </c>
      <c r="DV516" s="2">
        <f t="shared" si="645"/>
        <v>17.408933333333366</v>
      </c>
      <c r="DW516" s="2">
        <f t="shared" si="645"/>
        <v>17.556700000000031</v>
      </c>
      <c r="DX516" s="2">
        <f t="shared" si="645"/>
        <v>17.704466666666697</v>
      </c>
      <c r="DY516" s="2">
        <f t="shared" si="645"/>
        <v>17.852233333333363</v>
      </c>
      <c r="DZ516" s="2">
        <f t="shared" si="645"/>
        <v>18.000000000000028</v>
      </c>
      <c r="EA516" s="2" t="str">
        <f t="shared" si="645"/>
        <v xml:space="preserve"> </v>
      </c>
      <c r="EB516" s="2" t="str">
        <f t="shared" si="645"/>
        <v xml:space="preserve"> </v>
      </c>
      <c r="EC516" s="2" t="str">
        <f t="shared" si="645"/>
        <v xml:space="preserve"> </v>
      </c>
      <c r="ED516" s="2" t="str">
        <f t="shared" si="645"/>
        <v xml:space="preserve"> </v>
      </c>
      <c r="EE516" s="2" t="str">
        <f t="shared" si="645"/>
        <v xml:space="preserve"> </v>
      </c>
      <c r="EF516" s="2" t="str">
        <f t="shared" si="645"/>
        <v xml:space="preserve"> </v>
      </c>
      <c r="EG516" s="2" t="str">
        <f t="shared" si="645"/>
        <v xml:space="preserve"> </v>
      </c>
      <c r="EH516" s="2" t="str">
        <f t="shared" si="645"/>
        <v xml:space="preserve"> </v>
      </c>
      <c r="EI516" s="2" t="str">
        <f t="shared" si="645"/>
        <v xml:space="preserve"> </v>
      </c>
      <c r="EJ516" s="2" t="str">
        <f t="shared" si="645"/>
        <v xml:space="preserve"> </v>
      </c>
      <c r="EK516" s="2" t="str">
        <f t="shared" si="645"/>
        <v xml:space="preserve"> </v>
      </c>
      <c r="EL516" s="2" t="str">
        <f t="shared" si="645"/>
        <v xml:space="preserve"> </v>
      </c>
      <c r="EM516" s="2" t="str">
        <f t="shared" si="645"/>
        <v xml:space="preserve"> </v>
      </c>
      <c r="EN516" s="2" t="str">
        <f t="shared" si="645"/>
        <v xml:space="preserve"> </v>
      </c>
      <c r="EO516" s="2" t="str">
        <f t="shared" si="645"/>
        <v xml:space="preserve"> </v>
      </c>
      <c r="EP516" s="2" t="str">
        <f t="shared" si="645"/>
        <v xml:space="preserve"> </v>
      </c>
      <c r="EQ516" s="2" t="str">
        <f t="shared" si="645"/>
        <v xml:space="preserve"> </v>
      </c>
      <c r="ER516" s="2" t="str">
        <f t="shared" si="645"/>
        <v xml:space="preserve"> </v>
      </c>
      <c r="ES516" s="2" t="str">
        <f t="shared" si="645"/>
        <v xml:space="preserve"> </v>
      </c>
      <c r="ET516" s="2" t="str">
        <f t="shared" si="645"/>
        <v xml:space="preserve"> </v>
      </c>
      <c r="EU516" s="2" t="str">
        <f t="shared" si="645"/>
        <v xml:space="preserve"> </v>
      </c>
      <c r="EV516" s="2" t="str">
        <f t="shared" si="645"/>
        <v xml:space="preserve"> </v>
      </c>
      <c r="EW516" s="2" t="str">
        <f t="shared" si="645"/>
        <v xml:space="preserve"> </v>
      </c>
      <c r="EX516" s="2" t="str">
        <f t="shared" si="645"/>
        <v xml:space="preserve"> </v>
      </c>
      <c r="EY516" s="2" t="str">
        <f t="shared" si="645"/>
        <v xml:space="preserve"> </v>
      </c>
      <c r="EZ516" s="2" t="str">
        <f t="shared" si="645"/>
        <v xml:space="preserve"> </v>
      </c>
      <c r="FA516" s="2" t="str">
        <f t="shared" si="645"/>
        <v xml:space="preserve"> </v>
      </c>
      <c r="FB516" s="2" t="str">
        <f t="shared" si="645"/>
        <v xml:space="preserve"> </v>
      </c>
      <c r="FC516" s="2" t="str">
        <f t="shared" si="645"/>
        <v xml:space="preserve"> </v>
      </c>
      <c r="FD516" s="2" t="str">
        <f t="shared" si="645"/>
        <v xml:space="preserve"> </v>
      </c>
      <c r="FE516" s="2" t="str">
        <f t="shared" si="645"/>
        <v xml:space="preserve"> </v>
      </c>
      <c r="FF516" s="2" t="str">
        <f t="shared" si="645"/>
        <v xml:space="preserve"> </v>
      </c>
      <c r="FG516" s="2" t="str">
        <f t="shared" si="645"/>
        <v xml:space="preserve"> </v>
      </c>
      <c r="FH516" s="2" t="str">
        <f t="shared" si="645"/>
        <v xml:space="preserve"> </v>
      </c>
      <c r="FI516" s="2" t="str">
        <f t="shared" si="645"/>
        <v xml:space="preserve"> </v>
      </c>
      <c r="FJ516" s="2" t="str">
        <f t="shared" si="645"/>
        <v xml:space="preserve"> </v>
      </c>
      <c r="FK516" s="2" t="str">
        <f t="shared" si="645"/>
        <v xml:space="preserve"> </v>
      </c>
      <c r="FL516" s="2" t="str">
        <f t="shared" si="645"/>
        <v xml:space="preserve"> </v>
      </c>
      <c r="FM516" s="2" t="str">
        <f t="shared" si="645"/>
        <v xml:space="preserve"> </v>
      </c>
      <c r="FN516" s="2" t="str">
        <f t="shared" si="645"/>
        <v xml:space="preserve"> </v>
      </c>
      <c r="FO516" s="2" t="str">
        <f t="shared" si="645"/>
        <v xml:space="preserve"> </v>
      </c>
      <c r="FP516" s="2" t="str">
        <f t="shared" si="645"/>
        <v xml:space="preserve"> </v>
      </c>
      <c r="FQ516" s="2" t="str">
        <f t="shared" si="645"/>
        <v xml:space="preserve"> </v>
      </c>
      <c r="FR516" s="2" t="str">
        <f t="shared" si="645"/>
        <v xml:space="preserve"> </v>
      </c>
      <c r="FS516" s="2" t="str">
        <f t="shared" si="645"/>
        <v xml:space="preserve"> </v>
      </c>
      <c r="FT516" s="2" t="str">
        <f t="shared" si="645"/>
        <v xml:space="preserve"> </v>
      </c>
      <c r="FU516" s="2" t="str">
        <f t="shared" si="645"/>
        <v xml:space="preserve"> </v>
      </c>
      <c r="FV516" s="2" t="str">
        <f t="shared" si="645"/>
        <v xml:space="preserve"> </v>
      </c>
      <c r="FW516" s="2" t="str">
        <f t="shared" si="645"/>
        <v xml:space="preserve"> </v>
      </c>
      <c r="FX516" s="2" t="str">
        <f t="shared" si="645"/>
        <v xml:space="preserve"> </v>
      </c>
      <c r="FY516" s="2" t="str">
        <f t="shared" si="645"/>
        <v xml:space="preserve"> </v>
      </c>
      <c r="FZ516" s="2" t="str">
        <f t="shared" si="645"/>
        <v xml:space="preserve"> </v>
      </c>
      <c r="GA516" s="2" t="str">
        <f t="shared" si="645"/>
        <v xml:space="preserve"> </v>
      </c>
      <c r="GB516" s="2" t="str">
        <f t="shared" si="645"/>
        <v xml:space="preserve"> </v>
      </c>
      <c r="GC516" s="2" t="str">
        <f t="shared" si="645"/>
        <v xml:space="preserve"> </v>
      </c>
      <c r="GD516" s="2" t="str">
        <f t="shared" si="645"/>
        <v xml:space="preserve"> </v>
      </c>
      <c r="GE516" s="2" t="str">
        <f t="shared" si="645"/>
        <v xml:space="preserve"> </v>
      </c>
      <c r="GF516" s="2" t="str">
        <f t="shared" si="645"/>
        <v xml:space="preserve"> </v>
      </c>
      <c r="GG516" s="2" t="str">
        <f t="shared" si="645"/>
        <v xml:space="preserve"> </v>
      </c>
      <c r="GH516" s="2" t="str">
        <f t="shared" si="645"/>
        <v xml:space="preserve"> </v>
      </c>
      <c r="GI516" s="2" t="str">
        <f t="shared" si="645"/>
        <v xml:space="preserve"> </v>
      </c>
      <c r="GJ516" s="2" t="str">
        <f t="shared" si="645"/>
        <v xml:space="preserve"> </v>
      </c>
      <c r="GK516" s="2" t="str">
        <f t="shared" si="645"/>
        <v xml:space="preserve"> </v>
      </c>
      <c r="GL516" s="2" t="str">
        <f t="shared" si="645"/>
        <v xml:space="preserve"> </v>
      </c>
      <c r="GM516" s="2" t="str">
        <f t="shared" si="645"/>
        <v xml:space="preserve"> </v>
      </c>
      <c r="GN516" s="2" t="str">
        <f t="shared" si="645"/>
        <v xml:space="preserve"> </v>
      </c>
      <c r="GO516" s="2" t="str">
        <f t="shared" si="645"/>
        <v xml:space="preserve"> </v>
      </c>
      <c r="GP516" s="2" t="str">
        <f t="shared" si="645"/>
        <v xml:space="preserve"> </v>
      </c>
      <c r="GQ516" s="2" t="str">
        <f t="shared" si="645"/>
        <v xml:space="preserve"> </v>
      </c>
      <c r="GR516" s="2" t="str">
        <f t="shared" si="645"/>
        <v xml:space="preserve"> </v>
      </c>
      <c r="GS516" s="2" t="str">
        <f t="shared" si="645"/>
        <v xml:space="preserve"> </v>
      </c>
      <c r="GT516" s="2" t="str">
        <f t="shared" si="645"/>
        <v xml:space="preserve"> </v>
      </c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</row>
    <row r="517" spans="1:257" ht="12.75" customHeight="1" x14ac:dyDescent="0.2">
      <c r="A517" s="3" t="s">
        <v>19</v>
      </c>
      <c r="B517" s="3"/>
      <c r="C517" s="2">
        <f t="shared" ref="C517:BR517" ca="1" si="646">IF(C515&lt;C520,C522,(((C520+C521)/C521)*OFFSET(C517,-1,-C520)+C522-C518))</f>
        <v>6</v>
      </c>
      <c r="D517" s="2">
        <f t="shared" ca="1" si="646"/>
        <v>6</v>
      </c>
      <c r="E517" s="2">
        <f t="shared" ca="1" si="646"/>
        <v>6</v>
      </c>
      <c r="F517" s="2">
        <f t="shared" ca="1" si="646"/>
        <v>6</v>
      </c>
      <c r="G517" s="2">
        <f t="shared" ca="1" si="646"/>
        <v>6</v>
      </c>
      <c r="H517" s="2">
        <f t="shared" ca="1" si="646"/>
        <v>6</v>
      </c>
      <c r="I517" s="2">
        <f t="shared" ca="1" si="646"/>
        <v>6</v>
      </c>
      <c r="J517" s="2">
        <f t="shared" ca="1" si="646"/>
        <v>6</v>
      </c>
      <c r="K517" s="2">
        <f t="shared" ca="1" si="646"/>
        <v>6</v>
      </c>
      <c r="L517" s="2">
        <f t="shared" ca="1" si="646"/>
        <v>6</v>
      </c>
      <c r="M517" s="2">
        <f t="shared" ca="1" si="646"/>
        <v>6</v>
      </c>
      <c r="N517" s="2">
        <f t="shared" ca="1" si="646"/>
        <v>6</v>
      </c>
      <c r="O517" s="2">
        <f t="shared" ca="1" si="646"/>
        <v>6</v>
      </c>
      <c r="P517" s="2">
        <f t="shared" ca="1" si="646"/>
        <v>6</v>
      </c>
      <c r="Q517" s="2">
        <f t="shared" ca="1" si="646"/>
        <v>6</v>
      </c>
      <c r="R517" s="2">
        <f t="shared" ca="1" si="646"/>
        <v>6</v>
      </c>
      <c r="S517" s="2">
        <f t="shared" ca="1" si="646"/>
        <v>6</v>
      </c>
      <c r="T517" s="2">
        <f t="shared" ca="1" si="646"/>
        <v>6</v>
      </c>
      <c r="U517" s="2">
        <f t="shared" ca="1" si="646"/>
        <v>6</v>
      </c>
      <c r="V517" s="2">
        <f t="shared" ca="1" si="646"/>
        <v>6</v>
      </c>
      <c r="W517" s="2">
        <f t="shared" ca="1" si="646"/>
        <v>6.4653932584269667</v>
      </c>
      <c r="X517" s="2">
        <f t="shared" ca="1" si="646"/>
        <v>6.6276685393258425</v>
      </c>
      <c r="Y517" s="2">
        <f t="shared" ca="1" si="646"/>
        <v>6.7899438202247193</v>
      </c>
      <c r="Z517" s="2">
        <f t="shared" ca="1" si="646"/>
        <v>6.9522191011235961</v>
      </c>
      <c r="AA517" s="2">
        <f t="shared" ca="1" si="646"/>
        <v>7.114494382022472</v>
      </c>
      <c r="AB517" s="2">
        <f t="shared" ca="1" si="646"/>
        <v>7.2767696629213487</v>
      </c>
      <c r="AC517" s="2">
        <f t="shared" ca="1" si="646"/>
        <v>7.4390449438202246</v>
      </c>
      <c r="AD517" s="2">
        <f t="shared" ca="1" si="646"/>
        <v>7.6013202247191014</v>
      </c>
      <c r="AE517" s="2">
        <f t="shared" ca="1" si="646"/>
        <v>7.7635955056179782</v>
      </c>
      <c r="AF517" s="2">
        <f t="shared" ca="1" si="646"/>
        <v>7.9258707865168549</v>
      </c>
      <c r="AG517" s="2">
        <f t="shared" ca="1" si="646"/>
        <v>8.0881460674157317</v>
      </c>
      <c r="AH517" s="2">
        <f t="shared" ca="1" si="646"/>
        <v>8.2504213483146067</v>
      </c>
      <c r="AI517" s="2">
        <f t="shared" ca="1" si="646"/>
        <v>8.4126966292134835</v>
      </c>
      <c r="AJ517" s="2">
        <f t="shared" ca="1" si="646"/>
        <v>8.5749719101123603</v>
      </c>
      <c r="AK517" s="2">
        <f t="shared" ca="1" si="646"/>
        <v>8.737247191011237</v>
      </c>
      <c r="AL517" s="2">
        <f t="shared" ca="1" si="646"/>
        <v>8.8995224719101138</v>
      </c>
      <c r="AM517" s="2">
        <f t="shared" ca="1" si="646"/>
        <v>9.0617977528089888</v>
      </c>
      <c r="AN517" s="2">
        <f t="shared" ca="1" si="646"/>
        <v>9.2240730337078656</v>
      </c>
      <c r="AO517" s="2">
        <f t="shared" ca="1" si="646"/>
        <v>9.3863483146067423</v>
      </c>
      <c r="AP517" s="2">
        <f t="shared" ca="1" si="646"/>
        <v>9.5486235955056173</v>
      </c>
      <c r="AQ517" s="2">
        <f t="shared" ca="1" si="646"/>
        <v>9.7108988764044941</v>
      </c>
      <c r="AR517" s="2">
        <f t="shared" ca="1" si="646"/>
        <v>9.8731741573033709</v>
      </c>
      <c r="AS517" s="2">
        <f t="shared" ca="1" si="646"/>
        <v>10.035449438202246</v>
      </c>
      <c r="AT517" s="2">
        <f t="shared" ca="1" si="646"/>
        <v>10.197724719101123</v>
      </c>
      <c r="AU517" s="2">
        <f t="shared" ca="1" si="646"/>
        <v>10.36</v>
      </c>
      <c r="AV517" s="2">
        <f t="shared" ca="1" si="646"/>
        <v>10.522275280898874</v>
      </c>
      <c r="AW517" s="2">
        <f t="shared" ca="1" si="646"/>
        <v>10.684550561797751</v>
      </c>
      <c r="AX517" s="2">
        <f t="shared" ca="1" si="646"/>
        <v>10.846825842696628</v>
      </c>
      <c r="AY517" s="2">
        <f t="shared" ca="1" si="646"/>
        <v>11.009101123595503</v>
      </c>
      <c r="AZ517" s="2">
        <f t="shared" ca="1" si="646"/>
        <v>11.171376404494382</v>
      </c>
      <c r="BA517" s="2">
        <f t="shared" ca="1" si="646"/>
        <v>11.333651685393257</v>
      </c>
      <c r="BB517" s="2">
        <f t="shared" ca="1" si="646"/>
        <v>11.495926966292135</v>
      </c>
      <c r="BC517" s="2">
        <f t="shared" ca="1" si="646"/>
        <v>11.65820224719101</v>
      </c>
      <c r="BD517" s="2">
        <f t="shared" ca="1" si="646"/>
        <v>11.820477528089889</v>
      </c>
      <c r="BE517" s="2">
        <f t="shared" ca="1" si="646"/>
        <v>11.982752808988764</v>
      </c>
      <c r="BF517" s="2">
        <f t="shared" ca="1" si="646"/>
        <v>12.145028089887642</v>
      </c>
      <c r="BG517" s="2">
        <f t="shared" ca="1" si="646"/>
        <v>12.307303370786517</v>
      </c>
      <c r="BH517" s="2">
        <f t="shared" ca="1" si="646"/>
        <v>12.469578651685396</v>
      </c>
      <c r="BI517" s="2">
        <f t="shared" ca="1" si="646"/>
        <v>12.631853932584271</v>
      </c>
      <c r="BJ517" s="2">
        <f t="shared" ca="1" si="646"/>
        <v>12.794129213483149</v>
      </c>
      <c r="BK517" s="2">
        <f t="shared" ca="1" si="646"/>
        <v>12.956404494382024</v>
      </c>
      <c r="BL517" s="2">
        <f t="shared" ca="1" si="646"/>
        <v>13.118679775280903</v>
      </c>
      <c r="BM517" s="2">
        <f t="shared" ca="1" si="646"/>
        <v>13.280955056179778</v>
      </c>
      <c r="BN517" s="2">
        <f t="shared" ca="1" si="646"/>
        <v>13.443230337078656</v>
      </c>
      <c r="BO517" s="2">
        <f t="shared" ca="1" si="646"/>
        <v>13.605505617977531</v>
      </c>
      <c r="BP517" s="2">
        <f t="shared" ca="1" si="646"/>
        <v>13.76778089887641</v>
      </c>
      <c r="BQ517" s="2">
        <f t="shared" ca="1" si="646"/>
        <v>13.930056179775285</v>
      </c>
      <c r="BR517" s="2">
        <f t="shared" ca="1" si="646"/>
        <v>14.092331460674162</v>
      </c>
      <c r="BS517" s="2">
        <f t="shared" ref="BS517:GT517" ca="1" si="647">IF(BS515&lt;&gt;" ",IF(BS515&lt;BS520,BS522,(((BS520+BS521)/BS521)*OFFSET(BS517,-1,-BS520)+BS522-BS518))," ")</f>
        <v>14.254606741573038</v>
      </c>
      <c r="BT517" s="2">
        <f t="shared" ca="1" si="647"/>
        <v>14.408921348314612</v>
      </c>
      <c r="BU517" s="2">
        <f t="shared" ca="1" si="647"/>
        <v>14.563235955056186</v>
      </c>
      <c r="BV517" s="2">
        <f t="shared" ca="1" si="647"/>
        <v>14.71755056179776</v>
      </c>
      <c r="BW517" s="2">
        <f t="shared" ca="1" si="647"/>
        <v>14.871865168539333</v>
      </c>
      <c r="BX517" s="2">
        <f t="shared" ca="1" si="647"/>
        <v>15.026179775280907</v>
      </c>
      <c r="BY517" s="2">
        <f t="shared" ca="1" si="647"/>
        <v>15.180494382022479</v>
      </c>
      <c r="BZ517" s="2">
        <f t="shared" ca="1" si="647"/>
        <v>15.334808988764053</v>
      </c>
      <c r="CA517" s="2">
        <f t="shared" ca="1" si="647"/>
        <v>15.489123595505626</v>
      </c>
      <c r="CB517" s="2">
        <f t="shared" ca="1" si="647"/>
        <v>15.6434382022472</v>
      </c>
      <c r="CC517" s="2">
        <f t="shared" ca="1" si="647"/>
        <v>15.797752808988774</v>
      </c>
      <c r="CD517" s="2">
        <f t="shared" ca="1" si="647"/>
        <v>15.952067415730346</v>
      </c>
      <c r="CE517" s="2">
        <f t="shared" ca="1" si="647"/>
        <v>16.106382022471919</v>
      </c>
      <c r="CF517" s="2">
        <f t="shared" ca="1" si="647"/>
        <v>16.260696629213491</v>
      </c>
      <c r="CG517" s="2">
        <f t="shared" ca="1" si="647"/>
        <v>16.415011235955063</v>
      </c>
      <c r="CH517" s="2">
        <f t="shared" ca="1" si="647"/>
        <v>16.569325842696635</v>
      </c>
      <c r="CI517" s="2">
        <f t="shared" ca="1" si="647"/>
        <v>16.723640449438207</v>
      </c>
      <c r="CJ517" s="2">
        <f t="shared" ca="1" si="647"/>
        <v>16.877955056179779</v>
      </c>
      <c r="CK517" s="2">
        <f t="shared" ca="1" si="647"/>
        <v>17.032269662921351</v>
      </c>
      <c r="CL517" s="2">
        <f t="shared" ca="1" si="647"/>
        <v>17.186584269662923</v>
      </c>
      <c r="CM517" s="2">
        <f t="shared" ca="1" si="647"/>
        <v>17.367556928838958</v>
      </c>
      <c r="CN517" s="2">
        <f t="shared" ca="1" si="647"/>
        <v>17.548529588014986</v>
      </c>
      <c r="CO517" s="2">
        <f t="shared" ca="1" si="647"/>
        <v>17.729502247191018</v>
      </c>
      <c r="CP517" s="2">
        <f t="shared" ca="1" si="647"/>
        <v>17.91047490636705</v>
      </c>
      <c r="CQ517" s="2">
        <f t="shared" ca="1" si="647"/>
        <v>18.091447565543078</v>
      </c>
      <c r="CR517" s="2">
        <f t="shared" ca="1" si="647"/>
        <v>18.272420224719113</v>
      </c>
      <c r="CS517" s="2">
        <f t="shared" ca="1" si="647"/>
        <v>18.453392883895141</v>
      </c>
      <c r="CT517" s="2">
        <f t="shared" ca="1" si="647"/>
        <v>18.634365543071173</v>
      </c>
      <c r="CU517" s="2">
        <f t="shared" ca="1" si="647"/>
        <v>18.815338202247204</v>
      </c>
      <c r="CV517" s="2">
        <f t="shared" ca="1" si="647"/>
        <v>18.996310861423233</v>
      </c>
      <c r="CW517" s="2">
        <f t="shared" ca="1" si="647"/>
        <v>19.177283520599268</v>
      </c>
      <c r="CX517" s="2">
        <f t="shared" ca="1" si="647"/>
        <v>19.358256179775296</v>
      </c>
      <c r="CY517" s="2">
        <f t="shared" ca="1" si="647"/>
        <v>19.539228838951328</v>
      </c>
      <c r="CZ517" s="2">
        <f t="shared" ca="1" si="647"/>
        <v>19.720201498127359</v>
      </c>
      <c r="DA517" s="2">
        <f t="shared" ca="1" si="647"/>
        <v>19.901174157303387</v>
      </c>
      <c r="DB517" s="2">
        <f t="shared" ca="1" si="647"/>
        <v>20.082146816479423</v>
      </c>
      <c r="DC517" s="2">
        <f t="shared" ca="1" si="647"/>
        <v>20.263119475655451</v>
      </c>
      <c r="DD517" s="2">
        <f t="shared" ca="1" si="647"/>
        <v>20.444092134831482</v>
      </c>
      <c r="DE517" s="2">
        <f t="shared" ca="1" si="647"/>
        <v>20.625064794007514</v>
      </c>
      <c r="DF517" s="2">
        <f t="shared" ca="1" si="647"/>
        <v>20.806037453183542</v>
      </c>
      <c r="DG517" s="2">
        <f t="shared" ca="1" si="647"/>
        <v>20.987010112359577</v>
      </c>
      <c r="DH517" s="2">
        <f t="shared" ca="1" si="647"/>
        <v>21.08258951310864</v>
      </c>
      <c r="DI517" s="2">
        <f t="shared" ca="1" si="647"/>
        <v>21.233786891385794</v>
      </c>
      <c r="DJ517" s="2">
        <f t="shared" ca="1" si="647"/>
        <v>21.384984269662951</v>
      </c>
      <c r="DK517" s="2">
        <f t="shared" ca="1" si="647"/>
        <v>21.536181647940101</v>
      </c>
      <c r="DL517" s="2">
        <f t="shared" ca="1" si="647"/>
        <v>21.687379026217261</v>
      </c>
      <c r="DM517" s="2">
        <f t="shared" ca="1" si="647"/>
        <v>21.838576404494411</v>
      </c>
      <c r="DN517" s="2">
        <f t="shared" ca="1" si="647"/>
        <v>21.989773782771568</v>
      </c>
      <c r="DO517" s="2">
        <f t="shared" ca="1" si="647"/>
        <v>22.140971161048721</v>
      </c>
      <c r="DP517" s="2">
        <f t="shared" ca="1" si="647"/>
        <v>22.292168539325878</v>
      </c>
      <c r="DQ517" s="2">
        <f t="shared" ca="1" si="647"/>
        <v>22.443365917603032</v>
      </c>
      <c r="DR517" s="2">
        <f t="shared" ca="1" si="647"/>
        <v>22.594563295880185</v>
      </c>
      <c r="DS517" s="2">
        <f t="shared" ca="1" si="647"/>
        <v>22.745760674157339</v>
      </c>
      <c r="DT517" s="2">
        <f t="shared" ca="1" si="647"/>
        <v>22.896958052434496</v>
      </c>
      <c r="DU517" s="2">
        <f t="shared" ca="1" si="647"/>
        <v>23.048155430711649</v>
      </c>
      <c r="DV517" s="2">
        <f t="shared" ca="1" si="647"/>
        <v>23.199352808988806</v>
      </c>
      <c r="DW517" s="2">
        <f t="shared" ca="1" si="647"/>
        <v>23.350550187265956</v>
      </c>
      <c r="DX517" s="2">
        <f t="shared" ca="1" si="647"/>
        <v>23.501747565543113</v>
      </c>
      <c r="DY517" s="2">
        <f t="shared" ca="1" si="647"/>
        <v>23.65294494382027</v>
      </c>
      <c r="DZ517" s="2">
        <f t="shared" ca="1" si="647"/>
        <v>23.804142322097423</v>
      </c>
      <c r="EA517" s="2" t="str">
        <f t="shared" ca="1" si="647"/>
        <v xml:space="preserve"> </v>
      </c>
      <c r="EB517" s="2" t="str">
        <f t="shared" ca="1" si="647"/>
        <v xml:space="preserve"> </v>
      </c>
      <c r="EC517" s="2" t="str">
        <f t="shared" ca="1" si="647"/>
        <v xml:space="preserve"> </v>
      </c>
      <c r="ED517" s="2" t="str">
        <f t="shared" ca="1" si="647"/>
        <v xml:space="preserve"> </v>
      </c>
      <c r="EE517" s="2" t="str">
        <f t="shared" ca="1" si="647"/>
        <v xml:space="preserve"> </v>
      </c>
      <c r="EF517" s="2" t="str">
        <f t="shared" ca="1" si="647"/>
        <v xml:space="preserve"> </v>
      </c>
      <c r="EG517" s="2" t="str">
        <f t="shared" ca="1" si="647"/>
        <v xml:space="preserve"> </v>
      </c>
      <c r="EH517" s="2" t="str">
        <f t="shared" ca="1" si="647"/>
        <v xml:space="preserve"> </v>
      </c>
      <c r="EI517" s="2" t="str">
        <f t="shared" ca="1" si="647"/>
        <v xml:space="preserve"> </v>
      </c>
      <c r="EJ517" s="2" t="str">
        <f t="shared" ca="1" si="647"/>
        <v xml:space="preserve"> </v>
      </c>
      <c r="EK517" s="2" t="str">
        <f t="shared" ca="1" si="647"/>
        <v xml:space="preserve"> </v>
      </c>
      <c r="EL517" s="2" t="str">
        <f t="shared" ca="1" si="647"/>
        <v xml:space="preserve"> </v>
      </c>
      <c r="EM517" s="2" t="str">
        <f t="shared" ca="1" si="647"/>
        <v xml:space="preserve"> </v>
      </c>
      <c r="EN517" s="2" t="str">
        <f t="shared" ca="1" si="647"/>
        <v xml:space="preserve"> </v>
      </c>
      <c r="EO517" s="2" t="str">
        <f t="shared" ca="1" si="647"/>
        <v xml:space="preserve"> </v>
      </c>
      <c r="EP517" s="2" t="str">
        <f t="shared" ca="1" si="647"/>
        <v xml:space="preserve"> </v>
      </c>
      <c r="EQ517" s="2" t="str">
        <f t="shared" ca="1" si="647"/>
        <v xml:space="preserve"> </v>
      </c>
      <c r="ER517" s="2" t="str">
        <f t="shared" ca="1" si="647"/>
        <v xml:space="preserve"> </v>
      </c>
      <c r="ES517" s="2" t="str">
        <f t="shared" ca="1" si="647"/>
        <v xml:space="preserve"> </v>
      </c>
      <c r="ET517" s="2" t="str">
        <f t="shared" ca="1" si="647"/>
        <v xml:space="preserve"> </v>
      </c>
      <c r="EU517" s="2" t="str">
        <f t="shared" ca="1" si="647"/>
        <v xml:space="preserve"> </v>
      </c>
      <c r="EV517" s="2" t="str">
        <f t="shared" ca="1" si="647"/>
        <v xml:space="preserve"> </v>
      </c>
      <c r="EW517" s="2" t="str">
        <f t="shared" ca="1" si="647"/>
        <v xml:space="preserve"> </v>
      </c>
      <c r="EX517" s="2" t="str">
        <f t="shared" ca="1" si="647"/>
        <v xml:space="preserve"> </v>
      </c>
      <c r="EY517" s="2" t="str">
        <f t="shared" ca="1" si="647"/>
        <v xml:space="preserve"> </v>
      </c>
      <c r="EZ517" s="2" t="str">
        <f t="shared" ca="1" si="647"/>
        <v xml:space="preserve"> </v>
      </c>
      <c r="FA517" s="2" t="str">
        <f t="shared" ca="1" si="647"/>
        <v xml:space="preserve"> </v>
      </c>
      <c r="FB517" s="2" t="str">
        <f t="shared" ca="1" si="647"/>
        <v xml:space="preserve"> </v>
      </c>
      <c r="FC517" s="2" t="str">
        <f t="shared" ca="1" si="647"/>
        <v xml:space="preserve"> </v>
      </c>
      <c r="FD517" s="2" t="str">
        <f t="shared" ca="1" si="647"/>
        <v xml:space="preserve"> </v>
      </c>
      <c r="FE517" s="2" t="str">
        <f t="shared" ca="1" si="647"/>
        <v xml:space="preserve"> </v>
      </c>
      <c r="FF517" s="2" t="str">
        <f t="shared" ca="1" si="647"/>
        <v xml:space="preserve"> </v>
      </c>
      <c r="FG517" s="2" t="str">
        <f t="shared" ca="1" si="647"/>
        <v xml:space="preserve"> </v>
      </c>
      <c r="FH517" s="2" t="str">
        <f t="shared" ca="1" si="647"/>
        <v xml:space="preserve"> </v>
      </c>
      <c r="FI517" s="2" t="str">
        <f t="shared" ca="1" si="647"/>
        <v xml:space="preserve"> </v>
      </c>
      <c r="FJ517" s="2" t="str">
        <f t="shared" ca="1" si="647"/>
        <v xml:space="preserve"> </v>
      </c>
      <c r="FK517" s="2" t="str">
        <f t="shared" ca="1" si="647"/>
        <v xml:space="preserve"> </v>
      </c>
      <c r="FL517" s="2" t="str">
        <f t="shared" ca="1" si="647"/>
        <v xml:space="preserve"> </v>
      </c>
      <c r="FM517" s="2" t="str">
        <f t="shared" ca="1" si="647"/>
        <v xml:space="preserve"> </v>
      </c>
      <c r="FN517" s="2" t="str">
        <f t="shared" ca="1" si="647"/>
        <v xml:space="preserve"> </v>
      </c>
      <c r="FO517" s="2" t="str">
        <f t="shared" ca="1" si="647"/>
        <v xml:space="preserve"> </v>
      </c>
      <c r="FP517" s="2" t="str">
        <f t="shared" ca="1" si="647"/>
        <v xml:space="preserve"> </v>
      </c>
      <c r="FQ517" s="2" t="str">
        <f t="shared" ca="1" si="647"/>
        <v xml:space="preserve"> </v>
      </c>
      <c r="FR517" s="2" t="str">
        <f t="shared" ca="1" si="647"/>
        <v xml:space="preserve"> </v>
      </c>
      <c r="FS517" s="2" t="str">
        <f t="shared" ca="1" si="647"/>
        <v xml:space="preserve"> </v>
      </c>
      <c r="FT517" s="2" t="str">
        <f t="shared" ca="1" si="647"/>
        <v xml:space="preserve"> </v>
      </c>
      <c r="FU517" s="2" t="str">
        <f t="shared" ca="1" si="647"/>
        <v xml:space="preserve"> </v>
      </c>
      <c r="FV517" s="2" t="str">
        <f t="shared" ca="1" si="647"/>
        <v xml:space="preserve"> </v>
      </c>
      <c r="FW517" s="2" t="str">
        <f t="shared" ca="1" si="647"/>
        <v xml:space="preserve"> </v>
      </c>
      <c r="FX517" s="2" t="str">
        <f t="shared" ca="1" si="647"/>
        <v xml:space="preserve"> </v>
      </c>
      <c r="FY517" s="2" t="str">
        <f t="shared" ca="1" si="647"/>
        <v xml:space="preserve"> </v>
      </c>
      <c r="FZ517" s="2" t="str">
        <f t="shared" ca="1" si="647"/>
        <v xml:space="preserve"> </v>
      </c>
      <c r="GA517" s="2" t="str">
        <f t="shared" ca="1" si="647"/>
        <v xml:space="preserve"> </v>
      </c>
      <c r="GB517" s="2" t="str">
        <f t="shared" ca="1" si="647"/>
        <v xml:space="preserve"> </v>
      </c>
      <c r="GC517" s="2" t="str">
        <f t="shared" ca="1" si="647"/>
        <v xml:space="preserve"> </v>
      </c>
      <c r="GD517" s="2" t="str">
        <f t="shared" ca="1" si="647"/>
        <v xml:space="preserve"> </v>
      </c>
      <c r="GE517" s="2" t="str">
        <f t="shared" ca="1" si="647"/>
        <v xml:space="preserve"> </v>
      </c>
      <c r="GF517" s="2" t="str">
        <f t="shared" ca="1" si="647"/>
        <v xml:space="preserve"> </v>
      </c>
      <c r="GG517" s="2" t="str">
        <f t="shared" ca="1" si="647"/>
        <v xml:space="preserve"> </v>
      </c>
      <c r="GH517" s="2" t="str">
        <f t="shared" ca="1" si="647"/>
        <v xml:space="preserve"> </v>
      </c>
      <c r="GI517" s="2" t="str">
        <f t="shared" ca="1" si="647"/>
        <v xml:space="preserve"> </v>
      </c>
      <c r="GJ517" s="2" t="str">
        <f t="shared" ca="1" si="647"/>
        <v xml:space="preserve"> </v>
      </c>
      <c r="GK517" s="2" t="str">
        <f t="shared" ca="1" si="647"/>
        <v xml:space="preserve"> </v>
      </c>
      <c r="GL517" s="2" t="str">
        <f t="shared" ca="1" si="647"/>
        <v xml:space="preserve"> </v>
      </c>
      <c r="GM517" s="2" t="str">
        <f t="shared" ca="1" si="647"/>
        <v xml:space="preserve"> </v>
      </c>
      <c r="GN517" s="2" t="str">
        <f t="shared" ca="1" si="647"/>
        <v xml:space="preserve"> </v>
      </c>
      <c r="GO517" s="2" t="str">
        <f t="shared" ca="1" si="647"/>
        <v xml:space="preserve"> </v>
      </c>
      <c r="GP517" s="2" t="str">
        <f t="shared" ca="1" si="647"/>
        <v xml:space="preserve"> </v>
      </c>
      <c r="GQ517" s="2" t="str">
        <f t="shared" ca="1" si="647"/>
        <v xml:space="preserve"> </v>
      </c>
      <c r="GR517" s="2" t="str">
        <f t="shared" ca="1" si="647"/>
        <v xml:space="preserve"> </v>
      </c>
      <c r="GS517" s="2" t="str">
        <f t="shared" ca="1" si="647"/>
        <v xml:space="preserve"> </v>
      </c>
      <c r="GT517" s="2" t="str">
        <f t="shared" ca="1" si="647"/>
        <v xml:space="preserve"> </v>
      </c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</row>
    <row r="518" spans="1:257" ht="12.75" customHeight="1" x14ac:dyDescent="0.2">
      <c r="A518" s="3" t="s">
        <v>20</v>
      </c>
      <c r="B518" s="3"/>
      <c r="C518" s="2">
        <f t="shared" ref="C518:BR518" ca="1" si="648">IF(C515&lt;(C520+C521),0,(((C520/C521)*OFFSET(C518,-2,-ROUND(C520+C521,0)))))</f>
        <v>0</v>
      </c>
      <c r="D518" s="2">
        <f t="shared" ca="1" si="648"/>
        <v>0</v>
      </c>
      <c r="E518" s="2">
        <f t="shared" ca="1" si="648"/>
        <v>0</v>
      </c>
      <c r="F518" s="2">
        <f t="shared" ca="1" si="648"/>
        <v>0</v>
      </c>
      <c r="G518" s="2">
        <f t="shared" ca="1" si="648"/>
        <v>0</v>
      </c>
      <c r="H518" s="2">
        <f t="shared" ca="1" si="648"/>
        <v>0</v>
      </c>
      <c r="I518" s="2">
        <f t="shared" ca="1" si="648"/>
        <v>0</v>
      </c>
      <c r="J518" s="2">
        <f t="shared" ca="1" si="648"/>
        <v>0</v>
      </c>
      <c r="K518" s="2">
        <f t="shared" ca="1" si="648"/>
        <v>0</v>
      </c>
      <c r="L518" s="2">
        <f t="shared" ca="1" si="648"/>
        <v>0</v>
      </c>
      <c r="M518" s="2">
        <f t="shared" ca="1" si="648"/>
        <v>0</v>
      </c>
      <c r="N518" s="2">
        <f t="shared" ca="1" si="648"/>
        <v>0</v>
      </c>
      <c r="O518" s="2">
        <f t="shared" ca="1" si="648"/>
        <v>0</v>
      </c>
      <c r="P518" s="2">
        <f t="shared" ca="1" si="648"/>
        <v>0</v>
      </c>
      <c r="Q518" s="2">
        <f t="shared" ca="1" si="648"/>
        <v>0</v>
      </c>
      <c r="R518" s="2">
        <f t="shared" ca="1" si="648"/>
        <v>0</v>
      </c>
      <c r="S518" s="2">
        <f t="shared" ca="1" si="648"/>
        <v>0</v>
      </c>
      <c r="T518" s="2">
        <f t="shared" ca="1" si="648"/>
        <v>0</v>
      </c>
      <c r="U518" s="2">
        <f t="shared" ca="1" si="648"/>
        <v>0</v>
      </c>
      <c r="V518" s="2">
        <f t="shared" ca="1" si="648"/>
        <v>0</v>
      </c>
      <c r="W518" s="2">
        <f t="shared" ca="1" si="648"/>
        <v>0</v>
      </c>
      <c r="X518" s="2">
        <f t="shared" ca="1" si="648"/>
        <v>0</v>
      </c>
      <c r="Y518" s="2">
        <f t="shared" ca="1" si="648"/>
        <v>0</v>
      </c>
      <c r="Z518" s="2">
        <f t="shared" ca="1" si="648"/>
        <v>0</v>
      </c>
      <c r="AA518" s="2">
        <f t="shared" ca="1" si="648"/>
        <v>0</v>
      </c>
      <c r="AB518" s="2">
        <f t="shared" ca="1" si="648"/>
        <v>0</v>
      </c>
      <c r="AC518" s="2">
        <f t="shared" ca="1" si="648"/>
        <v>0</v>
      </c>
      <c r="AD518" s="2">
        <f t="shared" ca="1" si="648"/>
        <v>0</v>
      </c>
      <c r="AE518" s="2">
        <f t="shared" ca="1" si="648"/>
        <v>0</v>
      </c>
      <c r="AF518" s="2">
        <f t="shared" ca="1" si="648"/>
        <v>0</v>
      </c>
      <c r="AG518" s="2">
        <f t="shared" ca="1" si="648"/>
        <v>0</v>
      </c>
      <c r="AH518" s="2">
        <f t="shared" ca="1" si="648"/>
        <v>0</v>
      </c>
      <c r="AI518" s="2">
        <f t="shared" ca="1" si="648"/>
        <v>0</v>
      </c>
      <c r="AJ518" s="2">
        <f t="shared" ca="1" si="648"/>
        <v>0</v>
      </c>
      <c r="AK518" s="2">
        <f t="shared" ca="1" si="648"/>
        <v>0</v>
      </c>
      <c r="AL518" s="2">
        <f t="shared" ca="1" si="648"/>
        <v>0</v>
      </c>
      <c r="AM518" s="2">
        <f t="shared" ca="1" si="648"/>
        <v>0</v>
      </c>
      <c r="AN518" s="2">
        <f t="shared" ca="1" si="648"/>
        <v>0</v>
      </c>
      <c r="AO518" s="2">
        <f t="shared" ca="1" si="648"/>
        <v>0</v>
      </c>
      <c r="AP518" s="2">
        <f t="shared" ca="1" si="648"/>
        <v>0</v>
      </c>
      <c r="AQ518" s="2">
        <f t="shared" ca="1" si="648"/>
        <v>0</v>
      </c>
      <c r="AR518" s="2">
        <f t="shared" ca="1" si="648"/>
        <v>0</v>
      </c>
      <c r="AS518" s="2">
        <f t="shared" ca="1" si="648"/>
        <v>0</v>
      </c>
      <c r="AT518" s="2">
        <f t="shared" ca="1" si="648"/>
        <v>0</v>
      </c>
      <c r="AU518" s="2">
        <f t="shared" ca="1" si="648"/>
        <v>0</v>
      </c>
      <c r="AV518" s="2">
        <f t="shared" ca="1" si="648"/>
        <v>0</v>
      </c>
      <c r="AW518" s="2">
        <f t="shared" ca="1" si="648"/>
        <v>0</v>
      </c>
      <c r="AX518" s="2">
        <f t="shared" ca="1" si="648"/>
        <v>0</v>
      </c>
      <c r="AY518" s="2">
        <f t="shared" ca="1" si="648"/>
        <v>0</v>
      </c>
      <c r="AZ518" s="2">
        <f t="shared" ca="1" si="648"/>
        <v>0</v>
      </c>
      <c r="BA518" s="2">
        <f t="shared" ca="1" si="648"/>
        <v>0</v>
      </c>
      <c r="BB518" s="2">
        <f t="shared" ca="1" si="648"/>
        <v>0</v>
      </c>
      <c r="BC518" s="2">
        <f t="shared" ca="1" si="648"/>
        <v>0</v>
      </c>
      <c r="BD518" s="2">
        <f t="shared" ca="1" si="648"/>
        <v>0</v>
      </c>
      <c r="BE518" s="2">
        <f t="shared" ca="1" si="648"/>
        <v>0</v>
      </c>
      <c r="BF518" s="2">
        <f t="shared" ca="1" si="648"/>
        <v>0</v>
      </c>
      <c r="BG518" s="2">
        <f t="shared" ca="1" si="648"/>
        <v>0</v>
      </c>
      <c r="BH518" s="2">
        <f t="shared" ca="1" si="648"/>
        <v>0</v>
      </c>
      <c r="BI518" s="2">
        <f t="shared" ca="1" si="648"/>
        <v>0</v>
      </c>
      <c r="BJ518" s="2">
        <f t="shared" ca="1" si="648"/>
        <v>0</v>
      </c>
      <c r="BK518" s="2">
        <f t="shared" ca="1" si="648"/>
        <v>0</v>
      </c>
      <c r="BL518" s="2">
        <f t="shared" ca="1" si="648"/>
        <v>0</v>
      </c>
      <c r="BM518" s="2">
        <f t="shared" ca="1" si="648"/>
        <v>0</v>
      </c>
      <c r="BN518" s="2">
        <f t="shared" ca="1" si="648"/>
        <v>0</v>
      </c>
      <c r="BO518" s="2">
        <f t="shared" ca="1" si="648"/>
        <v>0</v>
      </c>
      <c r="BP518" s="2">
        <f t="shared" ca="1" si="648"/>
        <v>0</v>
      </c>
      <c r="BQ518" s="2">
        <f t="shared" ca="1" si="648"/>
        <v>0</v>
      </c>
      <c r="BR518" s="2">
        <f t="shared" ca="1" si="648"/>
        <v>0</v>
      </c>
      <c r="BS518" s="2">
        <f t="shared" ref="BS518:GT518" ca="1" si="649">IF(BS515&lt;&gt;" ",IF(BS515&lt;(BS520+BS521),0,(((BS520/BS521)*OFFSET(BS518,-2,-ROUND(BS520+BS521,0)))))," ")</f>
        <v>0</v>
      </c>
      <c r="BT518" s="2">
        <f t="shared" ca="1" si="649"/>
        <v>0</v>
      </c>
      <c r="BU518" s="2">
        <f t="shared" ca="1" si="649"/>
        <v>0</v>
      </c>
      <c r="BV518" s="2">
        <f t="shared" ca="1" si="649"/>
        <v>0</v>
      </c>
      <c r="BW518" s="2">
        <f t="shared" ca="1" si="649"/>
        <v>0</v>
      </c>
      <c r="BX518" s="2">
        <f t="shared" ca="1" si="649"/>
        <v>0</v>
      </c>
      <c r="BY518" s="2">
        <f t="shared" ca="1" si="649"/>
        <v>0</v>
      </c>
      <c r="BZ518" s="2">
        <f t="shared" ca="1" si="649"/>
        <v>0</v>
      </c>
      <c r="CA518" s="2">
        <f t="shared" ca="1" si="649"/>
        <v>0</v>
      </c>
      <c r="CB518" s="2">
        <f t="shared" ca="1" si="649"/>
        <v>0</v>
      </c>
      <c r="CC518" s="2">
        <f t="shared" ca="1" si="649"/>
        <v>0</v>
      </c>
      <c r="CD518" s="2">
        <f t="shared" ca="1" si="649"/>
        <v>0</v>
      </c>
      <c r="CE518" s="2">
        <f t="shared" ca="1" si="649"/>
        <v>0</v>
      </c>
      <c r="CF518" s="2">
        <f t="shared" ca="1" si="649"/>
        <v>0</v>
      </c>
      <c r="CG518" s="2">
        <f t="shared" ca="1" si="649"/>
        <v>0</v>
      </c>
      <c r="CH518" s="2">
        <f t="shared" ca="1" si="649"/>
        <v>0</v>
      </c>
      <c r="CI518" s="2">
        <f t="shared" ca="1" si="649"/>
        <v>0</v>
      </c>
      <c r="CJ518" s="2">
        <f t="shared" ca="1" si="649"/>
        <v>0</v>
      </c>
      <c r="CK518" s="2">
        <f t="shared" ca="1" si="649"/>
        <v>0</v>
      </c>
      <c r="CL518" s="2">
        <f t="shared" ca="1" si="649"/>
        <v>0</v>
      </c>
      <c r="CM518" s="2">
        <f t="shared" ca="1" si="649"/>
        <v>0</v>
      </c>
      <c r="CN518" s="2">
        <f t="shared" ca="1" si="649"/>
        <v>0</v>
      </c>
      <c r="CO518" s="2">
        <f t="shared" ca="1" si="649"/>
        <v>0</v>
      </c>
      <c r="CP518" s="2">
        <f t="shared" ca="1" si="649"/>
        <v>0</v>
      </c>
      <c r="CQ518" s="2">
        <f t="shared" ca="1" si="649"/>
        <v>0</v>
      </c>
      <c r="CR518" s="2">
        <f t="shared" ca="1" si="649"/>
        <v>0</v>
      </c>
      <c r="CS518" s="2">
        <f t="shared" ca="1" si="649"/>
        <v>0</v>
      </c>
      <c r="CT518" s="2">
        <f t="shared" ca="1" si="649"/>
        <v>0</v>
      </c>
      <c r="CU518" s="2">
        <f t="shared" ca="1" si="649"/>
        <v>0</v>
      </c>
      <c r="CV518" s="2">
        <f t="shared" ca="1" si="649"/>
        <v>0</v>
      </c>
      <c r="CW518" s="2">
        <f t="shared" ca="1" si="649"/>
        <v>0</v>
      </c>
      <c r="CX518" s="2">
        <f t="shared" ca="1" si="649"/>
        <v>0</v>
      </c>
      <c r="CY518" s="2">
        <f t="shared" ca="1" si="649"/>
        <v>0</v>
      </c>
      <c r="CZ518" s="2">
        <f t="shared" ca="1" si="649"/>
        <v>0</v>
      </c>
      <c r="DA518" s="2">
        <f t="shared" ca="1" si="649"/>
        <v>0</v>
      </c>
      <c r="DB518" s="2">
        <f t="shared" ca="1" si="649"/>
        <v>0</v>
      </c>
      <c r="DC518" s="2">
        <f t="shared" ca="1" si="649"/>
        <v>0</v>
      </c>
      <c r="DD518" s="2">
        <f t="shared" ca="1" si="649"/>
        <v>0</v>
      </c>
      <c r="DE518" s="2">
        <f t="shared" ca="1" si="649"/>
        <v>0</v>
      </c>
      <c r="DF518" s="2">
        <f t="shared" ca="1" si="649"/>
        <v>0</v>
      </c>
      <c r="DG518" s="2">
        <f t="shared" ca="1" si="649"/>
        <v>0</v>
      </c>
      <c r="DH518" s="2">
        <f t="shared" ca="1" si="649"/>
        <v>8.5393258426966295E-2</v>
      </c>
      <c r="DI518" s="2">
        <f t="shared" ca="1" si="649"/>
        <v>0.11516853932584269</v>
      </c>
      <c r="DJ518" s="2">
        <f t="shared" ca="1" si="649"/>
        <v>0.14494382022471911</v>
      </c>
      <c r="DK518" s="2">
        <f t="shared" ca="1" si="649"/>
        <v>0.17471910112359551</v>
      </c>
      <c r="DL518" s="2">
        <f t="shared" ca="1" si="649"/>
        <v>0.20449438202247194</v>
      </c>
      <c r="DM518" s="2">
        <f t="shared" ca="1" si="649"/>
        <v>0.23426966292134835</v>
      </c>
      <c r="DN518" s="2">
        <f t="shared" ca="1" si="649"/>
        <v>0.26404494382022475</v>
      </c>
      <c r="DO518" s="2">
        <f t="shared" ca="1" si="649"/>
        <v>0.29382022471910119</v>
      </c>
      <c r="DP518" s="2">
        <f t="shared" ca="1" si="649"/>
        <v>0.32359550561797762</v>
      </c>
      <c r="DQ518" s="2">
        <f t="shared" ca="1" si="649"/>
        <v>0.35337078651685405</v>
      </c>
      <c r="DR518" s="2">
        <f t="shared" ca="1" si="649"/>
        <v>0.38314606741573043</v>
      </c>
      <c r="DS518" s="2">
        <f t="shared" ca="1" si="649"/>
        <v>0.41292134831460686</v>
      </c>
      <c r="DT518" s="2">
        <f t="shared" ca="1" si="649"/>
        <v>0.44269662921348329</v>
      </c>
      <c r="DU518" s="2">
        <f t="shared" ca="1" si="649"/>
        <v>0.47247191011235967</v>
      </c>
      <c r="DV518" s="2">
        <f t="shared" ca="1" si="649"/>
        <v>0.50224719101123605</v>
      </c>
      <c r="DW518" s="2">
        <f t="shared" ca="1" si="649"/>
        <v>0.53202247191011243</v>
      </c>
      <c r="DX518" s="2">
        <f t="shared" ca="1" si="649"/>
        <v>0.5617977528089888</v>
      </c>
      <c r="DY518" s="2">
        <f t="shared" ca="1" si="649"/>
        <v>0.59157303370786507</v>
      </c>
      <c r="DZ518" s="2">
        <f t="shared" ca="1" si="649"/>
        <v>0.62134831460674145</v>
      </c>
      <c r="EA518" s="2" t="str">
        <f t="shared" ca="1" si="649"/>
        <v xml:space="preserve"> </v>
      </c>
      <c r="EB518" s="2" t="str">
        <f t="shared" ca="1" si="649"/>
        <v xml:space="preserve"> </v>
      </c>
      <c r="EC518" s="2" t="str">
        <f t="shared" ca="1" si="649"/>
        <v xml:space="preserve"> </v>
      </c>
      <c r="ED518" s="2" t="str">
        <f t="shared" ca="1" si="649"/>
        <v xml:space="preserve"> </v>
      </c>
      <c r="EE518" s="2" t="str">
        <f t="shared" ca="1" si="649"/>
        <v xml:space="preserve"> </v>
      </c>
      <c r="EF518" s="2" t="str">
        <f t="shared" ca="1" si="649"/>
        <v xml:space="preserve"> </v>
      </c>
      <c r="EG518" s="2" t="str">
        <f t="shared" ca="1" si="649"/>
        <v xml:space="preserve"> </v>
      </c>
      <c r="EH518" s="2" t="str">
        <f t="shared" ca="1" si="649"/>
        <v xml:space="preserve"> </v>
      </c>
      <c r="EI518" s="2" t="str">
        <f t="shared" ca="1" si="649"/>
        <v xml:space="preserve"> </v>
      </c>
      <c r="EJ518" s="2" t="str">
        <f t="shared" ca="1" si="649"/>
        <v xml:space="preserve"> </v>
      </c>
      <c r="EK518" s="2" t="str">
        <f t="shared" ca="1" si="649"/>
        <v xml:space="preserve"> </v>
      </c>
      <c r="EL518" s="2" t="str">
        <f t="shared" ca="1" si="649"/>
        <v xml:space="preserve"> </v>
      </c>
      <c r="EM518" s="2" t="str">
        <f t="shared" ca="1" si="649"/>
        <v xml:space="preserve"> </v>
      </c>
      <c r="EN518" s="2" t="str">
        <f t="shared" ca="1" si="649"/>
        <v xml:space="preserve"> </v>
      </c>
      <c r="EO518" s="2" t="str">
        <f t="shared" ca="1" si="649"/>
        <v xml:space="preserve"> </v>
      </c>
      <c r="EP518" s="2" t="str">
        <f t="shared" ca="1" si="649"/>
        <v xml:space="preserve"> </v>
      </c>
      <c r="EQ518" s="2" t="str">
        <f t="shared" ca="1" si="649"/>
        <v xml:space="preserve"> </v>
      </c>
      <c r="ER518" s="2" t="str">
        <f t="shared" ca="1" si="649"/>
        <v xml:space="preserve"> </v>
      </c>
      <c r="ES518" s="2" t="str">
        <f t="shared" ca="1" si="649"/>
        <v xml:space="preserve"> </v>
      </c>
      <c r="ET518" s="2" t="str">
        <f t="shared" ca="1" si="649"/>
        <v xml:space="preserve"> </v>
      </c>
      <c r="EU518" s="2" t="str">
        <f t="shared" ca="1" si="649"/>
        <v xml:space="preserve"> </v>
      </c>
      <c r="EV518" s="2" t="str">
        <f t="shared" ca="1" si="649"/>
        <v xml:space="preserve"> </v>
      </c>
      <c r="EW518" s="2" t="str">
        <f t="shared" ca="1" si="649"/>
        <v xml:space="preserve"> </v>
      </c>
      <c r="EX518" s="2" t="str">
        <f t="shared" ca="1" si="649"/>
        <v xml:space="preserve"> </v>
      </c>
      <c r="EY518" s="2" t="str">
        <f t="shared" ca="1" si="649"/>
        <v xml:space="preserve"> </v>
      </c>
      <c r="EZ518" s="2" t="str">
        <f t="shared" ca="1" si="649"/>
        <v xml:space="preserve"> </v>
      </c>
      <c r="FA518" s="2" t="str">
        <f t="shared" ca="1" si="649"/>
        <v xml:space="preserve"> </v>
      </c>
      <c r="FB518" s="2" t="str">
        <f t="shared" ca="1" si="649"/>
        <v xml:space="preserve"> </v>
      </c>
      <c r="FC518" s="2" t="str">
        <f t="shared" ca="1" si="649"/>
        <v xml:space="preserve"> </v>
      </c>
      <c r="FD518" s="2" t="str">
        <f t="shared" ca="1" si="649"/>
        <v xml:space="preserve"> </v>
      </c>
      <c r="FE518" s="2" t="str">
        <f t="shared" ca="1" si="649"/>
        <v xml:space="preserve"> </v>
      </c>
      <c r="FF518" s="2" t="str">
        <f t="shared" ca="1" si="649"/>
        <v xml:space="preserve"> </v>
      </c>
      <c r="FG518" s="2" t="str">
        <f t="shared" ca="1" si="649"/>
        <v xml:space="preserve"> </v>
      </c>
      <c r="FH518" s="2" t="str">
        <f t="shared" ca="1" si="649"/>
        <v xml:space="preserve"> </v>
      </c>
      <c r="FI518" s="2" t="str">
        <f t="shared" ca="1" si="649"/>
        <v xml:space="preserve"> </v>
      </c>
      <c r="FJ518" s="2" t="str">
        <f t="shared" ca="1" si="649"/>
        <v xml:space="preserve"> </v>
      </c>
      <c r="FK518" s="2" t="str">
        <f t="shared" ca="1" si="649"/>
        <v xml:space="preserve"> </v>
      </c>
      <c r="FL518" s="2" t="str">
        <f t="shared" ca="1" si="649"/>
        <v xml:space="preserve"> </v>
      </c>
      <c r="FM518" s="2" t="str">
        <f t="shared" ca="1" si="649"/>
        <v xml:space="preserve"> </v>
      </c>
      <c r="FN518" s="2" t="str">
        <f t="shared" ca="1" si="649"/>
        <v xml:space="preserve"> </v>
      </c>
      <c r="FO518" s="2" t="str">
        <f t="shared" ca="1" si="649"/>
        <v xml:space="preserve"> </v>
      </c>
      <c r="FP518" s="2" t="str">
        <f t="shared" ca="1" si="649"/>
        <v xml:space="preserve"> </v>
      </c>
      <c r="FQ518" s="2" t="str">
        <f t="shared" ca="1" si="649"/>
        <v xml:space="preserve"> </v>
      </c>
      <c r="FR518" s="2" t="str">
        <f t="shared" ca="1" si="649"/>
        <v xml:space="preserve"> </v>
      </c>
      <c r="FS518" s="2" t="str">
        <f t="shared" ca="1" si="649"/>
        <v xml:space="preserve"> </v>
      </c>
      <c r="FT518" s="2" t="str">
        <f t="shared" ca="1" si="649"/>
        <v xml:space="preserve"> </v>
      </c>
      <c r="FU518" s="2" t="str">
        <f t="shared" ca="1" si="649"/>
        <v xml:space="preserve"> </v>
      </c>
      <c r="FV518" s="2" t="str">
        <f t="shared" ca="1" si="649"/>
        <v xml:space="preserve"> </v>
      </c>
      <c r="FW518" s="2" t="str">
        <f t="shared" ca="1" si="649"/>
        <v xml:space="preserve"> </v>
      </c>
      <c r="FX518" s="2" t="str">
        <f t="shared" ca="1" si="649"/>
        <v xml:space="preserve"> </v>
      </c>
      <c r="FY518" s="2" t="str">
        <f t="shared" ca="1" si="649"/>
        <v xml:space="preserve"> </v>
      </c>
      <c r="FZ518" s="2" t="str">
        <f t="shared" ca="1" si="649"/>
        <v xml:space="preserve"> </v>
      </c>
      <c r="GA518" s="2" t="str">
        <f t="shared" ca="1" si="649"/>
        <v xml:space="preserve"> </v>
      </c>
      <c r="GB518" s="2" t="str">
        <f t="shared" ca="1" si="649"/>
        <v xml:space="preserve"> </v>
      </c>
      <c r="GC518" s="2" t="str">
        <f t="shared" ca="1" si="649"/>
        <v xml:space="preserve"> </v>
      </c>
      <c r="GD518" s="2" t="str">
        <f t="shared" ca="1" si="649"/>
        <v xml:space="preserve"> </v>
      </c>
      <c r="GE518" s="2" t="str">
        <f t="shared" ca="1" si="649"/>
        <v xml:space="preserve"> </v>
      </c>
      <c r="GF518" s="2" t="str">
        <f t="shared" ca="1" si="649"/>
        <v xml:space="preserve"> </v>
      </c>
      <c r="GG518" s="2" t="str">
        <f t="shared" ca="1" si="649"/>
        <v xml:space="preserve"> </v>
      </c>
      <c r="GH518" s="2" t="str">
        <f t="shared" ca="1" si="649"/>
        <v xml:space="preserve"> </v>
      </c>
      <c r="GI518" s="2" t="str">
        <f t="shared" ca="1" si="649"/>
        <v xml:space="preserve"> </v>
      </c>
      <c r="GJ518" s="2" t="str">
        <f t="shared" ca="1" si="649"/>
        <v xml:space="preserve"> </v>
      </c>
      <c r="GK518" s="2" t="str">
        <f t="shared" ca="1" si="649"/>
        <v xml:space="preserve"> </v>
      </c>
      <c r="GL518" s="2" t="str">
        <f t="shared" ca="1" si="649"/>
        <v xml:space="preserve"> </v>
      </c>
      <c r="GM518" s="2" t="str">
        <f t="shared" ca="1" si="649"/>
        <v xml:space="preserve"> </v>
      </c>
      <c r="GN518" s="2" t="str">
        <f t="shared" ca="1" si="649"/>
        <v xml:space="preserve"> </v>
      </c>
      <c r="GO518" s="2" t="str">
        <f t="shared" ca="1" si="649"/>
        <v xml:space="preserve"> </v>
      </c>
      <c r="GP518" s="2" t="str">
        <f t="shared" ca="1" si="649"/>
        <v xml:space="preserve"> </v>
      </c>
      <c r="GQ518" s="2" t="str">
        <f t="shared" ca="1" si="649"/>
        <v xml:space="preserve"> </v>
      </c>
      <c r="GR518" s="2" t="str">
        <f t="shared" ca="1" si="649"/>
        <v xml:space="preserve"> </v>
      </c>
      <c r="GS518" s="2" t="str">
        <f t="shared" ca="1" si="649"/>
        <v xml:space="preserve"> </v>
      </c>
      <c r="GT518" s="2" t="str">
        <f t="shared" ca="1" si="649"/>
        <v xml:space="preserve"> </v>
      </c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</row>
    <row r="519" spans="1:257" ht="12.75" customHeight="1" x14ac:dyDescent="0.2">
      <c r="A519" s="3" t="s">
        <v>21</v>
      </c>
      <c r="B519" s="3"/>
      <c r="C519" s="9">
        <f t="shared" ref="C519:BR519" ca="1" si="650">C517-C516</f>
        <v>5.62</v>
      </c>
      <c r="D519" s="9">
        <f t="shared" ca="1" si="650"/>
        <v>5.4874999999999998</v>
      </c>
      <c r="E519" s="9">
        <f t="shared" ca="1" si="650"/>
        <v>5.3550000000000004</v>
      </c>
      <c r="F519" s="9">
        <f t="shared" ca="1" si="650"/>
        <v>5.2225000000000001</v>
      </c>
      <c r="G519" s="9">
        <f t="shared" ca="1" si="650"/>
        <v>5.09</v>
      </c>
      <c r="H519" s="9">
        <f t="shared" ca="1" si="650"/>
        <v>4.9574999999999996</v>
      </c>
      <c r="I519" s="9">
        <f t="shared" ca="1" si="650"/>
        <v>4.8249999999999993</v>
      </c>
      <c r="J519" s="9">
        <f t="shared" ca="1" si="650"/>
        <v>4.6924999999999999</v>
      </c>
      <c r="K519" s="9">
        <f t="shared" ca="1" si="650"/>
        <v>4.5599999999999996</v>
      </c>
      <c r="L519" s="9">
        <f t="shared" ca="1" si="650"/>
        <v>4.4274999999999993</v>
      </c>
      <c r="M519" s="9">
        <f t="shared" ca="1" si="650"/>
        <v>4.2949999999999999</v>
      </c>
      <c r="N519" s="9">
        <f t="shared" ca="1" si="650"/>
        <v>4.1624999999999996</v>
      </c>
      <c r="O519" s="9">
        <f t="shared" ca="1" si="650"/>
        <v>4.0299999999999994</v>
      </c>
      <c r="P519" s="9">
        <f t="shared" ca="1" si="650"/>
        <v>3.8974999999999995</v>
      </c>
      <c r="Q519" s="9">
        <f t="shared" ca="1" si="650"/>
        <v>3.7649999999999997</v>
      </c>
      <c r="R519" s="9">
        <f t="shared" ca="1" si="650"/>
        <v>3.6324999999999998</v>
      </c>
      <c r="S519" s="9">
        <f t="shared" ca="1" si="650"/>
        <v>3.5</v>
      </c>
      <c r="T519" s="9">
        <f t="shared" ca="1" si="650"/>
        <v>3.3675000000000002</v>
      </c>
      <c r="U519" s="9">
        <f t="shared" ca="1" si="650"/>
        <v>3.2350000000000003</v>
      </c>
      <c r="V519" s="9">
        <f t="shared" ca="1" si="650"/>
        <v>3.1025000000000005</v>
      </c>
      <c r="W519" s="9">
        <f t="shared" ca="1" si="650"/>
        <v>3.4353932584269673</v>
      </c>
      <c r="X519" s="9">
        <f t="shared" ca="1" si="650"/>
        <v>3.4651685393258433</v>
      </c>
      <c r="Y519" s="9">
        <f t="shared" ca="1" si="650"/>
        <v>3.4949438202247203</v>
      </c>
      <c r="Z519" s="9">
        <f t="shared" ca="1" si="650"/>
        <v>3.5247191011235972</v>
      </c>
      <c r="AA519" s="9">
        <f t="shared" ca="1" si="650"/>
        <v>3.5544943820224733</v>
      </c>
      <c r="AB519" s="9">
        <f t="shared" ca="1" si="650"/>
        <v>3.5842696629213502</v>
      </c>
      <c r="AC519" s="9">
        <f t="shared" ca="1" si="650"/>
        <v>3.6140449438202262</v>
      </c>
      <c r="AD519" s="9">
        <f t="shared" ca="1" si="650"/>
        <v>3.6438202247191032</v>
      </c>
      <c r="AE519" s="9">
        <f t="shared" ca="1" si="650"/>
        <v>3.6735955056179801</v>
      </c>
      <c r="AF519" s="9">
        <f t="shared" ca="1" si="650"/>
        <v>3.7033707865168566</v>
      </c>
      <c r="AG519" s="9">
        <f t="shared" ca="1" si="650"/>
        <v>3.7331460674157331</v>
      </c>
      <c r="AH519" s="9">
        <f t="shared" ca="1" si="650"/>
        <v>3.7629213483146078</v>
      </c>
      <c r="AI519" s="9">
        <f t="shared" ca="1" si="650"/>
        <v>3.7926966292134843</v>
      </c>
      <c r="AJ519" s="9">
        <f t="shared" ca="1" si="650"/>
        <v>3.8224719101123608</v>
      </c>
      <c r="AK519" s="9">
        <f t="shared" ca="1" si="650"/>
        <v>3.8522471910112372</v>
      </c>
      <c r="AL519" s="9">
        <f t="shared" ca="1" si="650"/>
        <v>3.8820224719101137</v>
      </c>
      <c r="AM519" s="9">
        <f t="shared" ca="1" si="650"/>
        <v>3.9117977528089884</v>
      </c>
      <c r="AN519" s="9">
        <f t="shared" ca="1" si="650"/>
        <v>3.9415730337078649</v>
      </c>
      <c r="AO519" s="9">
        <f t="shared" ca="1" si="650"/>
        <v>3.9713483146067414</v>
      </c>
      <c r="AP519" s="9">
        <f t="shared" ca="1" si="650"/>
        <v>4.0011235955056161</v>
      </c>
      <c r="AQ519" s="9">
        <f t="shared" ca="1" si="650"/>
        <v>4.0308988764044926</v>
      </c>
      <c r="AR519" s="9">
        <f t="shared" ca="1" si="650"/>
        <v>4.0606741573033691</v>
      </c>
      <c r="AS519" s="9">
        <f t="shared" ca="1" si="650"/>
        <v>4.0904494382022438</v>
      </c>
      <c r="AT519" s="9">
        <f t="shared" ca="1" si="650"/>
        <v>4.1202247191011203</v>
      </c>
      <c r="AU519" s="9">
        <f t="shared" ca="1" si="650"/>
        <v>4.1499999999999968</v>
      </c>
      <c r="AV519" s="9">
        <f t="shared" ca="1" si="650"/>
        <v>4.1797752808988715</v>
      </c>
      <c r="AW519" s="9">
        <f t="shared" ca="1" si="650"/>
        <v>4.209550561797748</v>
      </c>
      <c r="AX519" s="9">
        <f t="shared" ca="1" si="650"/>
        <v>4.2393258426966245</v>
      </c>
      <c r="AY519" s="9">
        <f t="shared" ca="1" si="650"/>
        <v>4.2691011235954992</v>
      </c>
      <c r="AZ519" s="9">
        <f t="shared" ca="1" si="650"/>
        <v>4.3053764044943774</v>
      </c>
      <c r="BA519" s="9">
        <f t="shared" ca="1" si="650"/>
        <v>4.3416516853932521</v>
      </c>
      <c r="BB519" s="9">
        <f t="shared" ca="1" si="650"/>
        <v>4.3779269662921303</v>
      </c>
      <c r="BC519" s="9">
        <f t="shared" ca="1" si="650"/>
        <v>4.414202247191005</v>
      </c>
      <c r="BD519" s="9">
        <f t="shared" ca="1" si="650"/>
        <v>4.4504775280898832</v>
      </c>
      <c r="BE519" s="9">
        <f t="shared" ca="1" si="650"/>
        <v>4.4867528089887578</v>
      </c>
      <c r="BF519" s="9">
        <f t="shared" ca="1" si="650"/>
        <v>4.523028089887636</v>
      </c>
      <c r="BG519" s="9">
        <f t="shared" ca="1" si="650"/>
        <v>4.5593033707865107</v>
      </c>
      <c r="BH519" s="9">
        <f t="shared" ca="1" si="650"/>
        <v>4.5955786516853889</v>
      </c>
      <c r="BI519" s="9">
        <f t="shared" ca="1" si="650"/>
        <v>4.6318539325842636</v>
      </c>
      <c r="BJ519" s="9">
        <f t="shared" ca="1" si="650"/>
        <v>4.6681292134831427</v>
      </c>
      <c r="BK519" s="9">
        <f t="shared" ca="1" si="650"/>
        <v>4.7044044943820182</v>
      </c>
      <c r="BL519" s="9">
        <f t="shared" ca="1" si="650"/>
        <v>4.7406797752808973</v>
      </c>
      <c r="BM519" s="9">
        <f t="shared" ca="1" si="650"/>
        <v>4.7769550561797729</v>
      </c>
      <c r="BN519" s="9">
        <f t="shared" ca="1" si="650"/>
        <v>4.813230337078652</v>
      </c>
      <c r="BO519" s="9">
        <f t="shared" ca="1" si="650"/>
        <v>4.8495056179775275</v>
      </c>
      <c r="BP519" s="9">
        <f t="shared" ca="1" si="650"/>
        <v>4.8857808988764067</v>
      </c>
      <c r="BQ519" s="9">
        <f t="shared" ca="1" si="650"/>
        <v>4.9220561797752822</v>
      </c>
      <c r="BR519" s="9">
        <f t="shared" ca="1" si="650"/>
        <v>4.9583314606741595</v>
      </c>
      <c r="BS519" s="9">
        <f t="shared" ref="BS519:GT519" ca="1" si="651">IF(BS515&lt;&gt;" ",BS517-BS516," ")</f>
        <v>4.9728400749063688</v>
      </c>
      <c r="BT519" s="9">
        <f t="shared" ca="1" si="651"/>
        <v>4.979388014981275</v>
      </c>
      <c r="BU519" s="9">
        <f t="shared" ca="1" si="651"/>
        <v>4.9859359550561813</v>
      </c>
      <c r="BV519" s="9">
        <f t="shared" ca="1" si="651"/>
        <v>4.9924838951310875</v>
      </c>
      <c r="BW519" s="9">
        <f t="shared" ca="1" si="651"/>
        <v>4.9990318352059937</v>
      </c>
      <c r="BX519" s="9">
        <f t="shared" ca="1" si="651"/>
        <v>5.0055797752808999</v>
      </c>
      <c r="BY519" s="9">
        <f t="shared" ca="1" si="651"/>
        <v>5.0121277153558044</v>
      </c>
      <c r="BZ519" s="9">
        <f t="shared" ca="1" si="651"/>
        <v>5.0186756554307106</v>
      </c>
      <c r="CA519" s="9">
        <f t="shared" ca="1" si="651"/>
        <v>5.0252235955056168</v>
      </c>
      <c r="CB519" s="9">
        <f t="shared" ca="1" si="651"/>
        <v>5.031771535580523</v>
      </c>
      <c r="CC519" s="9">
        <f t="shared" ca="1" si="651"/>
        <v>5.0383194756554293</v>
      </c>
      <c r="CD519" s="9">
        <f t="shared" ca="1" si="651"/>
        <v>5.0448674157303337</v>
      </c>
      <c r="CE519" s="9">
        <f t="shared" ca="1" si="651"/>
        <v>5.0514153558052399</v>
      </c>
      <c r="CF519" s="9">
        <f t="shared" ca="1" si="651"/>
        <v>5.0579632958801444</v>
      </c>
      <c r="CG519" s="9">
        <f t="shared" ca="1" si="651"/>
        <v>5.0645112359550488</v>
      </c>
      <c r="CH519" s="9">
        <f t="shared" ca="1" si="651"/>
        <v>5.0710591760299533</v>
      </c>
      <c r="CI519" s="9">
        <f t="shared" ca="1" si="651"/>
        <v>5.0776071161048577</v>
      </c>
      <c r="CJ519" s="9">
        <f t="shared" ca="1" si="651"/>
        <v>5.0841550561797622</v>
      </c>
      <c r="CK519" s="9">
        <f t="shared" ca="1" si="651"/>
        <v>5.0907029962546666</v>
      </c>
      <c r="CL519" s="9">
        <f t="shared" ca="1" si="651"/>
        <v>5.097250936329571</v>
      </c>
      <c r="CM519" s="9">
        <f t="shared" ca="1" si="651"/>
        <v>5.1304569288389388</v>
      </c>
      <c r="CN519" s="9">
        <f t="shared" ca="1" si="651"/>
        <v>5.1636629213482994</v>
      </c>
      <c r="CO519" s="9">
        <f t="shared" ca="1" si="651"/>
        <v>5.1968689138576636</v>
      </c>
      <c r="CP519" s="9">
        <f t="shared" ca="1" si="651"/>
        <v>5.2300749063670278</v>
      </c>
      <c r="CQ519" s="9">
        <f t="shared" ca="1" si="651"/>
        <v>5.2632808988763884</v>
      </c>
      <c r="CR519" s="9">
        <f t="shared" ca="1" si="651"/>
        <v>5.2964868913857561</v>
      </c>
      <c r="CS519" s="9">
        <f t="shared" ca="1" si="651"/>
        <v>5.3296928838951168</v>
      </c>
      <c r="CT519" s="9">
        <f t="shared" ca="1" si="651"/>
        <v>5.3628988764044809</v>
      </c>
      <c r="CU519" s="9">
        <f t="shared" ca="1" si="651"/>
        <v>5.3961048689138451</v>
      </c>
      <c r="CV519" s="9">
        <f t="shared" ca="1" si="651"/>
        <v>5.4293108614232057</v>
      </c>
      <c r="CW519" s="9">
        <f t="shared" ca="1" si="651"/>
        <v>5.4625168539325735</v>
      </c>
      <c r="CX519" s="9">
        <f t="shared" ca="1" si="651"/>
        <v>5.4957228464419341</v>
      </c>
      <c r="CY519" s="9">
        <f t="shared" ca="1" si="651"/>
        <v>5.5289288389512983</v>
      </c>
      <c r="CZ519" s="9">
        <f t="shared" ca="1" si="651"/>
        <v>5.5621348314606625</v>
      </c>
      <c r="DA519" s="9">
        <f t="shared" ca="1" si="651"/>
        <v>5.5953408239700231</v>
      </c>
      <c r="DB519" s="9">
        <f t="shared" ca="1" si="651"/>
        <v>5.6285468164793908</v>
      </c>
      <c r="DC519" s="9">
        <f t="shared" ca="1" si="651"/>
        <v>5.6617528089887514</v>
      </c>
      <c r="DD519" s="9">
        <f t="shared" ca="1" si="651"/>
        <v>5.6949588014981156</v>
      </c>
      <c r="DE519" s="9">
        <f t="shared" ca="1" si="651"/>
        <v>5.7281647940074798</v>
      </c>
      <c r="DF519" s="9">
        <f t="shared" ca="1" si="651"/>
        <v>5.7613707865168404</v>
      </c>
      <c r="DG519" s="9">
        <f t="shared" ca="1" si="651"/>
        <v>5.7945767790262082</v>
      </c>
      <c r="DH519" s="9">
        <f t="shared" ca="1" si="651"/>
        <v>5.7423895131086038</v>
      </c>
      <c r="DI519" s="9">
        <f t="shared" ca="1" si="651"/>
        <v>5.7458202247190897</v>
      </c>
      <c r="DJ519" s="9">
        <f t="shared" ca="1" si="651"/>
        <v>5.7492509363295792</v>
      </c>
      <c r="DK519" s="9">
        <f t="shared" ca="1" si="651"/>
        <v>5.7526816479400615</v>
      </c>
      <c r="DL519" s="9">
        <f t="shared" ca="1" si="651"/>
        <v>5.7561123595505546</v>
      </c>
      <c r="DM519" s="9">
        <f t="shared" ca="1" si="651"/>
        <v>5.7595430711610369</v>
      </c>
      <c r="DN519" s="9">
        <f t="shared" ca="1" si="651"/>
        <v>5.7629737827715282</v>
      </c>
      <c r="DO519" s="9">
        <f t="shared" ca="1" si="651"/>
        <v>5.7664044943820159</v>
      </c>
      <c r="DP519" s="9">
        <f t="shared" ca="1" si="651"/>
        <v>5.7698352059925071</v>
      </c>
      <c r="DQ519" s="9">
        <f t="shared" ca="1" si="651"/>
        <v>5.7732659176029948</v>
      </c>
      <c r="DR519" s="9">
        <f t="shared" ca="1" si="651"/>
        <v>5.7766966292134825</v>
      </c>
      <c r="DS519" s="9">
        <f t="shared" ca="1" si="651"/>
        <v>5.7801273408239702</v>
      </c>
      <c r="DT519" s="9">
        <f t="shared" ca="1" si="651"/>
        <v>5.7835580524344614</v>
      </c>
      <c r="DU519" s="9">
        <f t="shared" ca="1" si="651"/>
        <v>5.7869887640449491</v>
      </c>
      <c r="DV519" s="9">
        <f t="shared" ca="1" si="651"/>
        <v>5.7904194756554404</v>
      </c>
      <c r="DW519" s="9">
        <f t="shared" ca="1" si="651"/>
        <v>5.7938501872659245</v>
      </c>
      <c r="DX519" s="9">
        <f t="shared" ca="1" si="651"/>
        <v>5.7972808988764157</v>
      </c>
      <c r="DY519" s="9">
        <f t="shared" ca="1" si="651"/>
        <v>5.800711610486907</v>
      </c>
      <c r="DZ519" s="9">
        <f t="shared" ca="1" si="651"/>
        <v>5.8041423220973947</v>
      </c>
      <c r="EA519" s="9" t="str">
        <f t="shared" si="651"/>
        <v xml:space="preserve"> </v>
      </c>
      <c r="EB519" s="9" t="str">
        <f t="shared" si="651"/>
        <v xml:space="preserve"> </v>
      </c>
      <c r="EC519" s="9" t="str">
        <f t="shared" si="651"/>
        <v xml:space="preserve"> </v>
      </c>
      <c r="ED519" s="9" t="str">
        <f t="shared" si="651"/>
        <v xml:space="preserve"> </v>
      </c>
      <c r="EE519" s="9" t="str">
        <f t="shared" si="651"/>
        <v xml:space="preserve"> </v>
      </c>
      <c r="EF519" s="9" t="str">
        <f t="shared" si="651"/>
        <v xml:space="preserve"> </v>
      </c>
      <c r="EG519" s="9" t="str">
        <f t="shared" si="651"/>
        <v xml:space="preserve"> </v>
      </c>
      <c r="EH519" s="9" t="str">
        <f t="shared" si="651"/>
        <v xml:space="preserve"> </v>
      </c>
      <c r="EI519" s="9" t="str">
        <f t="shared" si="651"/>
        <v xml:space="preserve"> </v>
      </c>
      <c r="EJ519" s="9" t="str">
        <f t="shared" si="651"/>
        <v xml:space="preserve"> </v>
      </c>
      <c r="EK519" s="9" t="str">
        <f t="shared" si="651"/>
        <v xml:space="preserve"> </v>
      </c>
      <c r="EL519" s="9" t="str">
        <f t="shared" si="651"/>
        <v xml:space="preserve"> </v>
      </c>
      <c r="EM519" s="9" t="str">
        <f t="shared" si="651"/>
        <v xml:space="preserve"> </v>
      </c>
      <c r="EN519" s="9" t="str">
        <f t="shared" si="651"/>
        <v xml:space="preserve"> </v>
      </c>
      <c r="EO519" s="9" t="str">
        <f t="shared" si="651"/>
        <v xml:space="preserve"> </v>
      </c>
      <c r="EP519" s="9" t="str">
        <f t="shared" si="651"/>
        <v xml:space="preserve"> </v>
      </c>
      <c r="EQ519" s="9" t="str">
        <f t="shared" si="651"/>
        <v xml:space="preserve"> </v>
      </c>
      <c r="ER519" s="9" t="str">
        <f t="shared" si="651"/>
        <v xml:space="preserve"> </v>
      </c>
      <c r="ES519" s="9" t="str">
        <f t="shared" si="651"/>
        <v xml:space="preserve"> </v>
      </c>
      <c r="ET519" s="9" t="str">
        <f t="shared" si="651"/>
        <v xml:space="preserve"> </v>
      </c>
      <c r="EU519" s="9" t="str">
        <f t="shared" si="651"/>
        <v xml:space="preserve"> </v>
      </c>
      <c r="EV519" s="9" t="str">
        <f t="shared" si="651"/>
        <v xml:space="preserve"> </v>
      </c>
      <c r="EW519" s="9" t="str">
        <f t="shared" si="651"/>
        <v xml:space="preserve"> </v>
      </c>
      <c r="EX519" s="9" t="str">
        <f t="shared" si="651"/>
        <v xml:space="preserve"> </v>
      </c>
      <c r="EY519" s="9" t="str">
        <f t="shared" si="651"/>
        <v xml:space="preserve"> </v>
      </c>
      <c r="EZ519" s="9" t="str">
        <f t="shared" si="651"/>
        <v xml:space="preserve"> </v>
      </c>
      <c r="FA519" s="9" t="str">
        <f t="shared" si="651"/>
        <v xml:space="preserve"> </v>
      </c>
      <c r="FB519" s="9" t="str">
        <f t="shared" si="651"/>
        <v xml:space="preserve"> </v>
      </c>
      <c r="FC519" s="9" t="str">
        <f t="shared" si="651"/>
        <v xml:space="preserve"> </v>
      </c>
      <c r="FD519" s="9" t="str">
        <f t="shared" si="651"/>
        <v xml:space="preserve"> </v>
      </c>
      <c r="FE519" s="9" t="str">
        <f t="shared" si="651"/>
        <v xml:space="preserve"> </v>
      </c>
      <c r="FF519" s="9" t="str">
        <f t="shared" si="651"/>
        <v xml:space="preserve"> </v>
      </c>
      <c r="FG519" s="9" t="str">
        <f t="shared" si="651"/>
        <v xml:space="preserve"> </v>
      </c>
      <c r="FH519" s="9" t="str">
        <f t="shared" si="651"/>
        <v xml:space="preserve"> </v>
      </c>
      <c r="FI519" s="9" t="str">
        <f t="shared" si="651"/>
        <v xml:space="preserve"> </v>
      </c>
      <c r="FJ519" s="9" t="str">
        <f t="shared" si="651"/>
        <v xml:space="preserve"> </v>
      </c>
      <c r="FK519" s="9" t="str">
        <f t="shared" si="651"/>
        <v xml:space="preserve"> </v>
      </c>
      <c r="FL519" s="9" t="str">
        <f t="shared" si="651"/>
        <v xml:space="preserve"> </v>
      </c>
      <c r="FM519" s="9" t="str">
        <f t="shared" si="651"/>
        <v xml:space="preserve"> </v>
      </c>
      <c r="FN519" s="9" t="str">
        <f t="shared" si="651"/>
        <v xml:space="preserve"> </v>
      </c>
      <c r="FO519" s="9" t="str">
        <f t="shared" si="651"/>
        <v xml:space="preserve"> </v>
      </c>
      <c r="FP519" s="9" t="str">
        <f t="shared" si="651"/>
        <v xml:space="preserve"> </v>
      </c>
      <c r="FQ519" s="9" t="str">
        <f t="shared" si="651"/>
        <v xml:space="preserve"> </v>
      </c>
      <c r="FR519" s="9" t="str">
        <f t="shared" si="651"/>
        <v xml:space="preserve"> </v>
      </c>
      <c r="FS519" s="9" t="str">
        <f t="shared" si="651"/>
        <v xml:space="preserve"> </v>
      </c>
      <c r="FT519" s="9" t="str">
        <f t="shared" si="651"/>
        <v xml:space="preserve"> </v>
      </c>
      <c r="FU519" s="9" t="str">
        <f t="shared" si="651"/>
        <v xml:space="preserve"> </v>
      </c>
      <c r="FV519" s="9" t="str">
        <f t="shared" si="651"/>
        <v xml:space="preserve"> </v>
      </c>
      <c r="FW519" s="9" t="str">
        <f t="shared" si="651"/>
        <v xml:space="preserve"> </v>
      </c>
      <c r="FX519" s="9" t="str">
        <f t="shared" si="651"/>
        <v xml:space="preserve"> </v>
      </c>
      <c r="FY519" s="9" t="str">
        <f t="shared" si="651"/>
        <v xml:space="preserve"> </v>
      </c>
      <c r="FZ519" s="9" t="str">
        <f t="shared" si="651"/>
        <v xml:space="preserve"> </v>
      </c>
      <c r="GA519" s="9" t="str">
        <f t="shared" si="651"/>
        <v xml:space="preserve"> </v>
      </c>
      <c r="GB519" s="9" t="str">
        <f t="shared" si="651"/>
        <v xml:space="preserve"> </v>
      </c>
      <c r="GC519" s="9" t="str">
        <f t="shared" si="651"/>
        <v xml:space="preserve"> </v>
      </c>
      <c r="GD519" s="9" t="str">
        <f t="shared" si="651"/>
        <v xml:space="preserve"> </v>
      </c>
      <c r="GE519" s="9" t="str">
        <f t="shared" si="651"/>
        <v xml:space="preserve"> </v>
      </c>
      <c r="GF519" s="9" t="str">
        <f t="shared" si="651"/>
        <v xml:space="preserve"> </v>
      </c>
      <c r="GG519" s="9" t="str">
        <f t="shared" si="651"/>
        <v xml:space="preserve"> </v>
      </c>
      <c r="GH519" s="9" t="str">
        <f t="shared" si="651"/>
        <v xml:space="preserve"> </v>
      </c>
      <c r="GI519" s="9" t="str">
        <f t="shared" si="651"/>
        <v xml:space="preserve"> </v>
      </c>
      <c r="GJ519" s="9" t="str">
        <f t="shared" si="651"/>
        <v xml:space="preserve"> </v>
      </c>
      <c r="GK519" s="9" t="str">
        <f t="shared" si="651"/>
        <v xml:space="preserve"> </v>
      </c>
      <c r="GL519" s="9" t="str">
        <f t="shared" si="651"/>
        <v xml:space="preserve"> </v>
      </c>
      <c r="GM519" s="9" t="str">
        <f t="shared" si="651"/>
        <v xml:space="preserve"> </v>
      </c>
      <c r="GN519" s="9" t="str">
        <f t="shared" si="651"/>
        <v xml:space="preserve"> </v>
      </c>
      <c r="GO519" s="9" t="str">
        <f t="shared" si="651"/>
        <v xml:space="preserve"> </v>
      </c>
      <c r="GP519" s="9" t="str">
        <f t="shared" si="651"/>
        <v xml:space="preserve"> </v>
      </c>
      <c r="GQ519" s="9" t="str">
        <f t="shared" si="651"/>
        <v xml:space="preserve"> </v>
      </c>
      <c r="GR519" s="9" t="str">
        <f t="shared" si="651"/>
        <v xml:space="preserve"> </v>
      </c>
      <c r="GS519" s="9" t="str">
        <f t="shared" si="651"/>
        <v xml:space="preserve"> </v>
      </c>
      <c r="GT519" s="9" t="str">
        <f t="shared" si="651"/>
        <v xml:space="preserve"> </v>
      </c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</row>
    <row r="520" spans="1:257" ht="12.75" customHeight="1" x14ac:dyDescent="0.2">
      <c r="A520" s="19" t="s">
        <v>22</v>
      </c>
      <c r="B520" s="17" t="s">
        <v>16</v>
      </c>
      <c r="C520" s="17">
        <f t="shared" ref="C520:C524" si="652">B23</f>
        <v>20</v>
      </c>
      <c r="D520" s="17">
        <f t="shared" ref="D520:R520" si="653">C520</f>
        <v>20</v>
      </c>
      <c r="E520" s="17">
        <f t="shared" si="653"/>
        <v>20</v>
      </c>
      <c r="F520" s="17">
        <f t="shared" si="653"/>
        <v>20</v>
      </c>
      <c r="G520" s="17">
        <f t="shared" si="653"/>
        <v>20</v>
      </c>
      <c r="H520" s="17">
        <f t="shared" si="653"/>
        <v>20</v>
      </c>
      <c r="I520" s="17">
        <f t="shared" si="653"/>
        <v>20</v>
      </c>
      <c r="J520" s="17">
        <f t="shared" si="653"/>
        <v>20</v>
      </c>
      <c r="K520" s="17">
        <f t="shared" si="653"/>
        <v>20</v>
      </c>
      <c r="L520" s="17">
        <f t="shared" si="653"/>
        <v>20</v>
      </c>
      <c r="M520" s="17">
        <f t="shared" si="653"/>
        <v>20</v>
      </c>
      <c r="N520" s="17">
        <f t="shared" si="653"/>
        <v>20</v>
      </c>
      <c r="O520" s="17">
        <f t="shared" si="653"/>
        <v>20</v>
      </c>
      <c r="P520" s="17">
        <f t="shared" si="653"/>
        <v>20</v>
      </c>
      <c r="Q520" s="17">
        <f t="shared" si="653"/>
        <v>20</v>
      </c>
      <c r="R520" s="17">
        <f t="shared" si="653"/>
        <v>20</v>
      </c>
      <c r="S520" s="17">
        <f t="shared" ref="S520:AQ520" si="654">O520</f>
        <v>20</v>
      </c>
      <c r="T520" s="17">
        <f t="shared" si="654"/>
        <v>20</v>
      </c>
      <c r="U520" s="17">
        <f t="shared" si="654"/>
        <v>20</v>
      </c>
      <c r="V520" s="17">
        <f t="shared" si="654"/>
        <v>20</v>
      </c>
      <c r="W520" s="17">
        <f t="shared" si="654"/>
        <v>20</v>
      </c>
      <c r="X520" s="17">
        <f t="shared" si="654"/>
        <v>20</v>
      </c>
      <c r="Y520" s="17">
        <f t="shared" si="654"/>
        <v>20</v>
      </c>
      <c r="Z520" s="17">
        <f t="shared" si="654"/>
        <v>20</v>
      </c>
      <c r="AA520" s="17">
        <f t="shared" si="654"/>
        <v>20</v>
      </c>
      <c r="AB520" s="17">
        <f t="shared" si="654"/>
        <v>20</v>
      </c>
      <c r="AC520" s="17">
        <f t="shared" si="654"/>
        <v>20</v>
      </c>
      <c r="AD520" s="17">
        <f t="shared" si="654"/>
        <v>20</v>
      </c>
      <c r="AE520" s="17">
        <f t="shared" si="654"/>
        <v>20</v>
      </c>
      <c r="AF520" s="17">
        <f t="shared" si="654"/>
        <v>20</v>
      </c>
      <c r="AG520" s="17">
        <f t="shared" si="654"/>
        <v>20</v>
      </c>
      <c r="AH520" s="17">
        <f t="shared" si="654"/>
        <v>20</v>
      </c>
      <c r="AI520" s="17">
        <f t="shared" si="654"/>
        <v>20</v>
      </c>
      <c r="AJ520" s="17">
        <f t="shared" si="654"/>
        <v>20</v>
      </c>
      <c r="AK520" s="17">
        <f t="shared" si="654"/>
        <v>20</v>
      </c>
      <c r="AL520" s="17">
        <f t="shared" si="654"/>
        <v>20</v>
      </c>
      <c r="AM520" s="17">
        <f t="shared" si="654"/>
        <v>20</v>
      </c>
      <c r="AN520" s="17">
        <f t="shared" si="654"/>
        <v>20</v>
      </c>
      <c r="AO520" s="17">
        <f t="shared" si="654"/>
        <v>20</v>
      </c>
      <c r="AP520" s="17">
        <f t="shared" si="654"/>
        <v>20</v>
      </c>
      <c r="AQ520" s="17">
        <f t="shared" si="654"/>
        <v>20</v>
      </c>
      <c r="AR520" s="17">
        <f t="shared" ref="AR520:AU520" si="655">AD520</f>
        <v>20</v>
      </c>
      <c r="AS520" s="17">
        <f t="shared" si="655"/>
        <v>20</v>
      </c>
      <c r="AT520" s="17">
        <f t="shared" si="655"/>
        <v>20</v>
      </c>
      <c r="AU520" s="17">
        <f t="shared" si="655"/>
        <v>20</v>
      </c>
      <c r="AV520" s="17">
        <f t="shared" ref="AV520:BR520" si="656">AR520</f>
        <v>20</v>
      </c>
      <c r="AW520" s="17">
        <f t="shared" si="656"/>
        <v>20</v>
      </c>
      <c r="AX520" s="17">
        <f t="shared" si="656"/>
        <v>20</v>
      </c>
      <c r="AY520" s="17">
        <f t="shared" si="656"/>
        <v>20</v>
      </c>
      <c r="AZ520" s="17">
        <f t="shared" si="656"/>
        <v>20</v>
      </c>
      <c r="BA520" s="17">
        <f t="shared" si="656"/>
        <v>20</v>
      </c>
      <c r="BB520" s="17">
        <f t="shared" si="656"/>
        <v>20</v>
      </c>
      <c r="BC520" s="17">
        <f t="shared" si="656"/>
        <v>20</v>
      </c>
      <c r="BD520" s="17">
        <f t="shared" si="656"/>
        <v>20</v>
      </c>
      <c r="BE520" s="17">
        <f t="shared" si="656"/>
        <v>20</v>
      </c>
      <c r="BF520" s="17">
        <f t="shared" si="656"/>
        <v>20</v>
      </c>
      <c r="BG520" s="17">
        <f t="shared" si="656"/>
        <v>20</v>
      </c>
      <c r="BH520" s="17">
        <f t="shared" si="656"/>
        <v>20</v>
      </c>
      <c r="BI520" s="17">
        <f t="shared" si="656"/>
        <v>20</v>
      </c>
      <c r="BJ520" s="17">
        <f t="shared" si="656"/>
        <v>20</v>
      </c>
      <c r="BK520" s="17">
        <f t="shared" si="656"/>
        <v>20</v>
      </c>
      <c r="BL520" s="17">
        <f t="shared" si="656"/>
        <v>20</v>
      </c>
      <c r="BM520" s="17">
        <f t="shared" si="656"/>
        <v>20</v>
      </c>
      <c r="BN520" s="17">
        <f t="shared" si="656"/>
        <v>20</v>
      </c>
      <c r="BO520" s="17">
        <f t="shared" si="656"/>
        <v>20</v>
      </c>
      <c r="BP520" s="17">
        <f t="shared" si="656"/>
        <v>20</v>
      </c>
      <c r="BQ520" s="17">
        <f t="shared" si="656"/>
        <v>20</v>
      </c>
      <c r="BR520" s="17">
        <f t="shared" si="656"/>
        <v>20</v>
      </c>
      <c r="BS520" s="19">
        <f t="shared" ref="BS520:GT520" si="657">IF(BS515&lt;&gt;" ",BR520," ")</f>
        <v>20</v>
      </c>
      <c r="BT520" s="19">
        <f t="shared" si="657"/>
        <v>20</v>
      </c>
      <c r="BU520" s="19">
        <f t="shared" si="657"/>
        <v>20</v>
      </c>
      <c r="BV520" s="19">
        <f t="shared" si="657"/>
        <v>20</v>
      </c>
      <c r="BW520" s="19">
        <f t="shared" si="657"/>
        <v>20</v>
      </c>
      <c r="BX520" s="19">
        <f t="shared" si="657"/>
        <v>20</v>
      </c>
      <c r="BY520" s="19">
        <f t="shared" si="657"/>
        <v>20</v>
      </c>
      <c r="BZ520" s="19">
        <f t="shared" si="657"/>
        <v>20</v>
      </c>
      <c r="CA520" s="19">
        <f t="shared" si="657"/>
        <v>20</v>
      </c>
      <c r="CB520" s="19">
        <f t="shared" si="657"/>
        <v>20</v>
      </c>
      <c r="CC520" s="19">
        <f t="shared" si="657"/>
        <v>20</v>
      </c>
      <c r="CD520" s="19">
        <f t="shared" si="657"/>
        <v>20</v>
      </c>
      <c r="CE520" s="19">
        <f t="shared" si="657"/>
        <v>20</v>
      </c>
      <c r="CF520" s="19">
        <f t="shared" si="657"/>
        <v>20</v>
      </c>
      <c r="CG520" s="19">
        <f t="shared" si="657"/>
        <v>20</v>
      </c>
      <c r="CH520" s="19">
        <f t="shared" si="657"/>
        <v>20</v>
      </c>
      <c r="CI520" s="19">
        <f t="shared" si="657"/>
        <v>20</v>
      </c>
      <c r="CJ520" s="19">
        <f t="shared" si="657"/>
        <v>20</v>
      </c>
      <c r="CK520" s="19">
        <f t="shared" si="657"/>
        <v>20</v>
      </c>
      <c r="CL520" s="19">
        <f t="shared" si="657"/>
        <v>20</v>
      </c>
      <c r="CM520" s="19">
        <f t="shared" si="657"/>
        <v>20</v>
      </c>
      <c r="CN520" s="19">
        <f t="shared" si="657"/>
        <v>20</v>
      </c>
      <c r="CO520" s="19">
        <f t="shared" si="657"/>
        <v>20</v>
      </c>
      <c r="CP520" s="19">
        <f t="shared" si="657"/>
        <v>20</v>
      </c>
      <c r="CQ520" s="19">
        <f t="shared" si="657"/>
        <v>20</v>
      </c>
      <c r="CR520" s="19">
        <f t="shared" si="657"/>
        <v>20</v>
      </c>
      <c r="CS520" s="19">
        <f t="shared" si="657"/>
        <v>20</v>
      </c>
      <c r="CT520" s="19">
        <f t="shared" si="657"/>
        <v>20</v>
      </c>
      <c r="CU520" s="19">
        <f t="shared" si="657"/>
        <v>20</v>
      </c>
      <c r="CV520" s="19">
        <f t="shared" si="657"/>
        <v>20</v>
      </c>
      <c r="CW520" s="19">
        <f t="shared" si="657"/>
        <v>20</v>
      </c>
      <c r="CX520" s="19">
        <f t="shared" si="657"/>
        <v>20</v>
      </c>
      <c r="CY520" s="19">
        <f t="shared" si="657"/>
        <v>20</v>
      </c>
      <c r="CZ520" s="19">
        <f t="shared" si="657"/>
        <v>20</v>
      </c>
      <c r="DA520" s="19">
        <f t="shared" si="657"/>
        <v>20</v>
      </c>
      <c r="DB520" s="19">
        <f t="shared" si="657"/>
        <v>20</v>
      </c>
      <c r="DC520" s="19">
        <f t="shared" si="657"/>
        <v>20</v>
      </c>
      <c r="DD520" s="19">
        <f t="shared" si="657"/>
        <v>20</v>
      </c>
      <c r="DE520" s="19">
        <f t="shared" si="657"/>
        <v>20</v>
      </c>
      <c r="DF520" s="19">
        <f t="shared" si="657"/>
        <v>20</v>
      </c>
      <c r="DG520" s="19">
        <f t="shared" si="657"/>
        <v>20</v>
      </c>
      <c r="DH520" s="19">
        <f t="shared" si="657"/>
        <v>20</v>
      </c>
      <c r="DI520" s="19">
        <f t="shared" si="657"/>
        <v>20</v>
      </c>
      <c r="DJ520" s="19">
        <f t="shared" si="657"/>
        <v>20</v>
      </c>
      <c r="DK520" s="19">
        <f t="shared" si="657"/>
        <v>20</v>
      </c>
      <c r="DL520" s="19">
        <f t="shared" si="657"/>
        <v>20</v>
      </c>
      <c r="DM520" s="19">
        <f t="shared" si="657"/>
        <v>20</v>
      </c>
      <c r="DN520" s="19">
        <f t="shared" si="657"/>
        <v>20</v>
      </c>
      <c r="DO520" s="19">
        <f t="shared" si="657"/>
        <v>20</v>
      </c>
      <c r="DP520" s="19">
        <f t="shared" si="657"/>
        <v>20</v>
      </c>
      <c r="DQ520" s="19">
        <f t="shared" si="657"/>
        <v>20</v>
      </c>
      <c r="DR520" s="19">
        <f t="shared" si="657"/>
        <v>20</v>
      </c>
      <c r="DS520" s="19">
        <f t="shared" si="657"/>
        <v>20</v>
      </c>
      <c r="DT520" s="19">
        <f t="shared" si="657"/>
        <v>20</v>
      </c>
      <c r="DU520" s="19">
        <f t="shared" si="657"/>
        <v>20</v>
      </c>
      <c r="DV520" s="19">
        <f t="shared" si="657"/>
        <v>20</v>
      </c>
      <c r="DW520" s="19">
        <f t="shared" si="657"/>
        <v>20</v>
      </c>
      <c r="DX520" s="19">
        <f t="shared" si="657"/>
        <v>20</v>
      </c>
      <c r="DY520" s="19">
        <f t="shared" si="657"/>
        <v>20</v>
      </c>
      <c r="DZ520" s="19">
        <f t="shared" si="657"/>
        <v>20</v>
      </c>
      <c r="EA520" s="19" t="str">
        <f t="shared" si="657"/>
        <v xml:space="preserve"> </v>
      </c>
      <c r="EB520" s="19" t="str">
        <f t="shared" si="657"/>
        <v xml:space="preserve"> </v>
      </c>
      <c r="EC520" s="19" t="str">
        <f t="shared" si="657"/>
        <v xml:space="preserve"> </v>
      </c>
      <c r="ED520" s="19" t="str">
        <f t="shared" si="657"/>
        <v xml:space="preserve"> </v>
      </c>
      <c r="EE520" s="19" t="str">
        <f t="shared" si="657"/>
        <v xml:space="preserve"> </v>
      </c>
      <c r="EF520" s="19" t="str">
        <f t="shared" si="657"/>
        <v xml:space="preserve"> </v>
      </c>
      <c r="EG520" s="19" t="str">
        <f t="shared" si="657"/>
        <v xml:space="preserve"> </v>
      </c>
      <c r="EH520" s="19" t="str">
        <f t="shared" si="657"/>
        <v xml:space="preserve"> </v>
      </c>
      <c r="EI520" s="19" t="str">
        <f t="shared" si="657"/>
        <v xml:space="preserve"> </v>
      </c>
      <c r="EJ520" s="19" t="str">
        <f t="shared" si="657"/>
        <v xml:space="preserve"> </v>
      </c>
      <c r="EK520" s="19" t="str">
        <f t="shared" si="657"/>
        <v xml:space="preserve"> </v>
      </c>
      <c r="EL520" s="19" t="str">
        <f t="shared" si="657"/>
        <v xml:space="preserve"> </v>
      </c>
      <c r="EM520" s="19" t="str">
        <f t="shared" si="657"/>
        <v xml:space="preserve"> </v>
      </c>
      <c r="EN520" s="19" t="str">
        <f t="shared" si="657"/>
        <v xml:space="preserve"> </v>
      </c>
      <c r="EO520" s="19" t="str">
        <f t="shared" si="657"/>
        <v xml:space="preserve"> </v>
      </c>
      <c r="EP520" s="19" t="str">
        <f t="shared" si="657"/>
        <v xml:space="preserve"> </v>
      </c>
      <c r="EQ520" s="19" t="str">
        <f t="shared" si="657"/>
        <v xml:space="preserve"> </v>
      </c>
      <c r="ER520" s="19" t="str">
        <f t="shared" si="657"/>
        <v xml:space="preserve"> </v>
      </c>
      <c r="ES520" s="19" t="str">
        <f t="shared" si="657"/>
        <v xml:space="preserve"> </v>
      </c>
      <c r="ET520" s="19" t="str">
        <f t="shared" si="657"/>
        <v xml:space="preserve"> </v>
      </c>
      <c r="EU520" s="19" t="str">
        <f t="shared" si="657"/>
        <v xml:space="preserve"> </v>
      </c>
      <c r="EV520" s="19" t="str">
        <f t="shared" si="657"/>
        <v xml:space="preserve"> </v>
      </c>
      <c r="EW520" s="19" t="str">
        <f t="shared" si="657"/>
        <v xml:space="preserve"> </v>
      </c>
      <c r="EX520" s="19" t="str">
        <f t="shared" si="657"/>
        <v xml:space="preserve"> </v>
      </c>
      <c r="EY520" s="19" t="str">
        <f t="shared" si="657"/>
        <v xml:space="preserve"> </v>
      </c>
      <c r="EZ520" s="19" t="str">
        <f t="shared" si="657"/>
        <v xml:space="preserve"> </v>
      </c>
      <c r="FA520" s="19" t="str">
        <f t="shared" si="657"/>
        <v xml:space="preserve"> </v>
      </c>
      <c r="FB520" s="19" t="str">
        <f t="shared" si="657"/>
        <v xml:space="preserve"> </v>
      </c>
      <c r="FC520" s="19" t="str">
        <f t="shared" si="657"/>
        <v xml:space="preserve"> </v>
      </c>
      <c r="FD520" s="19" t="str">
        <f t="shared" si="657"/>
        <v xml:space="preserve"> </v>
      </c>
      <c r="FE520" s="19" t="str">
        <f t="shared" si="657"/>
        <v xml:space="preserve"> </v>
      </c>
      <c r="FF520" s="19" t="str">
        <f t="shared" si="657"/>
        <v xml:space="preserve"> </v>
      </c>
      <c r="FG520" s="19" t="str">
        <f t="shared" si="657"/>
        <v xml:space="preserve"> </v>
      </c>
      <c r="FH520" s="19" t="str">
        <f t="shared" si="657"/>
        <v xml:space="preserve"> </v>
      </c>
      <c r="FI520" s="19" t="str">
        <f t="shared" si="657"/>
        <v xml:space="preserve"> </v>
      </c>
      <c r="FJ520" s="19" t="str">
        <f t="shared" si="657"/>
        <v xml:space="preserve"> </v>
      </c>
      <c r="FK520" s="19" t="str">
        <f t="shared" si="657"/>
        <v xml:space="preserve"> </v>
      </c>
      <c r="FL520" s="19" t="str">
        <f t="shared" si="657"/>
        <v xml:space="preserve"> </v>
      </c>
      <c r="FM520" s="19" t="str">
        <f t="shared" si="657"/>
        <v xml:space="preserve"> </v>
      </c>
      <c r="FN520" s="19" t="str">
        <f t="shared" si="657"/>
        <v xml:space="preserve"> </v>
      </c>
      <c r="FO520" s="19" t="str">
        <f t="shared" si="657"/>
        <v xml:space="preserve"> </v>
      </c>
      <c r="FP520" s="19" t="str">
        <f t="shared" si="657"/>
        <v xml:space="preserve"> </v>
      </c>
      <c r="FQ520" s="19" t="str">
        <f t="shared" si="657"/>
        <v xml:space="preserve"> </v>
      </c>
      <c r="FR520" s="19" t="str">
        <f t="shared" si="657"/>
        <v xml:space="preserve"> </v>
      </c>
      <c r="FS520" s="19" t="str">
        <f t="shared" si="657"/>
        <v xml:space="preserve"> </v>
      </c>
      <c r="FT520" s="19" t="str">
        <f t="shared" si="657"/>
        <v xml:space="preserve"> </v>
      </c>
      <c r="FU520" s="19" t="str">
        <f t="shared" si="657"/>
        <v xml:space="preserve"> </v>
      </c>
      <c r="FV520" s="19" t="str">
        <f t="shared" si="657"/>
        <v xml:space="preserve"> </v>
      </c>
      <c r="FW520" s="19" t="str">
        <f t="shared" si="657"/>
        <v xml:space="preserve"> </v>
      </c>
      <c r="FX520" s="19" t="str">
        <f t="shared" si="657"/>
        <v xml:space="preserve"> </v>
      </c>
      <c r="FY520" s="19" t="str">
        <f t="shared" si="657"/>
        <v xml:space="preserve"> </v>
      </c>
      <c r="FZ520" s="19" t="str">
        <f t="shared" si="657"/>
        <v xml:space="preserve"> </v>
      </c>
      <c r="GA520" s="19" t="str">
        <f t="shared" si="657"/>
        <v xml:space="preserve"> </v>
      </c>
      <c r="GB520" s="19" t="str">
        <f t="shared" si="657"/>
        <v xml:space="preserve"> </v>
      </c>
      <c r="GC520" s="19" t="str">
        <f t="shared" si="657"/>
        <v xml:space="preserve"> </v>
      </c>
      <c r="GD520" s="19" t="str">
        <f t="shared" si="657"/>
        <v xml:space="preserve"> </v>
      </c>
      <c r="GE520" s="19" t="str">
        <f t="shared" si="657"/>
        <v xml:space="preserve"> </v>
      </c>
      <c r="GF520" s="19" t="str">
        <f t="shared" si="657"/>
        <v xml:space="preserve"> </v>
      </c>
      <c r="GG520" s="19" t="str">
        <f t="shared" si="657"/>
        <v xml:space="preserve"> </v>
      </c>
      <c r="GH520" s="19" t="str">
        <f t="shared" si="657"/>
        <v xml:space="preserve"> </v>
      </c>
      <c r="GI520" s="19" t="str">
        <f t="shared" si="657"/>
        <v xml:space="preserve"> </v>
      </c>
      <c r="GJ520" s="19" t="str">
        <f t="shared" si="657"/>
        <v xml:space="preserve"> </v>
      </c>
      <c r="GK520" s="19" t="str">
        <f t="shared" si="657"/>
        <v xml:space="preserve"> </v>
      </c>
      <c r="GL520" s="19" t="str">
        <f t="shared" si="657"/>
        <v xml:space="preserve"> </v>
      </c>
      <c r="GM520" s="19" t="str">
        <f t="shared" si="657"/>
        <v xml:space="preserve"> </v>
      </c>
      <c r="GN520" s="19" t="str">
        <f t="shared" si="657"/>
        <v xml:space="preserve"> </v>
      </c>
      <c r="GO520" s="19" t="str">
        <f t="shared" si="657"/>
        <v xml:space="preserve"> </v>
      </c>
      <c r="GP520" s="19" t="str">
        <f t="shared" si="657"/>
        <v xml:space="preserve"> </v>
      </c>
      <c r="GQ520" s="19" t="str">
        <f t="shared" si="657"/>
        <v xml:space="preserve"> </v>
      </c>
      <c r="GR520" s="19" t="str">
        <f t="shared" si="657"/>
        <v xml:space="preserve"> </v>
      </c>
      <c r="GS520" s="19" t="str">
        <f t="shared" si="657"/>
        <v xml:space="preserve"> </v>
      </c>
      <c r="GT520" s="19" t="str">
        <f t="shared" si="657"/>
        <v xml:space="preserve"> </v>
      </c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</row>
    <row r="521" spans="1:257" ht="12.75" customHeight="1" x14ac:dyDescent="0.2">
      <c r="A521" s="19" t="s">
        <v>23</v>
      </c>
      <c r="B521" s="19" t="s">
        <v>16</v>
      </c>
      <c r="C521" s="19">
        <f t="shared" si="652"/>
        <v>89</v>
      </c>
      <c r="D521" s="19">
        <f t="shared" ref="D521:F521" si="658">C521</f>
        <v>89</v>
      </c>
      <c r="E521" s="19">
        <f t="shared" si="658"/>
        <v>89</v>
      </c>
      <c r="F521" s="19">
        <f t="shared" si="658"/>
        <v>89</v>
      </c>
      <c r="G521" s="19">
        <f t="shared" ref="G521:G522" si="659">C521</f>
        <v>89</v>
      </c>
      <c r="H521" s="19">
        <f t="shared" ref="H521:J521" si="660">G521</f>
        <v>89</v>
      </c>
      <c r="I521" s="19">
        <f t="shared" si="660"/>
        <v>89</v>
      </c>
      <c r="J521" s="19">
        <f t="shared" si="660"/>
        <v>89</v>
      </c>
      <c r="K521" s="19">
        <f t="shared" ref="K521:K522" si="661">G521</f>
        <v>89</v>
      </c>
      <c r="L521" s="19">
        <f t="shared" ref="L521:N521" si="662">K521</f>
        <v>89</v>
      </c>
      <c r="M521" s="19">
        <f t="shared" si="662"/>
        <v>89</v>
      </c>
      <c r="N521" s="19">
        <f t="shared" si="662"/>
        <v>89</v>
      </c>
      <c r="O521" s="19">
        <f t="shared" ref="O521:AQ521" si="663">K521</f>
        <v>89</v>
      </c>
      <c r="P521" s="19">
        <f t="shared" si="663"/>
        <v>89</v>
      </c>
      <c r="Q521" s="19">
        <f t="shared" si="663"/>
        <v>89</v>
      </c>
      <c r="R521" s="19">
        <f t="shared" si="663"/>
        <v>89</v>
      </c>
      <c r="S521" s="19">
        <f t="shared" si="663"/>
        <v>89</v>
      </c>
      <c r="T521" s="19">
        <f t="shared" si="663"/>
        <v>89</v>
      </c>
      <c r="U521" s="19">
        <f t="shared" si="663"/>
        <v>89</v>
      </c>
      <c r="V521" s="19">
        <f t="shared" si="663"/>
        <v>89</v>
      </c>
      <c r="W521" s="19">
        <f t="shared" si="663"/>
        <v>89</v>
      </c>
      <c r="X521" s="19">
        <f t="shared" si="663"/>
        <v>89</v>
      </c>
      <c r="Y521" s="19">
        <f t="shared" si="663"/>
        <v>89</v>
      </c>
      <c r="Z521" s="19">
        <f t="shared" si="663"/>
        <v>89</v>
      </c>
      <c r="AA521" s="19">
        <f t="shared" si="663"/>
        <v>89</v>
      </c>
      <c r="AB521" s="19">
        <f t="shared" si="663"/>
        <v>89</v>
      </c>
      <c r="AC521" s="19">
        <f t="shared" si="663"/>
        <v>89</v>
      </c>
      <c r="AD521" s="19">
        <f t="shared" si="663"/>
        <v>89</v>
      </c>
      <c r="AE521" s="19">
        <f t="shared" si="663"/>
        <v>89</v>
      </c>
      <c r="AF521" s="19">
        <f t="shared" si="663"/>
        <v>89</v>
      </c>
      <c r="AG521" s="19">
        <f t="shared" si="663"/>
        <v>89</v>
      </c>
      <c r="AH521" s="19">
        <f t="shared" si="663"/>
        <v>89</v>
      </c>
      <c r="AI521" s="19">
        <f t="shared" si="663"/>
        <v>89</v>
      </c>
      <c r="AJ521" s="19">
        <f t="shared" si="663"/>
        <v>89</v>
      </c>
      <c r="AK521" s="19">
        <f t="shared" si="663"/>
        <v>89</v>
      </c>
      <c r="AL521" s="19">
        <f t="shared" si="663"/>
        <v>89</v>
      </c>
      <c r="AM521" s="19">
        <f t="shared" si="663"/>
        <v>89</v>
      </c>
      <c r="AN521" s="19">
        <f t="shared" si="663"/>
        <v>89</v>
      </c>
      <c r="AO521" s="19">
        <f t="shared" si="663"/>
        <v>89</v>
      </c>
      <c r="AP521" s="19">
        <f t="shared" si="663"/>
        <v>89</v>
      </c>
      <c r="AQ521" s="19">
        <f t="shared" si="663"/>
        <v>89</v>
      </c>
      <c r="AR521" s="19">
        <f t="shared" ref="AR521:AU521" si="664">AD521</f>
        <v>89</v>
      </c>
      <c r="AS521" s="19">
        <f t="shared" si="664"/>
        <v>89</v>
      </c>
      <c r="AT521" s="19">
        <f t="shared" si="664"/>
        <v>89</v>
      </c>
      <c r="AU521" s="19">
        <f t="shared" si="664"/>
        <v>89</v>
      </c>
      <c r="AV521" s="19">
        <f t="shared" ref="AV521:BR521" si="665">AR521</f>
        <v>89</v>
      </c>
      <c r="AW521" s="19">
        <f t="shared" si="665"/>
        <v>89</v>
      </c>
      <c r="AX521" s="19">
        <f t="shared" si="665"/>
        <v>89</v>
      </c>
      <c r="AY521" s="19">
        <f t="shared" si="665"/>
        <v>89</v>
      </c>
      <c r="AZ521" s="19">
        <f t="shared" si="665"/>
        <v>89</v>
      </c>
      <c r="BA521" s="19">
        <f t="shared" si="665"/>
        <v>89</v>
      </c>
      <c r="BB521" s="19">
        <f t="shared" si="665"/>
        <v>89</v>
      </c>
      <c r="BC521" s="19">
        <f t="shared" si="665"/>
        <v>89</v>
      </c>
      <c r="BD521" s="19">
        <f t="shared" si="665"/>
        <v>89</v>
      </c>
      <c r="BE521" s="19">
        <f t="shared" si="665"/>
        <v>89</v>
      </c>
      <c r="BF521" s="19">
        <f t="shared" si="665"/>
        <v>89</v>
      </c>
      <c r="BG521" s="19">
        <f t="shared" si="665"/>
        <v>89</v>
      </c>
      <c r="BH521" s="19">
        <f t="shared" si="665"/>
        <v>89</v>
      </c>
      <c r="BI521" s="19">
        <f t="shared" si="665"/>
        <v>89</v>
      </c>
      <c r="BJ521" s="19">
        <f t="shared" si="665"/>
        <v>89</v>
      </c>
      <c r="BK521" s="19">
        <f t="shared" si="665"/>
        <v>89</v>
      </c>
      <c r="BL521" s="19">
        <f t="shared" si="665"/>
        <v>89</v>
      </c>
      <c r="BM521" s="19">
        <f t="shared" si="665"/>
        <v>89</v>
      </c>
      <c r="BN521" s="19">
        <f t="shared" si="665"/>
        <v>89</v>
      </c>
      <c r="BO521" s="19">
        <f t="shared" si="665"/>
        <v>89</v>
      </c>
      <c r="BP521" s="19">
        <f t="shared" si="665"/>
        <v>89</v>
      </c>
      <c r="BQ521" s="19">
        <f t="shared" si="665"/>
        <v>89</v>
      </c>
      <c r="BR521" s="19">
        <f t="shared" si="665"/>
        <v>89</v>
      </c>
      <c r="BS521" s="19">
        <f t="shared" ref="BS521:GT521" si="666">IF(BS515&lt;&gt;" ",BR521," ")</f>
        <v>89</v>
      </c>
      <c r="BT521" s="19">
        <f t="shared" si="666"/>
        <v>89</v>
      </c>
      <c r="BU521" s="19">
        <f t="shared" si="666"/>
        <v>89</v>
      </c>
      <c r="BV521" s="19">
        <f t="shared" si="666"/>
        <v>89</v>
      </c>
      <c r="BW521" s="19">
        <f t="shared" si="666"/>
        <v>89</v>
      </c>
      <c r="BX521" s="19">
        <f t="shared" si="666"/>
        <v>89</v>
      </c>
      <c r="BY521" s="19">
        <f t="shared" si="666"/>
        <v>89</v>
      </c>
      <c r="BZ521" s="19">
        <f t="shared" si="666"/>
        <v>89</v>
      </c>
      <c r="CA521" s="19">
        <f t="shared" si="666"/>
        <v>89</v>
      </c>
      <c r="CB521" s="19">
        <f t="shared" si="666"/>
        <v>89</v>
      </c>
      <c r="CC521" s="19">
        <f t="shared" si="666"/>
        <v>89</v>
      </c>
      <c r="CD521" s="19">
        <f t="shared" si="666"/>
        <v>89</v>
      </c>
      <c r="CE521" s="19">
        <f t="shared" si="666"/>
        <v>89</v>
      </c>
      <c r="CF521" s="19">
        <f t="shared" si="666"/>
        <v>89</v>
      </c>
      <c r="CG521" s="19">
        <f t="shared" si="666"/>
        <v>89</v>
      </c>
      <c r="CH521" s="19">
        <f t="shared" si="666"/>
        <v>89</v>
      </c>
      <c r="CI521" s="19">
        <f t="shared" si="666"/>
        <v>89</v>
      </c>
      <c r="CJ521" s="19">
        <f t="shared" si="666"/>
        <v>89</v>
      </c>
      <c r="CK521" s="19">
        <f t="shared" si="666"/>
        <v>89</v>
      </c>
      <c r="CL521" s="19">
        <f t="shared" si="666"/>
        <v>89</v>
      </c>
      <c r="CM521" s="19">
        <f t="shared" si="666"/>
        <v>89</v>
      </c>
      <c r="CN521" s="19">
        <f t="shared" si="666"/>
        <v>89</v>
      </c>
      <c r="CO521" s="19">
        <f t="shared" si="666"/>
        <v>89</v>
      </c>
      <c r="CP521" s="19">
        <f t="shared" si="666"/>
        <v>89</v>
      </c>
      <c r="CQ521" s="19">
        <f t="shared" si="666"/>
        <v>89</v>
      </c>
      <c r="CR521" s="19">
        <f t="shared" si="666"/>
        <v>89</v>
      </c>
      <c r="CS521" s="19">
        <f t="shared" si="666"/>
        <v>89</v>
      </c>
      <c r="CT521" s="19">
        <f t="shared" si="666"/>
        <v>89</v>
      </c>
      <c r="CU521" s="19">
        <f t="shared" si="666"/>
        <v>89</v>
      </c>
      <c r="CV521" s="19">
        <f t="shared" si="666"/>
        <v>89</v>
      </c>
      <c r="CW521" s="19">
        <f t="shared" si="666"/>
        <v>89</v>
      </c>
      <c r="CX521" s="19">
        <f t="shared" si="666"/>
        <v>89</v>
      </c>
      <c r="CY521" s="19">
        <f t="shared" si="666"/>
        <v>89</v>
      </c>
      <c r="CZ521" s="19">
        <f t="shared" si="666"/>
        <v>89</v>
      </c>
      <c r="DA521" s="19">
        <f t="shared" si="666"/>
        <v>89</v>
      </c>
      <c r="DB521" s="19">
        <f t="shared" si="666"/>
        <v>89</v>
      </c>
      <c r="DC521" s="19">
        <f t="shared" si="666"/>
        <v>89</v>
      </c>
      <c r="DD521" s="19">
        <f t="shared" si="666"/>
        <v>89</v>
      </c>
      <c r="DE521" s="19">
        <f t="shared" si="666"/>
        <v>89</v>
      </c>
      <c r="DF521" s="19">
        <f t="shared" si="666"/>
        <v>89</v>
      </c>
      <c r="DG521" s="19">
        <f t="shared" si="666"/>
        <v>89</v>
      </c>
      <c r="DH521" s="19">
        <f t="shared" si="666"/>
        <v>89</v>
      </c>
      <c r="DI521" s="19">
        <f t="shared" si="666"/>
        <v>89</v>
      </c>
      <c r="DJ521" s="19">
        <f t="shared" si="666"/>
        <v>89</v>
      </c>
      <c r="DK521" s="19">
        <f t="shared" si="666"/>
        <v>89</v>
      </c>
      <c r="DL521" s="19">
        <f t="shared" si="666"/>
        <v>89</v>
      </c>
      <c r="DM521" s="19">
        <f t="shared" si="666"/>
        <v>89</v>
      </c>
      <c r="DN521" s="19">
        <f t="shared" si="666"/>
        <v>89</v>
      </c>
      <c r="DO521" s="19">
        <f t="shared" si="666"/>
        <v>89</v>
      </c>
      <c r="DP521" s="19">
        <f t="shared" si="666"/>
        <v>89</v>
      </c>
      <c r="DQ521" s="19">
        <f t="shared" si="666"/>
        <v>89</v>
      </c>
      <c r="DR521" s="19">
        <f t="shared" si="666"/>
        <v>89</v>
      </c>
      <c r="DS521" s="19">
        <f t="shared" si="666"/>
        <v>89</v>
      </c>
      <c r="DT521" s="19">
        <f t="shared" si="666"/>
        <v>89</v>
      </c>
      <c r="DU521" s="19">
        <f t="shared" si="666"/>
        <v>89</v>
      </c>
      <c r="DV521" s="19">
        <f t="shared" si="666"/>
        <v>89</v>
      </c>
      <c r="DW521" s="19">
        <f t="shared" si="666"/>
        <v>89</v>
      </c>
      <c r="DX521" s="19">
        <f t="shared" si="666"/>
        <v>89</v>
      </c>
      <c r="DY521" s="19">
        <f t="shared" si="666"/>
        <v>89</v>
      </c>
      <c r="DZ521" s="19">
        <f t="shared" si="666"/>
        <v>89</v>
      </c>
      <c r="EA521" s="19" t="str">
        <f t="shared" si="666"/>
        <v xml:space="preserve"> </v>
      </c>
      <c r="EB521" s="19" t="str">
        <f t="shared" si="666"/>
        <v xml:space="preserve"> </v>
      </c>
      <c r="EC521" s="19" t="str">
        <f t="shared" si="666"/>
        <v xml:space="preserve"> </v>
      </c>
      <c r="ED521" s="19" t="str">
        <f t="shared" si="666"/>
        <v xml:space="preserve"> </v>
      </c>
      <c r="EE521" s="19" t="str">
        <f t="shared" si="666"/>
        <v xml:space="preserve"> </v>
      </c>
      <c r="EF521" s="19" t="str">
        <f t="shared" si="666"/>
        <v xml:space="preserve"> </v>
      </c>
      <c r="EG521" s="19" t="str">
        <f t="shared" si="666"/>
        <v xml:space="preserve"> </v>
      </c>
      <c r="EH521" s="19" t="str">
        <f t="shared" si="666"/>
        <v xml:space="preserve"> </v>
      </c>
      <c r="EI521" s="19" t="str">
        <f t="shared" si="666"/>
        <v xml:space="preserve"> </v>
      </c>
      <c r="EJ521" s="19" t="str">
        <f t="shared" si="666"/>
        <v xml:space="preserve"> </v>
      </c>
      <c r="EK521" s="19" t="str">
        <f t="shared" si="666"/>
        <v xml:space="preserve"> </v>
      </c>
      <c r="EL521" s="19" t="str">
        <f t="shared" si="666"/>
        <v xml:space="preserve"> </v>
      </c>
      <c r="EM521" s="19" t="str">
        <f t="shared" si="666"/>
        <v xml:space="preserve"> </v>
      </c>
      <c r="EN521" s="19" t="str">
        <f t="shared" si="666"/>
        <v xml:space="preserve"> </v>
      </c>
      <c r="EO521" s="19" t="str">
        <f t="shared" si="666"/>
        <v xml:space="preserve"> </v>
      </c>
      <c r="EP521" s="19" t="str">
        <f t="shared" si="666"/>
        <v xml:space="preserve"> </v>
      </c>
      <c r="EQ521" s="19" t="str">
        <f t="shared" si="666"/>
        <v xml:space="preserve"> </v>
      </c>
      <c r="ER521" s="19" t="str">
        <f t="shared" si="666"/>
        <v xml:space="preserve"> </v>
      </c>
      <c r="ES521" s="19" t="str">
        <f t="shared" si="666"/>
        <v xml:space="preserve"> </v>
      </c>
      <c r="ET521" s="19" t="str">
        <f t="shared" si="666"/>
        <v xml:space="preserve"> </v>
      </c>
      <c r="EU521" s="19" t="str">
        <f t="shared" si="666"/>
        <v xml:space="preserve"> </v>
      </c>
      <c r="EV521" s="19" t="str">
        <f t="shared" si="666"/>
        <v xml:space="preserve"> </v>
      </c>
      <c r="EW521" s="19" t="str">
        <f t="shared" si="666"/>
        <v xml:space="preserve"> </v>
      </c>
      <c r="EX521" s="19" t="str">
        <f t="shared" si="666"/>
        <v xml:space="preserve"> </v>
      </c>
      <c r="EY521" s="19" t="str">
        <f t="shared" si="666"/>
        <v xml:space="preserve"> </v>
      </c>
      <c r="EZ521" s="19" t="str">
        <f t="shared" si="666"/>
        <v xml:space="preserve"> </v>
      </c>
      <c r="FA521" s="19" t="str">
        <f t="shared" si="666"/>
        <v xml:space="preserve"> </v>
      </c>
      <c r="FB521" s="19" t="str">
        <f t="shared" si="666"/>
        <v xml:space="preserve"> </v>
      </c>
      <c r="FC521" s="19" t="str">
        <f t="shared" si="666"/>
        <v xml:space="preserve"> </v>
      </c>
      <c r="FD521" s="19" t="str">
        <f t="shared" si="666"/>
        <v xml:space="preserve"> </v>
      </c>
      <c r="FE521" s="19" t="str">
        <f t="shared" si="666"/>
        <v xml:space="preserve"> </v>
      </c>
      <c r="FF521" s="19" t="str">
        <f t="shared" si="666"/>
        <v xml:space="preserve"> </v>
      </c>
      <c r="FG521" s="19" t="str">
        <f t="shared" si="666"/>
        <v xml:space="preserve"> </v>
      </c>
      <c r="FH521" s="19" t="str">
        <f t="shared" si="666"/>
        <v xml:space="preserve"> </v>
      </c>
      <c r="FI521" s="19" t="str">
        <f t="shared" si="666"/>
        <v xml:space="preserve"> </v>
      </c>
      <c r="FJ521" s="19" t="str">
        <f t="shared" si="666"/>
        <v xml:space="preserve"> </v>
      </c>
      <c r="FK521" s="19" t="str">
        <f t="shared" si="666"/>
        <v xml:space="preserve"> </v>
      </c>
      <c r="FL521" s="19" t="str">
        <f t="shared" si="666"/>
        <v xml:space="preserve"> </v>
      </c>
      <c r="FM521" s="19" t="str">
        <f t="shared" si="666"/>
        <v xml:space="preserve"> </v>
      </c>
      <c r="FN521" s="19" t="str">
        <f t="shared" si="666"/>
        <v xml:space="preserve"> </v>
      </c>
      <c r="FO521" s="19" t="str">
        <f t="shared" si="666"/>
        <v xml:space="preserve"> </v>
      </c>
      <c r="FP521" s="19" t="str">
        <f t="shared" si="666"/>
        <v xml:space="preserve"> </v>
      </c>
      <c r="FQ521" s="19" t="str">
        <f t="shared" si="666"/>
        <v xml:space="preserve"> </v>
      </c>
      <c r="FR521" s="19" t="str">
        <f t="shared" si="666"/>
        <v xml:space="preserve"> </v>
      </c>
      <c r="FS521" s="19" t="str">
        <f t="shared" si="666"/>
        <v xml:space="preserve"> </v>
      </c>
      <c r="FT521" s="19" t="str">
        <f t="shared" si="666"/>
        <v xml:space="preserve"> </v>
      </c>
      <c r="FU521" s="19" t="str">
        <f t="shared" si="666"/>
        <v xml:space="preserve"> </v>
      </c>
      <c r="FV521" s="19" t="str">
        <f t="shared" si="666"/>
        <v xml:space="preserve"> </v>
      </c>
      <c r="FW521" s="19" t="str">
        <f t="shared" si="666"/>
        <v xml:space="preserve"> </v>
      </c>
      <c r="FX521" s="19" t="str">
        <f t="shared" si="666"/>
        <v xml:space="preserve"> </v>
      </c>
      <c r="FY521" s="19" t="str">
        <f t="shared" si="666"/>
        <v xml:space="preserve"> </v>
      </c>
      <c r="FZ521" s="19" t="str">
        <f t="shared" si="666"/>
        <v xml:space="preserve"> </v>
      </c>
      <c r="GA521" s="19" t="str">
        <f t="shared" si="666"/>
        <v xml:space="preserve"> </v>
      </c>
      <c r="GB521" s="19" t="str">
        <f t="shared" si="666"/>
        <v xml:space="preserve"> </v>
      </c>
      <c r="GC521" s="19" t="str">
        <f t="shared" si="666"/>
        <v xml:space="preserve"> </v>
      </c>
      <c r="GD521" s="19" t="str">
        <f t="shared" si="666"/>
        <v xml:space="preserve"> </v>
      </c>
      <c r="GE521" s="19" t="str">
        <f t="shared" si="666"/>
        <v xml:space="preserve"> </v>
      </c>
      <c r="GF521" s="19" t="str">
        <f t="shared" si="666"/>
        <v xml:space="preserve"> </v>
      </c>
      <c r="GG521" s="19" t="str">
        <f t="shared" si="666"/>
        <v xml:space="preserve"> </v>
      </c>
      <c r="GH521" s="19" t="str">
        <f t="shared" si="666"/>
        <v xml:space="preserve"> </v>
      </c>
      <c r="GI521" s="19" t="str">
        <f t="shared" si="666"/>
        <v xml:space="preserve"> </v>
      </c>
      <c r="GJ521" s="19" t="str">
        <f t="shared" si="666"/>
        <v xml:space="preserve"> </v>
      </c>
      <c r="GK521" s="19" t="str">
        <f t="shared" si="666"/>
        <v xml:space="preserve"> </v>
      </c>
      <c r="GL521" s="19" t="str">
        <f t="shared" si="666"/>
        <v xml:space="preserve"> </v>
      </c>
      <c r="GM521" s="19" t="str">
        <f t="shared" si="666"/>
        <v xml:space="preserve"> </v>
      </c>
      <c r="GN521" s="19" t="str">
        <f t="shared" si="666"/>
        <v xml:space="preserve"> </v>
      </c>
      <c r="GO521" s="19" t="str">
        <f t="shared" si="666"/>
        <v xml:space="preserve"> </v>
      </c>
      <c r="GP521" s="19" t="str">
        <f t="shared" si="666"/>
        <v xml:space="preserve"> </v>
      </c>
      <c r="GQ521" s="19" t="str">
        <f t="shared" si="666"/>
        <v xml:space="preserve"> </v>
      </c>
      <c r="GR521" s="19" t="str">
        <f t="shared" si="666"/>
        <v xml:space="preserve"> </v>
      </c>
      <c r="GS521" s="19" t="str">
        <f t="shared" si="666"/>
        <v xml:space="preserve"> </v>
      </c>
      <c r="GT521" s="19" t="str">
        <f t="shared" si="666"/>
        <v xml:space="preserve"> </v>
      </c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</row>
    <row r="522" spans="1:257" ht="12.75" customHeight="1" x14ac:dyDescent="0.2">
      <c r="A522" s="19" t="s">
        <v>24</v>
      </c>
      <c r="B522" s="2" t="s">
        <v>16</v>
      </c>
      <c r="C522" s="2">
        <f t="shared" si="652"/>
        <v>6</v>
      </c>
      <c r="D522" s="2">
        <f t="shared" ref="D522:F522" si="667">C522</f>
        <v>6</v>
      </c>
      <c r="E522" s="2">
        <f t="shared" si="667"/>
        <v>6</v>
      </c>
      <c r="F522" s="2">
        <f t="shared" si="667"/>
        <v>6</v>
      </c>
      <c r="G522" s="2">
        <f t="shared" si="659"/>
        <v>6</v>
      </c>
      <c r="H522" s="2">
        <f t="shared" ref="H522:J522" si="668">G522</f>
        <v>6</v>
      </c>
      <c r="I522" s="2">
        <f t="shared" si="668"/>
        <v>6</v>
      </c>
      <c r="J522" s="2">
        <f t="shared" si="668"/>
        <v>6</v>
      </c>
      <c r="K522" s="2">
        <f t="shared" si="661"/>
        <v>6</v>
      </c>
      <c r="L522" s="2">
        <f t="shared" ref="L522:N522" si="669">K522</f>
        <v>6</v>
      </c>
      <c r="M522" s="2">
        <f t="shared" si="669"/>
        <v>6</v>
      </c>
      <c r="N522" s="2">
        <f t="shared" si="669"/>
        <v>6</v>
      </c>
      <c r="O522" s="2">
        <f t="shared" ref="O522:AQ522" si="670">K522</f>
        <v>6</v>
      </c>
      <c r="P522" s="2">
        <f t="shared" si="670"/>
        <v>6</v>
      </c>
      <c r="Q522" s="2">
        <f t="shared" si="670"/>
        <v>6</v>
      </c>
      <c r="R522" s="2">
        <f t="shared" si="670"/>
        <v>6</v>
      </c>
      <c r="S522" s="2">
        <f t="shared" si="670"/>
        <v>6</v>
      </c>
      <c r="T522" s="2">
        <f t="shared" si="670"/>
        <v>6</v>
      </c>
      <c r="U522" s="2">
        <f t="shared" si="670"/>
        <v>6</v>
      </c>
      <c r="V522" s="2">
        <f t="shared" si="670"/>
        <v>6</v>
      </c>
      <c r="W522" s="2">
        <f t="shared" si="670"/>
        <v>6</v>
      </c>
      <c r="X522" s="2">
        <f t="shared" si="670"/>
        <v>6</v>
      </c>
      <c r="Y522" s="2">
        <f t="shared" si="670"/>
        <v>6</v>
      </c>
      <c r="Z522" s="2">
        <f t="shared" si="670"/>
        <v>6</v>
      </c>
      <c r="AA522" s="2">
        <f t="shared" si="670"/>
        <v>6</v>
      </c>
      <c r="AB522" s="2">
        <f t="shared" si="670"/>
        <v>6</v>
      </c>
      <c r="AC522" s="2">
        <f t="shared" si="670"/>
        <v>6</v>
      </c>
      <c r="AD522" s="2">
        <f t="shared" si="670"/>
        <v>6</v>
      </c>
      <c r="AE522" s="2">
        <f t="shared" si="670"/>
        <v>6</v>
      </c>
      <c r="AF522" s="2">
        <f t="shared" si="670"/>
        <v>6</v>
      </c>
      <c r="AG522" s="2">
        <f t="shared" si="670"/>
        <v>6</v>
      </c>
      <c r="AH522" s="2">
        <f t="shared" si="670"/>
        <v>6</v>
      </c>
      <c r="AI522" s="2">
        <f t="shared" si="670"/>
        <v>6</v>
      </c>
      <c r="AJ522" s="2">
        <f t="shared" si="670"/>
        <v>6</v>
      </c>
      <c r="AK522" s="2">
        <f t="shared" si="670"/>
        <v>6</v>
      </c>
      <c r="AL522" s="2">
        <f t="shared" si="670"/>
        <v>6</v>
      </c>
      <c r="AM522" s="2">
        <f t="shared" si="670"/>
        <v>6</v>
      </c>
      <c r="AN522" s="2">
        <f t="shared" si="670"/>
        <v>6</v>
      </c>
      <c r="AO522" s="2">
        <f t="shared" si="670"/>
        <v>6</v>
      </c>
      <c r="AP522" s="2">
        <f t="shared" si="670"/>
        <v>6</v>
      </c>
      <c r="AQ522" s="2">
        <f t="shared" si="670"/>
        <v>6</v>
      </c>
      <c r="AR522" s="2">
        <f t="shared" ref="AR522:AU522" si="671">AD522</f>
        <v>6</v>
      </c>
      <c r="AS522" s="2">
        <f t="shared" si="671"/>
        <v>6</v>
      </c>
      <c r="AT522" s="2">
        <f t="shared" si="671"/>
        <v>6</v>
      </c>
      <c r="AU522" s="2">
        <f t="shared" si="671"/>
        <v>6</v>
      </c>
      <c r="AV522" s="2">
        <f t="shared" ref="AV522:BR522" si="672">AR522</f>
        <v>6</v>
      </c>
      <c r="AW522" s="2">
        <f t="shared" si="672"/>
        <v>6</v>
      </c>
      <c r="AX522" s="2">
        <f t="shared" si="672"/>
        <v>6</v>
      </c>
      <c r="AY522" s="2">
        <f t="shared" si="672"/>
        <v>6</v>
      </c>
      <c r="AZ522" s="2">
        <f t="shared" si="672"/>
        <v>6</v>
      </c>
      <c r="BA522" s="2">
        <f t="shared" si="672"/>
        <v>6</v>
      </c>
      <c r="BB522" s="2">
        <f t="shared" si="672"/>
        <v>6</v>
      </c>
      <c r="BC522" s="2">
        <f t="shared" si="672"/>
        <v>6</v>
      </c>
      <c r="BD522" s="2">
        <f t="shared" si="672"/>
        <v>6</v>
      </c>
      <c r="BE522" s="2">
        <f t="shared" si="672"/>
        <v>6</v>
      </c>
      <c r="BF522" s="2">
        <f t="shared" si="672"/>
        <v>6</v>
      </c>
      <c r="BG522" s="2">
        <f t="shared" si="672"/>
        <v>6</v>
      </c>
      <c r="BH522" s="2">
        <f t="shared" si="672"/>
        <v>6</v>
      </c>
      <c r="BI522" s="2">
        <f t="shared" si="672"/>
        <v>6</v>
      </c>
      <c r="BJ522" s="2">
        <f t="shared" si="672"/>
        <v>6</v>
      </c>
      <c r="BK522" s="2">
        <f t="shared" si="672"/>
        <v>6</v>
      </c>
      <c r="BL522" s="2">
        <f t="shared" si="672"/>
        <v>6</v>
      </c>
      <c r="BM522" s="2">
        <f t="shared" si="672"/>
        <v>6</v>
      </c>
      <c r="BN522" s="2">
        <f t="shared" si="672"/>
        <v>6</v>
      </c>
      <c r="BO522" s="2">
        <f t="shared" si="672"/>
        <v>6</v>
      </c>
      <c r="BP522" s="2">
        <f t="shared" si="672"/>
        <v>6</v>
      </c>
      <c r="BQ522" s="2">
        <f t="shared" si="672"/>
        <v>6</v>
      </c>
      <c r="BR522" s="2">
        <f t="shared" si="672"/>
        <v>6</v>
      </c>
      <c r="BS522" s="19">
        <f t="shared" ref="BS522:GT522" si="673">IF(BS515&lt;&gt;" ",BR522," ")</f>
        <v>6</v>
      </c>
      <c r="BT522" s="19">
        <f t="shared" si="673"/>
        <v>6</v>
      </c>
      <c r="BU522" s="19">
        <f t="shared" si="673"/>
        <v>6</v>
      </c>
      <c r="BV522" s="19">
        <f t="shared" si="673"/>
        <v>6</v>
      </c>
      <c r="BW522" s="19">
        <f t="shared" si="673"/>
        <v>6</v>
      </c>
      <c r="BX522" s="19">
        <f t="shared" si="673"/>
        <v>6</v>
      </c>
      <c r="BY522" s="19">
        <f t="shared" si="673"/>
        <v>6</v>
      </c>
      <c r="BZ522" s="19">
        <f t="shared" si="673"/>
        <v>6</v>
      </c>
      <c r="CA522" s="19">
        <f t="shared" si="673"/>
        <v>6</v>
      </c>
      <c r="CB522" s="19">
        <f t="shared" si="673"/>
        <v>6</v>
      </c>
      <c r="CC522" s="19">
        <f t="shared" si="673"/>
        <v>6</v>
      </c>
      <c r="CD522" s="19">
        <f t="shared" si="673"/>
        <v>6</v>
      </c>
      <c r="CE522" s="19">
        <f t="shared" si="673"/>
        <v>6</v>
      </c>
      <c r="CF522" s="19">
        <f t="shared" si="673"/>
        <v>6</v>
      </c>
      <c r="CG522" s="19">
        <f t="shared" si="673"/>
        <v>6</v>
      </c>
      <c r="CH522" s="19">
        <f t="shared" si="673"/>
        <v>6</v>
      </c>
      <c r="CI522" s="19">
        <f t="shared" si="673"/>
        <v>6</v>
      </c>
      <c r="CJ522" s="19">
        <f t="shared" si="673"/>
        <v>6</v>
      </c>
      <c r="CK522" s="19">
        <f t="shared" si="673"/>
        <v>6</v>
      </c>
      <c r="CL522" s="19">
        <f t="shared" si="673"/>
        <v>6</v>
      </c>
      <c r="CM522" s="19">
        <f t="shared" si="673"/>
        <v>6</v>
      </c>
      <c r="CN522" s="19">
        <f t="shared" si="673"/>
        <v>6</v>
      </c>
      <c r="CO522" s="19">
        <f t="shared" si="673"/>
        <v>6</v>
      </c>
      <c r="CP522" s="19">
        <f t="shared" si="673"/>
        <v>6</v>
      </c>
      <c r="CQ522" s="19">
        <f t="shared" si="673"/>
        <v>6</v>
      </c>
      <c r="CR522" s="19">
        <f t="shared" si="673"/>
        <v>6</v>
      </c>
      <c r="CS522" s="19">
        <f t="shared" si="673"/>
        <v>6</v>
      </c>
      <c r="CT522" s="19">
        <f t="shared" si="673"/>
        <v>6</v>
      </c>
      <c r="CU522" s="19">
        <f t="shared" si="673"/>
        <v>6</v>
      </c>
      <c r="CV522" s="19">
        <f t="shared" si="673"/>
        <v>6</v>
      </c>
      <c r="CW522" s="19">
        <f t="shared" si="673"/>
        <v>6</v>
      </c>
      <c r="CX522" s="19">
        <f t="shared" si="673"/>
        <v>6</v>
      </c>
      <c r="CY522" s="19">
        <f t="shared" si="673"/>
        <v>6</v>
      </c>
      <c r="CZ522" s="19">
        <f t="shared" si="673"/>
        <v>6</v>
      </c>
      <c r="DA522" s="19">
        <f t="shared" si="673"/>
        <v>6</v>
      </c>
      <c r="DB522" s="19">
        <f t="shared" si="673"/>
        <v>6</v>
      </c>
      <c r="DC522" s="19">
        <f t="shared" si="673"/>
        <v>6</v>
      </c>
      <c r="DD522" s="19">
        <f t="shared" si="673"/>
        <v>6</v>
      </c>
      <c r="DE522" s="19">
        <f t="shared" si="673"/>
        <v>6</v>
      </c>
      <c r="DF522" s="19">
        <f t="shared" si="673"/>
        <v>6</v>
      </c>
      <c r="DG522" s="19">
        <f t="shared" si="673"/>
        <v>6</v>
      </c>
      <c r="DH522" s="19">
        <f t="shared" si="673"/>
        <v>6</v>
      </c>
      <c r="DI522" s="19">
        <f t="shared" si="673"/>
        <v>6</v>
      </c>
      <c r="DJ522" s="19">
        <f t="shared" si="673"/>
        <v>6</v>
      </c>
      <c r="DK522" s="19">
        <f t="shared" si="673"/>
        <v>6</v>
      </c>
      <c r="DL522" s="19">
        <f t="shared" si="673"/>
        <v>6</v>
      </c>
      <c r="DM522" s="19">
        <f t="shared" si="673"/>
        <v>6</v>
      </c>
      <c r="DN522" s="19">
        <f t="shared" si="673"/>
        <v>6</v>
      </c>
      <c r="DO522" s="19">
        <f t="shared" si="673"/>
        <v>6</v>
      </c>
      <c r="DP522" s="19">
        <f t="shared" si="673"/>
        <v>6</v>
      </c>
      <c r="DQ522" s="19">
        <f t="shared" si="673"/>
        <v>6</v>
      </c>
      <c r="DR522" s="19">
        <f t="shared" si="673"/>
        <v>6</v>
      </c>
      <c r="DS522" s="19">
        <f t="shared" si="673"/>
        <v>6</v>
      </c>
      <c r="DT522" s="19">
        <f t="shared" si="673"/>
        <v>6</v>
      </c>
      <c r="DU522" s="19">
        <f t="shared" si="673"/>
        <v>6</v>
      </c>
      <c r="DV522" s="19">
        <f t="shared" si="673"/>
        <v>6</v>
      </c>
      <c r="DW522" s="19">
        <f t="shared" si="673"/>
        <v>6</v>
      </c>
      <c r="DX522" s="19">
        <f t="shared" si="673"/>
        <v>6</v>
      </c>
      <c r="DY522" s="19">
        <f t="shared" si="673"/>
        <v>6</v>
      </c>
      <c r="DZ522" s="19">
        <f t="shared" si="673"/>
        <v>6</v>
      </c>
      <c r="EA522" s="19" t="str">
        <f t="shared" si="673"/>
        <v xml:space="preserve"> </v>
      </c>
      <c r="EB522" s="19" t="str">
        <f t="shared" si="673"/>
        <v xml:space="preserve"> </v>
      </c>
      <c r="EC522" s="19" t="str">
        <f t="shared" si="673"/>
        <v xml:space="preserve"> </v>
      </c>
      <c r="ED522" s="19" t="str">
        <f t="shared" si="673"/>
        <v xml:space="preserve"> </v>
      </c>
      <c r="EE522" s="19" t="str">
        <f t="shared" si="673"/>
        <v xml:space="preserve"> </v>
      </c>
      <c r="EF522" s="19" t="str">
        <f t="shared" si="673"/>
        <v xml:space="preserve"> </v>
      </c>
      <c r="EG522" s="19" t="str">
        <f t="shared" si="673"/>
        <v xml:space="preserve"> </v>
      </c>
      <c r="EH522" s="19" t="str">
        <f t="shared" si="673"/>
        <v xml:space="preserve"> </v>
      </c>
      <c r="EI522" s="19" t="str">
        <f t="shared" si="673"/>
        <v xml:space="preserve"> </v>
      </c>
      <c r="EJ522" s="19" t="str">
        <f t="shared" si="673"/>
        <v xml:space="preserve"> </v>
      </c>
      <c r="EK522" s="19" t="str">
        <f t="shared" si="673"/>
        <v xml:space="preserve"> </v>
      </c>
      <c r="EL522" s="19" t="str">
        <f t="shared" si="673"/>
        <v xml:space="preserve"> </v>
      </c>
      <c r="EM522" s="19" t="str">
        <f t="shared" si="673"/>
        <v xml:space="preserve"> </v>
      </c>
      <c r="EN522" s="19" t="str">
        <f t="shared" si="673"/>
        <v xml:space="preserve"> </v>
      </c>
      <c r="EO522" s="19" t="str">
        <f t="shared" si="673"/>
        <v xml:space="preserve"> </v>
      </c>
      <c r="EP522" s="19" t="str">
        <f t="shared" si="673"/>
        <v xml:space="preserve"> </v>
      </c>
      <c r="EQ522" s="19" t="str">
        <f t="shared" si="673"/>
        <v xml:space="preserve"> </v>
      </c>
      <c r="ER522" s="19" t="str">
        <f t="shared" si="673"/>
        <v xml:space="preserve"> </v>
      </c>
      <c r="ES522" s="19" t="str">
        <f t="shared" si="673"/>
        <v xml:space="preserve"> </v>
      </c>
      <c r="ET522" s="19" t="str">
        <f t="shared" si="673"/>
        <v xml:space="preserve"> </v>
      </c>
      <c r="EU522" s="19" t="str">
        <f t="shared" si="673"/>
        <v xml:space="preserve"> </v>
      </c>
      <c r="EV522" s="19" t="str">
        <f t="shared" si="673"/>
        <v xml:space="preserve"> </v>
      </c>
      <c r="EW522" s="19" t="str">
        <f t="shared" si="673"/>
        <v xml:space="preserve"> </v>
      </c>
      <c r="EX522" s="19" t="str">
        <f t="shared" si="673"/>
        <v xml:space="preserve"> </v>
      </c>
      <c r="EY522" s="19" t="str">
        <f t="shared" si="673"/>
        <v xml:space="preserve"> </v>
      </c>
      <c r="EZ522" s="19" t="str">
        <f t="shared" si="673"/>
        <v xml:space="preserve"> </v>
      </c>
      <c r="FA522" s="19" t="str">
        <f t="shared" si="673"/>
        <v xml:space="preserve"> </v>
      </c>
      <c r="FB522" s="19" t="str">
        <f t="shared" si="673"/>
        <v xml:space="preserve"> </v>
      </c>
      <c r="FC522" s="19" t="str">
        <f t="shared" si="673"/>
        <v xml:space="preserve"> </v>
      </c>
      <c r="FD522" s="19" t="str">
        <f t="shared" si="673"/>
        <v xml:space="preserve"> </v>
      </c>
      <c r="FE522" s="19" t="str">
        <f t="shared" si="673"/>
        <v xml:space="preserve"> </v>
      </c>
      <c r="FF522" s="19" t="str">
        <f t="shared" si="673"/>
        <v xml:space="preserve"> </v>
      </c>
      <c r="FG522" s="19" t="str">
        <f t="shared" si="673"/>
        <v xml:space="preserve"> </v>
      </c>
      <c r="FH522" s="19" t="str">
        <f t="shared" si="673"/>
        <v xml:space="preserve"> </v>
      </c>
      <c r="FI522" s="19" t="str">
        <f t="shared" si="673"/>
        <v xml:space="preserve"> </v>
      </c>
      <c r="FJ522" s="19" t="str">
        <f t="shared" si="673"/>
        <v xml:space="preserve"> </v>
      </c>
      <c r="FK522" s="19" t="str">
        <f t="shared" si="673"/>
        <v xml:space="preserve"> </v>
      </c>
      <c r="FL522" s="19" t="str">
        <f t="shared" si="673"/>
        <v xml:space="preserve"> </v>
      </c>
      <c r="FM522" s="19" t="str">
        <f t="shared" si="673"/>
        <v xml:space="preserve"> </v>
      </c>
      <c r="FN522" s="19" t="str">
        <f t="shared" si="673"/>
        <v xml:space="preserve"> </v>
      </c>
      <c r="FO522" s="19" t="str">
        <f t="shared" si="673"/>
        <v xml:space="preserve"> </v>
      </c>
      <c r="FP522" s="19" t="str">
        <f t="shared" si="673"/>
        <v xml:space="preserve"> </v>
      </c>
      <c r="FQ522" s="19" t="str">
        <f t="shared" si="673"/>
        <v xml:space="preserve"> </v>
      </c>
      <c r="FR522" s="19" t="str">
        <f t="shared" si="673"/>
        <v xml:space="preserve"> </v>
      </c>
      <c r="FS522" s="19" t="str">
        <f t="shared" si="673"/>
        <v xml:space="preserve"> </v>
      </c>
      <c r="FT522" s="19" t="str">
        <f t="shared" si="673"/>
        <v xml:space="preserve"> </v>
      </c>
      <c r="FU522" s="19" t="str">
        <f t="shared" si="673"/>
        <v xml:space="preserve"> </v>
      </c>
      <c r="FV522" s="19" t="str">
        <f t="shared" si="673"/>
        <v xml:space="preserve"> </v>
      </c>
      <c r="FW522" s="19" t="str">
        <f t="shared" si="673"/>
        <v xml:space="preserve"> </v>
      </c>
      <c r="FX522" s="19" t="str">
        <f t="shared" si="673"/>
        <v xml:space="preserve"> </v>
      </c>
      <c r="FY522" s="19" t="str">
        <f t="shared" si="673"/>
        <v xml:space="preserve"> </v>
      </c>
      <c r="FZ522" s="19" t="str">
        <f t="shared" si="673"/>
        <v xml:space="preserve"> </v>
      </c>
      <c r="GA522" s="19" t="str">
        <f t="shared" si="673"/>
        <v xml:space="preserve"> </v>
      </c>
      <c r="GB522" s="19" t="str">
        <f t="shared" si="673"/>
        <v xml:space="preserve"> </v>
      </c>
      <c r="GC522" s="19" t="str">
        <f t="shared" si="673"/>
        <v xml:space="preserve"> </v>
      </c>
      <c r="GD522" s="19" t="str">
        <f t="shared" si="673"/>
        <v xml:space="preserve"> </v>
      </c>
      <c r="GE522" s="19" t="str">
        <f t="shared" si="673"/>
        <v xml:space="preserve"> </v>
      </c>
      <c r="GF522" s="19" t="str">
        <f t="shared" si="673"/>
        <v xml:space="preserve"> </v>
      </c>
      <c r="GG522" s="19" t="str">
        <f t="shared" si="673"/>
        <v xml:space="preserve"> </v>
      </c>
      <c r="GH522" s="19" t="str">
        <f t="shared" si="673"/>
        <v xml:space="preserve"> </v>
      </c>
      <c r="GI522" s="19" t="str">
        <f t="shared" si="673"/>
        <v xml:space="preserve"> </v>
      </c>
      <c r="GJ522" s="19" t="str">
        <f t="shared" si="673"/>
        <v xml:space="preserve"> </v>
      </c>
      <c r="GK522" s="19" t="str">
        <f t="shared" si="673"/>
        <v xml:space="preserve"> </v>
      </c>
      <c r="GL522" s="19" t="str">
        <f t="shared" si="673"/>
        <v xml:space="preserve"> </v>
      </c>
      <c r="GM522" s="19" t="str">
        <f t="shared" si="673"/>
        <v xml:space="preserve"> </v>
      </c>
      <c r="GN522" s="19" t="str">
        <f t="shared" si="673"/>
        <v xml:space="preserve"> </v>
      </c>
      <c r="GO522" s="19" t="str">
        <f t="shared" si="673"/>
        <v xml:space="preserve"> </v>
      </c>
      <c r="GP522" s="19" t="str">
        <f t="shared" si="673"/>
        <v xml:space="preserve"> </v>
      </c>
      <c r="GQ522" s="19" t="str">
        <f t="shared" si="673"/>
        <v xml:space="preserve"> </v>
      </c>
      <c r="GR522" s="19" t="str">
        <f t="shared" si="673"/>
        <v xml:space="preserve"> </v>
      </c>
      <c r="GS522" s="19" t="str">
        <f t="shared" si="673"/>
        <v xml:space="preserve"> </v>
      </c>
      <c r="GT522" s="19" t="str">
        <f t="shared" si="673"/>
        <v xml:space="preserve"> </v>
      </c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</row>
    <row r="523" spans="1:257" ht="12.75" customHeight="1" x14ac:dyDescent="0.2">
      <c r="A523" s="19" t="s">
        <v>25</v>
      </c>
      <c r="B523" s="2"/>
      <c r="C523" s="2">
        <f t="shared" si="652"/>
        <v>18</v>
      </c>
      <c r="D523" s="2">
        <f t="shared" ref="D523:BR523" si="674">C523</f>
        <v>18</v>
      </c>
      <c r="E523" s="2">
        <f t="shared" si="674"/>
        <v>18</v>
      </c>
      <c r="F523" s="2">
        <f t="shared" si="674"/>
        <v>18</v>
      </c>
      <c r="G523" s="2">
        <f t="shared" si="674"/>
        <v>18</v>
      </c>
      <c r="H523" s="2">
        <f t="shared" si="674"/>
        <v>18</v>
      </c>
      <c r="I523" s="2">
        <f t="shared" si="674"/>
        <v>18</v>
      </c>
      <c r="J523" s="2">
        <f t="shared" si="674"/>
        <v>18</v>
      </c>
      <c r="K523" s="2">
        <f t="shared" si="674"/>
        <v>18</v>
      </c>
      <c r="L523" s="2">
        <f t="shared" si="674"/>
        <v>18</v>
      </c>
      <c r="M523" s="2">
        <f t="shared" si="674"/>
        <v>18</v>
      </c>
      <c r="N523" s="2">
        <f t="shared" si="674"/>
        <v>18</v>
      </c>
      <c r="O523" s="2">
        <f t="shared" si="674"/>
        <v>18</v>
      </c>
      <c r="P523" s="2">
        <f t="shared" si="674"/>
        <v>18</v>
      </c>
      <c r="Q523" s="2">
        <f t="shared" si="674"/>
        <v>18</v>
      </c>
      <c r="R523" s="2">
        <f t="shared" si="674"/>
        <v>18</v>
      </c>
      <c r="S523" s="2">
        <f t="shared" si="674"/>
        <v>18</v>
      </c>
      <c r="T523" s="2">
        <f t="shared" si="674"/>
        <v>18</v>
      </c>
      <c r="U523" s="2">
        <f t="shared" si="674"/>
        <v>18</v>
      </c>
      <c r="V523" s="2">
        <f t="shared" si="674"/>
        <v>18</v>
      </c>
      <c r="W523" s="2">
        <f t="shared" si="674"/>
        <v>18</v>
      </c>
      <c r="X523" s="2">
        <f t="shared" si="674"/>
        <v>18</v>
      </c>
      <c r="Y523" s="2">
        <f t="shared" si="674"/>
        <v>18</v>
      </c>
      <c r="Z523" s="2">
        <f t="shared" si="674"/>
        <v>18</v>
      </c>
      <c r="AA523" s="2">
        <f t="shared" si="674"/>
        <v>18</v>
      </c>
      <c r="AB523" s="2">
        <f t="shared" si="674"/>
        <v>18</v>
      </c>
      <c r="AC523" s="2">
        <f t="shared" si="674"/>
        <v>18</v>
      </c>
      <c r="AD523" s="2">
        <f t="shared" si="674"/>
        <v>18</v>
      </c>
      <c r="AE523" s="2">
        <f t="shared" si="674"/>
        <v>18</v>
      </c>
      <c r="AF523" s="2">
        <f t="shared" si="674"/>
        <v>18</v>
      </c>
      <c r="AG523" s="2">
        <f t="shared" si="674"/>
        <v>18</v>
      </c>
      <c r="AH523" s="2">
        <f t="shared" si="674"/>
        <v>18</v>
      </c>
      <c r="AI523" s="2">
        <f t="shared" si="674"/>
        <v>18</v>
      </c>
      <c r="AJ523" s="2">
        <f t="shared" si="674"/>
        <v>18</v>
      </c>
      <c r="AK523" s="2">
        <f t="shared" si="674"/>
        <v>18</v>
      </c>
      <c r="AL523" s="2">
        <f t="shared" si="674"/>
        <v>18</v>
      </c>
      <c r="AM523" s="2">
        <f t="shared" si="674"/>
        <v>18</v>
      </c>
      <c r="AN523" s="2">
        <f t="shared" si="674"/>
        <v>18</v>
      </c>
      <c r="AO523" s="2">
        <f t="shared" si="674"/>
        <v>18</v>
      </c>
      <c r="AP523" s="2">
        <f t="shared" si="674"/>
        <v>18</v>
      </c>
      <c r="AQ523" s="2">
        <f t="shared" si="674"/>
        <v>18</v>
      </c>
      <c r="AR523" s="2">
        <f t="shared" si="674"/>
        <v>18</v>
      </c>
      <c r="AS523" s="2">
        <f t="shared" si="674"/>
        <v>18</v>
      </c>
      <c r="AT523" s="2">
        <f t="shared" si="674"/>
        <v>18</v>
      </c>
      <c r="AU523" s="2">
        <f t="shared" si="674"/>
        <v>18</v>
      </c>
      <c r="AV523" s="2">
        <f t="shared" si="674"/>
        <v>18</v>
      </c>
      <c r="AW523" s="2">
        <f t="shared" si="674"/>
        <v>18</v>
      </c>
      <c r="AX523" s="2">
        <f t="shared" si="674"/>
        <v>18</v>
      </c>
      <c r="AY523" s="2">
        <f t="shared" si="674"/>
        <v>18</v>
      </c>
      <c r="AZ523" s="2">
        <f t="shared" si="674"/>
        <v>18</v>
      </c>
      <c r="BA523" s="2">
        <f t="shared" si="674"/>
        <v>18</v>
      </c>
      <c r="BB523" s="2">
        <f t="shared" si="674"/>
        <v>18</v>
      </c>
      <c r="BC523" s="2">
        <f t="shared" si="674"/>
        <v>18</v>
      </c>
      <c r="BD523" s="2">
        <f t="shared" si="674"/>
        <v>18</v>
      </c>
      <c r="BE523" s="2">
        <f t="shared" si="674"/>
        <v>18</v>
      </c>
      <c r="BF523" s="2">
        <f t="shared" si="674"/>
        <v>18</v>
      </c>
      <c r="BG523" s="2">
        <f t="shared" si="674"/>
        <v>18</v>
      </c>
      <c r="BH523" s="2">
        <f t="shared" si="674"/>
        <v>18</v>
      </c>
      <c r="BI523" s="2">
        <f t="shared" si="674"/>
        <v>18</v>
      </c>
      <c r="BJ523" s="2">
        <f t="shared" si="674"/>
        <v>18</v>
      </c>
      <c r="BK523" s="2">
        <f t="shared" si="674"/>
        <v>18</v>
      </c>
      <c r="BL523" s="2">
        <f t="shared" si="674"/>
        <v>18</v>
      </c>
      <c r="BM523" s="2">
        <f t="shared" si="674"/>
        <v>18</v>
      </c>
      <c r="BN523" s="2">
        <f t="shared" si="674"/>
        <v>18</v>
      </c>
      <c r="BO523" s="2">
        <f t="shared" si="674"/>
        <v>18</v>
      </c>
      <c r="BP523" s="2">
        <f t="shared" si="674"/>
        <v>18</v>
      </c>
      <c r="BQ523" s="2">
        <f t="shared" si="674"/>
        <v>18</v>
      </c>
      <c r="BR523" s="2">
        <f t="shared" si="674"/>
        <v>18</v>
      </c>
      <c r="BS523" s="19">
        <f t="shared" ref="BS523:GT523" si="675">IF(BS515&lt;&gt;" ",BR523," ")</f>
        <v>18</v>
      </c>
      <c r="BT523" s="19">
        <f t="shared" si="675"/>
        <v>18</v>
      </c>
      <c r="BU523" s="19">
        <f t="shared" si="675"/>
        <v>18</v>
      </c>
      <c r="BV523" s="19">
        <f t="shared" si="675"/>
        <v>18</v>
      </c>
      <c r="BW523" s="19">
        <f t="shared" si="675"/>
        <v>18</v>
      </c>
      <c r="BX523" s="19">
        <f t="shared" si="675"/>
        <v>18</v>
      </c>
      <c r="BY523" s="19">
        <f t="shared" si="675"/>
        <v>18</v>
      </c>
      <c r="BZ523" s="19">
        <f t="shared" si="675"/>
        <v>18</v>
      </c>
      <c r="CA523" s="19">
        <f t="shared" si="675"/>
        <v>18</v>
      </c>
      <c r="CB523" s="19">
        <f t="shared" si="675"/>
        <v>18</v>
      </c>
      <c r="CC523" s="19">
        <f t="shared" si="675"/>
        <v>18</v>
      </c>
      <c r="CD523" s="19">
        <f t="shared" si="675"/>
        <v>18</v>
      </c>
      <c r="CE523" s="19">
        <f t="shared" si="675"/>
        <v>18</v>
      </c>
      <c r="CF523" s="19">
        <f t="shared" si="675"/>
        <v>18</v>
      </c>
      <c r="CG523" s="19">
        <f t="shared" si="675"/>
        <v>18</v>
      </c>
      <c r="CH523" s="19">
        <f t="shared" si="675"/>
        <v>18</v>
      </c>
      <c r="CI523" s="19">
        <f t="shared" si="675"/>
        <v>18</v>
      </c>
      <c r="CJ523" s="19">
        <f t="shared" si="675"/>
        <v>18</v>
      </c>
      <c r="CK523" s="19">
        <f t="shared" si="675"/>
        <v>18</v>
      </c>
      <c r="CL523" s="19">
        <f t="shared" si="675"/>
        <v>18</v>
      </c>
      <c r="CM523" s="19">
        <f t="shared" si="675"/>
        <v>18</v>
      </c>
      <c r="CN523" s="19">
        <f t="shared" si="675"/>
        <v>18</v>
      </c>
      <c r="CO523" s="19">
        <f t="shared" si="675"/>
        <v>18</v>
      </c>
      <c r="CP523" s="19">
        <f t="shared" si="675"/>
        <v>18</v>
      </c>
      <c r="CQ523" s="19">
        <f t="shared" si="675"/>
        <v>18</v>
      </c>
      <c r="CR523" s="19">
        <f t="shared" si="675"/>
        <v>18</v>
      </c>
      <c r="CS523" s="19">
        <f t="shared" si="675"/>
        <v>18</v>
      </c>
      <c r="CT523" s="19">
        <f t="shared" si="675"/>
        <v>18</v>
      </c>
      <c r="CU523" s="19">
        <f t="shared" si="675"/>
        <v>18</v>
      </c>
      <c r="CV523" s="19">
        <f t="shared" si="675"/>
        <v>18</v>
      </c>
      <c r="CW523" s="19">
        <f t="shared" si="675"/>
        <v>18</v>
      </c>
      <c r="CX523" s="19">
        <f t="shared" si="675"/>
        <v>18</v>
      </c>
      <c r="CY523" s="19">
        <f t="shared" si="675"/>
        <v>18</v>
      </c>
      <c r="CZ523" s="19">
        <f t="shared" si="675"/>
        <v>18</v>
      </c>
      <c r="DA523" s="19">
        <f t="shared" si="675"/>
        <v>18</v>
      </c>
      <c r="DB523" s="19">
        <f t="shared" si="675"/>
        <v>18</v>
      </c>
      <c r="DC523" s="19">
        <f t="shared" si="675"/>
        <v>18</v>
      </c>
      <c r="DD523" s="19">
        <f t="shared" si="675"/>
        <v>18</v>
      </c>
      <c r="DE523" s="19">
        <f t="shared" si="675"/>
        <v>18</v>
      </c>
      <c r="DF523" s="19">
        <f t="shared" si="675"/>
        <v>18</v>
      </c>
      <c r="DG523" s="19">
        <f t="shared" si="675"/>
        <v>18</v>
      </c>
      <c r="DH523" s="19">
        <f t="shared" si="675"/>
        <v>18</v>
      </c>
      <c r="DI523" s="19">
        <f t="shared" si="675"/>
        <v>18</v>
      </c>
      <c r="DJ523" s="19">
        <f t="shared" si="675"/>
        <v>18</v>
      </c>
      <c r="DK523" s="19">
        <f t="shared" si="675"/>
        <v>18</v>
      </c>
      <c r="DL523" s="19">
        <f t="shared" si="675"/>
        <v>18</v>
      </c>
      <c r="DM523" s="19">
        <f t="shared" si="675"/>
        <v>18</v>
      </c>
      <c r="DN523" s="19">
        <f t="shared" si="675"/>
        <v>18</v>
      </c>
      <c r="DO523" s="19">
        <f t="shared" si="675"/>
        <v>18</v>
      </c>
      <c r="DP523" s="19">
        <f t="shared" si="675"/>
        <v>18</v>
      </c>
      <c r="DQ523" s="19">
        <f t="shared" si="675"/>
        <v>18</v>
      </c>
      <c r="DR523" s="19">
        <f t="shared" si="675"/>
        <v>18</v>
      </c>
      <c r="DS523" s="19">
        <f t="shared" si="675"/>
        <v>18</v>
      </c>
      <c r="DT523" s="19">
        <f t="shared" si="675"/>
        <v>18</v>
      </c>
      <c r="DU523" s="19">
        <f t="shared" si="675"/>
        <v>18</v>
      </c>
      <c r="DV523" s="19">
        <f t="shared" si="675"/>
        <v>18</v>
      </c>
      <c r="DW523" s="19">
        <f t="shared" si="675"/>
        <v>18</v>
      </c>
      <c r="DX523" s="19">
        <f t="shared" si="675"/>
        <v>18</v>
      </c>
      <c r="DY523" s="19">
        <f t="shared" si="675"/>
        <v>18</v>
      </c>
      <c r="DZ523" s="19">
        <f t="shared" si="675"/>
        <v>18</v>
      </c>
      <c r="EA523" s="19" t="str">
        <f t="shared" si="675"/>
        <v xml:space="preserve"> </v>
      </c>
      <c r="EB523" s="19" t="str">
        <f t="shared" si="675"/>
        <v xml:space="preserve"> </v>
      </c>
      <c r="EC523" s="19" t="str">
        <f t="shared" si="675"/>
        <v xml:space="preserve"> </v>
      </c>
      <c r="ED523" s="19" t="str">
        <f t="shared" si="675"/>
        <v xml:space="preserve"> </v>
      </c>
      <c r="EE523" s="19" t="str">
        <f t="shared" si="675"/>
        <v xml:space="preserve"> </v>
      </c>
      <c r="EF523" s="19" t="str">
        <f t="shared" si="675"/>
        <v xml:space="preserve"> </v>
      </c>
      <c r="EG523" s="19" t="str">
        <f t="shared" si="675"/>
        <v xml:space="preserve"> </v>
      </c>
      <c r="EH523" s="19" t="str">
        <f t="shared" si="675"/>
        <v xml:space="preserve"> </v>
      </c>
      <c r="EI523" s="19" t="str">
        <f t="shared" si="675"/>
        <v xml:space="preserve"> </v>
      </c>
      <c r="EJ523" s="19" t="str">
        <f t="shared" si="675"/>
        <v xml:space="preserve"> </v>
      </c>
      <c r="EK523" s="19" t="str">
        <f t="shared" si="675"/>
        <v xml:space="preserve"> </v>
      </c>
      <c r="EL523" s="19" t="str">
        <f t="shared" si="675"/>
        <v xml:space="preserve"> </v>
      </c>
      <c r="EM523" s="19" t="str">
        <f t="shared" si="675"/>
        <v xml:space="preserve"> </v>
      </c>
      <c r="EN523" s="19" t="str">
        <f t="shared" si="675"/>
        <v xml:space="preserve"> </v>
      </c>
      <c r="EO523" s="19" t="str">
        <f t="shared" si="675"/>
        <v xml:space="preserve"> </v>
      </c>
      <c r="EP523" s="19" t="str">
        <f t="shared" si="675"/>
        <v xml:space="preserve"> </v>
      </c>
      <c r="EQ523" s="19" t="str">
        <f t="shared" si="675"/>
        <v xml:space="preserve"> </v>
      </c>
      <c r="ER523" s="19" t="str">
        <f t="shared" si="675"/>
        <v xml:space="preserve"> </v>
      </c>
      <c r="ES523" s="19" t="str">
        <f t="shared" si="675"/>
        <v xml:space="preserve"> </v>
      </c>
      <c r="ET523" s="19" t="str">
        <f t="shared" si="675"/>
        <v xml:space="preserve"> </v>
      </c>
      <c r="EU523" s="19" t="str">
        <f t="shared" si="675"/>
        <v xml:space="preserve"> </v>
      </c>
      <c r="EV523" s="19" t="str">
        <f t="shared" si="675"/>
        <v xml:space="preserve"> </v>
      </c>
      <c r="EW523" s="19" t="str">
        <f t="shared" si="675"/>
        <v xml:space="preserve"> </v>
      </c>
      <c r="EX523" s="19" t="str">
        <f t="shared" si="675"/>
        <v xml:space="preserve"> </v>
      </c>
      <c r="EY523" s="19" t="str">
        <f t="shared" si="675"/>
        <v xml:space="preserve"> </v>
      </c>
      <c r="EZ523" s="19" t="str">
        <f t="shared" si="675"/>
        <v xml:space="preserve"> </v>
      </c>
      <c r="FA523" s="19" t="str">
        <f t="shared" si="675"/>
        <v xml:space="preserve"> </v>
      </c>
      <c r="FB523" s="19" t="str">
        <f t="shared" si="675"/>
        <v xml:space="preserve"> </v>
      </c>
      <c r="FC523" s="19" t="str">
        <f t="shared" si="675"/>
        <v xml:space="preserve"> </v>
      </c>
      <c r="FD523" s="19" t="str">
        <f t="shared" si="675"/>
        <v xml:space="preserve"> </v>
      </c>
      <c r="FE523" s="19" t="str">
        <f t="shared" si="675"/>
        <v xml:space="preserve"> </v>
      </c>
      <c r="FF523" s="19" t="str">
        <f t="shared" si="675"/>
        <v xml:space="preserve"> </v>
      </c>
      <c r="FG523" s="19" t="str">
        <f t="shared" si="675"/>
        <v xml:space="preserve"> </v>
      </c>
      <c r="FH523" s="19" t="str">
        <f t="shared" si="675"/>
        <v xml:space="preserve"> </v>
      </c>
      <c r="FI523" s="19" t="str">
        <f t="shared" si="675"/>
        <v xml:space="preserve"> </v>
      </c>
      <c r="FJ523" s="19" t="str">
        <f t="shared" si="675"/>
        <v xml:space="preserve"> </v>
      </c>
      <c r="FK523" s="19" t="str">
        <f t="shared" si="675"/>
        <v xml:space="preserve"> </v>
      </c>
      <c r="FL523" s="19" t="str">
        <f t="shared" si="675"/>
        <v xml:space="preserve"> </v>
      </c>
      <c r="FM523" s="19" t="str">
        <f t="shared" si="675"/>
        <v xml:space="preserve"> </v>
      </c>
      <c r="FN523" s="19" t="str">
        <f t="shared" si="675"/>
        <v xml:space="preserve"> </v>
      </c>
      <c r="FO523" s="19" t="str">
        <f t="shared" si="675"/>
        <v xml:space="preserve"> </v>
      </c>
      <c r="FP523" s="19" t="str">
        <f t="shared" si="675"/>
        <v xml:space="preserve"> </v>
      </c>
      <c r="FQ523" s="19" t="str">
        <f t="shared" si="675"/>
        <v xml:space="preserve"> </v>
      </c>
      <c r="FR523" s="19" t="str">
        <f t="shared" si="675"/>
        <v xml:space="preserve"> </v>
      </c>
      <c r="FS523" s="19" t="str">
        <f t="shared" si="675"/>
        <v xml:space="preserve"> </v>
      </c>
      <c r="FT523" s="19" t="str">
        <f t="shared" si="675"/>
        <v xml:space="preserve"> </v>
      </c>
      <c r="FU523" s="19" t="str">
        <f t="shared" si="675"/>
        <v xml:space="preserve"> </v>
      </c>
      <c r="FV523" s="19" t="str">
        <f t="shared" si="675"/>
        <v xml:space="preserve"> </v>
      </c>
      <c r="FW523" s="19" t="str">
        <f t="shared" si="675"/>
        <v xml:space="preserve"> </v>
      </c>
      <c r="FX523" s="19" t="str">
        <f t="shared" si="675"/>
        <v xml:space="preserve"> </v>
      </c>
      <c r="FY523" s="19" t="str">
        <f t="shared" si="675"/>
        <v xml:space="preserve"> </v>
      </c>
      <c r="FZ523" s="19" t="str">
        <f t="shared" si="675"/>
        <v xml:space="preserve"> </v>
      </c>
      <c r="GA523" s="19" t="str">
        <f t="shared" si="675"/>
        <v xml:space="preserve"> </v>
      </c>
      <c r="GB523" s="19" t="str">
        <f t="shared" si="675"/>
        <v xml:space="preserve"> </v>
      </c>
      <c r="GC523" s="19" t="str">
        <f t="shared" si="675"/>
        <v xml:space="preserve"> </v>
      </c>
      <c r="GD523" s="19" t="str">
        <f t="shared" si="675"/>
        <v xml:space="preserve"> </v>
      </c>
      <c r="GE523" s="19" t="str">
        <f t="shared" si="675"/>
        <v xml:space="preserve"> </v>
      </c>
      <c r="GF523" s="19" t="str">
        <f t="shared" si="675"/>
        <v xml:space="preserve"> </v>
      </c>
      <c r="GG523" s="19" t="str">
        <f t="shared" si="675"/>
        <v xml:space="preserve"> </v>
      </c>
      <c r="GH523" s="19" t="str">
        <f t="shared" si="675"/>
        <v xml:space="preserve"> </v>
      </c>
      <c r="GI523" s="19" t="str">
        <f t="shared" si="675"/>
        <v xml:space="preserve"> </v>
      </c>
      <c r="GJ523" s="19" t="str">
        <f t="shared" si="675"/>
        <v xml:space="preserve"> </v>
      </c>
      <c r="GK523" s="19" t="str">
        <f t="shared" si="675"/>
        <v xml:space="preserve"> </v>
      </c>
      <c r="GL523" s="19" t="str">
        <f t="shared" si="675"/>
        <v xml:space="preserve"> </v>
      </c>
      <c r="GM523" s="19" t="str">
        <f t="shared" si="675"/>
        <v xml:space="preserve"> </v>
      </c>
      <c r="GN523" s="19" t="str">
        <f t="shared" si="675"/>
        <v xml:space="preserve"> </v>
      </c>
      <c r="GO523" s="19" t="str">
        <f t="shared" si="675"/>
        <v xml:space="preserve"> </v>
      </c>
      <c r="GP523" s="19" t="str">
        <f t="shared" si="675"/>
        <v xml:space="preserve"> </v>
      </c>
      <c r="GQ523" s="19" t="str">
        <f t="shared" si="675"/>
        <v xml:space="preserve"> </v>
      </c>
      <c r="GR523" s="19" t="str">
        <f t="shared" si="675"/>
        <v xml:space="preserve"> </v>
      </c>
      <c r="GS523" s="19" t="str">
        <f t="shared" si="675"/>
        <v xml:space="preserve"> </v>
      </c>
      <c r="GT523" s="19" t="str">
        <f t="shared" si="675"/>
        <v xml:space="preserve"> </v>
      </c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</row>
    <row r="524" spans="1:257" ht="12.75" customHeight="1" x14ac:dyDescent="0.2">
      <c r="A524" s="19" t="s">
        <v>26</v>
      </c>
      <c r="B524" s="3"/>
      <c r="C524" s="2">
        <f t="shared" si="652"/>
        <v>60</v>
      </c>
      <c r="D524" s="2">
        <f t="shared" ref="D524:BR524" si="676">C524</f>
        <v>60</v>
      </c>
      <c r="E524" s="2">
        <f t="shared" si="676"/>
        <v>60</v>
      </c>
      <c r="F524" s="2">
        <f t="shared" si="676"/>
        <v>60</v>
      </c>
      <c r="G524" s="2">
        <f t="shared" si="676"/>
        <v>60</v>
      </c>
      <c r="H524" s="2">
        <f t="shared" si="676"/>
        <v>60</v>
      </c>
      <c r="I524" s="2">
        <f t="shared" si="676"/>
        <v>60</v>
      </c>
      <c r="J524" s="2">
        <f t="shared" si="676"/>
        <v>60</v>
      </c>
      <c r="K524" s="2">
        <f t="shared" si="676"/>
        <v>60</v>
      </c>
      <c r="L524" s="2">
        <f t="shared" si="676"/>
        <v>60</v>
      </c>
      <c r="M524" s="2">
        <f t="shared" si="676"/>
        <v>60</v>
      </c>
      <c r="N524" s="2">
        <f t="shared" si="676"/>
        <v>60</v>
      </c>
      <c r="O524" s="2">
        <f t="shared" si="676"/>
        <v>60</v>
      </c>
      <c r="P524" s="2">
        <f t="shared" si="676"/>
        <v>60</v>
      </c>
      <c r="Q524" s="2">
        <f t="shared" si="676"/>
        <v>60</v>
      </c>
      <c r="R524" s="2">
        <f t="shared" si="676"/>
        <v>60</v>
      </c>
      <c r="S524" s="2">
        <f t="shared" si="676"/>
        <v>60</v>
      </c>
      <c r="T524" s="2">
        <f t="shared" si="676"/>
        <v>60</v>
      </c>
      <c r="U524" s="2">
        <f t="shared" si="676"/>
        <v>60</v>
      </c>
      <c r="V524" s="2">
        <f t="shared" si="676"/>
        <v>60</v>
      </c>
      <c r="W524" s="2">
        <f t="shared" si="676"/>
        <v>60</v>
      </c>
      <c r="X524" s="2">
        <f t="shared" si="676"/>
        <v>60</v>
      </c>
      <c r="Y524" s="2">
        <f t="shared" si="676"/>
        <v>60</v>
      </c>
      <c r="Z524" s="2">
        <f t="shared" si="676"/>
        <v>60</v>
      </c>
      <c r="AA524" s="2">
        <f t="shared" si="676"/>
        <v>60</v>
      </c>
      <c r="AB524" s="2">
        <f t="shared" si="676"/>
        <v>60</v>
      </c>
      <c r="AC524" s="2">
        <f t="shared" si="676"/>
        <v>60</v>
      </c>
      <c r="AD524" s="2">
        <f t="shared" si="676"/>
        <v>60</v>
      </c>
      <c r="AE524" s="2">
        <f t="shared" si="676"/>
        <v>60</v>
      </c>
      <c r="AF524" s="2">
        <f t="shared" si="676"/>
        <v>60</v>
      </c>
      <c r="AG524" s="2">
        <f t="shared" si="676"/>
        <v>60</v>
      </c>
      <c r="AH524" s="2">
        <f t="shared" si="676"/>
        <v>60</v>
      </c>
      <c r="AI524" s="2">
        <f t="shared" si="676"/>
        <v>60</v>
      </c>
      <c r="AJ524" s="2">
        <f t="shared" si="676"/>
        <v>60</v>
      </c>
      <c r="AK524" s="2">
        <f t="shared" si="676"/>
        <v>60</v>
      </c>
      <c r="AL524" s="2">
        <f t="shared" si="676"/>
        <v>60</v>
      </c>
      <c r="AM524" s="2">
        <f t="shared" si="676"/>
        <v>60</v>
      </c>
      <c r="AN524" s="2">
        <f t="shared" si="676"/>
        <v>60</v>
      </c>
      <c r="AO524" s="2">
        <f t="shared" si="676"/>
        <v>60</v>
      </c>
      <c r="AP524" s="2">
        <f t="shared" si="676"/>
        <v>60</v>
      </c>
      <c r="AQ524" s="2">
        <f t="shared" si="676"/>
        <v>60</v>
      </c>
      <c r="AR524" s="2">
        <f t="shared" si="676"/>
        <v>60</v>
      </c>
      <c r="AS524" s="2">
        <f t="shared" si="676"/>
        <v>60</v>
      </c>
      <c r="AT524" s="2">
        <f t="shared" si="676"/>
        <v>60</v>
      </c>
      <c r="AU524" s="2">
        <f t="shared" si="676"/>
        <v>60</v>
      </c>
      <c r="AV524" s="2">
        <f t="shared" si="676"/>
        <v>60</v>
      </c>
      <c r="AW524" s="2">
        <f t="shared" si="676"/>
        <v>60</v>
      </c>
      <c r="AX524" s="2">
        <f t="shared" si="676"/>
        <v>60</v>
      </c>
      <c r="AY524" s="2">
        <f t="shared" si="676"/>
        <v>60</v>
      </c>
      <c r="AZ524" s="2">
        <f t="shared" si="676"/>
        <v>60</v>
      </c>
      <c r="BA524" s="2">
        <f t="shared" si="676"/>
        <v>60</v>
      </c>
      <c r="BB524" s="2">
        <f t="shared" si="676"/>
        <v>60</v>
      </c>
      <c r="BC524" s="2">
        <f t="shared" si="676"/>
        <v>60</v>
      </c>
      <c r="BD524" s="2">
        <f t="shared" si="676"/>
        <v>60</v>
      </c>
      <c r="BE524" s="2">
        <f t="shared" si="676"/>
        <v>60</v>
      </c>
      <c r="BF524" s="2">
        <f t="shared" si="676"/>
        <v>60</v>
      </c>
      <c r="BG524" s="2">
        <f t="shared" si="676"/>
        <v>60</v>
      </c>
      <c r="BH524" s="2">
        <f t="shared" si="676"/>
        <v>60</v>
      </c>
      <c r="BI524" s="2">
        <f t="shared" si="676"/>
        <v>60</v>
      </c>
      <c r="BJ524" s="2">
        <f t="shared" si="676"/>
        <v>60</v>
      </c>
      <c r="BK524" s="2">
        <f t="shared" si="676"/>
        <v>60</v>
      </c>
      <c r="BL524" s="2">
        <f t="shared" si="676"/>
        <v>60</v>
      </c>
      <c r="BM524" s="2">
        <f t="shared" si="676"/>
        <v>60</v>
      </c>
      <c r="BN524" s="2">
        <f t="shared" si="676"/>
        <v>60</v>
      </c>
      <c r="BO524" s="2">
        <f t="shared" si="676"/>
        <v>60</v>
      </c>
      <c r="BP524" s="2">
        <f t="shared" si="676"/>
        <v>60</v>
      </c>
      <c r="BQ524" s="2">
        <f t="shared" si="676"/>
        <v>60</v>
      </c>
      <c r="BR524" s="2">
        <f t="shared" si="676"/>
        <v>60</v>
      </c>
      <c r="BS524" s="19">
        <f t="shared" ref="BS524:GT524" si="677">IF(BS515&lt;&gt;" ",BR524," ")</f>
        <v>60</v>
      </c>
      <c r="BT524" s="19">
        <f t="shared" si="677"/>
        <v>60</v>
      </c>
      <c r="BU524" s="19">
        <f t="shared" si="677"/>
        <v>60</v>
      </c>
      <c r="BV524" s="19">
        <f t="shared" si="677"/>
        <v>60</v>
      </c>
      <c r="BW524" s="19">
        <f t="shared" si="677"/>
        <v>60</v>
      </c>
      <c r="BX524" s="19">
        <f t="shared" si="677"/>
        <v>60</v>
      </c>
      <c r="BY524" s="19">
        <f t="shared" si="677"/>
        <v>60</v>
      </c>
      <c r="BZ524" s="19">
        <f t="shared" si="677"/>
        <v>60</v>
      </c>
      <c r="CA524" s="19">
        <f t="shared" si="677"/>
        <v>60</v>
      </c>
      <c r="CB524" s="19">
        <f t="shared" si="677"/>
        <v>60</v>
      </c>
      <c r="CC524" s="19">
        <f t="shared" si="677"/>
        <v>60</v>
      </c>
      <c r="CD524" s="19">
        <f t="shared" si="677"/>
        <v>60</v>
      </c>
      <c r="CE524" s="19">
        <f t="shared" si="677"/>
        <v>60</v>
      </c>
      <c r="CF524" s="19">
        <f t="shared" si="677"/>
        <v>60</v>
      </c>
      <c r="CG524" s="19">
        <f t="shared" si="677"/>
        <v>60</v>
      </c>
      <c r="CH524" s="19">
        <f t="shared" si="677"/>
        <v>60</v>
      </c>
      <c r="CI524" s="19">
        <f t="shared" si="677"/>
        <v>60</v>
      </c>
      <c r="CJ524" s="19">
        <f t="shared" si="677"/>
        <v>60</v>
      </c>
      <c r="CK524" s="19">
        <f t="shared" si="677"/>
        <v>60</v>
      </c>
      <c r="CL524" s="19">
        <f t="shared" si="677"/>
        <v>60</v>
      </c>
      <c r="CM524" s="19">
        <f t="shared" si="677"/>
        <v>60</v>
      </c>
      <c r="CN524" s="19">
        <f t="shared" si="677"/>
        <v>60</v>
      </c>
      <c r="CO524" s="19">
        <f t="shared" si="677"/>
        <v>60</v>
      </c>
      <c r="CP524" s="19">
        <f t="shared" si="677"/>
        <v>60</v>
      </c>
      <c r="CQ524" s="19">
        <f t="shared" si="677"/>
        <v>60</v>
      </c>
      <c r="CR524" s="19">
        <f t="shared" si="677"/>
        <v>60</v>
      </c>
      <c r="CS524" s="19">
        <f t="shared" si="677"/>
        <v>60</v>
      </c>
      <c r="CT524" s="19">
        <f t="shared" si="677"/>
        <v>60</v>
      </c>
      <c r="CU524" s="19">
        <f t="shared" si="677"/>
        <v>60</v>
      </c>
      <c r="CV524" s="19">
        <f t="shared" si="677"/>
        <v>60</v>
      </c>
      <c r="CW524" s="19">
        <f t="shared" si="677"/>
        <v>60</v>
      </c>
      <c r="CX524" s="19">
        <f t="shared" si="677"/>
        <v>60</v>
      </c>
      <c r="CY524" s="19">
        <f t="shared" si="677"/>
        <v>60</v>
      </c>
      <c r="CZ524" s="19">
        <f t="shared" si="677"/>
        <v>60</v>
      </c>
      <c r="DA524" s="19">
        <f t="shared" si="677"/>
        <v>60</v>
      </c>
      <c r="DB524" s="19">
        <f t="shared" si="677"/>
        <v>60</v>
      </c>
      <c r="DC524" s="19">
        <f t="shared" si="677"/>
        <v>60</v>
      </c>
      <c r="DD524" s="19">
        <f t="shared" si="677"/>
        <v>60</v>
      </c>
      <c r="DE524" s="19">
        <f t="shared" si="677"/>
        <v>60</v>
      </c>
      <c r="DF524" s="19">
        <f t="shared" si="677"/>
        <v>60</v>
      </c>
      <c r="DG524" s="19">
        <f t="shared" si="677"/>
        <v>60</v>
      </c>
      <c r="DH524" s="19">
        <f t="shared" si="677"/>
        <v>60</v>
      </c>
      <c r="DI524" s="19">
        <f t="shared" si="677"/>
        <v>60</v>
      </c>
      <c r="DJ524" s="19">
        <f t="shared" si="677"/>
        <v>60</v>
      </c>
      <c r="DK524" s="19">
        <f t="shared" si="677"/>
        <v>60</v>
      </c>
      <c r="DL524" s="19">
        <f t="shared" si="677"/>
        <v>60</v>
      </c>
      <c r="DM524" s="19">
        <f t="shared" si="677"/>
        <v>60</v>
      </c>
      <c r="DN524" s="19">
        <f t="shared" si="677"/>
        <v>60</v>
      </c>
      <c r="DO524" s="19">
        <f t="shared" si="677"/>
        <v>60</v>
      </c>
      <c r="DP524" s="19">
        <f t="shared" si="677"/>
        <v>60</v>
      </c>
      <c r="DQ524" s="19">
        <f t="shared" si="677"/>
        <v>60</v>
      </c>
      <c r="DR524" s="19">
        <f t="shared" si="677"/>
        <v>60</v>
      </c>
      <c r="DS524" s="19">
        <f t="shared" si="677"/>
        <v>60</v>
      </c>
      <c r="DT524" s="19">
        <f t="shared" si="677"/>
        <v>60</v>
      </c>
      <c r="DU524" s="19">
        <f t="shared" si="677"/>
        <v>60</v>
      </c>
      <c r="DV524" s="19">
        <f t="shared" si="677"/>
        <v>60</v>
      </c>
      <c r="DW524" s="19">
        <f t="shared" si="677"/>
        <v>60</v>
      </c>
      <c r="DX524" s="19">
        <f t="shared" si="677"/>
        <v>60</v>
      </c>
      <c r="DY524" s="19">
        <f t="shared" si="677"/>
        <v>60</v>
      </c>
      <c r="DZ524" s="19">
        <f t="shared" si="677"/>
        <v>60</v>
      </c>
      <c r="EA524" s="19" t="str">
        <f t="shared" si="677"/>
        <v xml:space="preserve"> </v>
      </c>
      <c r="EB524" s="19" t="str">
        <f t="shared" si="677"/>
        <v xml:space="preserve"> </v>
      </c>
      <c r="EC524" s="19" t="str">
        <f t="shared" si="677"/>
        <v xml:space="preserve"> </v>
      </c>
      <c r="ED524" s="19" t="str">
        <f t="shared" si="677"/>
        <v xml:space="preserve"> </v>
      </c>
      <c r="EE524" s="19" t="str">
        <f t="shared" si="677"/>
        <v xml:space="preserve"> </v>
      </c>
      <c r="EF524" s="19" t="str">
        <f t="shared" si="677"/>
        <v xml:space="preserve"> </v>
      </c>
      <c r="EG524" s="19" t="str">
        <f t="shared" si="677"/>
        <v xml:space="preserve"> </v>
      </c>
      <c r="EH524" s="19" t="str">
        <f t="shared" si="677"/>
        <v xml:space="preserve"> </v>
      </c>
      <c r="EI524" s="19" t="str">
        <f t="shared" si="677"/>
        <v xml:space="preserve"> </v>
      </c>
      <c r="EJ524" s="19" t="str">
        <f t="shared" si="677"/>
        <v xml:space="preserve"> </v>
      </c>
      <c r="EK524" s="19" t="str">
        <f t="shared" si="677"/>
        <v xml:space="preserve"> </v>
      </c>
      <c r="EL524" s="19" t="str">
        <f t="shared" si="677"/>
        <v xml:space="preserve"> </v>
      </c>
      <c r="EM524" s="19" t="str">
        <f t="shared" si="677"/>
        <v xml:space="preserve"> </v>
      </c>
      <c r="EN524" s="19" t="str">
        <f t="shared" si="677"/>
        <v xml:space="preserve"> </v>
      </c>
      <c r="EO524" s="19" t="str">
        <f t="shared" si="677"/>
        <v xml:space="preserve"> </v>
      </c>
      <c r="EP524" s="19" t="str">
        <f t="shared" si="677"/>
        <v xml:space="preserve"> </v>
      </c>
      <c r="EQ524" s="19" t="str">
        <f t="shared" si="677"/>
        <v xml:space="preserve"> </v>
      </c>
      <c r="ER524" s="19" t="str">
        <f t="shared" si="677"/>
        <v xml:space="preserve"> </v>
      </c>
      <c r="ES524" s="19" t="str">
        <f t="shared" si="677"/>
        <v xml:space="preserve"> </v>
      </c>
      <c r="ET524" s="19" t="str">
        <f t="shared" si="677"/>
        <v xml:space="preserve"> </v>
      </c>
      <c r="EU524" s="19" t="str">
        <f t="shared" si="677"/>
        <v xml:space="preserve"> </v>
      </c>
      <c r="EV524" s="19" t="str">
        <f t="shared" si="677"/>
        <v xml:space="preserve"> </v>
      </c>
      <c r="EW524" s="19" t="str">
        <f t="shared" si="677"/>
        <v xml:space="preserve"> </v>
      </c>
      <c r="EX524" s="19" t="str">
        <f t="shared" si="677"/>
        <v xml:space="preserve"> </v>
      </c>
      <c r="EY524" s="19" t="str">
        <f t="shared" si="677"/>
        <v xml:space="preserve"> </v>
      </c>
      <c r="EZ524" s="19" t="str">
        <f t="shared" si="677"/>
        <v xml:space="preserve"> </v>
      </c>
      <c r="FA524" s="19" t="str">
        <f t="shared" si="677"/>
        <v xml:space="preserve"> </v>
      </c>
      <c r="FB524" s="19" t="str">
        <f t="shared" si="677"/>
        <v xml:space="preserve"> </v>
      </c>
      <c r="FC524" s="19" t="str">
        <f t="shared" si="677"/>
        <v xml:space="preserve"> </v>
      </c>
      <c r="FD524" s="19" t="str">
        <f t="shared" si="677"/>
        <v xml:space="preserve"> </v>
      </c>
      <c r="FE524" s="19" t="str">
        <f t="shared" si="677"/>
        <v xml:space="preserve"> </v>
      </c>
      <c r="FF524" s="19" t="str">
        <f t="shared" si="677"/>
        <v xml:space="preserve"> </v>
      </c>
      <c r="FG524" s="19" t="str">
        <f t="shared" si="677"/>
        <v xml:space="preserve"> </v>
      </c>
      <c r="FH524" s="19" t="str">
        <f t="shared" si="677"/>
        <v xml:space="preserve"> </v>
      </c>
      <c r="FI524" s="19" t="str">
        <f t="shared" si="677"/>
        <v xml:space="preserve"> </v>
      </c>
      <c r="FJ524" s="19" t="str">
        <f t="shared" si="677"/>
        <v xml:space="preserve"> </v>
      </c>
      <c r="FK524" s="19" t="str">
        <f t="shared" si="677"/>
        <v xml:space="preserve"> </v>
      </c>
      <c r="FL524" s="19" t="str">
        <f t="shared" si="677"/>
        <v xml:space="preserve"> </v>
      </c>
      <c r="FM524" s="19" t="str">
        <f t="shared" si="677"/>
        <v xml:space="preserve"> </v>
      </c>
      <c r="FN524" s="19" t="str">
        <f t="shared" si="677"/>
        <v xml:space="preserve"> </v>
      </c>
      <c r="FO524" s="19" t="str">
        <f t="shared" si="677"/>
        <v xml:space="preserve"> </v>
      </c>
      <c r="FP524" s="19" t="str">
        <f t="shared" si="677"/>
        <v xml:space="preserve"> </v>
      </c>
      <c r="FQ524" s="19" t="str">
        <f t="shared" si="677"/>
        <v xml:space="preserve"> </v>
      </c>
      <c r="FR524" s="19" t="str">
        <f t="shared" si="677"/>
        <v xml:space="preserve"> </v>
      </c>
      <c r="FS524" s="19" t="str">
        <f t="shared" si="677"/>
        <v xml:space="preserve"> </v>
      </c>
      <c r="FT524" s="19" t="str">
        <f t="shared" si="677"/>
        <v xml:space="preserve"> </v>
      </c>
      <c r="FU524" s="19" t="str">
        <f t="shared" si="677"/>
        <v xml:space="preserve"> </v>
      </c>
      <c r="FV524" s="19" t="str">
        <f t="shared" si="677"/>
        <v xml:space="preserve"> </v>
      </c>
      <c r="FW524" s="19" t="str">
        <f t="shared" si="677"/>
        <v xml:space="preserve"> </v>
      </c>
      <c r="FX524" s="19" t="str">
        <f t="shared" si="677"/>
        <v xml:space="preserve"> </v>
      </c>
      <c r="FY524" s="19" t="str">
        <f t="shared" si="677"/>
        <v xml:space="preserve"> </v>
      </c>
      <c r="FZ524" s="19" t="str">
        <f t="shared" si="677"/>
        <v xml:space="preserve"> </v>
      </c>
      <c r="GA524" s="19" t="str">
        <f t="shared" si="677"/>
        <v xml:space="preserve"> </v>
      </c>
      <c r="GB524" s="19" t="str">
        <f t="shared" si="677"/>
        <v xml:space="preserve"> </v>
      </c>
      <c r="GC524" s="19" t="str">
        <f t="shared" si="677"/>
        <v xml:space="preserve"> </v>
      </c>
      <c r="GD524" s="19" t="str">
        <f t="shared" si="677"/>
        <v xml:space="preserve"> </v>
      </c>
      <c r="GE524" s="19" t="str">
        <f t="shared" si="677"/>
        <v xml:space="preserve"> </v>
      </c>
      <c r="GF524" s="19" t="str">
        <f t="shared" si="677"/>
        <v xml:space="preserve"> </v>
      </c>
      <c r="GG524" s="19" t="str">
        <f t="shared" si="677"/>
        <v xml:space="preserve"> </v>
      </c>
      <c r="GH524" s="19" t="str">
        <f t="shared" si="677"/>
        <v xml:space="preserve"> </v>
      </c>
      <c r="GI524" s="19" t="str">
        <f t="shared" si="677"/>
        <v xml:space="preserve"> </v>
      </c>
      <c r="GJ524" s="19" t="str">
        <f t="shared" si="677"/>
        <v xml:space="preserve"> </v>
      </c>
      <c r="GK524" s="19" t="str">
        <f t="shared" si="677"/>
        <v xml:space="preserve"> </v>
      </c>
      <c r="GL524" s="19" t="str">
        <f t="shared" si="677"/>
        <v xml:space="preserve"> </v>
      </c>
      <c r="GM524" s="19" t="str">
        <f t="shared" si="677"/>
        <v xml:space="preserve"> </v>
      </c>
      <c r="GN524" s="19" t="str">
        <f t="shared" si="677"/>
        <v xml:space="preserve"> </v>
      </c>
      <c r="GO524" s="19" t="str">
        <f t="shared" si="677"/>
        <v xml:space="preserve"> </v>
      </c>
      <c r="GP524" s="19" t="str">
        <f t="shared" si="677"/>
        <v xml:space="preserve"> </v>
      </c>
      <c r="GQ524" s="19" t="str">
        <f t="shared" si="677"/>
        <v xml:space="preserve"> </v>
      </c>
      <c r="GR524" s="19" t="str">
        <f t="shared" si="677"/>
        <v xml:space="preserve"> </v>
      </c>
      <c r="GS524" s="19" t="str">
        <f t="shared" si="677"/>
        <v xml:space="preserve"> </v>
      </c>
      <c r="GT524" s="19" t="str">
        <f t="shared" si="677"/>
        <v xml:space="preserve"> </v>
      </c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</row>
    <row r="525" spans="1:257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</row>
    <row r="526" spans="1:257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</row>
    <row r="527" spans="1:257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</row>
    <row r="528" spans="1:257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</row>
    <row r="529" spans="1:257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</row>
    <row r="530" spans="1:257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</row>
    <row r="531" spans="1:257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</row>
    <row r="532" spans="1:257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</row>
    <row r="533" spans="1:257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</row>
    <row r="534" spans="1:257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</row>
    <row r="535" spans="1:257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</row>
    <row r="536" spans="1:257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</row>
    <row r="537" spans="1:257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</row>
    <row r="538" spans="1:257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</row>
    <row r="539" spans="1:257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</row>
    <row r="540" spans="1:257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</row>
    <row r="541" spans="1:257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</row>
    <row r="542" spans="1:257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</row>
    <row r="543" spans="1:257" ht="12.75" customHeight="1" x14ac:dyDescent="0.2">
      <c r="A543" s="20" t="str">
        <f>HYPERLINK("http://www.reverselogic.us/shop.html#!/Trailer-Ramps-6-inch/p/21231581","RR-TR-6")</f>
        <v>RR-TR-6</v>
      </c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</row>
    <row r="544" spans="1:257" ht="12.75" customHeight="1" x14ac:dyDescent="0.2">
      <c r="A544" s="3" t="s">
        <v>14</v>
      </c>
      <c r="B544" s="2"/>
      <c r="C544" s="2"/>
      <c r="D544" s="2">
        <f t="shared" ref="D544:AQ544" si="678">(D545/0.0174)</f>
        <v>8.1034482758620712</v>
      </c>
      <c r="E544" s="2">
        <f t="shared" si="678"/>
        <v>8.1034482758620712</v>
      </c>
      <c r="F544" s="2">
        <f t="shared" si="678"/>
        <v>8.1034482758620712</v>
      </c>
      <c r="G544" s="2">
        <f t="shared" si="678"/>
        <v>8.1034482758620712</v>
      </c>
      <c r="H544" s="2">
        <f t="shared" si="678"/>
        <v>8.1034482758620641</v>
      </c>
      <c r="I544" s="2">
        <f t="shared" si="678"/>
        <v>8.1034482758620712</v>
      </c>
      <c r="J544" s="2">
        <f t="shared" si="678"/>
        <v>8.1034482758620712</v>
      </c>
      <c r="K544" s="2">
        <f t="shared" si="678"/>
        <v>8.1034482758620712</v>
      </c>
      <c r="L544" s="2">
        <f t="shared" si="678"/>
        <v>8.1034482758620712</v>
      </c>
      <c r="M544" s="2">
        <f t="shared" si="678"/>
        <v>8.1034482758620712</v>
      </c>
      <c r="N544" s="2">
        <f t="shared" si="678"/>
        <v>8.1034482758620712</v>
      </c>
      <c r="O544" s="2">
        <f t="shared" si="678"/>
        <v>8.1034482758620712</v>
      </c>
      <c r="P544" s="2">
        <f t="shared" si="678"/>
        <v>8.1034482758620712</v>
      </c>
      <c r="Q544" s="2">
        <f t="shared" si="678"/>
        <v>8.1034482758620712</v>
      </c>
      <c r="R544" s="2">
        <f t="shared" si="678"/>
        <v>8.1034482758620712</v>
      </c>
      <c r="S544" s="2">
        <f t="shared" si="678"/>
        <v>8.1034482758620712</v>
      </c>
      <c r="T544" s="2">
        <f t="shared" si="678"/>
        <v>8.1034482758620712</v>
      </c>
      <c r="U544" s="2">
        <f t="shared" si="678"/>
        <v>8.1034482758620712</v>
      </c>
      <c r="V544" s="2">
        <f t="shared" si="678"/>
        <v>8.1034482758620712</v>
      </c>
      <c r="W544" s="2">
        <f t="shared" si="678"/>
        <v>8.1034482758620712</v>
      </c>
      <c r="X544" s="2">
        <f t="shared" si="678"/>
        <v>8.1034482758620712</v>
      </c>
      <c r="Y544" s="2">
        <f t="shared" si="678"/>
        <v>8.1034482758620712</v>
      </c>
      <c r="Z544" s="2">
        <f t="shared" si="678"/>
        <v>8.1034482758620712</v>
      </c>
      <c r="AA544" s="2">
        <f t="shared" si="678"/>
        <v>8.1034482758620712</v>
      </c>
      <c r="AB544" s="2">
        <f t="shared" si="678"/>
        <v>8.1034482758620712</v>
      </c>
      <c r="AC544" s="2">
        <f t="shared" si="678"/>
        <v>8.1034482758620712</v>
      </c>
      <c r="AD544" s="2">
        <f t="shared" si="678"/>
        <v>8.1034482758620712</v>
      </c>
      <c r="AE544" s="2">
        <f t="shared" si="678"/>
        <v>8.1034482758620712</v>
      </c>
      <c r="AF544" s="2">
        <f t="shared" si="678"/>
        <v>8.1034482758620712</v>
      </c>
      <c r="AG544" s="2">
        <f t="shared" si="678"/>
        <v>8.1034482758620712</v>
      </c>
      <c r="AH544" s="2">
        <f t="shared" si="678"/>
        <v>8.1034482758620712</v>
      </c>
      <c r="AI544" s="2">
        <f t="shared" si="678"/>
        <v>8.1034482758620712</v>
      </c>
      <c r="AJ544" s="2">
        <f t="shared" si="678"/>
        <v>8.1034482758620712</v>
      </c>
      <c r="AK544" s="2">
        <f t="shared" si="678"/>
        <v>8.1034482758620712</v>
      </c>
      <c r="AL544" s="2">
        <f t="shared" si="678"/>
        <v>8.1034482758620712</v>
      </c>
      <c r="AM544" s="2">
        <f t="shared" si="678"/>
        <v>8.1034482758620712</v>
      </c>
      <c r="AN544" s="2">
        <f t="shared" si="678"/>
        <v>8.1034482758620712</v>
      </c>
      <c r="AO544" s="2">
        <f t="shared" si="678"/>
        <v>8.1034482758620712</v>
      </c>
      <c r="AP544" s="2">
        <f t="shared" si="678"/>
        <v>8.1034482758620712</v>
      </c>
      <c r="AQ544" s="2">
        <f t="shared" si="678"/>
        <v>8.1034482758620712</v>
      </c>
      <c r="AR544" s="2">
        <f t="shared" ref="AR544:FS544" si="679">IF(AR546&lt;&gt;" ",(AR545/0.0174)," ")</f>
        <v>11.475095785440601</v>
      </c>
      <c r="AS544" s="2">
        <f t="shared" si="679"/>
        <v>11.475095785440601</v>
      </c>
      <c r="AT544" s="2">
        <f t="shared" si="679"/>
        <v>11.475095785440601</v>
      </c>
      <c r="AU544" s="2">
        <f t="shared" si="679"/>
        <v>11.475095785440601</v>
      </c>
      <c r="AV544" s="2">
        <f t="shared" si="679"/>
        <v>11.475095785440601</v>
      </c>
      <c r="AW544" s="2">
        <f t="shared" si="679"/>
        <v>11.475095785440601</v>
      </c>
      <c r="AX544" s="2">
        <f t="shared" si="679"/>
        <v>11.475095785440601</v>
      </c>
      <c r="AY544" s="2">
        <f t="shared" si="679"/>
        <v>11.475095785440601</v>
      </c>
      <c r="AZ544" s="2">
        <f t="shared" si="679"/>
        <v>11.475095785440601</v>
      </c>
      <c r="BA544" s="2">
        <f t="shared" si="679"/>
        <v>11.475095785440651</v>
      </c>
      <c r="BB544" s="2">
        <f t="shared" si="679"/>
        <v>11.475095785440651</v>
      </c>
      <c r="BC544" s="2">
        <f t="shared" si="679"/>
        <v>11.475095785440651</v>
      </c>
      <c r="BD544" s="2">
        <f t="shared" si="679"/>
        <v>11.475095785440651</v>
      </c>
      <c r="BE544" s="2">
        <f t="shared" si="679"/>
        <v>11.475095785440651</v>
      </c>
      <c r="BF544" s="2">
        <f t="shared" si="679"/>
        <v>11.475095785440651</v>
      </c>
      <c r="BG544" s="2">
        <f t="shared" si="679"/>
        <v>11.475095785440651</v>
      </c>
      <c r="BH544" s="2">
        <f t="shared" si="679"/>
        <v>11.475095785440651</v>
      </c>
      <c r="BI544" s="2">
        <f t="shared" si="679"/>
        <v>11.475095785440651</v>
      </c>
      <c r="BJ544" s="2">
        <f t="shared" si="679"/>
        <v>11.475095785440651</v>
      </c>
      <c r="BK544" s="2">
        <f t="shared" si="679"/>
        <v>11.475095785440651</v>
      </c>
      <c r="BL544" s="2">
        <f t="shared" si="679"/>
        <v>11.475095785440651</v>
      </c>
      <c r="BM544" s="2">
        <f t="shared" si="679"/>
        <v>11.475095785440651</v>
      </c>
      <c r="BN544" s="2">
        <f t="shared" si="679"/>
        <v>11.475095785440651</v>
      </c>
      <c r="BO544" s="2">
        <f t="shared" si="679"/>
        <v>11.475095785440651</v>
      </c>
      <c r="BP544" s="2">
        <f t="shared" si="679"/>
        <v>11.475095785440651</v>
      </c>
      <c r="BQ544" s="2">
        <f t="shared" si="679"/>
        <v>11.475095785440651</v>
      </c>
      <c r="BR544" s="2">
        <f t="shared" si="679"/>
        <v>11.475095785440651</v>
      </c>
      <c r="BS544" s="2">
        <f t="shared" si="679"/>
        <v>11.475095785440651</v>
      </c>
      <c r="BT544" s="2">
        <f t="shared" si="679"/>
        <v>11.475095785440651</v>
      </c>
      <c r="BU544" s="2">
        <f t="shared" si="679"/>
        <v>11.475095785440651</v>
      </c>
      <c r="BV544" s="2">
        <f t="shared" si="679"/>
        <v>11.475095785440651</v>
      </c>
      <c r="BW544" s="2">
        <f t="shared" si="679"/>
        <v>11.475095785440651</v>
      </c>
      <c r="BX544" s="2">
        <f t="shared" si="679"/>
        <v>11.475095785440651</v>
      </c>
      <c r="BY544" s="2">
        <f t="shared" si="679"/>
        <v>11.475095785440651</v>
      </c>
      <c r="BZ544" s="2">
        <f t="shared" si="679"/>
        <v>11.475095785440651</v>
      </c>
      <c r="CA544" s="2">
        <f t="shared" si="679"/>
        <v>11.475095785440651</v>
      </c>
      <c r="CB544" s="2">
        <f t="shared" si="679"/>
        <v>11.475095785440651</v>
      </c>
      <c r="CC544" s="2">
        <f t="shared" si="679"/>
        <v>11.475095785440651</v>
      </c>
      <c r="CD544" s="2">
        <f t="shared" si="679"/>
        <v>11.475095785440651</v>
      </c>
      <c r="CE544" s="2">
        <f t="shared" si="679"/>
        <v>11.475095785440651</v>
      </c>
      <c r="CF544" s="2">
        <f t="shared" si="679"/>
        <v>11.475095785440651</v>
      </c>
      <c r="CG544" s="2">
        <f t="shared" si="679"/>
        <v>11.475095785440651</v>
      </c>
      <c r="CH544" s="2">
        <f t="shared" si="679"/>
        <v>11.475095785440651</v>
      </c>
      <c r="CI544" s="2">
        <f t="shared" si="679"/>
        <v>11.475095785440651</v>
      </c>
      <c r="CJ544" s="2">
        <f t="shared" si="679"/>
        <v>11.475095785440651</v>
      </c>
      <c r="CK544" s="2">
        <f t="shared" si="679"/>
        <v>11.475095785440651</v>
      </c>
      <c r="CL544" s="2">
        <f t="shared" si="679"/>
        <v>11.475095785440651</v>
      </c>
      <c r="CM544" s="2">
        <f t="shared" si="679"/>
        <v>11.475095785440651</v>
      </c>
      <c r="CN544" s="2">
        <f t="shared" si="679"/>
        <v>11.475095785440651</v>
      </c>
      <c r="CO544" s="2">
        <f t="shared" si="679"/>
        <v>11.475095785440651</v>
      </c>
      <c r="CP544" s="2">
        <f t="shared" si="679"/>
        <v>11.47509578544055</v>
      </c>
      <c r="CQ544" s="2">
        <f t="shared" si="679"/>
        <v>11.47509578544055</v>
      </c>
      <c r="CR544" s="2">
        <f t="shared" si="679"/>
        <v>11.47509578544055</v>
      </c>
      <c r="CS544" s="2">
        <f t="shared" si="679"/>
        <v>11.47509578544055</v>
      </c>
      <c r="CT544" s="2">
        <f t="shared" si="679"/>
        <v>11.47509578544055</v>
      </c>
      <c r="CU544" s="2">
        <f t="shared" si="679"/>
        <v>11.47509578544055</v>
      </c>
      <c r="CV544" s="2">
        <f t="shared" si="679"/>
        <v>11.47509578544055</v>
      </c>
      <c r="CW544" s="2">
        <f t="shared" si="679"/>
        <v>11.47509578544055</v>
      </c>
      <c r="CX544" s="2">
        <f t="shared" si="679"/>
        <v>11.47509578544055</v>
      </c>
      <c r="CY544" s="2">
        <f t="shared" si="679"/>
        <v>11.47509578544055</v>
      </c>
      <c r="CZ544" s="2" t="str">
        <f t="shared" si="679"/>
        <v xml:space="preserve"> </v>
      </c>
      <c r="DA544" s="2" t="str">
        <f t="shared" si="679"/>
        <v xml:space="preserve"> </v>
      </c>
      <c r="DB544" s="2" t="str">
        <f t="shared" si="679"/>
        <v xml:space="preserve"> </v>
      </c>
      <c r="DC544" s="2" t="str">
        <f t="shared" si="679"/>
        <v xml:space="preserve"> </v>
      </c>
      <c r="DD544" s="2" t="str">
        <f t="shared" si="679"/>
        <v xml:space="preserve"> </v>
      </c>
      <c r="DE544" s="2" t="str">
        <f t="shared" si="679"/>
        <v xml:space="preserve"> </v>
      </c>
      <c r="DF544" s="2" t="str">
        <f t="shared" si="679"/>
        <v xml:space="preserve"> </v>
      </c>
      <c r="DG544" s="2" t="str">
        <f t="shared" si="679"/>
        <v xml:space="preserve"> </v>
      </c>
      <c r="DH544" s="2" t="str">
        <f t="shared" si="679"/>
        <v xml:space="preserve"> </v>
      </c>
      <c r="DI544" s="2" t="str">
        <f t="shared" si="679"/>
        <v xml:space="preserve"> </v>
      </c>
      <c r="DJ544" s="2" t="str">
        <f t="shared" si="679"/>
        <v xml:space="preserve"> </v>
      </c>
      <c r="DK544" s="2" t="str">
        <f t="shared" si="679"/>
        <v xml:space="preserve"> </v>
      </c>
      <c r="DL544" s="2" t="str">
        <f t="shared" si="679"/>
        <v xml:space="preserve"> </v>
      </c>
      <c r="DM544" s="2" t="str">
        <f t="shared" si="679"/>
        <v xml:space="preserve"> </v>
      </c>
      <c r="DN544" s="2" t="str">
        <f t="shared" si="679"/>
        <v xml:space="preserve"> </v>
      </c>
      <c r="DO544" s="2" t="str">
        <f t="shared" si="679"/>
        <v xml:space="preserve"> </v>
      </c>
      <c r="DP544" s="2" t="str">
        <f t="shared" si="679"/>
        <v xml:space="preserve"> </v>
      </c>
      <c r="DQ544" s="2" t="str">
        <f t="shared" si="679"/>
        <v xml:space="preserve"> </v>
      </c>
      <c r="DR544" s="2" t="str">
        <f t="shared" si="679"/>
        <v xml:space="preserve"> </v>
      </c>
      <c r="DS544" s="2" t="str">
        <f t="shared" si="679"/>
        <v xml:space="preserve"> </v>
      </c>
      <c r="DT544" s="2" t="str">
        <f t="shared" si="679"/>
        <v xml:space="preserve"> </v>
      </c>
      <c r="DU544" s="2" t="str">
        <f t="shared" si="679"/>
        <v xml:space="preserve"> </v>
      </c>
      <c r="DV544" s="2" t="str">
        <f t="shared" si="679"/>
        <v xml:space="preserve"> </v>
      </c>
      <c r="DW544" s="2" t="str">
        <f t="shared" si="679"/>
        <v xml:space="preserve"> </v>
      </c>
      <c r="DX544" s="2" t="str">
        <f t="shared" si="679"/>
        <v xml:space="preserve"> </v>
      </c>
      <c r="DY544" s="2" t="str">
        <f t="shared" si="679"/>
        <v xml:space="preserve"> </v>
      </c>
      <c r="DZ544" s="2" t="str">
        <f t="shared" si="679"/>
        <v xml:space="preserve"> </v>
      </c>
      <c r="EA544" s="2" t="str">
        <f t="shared" si="679"/>
        <v xml:space="preserve"> </v>
      </c>
      <c r="EB544" s="2" t="str">
        <f t="shared" si="679"/>
        <v xml:space="preserve"> </v>
      </c>
      <c r="EC544" s="2" t="str">
        <f t="shared" si="679"/>
        <v xml:space="preserve"> </v>
      </c>
      <c r="ED544" s="2" t="str">
        <f t="shared" si="679"/>
        <v xml:space="preserve"> </v>
      </c>
      <c r="EE544" s="2" t="str">
        <f t="shared" si="679"/>
        <v xml:space="preserve"> </v>
      </c>
      <c r="EF544" s="2" t="str">
        <f t="shared" si="679"/>
        <v xml:space="preserve"> </v>
      </c>
      <c r="EG544" s="2" t="str">
        <f t="shared" si="679"/>
        <v xml:space="preserve"> </v>
      </c>
      <c r="EH544" s="2" t="str">
        <f t="shared" si="679"/>
        <v xml:space="preserve"> </v>
      </c>
      <c r="EI544" s="2" t="str">
        <f t="shared" si="679"/>
        <v xml:space="preserve"> </v>
      </c>
      <c r="EJ544" s="2" t="str">
        <f t="shared" si="679"/>
        <v xml:space="preserve"> </v>
      </c>
      <c r="EK544" s="2" t="str">
        <f t="shared" si="679"/>
        <v xml:space="preserve"> </v>
      </c>
      <c r="EL544" s="2" t="str">
        <f t="shared" si="679"/>
        <v xml:space="preserve"> </v>
      </c>
      <c r="EM544" s="2" t="str">
        <f t="shared" si="679"/>
        <v xml:space="preserve"> </v>
      </c>
      <c r="EN544" s="2" t="str">
        <f t="shared" si="679"/>
        <v xml:space="preserve"> </v>
      </c>
      <c r="EO544" s="2" t="str">
        <f t="shared" si="679"/>
        <v xml:space="preserve"> </v>
      </c>
      <c r="EP544" s="2" t="str">
        <f t="shared" si="679"/>
        <v xml:space="preserve"> </v>
      </c>
      <c r="EQ544" s="2" t="str">
        <f t="shared" si="679"/>
        <v xml:space="preserve"> </v>
      </c>
      <c r="ER544" s="2" t="str">
        <f t="shared" si="679"/>
        <v xml:space="preserve"> </v>
      </c>
      <c r="ES544" s="2" t="str">
        <f t="shared" si="679"/>
        <v xml:space="preserve"> </v>
      </c>
      <c r="ET544" s="2" t="str">
        <f t="shared" si="679"/>
        <v xml:space="preserve"> </v>
      </c>
      <c r="EU544" s="2" t="str">
        <f t="shared" si="679"/>
        <v xml:space="preserve"> </v>
      </c>
      <c r="EV544" s="2" t="str">
        <f t="shared" si="679"/>
        <v xml:space="preserve"> </v>
      </c>
      <c r="EW544" s="2" t="str">
        <f t="shared" si="679"/>
        <v xml:space="preserve"> </v>
      </c>
      <c r="EX544" s="2" t="str">
        <f t="shared" si="679"/>
        <v xml:space="preserve"> </v>
      </c>
      <c r="EY544" s="2" t="str">
        <f t="shared" si="679"/>
        <v xml:space="preserve"> </v>
      </c>
      <c r="EZ544" s="2" t="str">
        <f t="shared" si="679"/>
        <v xml:space="preserve"> </v>
      </c>
      <c r="FA544" s="2" t="str">
        <f t="shared" si="679"/>
        <v xml:space="preserve"> </v>
      </c>
      <c r="FB544" s="2" t="str">
        <f t="shared" si="679"/>
        <v xml:space="preserve"> </v>
      </c>
      <c r="FC544" s="2" t="str">
        <f t="shared" si="679"/>
        <v xml:space="preserve"> </v>
      </c>
      <c r="FD544" s="2" t="str">
        <f t="shared" si="679"/>
        <v xml:space="preserve"> </v>
      </c>
      <c r="FE544" s="2" t="str">
        <f t="shared" si="679"/>
        <v xml:space="preserve"> </v>
      </c>
      <c r="FF544" s="2" t="str">
        <f t="shared" si="679"/>
        <v xml:space="preserve"> </v>
      </c>
      <c r="FG544" s="2" t="str">
        <f t="shared" si="679"/>
        <v xml:space="preserve"> </v>
      </c>
      <c r="FH544" s="2" t="str">
        <f t="shared" si="679"/>
        <v xml:space="preserve"> </v>
      </c>
      <c r="FI544" s="2" t="str">
        <f t="shared" si="679"/>
        <v xml:space="preserve"> </v>
      </c>
      <c r="FJ544" s="2" t="str">
        <f t="shared" si="679"/>
        <v xml:space="preserve"> </v>
      </c>
      <c r="FK544" s="2" t="str">
        <f t="shared" si="679"/>
        <v xml:space="preserve"> </v>
      </c>
      <c r="FL544" s="2" t="str">
        <f t="shared" si="679"/>
        <v xml:space="preserve"> </v>
      </c>
      <c r="FM544" s="2" t="str">
        <f t="shared" si="679"/>
        <v xml:space="preserve"> </v>
      </c>
      <c r="FN544" s="2" t="str">
        <f t="shared" si="679"/>
        <v xml:space="preserve"> </v>
      </c>
      <c r="FO544" s="2" t="str">
        <f t="shared" si="679"/>
        <v xml:space="preserve"> </v>
      </c>
      <c r="FP544" s="2" t="str">
        <f t="shared" si="679"/>
        <v xml:space="preserve"> </v>
      </c>
      <c r="FQ544" s="2" t="str">
        <f t="shared" si="679"/>
        <v xml:space="preserve"> </v>
      </c>
      <c r="FR544" s="2" t="str">
        <f t="shared" si="679"/>
        <v xml:space="preserve"> </v>
      </c>
      <c r="FS544" s="2" t="str">
        <f t="shared" si="679"/>
        <v xml:space="preserve"> </v>
      </c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</row>
    <row r="545" spans="1:257" ht="12.75" customHeight="1" x14ac:dyDescent="0.2">
      <c r="A545" s="10" t="s">
        <v>15</v>
      </c>
      <c r="B545" s="10"/>
      <c r="C545" s="10"/>
      <c r="D545" s="10">
        <f t="shared" ref="D545:AQ545" si="680">D547-C547</f>
        <v>0.14100000000000001</v>
      </c>
      <c r="E545" s="10">
        <f t="shared" si="680"/>
        <v>0.14100000000000001</v>
      </c>
      <c r="F545" s="10">
        <f t="shared" si="680"/>
        <v>0.14100000000000001</v>
      </c>
      <c r="G545" s="10">
        <f t="shared" si="680"/>
        <v>0.14100000000000001</v>
      </c>
      <c r="H545" s="10">
        <f t="shared" si="680"/>
        <v>0.1409999999999999</v>
      </c>
      <c r="I545" s="10">
        <f t="shared" si="680"/>
        <v>0.14100000000000001</v>
      </c>
      <c r="J545" s="10">
        <f t="shared" si="680"/>
        <v>0.14100000000000001</v>
      </c>
      <c r="K545" s="10">
        <f t="shared" si="680"/>
        <v>0.14100000000000001</v>
      </c>
      <c r="L545" s="10">
        <f t="shared" si="680"/>
        <v>0.14100000000000001</v>
      </c>
      <c r="M545" s="10">
        <f t="shared" si="680"/>
        <v>0.14100000000000001</v>
      </c>
      <c r="N545" s="10">
        <f t="shared" si="680"/>
        <v>0.14100000000000001</v>
      </c>
      <c r="O545" s="10">
        <f t="shared" si="680"/>
        <v>0.14100000000000001</v>
      </c>
      <c r="P545" s="10">
        <f t="shared" si="680"/>
        <v>0.14100000000000001</v>
      </c>
      <c r="Q545" s="10">
        <f t="shared" si="680"/>
        <v>0.14100000000000001</v>
      </c>
      <c r="R545" s="10">
        <f t="shared" si="680"/>
        <v>0.14100000000000001</v>
      </c>
      <c r="S545" s="10">
        <f t="shared" si="680"/>
        <v>0.14100000000000001</v>
      </c>
      <c r="T545" s="10">
        <f t="shared" si="680"/>
        <v>0.14100000000000001</v>
      </c>
      <c r="U545" s="10">
        <f t="shared" si="680"/>
        <v>0.14100000000000001</v>
      </c>
      <c r="V545" s="10">
        <f t="shared" si="680"/>
        <v>0.14100000000000001</v>
      </c>
      <c r="W545" s="10">
        <f t="shared" si="680"/>
        <v>0.14100000000000001</v>
      </c>
      <c r="X545" s="10">
        <f t="shared" si="680"/>
        <v>0.14100000000000001</v>
      </c>
      <c r="Y545" s="10">
        <f t="shared" si="680"/>
        <v>0.14100000000000001</v>
      </c>
      <c r="Z545" s="10">
        <f t="shared" si="680"/>
        <v>0.14100000000000001</v>
      </c>
      <c r="AA545" s="10">
        <f t="shared" si="680"/>
        <v>0.14100000000000001</v>
      </c>
      <c r="AB545" s="10">
        <f t="shared" si="680"/>
        <v>0.14100000000000001</v>
      </c>
      <c r="AC545" s="10">
        <f t="shared" si="680"/>
        <v>0.14100000000000001</v>
      </c>
      <c r="AD545" s="10">
        <f t="shared" si="680"/>
        <v>0.14100000000000001</v>
      </c>
      <c r="AE545" s="10">
        <f t="shared" si="680"/>
        <v>0.14100000000000001</v>
      </c>
      <c r="AF545" s="10">
        <f t="shared" si="680"/>
        <v>0.14100000000000001</v>
      </c>
      <c r="AG545" s="10">
        <f t="shared" si="680"/>
        <v>0.14100000000000001</v>
      </c>
      <c r="AH545" s="10">
        <f t="shared" si="680"/>
        <v>0.14100000000000001</v>
      </c>
      <c r="AI545" s="10">
        <f t="shared" si="680"/>
        <v>0.14100000000000001</v>
      </c>
      <c r="AJ545" s="10">
        <f t="shared" si="680"/>
        <v>0.14100000000000001</v>
      </c>
      <c r="AK545" s="10">
        <f t="shared" si="680"/>
        <v>0.14100000000000001</v>
      </c>
      <c r="AL545" s="10">
        <f t="shared" si="680"/>
        <v>0.14100000000000001</v>
      </c>
      <c r="AM545" s="10">
        <f t="shared" si="680"/>
        <v>0.14100000000000001</v>
      </c>
      <c r="AN545" s="10">
        <f t="shared" si="680"/>
        <v>0.14100000000000001</v>
      </c>
      <c r="AO545" s="10">
        <f t="shared" si="680"/>
        <v>0.14100000000000001</v>
      </c>
      <c r="AP545" s="10">
        <f t="shared" si="680"/>
        <v>0.14100000000000001</v>
      </c>
      <c r="AQ545" s="10">
        <f t="shared" si="680"/>
        <v>0.14100000000000001</v>
      </c>
      <c r="AR545" s="10">
        <f t="shared" ref="AR545:FS545" si="681">IF(AR546&lt;&gt;" ",AR547-AQ547," ")</f>
        <v>0.19966666666666644</v>
      </c>
      <c r="AS545" s="10">
        <f t="shared" si="681"/>
        <v>0.19966666666666644</v>
      </c>
      <c r="AT545" s="10">
        <f t="shared" si="681"/>
        <v>0.19966666666666644</v>
      </c>
      <c r="AU545" s="10">
        <f t="shared" si="681"/>
        <v>0.19966666666666644</v>
      </c>
      <c r="AV545" s="10">
        <f t="shared" si="681"/>
        <v>0.19966666666666644</v>
      </c>
      <c r="AW545" s="10">
        <f t="shared" si="681"/>
        <v>0.19966666666666644</v>
      </c>
      <c r="AX545" s="10">
        <f t="shared" si="681"/>
        <v>0.19966666666666644</v>
      </c>
      <c r="AY545" s="10">
        <f t="shared" si="681"/>
        <v>0.19966666666666644</v>
      </c>
      <c r="AZ545" s="10">
        <f t="shared" si="681"/>
        <v>0.19966666666666644</v>
      </c>
      <c r="BA545" s="10">
        <f t="shared" si="681"/>
        <v>0.19966666666666733</v>
      </c>
      <c r="BB545" s="10">
        <f t="shared" si="681"/>
        <v>0.19966666666666733</v>
      </c>
      <c r="BC545" s="10">
        <f t="shared" si="681"/>
        <v>0.19966666666666733</v>
      </c>
      <c r="BD545" s="10">
        <f t="shared" si="681"/>
        <v>0.19966666666666733</v>
      </c>
      <c r="BE545" s="10">
        <f t="shared" si="681"/>
        <v>0.19966666666666733</v>
      </c>
      <c r="BF545" s="10">
        <f t="shared" si="681"/>
        <v>0.19966666666666733</v>
      </c>
      <c r="BG545" s="10">
        <f t="shared" si="681"/>
        <v>0.19966666666666733</v>
      </c>
      <c r="BH545" s="10">
        <f t="shared" si="681"/>
        <v>0.19966666666666733</v>
      </c>
      <c r="BI545" s="10">
        <f t="shared" si="681"/>
        <v>0.19966666666666733</v>
      </c>
      <c r="BJ545" s="10">
        <f t="shared" si="681"/>
        <v>0.19966666666666733</v>
      </c>
      <c r="BK545" s="10">
        <f t="shared" si="681"/>
        <v>0.19966666666666733</v>
      </c>
      <c r="BL545" s="10">
        <f t="shared" si="681"/>
        <v>0.19966666666666733</v>
      </c>
      <c r="BM545" s="10">
        <f t="shared" si="681"/>
        <v>0.19966666666666733</v>
      </c>
      <c r="BN545" s="10">
        <f t="shared" si="681"/>
        <v>0.19966666666666733</v>
      </c>
      <c r="BO545" s="10">
        <f t="shared" si="681"/>
        <v>0.19966666666666733</v>
      </c>
      <c r="BP545" s="10">
        <f t="shared" si="681"/>
        <v>0.19966666666666733</v>
      </c>
      <c r="BQ545" s="10">
        <f t="shared" si="681"/>
        <v>0.19966666666666733</v>
      </c>
      <c r="BR545" s="10">
        <f t="shared" si="681"/>
        <v>0.19966666666666733</v>
      </c>
      <c r="BS545" s="10">
        <f t="shared" si="681"/>
        <v>0.19966666666666733</v>
      </c>
      <c r="BT545" s="10">
        <f t="shared" si="681"/>
        <v>0.19966666666666733</v>
      </c>
      <c r="BU545" s="10">
        <f t="shared" si="681"/>
        <v>0.19966666666666733</v>
      </c>
      <c r="BV545" s="10">
        <f t="shared" si="681"/>
        <v>0.19966666666666733</v>
      </c>
      <c r="BW545" s="10">
        <f t="shared" si="681"/>
        <v>0.19966666666666733</v>
      </c>
      <c r="BX545" s="10">
        <f t="shared" si="681"/>
        <v>0.19966666666666733</v>
      </c>
      <c r="BY545" s="10">
        <f t="shared" si="681"/>
        <v>0.19966666666666733</v>
      </c>
      <c r="BZ545" s="10">
        <f t="shared" si="681"/>
        <v>0.19966666666666733</v>
      </c>
      <c r="CA545" s="10">
        <f t="shared" si="681"/>
        <v>0.19966666666666733</v>
      </c>
      <c r="CB545" s="10">
        <f t="shared" si="681"/>
        <v>0.19966666666666733</v>
      </c>
      <c r="CC545" s="10">
        <f t="shared" si="681"/>
        <v>0.19966666666666733</v>
      </c>
      <c r="CD545" s="10">
        <f t="shared" si="681"/>
        <v>0.19966666666666733</v>
      </c>
      <c r="CE545" s="10">
        <f t="shared" si="681"/>
        <v>0.19966666666666733</v>
      </c>
      <c r="CF545" s="10">
        <f t="shared" si="681"/>
        <v>0.19966666666666733</v>
      </c>
      <c r="CG545" s="10">
        <f t="shared" si="681"/>
        <v>0.19966666666666733</v>
      </c>
      <c r="CH545" s="10">
        <f t="shared" si="681"/>
        <v>0.19966666666666733</v>
      </c>
      <c r="CI545" s="10">
        <f t="shared" si="681"/>
        <v>0.19966666666666733</v>
      </c>
      <c r="CJ545" s="10">
        <f t="shared" si="681"/>
        <v>0.19966666666666733</v>
      </c>
      <c r="CK545" s="10">
        <f t="shared" si="681"/>
        <v>0.19966666666666733</v>
      </c>
      <c r="CL545" s="10">
        <f t="shared" si="681"/>
        <v>0.19966666666666733</v>
      </c>
      <c r="CM545" s="10">
        <f t="shared" si="681"/>
        <v>0.19966666666666733</v>
      </c>
      <c r="CN545" s="10">
        <f t="shared" si="681"/>
        <v>0.19966666666666733</v>
      </c>
      <c r="CO545" s="10">
        <f t="shared" si="681"/>
        <v>0.19966666666666733</v>
      </c>
      <c r="CP545" s="10">
        <f t="shared" si="681"/>
        <v>0.19966666666666555</v>
      </c>
      <c r="CQ545" s="10">
        <f t="shared" si="681"/>
        <v>0.19966666666666555</v>
      </c>
      <c r="CR545" s="10">
        <f t="shared" si="681"/>
        <v>0.19966666666666555</v>
      </c>
      <c r="CS545" s="10">
        <f t="shared" si="681"/>
        <v>0.19966666666666555</v>
      </c>
      <c r="CT545" s="10">
        <f t="shared" si="681"/>
        <v>0.19966666666666555</v>
      </c>
      <c r="CU545" s="10">
        <f t="shared" si="681"/>
        <v>0.19966666666666555</v>
      </c>
      <c r="CV545" s="10">
        <f t="shared" si="681"/>
        <v>0.19966666666666555</v>
      </c>
      <c r="CW545" s="10">
        <f t="shared" si="681"/>
        <v>0.19966666666666555</v>
      </c>
      <c r="CX545" s="10">
        <f t="shared" si="681"/>
        <v>0.19966666666666555</v>
      </c>
      <c r="CY545" s="10">
        <f t="shared" si="681"/>
        <v>0.19966666666666555</v>
      </c>
      <c r="CZ545" s="10" t="str">
        <f t="shared" si="681"/>
        <v xml:space="preserve"> </v>
      </c>
      <c r="DA545" s="10" t="str">
        <f t="shared" si="681"/>
        <v xml:space="preserve"> </v>
      </c>
      <c r="DB545" s="10" t="str">
        <f t="shared" si="681"/>
        <v xml:space="preserve"> </v>
      </c>
      <c r="DC545" s="10" t="str">
        <f t="shared" si="681"/>
        <v xml:space="preserve"> </v>
      </c>
      <c r="DD545" s="10" t="str">
        <f t="shared" si="681"/>
        <v xml:space="preserve"> </v>
      </c>
      <c r="DE545" s="10" t="str">
        <f t="shared" si="681"/>
        <v xml:space="preserve"> </v>
      </c>
      <c r="DF545" s="10" t="str">
        <f t="shared" si="681"/>
        <v xml:space="preserve"> </v>
      </c>
      <c r="DG545" s="10" t="str">
        <f t="shared" si="681"/>
        <v xml:space="preserve"> </v>
      </c>
      <c r="DH545" s="10" t="str">
        <f t="shared" si="681"/>
        <v xml:space="preserve"> </v>
      </c>
      <c r="DI545" s="10" t="str">
        <f t="shared" si="681"/>
        <v xml:space="preserve"> </v>
      </c>
      <c r="DJ545" s="10" t="str">
        <f t="shared" si="681"/>
        <v xml:space="preserve"> </v>
      </c>
      <c r="DK545" s="10" t="str">
        <f t="shared" si="681"/>
        <v xml:space="preserve"> </v>
      </c>
      <c r="DL545" s="10" t="str">
        <f t="shared" si="681"/>
        <v xml:space="preserve"> </v>
      </c>
      <c r="DM545" s="10" t="str">
        <f t="shared" si="681"/>
        <v xml:space="preserve"> </v>
      </c>
      <c r="DN545" s="10" t="str">
        <f t="shared" si="681"/>
        <v xml:space="preserve"> </v>
      </c>
      <c r="DO545" s="10" t="str">
        <f t="shared" si="681"/>
        <v xml:space="preserve"> </v>
      </c>
      <c r="DP545" s="10" t="str">
        <f t="shared" si="681"/>
        <v xml:space="preserve"> </v>
      </c>
      <c r="DQ545" s="10" t="str">
        <f t="shared" si="681"/>
        <v xml:space="preserve"> </v>
      </c>
      <c r="DR545" s="10" t="str">
        <f t="shared" si="681"/>
        <v xml:space="preserve"> </v>
      </c>
      <c r="DS545" s="10" t="str">
        <f t="shared" si="681"/>
        <v xml:space="preserve"> </v>
      </c>
      <c r="DT545" s="10" t="str">
        <f t="shared" si="681"/>
        <v xml:space="preserve"> </v>
      </c>
      <c r="DU545" s="10" t="str">
        <f t="shared" si="681"/>
        <v xml:space="preserve"> </v>
      </c>
      <c r="DV545" s="10" t="str">
        <f t="shared" si="681"/>
        <v xml:space="preserve"> </v>
      </c>
      <c r="DW545" s="10" t="str">
        <f t="shared" si="681"/>
        <v xml:space="preserve"> </v>
      </c>
      <c r="DX545" s="10" t="str">
        <f t="shared" si="681"/>
        <v xml:space="preserve"> </v>
      </c>
      <c r="DY545" s="10" t="str">
        <f t="shared" si="681"/>
        <v xml:space="preserve"> </v>
      </c>
      <c r="DZ545" s="10" t="str">
        <f t="shared" si="681"/>
        <v xml:space="preserve"> </v>
      </c>
      <c r="EA545" s="10" t="str">
        <f t="shared" si="681"/>
        <v xml:space="preserve"> </v>
      </c>
      <c r="EB545" s="10" t="str">
        <f t="shared" si="681"/>
        <v xml:space="preserve"> </v>
      </c>
      <c r="EC545" s="10" t="str">
        <f t="shared" si="681"/>
        <v xml:space="preserve"> </v>
      </c>
      <c r="ED545" s="10" t="str">
        <f t="shared" si="681"/>
        <v xml:space="preserve"> </v>
      </c>
      <c r="EE545" s="10" t="str">
        <f t="shared" si="681"/>
        <v xml:space="preserve"> </v>
      </c>
      <c r="EF545" s="10" t="str">
        <f t="shared" si="681"/>
        <v xml:space="preserve"> </v>
      </c>
      <c r="EG545" s="10" t="str">
        <f t="shared" si="681"/>
        <v xml:space="preserve"> </v>
      </c>
      <c r="EH545" s="10" t="str">
        <f t="shared" si="681"/>
        <v xml:space="preserve"> </v>
      </c>
      <c r="EI545" s="10" t="str">
        <f t="shared" si="681"/>
        <v xml:space="preserve"> </v>
      </c>
      <c r="EJ545" s="10" t="str">
        <f t="shared" si="681"/>
        <v xml:space="preserve"> </v>
      </c>
      <c r="EK545" s="10" t="str">
        <f t="shared" si="681"/>
        <v xml:space="preserve"> </v>
      </c>
      <c r="EL545" s="10" t="str">
        <f t="shared" si="681"/>
        <v xml:space="preserve"> </v>
      </c>
      <c r="EM545" s="10" t="str">
        <f t="shared" si="681"/>
        <v xml:space="preserve"> </v>
      </c>
      <c r="EN545" s="10" t="str">
        <f t="shared" si="681"/>
        <v xml:space="preserve"> </v>
      </c>
      <c r="EO545" s="10" t="str">
        <f t="shared" si="681"/>
        <v xml:space="preserve"> </v>
      </c>
      <c r="EP545" s="10" t="str">
        <f t="shared" si="681"/>
        <v xml:space="preserve"> </v>
      </c>
      <c r="EQ545" s="10" t="str">
        <f t="shared" si="681"/>
        <v xml:space="preserve"> </v>
      </c>
      <c r="ER545" s="10" t="str">
        <f t="shared" si="681"/>
        <v xml:space="preserve"> </v>
      </c>
      <c r="ES545" s="10" t="str">
        <f t="shared" si="681"/>
        <v xml:space="preserve"> </v>
      </c>
      <c r="ET545" s="10" t="str">
        <f t="shared" si="681"/>
        <v xml:space="preserve"> </v>
      </c>
      <c r="EU545" s="10" t="str">
        <f t="shared" si="681"/>
        <v xml:space="preserve"> </v>
      </c>
      <c r="EV545" s="10" t="str">
        <f t="shared" si="681"/>
        <v xml:space="preserve"> </v>
      </c>
      <c r="EW545" s="10" t="str">
        <f t="shared" si="681"/>
        <v xml:space="preserve"> </v>
      </c>
      <c r="EX545" s="10" t="str">
        <f t="shared" si="681"/>
        <v xml:space="preserve"> </v>
      </c>
      <c r="EY545" s="10" t="str">
        <f t="shared" si="681"/>
        <v xml:space="preserve"> </v>
      </c>
      <c r="EZ545" s="10" t="str">
        <f t="shared" si="681"/>
        <v xml:space="preserve"> </v>
      </c>
      <c r="FA545" s="10" t="str">
        <f t="shared" si="681"/>
        <v xml:space="preserve"> </v>
      </c>
      <c r="FB545" s="10" t="str">
        <f t="shared" si="681"/>
        <v xml:space="preserve"> </v>
      </c>
      <c r="FC545" s="10" t="str">
        <f t="shared" si="681"/>
        <v xml:space="preserve"> </v>
      </c>
      <c r="FD545" s="10" t="str">
        <f t="shared" si="681"/>
        <v xml:space="preserve"> </v>
      </c>
      <c r="FE545" s="10" t="str">
        <f t="shared" si="681"/>
        <v xml:space="preserve"> </v>
      </c>
      <c r="FF545" s="10" t="str">
        <f t="shared" si="681"/>
        <v xml:space="preserve"> </v>
      </c>
      <c r="FG545" s="10" t="str">
        <f t="shared" si="681"/>
        <v xml:space="preserve"> </v>
      </c>
      <c r="FH545" s="10" t="str">
        <f t="shared" si="681"/>
        <v xml:space="preserve"> </v>
      </c>
      <c r="FI545" s="10" t="str">
        <f t="shared" si="681"/>
        <v xml:space="preserve"> </v>
      </c>
      <c r="FJ545" s="10" t="str">
        <f t="shared" si="681"/>
        <v xml:space="preserve"> </v>
      </c>
      <c r="FK545" s="10" t="str">
        <f t="shared" si="681"/>
        <v xml:space="preserve"> </v>
      </c>
      <c r="FL545" s="10" t="str">
        <f t="shared" si="681"/>
        <v xml:space="preserve"> </v>
      </c>
      <c r="FM545" s="10" t="str">
        <f t="shared" si="681"/>
        <v xml:space="preserve"> </v>
      </c>
      <c r="FN545" s="10" t="str">
        <f t="shared" si="681"/>
        <v xml:space="preserve"> </v>
      </c>
      <c r="FO545" s="10" t="str">
        <f t="shared" si="681"/>
        <v xml:space="preserve"> </v>
      </c>
      <c r="FP545" s="10" t="str">
        <f t="shared" si="681"/>
        <v xml:space="preserve"> </v>
      </c>
      <c r="FQ545" s="10" t="str">
        <f t="shared" si="681"/>
        <v xml:space="preserve"> </v>
      </c>
      <c r="FR545" s="10" t="str">
        <f t="shared" si="681"/>
        <v xml:space="preserve"> </v>
      </c>
      <c r="FS545" s="10" t="str">
        <f t="shared" si="681"/>
        <v xml:space="preserve"> </v>
      </c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</row>
    <row r="546" spans="1:257" ht="12.75" customHeight="1" x14ac:dyDescent="0.2">
      <c r="A546" s="3" t="s">
        <v>17</v>
      </c>
      <c r="B546" s="3"/>
      <c r="C546" s="24">
        <v>0</v>
      </c>
      <c r="D546" s="24">
        <f t="shared" ref="D546:AQ546" si="682">C546+1</f>
        <v>1</v>
      </c>
      <c r="E546" s="24">
        <f t="shared" si="682"/>
        <v>2</v>
      </c>
      <c r="F546" s="24">
        <f t="shared" si="682"/>
        <v>3</v>
      </c>
      <c r="G546" s="24">
        <f t="shared" si="682"/>
        <v>4</v>
      </c>
      <c r="H546" s="24">
        <f t="shared" si="682"/>
        <v>5</v>
      </c>
      <c r="I546" s="24">
        <f t="shared" si="682"/>
        <v>6</v>
      </c>
      <c r="J546" s="24">
        <f t="shared" si="682"/>
        <v>7</v>
      </c>
      <c r="K546" s="24">
        <f t="shared" si="682"/>
        <v>8</v>
      </c>
      <c r="L546" s="24">
        <f t="shared" si="682"/>
        <v>9</v>
      </c>
      <c r="M546" s="24">
        <f t="shared" si="682"/>
        <v>10</v>
      </c>
      <c r="N546" s="24">
        <f t="shared" si="682"/>
        <v>11</v>
      </c>
      <c r="O546" s="24">
        <f t="shared" si="682"/>
        <v>12</v>
      </c>
      <c r="P546" s="24">
        <f t="shared" si="682"/>
        <v>13</v>
      </c>
      <c r="Q546" s="24">
        <f t="shared" si="682"/>
        <v>14</v>
      </c>
      <c r="R546" s="24">
        <f t="shared" si="682"/>
        <v>15</v>
      </c>
      <c r="S546" s="24">
        <f t="shared" si="682"/>
        <v>16</v>
      </c>
      <c r="T546" s="24">
        <f t="shared" si="682"/>
        <v>17</v>
      </c>
      <c r="U546" s="24">
        <f t="shared" si="682"/>
        <v>18</v>
      </c>
      <c r="V546" s="24">
        <f t="shared" si="682"/>
        <v>19</v>
      </c>
      <c r="W546" s="24">
        <f t="shared" si="682"/>
        <v>20</v>
      </c>
      <c r="X546" s="24">
        <f t="shared" si="682"/>
        <v>21</v>
      </c>
      <c r="Y546" s="24">
        <f t="shared" si="682"/>
        <v>22</v>
      </c>
      <c r="Z546" s="24">
        <f t="shared" si="682"/>
        <v>23</v>
      </c>
      <c r="AA546" s="24">
        <f t="shared" si="682"/>
        <v>24</v>
      </c>
      <c r="AB546" s="24">
        <f t="shared" si="682"/>
        <v>25</v>
      </c>
      <c r="AC546" s="24">
        <f t="shared" si="682"/>
        <v>26</v>
      </c>
      <c r="AD546" s="24">
        <f t="shared" si="682"/>
        <v>27</v>
      </c>
      <c r="AE546" s="24">
        <f t="shared" si="682"/>
        <v>28</v>
      </c>
      <c r="AF546" s="24">
        <f t="shared" si="682"/>
        <v>29</v>
      </c>
      <c r="AG546" s="24">
        <f t="shared" si="682"/>
        <v>30</v>
      </c>
      <c r="AH546" s="24">
        <f t="shared" si="682"/>
        <v>31</v>
      </c>
      <c r="AI546" s="24">
        <f t="shared" si="682"/>
        <v>32</v>
      </c>
      <c r="AJ546" s="24">
        <f t="shared" si="682"/>
        <v>33</v>
      </c>
      <c r="AK546" s="24">
        <f t="shared" si="682"/>
        <v>34</v>
      </c>
      <c r="AL546" s="24">
        <f t="shared" si="682"/>
        <v>35</v>
      </c>
      <c r="AM546" s="24">
        <f t="shared" si="682"/>
        <v>36</v>
      </c>
      <c r="AN546" s="24">
        <f t="shared" si="682"/>
        <v>37</v>
      </c>
      <c r="AO546" s="24">
        <f t="shared" si="682"/>
        <v>38</v>
      </c>
      <c r="AP546" s="24">
        <f t="shared" si="682"/>
        <v>39</v>
      </c>
      <c r="AQ546" s="24">
        <f t="shared" si="682"/>
        <v>40</v>
      </c>
      <c r="AR546" s="13">
        <f t="shared" ref="AR546:FS546" si="683">IF(AQ546&lt;($AQ546+$AQ555),AQ546+1," ")</f>
        <v>41</v>
      </c>
      <c r="AS546" s="13">
        <f t="shared" si="683"/>
        <v>42</v>
      </c>
      <c r="AT546" s="13">
        <f t="shared" si="683"/>
        <v>43</v>
      </c>
      <c r="AU546" s="13">
        <f t="shared" si="683"/>
        <v>44</v>
      </c>
      <c r="AV546" s="13">
        <f t="shared" si="683"/>
        <v>45</v>
      </c>
      <c r="AW546" s="13">
        <f t="shared" si="683"/>
        <v>46</v>
      </c>
      <c r="AX546" s="13">
        <f t="shared" si="683"/>
        <v>47</v>
      </c>
      <c r="AY546" s="13">
        <f t="shared" si="683"/>
        <v>48</v>
      </c>
      <c r="AZ546" s="13">
        <f t="shared" si="683"/>
        <v>49</v>
      </c>
      <c r="BA546" s="13">
        <f t="shared" si="683"/>
        <v>50</v>
      </c>
      <c r="BB546" s="13">
        <f t="shared" si="683"/>
        <v>51</v>
      </c>
      <c r="BC546" s="13">
        <f t="shared" si="683"/>
        <v>52</v>
      </c>
      <c r="BD546" s="13">
        <f t="shared" si="683"/>
        <v>53</v>
      </c>
      <c r="BE546" s="13">
        <f t="shared" si="683"/>
        <v>54</v>
      </c>
      <c r="BF546" s="13">
        <f t="shared" si="683"/>
        <v>55</v>
      </c>
      <c r="BG546" s="13">
        <f t="shared" si="683"/>
        <v>56</v>
      </c>
      <c r="BH546" s="13">
        <f t="shared" si="683"/>
        <v>57</v>
      </c>
      <c r="BI546" s="13">
        <f t="shared" si="683"/>
        <v>58</v>
      </c>
      <c r="BJ546" s="13">
        <f t="shared" si="683"/>
        <v>59</v>
      </c>
      <c r="BK546" s="13">
        <f t="shared" si="683"/>
        <v>60</v>
      </c>
      <c r="BL546" s="13">
        <f t="shared" si="683"/>
        <v>61</v>
      </c>
      <c r="BM546" s="13">
        <f t="shared" si="683"/>
        <v>62</v>
      </c>
      <c r="BN546" s="13">
        <f t="shared" si="683"/>
        <v>63</v>
      </c>
      <c r="BO546" s="13">
        <f t="shared" si="683"/>
        <v>64</v>
      </c>
      <c r="BP546" s="13">
        <f t="shared" si="683"/>
        <v>65</v>
      </c>
      <c r="BQ546" s="13">
        <f t="shared" si="683"/>
        <v>66</v>
      </c>
      <c r="BR546" s="13">
        <f t="shared" si="683"/>
        <v>67</v>
      </c>
      <c r="BS546" s="13">
        <f t="shared" si="683"/>
        <v>68</v>
      </c>
      <c r="BT546" s="13">
        <f t="shared" si="683"/>
        <v>69</v>
      </c>
      <c r="BU546" s="13">
        <f t="shared" si="683"/>
        <v>70</v>
      </c>
      <c r="BV546" s="13">
        <f t="shared" si="683"/>
        <v>71</v>
      </c>
      <c r="BW546" s="13">
        <f t="shared" si="683"/>
        <v>72</v>
      </c>
      <c r="BX546" s="13">
        <f t="shared" si="683"/>
        <v>73</v>
      </c>
      <c r="BY546" s="13">
        <f t="shared" si="683"/>
        <v>74</v>
      </c>
      <c r="BZ546" s="13">
        <f t="shared" si="683"/>
        <v>75</v>
      </c>
      <c r="CA546" s="13">
        <f t="shared" si="683"/>
        <v>76</v>
      </c>
      <c r="CB546" s="13">
        <f t="shared" si="683"/>
        <v>77</v>
      </c>
      <c r="CC546" s="13">
        <f t="shared" si="683"/>
        <v>78</v>
      </c>
      <c r="CD546" s="13">
        <f t="shared" si="683"/>
        <v>79</v>
      </c>
      <c r="CE546" s="13">
        <f t="shared" si="683"/>
        <v>80</v>
      </c>
      <c r="CF546" s="13">
        <f t="shared" si="683"/>
        <v>81</v>
      </c>
      <c r="CG546" s="13">
        <f t="shared" si="683"/>
        <v>82</v>
      </c>
      <c r="CH546" s="13">
        <f t="shared" si="683"/>
        <v>83</v>
      </c>
      <c r="CI546" s="13">
        <f t="shared" si="683"/>
        <v>84</v>
      </c>
      <c r="CJ546" s="13">
        <f t="shared" si="683"/>
        <v>85</v>
      </c>
      <c r="CK546" s="13">
        <f t="shared" si="683"/>
        <v>86</v>
      </c>
      <c r="CL546" s="13">
        <f t="shared" si="683"/>
        <v>87</v>
      </c>
      <c r="CM546" s="13">
        <f t="shared" si="683"/>
        <v>88</v>
      </c>
      <c r="CN546" s="13">
        <f t="shared" si="683"/>
        <v>89</v>
      </c>
      <c r="CO546" s="13">
        <f t="shared" si="683"/>
        <v>90</v>
      </c>
      <c r="CP546" s="13">
        <f t="shared" si="683"/>
        <v>91</v>
      </c>
      <c r="CQ546" s="13">
        <f t="shared" si="683"/>
        <v>92</v>
      </c>
      <c r="CR546" s="13">
        <f t="shared" si="683"/>
        <v>93</v>
      </c>
      <c r="CS546" s="13">
        <f t="shared" si="683"/>
        <v>94</v>
      </c>
      <c r="CT546" s="13">
        <f t="shared" si="683"/>
        <v>95</v>
      </c>
      <c r="CU546" s="13">
        <f t="shared" si="683"/>
        <v>96</v>
      </c>
      <c r="CV546" s="13">
        <f t="shared" si="683"/>
        <v>97</v>
      </c>
      <c r="CW546" s="13">
        <f t="shared" si="683"/>
        <v>98</v>
      </c>
      <c r="CX546" s="13">
        <f t="shared" si="683"/>
        <v>99</v>
      </c>
      <c r="CY546" s="13">
        <f t="shared" si="683"/>
        <v>100</v>
      </c>
      <c r="CZ546" s="13" t="str">
        <f t="shared" si="683"/>
        <v xml:space="preserve"> </v>
      </c>
      <c r="DA546" s="13" t="str">
        <f t="shared" si="683"/>
        <v xml:space="preserve"> </v>
      </c>
      <c r="DB546" s="13" t="str">
        <f t="shared" si="683"/>
        <v xml:space="preserve"> </v>
      </c>
      <c r="DC546" s="13" t="str">
        <f t="shared" si="683"/>
        <v xml:space="preserve"> </v>
      </c>
      <c r="DD546" s="13" t="str">
        <f t="shared" si="683"/>
        <v xml:space="preserve"> </v>
      </c>
      <c r="DE546" s="13" t="str">
        <f t="shared" si="683"/>
        <v xml:space="preserve"> </v>
      </c>
      <c r="DF546" s="13" t="str">
        <f t="shared" si="683"/>
        <v xml:space="preserve"> </v>
      </c>
      <c r="DG546" s="13" t="str">
        <f t="shared" si="683"/>
        <v xml:space="preserve"> </v>
      </c>
      <c r="DH546" s="13" t="str">
        <f t="shared" si="683"/>
        <v xml:space="preserve"> </v>
      </c>
      <c r="DI546" s="13" t="str">
        <f t="shared" si="683"/>
        <v xml:space="preserve"> </v>
      </c>
      <c r="DJ546" s="13" t="str">
        <f t="shared" si="683"/>
        <v xml:space="preserve"> </v>
      </c>
      <c r="DK546" s="13" t="str">
        <f t="shared" si="683"/>
        <v xml:space="preserve"> </v>
      </c>
      <c r="DL546" s="13" t="str">
        <f t="shared" si="683"/>
        <v xml:space="preserve"> </v>
      </c>
      <c r="DM546" s="13" t="str">
        <f t="shared" si="683"/>
        <v xml:space="preserve"> </v>
      </c>
      <c r="DN546" s="13" t="str">
        <f t="shared" si="683"/>
        <v xml:space="preserve"> </v>
      </c>
      <c r="DO546" s="13" t="str">
        <f t="shared" si="683"/>
        <v xml:space="preserve"> </v>
      </c>
      <c r="DP546" s="13" t="str">
        <f t="shared" si="683"/>
        <v xml:space="preserve"> </v>
      </c>
      <c r="DQ546" s="13" t="str">
        <f t="shared" si="683"/>
        <v xml:space="preserve"> </v>
      </c>
      <c r="DR546" s="13" t="str">
        <f t="shared" si="683"/>
        <v xml:space="preserve"> </v>
      </c>
      <c r="DS546" s="13" t="str">
        <f t="shared" si="683"/>
        <v xml:space="preserve"> </v>
      </c>
      <c r="DT546" s="13" t="str">
        <f t="shared" si="683"/>
        <v xml:space="preserve"> </v>
      </c>
      <c r="DU546" s="13" t="str">
        <f t="shared" si="683"/>
        <v xml:space="preserve"> </v>
      </c>
      <c r="DV546" s="13" t="str">
        <f t="shared" si="683"/>
        <v xml:space="preserve"> </v>
      </c>
      <c r="DW546" s="13" t="str">
        <f t="shared" si="683"/>
        <v xml:space="preserve"> </v>
      </c>
      <c r="DX546" s="13" t="str">
        <f t="shared" si="683"/>
        <v xml:space="preserve"> </v>
      </c>
      <c r="DY546" s="13" t="str">
        <f t="shared" si="683"/>
        <v xml:space="preserve"> </v>
      </c>
      <c r="DZ546" s="13" t="str">
        <f t="shared" si="683"/>
        <v xml:space="preserve"> </v>
      </c>
      <c r="EA546" s="13" t="str">
        <f t="shared" si="683"/>
        <v xml:space="preserve"> </v>
      </c>
      <c r="EB546" s="13" t="str">
        <f t="shared" si="683"/>
        <v xml:space="preserve"> </v>
      </c>
      <c r="EC546" s="13" t="str">
        <f t="shared" si="683"/>
        <v xml:space="preserve"> </v>
      </c>
      <c r="ED546" s="13" t="str">
        <f t="shared" si="683"/>
        <v xml:space="preserve"> </v>
      </c>
      <c r="EE546" s="13" t="str">
        <f t="shared" si="683"/>
        <v xml:space="preserve"> </v>
      </c>
      <c r="EF546" s="13" t="str">
        <f t="shared" si="683"/>
        <v xml:space="preserve"> </v>
      </c>
      <c r="EG546" s="13" t="str">
        <f t="shared" si="683"/>
        <v xml:space="preserve"> </v>
      </c>
      <c r="EH546" s="13" t="str">
        <f t="shared" si="683"/>
        <v xml:space="preserve"> </v>
      </c>
      <c r="EI546" s="13" t="str">
        <f t="shared" si="683"/>
        <v xml:space="preserve"> </v>
      </c>
      <c r="EJ546" s="13" t="str">
        <f t="shared" si="683"/>
        <v xml:space="preserve"> </v>
      </c>
      <c r="EK546" s="13" t="str">
        <f t="shared" si="683"/>
        <v xml:space="preserve"> </v>
      </c>
      <c r="EL546" s="13" t="str">
        <f t="shared" si="683"/>
        <v xml:space="preserve"> </v>
      </c>
      <c r="EM546" s="13" t="str">
        <f t="shared" si="683"/>
        <v xml:space="preserve"> </v>
      </c>
      <c r="EN546" s="13" t="str">
        <f t="shared" si="683"/>
        <v xml:space="preserve"> </v>
      </c>
      <c r="EO546" s="13" t="str">
        <f t="shared" si="683"/>
        <v xml:space="preserve"> </v>
      </c>
      <c r="EP546" s="13" t="str">
        <f t="shared" si="683"/>
        <v xml:space="preserve"> </v>
      </c>
      <c r="EQ546" s="13" t="str">
        <f t="shared" si="683"/>
        <v xml:space="preserve"> </v>
      </c>
      <c r="ER546" s="13" t="str">
        <f t="shared" si="683"/>
        <v xml:space="preserve"> </v>
      </c>
      <c r="ES546" s="13" t="str">
        <f t="shared" si="683"/>
        <v xml:space="preserve"> </v>
      </c>
      <c r="ET546" s="13" t="str">
        <f t="shared" si="683"/>
        <v xml:space="preserve"> </v>
      </c>
      <c r="EU546" s="13" t="str">
        <f t="shared" si="683"/>
        <v xml:space="preserve"> </v>
      </c>
      <c r="EV546" s="13" t="str">
        <f t="shared" si="683"/>
        <v xml:space="preserve"> </v>
      </c>
      <c r="EW546" s="13" t="str">
        <f t="shared" si="683"/>
        <v xml:space="preserve"> </v>
      </c>
      <c r="EX546" s="13" t="str">
        <f t="shared" si="683"/>
        <v xml:space="preserve"> </v>
      </c>
      <c r="EY546" s="13" t="str">
        <f t="shared" si="683"/>
        <v xml:space="preserve"> </v>
      </c>
      <c r="EZ546" s="13" t="str">
        <f t="shared" si="683"/>
        <v xml:space="preserve"> </v>
      </c>
      <c r="FA546" s="13" t="str">
        <f t="shared" si="683"/>
        <v xml:space="preserve"> </v>
      </c>
      <c r="FB546" s="13" t="str">
        <f t="shared" si="683"/>
        <v xml:space="preserve"> </v>
      </c>
      <c r="FC546" s="13" t="str">
        <f t="shared" si="683"/>
        <v xml:space="preserve"> </v>
      </c>
      <c r="FD546" s="13" t="str">
        <f t="shared" si="683"/>
        <v xml:space="preserve"> </v>
      </c>
      <c r="FE546" s="13" t="str">
        <f t="shared" si="683"/>
        <v xml:space="preserve"> </v>
      </c>
      <c r="FF546" s="13" t="str">
        <f t="shared" si="683"/>
        <v xml:space="preserve"> </v>
      </c>
      <c r="FG546" s="13" t="str">
        <f t="shared" si="683"/>
        <v xml:space="preserve"> </v>
      </c>
      <c r="FH546" s="13" t="str">
        <f t="shared" si="683"/>
        <v xml:space="preserve"> </v>
      </c>
      <c r="FI546" s="13" t="str">
        <f t="shared" si="683"/>
        <v xml:space="preserve"> </v>
      </c>
      <c r="FJ546" s="13" t="str">
        <f t="shared" si="683"/>
        <v xml:space="preserve"> </v>
      </c>
      <c r="FK546" s="13" t="str">
        <f t="shared" si="683"/>
        <v xml:space="preserve"> </v>
      </c>
      <c r="FL546" s="13" t="str">
        <f t="shared" si="683"/>
        <v xml:space="preserve"> </v>
      </c>
      <c r="FM546" s="13" t="str">
        <f t="shared" si="683"/>
        <v xml:space="preserve"> </v>
      </c>
      <c r="FN546" s="13" t="str">
        <f t="shared" si="683"/>
        <v xml:space="preserve"> </v>
      </c>
      <c r="FO546" s="13" t="str">
        <f t="shared" si="683"/>
        <v xml:space="preserve"> </v>
      </c>
      <c r="FP546" s="13" t="str">
        <f t="shared" si="683"/>
        <v xml:space="preserve"> </v>
      </c>
      <c r="FQ546" s="13" t="str">
        <f t="shared" si="683"/>
        <v xml:space="preserve"> </v>
      </c>
      <c r="FR546" s="13" t="str">
        <f t="shared" si="683"/>
        <v xml:space="preserve"> </v>
      </c>
      <c r="FS546" s="13" t="str">
        <f t="shared" si="683"/>
        <v xml:space="preserve"> </v>
      </c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</row>
    <row r="547" spans="1:257" ht="12.75" customHeight="1" x14ac:dyDescent="0.2">
      <c r="A547" s="3" t="s">
        <v>18</v>
      </c>
      <c r="B547" s="3"/>
      <c r="C547" s="2">
        <v>0.38</v>
      </c>
      <c r="D547" s="2">
        <f t="shared" ref="D547:AQ547" si="684">C547+0.141</f>
        <v>0.52100000000000002</v>
      </c>
      <c r="E547" s="2">
        <f t="shared" si="684"/>
        <v>0.66200000000000003</v>
      </c>
      <c r="F547" s="2">
        <f t="shared" si="684"/>
        <v>0.80300000000000005</v>
      </c>
      <c r="G547" s="2">
        <f t="shared" si="684"/>
        <v>0.94400000000000006</v>
      </c>
      <c r="H547" s="2">
        <f t="shared" si="684"/>
        <v>1.085</v>
      </c>
      <c r="I547" s="2">
        <f t="shared" si="684"/>
        <v>1.226</v>
      </c>
      <c r="J547" s="2">
        <f t="shared" si="684"/>
        <v>1.367</v>
      </c>
      <c r="K547" s="2">
        <f t="shared" si="684"/>
        <v>1.508</v>
      </c>
      <c r="L547" s="2">
        <f t="shared" si="684"/>
        <v>1.649</v>
      </c>
      <c r="M547" s="2">
        <f t="shared" si="684"/>
        <v>1.79</v>
      </c>
      <c r="N547" s="2">
        <f t="shared" si="684"/>
        <v>1.931</v>
      </c>
      <c r="O547" s="2">
        <f t="shared" si="684"/>
        <v>2.0720000000000001</v>
      </c>
      <c r="P547" s="2">
        <f t="shared" si="684"/>
        <v>2.2130000000000001</v>
      </c>
      <c r="Q547" s="2">
        <f t="shared" si="684"/>
        <v>2.3540000000000001</v>
      </c>
      <c r="R547" s="2">
        <f t="shared" si="684"/>
        <v>2.4950000000000001</v>
      </c>
      <c r="S547" s="2">
        <f t="shared" si="684"/>
        <v>2.6360000000000001</v>
      </c>
      <c r="T547" s="2">
        <f t="shared" si="684"/>
        <v>2.7770000000000001</v>
      </c>
      <c r="U547" s="2">
        <f t="shared" si="684"/>
        <v>2.9180000000000001</v>
      </c>
      <c r="V547" s="2">
        <f t="shared" si="684"/>
        <v>3.0590000000000002</v>
      </c>
      <c r="W547" s="2">
        <f t="shared" si="684"/>
        <v>3.2</v>
      </c>
      <c r="X547" s="2">
        <f t="shared" si="684"/>
        <v>3.3410000000000002</v>
      </c>
      <c r="Y547" s="2">
        <f t="shared" si="684"/>
        <v>3.4820000000000002</v>
      </c>
      <c r="Z547" s="2">
        <f t="shared" si="684"/>
        <v>3.6230000000000002</v>
      </c>
      <c r="AA547" s="2">
        <f t="shared" si="684"/>
        <v>3.7640000000000002</v>
      </c>
      <c r="AB547" s="2">
        <f t="shared" si="684"/>
        <v>3.9050000000000002</v>
      </c>
      <c r="AC547" s="2">
        <f t="shared" si="684"/>
        <v>4.0460000000000003</v>
      </c>
      <c r="AD547" s="2">
        <f t="shared" si="684"/>
        <v>4.1870000000000003</v>
      </c>
      <c r="AE547" s="2">
        <f t="shared" si="684"/>
        <v>4.3280000000000003</v>
      </c>
      <c r="AF547" s="2">
        <f t="shared" si="684"/>
        <v>4.4690000000000003</v>
      </c>
      <c r="AG547" s="2">
        <f t="shared" si="684"/>
        <v>4.6100000000000003</v>
      </c>
      <c r="AH547" s="2">
        <f t="shared" si="684"/>
        <v>4.7510000000000003</v>
      </c>
      <c r="AI547" s="2">
        <f t="shared" si="684"/>
        <v>4.8920000000000003</v>
      </c>
      <c r="AJ547" s="2">
        <f t="shared" si="684"/>
        <v>5.0330000000000004</v>
      </c>
      <c r="AK547" s="2">
        <f t="shared" si="684"/>
        <v>5.1740000000000004</v>
      </c>
      <c r="AL547" s="2">
        <f t="shared" si="684"/>
        <v>5.3150000000000004</v>
      </c>
      <c r="AM547" s="2">
        <f t="shared" si="684"/>
        <v>5.4560000000000004</v>
      </c>
      <c r="AN547" s="2">
        <f t="shared" si="684"/>
        <v>5.5970000000000004</v>
      </c>
      <c r="AO547" s="2">
        <f t="shared" si="684"/>
        <v>5.7380000000000004</v>
      </c>
      <c r="AP547" s="2">
        <f t="shared" si="684"/>
        <v>5.8790000000000004</v>
      </c>
      <c r="AQ547" s="2">
        <f t="shared" si="684"/>
        <v>6.0200000000000005</v>
      </c>
      <c r="AR547" s="2">
        <f t="shared" ref="AR547:FS547" si="685">IF(AR546&lt;&gt;" ",AQ547+(AR554-$AQ547)/$AQ555," ")</f>
        <v>6.2196666666666669</v>
      </c>
      <c r="AS547" s="2">
        <f t="shared" si="685"/>
        <v>6.4193333333333333</v>
      </c>
      <c r="AT547" s="2">
        <f t="shared" si="685"/>
        <v>6.6189999999999998</v>
      </c>
      <c r="AU547" s="2">
        <f t="shared" si="685"/>
        <v>6.8186666666666662</v>
      </c>
      <c r="AV547" s="2">
        <f t="shared" si="685"/>
        <v>7.0183333333333326</v>
      </c>
      <c r="AW547" s="2">
        <f t="shared" si="685"/>
        <v>7.2179999999999991</v>
      </c>
      <c r="AX547" s="2">
        <f t="shared" si="685"/>
        <v>7.4176666666666655</v>
      </c>
      <c r="AY547" s="2">
        <f t="shared" si="685"/>
        <v>7.617333333333332</v>
      </c>
      <c r="AZ547" s="2">
        <f t="shared" si="685"/>
        <v>7.8169999999999984</v>
      </c>
      <c r="BA547" s="2">
        <f t="shared" si="685"/>
        <v>8.0166666666666657</v>
      </c>
      <c r="BB547" s="2">
        <f t="shared" si="685"/>
        <v>8.216333333333333</v>
      </c>
      <c r="BC547" s="2">
        <f t="shared" si="685"/>
        <v>8.4160000000000004</v>
      </c>
      <c r="BD547" s="2">
        <f t="shared" si="685"/>
        <v>8.6156666666666677</v>
      </c>
      <c r="BE547" s="2">
        <f t="shared" si="685"/>
        <v>8.815333333333335</v>
      </c>
      <c r="BF547" s="2">
        <f t="shared" si="685"/>
        <v>9.0150000000000023</v>
      </c>
      <c r="BG547" s="2">
        <f t="shared" si="685"/>
        <v>9.2146666666666697</v>
      </c>
      <c r="BH547" s="2">
        <f t="shared" si="685"/>
        <v>9.414333333333337</v>
      </c>
      <c r="BI547" s="2">
        <f t="shared" si="685"/>
        <v>9.6140000000000043</v>
      </c>
      <c r="BJ547" s="2">
        <f t="shared" si="685"/>
        <v>9.8136666666666716</v>
      </c>
      <c r="BK547" s="2">
        <f t="shared" si="685"/>
        <v>10.013333333333339</v>
      </c>
      <c r="BL547" s="2">
        <f t="shared" si="685"/>
        <v>10.213000000000006</v>
      </c>
      <c r="BM547" s="2">
        <f t="shared" si="685"/>
        <v>10.412666666666674</v>
      </c>
      <c r="BN547" s="2">
        <f t="shared" si="685"/>
        <v>10.612333333333341</v>
      </c>
      <c r="BO547" s="2">
        <f t="shared" si="685"/>
        <v>10.812000000000008</v>
      </c>
      <c r="BP547" s="2">
        <f t="shared" si="685"/>
        <v>11.011666666666676</v>
      </c>
      <c r="BQ547" s="2">
        <f t="shared" si="685"/>
        <v>11.211333333333343</v>
      </c>
      <c r="BR547" s="2">
        <f t="shared" si="685"/>
        <v>11.41100000000001</v>
      </c>
      <c r="BS547" s="2">
        <f t="shared" si="685"/>
        <v>11.610666666666678</v>
      </c>
      <c r="BT547" s="2">
        <f t="shared" si="685"/>
        <v>11.810333333333345</v>
      </c>
      <c r="BU547" s="2">
        <f t="shared" si="685"/>
        <v>12.010000000000012</v>
      </c>
      <c r="BV547" s="2">
        <f t="shared" si="685"/>
        <v>12.20966666666668</v>
      </c>
      <c r="BW547" s="2">
        <f t="shared" si="685"/>
        <v>12.409333333333347</v>
      </c>
      <c r="BX547" s="2">
        <f t="shared" si="685"/>
        <v>12.609000000000014</v>
      </c>
      <c r="BY547" s="2">
        <f t="shared" si="685"/>
        <v>12.808666666666682</v>
      </c>
      <c r="BZ547" s="2">
        <f t="shared" si="685"/>
        <v>13.008333333333349</v>
      </c>
      <c r="CA547" s="2">
        <f t="shared" si="685"/>
        <v>13.208000000000016</v>
      </c>
      <c r="CB547" s="2">
        <f t="shared" si="685"/>
        <v>13.407666666666683</v>
      </c>
      <c r="CC547" s="2">
        <f t="shared" si="685"/>
        <v>13.607333333333351</v>
      </c>
      <c r="CD547" s="2">
        <f t="shared" si="685"/>
        <v>13.807000000000018</v>
      </c>
      <c r="CE547" s="2">
        <f t="shared" si="685"/>
        <v>14.006666666666685</v>
      </c>
      <c r="CF547" s="2">
        <f t="shared" si="685"/>
        <v>14.206333333333353</v>
      </c>
      <c r="CG547" s="2">
        <f t="shared" si="685"/>
        <v>14.40600000000002</v>
      </c>
      <c r="CH547" s="2">
        <f t="shared" si="685"/>
        <v>14.605666666666687</v>
      </c>
      <c r="CI547" s="2">
        <f t="shared" si="685"/>
        <v>14.805333333333355</v>
      </c>
      <c r="CJ547" s="2">
        <f t="shared" si="685"/>
        <v>15.005000000000022</v>
      </c>
      <c r="CK547" s="2">
        <f t="shared" si="685"/>
        <v>15.204666666666689</v>
      </c>
      <c r="CL547" s="2">
        <f t="shared" si="685"/>
        <v>15.404333333333357</v>
      </c>
      <c r="CM547" s="2">
        <f t="shared" si="685"/>
        <v>15.604000000000024</v>
      </c>
      <c r="CN547" s="2">
        <f t="shared" si="685"/>
        <v>15.803666666666691</v>
      </c>
      <c r="CO547" s="2">
        <f t="shared" si="685"/>
        <v>16.003333333333359</v>
      </c>
      <c r="CP547" s="2">
        <f t="shared" si="685"/>
        <v>16.203000000000024</v>
      </c>
      <c r="CQ547" s="2">
        <f t="shared" si="685"/>
        <v>16.40266666666669</v>
      </c>
      <c r="CR547" s="2">
        <f t="shared" si="685"/>
        <v>16.602333333333355</v>
      </c>
      <c r="CS547" s="2">
        <f t="shared" si="685"/>
        <v>16.802000000000021</v>
      </c>
      <c r="CT547" s="2">
        <f t="shared" si="685"/>
        <v>17.001666666666686</v>
      </c>
      <c r="CU547" s="2">
        <f t="shared" si="685"/>
        <v>17.201333333333352</v>
      </c>
      <c r="CV547" s="2">
        <f t="shared" si="685"/>
        <v>17.401000000000018</v>
      </c>
      <c r="CW547" s="2">
        <f t="shared" si="685"/>
        <v>17.600666666666683</v>
      </c>
      <c r="CX547" s="2">
        <f t="shared" si="685"/>
        <v>17.800333333333349</v>
      </c>
      <c r="CY547" s="2">
        <f t="shared" si="685"/>
        <v>18.000000000000014</v>
      </c>
      <c r="CZ547" s="2" t="str">
        <f t="shared" si="685"/>
        <v xml:space="preserve"> </v>
      </c>
      <c r="DA547" s="2" t="str">
        <f t="shared" si="685"/>
        <v xml:space="preserve"> </v>
      </c>
      <c r="DB547" s="2" t="str">
        <f t="shared" si="685"/>
        <v xml:space="preserve"> </v>
      </c>
      <c r="DC547" s="2" t="str">
        <f t="shared" si="685"/>
        <v xml:space="preserve"> </v>
      </c>
      <c r="DD547" s="2" t="str">
        <f t="shared" si="685"/>
        <v xml:space="preserve"> </v>
      </c>
      <c r="DE547" s="2" t="str">
        <f t="shared" si="685"/>
        <v xml:space="preserve"> </v>
      </c>
      <c r="DF547" s="2" t="str">
        <f t="shared" si="685"/>
        <v xml:space="preserve"> </v>
      </c>
      <c r="DG547" s="2" t="str">
        <f t="shared" si="685"/>
        <v xml:space="preserve"> </v>
      </c>
      <c r="DH547" s="2" t="str">
        <f t="shared" si="685"/>
        <v xml:space="preserve"> </v>
      </c>
      <c r="DI547" s="2" t="str">
        <f t="shared" si="685"/>
        <v xml:space="preserve"> </v>
      </c>
      <c r="DJ547" s="2" t="str">
        <f t="shared" si="685"/>
        <v xml:space="preserve"> </v>
      </c>
      <c r="DK547" s="2" t="str">
        <f t="shared" si="685"/>
        <v xml:space="preserve"> </v>
      </c>
      <c r="DL547" s="2" t="str">
        <f t="shared" si="685"/>
        <v xml:space="preserve"> </v>
      </c>
      <c r="DM547" s="2" t="str">
        <f t="shared" si="685"/>
        <v xml:space="preserve"> </v>
      </c>
      <c r="DN547" s="2" t="str">
        <f t="shared" si="685"/>
        <v xml:space="preserve"> </v>
      </c>
      <c r="DO547" s="2" t="str">
        <f t="shared" si="685"/>
        <v xml:space="preserve"> </v>
      </c>
      <c r="DP547" s="2" t="str">
        <f t="shared" si="685"/>
        <v xml:space="preserve"> </v>
      </c>
      <c r="DQ547" s="2" t="str">
        <f t="shared" si="685"/>
        <v xml:space="preserve"> </v>
      </c>
      <c r="DR547" s="2" t="str">
        <f t="shared" si="685"/>
        <v xml:space="preserve"> </v>
      </c>
      <c r="DS547" s="2" t="str">
        <f t="shared" si="685"/>
        <v xml:space="preserve"> </v>
      </c>
      <c r="DT547" s="2" t="str">
        <f t="shared" si="685"/>
        <v xml:space="preserve"> </v>
      </c>
      <c r="DU547" s="2" t="str">
        <f t="shared" si="685"/>
        <v xml:space="preserve"> </v>
      </c>
      <c r="DV547" s="2" t="str">
        <f t="shared" si="685"/>
        <v xml:space="preserve"> </v>
      </c>
      <c r="DW547" s="2" t="str">
        <f t="shared" si="685"/>
        <v xml:space="preserve"> </v>
      </c>
      <c r="DX547" s="2" t="str">
        <f t="shared" si="685"/>
        <v xml:space="preserve"> </v>
      </c>
      <c r="DY547" s="2" t="str">
        <f t="shared" si="685"/>
        <v xml:space="preserve"> </v>
      </c>
      <c r="DZ547" s="2" t="str">
        <f t="shared" si="685"/>
        <v xml:space="preserve"> </v>
      </c>
      <c r="EA547" s="2" t="str">
        <f t="shared" si="685"/>
        <v xml:space="preserve"> </v>
      </c>
      <c r="EB547" s="2" t="str">
        <f t="shared" si="685"/>
        <v xml:space="preserve"> </v>
      </c>
      <c r="EC547" s="2" t="str">
        <f t="shared" si="685"/>
        <v xml:space="preserve"> </v>
      </c>
      <c r="ED547" s="2" t="str">
        <f t="shared" si="685"/>
        <v xml:space="preserve"> </v>
      </c>
      <c r="EE547" s="2" t="str">
        <f t="shared" si="685"/>
        <v xml:space="preserve"> </v>
      </c>
      <c r="EF547" s="2" t="str">
        <f t="shared" si="685"/>
        <v xml:space="preserve"> </v>
      </c>
      <c r="EG547" s="2" t="str">
        <f t="shared" si="685"/>
        <v xml:space="preserve"> </v>
      </c>
      <c r="EH547" s="2" t="str">
        <f t="shared" si="685"/>
        <v xml:space="preserve"> </v>
      </c>
      <c r="EI547" s="2" t="str">
        <f t="shared" si="685"/>
        <v xml:space="preserve"> </v>
      </c>
      <c r="EJ547" s="2" t="str">
        <f t="shared" si="685"/>
        <v xml:space="preserve"> </v>
      </c>
      <c r="EK547" s="2" t="str">
        <f t="shared" si="685"/>
        <v xml:space="preserve"> </v>
      </c>
      <c r="EL547" s="2" t="str">
        <f t="shared" si="685"/>
        <v xml:space="preserve"> </v>
      </c>
      <c r="EM547" s="2" t="str">
        <f t="shared" si="685"/>
        <v xml:space="preserve"> </v>
      </c>
      <c r="EN547" s="2" t="str">
        <f t="shared" si="685"/>
        <v xml:space="preserve"> </v>
      </c>
      <c r="EO547" s="2" t="str">
        <f t="shared" si="685"/>
        <v xml:space="preserve"> </v>
      </c>
      <c r="EP547" s="2" t="str">
        <f t="shared" si="685"/>
        <v xml:space="preserve"> </v>
      </c>
      <c r="EQ547" s="2" t="str">
        <f t="shared" si="685"/>
        <v xml:space="preserve"> </v>
      </c>
      <c r="ER547" s="2" t="str">
        <f t="shared" si="685"/>
        <v xml:space="preserve"> </v>
      </c>
      <c r="ES547" s="2" t="str">
        <f t="shared" si="685"/>
        <v xml:space="preserve"> </v>
      </c>
      <c r="ET547" s="2" t="str">
        <f t="shared" si="685"/>
        <v xml:space="preserve"> </v>
      </c>
      <c r="EU547" s="2" t="str">
        <f t="shared" si="685"/>
        <v xml:space="preserve"> </v>
      </c>
      <c r="EV547" s="2" t="str">
        <f t="shared" si="685"/>
        <v xml:space="preserve"> </v>
      </c>
      <c r="EW547" s="2" t="str">
        <f t="shared" si="685"/>
        <v xml:space="preserve"> </v>
      </c>
      <c r="EX547" s="2" t="str">
        <f t="shared" si="685"/>
        <v xml:space="preserve"> </v>
      </c>
      <c r="EY547" s="2" t="str">
        <f t="shared" si="685"/>
        <v xml:space="preserve"> </v>
      </c>
      <c r="EZ547" s="2" t="str">
        <f t="shared" si="685"/>
        <v xml:space="preserve"> </v>
      </c>
      <c r="FA547" s="2" t="str">
        <f t="shared" si="685"/>
        <v xml:space="preserve"> </v>
      </c>
      <c r="FB547" s="2" t="str">
        <f t="shared" si="685"/>
        <v xml:space="preserve"> </v>
      </c>
      <c r="FC547" s="2" t="str">
        <f t="shared" si="685"/>
        <v xml:space="preserve"> </v>
      </c>
      <c r="FD547" s="2" t="str">
        <f t="shared" si="685"/>
        <v xml:space="preserve"> </v>
      </c>
      <c r="FE547" s="2" t="str">
        <f t="shared" si="685"/>
        <v xml:space="preserve"> </v>
      </c>
      <c r="FF547" s="2" t="str">
        <f t="shared" si="685"/>
        <v xml:space="preserve"> </v>
      </c>
      <c r="FG547" s="2" t="str">
        <f t="shared" si="685"/>
        <v xml:space="preserve"> </v>
      </c>
      <c r="FH547" s="2" t="str">
        <f t="shared" si="685"/>
        <v xml:space="preserve"> </v>
      </c>
      <c r="FI547" s="2" t="str">
        <f t="shared" si="685"/>
        <v xml:space="preserve"> </v>
      </c>
      <c r="FJ547" s="2" t="str">
        <f t="shared" si="685"/>
        <v xml:space="preserve"> </v>
      </c>
      <c r="FK547" s="2" t="str">
        <f t="shared" si="685"/>
        <v xml:space="preserve"> </v>
      </c>
      <c r="FL547" s="2" t="str">
        <f t="shared" si="685"/>
        <v xml:space="preserve"> </v>
      </c>
      <c r="FM547" s="2" t="str">
        <f t="shared" si="685"/>
        <v xml:space="preserve"> </v>
      </c>
      <c r="FN547" s="2" t="str">
        <f t="shared" si="685"/>
        <v xml:space="preserve"> </v>
      </c>
      <c r="FO547" s="2" t="str">
        <f t="shared" si="685"/>
        <v xml:space="preserve"> </v>
      </c>
      <c r="FP547" s="2" t="str">
        <f t="shared" si="685"/>
        <v xml:space="preserve"> </v>
      </c>
      <c r="FQ547" s="2" t="str">
        <f t="shared" si="685"/>
        <v xml:space="preserve"> </v>
      </c>
      <c r="FR547" s="2" t="str">
        <f t="shared" si="685"/>
        <v xml:space="preserve"> </v>
      </c>
      <c r="FS547" s="2" t="str">
        <f t="shared" si="685"/>
        <v xml:space="preserve"> </v>
      </c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</row>
    <row r="548" spans="1:257" ht="12.75" customHeight="1" x14ac:dyDescent="0.2">
      <c r="A548" s="3" t="s">
        <v>19</v>
      </c>
      <c r="B548" s="3"/>
      <c r="C548" s="2">
        <f t="shared" ref="C548:AQ548" ca="1" si="686">IF(C546&lt;C551,C553,(((C551+C552)/C552)*OFFSET(C548,-1,-C551)+C553-C549))</f>
        <v>6</v>
      </c>
      <c r="D548" s="2">
        <f t="shared" ca="1" si="686"/>
        <v>6</v>
      </c>
      <c r="E548" s="2">
        <f t="shared" ca="1" si="686"/>
        <v>6</v>
      </c>
      <c r="F548" s="2">
        <f t="shared" ca="1" si="686"/>
        <v>6</v>
      </c>
      <c r="G548" s="2">
        <f t="shared" ca="1" si="686"/>
        <v>6</v>
      </c>
      <c r="H548" s="2">
        <f t="shared" ca="1" si="686"/>
        <v>6</v>
      </c>
      <c r="I548" s="2">
        <f t="shared" ca="1" si="686"/>
        <v>6</v>
      </c>
      <c r="J548" s="2">
        <f t="shared" ca="1" si="686"/>
        <v>6</v>
      </c>
      <c r="K548" s="2">
        <f t="shared" ca="1" si="686"/>
        <v>6</v>
      </c>
      <c r="L548" s="2">
        <f t="shared" ca="1" si="686"/>
        <v>6</v>
      </c>
      <c r="M548" s="2">
        <f t="shared" ca="1" si="686"/>
        <v>6</v>
      </c>
      <c r="N548" s="2">
        <f t="shared" ca="1" si="686"/>
        <v>6</v>
      </c>
      <c r="O548" s="2">
        <f t="shared" ca="1" si="686"/>
        <v>6</v>
      </c>
      <c r="P548" s="2">
        <f t="shared" ca="1" si="686"/>
        <v>6</v>
      </c>
      <c r="Q548" s="2">
        <f t="shared" ca="1" si="686"/>
        <v>6</v>
      </c>
      <c r="R548" s="2">
        <f t="shared" ca="1" si="686"/>
        <v>6</v>
      </c>
      <c r="S548" s="2">
        <f t="shared" ca="1" si="686"/>
        <v>6</v>
      </c>
      <c r="T548" s="2">
        <f t="shared" ca="1" si="686"/>
        <v>6</v>
      </c>
      <c r="U548" s="2">
        <f t="shared" ca="1" si="686"/>
        <v>6</v>
      </c>
      <c r="V548" s="2">
        <f t="shared" ca="1" si="686"/>
        <v>6</v>
      </c>
      <c r="W548" s="2">
        <f t="shared" ca="1" si="686"/>
        <v>6.4653932584269667</v>
      </c>
      <c r="X548" s="2">
        <f t="shared" ca="1" si="686"/>
        <v>6.6380786516853938</v>
      </c>
      <c r="Y548" s="2">
        <f t="shared" ca="1" si="686"/>
        <v>6.81076404494382</v>
      </c>
      <c r="Z548" s="2">
        <f t="shared" ca="1" si="686"/>
        <v>6.9834494382022472</v>
      </c>
      <c r="AA548" s="2">
        <f t="shared" ca="1" si="686"/>
        <v>7.1561348314606743</v>
      </c>
      <c r="AB548" s="2">
        <f t="shared" ca="1" si="686"/>
        <v>7.3288202247191014</v>
      </c>
      <c r="AC548" s="2">
        <f t="shared" ca="1" si="686"/>
        <v>7.5015056179775286</v>
      </c>
      <c r="AD548" s="2">
        <f t="shared" ca="1" si="686"/>
        <v>7.6741910112359548</v>
      </c>
      <c r="AE548" s="2">
        <f t="shared" ca="1" si="686"/>
        <v>7.846876404494382</v>
      </c>
      <c r="AF548" s="2">
        <f t="shared" ca="1" si="686"/>
        <v>8.0195617977528091</v>
      </c>
      <c r="AG548" s="2">
        <f t="shared" ca="1" si="686"/>
        <v>8.1922471910112371</v>
      </c>
      <c r="AH548" s="2">
        <f t="shared" ca="1" si="686"/>
        <v>8.3649325842696634</v>
      </c>
      <c r="AI548" s="2">
        <f t="shared" ca="1" si="686"/>
        <v>8.5376179775280896</v>
      </c>
      <c r="AJ548" s="2">
        <f t="shared" ca="1" si="686"/>
        <v>8.7103033707865176</v>
      </c>
      <c r="AK548" s="2">
        <f t="shared" ca="1" si="686"/>
        <v>8.8829887640449439</v>
      </c>
      <c r="AL548" s="2">
        <f t="shared" ca="1" si="686"/>
        <v>9.0556741573033719</v>
      </c>
      <c r="AM548" s="2">
        <f t="shared" ca="1" si="686"/>
        <v>9.2283595505617981</v>
      </c>
      <c r="AN548" s="2">
        <f t="shared" ca="1" si="686"/>
        <v>9.4010449438202244</v>
      </c>
      <c r="AO548" s="2">
        <f t="shared" ca="1" si="686"/>
        <v>9.5737303370786524</v>
      </c>
      <c r="AP548" s="2">
        <f t="shared" ca="1" si="686"/>
        <v>9.7464157303370786</v>
      </c>
      <c r="AQ548" s="2">
        <f t="shared" ca="1" si="686"/>
        <v>9.9191011235955067</v>
      </c>
      <c r="AR548" s="2">
        <f t="shared" ref="AR548:FS548" ca="1" si="687">IF(AR546&lt;&gt;" ",IF(AR546&lt;AR551,AR553,(((AR551+AR552)/AR552)*OFFSET(AR548,-1,-AR551)+AR553-AR549))," ")</f>
        <v>10.091786516853933</v>
      </c>
      <c r="AS548" s="2">
        <f t="shared" ca="1" si="687"/>
        <v>10.264471910112359</v>
      </c>
      <c r="AT548" s="2">
        <f t="shared" ca="1" si="687"/>
        <v>10.437157303370787</v>
      </c>
      <c r="AU548" s="2">
        <f t="shared" ca="1" si="687"/>
        <v>10.609842696629215</v>
      </c>
      <c r="AV548" s="2">
        <f t="shared" ca="1" si="687"/>
        <v>10.782528089887641</v>
      </c>
      <c r="AW548" s="2">
        <f t="shared" ca="1" si="687"/>
        <v>10.955213483146068</v>
      </c>
      <c r="AX548" s="2">
        <f t="shared" ca="1" si="687"/>
        <v>11.127898876404494</v>
      </c>
      <c r="AY548" s="2">
        <f t="shared" ca="1" si="687"/>
        <v>11.300584269662922</v>
      </c>
      <c r="AZ548" s="2">
        <f t="shared" ca="1" si="687"/>
        <v>11.47326966292135</v>
      </c>
      <c r="BA548" s="2">
        <f t="shared" ca="1" si="687"/>
        <v>11.645955056179776</v>
      </c>
      <c r="BB548" s="2">
        <f t="shared" ca="1" si="687"/>
        <v>11.818640449438202</v>
      </c>
      <c r="BC548" s="2">
        <f t="shared" ca="1" si="687"/>
        <v>11.99132584269663</v>
      </c>
      <c r="BD548" s="2">
        <f t="shared" ca="1" si="687"/>
        <v>12.164011235955057</v>
      </c>
      <c r="BE548" s="2">
        <f t="shared" ca="1" si="687"/>
        <v>12.336696629213485</v>
      </c>
      <c r="BF548" s="2">
        <f t="shared" ca="1" si="687"/>
        <v>12.509382022471911</v>
      </c>
      <c r="BG548" s="2">
        <f t="shared" ca="1" si="687"/>
        <v>12.682067415730337</v>
      </c>
      <c r="BH548" s="2">
        <f t="shared" ca="1" si="687"/>
        <v>12.854752808988765</v>
      </c>
      <c r="BI548" s="2">
        <f t="shared" ca="1" si="687"/>
        <v>13.027438202247193</v>
      </c>
      <c r="BJ548" s="2">
        <f t="shared" ca="1" si="687"/>
        <v>13.20012359550562</v>
      </c>
      <c r="BK548" s="2">
        <f t="shared" ca="1" si="687"/>
        <v>13.372808988764046</v>
      </c>
      <c r="BL548" s="2">
        <f t="shared" ca="1" si="687"/>
        <v>13.617344569288392</v>
      </c>
      <c r="BM548" s="2">
        <f t="shared" ca="1" si="687"/>
        <v>13.861880149812734</v>
      </c>
      <c r="BN548" s="2">
        <f t="shared" ca="1" si="687"/>
        <v>14.10641573033708</v>
      </c>
      <c r="BO548" s="2">
        <f t="shared" ca="1" si="687"/>
        <v>14.350951310861424</v>
      </c>
      <c r="BP548" s="2">
        <f t="shared" ca="1" si="687"/>
        <v>14.595486891385768</v>
      </c>
      <c r="BQ548" s="2">
        <f t="shared" ca="1" si="687"/>
        <v>14.840022471910112</v>
      </c>
      <c r="BR548" s="2">
        <f t="shared" ca="1" si="687"/>
        <v>15.084558052434456</v>
      </c>
      <c r="BS548" s="2">
        <f t="shared" ca="1" si="687"/>
        <v>15.3290936329588</v>
      </c>
      <c r="BT548" s="2">
        <f t="shared" ca="1" si="687"/>
        <v>15.573629213483144</v>
      </c>
      <c r="BU548" s="2">
        <f t="shared" ca="1" si="687"/>
        <v>15.81816479400749</v>
      </c>
      <c r="BV548" s="2">
        <f t="shared" ca="1" si="687"/>
        <v>16.062700374531836</v>
      </c>
      <c r="BW548" s="2">
        <f t="shared" ca="1" si="687"/>
        <v>16.307235955056179</v>
      </c>
      <c r="BX548" s="2">
        <f t="shared" ca="1" si="687"/>
        <v>16.551771535580528</v>
      </c>
      <c r="BY548" s="2">
        <f t="shared" ca="1" si="687"/>
        <v>16.79630711610487</v>
      </c>
      <c r="BZ548" s="2">
        <f t="shared" ca="1" si="687"/>
        <v>17.04084269662922</v>
      </c>
      <c r="CA548" s="2">
        <f t="shared" ca="1" si="687"/>
        <v>17.285378277153562</v>
      </c>
      <c r="CB548" s="2">
        <f t="shared" ca="1" si="687"/>
        <v>17.529913857677908</v>
      </c>
      <c r="CC548" s="2">
        <f t="shared" ca="1" si="687"/>
        <v>17.774449438202254</v>
      </c>
      <c r="CD548" s="2">
        <f t="shared" ca="1" si="687"/>
        <v>18.0189850187266</v>
      </c>
      <c r="CE548" s="2">
        <f t="shared" ca="1" si="687"/>
        <v>18.263520599250946</v>
      </c>
      <c r="CF548" s="2">
        <f t="shared" ca="1" si="687"/>
        <v>18.508056179775288</v>
      </c>
      <c r="CG548" s="2">
        <f t="shared" ca="1" si="687"/>
        <v>18.752591760299637</v>
      </c>
      <c r="CH548" s="2">
        <f t="shared" ca="1" si="687"/>
        <v>18.99712734082398</v>
      </c>
      <c r="CI548" s="2">
        <f t="shared" ca="1" si="687"/>
        <v>19.241662921348325</v>
      </c>
      <c r="CJ548" s="2">
        <f t="shared" ca="1" si="687"/>
        <v>19.486198501872671</v>
      </c>
      <c r="CK548" s="2">
        <f t="shared" ca="1" si="687"/>
        <v>19.730734082397017</v>
      </c>
      <c r="CL548" s="2">
        <f t="shared" ca="1" si="687"/>
        <v>19.975269662921363</v>
      </c>
      <c r="CM548" s="2">
        <f t="shared" ca="1" si="687"/>
        <v>20.219805243445705</v>
      </c>
      <c r="CN548" s="2">
        <f t="shared" ca="1" si="687"/>
        <v>20.464340823970055</v>
      </c>
      <c r="CO548" s="2">
        <f t="shared" ca="1" si="687"/>
        <v>20.708876404494397</v>
      </c>
      <c r="CP548" s="2">
        <f t="shared" ca="1" si="687"/>
        <v>20.953411985018743</v>
      </c>
      <c r="CQ548" s="2">
        <f t="shared" ca="1" si="687"/>
        <v>21.197947565543089</v>
      </c>
      <c r="CR548" s="2">
        <f t="shared" ca="1" si="687"/>
        <v>21.442483146067435</v>
      </c>
      <c r="CS548" s="2">
        <f t="shared" ca="1" si="687"/>
        <v>21.687018726591781</v>
      </c>
      <c r="CT548" s="2">
        <f t="shared" ca="1" si="687"/>
        <v>21.931554307116123</v>
      </c>
      <c r="CU548" s="2">
        <f t="shared" ca="1" si="687"/>
        <v>22.176089887640472</v>
      </c>
      <c r="CV548" s="2">
        <f t="shared" ca="1" si="687"/>
        <v>22.420625468164815</v>
      </c>
      <c r="CW548" s="2">
        <f t="shared" ca="1" si="687"/>
        <v>22.665161048689161</v>
      </c>
      <c r="CX548" s="2">
        <f t="shared" ca="1" si="687"/>
        <v>22.909696629213506</v>
      </c>
      <c r="CY548" s="2">
        <f t="shared" ca="1" si="687"/>
        <v>23.154232209737852</v>
      </c>
      <c r="CZ548" s="2" t="str">
        <f t="shared" ca="1" si="687"/>
        <v xml:space="preserve"> </v>
      </c>
      <c r="DA548" s="2" t="str">
        <f t="shared" ca="1" si="687"/>
        <v xml:space="preserve"> </v>
      </c>
      <c r="DB548" s="2" t="str">
        <f t="shared" ca="1" si="687"/>
        <v xml:space="preserve"> </v>
      </c>
      <c r="DC548" s="2" t="str">
        <f t="shared" ca="1" si="687"/>
        <v xml:space="preserve"> </v>
      </c>
      <c r="DD548" s="2" t="str">
        <f t="shared" ca="1" si="687"/>
        <v xml:space="preserve"> </v>
      </c>
      <c r="DE548" s="2" t="str">
        <f t="shared" ca="1" si="687"/>
        <v xml:space="preserve"> </v>
      </c>
      <c r="DF548" s="2" t="str">
        <f t="shared" ca="1" si="687"/>
        <v xml:space="preserve"> </v>
      </c>
      <c r="DG548" s="2" t="str">
        <f t="shared" ca="1" si="687"/>
        <v xml:space="preserve"> </v>
      </c>
      <c r="DH548" s="2" t="str">
        <f t="shared" ca="1" si="687"/>
        <v xml:space="preserve"> </v>
      </c>
      <c r="DI548" s="2" t="str">
        <f t="shared" ca="1" si="687"/>
        <v xml:space="preserve"> </v>
      </c>
      <c r="DJ548" s="2" t="str">
        <f t="shared" ca="1" si="687"/>
        <v xml:space="preserve"> </v>
      </c>
      <c r="DK548" s="2" t="str">
        <f t="shared" ca="1" si="687"/>
        <v xml:space="preserve"> </v>
      </c>
      <c r="DL548" s="2" t="str">
        <f t="shared" ca="1" si="687"/>
        <v xml:space="preserve"> </v>
      </c>
      <c r="DM548" s="2" t="str">
        <f t="shared" ca="1" si="687"/>
        <v xml:space="preserve"> </v>
      </c>
      <c r="DN548" s="2" t="str">
        <f t="shared" ca="1" si="687"/>
        <v xml:space="preserve"> </v>
      </c>
      <c r="DO548" s="2" t="str">
        <f t="shared" ca="1" si="687"/>
        <v xml:space="preserve"> </v>
      </c>
      <c r="DP548" s="2" t="str">
        <f t="shared" ca="1" si="687"/>
        <v xml:space="preserve"> </v>
      </c>
      <c r="DQ548" s="2" t="str">
        <f t="shared" ca="1" si="687"/>
        <v xml:space="preserve"> </v>
      </c>
      <c r="DR548" s="2" t="str">
        <f t="shared" ca="1" si="687"/>
        <v xml:space="preserve"> </v>
      </c>
      <c r="DS548" s="2" t="str">
        <f t="shared" ca="1" si="687"/>
        <v xml:space="preserve"> </v>
      </c>
      <c r="DT548" s="2" t="str">
        <f t="shared" ca="1" si="687"/>
        <v xml:space="preserve"> </v>
      </c>
      <c r="DU548" s="2" t="str">
        <f t="shared" ca="1" si="687"/>
        <v xml:space="preserve"> </v>
      </c>
      <c r="DV548" s="2" t="str">
        <f t="shared" ca="1" si="687"/>
        <v xml:space="preserve"> </v>
      </c>
      <c r="DW548" s="2" t="str">
        <f t="shared" ca="1" si="687"/>
        <v xml:space="preserve"> </v>
      </c>
      <c r="DX548" s="2" t="str">
        <f t="shared" ca="1" si="687"/>
        <v xml:space="preserve"> </v>
      </c>
      <c r="DY548" s="2" t="str">
        <f t="shared" ca="1" si="687"/>
        <v xml:space="preserve"> </v>
      </c>
      <c r="DZ548" s="2" t="str">
        <f t="shared" ca="1" si="687"/>
        <v xml:space="preserve"> </v>
      </c>
      <c r="EA548" s="2" t="str">
        <f t="shared" ca="1" si="687"/>
        <v xml:space="preserve"> </v>
      </c>
      <c r="EB548" s="2" t="str">
        <f t="shared" ca="1" si="687"/>
        <v xml:space="preserve"> </v>
      </c>
      <c r="EC548" s="2" t="str">
        <f t="shared" ca="1" si="687"/>
        <v xml:space="preserve"> </v>
      </c>
      <c r="ED548" s="2" t="str">
        <f t="shared" ca="1" si="687"/>
        <v xml:space="preserve"> </v>
      </c>
      <c r="EE548" s="2" t="str">
        <f t="shared" ca="1" si="687"/>
        <v xml:space="preserve"> </v>
      </c>
      <c r="EF548" s="2" t="str">
        <f t="shared" ca="1" si="687"/>
        <v xml:space="preserve"> </v>
      </c>
      <c r="EG548" s="2" t="str">
        <f t="shared" ca="1" si="687"/>
        <v xml:space="preserve"> </v>
      </c>
      <c r="EH548" s="2" t="str">
        <f t="shared" ca="1" si="687"/>
        <v xml:space="preserve"> </v>
      </c>
      <c r="EI548" s="2" t="str">
        <f t="shared" ca="1" si="687"/>
        <v xml:space="preserve"> </v>
      </c>
      <c r="EJ548" s="2" t="str">
        <f t="shared" ca="1" si="687"/>
        <v xml:space="preserve"> </v>
      </c>
      <c r="EK548" s="2" t="str">
        <f t="shared" ca="1" si="687"/>
        <v xml:space="preserve"> </v>
      </c>
      <c r="EL548" s="2" t="str">
        <f t="shared" ca="1" si="687"/>
        <v xml:space="preserve"> </v>
      </c>
      <c r="EM548" s="2" t="str">
        <f t="shared" ca="1" si="687"/>
        <v xml:space="preserve"> </v>
      </c>
      <c r="EN548" s="2" t="str">
        <f t="shared" ca="1" si="687"/>
        <v xml:space="preserve"> </v>
      </c>
      <c r="EO548" s="2" t="str">
        <f t="shared" ca="1" si="687"/>
        <v xml:space="preserve"> </v>
      </c>
      <c r="EP548" s="2" t="str">
        <f t="shared" ca="1" si="687"/>
        <v xml:space="preserve"> </v>
      </c>
      <c r="EQ548" s="2" t="str">
        <f t="shared" ca="1" si="687"/>
        <v xml:space="preserve"> </v>
      </c>
      <c r="ER548" s="2" t="str">
        <f t="shared" ca="1" si="687"/>
        <v xml:space="preserve"> </v>
      </c>
      <c r="ES548" s="2" t="str">
        <f t="shared" ca="1" si="687"/>
        <v xml:space="preserve"> </v>
      </c>
      <c r="ET548" s="2" t="str">
        <f t="shared" ca="1" si="687"/>
        <v xml:space="preserve"> </v>
      </c>
      <c r="EU548" s="2" t="str">
        <f t="shared" ca="1" si="687"/>
        <v xml:space="preserve"> </v>
      </c>
      <c r="EV548" s="2" t="str">
        <f t="shared" ca="1" si="687"/>
        <v xml:space="preserve"> </v>
      </c>
      <c r="EW548" s="2" t="str">
        <f t="shared" ca="1" si="687"/>
        <v xml:space="preserve"> </v>
      </c>
      <c r="EX548" s="2" t="str">
        <f t="shared" ca="1" si="687"/>
        <v xml:space="preserve"> </v>
      </c>
      <c r="EY548" s="2" t="str">
        <f t="shared" ca="1" si="687"/>
        <v xml:space="preserve"> </v>
      </c>
      <c r="EZ548" s="2" t="str">
        <f t="shared" ca="1" si="687"/>
        <v xml:space="preserve"> </v>
      </c>
      <c r="FA548" s="2" t="str">
        <f t="shared" ca="1" si="687"/>
        <v xml:space="preserve"> </v>
      </c>
      <c r="FB548" s="2" t="str">
        <f t="shared" ca="1" si="687"/>
        <v xml:space="preserve"> </v>
      </c>
      <c r="FC548" s="2" t="str">
        <f t="shared" ca="1" si="687"/>
        <v xml:space="preserve"> </v>
      </c>
      <c r="FD548" s="2" t="str">
        <f t="shared" ca="1" si="687"/>
        <v xml:space="preserve"> </v>
      </c>
      <c r="FE548" s="2" t="str">
        <f t="shared" ca="1" si="687"/>
        <v xml:space="preserve"> </v>
      </c>
      <c r="FF548" s="2" t="str">
        <f t="shared" ca="1" si="687"/>
        <v xml:space="preserve"> </v>
      </c>
      <c r="FG548" s="2" t="str">
        <f t="shared" ca="1" si="687"/>
        <v xml:space="preserve"> </v>
      </c>
      <c r="FH548" s="2" t="str">
        <f t="shared" ca="1" si="687"/>
        <v xml:space="preserve"> </v>
      </c>
      <c r="FI548" s="2" t="str">
        <f t="shared" ca="1" si="687"/>
        <v xml:space="preserve"> </v>
      </c>
      <c r="FJ548" s="2" t="str">
        <f t="shared" ca="1" si="687"/>
        <v xml:space="preserve"> </v>
      </c>
      <c r="FK548" s="2" t="str">
        <f t="shared" ca="1" si="687"/>
        <v xml:space="preserve"> </v>
      </c>
      <c r="FL548" s="2" t="str">
        <f t="shared" ca="1" si="687"/>
        <v xml:space="preserve"> </v>
      </c>
      <c r="FM548" s="2" t="str">
        <f t="shared" ca="1" si="687"/>
        <v xml:space="preserve"> </v>
      </c>
      <c r="FN548" s="2" t="str">
        <f t="shared" ca="1" si="687"/>
        <v xml:space="preserve"> </v>
      </c>
      <c r="FO548" s="2" t="str">
        <f t="shared" ca="1" si="687"/>
        <v xml:space="preserve"> </v>
      </c>
      <c r="FP548" s="2" t="str">
        <f t="shared" ca="1" si="687"/>
        <v xml:space="preserve"> </v>
      </c>
      <c r="FQ548" s="2" t="str">
        <f t="shared" ca="1" si="687"/>
        <v xml:space="preserve"> </v>
      </c>
      <c r="FR548" s="2" t="str">
        <f t="shared" ca="1" si="687"/>
        <v xml:space="preserve"> </v>
      </c>
      <c r="FS548" s="2" t="str">
        <f t="shared" ca="1" si="687"/>
        <v xml:space="preserve"> </v>
      </c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</row>
    <row r="549" spans="1:257" ht="12.75" customHeight="1" x14ac:dyDescent="0.2">
      <c r="A549" s="3" t="s">
        <v>20</v>
      </c>
      <c r="B549" s="3"/>
      <c r="C549" s="2">
        <f t="shared" ref="C549:AQ549" ca="1" si="688">IF(C546&lt;(C551+C552),0,(((C551/C552)*OFFSET(C549,-2,-ROUND(C551+C552,0)))))</f>
        <v>0</v>
      </c>
      <c r="D549" s="2">
        <f t="shared" ca="1" si="688"/>
        <v>0</v>
      </c>
      <c r="E549" s="2">
        <f t="shared" ca="1" si="688"/>
        <v>0</v>
      </c>
      <c r="F549" s="2">
        <f t="shared" ca="1" si="688"/>
        <v>0</v>
      </c>
      <c r="G549" s="2">
        <f t="shared" ca="1" si="688"/>
        <v>0</v>
      </c>
      <c r="H549" s="2">
        <f t="shared" ca="1" si="688"/>
        <v>0</v>
      </c>
      <c r="I549" s="2">
        <f t="shared" ca="1" si="688"/>
        <v>0</v>
      </c>
      <c r="J549" s="2">
        <f t="shared" ca="1" si="688"/>
        <v>0</v>
      </c>
      <c r="K549" s="2">
        <f t="shared" ca="1" si="688"/>
        <v>0</v>
      </c>
      <c r="L549" s="2">
        <f t="shared" ca="1" si="688"/>
        <v>0</v>
      </c>
      <c r="M549" s="2">
        <f t="shared" ca="1" si="688"/>
        <v>0</v>
      </c>
      <c r="N549" s="2">
        <f t="shared" ca="1" si="688"/>
        <v>0</v>
      </c>
      <c r="O549" s="2">
        <f t="shared" ca="1" si="688"/>
        <v>0</v>
      </c>
      <c r="P549" s="2">
        <f t="shared" ca="1" si="688"/>
        <v>0</v>
      </c>
      <c r="Q549" s="2">
        <f t="shared" ca="1" si="688"/>
        <v>0</v>
      </c>
      <c r="R549" s="2">
        <f t="shared" ca="1" si="688"/>
        <v>0</v>
      </c>
      <c r="S549" s="2">
        <f t="shared" ca="1" si="688"/>
        <v>0</v>
      </c>
      <c r="T549" s="2">
        <f t="shared" ca="1" si="688"/>
        <v>0</v>
      </c>
      <c r="U549" s="2">
        <f t="shared" ca="1" si="688"/>
        <v>0</v>
      </c>
      <c r="V549" s="2">
        <f t="shared" ca="1" si="688"/>
        <v>0</v>
      </c>
      <c r="W549" s="2">
        <f t="shared" ca="1" si="688"/>
        <v>0</v>
      </c>
      <c r="X549" s="2">
        <f t="shared" ca="1" si="688"/>
        <v>0</v>
      </c>
      <c r="Y549" s="2">
        <f t="shared" ca="1" si="688"/>
        <v>0</v>
      </c>
      <c r="Z549" s="2">
        <f t="shared" ca="1" si="688"/>
        <v>0</v>
      </c>
      <c r="AA549" s="2">
        <f t="shared" ca="1" si="688"/>
        <v>0</v>
      </c>
      <c r="AB549" s="2">
        <f t="shared" ca="1" si="688"/>
        <v>0</v>
      </c>
      <c r="AC549" s="2">
        <f t="shared" ca="1" si="688"/>
        <v>0</v>
      </c>
      <c r="AD549" s="2">
        <f t="shared" ca="1" si="688"/>
        <v>0</v>
      </c>
      <c r="AE549" s="2">
        <f t="shared" ca="1" si="688"/>
        <v>0</v>
      </c>
      <c r="AF549" s="2">
        <f t="shared" ca="1" si="688"/>
        <v>0</v>
      </c>
      <c r="AG549" s="2">
        <f t="shared" ca="1" si="688"/>
        <v>0</v>
      </c>
      <c r="AH549" s="2">
        <f t="shared" ca="1" si="688"/>
        <v>0</v>
      </c>
      <c r="AI549" s="2">
        <f t="shared" ca="1" si="688"/>
        <v>0</v>
      </c>
      <c r="AJ549" s="2">
        <f t="shared" ca="1" si="688"/>
        <v>0</v>
      </c>
      <c r="AK549" s="2">
        <f t="shared" ca="1" si="688"/>
        <v>0</v>
      </c>
      <c r="AL549" s="2">
        <f t="shared" ca="1" si="688"/>
        <v>0</v>
      </c>
      <c r="AM549" s="2">
        <f t="shared" ca="1" si="688"/>
        <v>0</v>
      </c>
      <c r="AN549" s="2">
        <f t="shared" ca="1" si="688"/>
        <v>0</v>
      </c>
      <c r="AO549" s="2">
        <f t="shared" ca="1" si="688"/>
        <v>0</v>
      </c>
      <c r="AP549" s="2">
        <f t="shared" ca="1" si="688"/>
        <v>0</v>
      </c>
      <c r="AQ549" s="2">
        <f t="shared" ca="1" si="688"/>
        <v>0</v>
      </c>
      <c r="AR549" s="2">
        <f t="shared" ref="AR549:FS549" ca="1" si="689">IF(AR546&lt;&gt;" ",IF(AR546&lt;(AR551+AR552),0,(((AR551/AR552)*OFFSET(AR549,-2,-ROUND(AR551+AR552,0)))))," ")</f>
        <v>0</v>
      </c>
      <c r="AS549" s="2">
        <f t="shared" ca="1" si="689"/>
        <v>0</v>
      </c>
      <c r="AT549" s="2">
        <f t="shared" ca="1" si="689"/>
        <v>0</v>
      </c>
      <c r="AU549" s="2">
        <f t="shared" ca="1" si="689"/>
        <v>0</v>
      </c>
      <c r="AV549" s="2">
        <f t="shared" ca="1" si="689"/>
        <v>0</v>
      </c>
      <c r="AW549" s="2">
        <f t="shared" ca="1" si="689"/>
        <v>0</v>
      </c>
      <c r="AX549" s="2">
        <f t="shared" ca="1" si="689"/>
        <v>0</v>
      </c>
      <c r="AY549" s="2">
        <f t="shared" ca="1" si="689"/>
        <v>0</v>
      </c>
      <c r="AZ549" s="2">
        <f t="shared" ca="1" si="689"/>
        <v>0</v>
      </c>
      <c r="BA549" s="2">
        <f t="shared" ca="1" si="689"/>
        <v>0</v>
      </c>
      <c r="BB549" s="2">
        <f t="shared" ca="1" si="689"/>
        <v>0</v>
      </c>
      <c r="BC549" s="2">
        <f t="shared" ca="1" si="689"/>
        <v>0</v>
      </c>
      <c r="BD549" s="2">
        <f t="shared" ca="1" si="689"/>
        <v>0</v>
      </c>
      <c r="BE549" s="2">
        <f t="shared" ca="1" si="689"/>
        <v>0</v>
      </c>
      <c r="BF549" s="2">
        <f t="shared" ca="1" si="689"/>
        <v>0</v>
      </c>
      <c r="BG549" s="2">
        <f t="shared" ca="1" si="689"/>
        <v>0</v>
      </c>
      <c r="BH549" s="2">
        <f t="shared" ca="1" si="689"/>
        <v>0</v>
      </c>
      <c r="BI549" s="2">
        <f t="shared" ca="1" si="689"/>
        <v>0</v>
      </c>
      <c r="BJ549" s="2">
        <f t="shared" ca="1" si="689"/>
        <v>0</v>
      </c>
      <c r="BK549" s="2">
        <f t="shared" ca="1" si="689"/>
        <v>0</v>
      </c>
      <c r="BL549" s="2">
        <f t="shared" ca="1" si="689"/>
        <v>0</v>
      </c>
      <c r="BM549" s="2">
        <f t="shared" ca="1" si="689"/>
        <v>0</v>
      </c>
      <c r="BN549" s="2">
        <f t="shared" ca="1" si="689"/>
        <v>0</v>
      </c>
      <c r="BO549" s="2">
        <f t="shared" ca="1" si="689"/>
        <v>0</v>
      </c>
      <c r="BP549" s="2">
        <f t="shared" ca="1" si="689"/>
        <v>0</v>
      </c>
      <c r="BQ549" s="2">
        <f t="shared" ca="1" si="689"/>
        <v>0</v>
      </c>
      <c r="BR549" s="2">
        <f t="shared" ca="1" si="689"/>
        <v>0</v>
      </c>
      <c r="BS549" s="2">
        <f t="shared" ca="1" si="689"/>
        <v>0</v>
      </c>
      <c r="BT549" s="2">
        <f t="shared" ca="1" si="689"/>
        <v>0</v>
      </c>
      <c r="BU549" s="2">
        <f t="shared" ca="1" si="689"/>
        <v>0</v>
      </c>
      <c r="BV549" s="2">
        <f t="shared" ca="1" si="689"/>
        <v>0</v>
      </c>
      <c r="BW549" s="2">
        <f t="shared" ca="1" si="689"/>
        <v>0</v>
      </c>
      <c r="BX549" s="2">
        <f t="shared" ca="1" si="689"/>
        <v>0</v>
      </c>
      <c r="BY549" s="2">
        <f t="shared" ca="1" si="689"/>
        <v>0</v>
      </c>
      <c r="BZ549" s="2">
        <f t="shared" ca="1" si="689"/>
        <v>0</v>
      </c>
      <c r="CA549" s="2">
        <f t="shared" ca="1" si="689"/>
        <v>0</v>
      </c>
      <c r="CB549" s="2">
        <f t="shared" ca="1" si="689"/>
        <v>0</v>
      </c>
      <c r="CC549" s="2">
        <f t="shared" ca="1" si="689"/>
        <v>0</v>
      </c>
      <c r="CD549" s="2">
        <f t="shared" ca="1" si="689"/>
        <v>0</v>
      </c>
      <c r="CE549" s="2">
        <f t="shared" ca="1" si="689"/>
        <v>0</v>
      </c>
      <c r="CF549" s="2">
        <f t="shared" ca="1" si="689"/>
        <v>0</v>
      </c>
      <c r="CG549" s="2">
        <f t="shared" ca="1" si="689"/>
        <v>0</v>
      </c>
      <c r="CH549" s="2">
        <f t="shared" ca="1" si="689"/>
        <v>0</v>
      </c>
      <c r="CI549" s="2">
        <f t="shared" ca="1" si="689"/>
        <v>0</v>
      </c>
      <c r="CJ549" s="2">
        <f t="shared" ca="1" si="689"/>
        <v>0</v>
      </c>
      <c r="CK549" s="2">
        <f t="shared" ca="1" si="689"/>
        <v>0</v>
      </c>
      <c r="CL549" s="2">
        <f t="shared" ca="1" si="689"/>
        <v>0</v>
      </c>
      <c r="CM549" s="2">
        <f t="shared" ca="1" si="689"/>
        <v>0</v>
      </c>
      <c r="CN549" s="2">
        <f t="shared" ca="1" si="689"/>
        <v>0</v>
      </c>
      <c r="CO549" s="2">
        <f t="shared" ca="1" si="689"/>
        <v>0</v>
      </c>
      <c r="CP549" s="2">
        <f t="shared" ca="1" si="689"/>
        <v>0</v>
      </c>
      <c r="CQ549" s="2">
        <f t="shared" ca="1" si="689"/>
        <v>0</v>
      </c>
      <c r="CR549" s="2">
        <f t="shared" ca="1" si="689"/>
        <v>0</v>
      </c>
      <c r="CS549" s="2">
        <f t="shared" ca="1" si="689"/>
        <v>0</v>
      </c>
      <c r="CT549" s="2">
        <f t="shared" ca="1" si="689"/>
        <v>0</v>
      </c>
      <c r="CU549" s="2">
        <f t="shared" ca="1" si="689"/>
        <v>0</v>
      </c>
      <c r="CV549" s="2">
        <f t="shared" ca="1" si="689"/>
        <v>0</v>
      </c>
      <c r="CW549" s="2">
        <f t="shared" ca="1" si="689"/>
        <v>0</v>
      </c>
      <c r="CX549" s="2">
        <f t="shared" ca="1" si="689"/>
        <v>0</v>
      </c>
      <c r="CY549" s="2">
        <f t="shared" ca="1" si="689"/>
        <v>0</v>
      </c>
      <c r="CZ549" s="2" t="str">
        <f t="shared" ca="1" si="689"/>
        <v xml:space="preserve"> </v>
      </c>
      <c r="DA549" s="2" t="str">
        <f t="shared" ca="1" si="689"/>
        <v xml:space="preserve"> </v>
      </c>
      <c r="DB549" s="2" t="str">
        <f t="shared" ca="1" si="689"/>
        <v xml:space="preserve"> </v>
      </c>
      <c r="DC549" s="2" t="str">
        <f t="shared" ca="1" si="689"/>
        <v xml:space="preserve"> </v>
      </c>
      <c r="DD549" s="2" t="str">
        <f t="shared" ca="1" si="689"/>
        <v xml:space="preserve"> </v>
      </c>
      <c r="DE549" s="2" t="str">
        <f t="shared" ca="1" si="689"/>
        <v xml:space="preserve"> </v>
      </c>
      <c r="DF549" s="2" t="str">
        <f t="shared" ca="1" si="689"/>
        <v xml:space="preserve"> </v>
      </c>
      <c r="DG549" s="2" t="str">
        <f t="shared" ca="1" si="689"/>
        <v xml:space="preserve"> </v>
      </c>
      <c r="DH549" s="2" t="str">
        <f t="shared" ca="1" si="689"/>
        <v xml:space="preserve"> </v>
      </c>
      <c r="DI549" s="2" t="str">
        <f t="shared" ca="1" si="689"/>
        <v xml:space="preserve"> </v>
      </c>
      <c r="DJ549" s="2" t="str">
        <f t="shared" ca="1" si="689"/>
        <v xml:space="preserve"> </v>
      </c>
      <c r="DK549" s="2" t="str">
        <f t="shared" ca="1" si="689"/>
        <v xml:space="preserve"> </v>
      </c>
      <c r="DL549" s="2" t="str">
        <f t="shared" ca="1" si="689"/>
        <v xml:space="preserve"> </v>
      </c>
      <c r="DM549" s="2" t="str">
        <f t="shared" ca="1" si="689"/>
        <v xml:space="preserve"> </v>
      </c>
      <c r="DN549" s="2" t="str">
        <f t="shared" ca="1" si="689"/>
        <v xml:space="preserve"> </v>
      </c>
      <c r="DO549" s="2" t="str">
        <f t="shared" ca="1" si="689"/>
        <v xml:space="preserve"> </v>
      </c>
      <c r="DP549" s="2" t="str">
        <f t="shared" ca="1" si="689"/>
        <v xml:space="preserve"> </v>
      </c>
      <c r="DQ549" s="2" t="str">
        <f t="shared" ca="1" si="689"/>
        <v xml:space="preserve"> </v>
      </c>
      <c r="DR549" s="2" t="str">
        <f t="shared" ca="1" si="689"/>
        <v xml:space="preserve"> </v>
      </c>
      <c r="DS549" s="2" t="str">
        <f t="shared" ca="1" si="689"/>
        <v xml:space="preserve"> </v>
      </c>
      <c r="DT549" s="2" t="str">
        <f t="shared" ca="1" si="689"/>
        <v xml:space="preserve"> </v>
      </c>
      <c r="DU549" s="2" t="str">
        <f t="shared" ca="1" si="689"/>
        <v xml:space="preserve"> </v>
      </c>
      <c r="DV549" s="2" t="str">
        <f t="shared" ca="1" si="689"/>
        <v xml:space="preserve"> </v>
      </c>
      <c r="DW549" s="2" t="str">
        <f t="shared" ca="1" si="689"/>
        <v xml:space="preserve"> </v>
      </c>
      <c r="DX549" s="2" t="str">
        <f t="shared" ca="1" si="689"/>
        <v xml:space="preserve"> </v>
      </c>
      <c r="DY549" s="2" t="str">
        <f t="shared" ca="1" si="689"/>
        <v xml:space="preserve"> </v>
      </c>
      <c r="DZ549" s="2" t="str">
        <f t="shared" ca="1" si="689"/>
        <v xml:space="preserve"> </v>
      </c>
      <c r="EA549" s="2" t="str">
        <f t="shared" ca="1" si="689"/>
        <v xml:space="preserve"> </v>
      </c>
      <c r="EB549" s="2" t="str">
        <f t="shared" ca="1" si="689"/>
        <v xml:space="preserve"> </v>
      </c>
      <c r="EC549" s="2" t="str">
        <f t="shared" ca="1" si="689"/>
        <v xml:space="preserve"> </v>
      </c>
      <c r="ED549" s="2" t="str">
        <f t="shared" ca="1" si="689"/>
        <v xml:space="preserve"> </v>
      </c>
      <c r="EE549" s="2" t="str">
        <f t="shared" ca="1" si="689"/>
        <v xml:space="preserve"> </v>
      </c>
      <c r="EF549" s="2" t="str">
        <f t="shared" ca="1" si="689"/>
        <v xml:space="preserve"> </v>
      </c>
      <c r="EG549" s="2" t="str">
        <f t="shared" ca="1" si="689"/>
        <v xml:space="preserve"> </v>
      </c>
      <c r="EH549" s="2" t="str">
        <f t="shared" ca="1" si="689"/>
        <v xml:space="preserve"> </v>
      </c>
      <c r="EI549" s="2" t="str">
        <f t="shared" ca="1" si="689"/>
        <v xml:space="preserve"> </v>
      </c>
      <c r="EJ549" s="2" t="str">
        <f t="shared" ca="1" si="689"/>
        <v xml:space="preserve"> </v>
      </c>
      <c r="EK549" s="2" t="str">
        <f t="shared" ca="1" si="689"/>
        <v xml:space="preserve"> </v>
      </c>
      <c r="EL549" s="2" t="str">
        <f t="shared" ca="1" si="689"/>
        <v xml:space="preserve"> </v>
      </c>
      <c r="EM549" s="2" t="str">
        <f t="shared" ca="1" si="689"/>
        <v xml:space="preserve"> </v>
      </c>
      <c r="EN549" s="2" t="str">
        <f t="shared" ca="1" si="689"/>
        <v xml:space="preserve"> </v>
      </c>
      <c r="EO549" s="2" t="str">
        <f t="shared" ca="1" si="689"/>
        <v xml:space="preserve"> </v>
      </c>
      <c r="EP549" s="2" t="str">
        <f t="shared" ca="1" si="689"/>
        <v xml:space="preserve"> </v>
      </c>
      <c r="EQ549" s="2" t="str">
        <f t="shared" ca="1" si="689"/>
        <v xml:space="preserve"> </v>
      </c>
      <c r="ER549" s="2" t="str">
        <f t="shared" ca="1" si="689"/>
        <v xml:space="preserve"> </v>
      </c>
      <c r="ES549" s="2" t="str">
        <f t="shared" ca="1" si="689"/>
        <v xml:space="preserve"> </v>
      </c>
      <c r="ET549" s="2" t="str">
        <f t="shared" ca="1" si="689"/>
        <v xml:space="preserve"> </v>
      </c>
      <c r="EU549" s="2" t="str">
        <f t="shared" ca="1" si="689"/>
        <v xml:space="preserve"> </v>
      </c>
      <c r="EV549" s="2" t="str">
        <f t="shared" ca="1" si="689"/>
        <v xml:space="preserve"> </v>
      </c>
      <c r="EW549" s="2" t="str">
        <f t="shared" ca="1" si="689"/>
        <v xml:space="preserve"> </v>
      </c>
      <c r="EX549" s="2" t="str">
        <f t="shared" ca="1" si="689"/>
        <v xml:space="preserve"> </v>
      </c>
      <c r="EY549" s="2" t="str">
        <f t="shared" ca="1" si="689"/>
        <v xml:space="preserve"> </v>
      </c>
      <c r="EZ549" s="2" t="str">
        <f t="shared" ca="1" si="689"/>
        <v xml:space="preserve"> </v>
      </c>
      <c r="FA549" s="2" t="str">
        <f t="shared" ca="1" si="689"/>
        <v xml:space="preserve"> </v>
      </c>
      <c r="FB549" s="2" t="str">
        <f t="shared" ca="1" si="689"/>
        <v xml:space="preserve"> </v>
      </c>
      <c r="FC549" s="2" t="str">
        <f t="shared" ca="1" si="689"/>
        <v xml:space="preserve"> </v>
      </c>
      <c r="FD549" s="2" t="str">
        <f t="shared" ca="1" si="689"/>
        <v xml:space="preserve"> </v>
      </c>
      <c r="FE549" s="2" t="str">
        <f t="shared" ca="1" si="689"/>
        <v xml:space="preserve"> </v>
      </c>
      <c r="FF549" s="2" t="str">
        <f t="shared" ca="1" si="689"/>
        <v xml:space="preserve"> </v>
      </c>
      <c r="FG549" s="2" t="str">
        <f t="shared" ca="1" si="689"/>
        <v xml:space="preserve"> </v>
      </c>
      <c r="FH549" s="2" t="str">
        <f t="shared" ca="1" si="689"/>
        <v xml:space="preserve"> </v>
      </c>
      <c r="FI549" s="2" t="str">
        <f t="shared" ca="1" si="689"/>
        <v xml:space="preserve"> </v>
      </c>
      <c r="FJ549" s="2" t="str">
        <f t="shared" ca="1" si="689"/>
        <v xml:space="preserve"> </v>
      </c>
      <c r="FK549" s="2" t="str">
        <f t="shared" ca="1" si="689"/>
        <v xml:space="preserve"> </v>
      </c>
      <c r="FL549" s="2" t="str">
        <f t="shared" ca="1" si="689"/>
        <v xml:space="preserve"> </v>
      </c>
      <c r="FM549" s="2" t="str">
        <f t="shared" ca="1" si="689"/>
        <v xml:space="preserve"> </v>
      </c>
      <c r="FN549" s="2" t="str">
        <f t="shared" ca="1" si="689"/>
        <v xml:space="preserve"> </v>
      </c>
      <c r="FO549" s="2" t="str">
        <f t="shared" ca="1" si="689"/>
        <v xml:space="preserve"> </v>
      </c>
      <c r="FP549" s="2" t="str">
        <f t="shared" ca="1" si="689"/>
        <v xml:space="preserve"> </v>
      </c>
      <c r="FQ549" s="2" t="str">
        <f t="shared" ca="1" si="689"/>
        <v xml:space="preserve"> </v>
      </c>
      <c r="FR549" s="2" t="str">
        <f t="shared" ca="1" si="689"/>
        <v xml:space="preserve"> </v>
      </c>
      <c r="FS549" s="2" t="str">
        <f t="shared" ca="1" si="689"/>
        <v xml:space="preserve"> </v>
      </c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</row>
    <row r="550" spans="1:257" ht="12.75" customHeight="1" x14ac:dyDescent="0.2">
      <c r="A550" s="3" t="s">
        <v>21</v>
      </c>
      <c r="B550" s="3"/>
      <c r="C550" s="9">
        <f t="shared" ref="C550:AQ550" ca="1" si="690">C548-C547</f>
        <v>5.62</v>
      </c>
      <c r="D550" s="9">
        <f t="shared" ca="1" si="690"/>
        <v>5.4790000000000001</v>
      </c>
      <c r="E550" s="9">
        <f t="shared" ca="1" si="690"/>
        <v>5.3380000000000001</v>
      </c>
      <c r="F550" s="9">
        <f t="shared" ca="1" si="690"/>
        <v>5.1970000000000001</v>
      </c>
      <c r="G550" s="9">
        <f t="shared" ca="1" si="690"/>
        <v>5.056</v>
      </c>
      <c r="H550" s="9">
        <f t="shared" ca="1" si="690"/>
        <v>4.915</v>
      </c>
      <c r="I550" s="9">
        <f t="shared" ca="1" si="690"/>
        <v>4.774</v>
      </c>
      <c r="J550" s="9">
        <f t="shared" ca="1" si="690"/>
        <v>4.633</v>
      </c>
      <c r="K550" s="9">
        <f t="shared" ca="1" si="690"/>
        <v>4.492</v>
      </c>
      <c r="L550" s="9">
        <f t="shared" ca="1" si="690"/>
        <v>4.351</v>
      </c>
      <c r="M550" s="9">
        <f t="shared" ca="1" si="690"/>
        <v>4.21</v>
      </c>
      <c r="N550" s="9">
        <f t="shared" ca="1" si="690"/>
        <v>4.069</v>
      </c>
      <c r="O550" s="9">
        <f t="shared" ca="1" si="690"/>
        <v>3.9279999999999999</v>
      </c>
      <c r="P550" s="9">
        <f t="shared" ca="1" si="690"/>
        <v>3.7869999999999999</v>
      </c>
      <c r="Q550" s="9">
        <f t="shared" ca="1" si="690"/>
        <v>3.6459999999999999</v>
      </c>
      <c r="R550" s="9">
        <f t="shared" ca="1" si="690"/>
        <v>3.5049999999999999</v>
      </c>
      <c r="S550" s="9">
        <f t="shared" ca="1" si="690"/>
        <v>3.3639999999999999</v>
      </c>
      <c r="T550" s="9">
        <f t="shared" ca="1" si="690"/>
        <v>3.2229999999999999</v>
      </c>
      <c r="U550" s="9">
        <f t="shared" ca="1" si="690"/>
        <v>3.0819999999999999</v>
      </c>
      <c r="V550" s="9">
        <f t="shared" ca="1" si="690"/>
        <v>2.9409999999999998</v>
      </c>
      <c r="W550" s="9">
        <f t="shared" ca="1" si="690"/>
        <v>3.2653932584269665</v>
      </c>
      <c r="X550" s="9">
        <f t="shared" ca="1" si="690"/>
        <v>3.2970786516853936</v>
      </c>
      <c r="Y550" s="9">
        <f t="shared" ca="1" si="690"/>
        <v>3.3287640449438198</v>
      </c>
      <c r="Z550" s="9">
        <f t="shared" ca="1" si="690"/>
        <v>3.360449438202247</v>
      </c>
      <c r="AA550" s="9">
        <f t="shared" ca="1" si="690"/>
        <v>3.3921348314606741</v>
      </c>
      <c r="AB550" s="9">
        <f t="shared" ca="1" si="690"/>
        <v>3.4238202247191012</v>
      </c>
      <c r="AC550" s="9">
        <f t="shared" ca="1" si="690"/>
        <v>3.4555056179775283</v>
      </c>
      <c r="AD550" s="9">
        <f t="shared" ca="1" si="690"/>
        <v>3.4871910112359545</v>
      </c>
      <c r="AE550" s="9">
        <f t="shared" ca="1" si="690"/>
        <v>3.5188764044943817</v>
      </c>
      <c r="AF550" s="9">
        <f t="shared" ca="1" si="690"/>
        <v>3.5505617977528088</v>
      </c>
      <c r="AG550" s="9">
        <f t="shared" ca="1" si="690"/>
        <v>3.5822471910112368</v>
      </c>
      <c r="AH550" s="9">
        <f t="shared" ca="1" si="690"/>
        <v>3.613932584269663</v>
      </c>
      <c r="AI550" s="9">
        <f t="shared" ca="1" si="690"/>
        <v>3.6456179775280892</v>
      </c>
      <c r="AJ550" s="9">
        <f t="shared" ca="1" si="690"/>
        <v>3.6773033707865173</v>
      </c>
      <c r="AK550" s="9">
        <f t="shared" ca="1" si="690"/>
        <v>3.7089887640449435</v>
      </c>
      <c r="AL550" s="9">
        <f t="shared" ca="1" si="690"/>
        <v>3.7406741573033715</v>
      </c>
      <c r="AM550" s="9">
        <f t="shared" ca="1" si="690"/>
        <v>3.7723595505617977</v>
      </c>
      <c r="AN550" s="9">
        <f t="shared" ca="1" si="690"/>
        <v>3.804044943820224</v>
      </c>
      <c r="AO550" s="9">
        <f t="shared" ca="1" si="690"/>
        <v>3.835730337078652</v>
      </c>
      <c r="AP550" s="9">
        <f t="shared" ca="1" si="690"/>
        <v>3.8674157303370782</v>
      </c>
      <c r="AQ550" s="9">
        <f t="shared" ca="1" si="690"/>
        <v>3.8991011235955062</v>
      </c>
      <c r="AR550" s="9">
        <f t="shared" ref="AR550:FS550" ca="1" si="691">IF(AR546&lt;&gt;" ",AR548-AR547," ")</f>
        <v>3.872119850187266</v>
      </c>
      <c r="AS550" s="9">
        <f t="shared" ca="1" si="691"/>
        <v>3.8451385767790258</v>
      </c>
      <c r="AT550" s="9">
        <f t="shared" ca="1" si="691"/>
        <v>3.8181573033707874</v>
      </c>
      <c r="AU550" s="9">
        <f t="shared" ca="1" si="691"/>
        <v>3.791176029962549</v>
      </c>
      <c r="AV550" s="9">
        <f t="shared" ca="1" si="691"/>
        <v>3.7641947565543088</v>
      </c>
      <c r="AW550" s="9">
        <f t="shared" ca="1" si="691"/>
        <v>3.7372134831460686</v>
      </c>
      <c r="AX550" s="9">
        <f t="shared" ca="1" si="691"/>
        <v>3.7102322097378284</v>
      </c>
      <c r="AY550" s="9">
        <f t="shared" ca="1" si="691"/>
        <v>3.68325093632959</v>
      </c>
      <c r="AZ550" s="9">
        <f t="shared" ca="1" si="691"/>
        <v>3.6562696629213516</v>
      </c>
      <c r="BA550" s="9">
        <f t="shared" ca="1" si="691"/>
        <v>3.6292883895131105</v>
      </c>
      <c r="BB550" s="9">
        <f t="shared" ca="1" si="691"/>
        <v>3.6023071161048694</v>
      </c>
      <c r="BC550" s="9">
        <f t="shared" ca="1" si="691"/>
        <v>3.5753258426966301</v>
      </c>
      <c r="BD550" s="9">
        <f t="shared" ca="1" si="691"/>
        <v>3.548344569288389</v>
      </c>
      <c r="BE550" s="9">
        <f t="shared" ca="1" si="691"/>
        <v>3.5213632958801497</v>
      </c>
      <c r="BF550" s="9">
        <f t="shared" ca="1" si="691"/>
        <v>3.4943820224719087</v>
      </c>
      <c r="BG550" s="9">
        <f t="shared" ca="1" si="691"/>
        <v>3.4674007490636676</v>
      </c>
      <c r="BH550" s="9">
        <f t="shared" ca="1" si="691"/>
        <v>3.4404194756554283</v>
      </c>
      <c r="BI550" s="9">
        <f t="shared" ca="1" si="691"/>
        <v>3.413438202247189</v>
      </c>
      <c r="BJ550" s="9">
        <f t="shared" ca="1" si="691"/>
        <v>3.3864569288389479</v>
      </c>
      <c r="BK550" s="9">
        <f t="shared" ca="1" si="691"/>
        <v>3.3594756554307068</v>
      </c>
      <c r="BL550" s="9">
        <f t="shared" ca="1" si="691"/>
        <v>3.4043445692883854</v>
      </c>
      <c r="BM550" s="9">
        <f t="shared" ca="1" si="691"/>
        <v>3.4492134831460604</v>
      </c>
      <c r="BN550" s="9">
        <f t="shared" ca="1" si="691"/>
        <v>3.4940823970037389</v>
      </c>
      <c r="BO550" s="9">
        <f t="shared" ca="1" si="691"/>
        <v>3.5389513108614157</v>
      </c>
      <c r="BP550" s="9">
        <f t="shared" ca="1" si="691"/>
        <v>3.5838202247190925</v>
      </c>
      <c r="BQ550" s="9">
        <f t="shared" ca="1" si="691"/>
        <v>3.6286891385767692</v>
      </c>
      <c r="BR550" s="9">
        <f t="shared" ca="1" si="691"/>
        <v>3.673558052434446</v>
      </c>
      <c r="BS550" s="9">
        <f t="shared" ca="1" si="691"/>
        <v>3.7184269662921228</v>
      </c>
      <c r="BT550" s="9">
        <f t="shared" ca="1" si="691"/>
        <v>3.7632958801497995</v>
      </c>
      <c r="BU550" s="9">
        <f t="shared" ca="1" si="691"/>
        <v>3.8081647940074781</v>
      </c>
      <c r="BV550" s="9">
        <f t="shared" ca="1" si="691"/>
        <v>3.8530337078651566</v>
      </c>
      <c r="BW550" s="9">
        <f t="shared" ca="1" si="691"/>
        <v>3.8979026217228316</v>
      </c>
      <c r="BX550" s="9">
        <f t="shared" ca="1" si="691"/>
        <v>3.9427715355805137</v>
      </c>
      <c r="BY550" s="9">
        <f t="shared" ca="1" si="691"/>
        <v>3.9876404494381887</v>
      </c>
      <c r="BZ550" s="9">
        <f t="shared" ca="1" si="691"/>
        <v>4.0325093632958708</v>
      </c>
      <c r="CA550" s="9">
        <f t="shared" ca="1" si="691"/>
        <v>4.0773782771535458</v>
      </c>
      <c r="CB550" s="9">
        <f t="shared" ca="1" si="691"/>
        <v>4.1222471910112244</v>
      </c>
      <c r="CC550" s="9">
        <f t="shared" ca="1" si="691"/>
        <v>4.1671161048689029</v>
      </c>
      <c r="CD550" s="9">
        <f t="shared" ca="1" si="691"/>
        <v>4.2119850187265815</v>
      </c>
      <c r="CE550" s="9">
        <f t="shared" ca="1" si="691"/>
        <v>4.25685393258426</v>
      </c>
      <c r="CF550" s="9">
        <f t="shared" ca="1" si="691"/>
        <v>4.301722846441935</v>
      </c>
      <c r="CG550" s="9">
        <f t="shared" ca="1" si="691"/>
        <v>4.3465917602996171</v>
      </c>
      <c r="CH550" s="9">
        <f t="shared" ca="1" si="691"/>
        <v>4.3914606741572921</v>
      </c>
      <c r="CI550" s="9">
        <f t="shared" ca="1" si="691"/>
        <v>4.4363295880149707</v>
      </c>
      <c r="CJ550" s="9">
        <f t="shared" ca="1" si="691"/>
        <v>4.4811985018726492</v>
      </c>
      <c r="CK550" s="9">
        <f t="shared" ca="1" si="691"/>
        <v>4.5260674157303278</v>
      </c>
      <c r="CL550" s="9">
        <f t="shared" ca="1" si="691"/>
        <v>4.5709363295880063</v>
      </c>
      <c r="CM550" s="9">
        <f t="shared" ca="1" si="691"/>
        <v>4.6158052434456813</v>
      </c>
      <c r="CN550" s="9">
        <f t="shared" ca="1" si="691"/>
        <v>4.6606741573033634</v>
      </c>
      <c r="CO550" s="9">
        <f t="shared" ca="1" si="691"/>
        <v>4.7055430711610384</v>
      </c>
      <c r="CP550" s="9">
        <f t="shared" ca="1" si="691"/>
        <v>4.7504119850187188</v>
      </c>
      <c r="CQ550" s="9">
        <f t="shared" ca="1" si="691"/>
        <v>4.7952808988763991</v>
      </c>
      <c r="CR550" s="9">
        <f t="shared" ca="1" si="691"/>
        <v>4.8401498127340794</v>
      </c>
      <c r="CS550" s="9">
        <f t="shared" ca="1" si="691"/>
        <v>4.8850187265917597</v>
      </c>
      <c r="CT550" s="9">
        <f t="shared" ca="1" si="691"/>
        <v>4.9298876404494365</v>
      </c>
      <c r="CU550" s="9">
        <f t="shared" ca="1" si="691"/>
        <v>4.9747565543071204</v>
      </c>
      <c r="CV550" s="9">
        <f t="shared" ca="1" si="691"/>
        <v>5.0196254681647972</v>
      </c>
      <c r="CW550" s="9">
        <f t="shared" ca="1" si="691"/>
        <v>5.0644943820224775</v>
      </c>
      <c r="CX550" s="9">
        <f t="shared" ca="1" si="691"/>
        <v>5.1093632958801578</v>
      </c>
      <c r="CY550" s="9">
        <f t="shared" ca="1" si="691"/>
        <v>5.1542322097378381</v>
      </c>
      <c r="CZ550" s="9" t="str">
        <f t="shared" si="691"/>
        <v xml:space="preserve"> </v>
      </c>
      <c r="DA550" s="9" t="str">
        <f t="shared" si="691"/>
        <v xml:space="preserve"> </v>
      </c>
      <c r="DB550" s="9" t="str">
        <f t="shared" si="691"/>
        <v xml:space="preserve"> </v>
      </c>
      <c r="DC550" s="9" t="str">
        <f t="shared" si="691"/>
        <v xml:space="preserve"> </v>
      </c>
      <c r="DD550" s="9" t="str">
        <f t="shared" si="691"/>
        <v xml:space="preserve"> </v>
      </c>
      <c r="DE550" s="9" t="str">
        <f t="shared" si="691"/>
        <v xml:space="preserve"> </v>
      </c>
      <c r="DF550" s="9" t="str">
        <f t="shared" si="691"/>
        <v xml:space="preserve"> </v>
      </c>
      <c r="DG550" s="9" t="str">
        <f t="shared" si="691"/>
        <v xml:space="preserve"> </v>
      </c>
      <c r="DH550" s="9" t="str">
        <f t="shared" si="691"/>
        <v xml:space="preserve"> </v>
      </c>
      <c r="DI550" s="9" t="str">
        <f t="shared" si="691"/>
        <v xml:space="preserve"> </v>
      </c>
      <c r="DJ550" s="9" t="str">
        <f t="shared" si="691"/>
        <v xml:space="preserve"> </v>
      </c>
      <c r="DK550" s="9" t="str">
        <f t="shared" si="691"/>
        <v xml:space="preserve"> </v>
      </c>
      <c r="DL550" s="9" t="str">
        <f t="shared" si="691"/>
        <v xml:space="preserve"> </v>
      </c>
      <c r="DM550" s="9" t="str">
        <f t="shared" si="691"/>
        <v xml:space="preserve"> </v>
      </c>
      <c r="DN550" s="9" t="str">
        <f t="shared" si="691"/>
        <v xml:space="preserve"> </v>
      </c>
      <c r="DO550" s="9" t="str">
        <f t="shared" si="691"/>
        <v xml:space="preserve"> </v>
      </c>
      <c r="DP550" s="9" t="str">
        <f t="shared" si="691"/>
        <v xml:space="preserve"> </v>
      </c>
      <c r="DQ550" s="9" t="str">
        <f t="shared" si="691"/>
        <v xml:space="preserve"> </v>
      </c>
      <c r="DR550" s="9" t="str">
        <f t="shared" si="691"/>
        <v xml:space="preserve"> </v>
      </c>
      <c r="DS550" s="9" t="str">
        <f t="shared" si="691"/>
        <v xml:space="preserve"> </v>
      </c>
      <c r="DT550" s="9" t="str">
        <f t="shared" si="691"/>
        <v xml:space="preserve"> </v>
      </c>
      <c r="DU550" s="9" t="str">
        <f t="shared" si="691"/>
        <v xml:space="preserve"> </v>
      </c>
      <c r="DV550" s="9" t="str">
        <f t="shared" si="691"/>
        <v xml:space="preserve"> </v>
      </c>
      <c r="DW550" s="9" t="str">
        <f t="shared" si="691"/>
        <v xml:space="preserve"> </v>
      </c>
      <c r="DX550" s="9" t="str">
        <f t="shared" si="691"/>
        <v xml:space="preserve"> </v>
      </c>
      <c r="DY550" s="9" t="str">
        <f t="shared" si="691"/>
        <v xml:space="preserve"> </v>
      </c>
      <c r="DZ550" s="9" t="str">
        <f t="shared" si="691"/>
        <v xml:space="preserve"> </v>
      </c>
      <c r="EA550" s="9" t="str">
        <f t="shared" si="691"/>
        <v xml:space="preserve"> </v>
      </c>
      <c r="EB550" s="9" t="str">
        <f t="shared" si="691"/>
        <v xml:space="preserve"> </v>
      </c>
      <c r="EC550" s="9" t="str">
        <f t="shared" si="691"/>
        <v xml:space="preserve"> </v>
      </c>
      <c r="ED550" s="9" t="str">
        <f t="shared" si="691"/>
        <v xml:space="preserve"> </v>
      </c>
      <c r="EE550" s="9" t="str">
        <f t="shared" si="691"/>
        <v xml:space="preserve"> </v>
      </c>
      <c r="EF550" s="9" t="str">
        <f t="shared" si="691"/>
        <v xml:space="preserve"> </v>
      </c>
      <c r="EG550" s="9" t="str">
        <f t="shared" si="691"/>
        <v xml:space="preserve"> </v>
      </c>
      <c r="EH550" s="9" t="str">
        <f t="shared" si="691"/>
        <v xml:space="preserve"> </v>
      </c>
      <c r="EI550" s="9" t="str">
        <f t="shared" si="691"/>
        <v xml:space="preserve"> </v>
      </c>
      <c r="EJ550" s="9" t="str">
        <f t="shared" si="691"/>
        <v xml:space="preserve"> </v>
      </c>
      <c r="EK550" s="9" t="str">
        <f t="shared" si="691"/>
        <v xml:space="preserve"> </v>
      </c>
      <c r="EL550" s="9" t="str">
        <f t="shared" si="691"/>
        <v xml:space="preserve"> </v>
      </c>
      <c r="EM550" s="9" t="str">
        <f t="shared" si="691"/>
        <v xml:space="preserve"> </v>
      </c>
      <c r="EN550" s="9" t="str">
        <f t="shared" si="691"/>
        <v xml:space="preserve"> </v>
      </c>
      <c r="EO550" s="9" t="str">
        <f t="shared" si="691"/>
        <v xml:space="preserve"> </v>
      </c>
      <c r="EP550" s="9" t="str">
        <f t="shared" si="691"/>
        <v xml:space="preserve"> </v>
      </c>
      <c r="EQ550" s="9" t="str">
        <f t="shared" si="691"/>
        <v xml:space="preserve"> </v>
      </c>
      <c r="ER550" s="9" t="str">
        <f t="shared" si="691"/>
        <v xml:space="preserve"> </v>
      </c>
      <c r="ES550" s="9" t="str">
        <f t="shared" si="691"/>
        <v xml:space="preserve"> </v>
      </c>
      <c r="ET550" s="9" t="str">
        <f t="shared" si="691"/>
        <v xml:space="preserve"> </v>
      </c>
      <c r="EU550" s="9" t="str">
        <f t="shared" si="691"/>
        <v xml:space="preserve"> </v>
      </c>
      <c r="EV550" s="9" t="str">
        <f t="shared" si="691"/>
        <v xml:space="preserve"> </v>
      </c>
      <c r="EW550" s="9" t="str">
        <f t="shared" si="691"/>
        <v xml:space="preserve"> </v>
      </c>
      <c r="EX550" s="9" t="str">
        <f t="shared" si="691"/>
        <v xml:space="preserve"> </v>
      </c>
      <c r="EY550" s="9" t="str">
        <f t="shared" si="691"/>
        <v xml:space="preserve"> </v>
      </c>
      <c r="EZ550" s="9" t="str">
        <f t="shared" si="691"/>
        <v xml:space="preserve"> </v>
      </c>
      <c r="FA550" s="9" t="str">
        <f t="shared" si="691"/>
        <v xml:space="preserve"> </v>
      </c>
      <c r="FB550" s="9" t="str">
        <f t="shared" si="691"/>
        <v xml:space="preserve"> </v>
      </c>
      <c r="FC550" s="9" t="str">
        <f t="shared" si="691"/>
        <v xml:space="preserve"> </v>
      </c>
      <c r="FD550" s="9" t="str">
        <f t="shared" si="691"/>
        <v xml:space="preserve"> </v>
      </c>
      <c r="FE550" s="9" t="str">
        <f t="shared" si="691"/>
        <v xml:space="preserve"> </v>
      </c>
      <c r="FF550" s="9" t="str">
        <f t="shared" si="691"/>
        <v xml:space="preserve"> </v>
      </c>
      <c r="FG550" s="9" t="str">
        <f t="shared" si="691"/>
        <v xml:space="preserve"> </v>
      </c>
      <c r="FH550" s="9" t="str">
        <f t="shared" si="691"/>
        <v xml:space="preserve"> </v>
      </c>
      <c r="FI550" s="9" t="str">
        <f t="shared" si="691"/>
        <v xml:space="preserve"> </v>
      </c>
      <c r="FJ550" s="9" t="str">
        <f t="shared" si="691"/>
        <v xml:space="preserve"> </v>
      </c>
      <c r="FK550" s="9" t="str">
        <f t="shared" si="691"/>
        <v xml:space="preserve"> </v>
      </c>
      <c r="FL550" s="9" t="str">
        <f t="shared" si="691"/>
        <v xml:space="preserve"> </v>
      </c>
      <c r="FM550" s="9" t="str">
        <f t="shared" si="691"/>
        <v xml:space="preserve"> </v>
      </c>
      <c r="FN550" s="9" t="str">
        <f t="shared" si="691"/>
        <v xml:space="preserve"> </v>
      </c>
      <c r="FO550" s="9" t="str">
        <f t="shared" si="691"/>
        <v xml:space="preserve"> </v>
      </c>
      <c r="FP550" s="9" t="str">
        <f t="shared" si="691"/>
        <v xml:space="preserve"> </v>
      </c>
      <c r="FQ550" s="9" t="str">
        <f t="shared" si="691"/>
        <v xml:space="preserve"> </v>
      </c>
      <c r="FR550" s="9" t="str">
        <f t="shared" si="691"/>
        <v xml:space="preserve"> </v>
      </c>
      <c r="FS550" s="9" t="str">
        <f t="shared" si="691"/>
        <v xml:space="preserve"> </v>
      </c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</row>
    <row r="551" spans="1:257" ht="12.75" customHeight="1" x14ac:dyDescent="0.2">
      <c r="A551" s="19" t="s">
        <v>22</v>
      </c>
      <c r="B551" s="17" t="s">
        <v>16</v>
      </c>
      <c r="C551" s="17">
        <f t="shared" ref="C551:C555" si="692">B23</f>
        <v>20</v>
      </c>
      <c r="D551" s="17">
        <f t="shared" ref="D551:R551" si="693">C551</f>
        <v>20</v>
      </c>
      <c r="E551" s="17">
        <f t="shared" si="693"/>
        <v>20</v>
      </c>
      <c r="F551" s="17">
        <f t="shared" si="693"/>
        <v>20</v>
      </c>
      <c r="G551" s="17">
        <f t="shared" si="693"/>
        <v>20</v>
      </c>
      <c r="H551" s="17">
        <f t="shared" si="693"/>
        <v>20</v>
      </c>
      <c r="I551" s="17">
        <f t="shared" si="693"/>
        <v>20</v>
      </c>
      <c r="J551" s="17">
        <f t="shared" si="693"/>
        <v>20</v>
      </c>
      <c r="K551" s="17">
        <f t="shared" si="693"/>
        <v>20</v>
      </c>
      <c r="L551" s="17">
        <f t="shared" si="693"/>
        <v>20</v>
      </c>
      <c r="M551" s="17">
        <f t="shared" si="693"/>
        <v>20</v>
      </c>
      <c r="N551" s="17">
        <f t="shared" si="693"/>
        <v>20</v>
      </c>
      <c r="O551" s="17">
        <f t="shared" si="693"/>
        <v>20</v>
      </c>
      <c r="P551" s="17">
        <f t="shared" si="693"/>
        <v>20</v>
      </c>
      <c r="Q551" s="17">
        <f t="shared" si="693"/>
        <v>20</v>
      </c>
      <c r="R551" s="17">
        <f t="shared" si="693"/>
        <v>20</v>
      </c>
      <c r="S551" s="17">
        <f t="shared" ref="S551:AQ551" si="694">O551</f>
        <v>20</v>
      </c>
      <c r="T551" s="17">
        <f t="shared" si="694"/>
        <v>20</v>
      </c>
      <c r="U551" s="17">
        <f t="shared" si="694"/>
        <v>20</v>
      </c>
      <c r="V551" s="17">
        <f t="shared" si="694"/>
        <v>20</v>
      </c>
      <c r="W551" s="17">
        <f t="shared" si="694"/>
        <v>20</v>
      </c>
      <c r="X551" s="17">
        <f t="shared" si="694"/>
        <v>20</v>
      </c>
      <c r="Y551" s="17">
        <f t="shared" si="694"/>
        <v>20</v>
      </c>
      <c r="Z551" s="17">
        <f t="shared" si="694"/>
        <v>20</v>
      </c>
      <c r="AA551" s="17">
        <f t="shared" si="694"/>
        <v>20</v>
      </c>
      <c r="AB551" s="17">
        <f t="shared" si="694"/>
        <v>20</v>
      </c>
      <c r="AC551" s="17">
        <f t="shared" si="694"/>
        <v>20</v>
      </c>
      <c r="AD551" s="17">
        <f t="shared" si="694"/>
        <v>20</v>
      </c>
      <c r="AE551" s="17">
        <f t="shared" si="694"/>
        <v>20</v>
      </c>
      <c r="AF551" s="17">
        <f t="shared" si="694"/>
        <v>20</v>
      </c>
      <c r="AG551" s="17">
        <f t="shared" si="694"/>
        <v>20</v>
      </c>
      <c r="AH551" s="17">
        <f t="shared" si="694"/>
        <v>20</v>
      </c>
      <c r="AI551" s="17">
        <f t="shared" si="694"/>
        <v>20</v>
      </c>
      <c r="AJ551" s="17">
        <f t="shared" si="694"/>
        <v>20</v>
      </c>
      <c r="AK551" s="17">
        <f t="shared" si="694"/>
        <v>20</v>
      </c>
      <c r="AL551" s="17">
        <f t="shared" si="694"/>
        <v>20</v>
      </c>
      <c r="AM551" s="17">
        <f t="shared" si="694"/>
        <v>20</v>
      </c>
      <c r="AN551" s="17">
        <f t="shared" si="694"/>
        <v>20</v>
      </c>
      <c r="AO551" s="17">
        <f t="shared" si="694"/>
        <v>20</v>
      </c>
      <c r="AP551" s="17">
        <f t="shared" si="694"/>
        <v>20</v>
      </c>
      <c r="AQ551" s="17">
        <f t="shared" si="694"/>
        <v>20</v>
      </c>
      <c r="AR551" s="19">
        <f t="shared" ref="AR551:FS551" si="695">IF(AR546&lt;&gt;" ",AQ551," ")</f>
        <v>20</v>
      </c>
      <c r="AS551" s="19">
        <f t="shared" si="695"/>
        <v>20</v>
      </c>
      <c r="AT551" s="19">
        <f t="shared" si="695"/>
        <v>20</v>
      </c>
      <c r="AU551" s="19">
        <f t="shared" si="695"/>
        <v>20</v>
      </c>
      <c r="AV551" s="19">
        <f t="shared" si="695"/>
        <v>20</v>
      </c>
      <c r="AW551" s="19">
        <f t="shared" si="695"/>
        <v>20</v>
      </c>
      <c r="AX551" s="19">
        <f t="shared" si="695"/>
        <v>20</v>
      </c>
      <c r="AY551" s="19">
        <f t="shared" si="695"/>
        <v>20</v>
      </c>
      <c r="AZ551" s="19">
        <f t="shared" si="695"/>
        <v>20</v>
      </c>
      <c r="BA551" s="19">
        <f t="shared" si="695"/>
        <v>20</v>
      </c>
      <c r="BB551" s="19">
        <f t="shared" si="695"/>
        <v>20</v>
      </c>
      <c r="BC551" s="19">
        <f t="shared" si="695"/>
        <v>20</v>
      </c>
      <c r="BD551" s="19">
        <f t="shared" si="695"/>
        <v>20</v>
      </c>
      <c r="BE551" s="19">
        <f t="shared" si="695"/>
        <v>20</v>
      </c>
      <c r="BF551" s="19">
        <f t="shared" si="695"/>
        <v>20</v>
      </c>
      <c r="BG551" s="19">
        <f t="shared" si="695"/>
        <v>20</v>
      </c>
      <c r="BH551" s="19">
        <f t="shared" si="695"/>
        <v>20</v>
      </c>
      <c r="BI551" s="19">
        <f t="shared" si="695"/>
        <v>20</v>
      </c>
      <c r="BJ551" s="19">
        <f t="shared" si="695"/>
        <v>20</v>
      </c>
      <c r="BK551" s="19">
        <f t="shared" si="695"/>
        <v>20</v>
      </c>
      <c r="BL551" s="19">
        <f t="shared" si="695"/>
        <v>20</v>
      </c>
      <c r="BM551" s="19">
        <f t="shared" si="695"/>
        <v>20</v>
      </c>
      <c r="BN551" s="19">
        <f t="shared" si="695"/>
        <v>20</v>
      </c>
      <c r="BO551" s="19">
        <f t="shared" si="695"/>
        <v>20</v>
      </c>
      <c r="BP551" s="19">
        <f t="shared" si="695"/>
        <v>20</v>
      </c>
      <c r="BQ551" s="19">
        <f t="shared" si="695"/>
        <v>20</v>
      </c>
      <c r="BR551" s="19">
        <f t="shared" si="695"/>
        <v>20</v>
      </c>
      <c r="BS551" s="19">
        <f t="shared" si="695"/>
        <v>20</v>
      </c>
      <c r="BT551" s="19">
        <f t="shared" si="695"/>
        <v>20</v>
      </c>
      <c r="BU551" s="19">
        <f t="shared" si="695"/>
        <v>20</v>
      </c>
      <c r="BV551" s="19">
        <f t="shared" si="695"/>
        <v>20</v>
      </c>
      <c r="BW551" s="19">
        <f t="shared" si="695"/>
        <v>20</v>
      </c>
      <c r="BX551" s="19">
        <f t="shared" si="695"/>
        <v>20</v>
      </c>
      <c r="BY551" s="19">
        <f t="shared" si="695"/>
        <v>20</v>
      </c>
      <c r="BZ551" s="19">
        <f t="shared" si="695"/>
        <v>20</v>
      </c>
      <c r="CA551" s="19">
        <f t="shared" si="695"/>
        <v>20</v>
      </c>
      <c r="CB551" s="19">
        <f t="shared" si="695"/>
        <v>20</v>
      </c>
      <c r="CC551" s="19">
        <f t="shared" si="695"/>
        <v>20</v>
      </c>
      <c r="CD551" s="19">
        <f t="shared" si="695"/>
        <v>20</v>
      </c>
      <c r="CE551" s="19">
        <f t="shared" si="695"/>
        <v>20</v>
      </c>
      <c r="CF551" s="19">
        <f t="shared" si="695"/>
        <v>20</v>
      </c>
      <c r="CG551" s="19">
        <f t="shared" si="695"/>
        <v>20</v>
      </c>
      <c r="CH551" s="19">
        <f t="shared" si="695"/>
        <v>20</v>
      </c>
      <c r="CI551" s="19">
        <f t="shared" si="695"/>
        <v>20</v>
      </c>
      <c r="CJ551" s="19">
        <f t="shared" si="695"/>
        <v>20</v>
      </c>
      <c r="CK551" s="19">
        <f t="shared" si="695"/>
        <v>20</v>
      </c>
      <c r="CL551" s="19">
        <f t="shared" si="695"/>
        <v>20</v>
      </c>
      <c r="CM551" s="19">
        <f t="shared" si="695"/>
        <v>20</v>
      </c>
      <c r="CN551" s="19">
        <f t="shared" si="695"/>
        <v>20</v>
      </c>
      <c r="CO551" s="19">
        <f t="shared" si="695"/>
        <v>20</v>
      </c>
      <c r="CP551" s="19">
        <f t="shared" si="695"/>
        <v>20</v>
      </c>
      <c r="CQ551" s="19">
        <f t="shared" si="695"/>
        <v>20</v>
      </c>
      <c r="CR551" s="19">
        <f t="shared" si="695"/>
        <v>20</v>
      </c>
      <c r="CS551" s="19">
        <f t="shared" si="695"/>
        <v>20</v>
      </c>
      <c r="CT551" s="19">
        <f t="shared" si="695"/>
        <v>20</v>
      </c>
      <c r="CU551" s="19">
        <f t="shared" si="695"/>
        <v>20</v>
      </c>
      <c r="CV551" s="19">
        <f t="shared" si="695"/>
        <v>20</v>
      </c>
      <c r="CW551" s="19">
        <f t="shared" si="695"/>
        <v>20</v>
      </c>
      <c r="CX551" s="19">
        <f t="shared" si="695"/>
        <v>20</v>
      </c>
      <c r="CY551" s="19">
        <f t="shared" si="695"/>
        <v>20</v>
      </c>
      <c r="CZ551" s="19" t="str">
        <f t="shared" si="695"/>
        <v xml:space="preserve"> </v>
      </c>
      <c r="DA551" s="19" t="str">
        <f t="shared" si="695"/>
        <v xml:space="preserve"> </v>
      </c>
      <c r="DB551" s="19" t="str">
        <f t="shared" si="695"/>
        <v xml:space="preserve"> </v>
      </c>
      <c r="DC551" s="19" t="str">
        <f t="shared" si="695"/>
        <v xml:space="preserve"> </v>
      </c>
      <c r="DD551" s="19" t="str">
        <f t="shared" si="695"/>
        <v xml:space="preserve"> </v>
      </c>
      <c r="DE551" s="19" t="str">
        <f t="shared" si="695"/>
        <v xml:space="preserve"> </v>
      </c>
      <c r="DF551" s="19" t="str">
        <f t="shared" si="695"/>
        <v xml:space="preserve"> </v>
      </c>
      <c r="DG551" s="19" t="str">
        <f t="shared" si="695"/>
        <v xml:space="preserve"> </v>
      </c>
      <c r="DH551" s="19" t="str">
        <f t="shared" si="695"/>
        <v xml:space="preserve"> </v>
      </c>
      <c r="DI551" s="19" t="str">
        <f t="shared" si="695"/>
        <v xml:space="preserve"> </v>
      </c>
      <c r="DJ551" s="19" t="str">
        <f t="shared" si="695"/>
        <v xml:space="preserve"> </v>
      </c>
      <c r="DK551" s="19" t="str">
        <f t="shared" si="695"/>
        <v xml:space="preserve"> </v>
      </c>
      <c r="DL551" s="19" t="str">
        <f t="shared" si="695"/>
        <v xml:space="preserve"> </v>
      </c>
      <c r="DM551" s="19" t="str">
        <f t="shared" si="695"/>
        <v xml:space="preserve"> </v>
      </c>
      <c r="DN551" s="19" t="str">
        <f t="shared" si="695"/>
        <v xml:space="preserve"> </v>
      </c>
      <c r="DO551" s="19" t="str">
        <f t="shared" si="695"/>
        <v xml:space="preserve"> </v>
      </c>
      <c r="DP551" s="19" t="str">
        <f t="shared" si="695"/>
        <v xml:space="preserve"> </v>
      </c>
      <c r="DQ551" s="19" t="str">
        <f t="shared" si="695"/>
        <v xml:space="preserve"> </v>
      </c>
      <c r="DR551" s="19" t="str">
        <f t="shared" si="695"/>
        <v xml:space="preserve"> </v>
      </c>
      <c r="DS551" s="19" t="str">
        <f t="shared" si="695"/>
        <v xml:space="preserve"> </v>
      </c>
      <c r="DT551" s="19" t="str">
        <f t="shared" si="695"/>
        <v xml:space="preserve"> </v>
      </c>
      <c r="DU551" s="19" t="str">
        <f t="shared" si="695"/>
        <v xml:space="preserve"> </v>
      </c>
      <c r="DV551" s="19" t="str">
        <f t="shared" si="695"/>
        <v xml:space="preserve"> </v>
      </c>
      <c r="DW551" s="19" t="str">
        <f t="shared" si="695"/>
        <v xml:space="preserve"> </v>
      </c>
      <c r="DX551" s="19" t="str">
        <f t="shared" si="695"/>
        <v xml:space="preserve"> </v>
      </c>
      <c r="DY551" s="19" t="str">
        <f t="shared" si="695"/>
        <v xml:space="preserve"> </v>
      </c>
      <c r="DZ551" s="19" t="str">
        <f t="shared" si="695"/>
        <v xml:space="preserve"> </v>
      </c>
      <c r="EA551" s="19" t="str">
        <f t="shared" si="695"/>
        <v xml:space="preserve"> </v>
      </c>
      <c r="EB551" s="19" t="str">
        <f t="shared" si="695"/>
        <v xml:space="preserve"> </v>
      </c>
      <c r="EC551" s="19" t="str">
        <f t="shared" si="695"/>
        <v xml:space="preserve"> </v>
      </c>
      <c r="ED551" s="19" t="str">
        <f t="shared" si="695"/>
        <v xml:space="preserve"> </v>
      </c>
      <c r="EE551" s="19" t="str">
        <f t="shared" si="695"/>
        <v xml:space="preserve"> </v>
      </c>
      <c r="EF551" s="19" t="str">
        <f t="shared" si="695"/>
        <v xml:space="preserve"> </v>
      </c>
      <c r="EG551" s="19" t="str">
        <f t="shared" si="695"/>
        <v xml:space="preserve"> </v>
      </c>
      <c r="EH551" s="19" t="str">
        <f t="shared" si="695"/>
        <v xml:space="preserve"> </v>
      </c>
      <c r="EI551" s="19" t="str">
        <f t="shared" si="695"/>
        <v xml:space="preserve"> </v>
      </c>
      <c r="EJ551" s="19" t="str">
        <f t="shared" si="695"/>
        <v xml:space="preserve"> </v>
      </c>
      <c r="EK551" s="19" t="str">
        <f t="shared" si="695"/>
        <v xml:space="preserve"> </v>
      </c>
      <c r="EL551" s="19" t="str">
        <f t="shared" si="695"/>
        <v xml:space="preserve"> </v>
      </c>
      <c r="EM551" s="19" t="str">
        <f t="shared" si="695"/>
        <v xml:space="preserve"> </v>
      </c>
      <c r="EN551" s="19" t="str">
        <f t="shared" si="695"/>
        <v xml:space="preserve"> </v>
      </c>
      <c r="EO551" s="19" t="str">
        <f t="shared" si="695"/>
        <v xml:space="preserve"> </v>
      </c>
      <c r="EP551" s="19" t="str">
        <f t="shared" si="695"/>
        <v xml:space="preserve"> </v>
      </c>
      <c r="EQ551" s="19" t="str">
        <f t="shared" si="695"/>
        <v xml:space="preserve"> </v>
      </c>
      <c r="ER551" s="19" t="str">
        <f t="shared" si="695"/>
        <v xml:space="preserve"> </v>
      </c>
      <c r="ES551" s="19" t="str">
        <f t="shared" si="695"/>
        <v xml:space="preserve"> </v>
      </c>
      <c r="ET551" s="19" t="str">
        <f t="shared" si="695"/>
        <v xml:space="preserve"> </v>
      </c>
      <c r="EU551" s="19" t="str">
        <f t="shared" si="695"/>
        <v xml:space="preserve"> </v>
      </c>
      <c r="EV551" s="19" t="str">
        <f t="shared" si="695"/>
        <v xml:space="preserve"> </v>
      </c>
      <c r="EW551" s="19" t="str">
        <f t="shared" si="695"/>
        <v xml:space="preserve"> </v>
      </c>
      <c r="EX551" s="19" t="str">
        <f t="shared" si="695"/>
        <v xml:space="preserve"> </v>
      </c>
      <c r="EY551" s="19" t="str">
        <f t="shared" si="695"/>
        <v xml:space="preserve"> </v>
      </c>
      <c r="EZ551" s="19" t="str">
        <f t="shared" si="695"/>
        <v xml:space="preserve"> </v>
      </c>
      <c r="FA551" s="19" t="str">
        <f t="shared" si="695"/>
        <v xml:space="preserve"> </v>
      </c>
      <c r="FB551" s="19" t="str">
        <f t="shared" si="695"/>
        <v xml:space="preserve"> </v>
      </c>
      <c r="FC551" s="19" t="str">
        <f t="shared" si="695"/>
        <v xml:space="preserve"> </v>
      </c>
      <c r="FD551" s="19" t="str">
        <f t="shared" si="695"/>
        <v xml:space="preserve"> </v>
      </c>
      <c r="FE551" s="19" t="str">
        <f t="shared" si="695"/>
        <v xml:space="preserve"> </v>
      </c>
      <c r="FF551" s="19" t="str">
        <f t="shared" si="695"/>
        <v xml:space="preserve"> </v>
      </c>
      <c r="FG551" s="19" t="str">
        <f t="shared" si="695"/>
        <v xml:space="preserve"> </v>
      </c>
      <c r="FH551" s="19" t="str">
        <f t="shared" si="695"/>
        <v xml:space="preserve"> </v>
      </c>
      <c r="FI551" s="19" t="str">
        <f t="shared" si="695"/>
        <v xml:space="preserve"> </v>
      </c>
      <c r="FJ551" s="19" t="str">
        <f t="shared" si="695"/>
        <v xml:space="preserve"> </v>
      </c>
      <c r="FK551" s="19" t="str">
        <f t="shared" si="695"/>
        <v xml:space="preserve"> </v>
      </c>
      <c r="FL551" s="19" t="str">
        <f t="shared" si="695"/>
        <v xml:space="preserve"> </v>
      </c>
      <c r="FM551" s="19" t="str">
        <f t="shared" si="695"/>
        <v xml:space="preserve"> </v>
      </c>
      <c r="FN551" s="19" t="str">
        <f t="shared" si="695"/>
        <v xml:space="preserve"> </v>
      </c>
      <c r="FO551" s="19" t="str">
        <f t="shared" si="695"/>
        <v xml:space="preserve"> </v>
      </c>
      <c r="FP551" s="19" t="str">
        <f t="shared" si="695"/>
        <v xml:space="preserve"> </v>
      </c>
      <c r="FQ551" s="19" t="str">
        <f t="shared" si="695"/>
        <v xml:space="preserve"> </v>
      </c>
      <c r="FR551" s="19" t="str">
        <f t="shared" si="695"/>
        <v xml:space="preserve"> </v>
      </c>
      <c r="FS551" s="19" t="str">
        <f t="shared" si="695"/>
        <v xml:space="preserve"> </v>
      </c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</row>
    <row r="552" spans="1:257" ht="12.75" customHeight="1" x14ac:dyDescent="0.2">
      <c r="A552" s="19" t="s">
        <v>23</v>
      </c>
      <c r="B552" s="19" t="s">
        <v>16</v>
      </c>
      <c r="C552" s="19">
        <f t="shared" si="692"/>
        <v>89</v>
      </c>
      <c r="D552" s="19">
        <f t="shared" ref="D552:F552" si="696">C552</f>
        <v>89</v>
      </c>
      <c r="E552" s="19">
        <f t="shared" si="696"/>
        <v>89</v>
      </c>
      <c r="F552" s="19">
        <f t="shared" si="696"/>
        <v>89</v>
      </c>
      <c r="G552" s="19">
        <f t="shared" ref="G552:G553" si="697">C552</f>
        <v>89</v>
      </c>
      <c r="H552" s="19">
        <f t="shared" ref="H552:J552" si="698">G552</f>
        <v>89</v>
      </c>
      <c r="I552" s="19">
        <f t="shared" si="698"/>
        <v>89</v>
      </c>
      <c r="J552" s="19">
        <f t="shared" si="698"/>
        <v>89</v>
      </c>
      <c r="K552" s="19">
        <f t="shared" ref="K552:K553" si="699">G552</f>
        <v>89</v>
      </c>
      <c r="L552" s="19">
        <f t="shared" ref="L552:N552" si="700">K552</f>
        <v>89</v>
      </c>
      <c r="M552" s="19">
        <f t="shared" si="700"/>
        <v>89</v>
      </c>
      <c r="N552" s="19">
        <f t="shared" si="700"/>
        <v>89</v>
      </c>
      <c r="O552" s="19">
        <f t="shared" ref="O552:AQ552" si="701">K552</f>
        <v>89</v>
      </c>
      <c r="P552" s="19">
        <f t="shared" si="701"/>
        <v>89</v>
      </c>
      <c r="Q552" s="19">
        <f t="shared" si="701"/>
        <v>89</v>
      </c>
      <c r="R552" s="19">
        <f t="shared" si="701"/>
        <v>89</v>
      </c>
      <c r="S552" s="19">
        <f t="shared" si="701"/>
        <v>89</v>
      </c>
      <c r="T552" s="19">
        <f t="shared" si="701"/>
        <v>89</v>
      </c>
      <c r="U552" s="19">
        <f t="shared" si="701"/>
        <v>89</v>
      </c>
      <c r="V552" s="19">
        <f t="shared" si="701"/>
        <v>89</v>
      </c>
      <c r="W552" s="19">
        <f t="shared" si="701"/>
        <v>89</v>
      </c>
      <c r="X552" s="19">
        <f t="shared" si="701"/>
        <v>89</v>
      </c>
      <c r="Y552" s="19">
        <f t="shared" si="701"/>
        <v>89</v>
      </c>
      <c r="Z552" s="19">
        <f t="shared" si="701"/>
        <v>89</v>
      </c>
      <c r="AA552" s="19">
        <f t="shared" si="701"/>
        <v>89</v>
      </c>
      <c r="AB552" s="19">
        <f t="shared" si="701"/>
        <v>89</v>
      </c>
      <c r="AC552" s="19">
        <f t="shared" si="701"/>
        <v>89</v>
      </c>
      <c r="AD552" s="19">
        <f t="shared" si="701"/>
        <v>89</v>
      </c>
      <c r="AE552" s="19">
        <f t="shared" si="701"/>
        <v>89</v>
      </c>
      <c r="AF552" s="19">
        <f t="shared" si="701"/>
        <v>89</v>
      </c>
      <c r="AG552" s="19">
        <f t="shared" si="701"/>
        <v>89</v>
      </c>
      <c r="AH552" s="19">
        <f t="shared" si="701"/>
        <v>89</v>
      </c>
      <c r="AI552" s="19">
        <f t="shared" si="701"/>
        <v>89</v>
      </c>
      <c r="AJ552" s="19">
        <f t="shared" si="701"/>
        <v>89</v>
      </c>
      <c r="AK552" s="19">
        <f t="shared" si="701"/>
        <v>89</v>
      </c>
      <c r="AL552" s="19">
        <f t="shared" si="701"/>
        <v>89</v>
      </c>
      <c r="AM552" s="19">
        <f t="shared" si="701"/>
        <v>89</v>
      </c>
      <c r="AN552" s="19">
        <f t="shared" si="701"/>
        <v>89</v>
      </c>
      <c r="AO552" s="19">
        <f t="shared" si="701"/>
        <v>89</v>
      </c>
      <c r="AP552" s="19">
        <f t="shared" si="701"/>
        <v>89</v>
      </c>
      <c r="AQ552" s="19">
        <f t="shared" si="701"/>
        <v>89</v>
      </c>
      <c r="AR552" s="19">
        <f t="shared" ref="AR552:FS552" si="702">IF(AR546&lt;&gt;" ",AQ552," ")</f>
        <v>89</v>
      </c>
      <c r="AS552" s="19">
        <f t="shared" si="702"/>
        <v>89</v>
      </c>
      <c r="AT552" s="19">
        <f t="shared" si="702"/>
        <v>89</v>
      </c>
      <c r="AU552" s="19">
        <f t="shared" si="702"/>
        <v>89</v>
      </c>
      <c r="AV552" s="19">
        <f t="shared" si="702"/>
        <v>89</v>
      </c>
      <c r="AW552" s="19">
        <f t="shared" si="702"/>
        <v>89</v>
      </c>
      <c r="AX552" s="19">
        <f t="shared" si="702"/>
        <v>89</v>
      </c>
      <c r="AY552" s="19">
        <f t="shared" si="702"/>
        <v>89</v>
      </c>
      <c r="AZ552" s="19">
        <f t="shared" si="702"/>
        <v>89</v>
      </c>
      <c r="BA552" s="19">
        <f t="shared" si="702"/>
        <v>89</v>
      </c>
      <c r="BB552" s="19">
        <f t="shared" si="702"/>
        <v>89</v>
      </c>
      <c r="BC552" s="19">
        <f t="shared" si="702"/>
        <v>89</v>
      </c>
      <c r="BD552" s="19">
        <f t="shared" si="702"/>
        <v>89</v>
      </c>
      <c r="BE552" s="19">
        <f t="shared" si="702"/>
        <v>89</v>
      </c>
      <c r="BF552" s="19">
        <f t="shared" si="702"/>
        <v>89</v>
      </c>
      <c r="BG552" s="19">
        <f t="shared" si="702"/>
        <v>89</v>
      </c>
      <c r="BH552" s="19">
        <f t="shared" si="702"/>
        <v>89</v>
      </c>
      <c r="BI552" s="19">
        <f t="shared" si="702"/>
        <v>89</v>
      </c>
      <c r="BJ552" s="19">
        <f t="shared" si="702"/>
        <v>89</v>
      </c>
      <c r="BK552" s="19">
        <f t="shared" si="702"/>
        <v>89</v>
      </c>
      <c r="BL552" s="19">
        <f t="shared" si="702"/>
        <v>89</v>
      </c>
      <c r="BM552" s="19">
        <f t="shared" si="702"/>
        <v>89</v>
      </c>
      <c r="BN552" s="19">
        <f t="shared" si="702"/>
        <v>89</v>
      </c>
      <c r="BO552" s="19">
        <f t="shared" si="702"/>
        <v>89</v>
      </c>
      <c r="BP552" s="19">
        <f t="shared" si="702"/>
        <v>89</v>
      </c>
      <c r="BQ552" s="19">
        <f t="shared" si="702"/>
        <v>89</v>
      </c>
      <c r="BR552" s="19">
        <f t="shared" si="702"/>
        <v>89</v>
      </c>
      <c r="BS552" s="19">
        <f t="shared" si="702"/>
        <v>89</v>
      </c>
      <c r="BT552" s="19">
        <f t="shared" si="702"/>
        <v>89</v>
      </c>
      <c r="BU552" s="19">
        <f t="shared" si="702"/>
        <v>89</v>
      </c>
      <c r="BV552" s="19">
        <f t="shared" si="702"/>
        <v>89</v>
      </c>
      <c r="BW552" s="19">
        <f t="shared" si="702"/>
        <v>89</v>
      </c>
      <c r="BX552" s="19">
        <f t="shared" si="702"/>
        <v>89</v>
      </c>
      <c r="BY552" s="19">
        <f t="shared" si="702"/>
        <v>89</v>
      </c>
      <c r="BZ552" s="19">
        <f t="shared" si="702"/>
        <v>89</v>
      </c>
      <c r="CA552" s="19">
        <f t="shared" si="702"/>
        <v>89</v>
      </c>
      <c r="CB552" s="19">
        <f t="shared" si="702"/>
        <v>89</v>
      </c>
      <c r="CC552" s="19">
        <f t="shared" si="702"/>
        <v>89</v>
      </c>
      <c r="CD552" s="19">
        <f t="shared" si="702"/>
        <v>89</v>
      </c>
      <c r="CE552" s="19">
        <f t="shared" si="702"/>
        <v>89</v>
      </c>
      <c r="CF552" s="19">
        <f t="shared" si="702"/>
        <v>89</v>
      </c>
      <c r="CG552" s="19">
        <f t="shared" si="702"/>
        <v>89</v>
      </c>
      <c r="CH552" s="19">
        <f t="shared" si="702"/>
        <v>89</v>
      </c>
      <c r="CI552" s="19">
        <f t="shared" si="702"/>
        <v>89</v>
      </c>
      <c r="CJ552" s="19">
        <f t="shared" si="702"/>
        <v>89</v>
      </c>
      <c r="CK552" s="19">
        <f t="shared" si="702"/>
        <v>89</v>
      </c>
      <c r="CL552" s="19">
        <f t="shared" si="702"/>
        <v>89</v>
      </c>
      <c r="CM552" s="19">
        <f t="shared" si="702"/>
        <v>89</v>
      </c>
      <c r="CN552" s="19">
        <f t="shared" si="702"/>
        <v>89</v>
      </c>
      <c r="CO552" s="19">
        <f t="shared" si="702"/>
        <v>89</v>
      </c>
      <c r="CP552" s="19">
        <f t="shared" si="702"/>
        <v>89</v>
      </c>
      <c r="CQ552" s="19">
        <f t="shared" si="702"/>
        <v>89</v>
      </c>
      <c r="CR552" s="19">
        <f t="shared" si="702"/>
        <v>89</v>
      </c>
      <c r="CS552" s="19">
        <f t="shared" si="702"/>
        <v>89</v>
      </c>
      <c r="CT552" s="19">
        <f t="shared" si="702"/>
        <v>89</v>
      </c>
      <c r="CU552" s="19">
        <f t="shared" si="702"/>
        <v>89</v>
      </c>
      <c r="CV552" s="19">
        <f t="shared" si="702"/>
        <v>89</v>
      </c>
      <c r="CW552" s="19">
        <f t="shared" si="702"/>
        <v>89</v>
      </c>
      <c r="CX552" s="19">
        <f t="shared" si="702"/>
        <v>89</v>
      </c>
      <c r="CY552" s="19">
        <f t="shared" si="702"/>
        <v>89</v>
      </c>
      <c r="CZ552" s="19" t="str">
        <f t="shared" si="702"/>
        <v xml:space="preserve"> </v>
      </c>
      <c r="DA552" s="19" t="str">
        <f t="shared" si="702"/>
        <v xml:space="preserve"> </v>
      </c>
      <c r="DB552" s="19" t="str">
        <f t="shared" si="702"/>
        <v xml:space="preserve"> </v>
      </c>
      <c r="DC552" s="19" t="str">
        <f t="shared" si="702"/>
        <v xml:space="preserve"> </v>
      </c>
      <c r="DD552" s="19" t="str">
        <f t="shared" si="702"/>
        <v xml:space="preserve"> </v>
      </c>
      <c r="DE552" s="19" t="str">
        <f t="shared" si="702"/>
        <v xml:space="preserve"> </v>
      </c>
      <c r="DF552" s="19" t="str">
        <f t="shared" si="702"/>
        <v xml:space="preserve"> </v>
      </c>
      <c r="DG552" s="19" t="str">
        <f t="shared" si="702"/>
        <v xml:space="preserve"> </v>
      </c>
      <c r="DH552" s="19" t="str">
        <f t="shared" si="702"/>
        <v xml:space="preserve"> </v>
      </c>
      <c r="DI552" s="19" t="str">
        <f t="shared" si="702"/>
        <v xml:space="preserve"> </v>
      </c>
      <c r="DJ552" s="19" t="str">
        <f t="shared" si="702"/>
        <v xml:space="preserve"> </v>
      </c>
      <c r="DK552" s="19" t="str">
        <f t="shared" si="702"/>
        <v xml:space="preserve"> </v>
      </c>
      <c r="DL552" s="19" t="str">
        <f t="shared" si="702"/>
        <v xml:space="preserve"> </v>
      </c>
      <c r="DM552" s="19" t="str">
        <f t="shared" si="702"/>
        <v xml:space="preserve"> </v>
      </c>
      <c r="DN552" s="19" t="str">
        <f t="shared" si="702"/>
        <v xml:space="preserve"> </v>
      </c>
      <c r="DO552" s="19" t="str">
        <f t="shared" si="702"/>
        <v xml:space="preserve"> </v>
      </c>
      <c r="DP552" s="19" t="str">
        <f t="shared" si="702"/>
        <v xml:space="preserve"> </v>
      </c>
      <c r="DQ552" s="19" t="str">
        <f t="shared" si="702"/>
        <v xml:space="preserve"> </v>
      </c>
      <c r="DR552" s="19" t="str">
        <f t="shared" si="702"/>
        <v xml:space="preserve"> </v>
      </c>
      <c r="DS552" s="19" t="str">
        <f t="shared" si="702"/>
        <v xml:space="preserve"> </v>
      </c>
      <c r="DT552" s="19" t="str">
        <f t="shared" si="702"/>
        <v xml:space="preserve"> </v>
      </c>
      <c r="DU552" s="19" t="str">
        <f t="shared" si="702"/>
        <v xml:space="preserve"> </v>
      </c>
      <c r="DV552" s="19" t="str">
        <f t="shared" si="702"/>
        <v xml:space="preserve"> </v>
      </c>
      <c r="DW552" s="19" t="str">
        <f t="shared" si="702"/>
        <v xml:space="preserve"> </v>
      </c>
      <c r="DX552" s="19" t="str">
        <f t="shared" si="702"/>
        <v xml:space="preserve"> </v>
      </c>
      <c r="DY552" s="19" t="str">
        <f t="shared" si="702"/>
        <v xml:space="preserve"> </v>
      </c>
      <c r="DZ552" s="19" t="str">
        <f t="shared" si="702"/>
        <v xml:space="preserve"> </v>
      </c>
      <c r="EA552" s="19" t="str">
        <f t="shared" si="702"/>
        <v xml:space="preserve"> </v>
      </c>
      <c r="EB552" s="19" t="str">
        <f t="shared" si="702"/>
        <v xml:space="preserve"> </v>
      </c>
      <c r="EC552" s="19" t="str">
        <f t="shared" si="702"/>
        <v xml:space="preserve"> </v>
      </c>
      <c r="ED552" s="19" t="str">
        <f t="shared" si="702"/>
        <v xml:space="preserve"> </v>
      </c>
      <c r="EE552" s="19" t="str">
        <f t="shared" si="702"/>
        <v xml:space="preserve"> </v>
      </c>
      <c r="EF552" s="19" t="str">
        <f t="shared" si="702"/>
        <v xml:space="preserve"> </v>
      </c>
      <c r="EG552" s="19" t="str">
        <f t="shared" si="702"/>
        <v xml:space="preserve"> </v>
      </c>
      <c r="EH552" s="19" t="str">
        <f t="shared" si="702"/>
        <v xml:space="preserve"> </v>
      </c>
      <c r="EI552" s="19" t="str">
        <f t="shared" si="702"/>
        <v xml:space="preserve"> </v>
      </c>
      <c r="EJ552" s="19" t="str">
        <f t="shared" si="702"/>
        <v xml:space="preserve"> </v>
      </c>
      <c r="EK552" s="19" t="str">
        <f t="shared" si="702"/>
        <v xml:space="preserve"> </v>
      </c>
      <c r="EL552" s="19" t="str">
        <f t="shared" si="702"/>
        <v xml:space="preserve"> </v>
      </c>
      <c r="EM552" s="19" t="str">
        <f t="shared" si="702"/>
        <v xml:space="preserve"> </v>
      </c>
      <c r="EN552" s="19" t="str">
        <f t="shared" si="702"/>
        <v xml:space="preserve"> </v>
      </c>
      <c r="EO552" s="19" t="str">
        <f t="shared" si="702"/>
        <v xml:space="preserve"> </v>
      </c>
      <c r="EP552" s="19" t="str">
        <f t="shared" si="702"/>
        <v xml:space="preserve"> </v>
      </c>
      <c r="EQ552" s="19" t="str">
        <f t="shared" si="702"/>
        <v xml:space="preserve"> </v>
      </c>
      <c r="ER552" s="19" t="str">
        <f t="shared" si="702"/>
        <v xml:space="preserve"> </v>
      </c>
      <c r="ES552" s="19" t="str">
        <f t="shared" si="702"/>
        <v xml:space="preserve"> </v>
      </c>
      <c r="ET552" s="19" t="str">
        <f t="shared" si="702"/>
        <v xml:space="preserve"> </v>
      </c>
      <c r="EU552" s="19" t="str">
        <f t="shared" si="702"/>
        <v xml:space="preserve"> </v>
      </c>
      <c r="EV552" s="19" t="str">
        <f t="shared" si="702"/>
        <v xml:space="preserve"> </v>
      </c>
      <c r="EW552" s="19" t="str">
        <f t="shared" si="702"/>
        <v xml:space="preserve"> </v>
      </c>
      <c r="EX552" s="19" t="str">
        <f t="shared" si="702"/>
        <v xml:space="preserve"> </v>
      </c>
      <c r="EY552" s="19" t="str">
        <f t="shared" si="702"/>
        <v xml:space="preserve"> </v>
      </c>
      <c r="EZ552" s="19" t="str">
        <f t="shared" si="702"/>
        <v xml:space="preserve"> </v>
      </c>
      <c r="FA552" s="19" t="str">
        <f t="shared" si="702"/>
        <v xml:space="preserve"> </v>
      </c>
      <c r="FB552" s="19" t="str">
        <f t="shared" si="702"/>
        <v xml:space="preserve"> </v>
      </c>
      <c r="FC552" s="19" t="str">
        <f t="shared" si="702"/>
        <v xml:space="preserve"> </v>
      </c>
      <c r="FD552" s="19" t="str">
        <f t="shared" si="702"/>
        <v xml:space="preserve"> </v>
      </c>
      <c r="FE552" s="19" t="str">
        <f t="shared" si="702"/>
        <v xml:space="preserve"> </v>
      </c>
      <c r="FF552" s="19" t="str">
        <f t="shared" si="702"/>
        <v xml:space="preserve"> </v>
      </c>
      <c r="FG552" s="19" t="str">
        <f t="shared" si="702"/>
        <v xml:space="preserve"> </v>
      </c>
      <c r="FH552" s="19" t="str">
        <f t="shared" si="702"/>
        <v xml:space="preserve"> </v>
      </c>
      <c r="FI552" s="19" t="str">
        <f t="shared" si="702"/>
        <v xml:space="preserve"> </v>
      </c>
      <c r="FJ552" s="19" t="str">
        <f t="shared" si="702"/>
        <v xml:space="preserve"> </v>
      </c>
      <c r="FK552" s="19" t="str">
        <f t="shared" si="702"/>
        <v xml:space="preserve"> </v>
      </c>
      <c r="FL552" s="19" t="str">
        <f t="shared" si="702"/>
        <v xml:space="preserve"> </v>
      </c>
      <c r="FM552" s="19" t="str">
        <f t="shared" si="702"/>
        <v xml:space="preserve"> </v>
      </c>
      <c r="FN552" s="19" t="str">
        <f t="shared" si="702"/>
        <v xml:space="preserve"> </v>
      </c>
      <c r="FO552" s="19" t="str">
        <f t="shared" si="702"/>
        <v xml:space="preserve"> </v>
      </c>
      <c r="FP552" s="19" t="str">
        <f t="shared" si="702"/>
        <v xml:space="preserve"> </v>
      </c>
      <c r="FQ552" s="19" t="str">
        <f t="shared" si="702"/>
        <v xml:space="preserve"> </v>
      </c>
      <c r="FR552" s="19" t="str">
        <f t="shared" si="702"/>
        <v xml:space="preserve"> </v>
      </c>
      <c r="FS552" s="19" t="str">
        <f t="shared" si="702"/>
        <v xml:space="preserve"> </v>
      </c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</row>
    <row r="553" spans="1:257" ht="12.75" customHeight="1" x14ac:dyDescent="0.2">
      <c r="A553" s="19" t="s">
        <v>24</v>
      </c>
      <c r="B553" s="2" t="s">
        <v>16</v>
      </c>
      <c r="C553" s="2">
        <f t="shared" si="692"/>
        <v>6</v>
      </c>
      <c r="D553" s="2">
        <f t="shared" ref="D553:F553" si="703">C553</f>
        <v>6</v>
      </c>
      <c r="E553" s="2">
        <f t="shared" si="703"/>
        <v>6</v>
      </c>
      <c r="F553" s="2">
        <f t="shared" si="703"/>
        <v>6</v>
      </c>
      <c r="G553" s="2">
        <f t="shared" si="697"/>
        <v>6</v>
      </c>
      <c r="H553" s="2">
        <f t="shared" ref="H553:J553" si="704">G553</f>
        <v>6</v>
      </c>
      <c r="I553" s="2">
        <f t="shared" si="704"/>
        <v>6</v>
      </c>
      <c r="J553" s="2">
        <f t="shared" si="704"/>
        <v>6</v>
      </c>
      <c r="K553" s="2">
        <f t="shared" si="699"/>
        <v>6</v>
      </c>
      <c r="L553" s="2">
        <f t="shared" ref="L553:N553" si="705">K553</f>
        <v>6</v>
      </c>
      <c r="M553" s="2">
        <f t="shared" si="705"/>
        <v>6</v>
      </c>
      <c r="N553" s="2">
        <f t="shared" si="705"/>
        <v>6</v>
      </c>
      <c r="O553" s="2">
        <f t="shared" ref="O553:AQ553" si="706">K553</f>
        <v>6</v>
      </c>
      <c r="P553" s="2">
        <f t="shared" si="706"/>
        <v>6</v>
      </c>
      <c r="Q553" s="2">
        <f t="shared" si="706"/>
        <v>6</v>
      </c>
      <c r="R553" s="2">
        <f t="shared" si="706"/>
        <v>6</v>
      </c>
      <c r="S553" s="2">
        <f t="shared" si="706"/>
        <v>6</v>
      </c>
      <c r="T553" s="2">
        <f t="shared" si="706"/>
        <v>6</v>
      </c>
      <c r="U553" s="2">
        <f t="shared" si="706"/>
        <v>6</v>
      </c>
      <c r="V553" s="2">
        <f t="shared" si="706"/>
        <v>6</v>
      </c>
      <c r="W553" s="2">
        <f t="shared" si="706"/>
        <v>6</v>
      </c>
      <c r="X553" s="2">
        <f t="shared" si="706"/>
        <v>6</v>
      </c>
      <c r="Y553" s="2">
        <f t="shared" si="706"/>
        <v>6</v>
      </c>
      <c r="Z553" s="2">
        <f t="shared" si="706"/>
        <v>6</v>
      </c>
      <c r="AA553" s="2">
        <f t="shared" si="706"/>
        <v>6</v>
      </c>
      <c r="AB553" s="2">
        <f t="shared" si="706"/>
        <v>6</v>
      </c>
      <c r="AC553" s="2">
        <f t="shared" si="706"/>
        <v>6</v>
      </c>
      <c r="AD553" s="2">
        <f t="shared" si="706"/>
        <v>6</v>
      </c>
      <c r="AE553" s="2">
        <f t="shared" si="706"/>
        <v>6</v>
      </c>
      <c r="AF553" s="2">
        <f t="shared" si="706"/>
        <v>6</v>
      </c>
      <c r="AG553" s="2">
        <f t="shared" si="706"/>
        <v>6</v>
      </c>
      <c r="AH553" s="2">
        <f t="shared" si="706"/>
        <v>6</v>
      </c>
      <c r="AI553" s="2">
        <f t="shared" si="706"/>
        <v>6</v>
      </c>
      <c r="AJ553" s="2">
        <f t="shared" si="706"/>
        <v>6</v>
      </c>
      <c r="AK553" s="2">
        <f t="shared" si="706"/>
        <v>6</v>
      </c>
      <c r="AL553" s="2">
        <f t="shared" si="706"/>
        <v>6</v>
      </c>
      <c r="AM553" s="2">
        <f t="shared" si="706"/>
        <v>6</v>
      </c>
      <c r="AN553" s="2">
        <f t="shared" si="706"/>
        <v>6</v>
      </c>
      <c r="AO553" s="2">
        <f t="shared" si="706"/>
        <v>6</v>
      </c>
      <c r="AP553" s="2">
        <f t="shared" si="706"/>
        <v>6</v>
      </c>
      <c r="AQ553" s="2">
        <f t="shared" si="706"/>
        <v>6</v>
      </c>
      <c r="AR553" s="19">
        <f t="shared" ref="AR553:FS553" si="707">IF(AR546&lt;&gt;" ",AQ553," ")</f>
        <v>6</v>
      </c>
      <c r="AS553" s="19">
        <f t="shared" si="707"/>
        <v>6</v>
      </c>
      <c r="AT553" s="19">
        <f t="shared" si="707"/>
        <v>6</v>
      </c>
      <c r="AU553" s="19">
        <f t="shared" si="707"/>
        <v>6</v>
      </c>
      <c r="AV553" s="19">
        <f t="shared" si="707"/>
        <v>6</v>
      </c>
      <c r="AW553" s="19">
        <f t="shared" si="707"/>
        <v>6</v>
      </c>
      <c r="AX553" s="19">
        <f t="shared" si="707"/>
        <v>6</v>
      </c>
      <c r="AY553" s="19">
        <f t="shared" si="707"/>
        <v>6</v>
      </c>
      <c r="AZ553" s="19">
        <f t="shared" si="707"/>
        <v>6</v>
      </c>
      <c r="BA553" s="19">
        <f t="shared" si="707"/>
        <v>6</v>
      </c>
      <c r="BB553" s="19">
        <f t="shared" si="707"/>
        <v>6</v>
      </c>
      <c r="BC553" s="19">
        <f t="shared" si="707"/>
        <v>6</v>
      </c>
      <c r="BD553" s="19">
        <f t="shared" si="707"/>
        <v>6</v>
      </c>
      <c r="BE553" s="19">
        <f t="shared" si="707"/>
        <v>6</v>
      </c>
      <c r="BF553" s="19">
        <f t="shared" si="707"/>
        <v>6</v>
      </c>
      <c r="BG553" s="19">
        <f t="shared" si="707"/>
        <v>6</v>
      </c>
      <c r="BH553" s="19">
        <f t="shared" si="707"/>
        <v>6</v>
      </c>
      <c r="BI553" s="19">
        <f t="shared" si="707"/>
        <v>6</v>
      </c>
      <c r="BJ553" s="19">
        <f t="shared" si="707"/>
        <v>6</v>
      </c>
      <c r="BK553" s="19">
        <f t="shared" si="707"/>
        <v>6</v>
      </c>
      <c r="BL553" s="19">
        <f t="shared" si="707"/>
        <v>6</v>
      </c>
      <c r="BM553" s="19">
        <f t="shared" si="707"/>
        <v>6</v>
      </c>
      <c r="BN553" s="19">
        <f t="shared" si="707"/>
        <v>6</v>
      </c>
      <c r="BO553" s="19">
        <f t="shared" si="707"/>
        <v>6</v>
      </c>
      <c r="BP553" s="19">
        <f t="shared" si="707"/>
        <v>6</v>
      </c>
      <c r="BQ553" s="19">
        <f t="shared" si="707"/>
        <v>6</v>
      </c>
      <c r="BR553" s="19">
        <f t="shared" si="707"/>
        <v>6</v>
      </c>
      <c r="BS553" s="19">
        <f t="shared" si="707"/>
        <v>6</v>
      </c>
      <c r="BT553" s="19">
        <f t="shared" si="707"/>
        <v>6</v>
      </c>
      <c r="BU553" s="19">
        <f t="shared" si="707"/>
        <v>6</v>
      </c>
      <c r="BV553" s="19">
        <f t="shared" si="707"/>
        <v>6</v>
      </c>
      <c r="BW553" s="19">
        <f t="shared" si="707"/>
        <v>6</v>
      </c>
      <c r="BX553" s="19">
        <f t="shared" si="707"/>
        <v>6</v>
      </c>
      <c r="BY553" s="19">
        <f t="shared" si="707"/>
        <v>6</v>
      </c>
      <c r="BZ553" s="19">
        <f t="shared" si="707"/>
        <v>6</v>
      </c>
      <c r="CA553" s="19">
        <f t="shared" si="707"/>
        <v>6</v>
      </c>
      <c r="CB553" s="19">
        <f t="shared" si="707"/>
        <v>6</v>
      </c>
      <c r="CC553" s="19">
        <f t="shared" si="707"/>
        <v>6</v>
      </c>
      <c r="CD553" s="19">
        <f t="shared" si="707"/>
        <v>6</v>
      </c>
      <c r="CE553" s="19">
        <f t="shared" si="707"/>
        <v>6</v>
      </c>
      <c r="CF553" s="19">
        <f t="shared" si="707"/>
        <v>6</v>
      </c>
      <c r="CG553" s="19">
        <f t="shared" si="707"/>
        <v>6</v>
      </c>
      <c r="CH553" s="19">
        <f t="shared" si="707"/>
        <v>6</v>
      </c>
      <c r="CI553" s="19">
        <f t="shared" si="707"/>
        <v>6</v>
      </c>
      <c r="CJ553" s="19">
        <f t="shared" si="707"/>
        <v>6</v>
      </c>
      <c r="CK553" s="19">
        <f t="shared" si="707"/>
        <v>6</v>
      </c>
      <c r="CL553" s="19">
        <f t="shared" si="707"/>
        <v>6</v>
      </c>
      <c r="CM553" s="19">
        <f t="shared" si="707"/>
        <v>6</v>
      </c>
      <c r="CN553" s="19">
        <f t="shared" si="707"/>
        <v>6</v>
      </c>
      <c r="CO553" s="19">
        <f t="shared" si="707"/>
        <v>6</v>
      </c>
      <c r="CP553" s="19">
        <f t="shared" si="707"/>
        <v>6</v>
      </c>
      <c r="CQ553" s="19">
        <f t="shared" si="707"/>
        <v>6</v>
      </c>
      <c r="CR553" s="19">
        <f t="shared" si="707"/>
        <v>6</v>
      </c>
      <c r="CS553" s="19">
        <f t="shared" si="707"/>
        <v>6</v>
      </c>
      <c r="CT553" s="19">
        <f t="shared" si="707"/>
        <v>6</v>
      </c>
      <c r="CU553" s="19">
        <f t="shared" si="707"/>
        <v>6</v>
      </c>
      <c r="CV553" s="19">
        <f t="shared" si="707"/>
        <v>6</v>
      </c>
      <c r="CW553" s="19">
        <f t="shared" si="707"/>
        <v>6</v>
      </c>
      <c r="CX553" s="19">
        <f t="shared" si="707"/>
        <v>6</v>
      </c>
      <c r="CY553" s="19">
        <f t="shared" si="707"/>
        <v>6</v>
      </c>
      <c r="CZ553" s="19" t="str">
        <f t="shared" si="707"/>
        <v xml:space="preserve"> </v>
      </c>
      <c r="DA553" s="19" t="str">
        <f t="shared" si="707"/>
        <v xml:space="preserve"> </v>
      </c>
      <c r="DB553" s="19" t="str">
        <f t="shared" si="707"/>
        <v xml:space="preserve"> </v>
      </c>
      <c r="DC553" s="19" t="str">
        <f t="shared" si="707"/>
        <v xml:space="preserve"> </v>
      </c>
      <c r="DD553" s="19" t="str">
        <f t="shared" si="707"/>
        <v xml:space="preserve"> </v>
      </c>
      <c r="DE553" s="19" t="str">
        <f t="shared" si="707"/>
        <v xml:space="preserve"> </v>
      </c>
      <c r="DF553" s="19" t="str">
        <f t="shared" si="707"/>
        <v xml:space="preserve"> </v>
      </c>
      <c r="DG553" s="19" t="str">
        <f t="shared" si="707"/>
        <v xml:space="preserve"> </v>
      </c>
      <c r="DH553" s="19" t="str">
        <f t="shared" si="707"/>
        <v xml:space="preserve"> </v>
      </c>
      <c r="DI553" s="19" t="str">
        <f t="shared" si="707"/>
        <v xml:space="preserve"> </v>
      </c>
      <c r="DJ553" s="19" t="str">
        <f t="shared" si="707"/>
        <v xml:space="preserve"> </v>
      </c>
      <c r="DK553" s="19" t="str">
        <f t="shared" si="707"/>
        <v xml:space="preserve"> </v>
      </c>
      <c r="DL553" s="19" t="str">
        <f t="shared" si="707"/>
        <v xml:space="preserve"> </v>
      </c>
      <c r="DM553" s="19" t="str">
        <f t="shared" si="707"/>
        <v xml:space="preserve"> </v>
      </c>
      <c r="DN553" s="19" t="str">
        <f t="shared" si="707"/>
        <v xml:space="preserve"> </v>
      </c>
      <c r="DO553" s="19" t="str">
        <f t="shared" si="707"/>
        <v xml:space="preserve"> </v>
      </c>
      <c r="DP553" s="19" t="str">
        <f t="shared" si="707"/>
        <v xml:space="preserve"> </v>
      </c>
      <c r="DQ553" s="19" t="str">
        <f t="shared" si="707"/>
        <v xml:space="preserve"> </v>
      </c>
      <c r="DR553" s="19" t="str">
        <f t="shared" si="707"/>
        <v xml:space="preserve"> </v>
      </c>
      <c r="DS553" s="19" t="str">
        <f t="shared" si="707"/>
        <v xml:space="preserve"> </v>
      </c>
      <c r="DT553" s="19" t="str">
        <f t="shared" si="707"/>
        <v xml:space="preserve"> </v>
      </c>
      <c r="DU553" s="19" t="str">
        <f t="shared" si="707"/>
        <v xml:space="preserve"> </v>
      </c>
      <c r="DV553" s="19" t="str">
        <f t="shared" si="707"/>
        <v xml:space="preserve"> </v>
      </c>
      <c r="DW553" s="19" t="str">
        <f t="shared" si="707"/>
        <v xml:space="preserve"> </v>
      </c>
      <c r="DX553" s="19" t="str">
        <f t="shared" si="707"/>
        <v xml:space="preserve"> </v>
      </c>
      <c r="DY553" s="19" t="str">
        <f t="shared" si="707"/>
        <v xml:space="preserve"> </v>
      </c>
      <c r="DZ553" s="19" t="str">
        <f t="shared" si="707"/>
        <v xml:space="preserve"> </v>
      </c>
      <c r="EA553" s="19" t="str">
        <f t="shared" si="707"/>
        <v xml:space="preserve"> </v>
      </c>
      <c r="EB553" s="19" t="str">
        <f t="shared" si="707"/>
        <v xml:space="preserve"> </v>
      </c>
      <c r="EC553" s="19" t="str">
        <f t="shared" si="707"/>
        <v xml:space="preserve"> </v>
      </c>
      <c r="ED553" s="19" t="str">
        <f t="shared" si="707"/>
        <v xml:space="preserve"> </v>
      </c>
      <c r="EE553" s="19" t="str">
        <f t="shared" si="707"/>
        <v xml:space="preserve"> </v>
      </c>
      <c r="EF553" s="19" t="str">
        <f t="shared" si="707"/>
        <v xml:space="preserve"> </v>
      </c>
      <c r="EG553" s="19" t="str">
        <f t="shared" si="707"/>
        <v xml:space="preserve"> </v>
      </c>
      <c r="EH553" s="19" t="str">
        <f t="shared" si="707"/>
        <v xml:space="preserve"> </v>
      </c>
      <c r="EI553" s="19" t="str">
        <f t="shared" si="707"/>
        <v xml:space="preserve"> </v>
      </c>
      <c r="EJ553" s="19" t="str">
        <f t="shared" si="707"/>
        <v xml:space="preserve"> </v>
      </c>
      <c r="EK553" s="19" t="str">
        <f t="shared" si="707"/>
        <v xml:space="preserve"> </v>
      </c>
      <c r="EL553" s="19" t="str">
        <f t="shared" si="707"/>
        <v xml:space="preserve"> </v>
      </c>
      <c r="EM553" s="19" t="str">
        <f t="shared" si="707"/>
        <v xml:space="preserve"> </v>
      </c>
      <c r="EN553" s="19" t="str">
        <f t="shared" si="707"/>
        <v xml:space="preserve"> </v>
      </c>
      <c r="EO553" s="19" t="str">
        <f t="shared" si="707"/>
        <v xml:space="preserve"> </v>
      </c>
      <c r="EP553" s="19" t="str">
        <f t="shared" si="707"/>
        <v xml:space="preserve"> </v>
      </c>
      <c r="EQ553" s="19" t="str">
        <f t="shared" si="707"/>
        <v xml:space="preserve"> </v>
      </c>
      <c r="ER553" s="19" t="str">
        <f t="shared" si="707"/>
        <v xml:space="preserve"> </v>
      </c>
      <c r="ES553" s="19" t="str">
        <f t="shared" si="707"/>
        <v xml:space="preserve"> </v>
      </c>
      <c r="ET553" s="19" t="str">
        <f t="shared" si="707"/>
        <v xml:space="preserve"> </v>
      </c>
      <c r="EU553" s="19" t="str">
        <f t="shared" si="707"/>
        <v xml:space="preserve"> </v>
      </c>
      <c r="EV553" s="19" t="str">
        <f t="shared" si="707"/>
        <v xml:space="preserve"> </v>
      </c>
      <c r="EW553" s="19" t="str">
        <f t="shared" si="707"/>
        <v xml:space="preserve"> </v>
      </c>
      <c r="EX553" s="19" t="str">
        <f t="shared" si="707"/>
        <v xml:space="preserve"> </v>
      </c>
      <c r="EY553" s="19" t="str">
        <f t="shared" si="707"/>
        <v xml:space="preserve"> </v>
      </c>
      <c r="EZ553" s="19" t="str">
        <f t="shared" si="707"/>
        <v xml:space="preserve"> </v>
      </c>
      <c r="FA553" s="19" t="str">
        <f t="shared" si="707"/>
        <v xml:space="preserve"> </v>
      </c>
      <c r="FB553" s="19" t="str">
        <f t="shared" si="707"/>
        <v xml:space="preserve"> </v>
      </c>
      <c r="FC553" s="19" t="str">
        <f t="shared" si="707"/>
        <v xml:space="preserve"> </v>
      </c>
      <c r="FD553" s="19" t="str">
        <f t="shared" si="707"/>
        <v xml:space="preserve"> </v>
      </c>
      <c r="FE553" s="19" t="str">
        <f t="shared" si="707"/>
        <v xml:space="preserve"> </v>
      </c>
      <c r="FF553" s="19" t="str">
        <f t="shared" si="707"/>
        <v xml:space="preserve"> </v>
      </c>
      <c r="FG553" s="19" t="str">
        <f t="shared" si="707"/>
        <v xml:space="preserve"> </v>
      </c>
      <c r="FH553" s="19" t="str">
        <f t="shared" si="707"/>
        <v xml:space="preserve"> </v>
      </c>
      <c r="FI553" s="19" t="str">
        <f t="shared" si="707"/>
        <v xml:space="preserve"> </v>
      </c>
      <c r="FJ553" s="19" t="str">
        <f t="shared" si="707"/>
        <v xml:space="preserve"> </v>
      </c>
      <c r="FK553" s="19" t="str">
        <f t="shared" si="707"/>
        <v xml:space="preserve"> </v>
      </c>
      <c r="FL553" s="19" t="str">
        <f t="shared" si="707"/>
        <v xml:space="preserve"> </v>
      </c>
      <c r="FM553" s="19" t="str">
        <f t="shared" si="707"/>
        <v xml:space="preserve"> </v>
      </c>
      <c r="FN553" s="19" t="str">
        <f t="shared" si="707"/>
        <v xml:space="preserve"> </v>
      </c>
      <c r="FO553" s="19" t="str">
        <f t="shared" si="707"/>
        <v xml:space="preserve"> </v>
      </c>
      <c r="FP553" s="19" t="str">
        <f t="shared" si="707"/>
        <v xml:space="preserve"> </v>
      </c>
      <c r="FQ553" s="19" t="str">
        <f t="shared" si="707"/>
        <v xml:space="preserve"> </v>
      </c>
      <c r="FR553" s="19" t="str">
        <f t="shared" si="707"/>
        <v xml:space="preserve"> </v>
      </c>
      <c r="FS553" s="19" t="str">
        <f t="shared" si="707"/>
        <v xml:space="preserve"> </v>
      </c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</row>
    <row r="554" spans="1:257" ht="12.75" customHeight="1" x14ac:dyDescent="0.2">
      <c r="A554" s="19" t="s">
        <v>25</v>
      </c>
      <c r="B554" s="3"/>
      <c r="C554" s="2">
        <f t="shared" si="692"/>
        <v>18</v>
      </c>
      <c r="D554" s="2">
        <f t="shared" ref="D554:AQ554" si="708">C554</f>
        <v>18</v>
      </c>
      <c r="E554" s="2">
        <f t="shared" si="708"/>
        <v>18</v>
      </c>
      <c r="F554" s="2">
        <f t="shared" si="708"/>
        <v>18</v>
      </c>
      <c r="G554" s="2">
        <f t="shared" si="708"/>
        <v>18</v>
      </c>
      <c r="H554" s="2">
        <f t="shared" si="708"/>
        <v>18</v>
      </c>
      <c r="I554" s="2">
        <f t="shared" si="708"/>
        <v>18</v>
      </c>
      <c r="J554" s="2">
        <f t="shared" si="708"/>
        <v>18</v>
      </c>
      <c r="K554" s="2">
        <f t="shared" si="708"/>
        <v>18</v>
      </c>
      <c r="L554" s="2">
        <f t="shared" si="708"/>
        <v>18</v>
      </c>
      <c r="M554" s="2">
        <f t="shared" si="708"/>
        <v>18</v>
      </c>
      <c r="N554" s="2">
        <f t="shared" si="708"/>
        <v>18</v>
      </c>
      <c r="O554" s="2">
        <f t="shared" si="708"/>
        <v>18</v>
      </c>
      <c r="P554" s="2">
        <f t="shared" si="708"/>
        <v>18</v>
      </c>
      <c r="Q554" s="2">
        <f t="shared" si="708"/>
        <v>18</v>
      </c>
      <c r="R554" s="2">
        <f t="shared" si="708"/>
        <v>18</v>
      </c>
      <c r="S554" s="2">
        <f t="shared" si="708"/>
        <v>18</v>
      </c>
      <c r="T554" s="2">
        <f t="shared" si="708"/>
        <v>18</v>
      </c>
      <c r="U554" s="2">
        <f t="shared" si="708"/>
        <v>18</v>
      </c>
      <c r="V554" s="2">
        <f t="shared" si="708"/>
        <v>18</v>
      </c>
      <c r="W554" s="2">
        <f t="shared" si="708"/>
        <v>18</v>
      </c>
      <c r="X554" s="2">
        <f t="shared" si="708"/>
        <v>18</v>
      </c>
      <c r="Y554" s="2">
        <f t="shared" si="708"/>
        <v>18</v>
      </c>
      <c r="Z554" s="2">
        <f t="shared" si="708"/>
        <v>18</v>
      </c>
      <c r="AA554" s="2">
        <f t="shared" si="708"/>
        <v>18</v>
      </c>
      <c r="AB554" s="2">
        <f t="shared" si="708"/>
        <v>18</v>
      </c>
      <c r="AC554" s="2">
        <f t="shared" si="708"/>
        <v>18</v>
      </c>
      <c r="AD554" s="2">
        <f t="shared" si="708"/>
        <v>18</v>
      </c>
      <c r="AE554" s="2">
        <f t="shared" si="708"/>
        <v>18</v>
      </c>
      <c r="AF554" s="2">
        <f t="shared" si="708"/>
        <v>18</v>
      </c>
      <c r="AG554" s="2">
        <f t="shared" si="708"/>
        <v>18</v>
      </c>
      <c r="AH554" s="2">
        <f t="shared" si="708"/>
        <v>18</v>
      </c>
      <c r="AI554" s="2">
        <f t="shared" si="708"/>
        <v>18</v>
      </c>
      <c r="AJ554" s="2">
        <f t="shared" si="708"/>
        <v>18</v>
      </c>
      <c r="AK554" s="2">
        <f t="shared" si="708"/>
        <v>18</v>
      </c>
      <c r="AL554" s="2">
        <f t="shared" si="708"/>
        <v>18</v>
      </c>
      <c r="AM554" s="2">
        <f t="shared" si="708"/>
        <v>18</v>
      </c>
      <c r="AN554" s="2">
        <f t="shared" si="708"/>
        <v>18</v>
      </c>
      <c r="AO554" s="2">
        <f t="shared" si="708"/>
        <v>18</v>
      </c>
      <c r="AP554" s="2">
        <f t="shared" si="708"/>
        <v>18</v>
      </c>
      <c r="AQ554" s="2">
        <f t="shared" si="708"/>
        <v>18</v>
      </c>
      <c r="AR554" s="19">
        <f t="shared" ref="AR554:FS554" si="709">IF(AR546&lt;&gt;" ",AQ554," ")</f>
        <v>18</v>
      </c>
      <c r="AS554" s="19">
        <f t="shared" si="709"/>
        <v>18</v>
      </c>
      <c r="AT554" s="19">
        <f t="shared" si="709"/>
        <v>18</v>
      </c>
      <c r="AU554" s="19">
        <f t="shared" si="709"/>
        <v>18</v>
      </c>
      <c r="AV554" s="19">
        <f t="shared" si="709"/>
        <v>18</v>
      </c>
      <c r="AW554" s="19">
        <f t="shared" si="709"/>
        <v>18</v>
      </c>
      <c r="AX554" s="19">
        <f t="shared" si="709"/>
        <v>18</v>
      </c>
      <c r="AY554" s="19">
        <f t="shared" si="709"/>
        <v>18</v>
      </c>
      <c r="AZ554" s="19">
        <f t="shared" si="709"/>
        <v>18</v>
      </c>
      <c r="BA554" s="19">
        <f t="shared" si="709"/>
        <v>18</v>
      </c>
      <c r="BB554" s="19">
        <f t="shared" si="709"/>
        <v>18</v>
      </c>
      <c r="BC554" s="19">
        <f t="shared" si="709"/>
        <v>18</v>
      </c>
      <c r="BD554" s="19">
        <f t="shared" si="709"/>
        <v>18</v>
      </c>
      <c r="BE554" s="19">
        <f t="shared" si="709"/>
        <v>18</v>
      </c>
      <c r="BF554" s="19">
        <f t="shared" si="709"/>
        <v>18</v>
      </c>
      <c r="BG554" s="19">
        <f t="shared" si="709"/>
        <v>18</v>
      </c>
      <c r="BH554" s="19">
        <f t="shared" si="709"/>
        <v>18</v>
      </c>
      <c r="BI554" s="19">
        <f t="shared" si="709"/>
        <v>18</v>
      </c>
      <c r="BJ554" s="19">
        <f t="shared" si="709"/>
        <v>18</v>
      </c>
      <c r="BK554" s="19">
        <f t="shared" si="709"/>
        <v>18</v>
      </c>
      <c r="BL554" s="19">
        <f t="shared" si="709"/>
        <v>18</v>
      </c>
      <c r="BM554" s="19">
        <f t="shared" si="709"/>
        <v>18</v>
      </c>
      <c r="BN554" s="19">
        <f t="shared" si="709"/>
        <v>18</v>
      </c>
      <c r="BO554" s="19">
        <f t="shared" si="709"/>
        <v>18</v>
      </c>
      <c r="BP554" s="19">
        <f t="shared" si="709"/>
        <v>18</v>
      </c>
      <c r="BQ554" s="19">
        <f t="shared" si="709"/>
        <v>18</v>
      </c>
      <c r="BR554" s="19">
        <f t="shared" si="709"/>
        <v>18</v>
      </c>
      <c r="BS554" s="19">
        <f t="shared" si="709"/>
        <v>18</v>
      </c>
      <c r="BT554" s="19">
        <f t="shared" si="709"/>
        <v>18</v>
      </c>
      <c r="BU554" s="19">
        <f t="shared" si="709"/>
        <v>18</v>
      </c>
      <c r="BV554" s="19">
        <f t="shared" si="709"/>
        <v>18</v>
      </c>
      <c r="BW554" s="19">
        <f t="shared" si="709"/>
        <v>18</v>
      </c>
      <c r="BX554" s="19">
        <f t="shared" si="709"/>
        <v>18</v>
      </c>
      <c r="BY554" s="19">
        <f t="shared" si="709"/>
        <v>18</v>
      </c>
      <c r="BZ554" s="19">
        <f t="shared" si="709"/>
        <v>18</v>
      </c>
      <c r="CA554" s="19">
        <f t="shared" si="709"/>
        <v>18</v>
      </c>
      <c r="CB554" s="19">
        <f t="shared" si="709"/>
        <v>18</v>
      </c>
      <c r="CC554" s="19">
        <f t="shared" si="709"/>
        <v>18</v>
      </c>
      <c r="CD554" s="19">
        <f t="shared" si="709"/>
        <v>18</v>
      </c>
      <c r="CE554" s="19">
        <f t="shared" si="709"/>
        <v>18</v>
      </c>
      <c r="CF554" s="19">
        <f t="shared" si="709"/>
        <v>18</v>
      </c>
      <c r="CG554" s="19">
        <f t="shared" si="709"/>
        <v>18</v>
      </c>
      <c r="CH554" s="19">
        <f t="shared" si="709"/>
        <v>18</v>
      </c>
      <c r="CI554" s="19">
        <f t="shared" si="709"/>
        <v>18</v>
      </c>
      <c r="CJ554" s="19">
        <f t="shared" si="709"/>
        <v>18</v>
      </c>
      <c r="CK554" s="19">
        <f t="shared" si="709"/>
        <v>18</v>
      </c>
      <c r="CL554" s="19">
        <f t="shared" si="709"/>
        <v>18</v>
      </c>
      <c r="CM554" s="19">
        <f t="shared" si="709"/>
        <v>18</v>
      </c>
      <c r="CN554" s="19">
        <f t="shared" si="709"/>
        <v>18</v>
      </c>
      <c r="CO554" s="19">
        <f t="shared" si="709"/>
        <v>18</v>
      </c>
      <c r="CP554" s="19">
        <f t="shared" si="709"/>
        <v>18</v>
      </c>
      <c r="CQ554" s="19">
        <f t="shared" si="709"/>
        <v>18</v>
      </c>
      <c r="CR554" s="19">
        <f t="shared" si="709"/>
        <v>18</v>
      </c>
      <c r="CS554" s="19">
        <f t="shared" si="709"/>
        <v>18</v>
      </c>
      <c r="CT554" s="19">
        <f t="shared" si="709"/>
        <v>18</v>
      </c>
      <c r="CU554" s="19">
        <f t="shared" si="709"/>
        <v>18</v>
      </c>
      <c r="CV554" s="19">
        <f t="shared" si="709"/>
        <v>18</v>
      </c>
      <c r="CW554" s="19">
        <f t="shared" si="709"/>
        <v>18</v>
      </c>
      <c r="CX554" s="19">
        <f t="shared" si="709"/>
        <v>18</v>
      </c>
      <c r="CY554" s="19">
        <f t="shared" si="709"/>
        <v>18</v>
      </c>
      <c r="CZ554" s="19" t="str">
        <f t="shared" si="709"/>
        <v xml:space="preserve"> </v>
      </c>
      <c r="DA554" s="19" t="str">
        <f t="shared" si="709"/>
        <v xml:space="preserve"> </v>
      </c>
      <c r="DB554" s="19" t="str">
        <f t="shared" si="709"/>
        <v xml:space="preserve"> </v>
      </c>
      <c r="DC554" s="19" t="str">
        <f t="shared" si="709"/>
        <v xml:space="preserve"> </v>
      </c>
      <c r="DD554" s="19" t="str">
        <f t="shared" si="709"/>
        <v xml:space="preserve"> </v>
      </c>
      <c r="DE554" s="19" t="str">
        <f t="shared" si="709"/>
        <v xml:space="preserve"> </v>
      </c>
      <c r="DF554" s="19" t="str">
        <f t="shared" si="709"/>
        <v xml:space="preserve"> </v>
      </c>
      <c r="DG554" s="19" t="str">
        <f t="shared" si="709"/>
        <v xml:space="preserve"> </v>
      </c>
      <c r="DH554" s="19" t="str">
        <f t="shared" si="709"/>
        <v xml:space="preserve"> </v>
      </c>
      <c r="DI554" s="19" t="str">
        <f t="shared" si="709"/>
        <v xml:space="preserve"> </v>
      </c>
      <c r="DJ554" s="19" t="str">
        <f t="shared" si="709"/>
        <v xml:space="preserve"> </v>
      </c>
      <c r="DK554" s="19" t="str">
        <f t="shared" si="709"/>
        <v xml:space="preserve"> </v>
      </c>
      <c r="DL554" s="19" t="str">
        <f t="shared" si="709"/>
        <v xml:space="preserve"> </v>
      </c>
      <c r="DM554" s="19" t="str">
        <f t="shared" si="709"/>
        <v xml:space="preserve"> </v>
      </c>
      <c r="DN554" s="19" t="str">
        <f t="shared" si="709"/>
        <v xml:space="preserve"> </v>
      </c>
      <c r="DO554" s="19" t="str">
        <f t="shared" si="709"/>
        <v xml:space="preserve"> </v>
      </c>
      <c r="DP554" s="19" t="str">
        <f t="shared" si="709"/>
        <v xml:space="preserve"> </v>
      </c>
      <c r="DQ554" s="19" t="str">
        <f t="shared" si="709"/>
        <v xml:space="preserve"> </v>
      </c>
      <c r="DR554" s="19" t="str">
        <f t="shared" si="709"/>
        <v xml:space="preserve"> </v>
      </c>
      <c r="DS554" s="19" t="str">
        <f t="shared" si="709"/>
        <v xml:space="preserve"> </v>
      </c>
      <c r="DT554" s="19" t="str">
        <f t="shared" si="709"/>
        <v xml:space="preserve"> </v>
      </c>
      <c r="DU554" s="19" t="str">
        <f t="shared" si="709"/>
        <v xml:space="preserve"> </v>
      </c>
      <c r="DV554" s="19" t="str">
        <f t="shared" si="709"/>
        <v xml:space="preserve"> </v>
      </c>
      <c r="DW554" s="19" t="str">
        <f t="shared" si="709"/>
        <v xml:space="preserve"> </v>
      </c>
      <c r="DX554" s="19" t="str">
        <f t="shared" si="709"/>
        <v xml:space="preserve"> </v>
      </c>
      <c r="DY554" s="19" t="str">
        <f t="shared" si="709"/>
        <v xml:space="preserve"> </v>
      </c>
      <c r="DZ554" s="19" t="str">
        <f t="shared" si="709"/>
        <v xml:space="preserve"> </v>
      </c>
      <c r="EA554" s="19" t="str">
        <f t="shared" si="709"/>
        <v xml:space="preserve"> </v>
      </c>
      <c r="EB554" s="19" t="str">
        <f t="shared" si="709"/>
        <v xml:space="preserve"> </v>
      </c>
      <c r="EC554" s="19" t="str">
        <f t="shared" si="709"/>
        <v xml:space="preserve"> </v>
      </c>
      <c r="ED554" s="19" t="str">
        <f t="shared" si="709"/>
        <v xml:space="preserve"> </v>
      </c>
      <c r="EE554" s="19" t="str">
        <f t="shared" si="709"/>
        <v xml:space="preserve"> </v>
      </c>
      <c r="EF554" s="19" t="str">
        <f t="shared" si="709"/>
        <v xml:space="preserve"> </v>
      </c>
      <c r="EG554" s="19" t="str">
        <f t="shared" si="709"/>
        <v xml:space="preserve"> </v>
      </c>
      <c r="EH554" s="19" t="str">
        <f t="shared" si="709"/>
        <v xml:space="preserve"> </v>
      </c>
      <c r="EI554" s="19" t="str">
        <f t="shared" si="709"/>
        <v xml:space="preserve"> </v>
      </c>
      <c r="EJ554" s="19" t="str">
        <f t="shared" si="709"/>
        <v xml:space="preserve"> </v>
      </c>
      <c r="EK554" s="19" t="str">
        <f t="shared" si="709"/>
        <v xml:space="preserve"> </v>
      </c>
      <c r="EL554" s="19" t="str">
        <f t="shared" si="709"/>
        <v xml:space="preserve"> </v>
      </c>
      <c r="EM554" s="19" t="str">
        <f t="shared" si="709"/>
        <v xml:space="preserve"> </v>
      </c>
      <c r="EN554" s="19" t="str">
        <f t="shared" si="709"/>
        <v xml:space="preserve"> </v>
      </c>
      <c r="EO554" s="19" t="str">
        <f t="shared" si="709"/>
        <v xml:space="preserve"> </v>
      </c>
      <c r="EP554" s="19" t="str">
        <f t="shared" si="709"/>
        <v xml:space="preserve"> </v>
      </c>
      <c r="EQ554" s="19" t="str">
        <f t="shared" si="709"/>
        <v xml:space="preserve"> </v>
      </c>
      <c r="ER554" s="19" t="str">
        <f t="shared" si="709"/>
        <v xml:space="preserve"> </v>
      </c>
      <c r="ES554" s="19" t="str">
        <f t="shared" si="709"/>
        <v xml:space="preserve"> </v>
      </c>
      <c r="ET554" s="19" t="str">
        <f t="shared" si="709"/>
        <v xml:space="preserve"> </v>
      </c>
      <c r="EU554" s="19" t="str">
        <f t="shared" si="709"/>
        <v xml:space="preserve"> </v>
      </c>
      <c r="EV554" s="19" t="str">
        <f t="shared" si="709"/>
        <v xml:space="preserve"> </v>
      </c>
      <c r="EW554" s="19" t="str">
        <f t="shared" si="709"/>
        <v xml:space="preserve"> </v>
      </c>
      <c r="EX554" s="19" t="str">
        <f t="shared" si="709"/>
        <v xml:space="preserve"> </v>
      </c>
      <c r="EY554" s="19" t="str">
        <f t="shared" si="709"/>
        <v xml:space="preserve"> </v>
      </c>
      <c r="EZ554" s="19" t="str">
        <f t="shared" si="709"/>
        <v xml:space="preserve"> </v>
      </c>
      <c r="FA554" s="19" t="str">
        <f t="shared" si="709"/>
        <v xml:space="preserve"> </v>
      </c>
      <c r="FB554" s="19" t="str">
        <f t="shared" si="709"/>
        <v xml:space="preserve"> </v>
      </c>
      <c r="FC554" s="19" t="str">
        <f t="shared" si="709"/>
        <v xml:space="preserve"> </v>
      </c>
      <c r="FD554" s="19" t="str">
        <f t="shared" si="709"/>
        <v xml:space="preserve"> </v>
      </c>
      <c r="FE554" s="19" t="str">
        <f t="shared" si="709"/>
        <v xml:space="preserve"> </v>
      </c>
      <c r="FF554" s="19" t="str">
        <f t="shared" si="709"/>
        <v xml:space="preserve"> </v>
      </c>
      <c r="FG554" s="19" t="str">
        <f t="shared" si="709"/>
        <v xml:space="preserve"> </v>
      </c>
      <c r="FH554" s="19" t="str">
        <f t="shared" si="709"/>
        <v xml:space="preserve"> </v>
      </c>
      <c r="FI554" s="19" t="str">
        <f t="shared" si="709"/>
        <v xml:space="preserve"> </v>
      </c>
      <c r="FJ554" s="19" t="str">
        <f t="shared" si="709"/>
        <v xml:space="preserve"> </v>
      </c>
      <c r="FK554" s="19" t="str">
        <f t="shared" si="709"/>
        <v xml:space="preserve"> </v>
      </c>
      <c r="FL554" s="19" t="str">
        <f t="shared" si="709"/>
        <v xml:space="preserve"> </v>
      </c>
      <c r="FM554" s="19" t="str">
        <f t="shared" si="709"/>
        <v xml:space="preserve"> </v>
      </c>
      <c r="FN554" s="19" t="str">
        <f t="shared" si="709"/>
        <v xml:space="preserve"> </v>
      </c>
      <c r="FO554" s="19" t="str">
        <f t="shared" si="709"/>
        <v xml:space="preserve"> </v>
      </c>
      <c r="FP554" s="19" t="str">
        <f t="shared" si="709"/>
        <v xml:space="preserve"> </v>
      </c>
      <c r="FQ554" s="19" t="str">
        <f t="shared" si="709"/>
        <v xml:space="preserve"> </v>
      </c>
      <c r="FR554" s="19" t="str">
        <f t="shared" si="709"/>
        <v xml:space="preserve"> </v>
      </c>
      <c r="FS554" s="19" t="str">
        <f t="shared" si="709"/>
        <v xml:space="preserve"> </v>
      </c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</row>
    <row r="555" spans="1:257" ht="12.75" customHeight="1" x14ac:dyDescent="0.2">
      <c r="A555" s="19" t="s">
        <v>26</v>
      </c>
      <c r="B555" s="3"/>
      <c r="C555" s="2">
        <f t="shared" si="692"/>
        <v>60</v>
      </c>
      <c r="D555" s="2">
        <f t="shared" ref="D555:AQ555" si="710">C555</f>
        <v>60</v>
      </c>
      <c r="E555" s="2">
        <f t="shared" si="710"/>
        <v>60</v>
      </c>
      <c r="F555" s="2">
        <f t="shared" si="710"/>
        <v>60</v>
      </c>
      <c r="G555" s="2">
        <f t="shared" si="710"/>
        <v>60</v>
      </c>
      <c r="H555" s="2">
        <f t="shared" si="710"/>
        <v>60</v>
      </c>
      <c r="I555" s="2">
        <f t="shared" si="710"/>
        <v>60</v>
      </c>
      <c r="J555" s="2">
        <f t="shared" si="710"/>
        <v>60</v>
      </c>
      <c r="K555" s="2">
        <f t="shared" si="710"/>
        <v>60</v>
      </c>
      <c r="L555" s="2">
        <f t="shared" si="710"/>
        <v>60</v>
      </c>
      <c r="M555" s="2">
        <f t="shared" si="710"/>
        <v>60</v>
      </c>
      <c r="N555" s="2">
        <f t="shared" si="710"/>
        <v>60</v>
      </c>
      <c r="O555" s="2">
        <f t="shared" si="710"/>
        <v>60</v>
      </c>
      <c r="P555" s="2">
        <f t="shared" si="710"/>
        <v>60</v>
      </c>
      <c r="Q555" s="2">
        <f t="shared" si="710"/>
        <v>60</v>
      </c>
      <c r="R555" s="2">
        <f t="shared" si="710"/>
        <v>60</v>
      </c>
      <c r="S555" s="2">
        <f t="shared" si="710"/>
        <v>60</v>
      </c>
      <c r="T555" s="2">
        <f t="shared" si="710"/>
        <v>60</v>
      </c>
      <c r="U555" s="2">
        <f t="shared" si="710"/>
        <v>60</v>
      </c>
      <c r="V555" s="2">
        <f t="shared" si="710"/>
        <v>60</v>
      </c>
      <c r="W555" s="2">
        <f t="shared" si="710"/>
        <v>60</v>
      </c>
      <c r="X555" s="2">
        <f t="shared" si="710"/>
        <v>60</v>
      </c>
      <c r="Y555" s="2">
        <f t="shared" si="710"/>
        <v>60</v>
      </c>
      <c r="Z555" s="2">
        <f t="shared" si="710"/>
        <v>60</v>
      </c>
      <c r="AA555" s="2">
        <f t="shared" si="710"/>
        <v>60</v>
      </c>
      <c r="AB555" s="2">
        <f t="shared" si="710"/>
        <v>60</v>
      </c>
      <c r="AC555" s="2">
        <f t="shared" si="710"/>
        <v>60</v>
      </c>
      <c r="AD555" s="2">
        <f t="shared" si="710"/>
        <v>60</v>
      </c>
      <c r="AE555" s="2">
        <f t="shared" si="710"/>
        <v>60</v>
      </c>
      <c r="AF555" s="2">
        <f t="shared" si="710"/>
        <v>60</v>
      </c>
      <c r="AG555" s="2">
        <f t="shared" si="710"/>
        <v>60</v>
      </c>
      <c r="AH555" s="2">
        <f t="shared" si="710"/>
        <v>60</v>
      </c>
      <c r="AI555" s="2">
        <f t="shared" si="710"/>
        <v>60</v>
      </c>
      <c r="AJ555" s="2">
        <f t="shared" si="710"/>
        <v>60</v>
      </c>
      <c r="AK555" s="2">
        <f t="shared" si="710"/>
        <v>60</v>
      </c>
      <c r="AL555" s="2">
        <f t="shared" si="710"/>
        <v>60</v>
      </c>
      <c r="AM555" s="2">
        <f t="shared" si="710"/>
        <v>60</v>
      </c>
      <c r="AN555" s="2">
        <f t="shared" si="710"/>
        <v>60</v>
      </c>
      <c r="AO555" s="2">
        <f t="shared" si="710"/>
        <v>60</v>
      </c>
      <c r="AP555" s="2">
        <f t="shared" si="710"/>
        <v>60</v>
      </c>
      <c r="AQ555" s="2">
        <f t="shared" si="710"/>
        <v>60</v>
      </c>
      <c r="AR555" s="19">
        <f t="shared" ref="AR555:FS555" si="711">IF(AR546&lt;&gt;" ",AQ555," ")</f>
        <v>60</v>
      </c>
      <c r="AS555" s="19">
        <f t="shared" si="711"/>
        <v>60</v>
      </c>
      <c r="AT555" s="19">
        <f t="shared" si="711"/>
        <v>60</v>
      </c>
      <c r="AU555" s="19">
        <f t="shared" si="711"/>
        <v>60</v>
      </c>
      <c r="AV555" s="19">
        <f t="shared" si="711"/>
        <v>60</v>
      </c>
      <c r="AW555" s="19">
        <f t="shared" si="711"/>
        <v>60</v>
      </c>
      <c r="AX555" s="19">
        <f t="shared" si="711"/>
        <v>60</v>
      </c>
      <c r="AY555" s="19">
        <f t="shared" si="711"/>
        <v>60</v>
      </c>
      <c r="AZ555" s="19">
        <f t="shared" si="711"/>
        <v>60</v>
      </c>
      <c r="BA555" s="19">
        <f t="shared" si="711"/>
        <v>60</v>
      </c>
      <c r="BB555" s="19">
        <f t="shared" si="711"/>
        <v>60</v>
      </c>
      <c r="BC555" s="19">
        <f t="shared" si="711"/>
        <v>60</v>
      </c>
      <c r="BD555" s="19">
        <f t="shared" si="711"/>
        <v>60</v>
      </c>
      <c r="BE555" s="19">
        <f t="shared" si="711"/>
        <v>60</v>
      </c>
      <c r="BF555" s="19">
        <f t="shared" si="711"/>
        <v>60</v>
      </c>
      <c r="BG555" s="19">
        <f t="shared" si="711"/>
        <v>60</v>
      </c>
      <c r="BH555" s="19">
        <f t="shared" si="711"/>
        <v>60</v>
      </c>
      <c r="BI555" s="19">
        <f t="shared" si="711"/>
        <v>60</v>
      </c>
      <c r="BJ555" s="19">
        <f t="shared" si="711"/>
        <v>60</v>
      </c>
      <c r="BK555" s="19">
        <f t="shared" si="711"/>
        <v>60</v>
      </c>
      <c r="BL555" s="19">
        <f t="shared" si="711"/>
        <v>60</v>
      </c>
      <c r="BM555" s="19">
        <f t="shared" si="711"/>
        <v>60</v>
      </c>
      <c r="BN555" s="19">
        <f t="shared" si="711"/>
        <v>60</v>
      </c>
      <c r="BO555" s="19">
        <f t="shared" si="711"/>
        <v>60</v>
      </c>
      <c r="BP555" s="19">
        <f t="shared" si="711"/>
        <v>60</v>
      </c>
      <c r="BQ555" s="19">
        <f t="shared" si="711"/>
        <v>60</v>
      </c>
      <c r="BR555" s="19">
        <f t="shared" si="711"/>
        <v>60</v>
      </c>
      <c r="BS555" s="19">
        <f t="shared" si="711"/>
        <v>60</v>
      </c>
      <c r="BT555" s="19">
        <f t="shared" si="711"/>
        <v>60</v>
      </c>
      <c r="BU555" s="19">
        <f t="shared" si="711"/>
        <v>60</v>
      </c>
      <c r="BV555" s="19">
        <f t="shared" si="711"/>
        <v>60</v>
      </c>
      <c r="BW555" s="19">
        <f t="shared" si="711"/>
        <v>60</v>
      </c>
      <c r="BX555" s="19">
        <f t="shared" si="711"/>
        <v>60</v>
      </c>
      <c r="BY555" s="19">
        <f t="shared" si="711"/>
        <v>60</v>
      </c>
      <c r="BZ555" s="19">
        <f t="shared" si="711"/>
        <v>60</v>
      </c>
      <c r="CA555" s="19">
        <f t="shared" si="711"/>
        <v>60</v>
      </c>
      <c r="CB555" s="19">
        <f t="shared" si="711"/>
        <v>60</v>
      </c>
      <c r="CC555" s="19">
        <f t="shared" si="711"/>
        <v>60</v>
      </c>
      <c r="CD555" s="19">
        <f t="shared" si="711"/>
        <v>60</v>
      </c>
      <c r="CE555" s="19">
        <f t="shared" si="711"/>
        <v>60</v>
      </c>
      <c r="CF555" s="19">
        <f t="shared" si="711"/>
        <v>60</v>
      </c>
      <c r="CG555" s="19">
        <f t="shared" si="711"/>
        <v>60</v>
      </c>
      <c r="CH555" s="19">
        <f t="shared" si="711"/>
        <v>60</v>
      </c>
      <c r="CI555" s="19">
        <f t="shared" si="711"/>
        <v>60</v>
      </c>
      <c r="CJ555" s="19">
        <f t="shared" si="711"/>
        <v>60</v>
      </c>
      <c r="CK555" s="19">
        <f t="shared" si="711"/>
        <v>60</v>
      </c>
      <c r="CL555" s="19">
        <f t="shared" si="711"/>
        <v>60</v>
      </c>
      <c r="CM555" s="19">
        <f t="shared" si="711"/>
        <v>60</v>
      </c>
      <c r="CN555" s="19">
        <f t="shared" si="711"/>
        <v>60</v>
      </c>
      <c r="CO555" s="19">
        <f t="shared" si="711"/>
        <v>60</v>
      </c>
      <c r="CP555" s="19">
        <f t="shared" si="711"/>
        <v>60</v>
      </c>
      <c r="CQ555" s="19">
        <f t="shared" si="711"/>
        <v>60</v>
      </c>
      <c r="CR555" s="19">
        <f t="shared" si="711"/>
        <v>60</v>
      </c>
      <c r="CS555" s="19">
        <f t="shared" si="711"/>
        <v>60</v>
      </c>
      <c r="CT555" s="19">
        <f t="shared" si="711"/>
        <v>60</v>
      </c>
      <c r="CU555" s="19">
        <f t="shared" si="711"/>
        <v>60</v>
      </c>
      <c r="CV555" s="19">
        <f t="shared" si="711"/>
        <v>60</v>
      </c>
      <c r="CW555" s="19">
        <f t="shared" si="711"/>
        <v>60</v>
      </c>
      <c r="CX555" s="19">
        <f t="shared" si="711"/>
        <v>60</v>
      </c>
      <c r="CY555" s="19">
        <f t="shared" si="711"/>
        <v>60</v>
      </c>
      <c r="CZ555" s="19" t="str">
        <f t="shared" si="711"/>
        <v xml:space="preserve"> </v>
      </c>
      <c r="DA555" s="19" t="str">
        <f t="shared" si="711"/>
        <v xml:space="preserve"> </v>
      </c>
      <c r="DB555" s="19" t="str">
        <f t="shared" si="711"/>
        <v xml:space="preserve"> </v>
      </c>
      <c r="DC555" s="19" t="str">
        <f t="shared" si="711"/>
        <v xml:space="preserve"> </v>
      </c>
      <c r="DD555" s="19" t="str">
        <f t="shared" si="711"/>
        <v xml:space="preserve"> </v>
      </c>
      <c r="DE555" s="19" t="str">
        <f t="shared" si="711"/>
        <v xml:space="preserve"> </v>
      </c>
      <c r="DF555" s="19" t="str">
        <f t="shared" si="711"/>
        <v xml:space="preserve"> </v>
      </c>
      <c r="DG555" s="19" t="str">
        <f t="shared" si="711"/>
        <v xml:space="preserve"> </v>
      </c>
      <c r="DH555" s="19" t="str">
        <f t="shared" si="711"/>
        <v xml:space="preserve"> </v>
      </c>
      <c r="DI555" s="19" t="str">
        <f t="shared" si="711"/>
        <v xml:space="preserve"> </v>
      </c>
      <c r="DJ555" s="19" t="str">
        <f t="shared" si="711"/>
        <v xml:space="preserve"> </v>
      </c>
      <c r="DK555" s="19" t="str">
        <f t="shared" si="711"/>
        <v xml:space="preserve"> </v>
      </c>
      <c r="DL555" s="19" t="str">
        <f t="shared" si="711"/>
        <v xml:space="preserve"> </v>
      </c>
      <c r="DM555" s="19" t="str">
        <f t="shared" si="711"/>
        <v xml:space="preserve"> </v>
      </c>
      <c r="DN555" s="19" t="str">
        <f t="shared" si="711"/>
        <v xml:space="preserve"> </v>
      </c>
      <c r="DO555" s="19" t="str">
        <f t="shared" si="711"/>
        <v xml:space="preserve"> </v>
      </c>
      <c r="DP555" s="19" t="str">
        <f t="shared" si="711"/>
        <v xml:space="preserve"> </v>
      </c>
      <c r="DQ555" s="19" t="str">
        <f t="shared" si="711"/>
        <v xml:space="preserve"> </v>
      </c>
      <c r="DR555" s="19" t="str">
        <f t="shared" si="711"/>
        <v xml:space="preserve"> </v>
      </c>
      <c r="DS555" s="19" t="str">
        <f t="shared" si="711"/>
        <v xml:space="preserve"> </v>
      </c>
      <c r="DT555" s="19" t="str">
        <f t="shared" si="711"/>
        <v xml:space="preserve"> </v>
      </c>
      <c r="DU555" s="19" t="str">
        <f t="shared" si="711"/>
        <v xml:space="preserve"> </v>
      </c>
      <c r="DV555" s="19" t="str">
        <f t="shared" si="711"/>
        <v xml:space="preserve"> </v>
      </c>
      <c r="DW555" s="19" t="str">
        <f t="shared" si="711"/>
        <v xml:space="preserve"> </v>
      </c>
      <c r="DX555" s="19" t="str">
        <f t="shared" si="711"/>
        <v xml:space="preserve"> </v>
      </c>
      <c r="DY555" s="19" t="str">
        <f t="shared" si="711"/>
        <v xml:space="preserve"> </v>
      </c>
      <c r="DZ555" s="19" t="str">
        <f t="shared" si="711"/>
        <v xml:space="preserve"> </v>
      </c>
      <c r="EA555" s="19" t="str">
        <f t="shared" si="711"/>
        <v xml:space="preserve"> </v>
      </c>
      <c r="EB555" s="19" t="str">
        <f t="shared" si="711"/>
        <v xml:space="preserve"> </v>
      </c>
      <c r="EC555" s="19" t="str">
        <f t="shared" si="711"/>
        <v xml:space="preserve"> </v>
      </c>
      <c r="ED555" s="19" t="str">
        <f t="shared" si="711"/>
        <v xml:space="preserve"> </v>
      </c>
      <c r="EE555" s="19" t="str">
        <f t="shared" si="711"/>
        <v xml:space="preserve"> </v>
      </c>
      <c r="EF555" s="19" t="str">
        <f t="shared" si="711"/>
        <v xml:space="preserve"> </v>
      </c>
      <c r="EG555" s="19" t="str">
        <f t="shared" si="711"/>
        <v xml:space="preserve"> </v>
      </c>
      <c r="EH555" s="19" t="str">
        <f t="shared" si="711"/>
        <v xml:space="preserve"> </v>
      </c>
      <c r="EI555" s="19" t="str">
        <f t="shared" si="711"/>
        <v xml:space="preserve"> </v>
      </c>
      <c r="EJ555" s="19" t="str">
        <f t="shared" si="711"/>
        <v xml:space="preserve"> </v>
      </c>
      <c r="EK555" s="19" t="str">
        <f t="shared" si="711"/>
        <v xml:space="preserve"> </v>
      </c>
      <c r="EL555" s="19" t="str">
        <f t="shared" si="711"/>
        <v xml:space="preserve"> </v>
      </c>
      <c r="EM555" s="19" t="str">
        <f t="shared" si="711"/>
        <v xml:space="preserve"> </v>
      </c>
      <c r="EN555" s="19" t="str">
        <f t="shared" si="711"/>
        <v xml:space="preserve"> </v>
      </c>
      <c r="EO555" s="19" t="str">
        <f t="shared" si="711"/>
        <v xml:space="preserve"> </v>
      </c>
      <c r="EP555" s="19" t="str">
        <f t="shared" si="711"/>
        <v xml:space="preserve"> </v>
      </c>
      <c r="EQ555" s="19" t="str">
        <f t="shared" si="711"/>
        <v xml:space="preserve"> </v>
      </c>
      <c r="ER555" s="19" t="str">
        <f t="shared" si="711"/>
        <v xml:space="preserve"> </v>
      </c>
      <c r="ES555" s="19" t="str">
        <f t="shared" si="711"/>
        <v xml:space="preserve"> </v>
      </c>
      <c r="ET555" s="19" t="str">
        <f t="shared" si="711"/>
        <v xml:space="preserve"> </v>
      </c>
      <c r="EU555" s="19" t="str">
        <f t="shared" si="711"/>
        <v xml:space="preserve"> </v>
      </c>
      <c r="EV555" s="19" t="str">
        <f t="shared" si="711"/>
        <v xml:space="preserve"> </v>
      </c>
      <c r="EW555" s="19" t="str">
        <f t="shared" si="711"/>
        <v xml:space="preserve"> </v>
      </c>
      <c r="EX555" s="19" t="str">
        <f t="shared" si="711"/>
        <v xml:space="preserve"> </v>
      </c>
      <c r="EY555" s="19" t="str">
        <f t="shared" si="711"/>
        <v xml:space="preserve"> </v>
      </c>
      <c r="EZ555" s="19" t="str">
        <f t="shared" si="711"/>
        <v xml:space="preserve"> </v>
      </c>
      <c r="FA555" s="19" t="str">
        <f t="shared" si="711"/>
        <v xml:space="preserve"> </v>
      </c>
      <c r="FB555" s="19" t="str">
        <f t="shared" si="711"/>
        <v xml:space="preserve"> </v>
      </c>
      <c r="FC555" s="19" t="str">
        <f t="shared" si="711"/>
        <v xml:space="preserve"> </v>
      </c>
      <c r="FD555" s="19" t="str">
        <f t="shared" si="711"/>
        <v xml:space="preserve"> </v>
      </c>
      <c r="FE555" s="19" t="str">
        <f t="shared" si="711"/>
        <v xml:space="preserve"> </v>
      </c>
      <c r="FF555" s="19" t="str">
        <f t="shared" si="711"/>
        <v xml:space="preserve"> </v>
      </c>
      <c r="FG555" s="19" t="str">
        <f t="shared" si="711"/>
        <v xml:space="preserve"> </v>
      </c>
      <c r="FH555" s="19" t="str">
        <f t="shared" si="711"/>
        <v xml:space="preserve"> </v>
      </c>
      <c r="FI555" s="19" t="str">
        <f t="shared" si="711"/>
        <v xml:space="preserve"> </v>
      </c>
      <c r="FJ555" s="19" t="str">
        <f t="shared" si="711"/>
        <v xml:space="preserve"> </v>
      </c>
      <c r="FK555" s="19" t="str">
        <f t="shared" si="711"/>
        <v xml:space="preserve"> </v>
      </c>
      <c r="FL555" s="19" t="str">
        <f t="shared" si="711"/>
        <v xml:space="preserve"> </v>
      </c>
      <c r="FM555" s="19" t="str">
        <f t="shared" si="711"/>
        <v xml:space="preserve"> </v>
      </c>
      <c r="FN555" s="19" t="str">
        <f t="shared" si="711"/>
        <v xml:space="preserve"> </v>
      </c>
      <c r="FO555" s="19" t="str">
        <f t="shared" si="711"/>
        <v xml:space="preserve"> </v>
      </c>
      <c r="FP555" s="19" t="str">
        <f t="shared" si="711"/>
        <v xml:space="preserve"> </v>
      </c>
      <c r="FQ555" s="19" t="str">
        <f t="shared" si="711"/>
        <v xml:space="preserve"> </v>
      </c>
      <c r="FR555" s="19" t="str">
        <f t="shared" si="711"/>
        <v xml:space="preserve"> </v>
      </c>
      <c r="FS555" s="19" t="str">
        <f t="shared" si="711"/>
        <v xml:space="preserve"> </v>
      </c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</row>
    <row r="556" spans="1:257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</row>
    <row r="557" spans="1:257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</row>
    <row r="558" spans="1:257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</row>
    <row r="559" spans="1:257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</row>
    <row r="560" spans="1:257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</row>
    <row r="561" spans="1:257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</row>
    <row r="562" spans="1:257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</row>
    <row r="563" spans="1:257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</row>
    <row r="564" spans="1:257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</row>
    <row r="565" spans="1:257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</row>
    <row r="566" spans="1:257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</row>
    <row r="567" spans="1:257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</row>
    <row r="568" spans="1:257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</row>
    <row r="569" spans="1:257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</row>
    <row r="570" spans="1:257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</row>
    <row r="571" spans="1:257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</row>
    <row r="572" spans="1:257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</row>
    <row r="573" spans="1:257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</row>
    <row r="574" spans="1:257" ht="12.75" customHeight="1" x14ac:dyDescent="0.2">
      <c r="A574" s="20" t="str">
        <f>HYPERLINK("http://www.reverselogic.us/shop.html#!/80-Combo-Service-Trailer-Ramps/p/19995831","RR-80-10-IS")</f>
        <v>RR-80-10-IS</v>
      </c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</row>
    <row r="575" spans="1:257" ht="12.75" customHeight="1" x14ac:dyDescent="0.2">
      <c r="A575" s="3" t="s">
        <v>14</v>
      </c>
      <c r="B575" s="2"/>
      <c r="C575" s="2"/>
      <c r="D575" s="2">
        <f t="shared" ref="D575:BA575" si="712">(D576/0.0174)</f>
        <v>8.5057471264367841</v>
      </c>
      <c r="E575" s="2">
        <f t="shared" si="712"/>
        <v>8.5057471264367841</v>
      </c>
      <c r="F575" s="2">
        <f t="shared" si="712"/>
        <v>8.505747126436777</v>
      </c>
      <c r="G575" s="2">
        <f t="shared" si="712"/>
        <v>8.505747126436777</v>
      </c>
      <c r="H575" s="2">
        <f t="shared" si="712"/>
        <v>8.505747126436777</v>
      </c>
      <c r="I575" s="2">
        <f t="shared" si="712"/>
        <v>8.505747126436777</v>
      </c>
      <c r="J575" s="2">
        <f t="shared" si="712"/>
        <v>8.505747126436777</v>
      </c>
      <c r="K575" s="2">
        <f t="shared" si="712"/>
        <v>8.505747126436777</v>
      </c>
      <c r="L575" s="2">
        <f t="shared" si="712"/>
        <v>8.505747126436777</v>
      </c>
      <c r="M575" s="2">
        <f t="shared" si="712"/>
        <v>8.5057471264367894</v>
      </c>
      <c r="N575" s="2">
        <f t="shared" si="712"/>
        <v>8.5057471264367894</v>
      </c>
      <c r="O575" s="2">
        <f t="shared" si="712"/>
        <v>8.5057471264367894</v>
      </c>
      <c r="P575" s="2">
        <f t="shared" si="712"/>
        <v>8.5057471264367894</v>
      </c>
      <c r="Q575" s="2">
        <f t="shared" si="712"/>
        <v>8.5057471264367894</v>
      </c>
      <c r="R575" s="2">
        <f t="shared" si="712"/>
        <v>8.5057471264367894</v>
      </c>
      <c r="S575" s="2">
        <f t="shared" si="712"/>
        <v>8.5057471264367894</v>
      </c>
      <c r="T575" s="2">
        <f t="shared" si="712"/>
        <v>8.5057471264367894</v>
      </c>
      <c r="U575" s="2">
        <f t="shared" si="712"/>
        <v>8.5057471264367894</v>
      </c>
      <c r="V575" s="2">
        <f t="shared" si="712"/>
        <v>8.5057471264367894</v>
      </c>
      <c r="W575" s="2">
        <f t="shared" si="712"/>
        <v>8.5057471264367894</v>
      </c>
      <c r="X575" s="2">
        <f t="shared" si="712"/>
        <v>8.5057471264367894</v>
      </c>
      <c r="Y575" s="2">
        <f t="shared" si="712"/>
        <v>8.5057471264367894</v>
      </c>
      <c r="Z575" s="2">
        <f t="shared" si="712"/>
        <v>8.5057471264367894</v>
      </c>
      <c r="AA575" s="2">
        <f t="shared" si="712"/>
        <v>8.5057471264367646</v>
      </c>
      <c r="AB575" s="2">
        <f t="shared" si="712"/>
        <v>8.5057471264367646</v>
      </c>
      <c r="AC575" s="2">
        <f t="shared" si="712"/>
        <v>8.5057471264367646</v>
      </c>
      <c r="AD575" s="2">
        <f t="shared" si="712"/>
        <v>8.5057471264367646</v>
      </c>
      <c r="AE575" s="2">
        <f t="shared" si="712"/>
        <v>8.5057471264367646</v>
      </c>
      <c r="AF575" s="2">
        <f t="shared" si="712"/>
        <v>8.5057471264367646</v>
      </c>
      <c r="AG575" s="2">
        <f t="shared" si="712"/>
        <v>8.5057471264367646</v>
      </c>
      <c r="AH575" s="2">
        <f t="shared" si="712"/>
        <v>8.5057471264367646</v>
      </c>
      <c r="AI575" s="2">
        <f t="shared" si="712"/>
        <v>8.5057471264367646</v>
      </c>
      <c r="AJ575" s="2">
        <f t="shared" si="712"/>
        <v>8.5057471264367646</v>
      </c>
      <c r="AK575" s="2">
        <f t="shared" si="712"/>
        <v>8.5057471264367646</v>
      </c>
      <c r="AL575" s="2">
        <f t="shared" si="712"/>
        <v>8.5057471264367646</v>
      </c>
      <c r="AM575" s="2">
        <f t="shared" si="712"/>
        <v>8.5057471264367646</v>
      </c>
      <c r="AN575" s="2">
        <f t="shared" si="712"/>
        <v>8.5057471264367646</v>
      </c>
      <c r="AO575" s="2">
        <f t="shared" si="712"/>
        <v>8.5057471264367646</v>
      </c>
      <c r="AP575" s="2">
        <f t="shared" si="712"/>
        <v>8.5057471264367646</v>
      </c>
      <c r="AQ575" s="2">
        <f t="shared" si="712"/>
        <v>8.5057471264367646</v>
      </c>
      <c r="AR575" s="2">
        <f t="shared" si="712"/>
        <v>8.5057471264367646</v>
      </c>
      <c r="AS575" s="2">
        <f t="shared" si="712"/>
        <v>8.5057471264367646</v>
      </c>
      <c r="AT575" s="2">
        <f t="shared" si="712"/>
        <v>8.5057471264367646</v>
      </c>
      <c r="AU575" s="2">
        <f t="shared" si="712"/>
        <v>8.5057471264367646</v>
      </c>
      <c r="AV575" s="2">
        <f t="shared" si="712"/>
        <v>8.5057471264367646</v>
      </c>
      <c r="AW575" s="2">
        <f t="shared" si="712"/>
        <v>8.5057471264367646</v>
      </c>
      <c r="AX575" s="2">
        <f t="shared" si="712"/>
        <v>8.5057471264367646</v>
      </c>
      <c r="AY575" s="2">
        <f t="shared" si="712"/>
        <v>8.5057471264367646</v>
      </c>
      <c r="AZ575" s="2">
        <f t="shared" si="712"/>
        <v>8.5057471264367646</v>
      </c>
      <c r="BA575" s="2">
        <f t="shared" si="712"/>
        <v>8.5057471264367646</v>
      </c>
      <c r="BB575" s="2">
        <f t="shared" ref="BB575:GC575" si="713">IF(BB577&lt;&gt;" ",(BB576/0.0174)," ")</f>
        <v>9.5785440613026491</v>
      </c>
      <c r="BC575" s="2">
        <f t="shared" si="713"/>
        <v>9.5785440613026491</v>
      </c>
      <c r="BD575" s="2">
        <f t="shared" si="713"/>
        <v>9.5785440613026491</v>
      </c>
      <c r="BE575" s="2">
        <f t="shared" si="713"/>
        <v>9.5785440613026491</v>
      </c>
      <c r="BF575" s="2">
        <f t="shared" si="713"/>
        <v>9.5785440613026491</v>
      </c>
      <c r="BG575" s="2">
        <f t="shared" si="713"/>
        <v>9.5785440613026491</v>
      </c>
      <c r="BH575" s="2">
        <f t="shared" si="713"/>
        <v>9.5785440613026491</v>
      </c>
      <c r="BI575" s="2">
        <f t="shared" si="713"/>
        <v>9.5785440613026491</v>
      </c>
      <c r="BJ575" s="2">
        <f t="shared" si="713"/>
        <v>9.5785440613026491</v>
      </c>
      <c r="BK575" s="2">
        <f t="shared" si="713"/>
        <v>9.5785440613026491</v>
      </c>
      <c r="BL575" s="2">
        <f t="shared" si="713"/>
        <v>9.5785440613026491</v>
      </c>
      <c r="BM575" s="2">
        <f t="shared" si="713"/>
        <v>9.5785440613026491</v>
      </c>
      <c r="BN575" s="2">
        <f t="shared" si="713"/>
        <v>9.5785440613026491</v>
      </c>
      <c r="BO575" s="2">
        <f t="shared" si="713"/>
        <v>9.5785440613026491</v>
      </c>
      <c r="BP575" s="2">
        <f t="shared" si="713"/>
        <v>9.5785440613026491</v>
      </c>
      <c r="BQ575" s="2">
        <f t="shared" si="713"/>
        <v>9.5785440613026491</v>
      </c>
      <c r="BR575" s="2">
        <f t="shared" si="713"/>
        <v>9.5785440613026491</v>
      </c>
      <c r="BS575" s="2">
        <f t="shared" si="713"/>
        <v>9.5785440613026491</v>
      </c>
      <c r="BT575" s="2">
        <f t="shared" si="713"/>
        <v>9.5785440613026491</v>
      </c>
      <c r="BU575" s="2">
        <f t="shared" si="713"/>
        <v>9.5785440613026491</v>
      </c>
      <c r="BV575" s="2">
        <f t="shared" si="713"/>
        <v>9.5785440613026491</v>
      </c>
      <c r="BW575" s="2">
        <f t="shared" si="713"/>
        <v>9.5785440613026491</v>
      </c>
      <c r="BX575" s="2">
        <f t="shared" si="713"/>
        <v>9.5785440613026491</v>
      </c>
      <c r="BY575" s="2">
        <f t="shared" si="713"/>
        <v>9.5785440613026491</v>
      </c>
      <c r="BZ575" s="2">
        <f t="shared" si="713"/>
        <v>9.5785440613026491</v>
      </c>
      <c r="CA575" s="2">
        <f t="shared" si="713"/>
        <v>9.5785440613026491</v>
      </c>
      <c r="CB575" s="2">
        <f t="shared" si="713"/>
        <v>9.5785440613026491</v>
      </c>
      <c r="CC575" s="2">
        <f t="shared" si="713"/>
        <v>9.5785440613026491</v>
      </c>
      <c r="CD575" s="2">
        <f t="shared" si="713"/>
        <v>9.5785440613026491</v>
      </c>
      <c r="CE575" s="2">
        <f t="shared" si="713"/>
        <v>9.5785440613026491</v>
      </c>
      <c r="CF575" s="2">
        <f t="shared" si="713"/>
        <v>9.5785440613026491</v>
      </c>
      <c r="CG575" s="2">
        <f t="shared" si="713"/>
        <v>9.5785440613026491</v>
      </c>
      <c r="CH575" s="2">
        <f t="shared" si="713"/>
        <v>9.5785440613026491</v>
      </c>
      <c r="CI575" s="2">
        <f t="shared" si="713"/>
        <v>9.5785440613026491</v>
      </c>
      <c r="CJ575" s="2">
        <f t="shared" si="713"/>
        <v>9.5785440613026491</v>
      </c>
      <c r="CK575" s="2">
        <f t="shared" si="713"/>
        <v>9.5785440613026491</v>
      </c>
      <c r="CL575" s="2">
        <f t="shared" si="713"/>
        <v>9.5785440613026491</v>
      </c>
      <c r="CM575" s="2">
        <f t="shared" si="713"/>
        <v>9.5785440613026491</v>
      </c>
      <c r="CN575" s="2">
        <f t="shared" si="713"/>
        <v>9.5785440613026491</v>
      </c>
      <c r="CO575" s="2">
        <f t="shared" si="713"/>
        <v>9.5785440613026491</v>
      </c>
      <c r="CP575" s="2">
        <f t="shared" si="713"/>
        <v>9.5785440613026491</v>
      </c>
      <c r="CQ575" s="2">
        <f t="shared" si="713"/>
        <v>9.5785440613026491</v>
      </c>
      <c r="CR575" s="2">
        <f t="shared" si="713"/>
        <v>9.5785440613026491</v>
      </c>
      <c r="CS575" s="2">
        <f t="shared" si="713"/>
        <v>9.5785440613026491</v>
      </c>
      <c r="CT575" s="2">
        <f t="shared" si="713"/>
        <v>9.5785440613026491</v>
      </c>
      <c r="CU575" s="2">
        <f t="shared" si="713"/>
        <v>9.5785440613026491</v>
      </c>
      <c r="CV575" s="2">
        <f t="shared" si="713"/>
        <v>9.5785440613026491</v>
      </c>
      <c r="CW575" s="2">
        <f t="shared" si="713"/>
        <v>9.5785440613026491</v>
      </c>
      <c r="CX575" s="2">
        <f t="shared" si="713"/>
        <v>9.5785440613027504</v>
      </c>
      <c r="CY575" s="2">
        <f t="shared" si="713"/>
        <v>9.5785440613027504</v>
      </c>
      <c r="CZ575" s="2">
        <f t="shared" si="713"/>
        <v>9.5785440613027504</v>
      </c>
      <c r="DA575" s="2">
        <f t="shared" si="713"/>
        <v>9.5785440613027504</v>
      </c>
      <c r="DB575" s="2">
        <f t="shared" si="713"/>
        <v>9.5785440613027504</v>
      </c>
      <c r="DC575" s="2">
        <f t="shared" si="713"/>
        <v>9.5785440613027504</v>
      </c>
      <c r="DD575" s="2">
        <f t="shared" si="713"/>
        <v>9.5785440613027504</v>
      </c>
      <c r="DE575" s="2">
        <f t="shared" si="713"/>
        <v>9.5785440613027504</v>
      </c>
      <c r="DF575" s="2">
        <f t="shared" si="713"/>
        <v>9.5785440613027504</v>
      </c>
      <c r="DG575" s="2">
        <f t="shared" si="713"/>
        <v>9.5785440613027504</v>
      </c>
      <c r="DH575" s="2">
        <f t="shared" si="713"/>
        <v>9.5785440613027504</v>
      </c>
      <c r="DI575" s="2">
        <f t="shared" si="713"/>
        <v>9.5785440613027504</v>
      </c>
      <c r="DJ575" s="2" t="str">
        <f t="shared" si="713"/>
        <v xml:space="preserve"> </v>
      </c>
      <c r="DK575" s="2" t="str">
        <f t="shared" si="713"/>
        <v xml:space="preserve"> </v>
      </c>
      <c r="DL575" s="2" t="str">
        <f t="shared" si="713"/>
        <v xml:space="preserve"> </v>
      </c>
      <c r="DM575" s="2" t="str">
        <f t="shared" si="713"/>
        <v xml:space="preserve"> </v>
      </c>
      <c r="DN575" s="2" t="str">
        <f t="shared" si="713"/>
        <v xml:space="preserve"> </v>
      </c>
      <c r="DO575" s="2" t="str">
        <f t="shared" si="713"/>
        <v xml:space="preserve"> </v>
      </c>
      <c r="DP575" s="2" t="str">
        <f t="shared" si="713"/>
        <v xml:space="preserve"> </v>
      </c>
      <c r="DQ575" s="2" t="str">
        <f t="shared" si="713"/>
        <v xml:space="preserve"> </v>
      </c>
      <c r="DR575" s="2" t="str">
        <f t="shared" si="713"/>
        <v xml:space="preserve"> </v>
      </c>
      <c r="DS575" s="2" t="str">
        <f t="shared" si="713"/>
        <v xml:space="preserve"> </v>
      </c>
      <c r="DT575" s="2" t="str">
        <f t="shared" si="713"/>
        <v xml:space="preserve"> </v>
      </c>
      <c r="DU575" s="2" t="str">
        <f t="shared" si="713"/>
        <v xml:space="preserve"> </v>
      </c>
      <c r="DV575" s="2" t="str">
        <f t="shared" si="713"/>
        <v xml:space="preserve"> </v>
      </c>
      <c r="DW575" s="2" t="str">
        <f t="shared" si="713"/>
        <v xml:space="preserve"> </v>
      </c>
      <c r="DX575" s="2" t="str">
        <f t="shared" si="713"/>
        <v xml:space="preserve"> </v>
      </c>
      <c r="DY575" s="2" t="str">
        <f t="shared" si="713"/>
        <v xml:space="preserve"> </v>
      </c>
      <c r="DZ575" s="2" t="str">
        <f t="shared" si="713"/>
        <v xml:space="preserve"> </v>
      </c>
      <c r="EA575" s="2" t="str">
        <f t="shared" si="713"/>
        <v xml:space="preserve"> </v>
      </c>
      <c r="EB575" s="2" t="str">
        <f t="shared" si="713"/>
        <v xml:space="preserve"> </v>
      </c>
      <c r="EC575" s="2" t="str">
        <f t="shared" si="713"/>
        <v xml:space="preserve"> </v>
      </c>
      <c r="ED575" s="2" t="str">
        <f t="shared" si="713"/>
        <v xml:space="preserve"> </v>
      </c>
      <c r="EE575" s="2" t="str">
        <f t="shared" si="713"/>
        <v xml:space="preserve"> </v>
      </c>
      <c r="EF575" s="2" t="str">
        <f t="shared" si="713"/>
        <v xml:space="preserve"> </v>
      </c>
      <c r="EG575" s="2" t="str">
        <f t="shared" si="713"/>
        <v xml:space="preserve"> </v>
      </c>
      <c r="EH575" s="2" t="str">
        <f t="shared" si="713"/>
        <v xml:space="preserve"> </v>
      </c>
      <c r="EI575" s="2" t="str">
        <f t="shared" si="713"/>
        <v xml:space="preserve"> </v>
      </c>
      <c r="EJ575" s="2" t="str">
        <f t="shared" si="713"/>
        <v xml:space="preserve"> </v>
      </c>
      <c r="EK575" s="2" t="str">
        <f t="shared" si="713"/>
        <v xml:space="preserve"> </v>
      </c>
      <c r="EL575" s="2" t="str">
        <f t="shared" si="713"/>
        <v xml:space="preserve"> </v>
      </c>
      <c r="EM575" s="2" t="str">
        <f t="shared" si="713"/>
        <v xml:space="preserve"> </v>
      </c>
      <c r="EN575" s="2" t="str">
        <f t="shared" si="713"/>
        <v xml:space="preserve"> </v>
      </c>
      <c r="EO575" s="2" t="str">
        <f t="shared" si="713"/>
        <v xml:space="preserve"> </v>
      </c>
      <c r="EP575" s="2" t="str">
        <f t="shared" si="713"/>
        <v xml:space="preserve"> </v>
      </c>
      <c r="EQ575" s="2" t="str">
        <f t="shared" si="713"/>
        <v xml:space="preserve"> </v>
      </c>
      <c r="ER575" s="2" t="str">
        <f t="shared" si="713"/>
        <v xml:space="preserve"> </v>
      </c>
      <c r="ES575" s="2" t="str">
        <f t="shared" si="713"/>
        <v xml:space="preserve"> </v>
      </c>
      <c r="ET575" s="2" t="str">
        <f t="shared" si="713"/>
        <v xml:space="preserve"> </v>
      </c>
      <c r="EU575" s="2" t="str">
        <f t="shared" si="713"/>
        <v xml:space="preserve"> </v>
      </c>
      <c r="EV575" s="2" t="str">
        <f t="shared" si="713"/>
        <v xml:space="preserve"> </v>
      </c>
      <c r="EW575" s="2" t="str">
        <f t="shared" si="713"/>
        <v xml:space="preserve"> </v>
      </c>
      <c r="EX575" s="2" t="str">
        <f t="shared" si="713"/>
        <v xml:space="preserve"> </v>
      </c>
      <c r="EY575" s="2" t="str">
        <f t="shared" si="713"/>
        <v xml:space="preserve"> </v>
      </c>
      <c r="EZ575" s="2" t="str">
        <f t="shared" si="713"/>
        <v xml:space="preserve"> </v>
      </c>
      <c r="FA575" s="2" t="str">
        <f t="shared" si="713"/>
        <v xml:space="preserve"> </v>
      </c>
      <c r="FB575" s="2" t="str">
        <f t="shared" si="713"/>
        <v xml:space="preserve"> </v>
      </c>
      <c r="FC575" s="2" t="str">
        <f t="shared" si="713"/>
        <v xml:space="preserve"> </v>
      </c>
      <c r="FD575" s="2" t="str">
        <f t="shared" si="713"/>
        <v xml:space="preserve"> </v>
      </c>
      <c r="FE575" s="2" t="str">
        <f t="shared" si="713"/>
        <v xml:space="preserve"> </v>
      </c>
      <c r="FF575" s="2" t="str">
        <f t="shared" si="713"/>
        <v xml:space="preserve"> </v>
      </c>
      <c r="FG575" s="2" t="str">
        <f t="shared" si="713"/>
        <v xml:space="preserve"> </v>
      </c>
      <c r="FH575" s="2" t="str">
        <f t="shared" si="713"/>
        <v xml:space="preserve"> </v>
      </c>
      <c r="FI575" s="2" t="str">
        <f t="shared" si="713"/>
        <v xml:space="preserve"> </v>
      </c>
      <c r="FJ575" s="2" t="str">
        <f t="shared" si="713"/>
        <v xml:space="preserve"> </v>
      </c>
      <c r="FK575" s="2" t="str">
        <f t="shared" si="713"/>
        <v xml:space="preserve"> </v>
      </c>
      <c r="FL575" s="2" t="str">
        <f t="shared" si="713"/>
        <v xml:space="preserve"> </v>
      </c>
      <c r="FM575" s="2" t="str">
        <f t="shared" si="713"/>
        <v xml:space="preserve"> </v>
      </c>
      <c r="FN575" s="2" t="str">
        <f t="shared" si="713"/>
        <v xml:space="preserve"> </v>
      </c>
      <c r="FO575" s="2" t="str">
        <f t="shared" si="713"/>
        <v xml:space="preserve"> </v>
      </c>
      <c r="FP575" s="2" t="str">
        <f t="shared" si="713"/>
        <v xml:space="preserve"> </v>
      </c>
      <c r="FQ575" s="2" t="str">
        <f t="shared" si="713"/>
        <v xml:space="preserve"> </v>
      </c>
      <c r="FR575" s="2" t="str">
        <f t="shared" si="713"/>
        <v xml:space="preserve"> </v>
      </c>
      <c r="FS575" s="2" t="str">
        <f t="shared" si="713"/>
        <v xml:space="preserve"> </v>
      </c>
      <c r="FT575" s="2" t="str">
        <f t="shared" si="713"/>
        <v xml:space="preserve"> </v>
      </c>
      <c r="FU575" s="2" t="str">
        <f t="shared" si="713"/>
        <v xml:space="preserve"> </v>
      </c>
      <c r="FV575" s="2" t="str">
        <f t="shared" si="713"/>
        <v xml:space="preserve"> </v>
      </c>
      <c r="FW575" s="2" t="str">
        <f t="shared" si="713"/>
        <v xml:space="preserve"> </v>
      </c>
      <c r="FX575" s="2" t="str">
        <f t="shared" si="713"/>
        <v xml:space="preserve"> </v>
      </c>
      <c r="FY575" s="2" t="str">
        <f t="shared" si="713"/>
        <v xml:space="preserve"> </v>
      </c>
      <c r="FZ575" s="2" t="str">
        <f t="shared" si="713"/>
        <v xml:space="preserve"> </v>
      </c>
      <c r="GA575" s="2" t="str">
        <f t="shared" si="713"/>
        <v xml:space="preserve"> </v>
      </c>
      <c r="GB575" s="2" t="str">
        <f t="shared" si="713"/>
        <v xml:space="preserve"> </v>
      </c>
      <c r="GC575" s="2" t="str">
        <f t="shared" si="713"/>
        <v xml:space="preserve"> </v>
      </c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</row>
    <row r="576" spans="1:257" ht="12.75" customHeight="1" x14ac:dyDescent="0.2">
      <c r="A576" s="10" t="s">
        <v>15</v>
      </c>
      <c r="B576" s="10"/>
      <c r="C576" s="10"/>
      <c r="D576" s="10">
        <f t="shared" ref="D576:BA576" si="714">D578-C578</f>
        <v>0.14800000000000002</v>
      </c>
      <c r="E576" s="10">
        <f t="shared" si="714"/>
        <v>0.14800000000000002</v>
      </c>
      <c r="F576" s="10">
        <f t="shared" si="714"/>
        <v>0.14799999999999991</v>
      </c>
      <c r="G576" s="10">
        <f t="shared" si="714"/>
        <v>0.14799999999999991</v>
      </c>
      <c r="H576" s="10">
        <f t="shared" si="714"/>
        <v>0.14799999999999991</v>
      </c>
      <c r="I576" s="10">
        <f t="shared" si="714"/>
        <v>0.14799999999999991</v>
      </c>
      <c r="J576" s="10">
        <f t="shared" si="714"/>
        <v>0.14799999999999991</v>
      </c>
      <c r="K576" s="10">
        <f t="shared" si="714"/>
        <v>0.14799999999999991</v>
      </c>
      <c r="L576" s="10">
        <f t="shared" si="714"/>
        <v>0.14799999999999991</v>
      </c>
      <c r="M576" s="10">
        <f t="shared" si="714"/>
        <v>0.14800000000000013</v>
      </c>
      <c r="N576" s="10">
        <f t="shared" si="714"/>
        <v>0.14800000000000013</v>
      </c>
      <c r="O576" s="10">
        <f t="shared" si="714"/>
        <v>0.14800000000000013</v>
      </c>
      <c r="P576" s="10">
        <f t="shared" si="714"/>
        <v>0.14800000000000013</v>
      </c>
      <c r="Q576" s="10">
        <f t="shared" si="714"/>
        <v>0.14800000000000013</v>
      </c>
      <c r="R576" s="10">
        <f t="shared" si="714"/>
        <v>0.14800000000000013</v>
      </c>
      <c r="S576" s="10">
        <f t="shared" si="714"/>
        <v>0.14800000000000013</v>
      </c>
      <c r="T576" s="10">
        <f t="shared" si="714"/>
        <v>0.14800000000000013</v>
      </c>
      <c r="U576" s="10">
        <f t="shared" si="714"/>
        <v>0.14800000000000013</v>
      </c>
      <c r="V576" s="10">
        <f t="shared" si="714"/>
        <v>0.14800000000000013</v>
      </c>
      <c r="W576" s="10">
        <f t="shared" si="714"/>
        <v>0.14800000000000013</v>
      </c>
      <c r="X576" s="10">
        <f t="shared" si="714"/>
        <v>0.14800000000000013</v>
      </c>
      <c r="Y576" s="10">
        <f t="shared" si="714"/>
        <v>0.14800000000000013</v>
      </c>
      <c r="Z576" s="10">
        <f t="shared" si="714"/>
        <v>0.14800000000000013</v>
      </c>
      <c r="AA576" s="10">
        <f t="shared" si="714"/>
        <v>0.14799999999999969</v>
      </c>
      <c r="AB576" s="10">
        <f t="shared" si="714"/>
        <v>0.14799999999999969</v>
      </c>
      <c r="AC576" s="10">
        <f t="shared" si="714"/>
        <v>0.14799999999999969</v>
      </c>
      <c r="AD576" s="10">
        <f t="shared" si="714"/>
        <v>0.14799999999999969</v>
      </c>
      <c r="AE576" s="10">
        <f t="shared" si="714"/>
        <v>0.14799999999999969</v>
      </c>
      <c r="AF576" s="10">
        <f t="shared" si="714"/>
        <v>0.14799999999999969</v>
      </c>
      <c r="AG576" s="10">
        <f t="shared" si="714"/>
        <v>0.14799999999999969</v>
      </c>
      <c r="AH576" s="10">
        <f t="shared" si="714"/>
        <v>0.14799999999999969</v>
      </c>
      <c r="AI576" s="10">
        <f t="shared" si="714"/>
        <v>0.14799999999999969</v>
      </c>
      <c r="AJ576" s="10">
        <f t="shared" si="714"/>
        <v>0.14799999999999969</v>
      </c>
      <c r="AK576" s="10">
        <f t="shared" si="714"/>
        <v>0.14799999999999969</v>
      </c>
      <c r="AL576" s="10">
        <f t="shared" si="714"/>
        <v>0.14799999999999969</v>
      </c>
      <c r="AM576" s="10">
        <f t="shared" si="714"/>
        <v>0.14799999999999969</v>
      </c>
      <c r="AN576" s="10">
        <f t="shared" si="714"/>
        <v>0.14799999999999969</v>
      </c>
      <c r="AO576" s="10">
        <f t="shared" si="714"/>
        <v>0.14799999999999969</v>
      </c>
      <c r="AP576" s="10">
        <f t="shared" si="714"/>
        <v>0.14799999999999969</v>
      </c>
      <c r="AQ576" s="10">
        <f t="shared" si="714"/>
        <v>0.14799999999999969</v>
      </c>
      <c r="AR576" s="10">
        <f t="shared" si="714"/>
        <v>0.14799999999999969</v>
      </c>
      <c r="AS576" s="10">
        <f t="shared" si="714"/>
        <v>0.14799999999999969</v>
      </c>
      <c r="AT576" s="10">
        <f t="shared" si="714"/>
        <v>0.14799999999999969</v>
      </c>
      <c r="AU576" s="10">
        <f t="shared" si="714"/>
        <v>0.14799999999999969</v>
      </c>
      <c r="AV576" s="10">
        <f t="shared" si="714"/>
        <v>0.14799999999999969</v>
      </c>
      <c r="AW576" s="10">
        <f t="shared" si="714"/>
        <v>0.14799999999999969</v>
      </c>
      <c r="AX576" s="10">
        <f t="shared" si="714"/>
        <v>0.14799999999999969</v>
      </c>
      <c r="AY576" s="10">
        <f t="shared" si="714"/>
        <v>0.14799999999999969</v>
      </c>
      <c r="AZ576" s="10">
        <f t="shared" si="714"/>
        <v>0.14799999999999969</v>
      </c>
      <c r="BA576" s="10">
        <f t="shared" si="714"/>
        <v>0.14799999999999969</v>
      </c>
      <c r="BB576" s="10">
        <f t="shared" ref="BB576:GC576" si="715">IF(BB577&lt;&gt;" ",BB578-BA578," ")</f>
        <v>0.16666666666666607</v>
      </c>
      <c r="BC576" s="10">
        <f t="shared" si="715"/>
        <v>0.16666666666666607</v>
      </c>
      <c r="BD576" s="10">
        <f t="shared" si="715"/>
        <v>0.16666666666666607</v>
      </c>
      <c r="BE576" s="10">
        <f t="shared" si="715"/>
        <v>0.16666666666666607</v>
      </c>
      <c r="BF576" s="10">
        <f t="shared" si="715"/>
        <v>0.16666666666666607</v>
      </c>
      <c r="BG576" s="10">
        <f t="shared" si="715"/>
        <v>0.16666666666666607</v>
      </c>
      <c r="BH576" s="10">
        <f t="shared" si="715"/>
        <v>0.16666666666666607</v>
      </c>
      <c r="BI576" s="10">
        <f t="shared" si="715"/>
        <v>0.16666666666666607</v>
      </c>
      <c r="BJ576" s="10">
        <f t="shared" si="715"/>
        <v>0.16666666666666607</v>
      </c>
      <c r="BK576" s="10">
        <f t="shared" si="715"/>
        <v>0.16666666666666607</v>
      </c>
      <c r="BL576" s="10">
        <f t="shared" si="715"/>
        <v>0.16666666666666607</v>
      </c>
      <c r="BM576" s="10">
        <f t="shared" si="715"/>
        <v>0.16666666666666607</v>
      </c>
      <c r="BN576" s="10">
        <f t="shared" si="715"/>
        <v>0.16666666666666607</v>
      </c>
      <c r="BO576" s="10">
        <f t="shared" si="715"/>
        <v>0.16666666666666607</v>
      </c>
      <c r="BP576" s="10">
        <f t="shared" si="715"/>
        <v>0.16666666666666607</v>
      </c>
      <c r="BQ576" s="10">
        <f t="shared" si="715"/>
        <v>0.16666666666666607</v>
      </c>
      <c r="BR576" s="10">
        <f t="shared" si="715"/>
        <v>0.16666666666666607</v>
      </c>
      <c r="BS576" s="10">
        <f t="shared" si="715"/>
        <v>0.16666666666666607</v>
      </c>
      <c r="BT576" s="10">
        <f t="shared" si="715"/>
        <v>0.16666666666666607</v>
      </c>
      <c r="BU576" s="10">
        <f t="shared" si="715"/>
        <v>0.16666666666666607</v>
      </c>
      <c r="BV576" s="10">
        <f t="shared" si="715"/>
        <v>0.16666666666666607</v>
      </c>
      <c r="BW576" s="10">
        <f t="shared" si="715"/>
        <v>0.16666666666666607</v>
      </c>
      <c r="BX576" s="10">
        <f t="shared" si="715"/>
        <v>0.16666666666666607</v>
      </c>
      <c r="BY576" s="10">
        <f t="shared" si="715"/>
        <v>0.16666666666666607</v>
      </c>
      <c r="BZ576" s="10">
        <f t="shared" si="715"/>
        <v>0.16666666666666607</v>
      </c>
      <c r="CA576" s="10">
        <f t="shared" si="715"/>
        <v>0.16666666666666607</v>
      </c>
      <c r="CB576" s="10">
        <f t="shared" si="715"/>
        <v>0.16666666666666607</v>
      </c>
      <c r="CC576" s="10">
        <f t="shared" si="715"/>
        <v>0.16666666666666607</v>
      </c>
      <c r="CD576" s="10">
        <f t="shared" si="715"/>
        <v>0.16666666666666607</v>
      </c>
      <c r="CE576" s="10">
        <f t="shared" si="715"/>
        <v>0.16666666666666607</v>
      </c>
      <c r="CF576" s="10">
        <f t="shared" si="715"/>
        <v>0.16666666666666607</v>
      </c>
      <c r="CG576" s="10">
        <f t="shared" si="715"/>
        <v>0.16666666666666607</v>
      </c>
      <c r="CH576" s="10">
        <f t="shared" si="715"/>
        <v>0.16666666666666607</v>
      </c>
      <c r="CI576" s="10">
        <f t="shared" si="715"/>
        <v>0.16666666666666607</v>
      </c>
      <c r="CJ576" s="10">
        <f t="shared" si="715"/>
        <v>0.16666666666666607</v>
      </c>
      <c r="CK576" s="10">
        <f t="shared" si="715"/>
        <v>0.16666666666666607</v>
      </c>
      <c r="CL576" s="10">
        <f t="shared" si="715"/>
        <v>0.16666666666666607</v>
      </c>
      <c r="CM576" s="10">
        <f t="shared" si="715"/>
        <v>0.16666666666666607</v>
      </c>
      <c r="CN576" s="10">
        <f t="shared" si="715"/>
        <v>0.16666666666666607</v>
      </c>
      <c r="CO576" s="10">
        <f t="shared" si="715"/>
        <v>0.16666666666666607</v>
      </c>
      <c r="CP576" s="10">
        <f t="shared" si="715"/>
        <v>0.16666666666666607</v>
      </c>
      <c r="CQ576" s="10">
        <f t="shared" si="715"/>
        <v>0.16666666666666607</v>
      </c>
      <c r="CR576" s="10">
        <f t="shared" si="715"/>
        <v>0.16666666666666607</v>
      </c>
      <c r="CS576" s="10">
        <f t="shared" si="715"/>
        <v>0.16666666666666607</v>
      </c>
      <c r="CT576" s="10">
        <f t="shared" si="715"/>
        <v>0.16666666666666607</v>
      </c>
      <c r="CU576" s="10">
        <f t="shared" si="715"/>
        <v>0.16666666666666607</v>
      </c>
      <c r="CV576" s="10">
        <f t="shared" si="715"/>
        <v>0.16666666666666607</v>
      </c>
      <c r="CW576" s="10">
        <f t="shared" si="715"/>
        <v>0.16666666666666607</v>
      </c>
      <c r="CX576" s="10">
        <f t="shared" si="715"/>
        <v>0.16666666666666785</v>
      </c>
      <c r="CY576" s="10">
        <f t="shared" si="715"/>
        <v>0.16666666666666785</v>
      </c>
      <c r="CZ576" s="10">
        <f t="shared" si="715"/>
        <v>0.16666666666666785</v>
      </c>
      <c r="DA576" s="10">
        <f t="shared" si="715"/>
        <v>0.16666666666666785</v>
      </c>
      <c r="DB576" s="10">
        <f t="shared" si="715"/>
        <v>0.16666666666666785</v>
      </c>
      <c r="DC576" s="10">
        <f t="shared" si="715"/>
        <v>0.16666666666666785</v>
      </c>
      <c r="DD576" s="10">
        <f t="shared" si="715"/>
        <v>0.16666666666666785</v>
      </c>
      <c r="DE576" s="10">
        <f t="shared" si="715"/>
        <v>0.16666666666666785</v>
      </c>
      <c r="DF576" s="10">
        <f t="shared" si="715"/>
        <v>0.16666666666666785</v>
      </c>
      <c r="DG576" s="10">
        <f t="shared" si="715"/>
        <v>0.16666666666666785</v>
      </c>
      <c r="DH576" s="10">
        <f t="shared" si="715"/>
        <v>0.16666666666666785</v>
      </c>
      <c r="DI576" s="10">
        <f t="shared" si="715"/>
        <v>0.16666666666666785</v>
      </c>
      <c r="DJ576" s="10" t="str">
        <f t="shared" si="715"/>
        <v xml:space="preserve"> </v>
      </c>
      <c r="DK576" s="10" t="str">
        <f t="shared" si="715"/>
        <v xml:space="preserve"> </v>
      </c>
      <c r="DL576" s="10" t="str">
        <f t="shared" si="715"/>
        <v xml:space="preserve"> </v>
      </c>
      <c r="DM576" s="10" t="str">
        <f t="shared" si="715"/>
        <v xml:space="preserve"> </v>
      </c>
      <c r="DN576" s="10" t="str">
        <f t="shared" si="715"/>
        <v xml:space="preserve"> </v>
      </c>
      <c r="DO576" s="10" t="str">
        <f t="shared" si="715"/>
        <v xml:space="preserve"> </v>
      </c>
      <c r="DP576" s="10" t="str">
        <f t="shared" si="715"/>
        <v xml:space="preserve"> </v>
      </c>
      <c r="DQ576" s="10" t="str">
        <f t="shared" si="715"/>
        <v xml:space="preserve"> </v>
      </c>
      <c r="DR576" s="10" t="str">
        <f t="shared" si="715"/>
        <v xml:space="preserve"> </v>
      </c>
      <c r="DS576" s="10" t="str">
        <f t="shared" si="715"/>
        <v xml:space="preserve"> </v>
      </c>
      <c r="DT576" s="10" t="str">
        <f t="shared" si="715"/>
        <v xml:space="preserve"> </v>
      </c>
      <c r="DU576" s="10" t="str">
        <f t="shared" si="715"/>
        <v xml:space="preserve"> </v>
      </c>
      <c r="DV576" s="10" t="str">
        <f t="shared" si="715"/>
        <v xml:space="preserve"> </v>
      </c>
      <c r="DW576" s="10" t="str">
        <f t="shared" si="715"/>
        <v xml:space="preserve"> </v>
      </c>
      <c r="DX576" s="10" t="str">
        <f t="shared" si="715"/>
        <v xml:space="preserve"> </v>
      </c>
      <c r="DY576" s="10" t="str">
        <f t="shared" si="715"/>
        <v xml:space="preserve"> </v>
      </c>
      <c r="DZ576" s="10" t="str">
        <f t="shared" si="715"/>
        <v xml:space="preserve"> </v>
      </c>
      <c r="EA576" s="10" t="str">
        <f t="shared" si="715"/>
        <v xml:space="preserve"> </v>
      </c>
      <c r="EB576" s="10" t="str">
        <f t="shared" si="715"/>
        <v xml:space="preserve"> </v>
      </c>
      <c r="EC576" s="10" t="str">
        <f t="shared" si="715"/>
        <v xml:space="preserve"> </v>
      </c>
      <c r="ED576" s="10" t="str">
        <f t="shared" si="715"/>
        <v xml:space="preserve"> </v>
      </c>
      <c r="EE576" s="10" t="str">
        <f t="shared" si="715"/>
        <v xml:space="preserve"> </v>
      </c>
      <c r="EF576" s="10" t="str">
        <f t="shared" si="715"/>
        <v xml:space="preserve"> </v>
      </c>
      <c r="EG576" s="10" t="str">
        <f t="shared" si="715"/>
        <v xml:space="preserve"> </v>
      </c>
      <c r="EH576" s="10" t="str">
        <f t="shared" si="715"/>
        <v xml:space="preserve"> </v>
      </c>
      <c r="EI576" s="10" t="str">
        <f t="shared" si="715"/>
        <v xml:space="preserve"> </v>
      </c>
      <c r="EJ576" s="10" t="str">
        <f t="shared" si="715"/>
        <v xml:space="preserve"> </v>
      </c>
      <c r="EK576" s="10" t="str">
        <f t="shared" si="715"/>
        <v xml:space="preserve"> </v>
      </c>
      <c r="EL576" s="10" t="str">
        <f t="shared" si="715"/>
        <v xml:space="preserve"> </v>
      </c>
      <c r="EM576" s="10" t="str">
        <f t="shared" si="715"/>
        <v xml:space="preserve"> </v>
      </c>
      <c r="EN576" s="10" t="str">
        <f t="shared" si="715"/>
        <v xml:space="preserve"> </v>
      </c>
      <c r="EO576" s="10" t="str">
        <f t="shared" si="715"/>
        <v xml:space="preserve"> </v>
      </c>
      <c r="EP576" s="10" t="str">
        <f t="shared" si="715"/>
        <v xml:space="preserve"> </v>
      </c>
      <c r="EQ576" s="10" t="str">
        <f t="shared" si="715"/>
        <v xml:space="preserve"> </v>
      </c>
      <c r="ER576" s="10" t="str">
        <f t="shared" si="715"/>
        <v xml:space="preserve"> </v>
      </c>
      <c r="ES576" s="10" t="str">
        <f t="shared" si="715"/>
        <v xml:space="preserve"> </v>
      </c>
      <c r="ET576" s="10" t="str">
        <f t="shared" si="715"/>
        <v xml:space="preserve"> </v>
      </c>
      <c r="EU576" s="10" t="str">
        <f t="shared" si="715"/>
        <v xml:space="preserve"> </v>
      </c>
      <c r="EV576" s="10" t="str">
        <f t="shared" si="715"/>
        <v xml:space="preserve"> </v>
      </c>
      <c r="EW576" s="10" t="str">
        <f t="shared" si="715"/>
        <v xml:space="preserve"> </v>
      </c>
      <c r="EX576" s="10" t="str">
        <f t="shared" si="715"/>
        <v xml:space="preserve"> </v>
      </c>
      <c r="EY576" s="10" t="str">
        <f t="shared" si="715"/>
        <v xml:space="preserve"> </v>
      </c>
      <c r="EZ576" s="10" t="str">
        <f t="shared" si="715"/>
        <v xml:space="preserve"> </v>
      </c>
      <c r="FA576" s="10" t="str">
        <f t="shared" si="715"/>
        <v xml:space="preserve"> </v>
      </c>
      <c r="FB576" s="10" t="str">
        <f t="shared" si="715"/>
        <v xml:space="preserve"> </v>
      </c>
      <c r="FC576" s="10" t="str">
        <f t="shared" si="715"/>
        <v xml:space="preserve"> </v>
      </c>
      <c r="FD576" s="10" t="str">
        <f t="shared" si="715"/>
        <v xml:space="preserve"> </v>
      </c>
      <c r="FE576" s="10" t="str">
        <f t="shared" si="715"/>
        <v xml:space="preserve"> </v>
      </c>
      <c r="FF576" s="10" t="str">
        <f t="shared" si="715"/>
        <v xml:space="preserve"> </v>
      </c>
      <c r="FG576" s="10" t="str">
        <f t="shared" si="715"/>
        <v xml:space="preserve"> </v>
      </c>
      <c r="FH576" s="10" t="str">
        <f t="shared" si="715"/>
        <v xml:space="preserve"> </v>
      </c>
      <c r="FI576" s="10" t="str">
        <f t="shared" si="715"/>
        <v xml:space="preserve"> </v>
      </c>
      <c r="FJ576" s="10" t="str">
        <f t="shared" si="715"/>
        <v xml:space="preserve"> </v>
      </c>
      <c r="FK576" s="10" t="str">
        <f t="shared" si="715"/>
        <v xml:space="preserve"> </v>
      </c>
      <c r="FL576" s="10" t="str">
        <f t="shared" si="715"/>
        <v xml:space="preserve"> </v>
      </c>
      <c r="FM576" s="10" t="str">
        <f t="shared" si="715"/>
        <v xml:space="preserve"> </v>
      </c>
      <c r="FN576" s="10" t="str">
        <f t="shared" si="715"/>
        <v xml:space="preserve"> </v>
      </c>
      <c r="FO576" s="10" t="str">
        <f t="shared" si="715"/>
        <v xml:space="preserve"> </v>
      </c>
      <c r="FP576" s="10" t="str">
        <f t="shared" si="715"/>
        <v xml:space="preserve"> </v>
      </c>
      <c r="FQ576" s="10" t="str">
        <f t="shared" si="715"/>
        <v xml:space="preserve"> </v>
      </c>
      <c r="FR576" s="10" t="str">
        <f t="shared" si="715"/>
        <v xml:space="preserve"> </v>
      </c>
      <c r="FS576" s="10" t="str">
        <f t="shared" si="715"/>
        <v xml:space="preserve"> </v>
      </c>
      <c r="FT576" s="10" t="str">
        <f t="shared" si="715"/>
        <v xml:space="preserve"> </v>
      </c>
      <c r="FU576" s="10" t="str">
        <f t="shared" si="715"/>
        <v xml:space="preserve"> </v>
      </c>
      <c r="FV576" s="10" t="str">
        <f t="shared" si="715"/>
        <v xml:space="preserve"> </v>
      </c>
      <c r="FW576" s="10" t="str">
        <f t="shared" si="715"/>
        <v xml:space="preserve"> </v>
      </c>
      <c r="FX576" s="10" t="str">
        <f t="shared" si="715"/>
        <v xml:space="preserve"> </v>
      </c>
      <c r="FY576" s="10" t="str">
        <f t="shared" si="715"/>
        <v xml:space="preserve"> </v>
      </c>
      <c r="FZ576" s="10" t="str">
        <f t="shared" si="715"/>
        <v xml:space="preserve"> </v>
      </c>
      <c r="GA576" s="10" t="str">
        <f t="shared" si="715"/>
        <v xml:space="preserve"> </v>
      </c>
      <c r="GB576" s="10" t="str">
        <f t="shared" si="715"/>
        <v xml:space="preserve"> </v>
      </c>
      <c r="GC576" s="10" t="str">
        <f t="shared" si="715"/>
        <v xml:space="preserve"> </v>
      </c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</row>
    <row r="577" spans="1:257" ht="12.75" customHeight="1" x14ac:dyDescent="0.2">
      <c r="A577" s="3" t="s">
        <v>17</v>
      </c>
      <c r="B577" s="3"/>
      <c r="C577" s="24">
        <v>0</v>
      </c>
      <c r="D577" s="24">
        <f t="shared" ref="D577:BA577" si="716">C577+1</f>
        <v>1</v>
      </c>
      <c r="E577" s="24">
        <f t="shared" si="716"/>
        <v>2</v>
      </c>
      <c r="F577" s="24">
        <f t="shared" si="716"/>
        <v>3</v>
      </c>
      <c r="G577" s="24">
        <f t="shared" si="716"/>
        <v>4</v>
      </c>
      <c r="H577" s="24">
        <f t="shared" si="716"/>
        <v>5</v>
      </c>
      <c r="I577" s="24">
        <f t="shared" si="716"/>
        <v>6</v>
      </c>
      <c r="J577" s="24">
        <f t="shared" si="716"/>
        <v>7</v>
      </c>
      <c r="K577" s="24">
        <f t="shared" si="716"/>
        <v>8</v>
      </c>
      <c r="L577" s="24">
        <f t="shared" si="716"/>
        <v>9</v>
      </c>
      <c r="M577" s="24">
        <f t="shared" si="716"/>
        <v>10</v>
      </c>
      <c r="N577" s="24">
        <f t="shared" si="716"/>
        <v>11</v>
      </c>
      <c r="O577" s="24">
        <f t="shared" si="716"/>
        <v>12</v>
      </c>
      <c r="P577" s="24">
        <f t="shared" si="716"/>
        <v>13</v>
      </c>
      <c r="Q577" s="24">
        <f t="shared" si="716"/>
        <v>14</v>
      </c>
      <c r="R577" s="24">
        <f t="shared" si="716"/>
        <v>15</v>
      </c>
      <c r="S577" s="24">
        <f t="shared" si="716"/>
        <v>16</v>
      </c>
      <c r="T577" s="24">
        <f t="shared" si="716"/>
        <v>17</v>
      </c>
      <c r="U577" s="24">
        <f t="shared" si="716"/>
        <v>18</v>
      </c>
      <c r="V577" s="24">
        <f t="shared" si="716"/>
        <v>19</v>
      </c>
      <c r="W577" s="24">
        <f t="shared" si="716"/>
        <v>20</v>
      </c>
      <c r="X577" s="24">
        <f t="shared" si="716"/>
        <v>21</v>
      </c>
      <c r="Y577" s="24">
        <f t="shared" si="716"/>
        <v>22</v>
      </c>
      <c r="Z577" s="24">
        <f t="shared" si="716"/>
        <v>23</v>
      </c>
      <c r="AA577" s="24">
        <f t="shared" si="716"/>
        <v>24</v>
      </c>
      <c r="AB577" s="24">
        <f t="shared" si="716"/>
        <v>25</v>
      </c>
      <c r="AC577" s="24">
        <f t="shared" si="716"/>
        <v>26</v>
      </c>
      <c r="AD577" s="24">
        <f t="shared" si="716"/>
        <v>27</v>
      </c>
      <c r="AE577" s="24">
        <f t="shared" si="716"/>
        <v>28</v>
      </c>
      <c r="AF577" s="24">
        <f t="shared" si="716"/>
        <v>29</v>
      </c>
      <c r="AG577" s="24">
        <f t="shared" si="716"/>
        <v>30</v>
      </c>
      <c r="AH577" s="24">
        <f t="shared" si="716"/>
        <v>31</v>
      </c>
      <c r="AI577" s="24">
        <f t="shared" si="716"/>
        <v>32</v>
      </c>
      <c r="AJ577" s="24">
        <f t="shared" si="716"/>
        <v>33</v>
      </c>
      <c r="AK577" s="24">
        <f t="shared" si="716"/>
        <v>34</v>
      </c>
      <c r="AL577" s="24">
        <f t="shared" si="716"/>
        <v>35</v>
      </c>
      <c r="AM577" s="24">
        <f t="shared" si="716"/>
        <v>36</v>
      </c>
      <c r="AN577" s="24">
        <f t="shared" si="716"/>
        <v>37</v>
      </c>
      <c r="AO577" s="24">
        <f t="shared" si="716"/>
        <v>38</v>
      </c>
      <c r="AP577" s="24">
        <f t="shared" si="716"/>
        <v>39</v>
      </c>
      <c r="AQ577" s="24">
        <f t="shared" si="716"/>
        <v>40</v>
      </c>
      <c r="AR577" s="24">
        <f t="shared" si="716"/>
        <v>41</v>
      </c>
      <c r="AS577" s="24">
        <f t="shared" si="716"/>
        <v>42</v>
      </c>
      <c r="AT577" s="24">
        <f t="shared" si="716"/>
        <v>43</v>
      </c>
      <c r="AU577" s="24">
        <f t="shared" si="716"/>
        <v>44</v>
      </c>
      <c r="AV577" s="24">
        <f t="shared" si="716"/>
        <v>45</v>
      </c>
      <c r="AW577" s="24">
        <f t="shared" si="716"/>
        <v>46</v>
      </c>
      <c r="AX577" s="24">
        <f t="shared" si="716"/>
        <v>47</v>
      </c>
      <c r="AY577" s="24">
        <f t="shared" si="716"/>
        <v>48</v>
      </c>
      <c r="AZ577" s="24">
        <f t="shared" si="716"/>
        <v>49</v>
      </c>
      <c r="BA577" s="24">
        <f t="shared" si="716"/>
        <v>50</v>
      </c>
      <c r="BB577" s="13">
        <f t="shared" ref="BB577:GC577" si="717">IF(BA577&lt;($BA577+$BA586),BA577+1," ")</f>
        <v>51</v>
      </c>
      <c r="BC577" s="13">
        <f t="shared" si="717"/>
        <v>52</v>
      </c>
      <c r="BD577" s="13">
        <f t="shared" si="717"/>
        <v>53</v>
      </c>
      <c r="BE577" s="13">
        <f t="shared" si="717"/>
        <v>54</v>
      </c>
      <c r="BF577" s="13">
        <f t="shared" si="717"/>
        <v>55</v>
      </c>
      <c r="BG577" s="13">
        <f t="shared" si="717"/>
        <v>56</v>
      </c>
      <c r="BH577" s="13">
        <f t="shared" si="717"/>
        <v>57</v>
      </c>
      <c r="BI577" s="13">
        <f t="shared" si="717"/>
        <v>58</v>
      </c>
      <c r="BJ577" s="13">
        <f t="shared" si="717"/>
        <v>59</v>
      </c>
      <c r="BK577" s="13">
        <f t="shared" si="717"/>
        <v>60</v>
      </c>
      <c r="BL577" s="13">
        <f t="shared" si="717"/>
        <v>61</v>
      </c>
      <c r="BM577" s="13">
        <f t="shared" si="717"/>
        <v>62</v>
      </c>
      <c r="BN577" s="13">
        <f t="shared" si="717"/>
        <v>63</v>
      </c>
      <c r="BO577" s="13">
        <f t="shared" si="717"/>
        <v>64</v>
      </c>
      <c r="BP577" s="13">
        <f t="shared" si="717"/>
        <v>65</v>
      </c>
      <c r="BQ577" s="13">
        <f t="shared" si="717"/>
        <v>66</v>
      </c>
      <c r="BR577" s="13">
        <f t="shared" si="717"/>
        <v>67</v>
      </c>
      <c r="BS577" s="13">
        <f t="shared" si="717"/>
        <v>68</v>
      </c>
      <c r="BT577" s="13">
        <f t="shared" si="717"/>
        <v>69</v>
      </c>
      <c r="BU577" s="13">
        <f t="shared" si="717"/>
        <v>70</v>
      </c>
      <c r="BV577" s="13">
        <f t="shared" si="717"/>
        <v>71</v>
      </c>
      <c r="BW577" s="13">
        <f t="shared" si="717"/>
        <v>72</v>
      </c>
      <c r="BX577" s="13">
        <f t="shared" si="717"/>
        <v>73</v>
      </c>
      <c r="BY577" s="13">
        <f t="shared" si="717"/>
        <v>74</v>
      </c>
      <c r="BZ577" s="13">
        <f t="shared" si="717"/>
        <v>75</v>
      </c>
      <c r="CA577" s="13">
        <f t="shared" si="717"/>
        <v>76</v>
      </c>
      <c r="CB577" s="13">
        <f t="shared" si="717"/>
        <v>77</v>
      </c>
      <c r="CC577" s="13">
        <f t="shared" si="717"/>
        <v>78</v>
      </c>
      <c r="CD577" s="13">
        <f t="shared" si="717"/>
        <v>79</v>
      </c>
      <c r="CE577" s="13">
        <f t="shared" si="717"/>
        <v>80</v>
      </c>
      <c r="CF577" s="13">
        <f t="shared" si="717"/>
        <v>81</v>
      </c>
      <c r="CG577" s="13">
        <f t="shared" si="717"/>
        <v>82</v>
      </c>
      <c r="CH577" s="13">
        <f t="shared" si="717"/>
        <v>83</v>
      </c>
      <c r="CI577" s="13">
        <f t="shared" si="717"/>
        <v>84</v>
      </c>
      <c r="CJ577" s="13">
        <f t="shared" si="717"/>
        <v>85</v>
      </c>
      <c r="CK577" s="13">
        <f t="shared" si="717"/>
        <v>86</v>
      </c>
      <c r="CL577" s="13">
        <f t="shared" si="717"/>
        <v>87</v>
      </c>
      <c r="CM577" s="13">
        <f t="shared" si="717"/>
        <v>88</v>
      </c>
      <c r="CN577" s="13">
        <f t="shared" si="717"/>
        <v>89</v>
      </c>
      <c r="CO577" s="13">
        <f t="shared" si="717"/>
        <v>90</v>
      </c>
      <c r="CP577" s="13">
        <f t="shared" si="717"/>
        <v>91</v>
      </c>
      <c r="CQ577" s="13">
        <f t="shared" si="717"/>
        <v>92</v>
      </c>
      <c r="CR577" s="13">
        <f t="shared" si="717"/>
        <v>93</v>
      </c>
      <c r="CS577" s="13">
        <f t="shared" si="717"/>
        <v>94</v>
      </c>
      <c r="CT577" s="13">
        <f t="shared" si="717"/>
        <v>95</v>
      </c>
      <c r="CU577" s="13">
        <f t="shared" si="717"/>
        <v>96</v>
      </c>
      <c r="CV577" s="13">
        <f t="shared" si="717"/>
        <v>97</v>
      </c>
      <c r="CW577" s="13">
        <f t="shared" si="717"/>
        <v>98</v>
      </c>
      <c r="CX577" s="13">
        <f t="shared" si="717"/>
        <v>99</v>
      </c>
      <c r="CY577" s="13">
        <f t="shared" si="717"/>
        <v>100</v>
      </c>
      <c r="CZ577" s="13">
        <f t="shared" si="717"/>
        <v>101</v>
      </c>
      <c r="DA577" s="13">
        <f t="shared" si="717"/>
        <v>102</v>
      </c>
      <c r="DB577" s="13">
        <f t="shared" si="717"/>
        <v>103</v>
      </c>
      <c r="DC577" s="13">
        <f t="shared" si="717"/>
        <v>104</v>
      </c>
      <c r="DD577" s="13">
        <f t="shared" si="717"/>
        <v>105</v>
      </c>
      <c r="DE577" s="13">
        <f t="shared" si="717"/>
        <v>106</v>
      </c>
      <c r="DF577" s="13">
        <f t="shared" si="717"/>
        <v>107</v>
      </c>
      <c r="DG577" s="13">
        <f t="shared" si="717"/>
        <v>108</v>
      </c>
      <c r="DH577" s="13">
        <f t="shared" si="717"/>
        <v>109</v>
      </c>
      <c r="DI577" s="13">
        <f t="shared" si="717"/>
        <v>110</v>
      </c>
      <c r="DJ577" s="13" t="str">
        <f t="shared" si="717"/>
        <v xml:space="preserve"> </v>
      </c>
      <c r="DK577" s="13" t="str">
        <f t="shared" si="717"/>
        <v xml:space="preserve"> </v>
      </c>
      <c r="DL577" s="13" t="str">
        <f t="shared" si="717"/>
        <v xml:space="preserve"> </v>
      </c>
      <c r="DM577" s="13" t="str">
        <f t="shared" si="717"/>
        <v xml:space="preserve"> </v>
      </c>
      <c r="DN577" s="13" t="str">
        <f t="shared" si="717"/>
        <v xml:space="preserve"> </v>
      </c>
      <c r="DO577" s="13" t="str">
        <f t="shared" si="717"/>
        <v xml:space="preserve"> </v>
      </c>
      <c r="DP577" s="13" t="str">
        <f t="shared" si="717"/>
        <v xml:space="preserve"> </v>
      </c>
      <c r="DQ577" s="13" t="str">
        <f t="shared" si="717"/>
        <v xml:space="preserve"> </v>
      </c>
      <c r="DR577" s="13" t="str">
        <f t="shared" si="717"/>
        <v xml:space="preserve"> </v>
      </c>
      <c r="DS577" s="13" t="str">
        <f t="shared" si="717"/>
        <v xml:space="preserve"> </v>
      </c>
      <c r="DT577" s="13" t="str">
        <f t="shared" si="717"/>
        <v xml:space="preserve"> </v>
      </c>
      <c r="DU577" s="13" t="str">
        <f t="shared" si="717"/>
        <v xml:space="preserve"> </v>
      </c>
      <c r="DV577" s="13" t="str">
        <f t="shared" si="717"/>
        <v xml:space="preserve"> </v>
      </c>
      <c r="DW577" s="13" t="str">
        <f t="shared" si="717"/>
        <v xml:space="preserve"> </v>
      </c>
      <c r="DX577" s="13" t="str">
        <f t="shared" si="717"/>
        <v xml:space="preserve"> </v>
      </c>
      <c r="DY577" s="13" t="str">
        <f t="shared" si="717"/>
        <v xml:space="preserve"> </v>
      </c>
      <c r="DZ577" s="13" t="str">
        <f t="shared" si="717"/>
        <v xml:space="preserve"> </v>
      </c>
      <c r="EA577" s="13" t="str">
        <f t="shared" si="717"/>
        <v xml:space="preserve"> </v>
      </c>
      <c r="EB577" s="13" t="str">
        <f t="shared" si="717"/>
        <v xml:space="preserve"> </v>
      </c>
      <c r="EC577" s="13" t="str">
        <f t="shared" si="717"/>
        <v xml:space="preserve"> </v>
      </c>
      <c r="ED577" s="13" t="str">
        <f t="shared" si="717"/>
        <v xml:space="preserve"> </v>
      </c>
      <c r="EE577" s="13" t="str">
        <f t="shared" si="717"/>
        <v xml:space="preserve"> </v>
      </c>
      <c r="EF577" s="13" t="str">
        <f t="shared" si="717"/>
        <v xml:space="preserve"> </v>
      </c>
      <c r="EG577" s="13" t="str">
        <f t="shared" si="717"/>
        <v xml:space="preserve"> </v>
      </c>
      <c r="EH577" s="13" t="str">
        <f t="shared" si="717"/>
        <v xml:space="preserve"> </v>
      </c>
      <c r="EI577" s="13" t="str">
        <f t="shared" si="717"/>
        <v xml:space="preserve"> </v>
      </c>
      <c r="EJ577" s="13" t="str">
        <f t="shared" si="717"/>
        <v xml:space="preserve"> </v>
      </c>
      <c r="EK577" s="13" t="str">
        <f t="shared" si="717"/>
        <v xml:space="preserve"> </v>
      </c>
      <c r="EL577" s="13" t="str">
        <f t="shared" si="717"/>
        <v xml:space="preserve"> </v>
      </c>
      <c r="EM577" s="13" t="str">
        <f t="shared" si="717"/>
        <v xml:space="preserve"> </v>
      </c>
      <c r="EN577" s="13" t="str">
        <f t="shared" si="717"/>
        <v xml:space="preserve"> </v>
      </c>
      <c r="EO577" s="13" t="str">
        <f t="shared" si="717"/>
        <v xml:space="preserve"> </v>
      </c>
      <c r="EP577" s="13" t="str">
        <f t="shared" si="717"/>
        <v xml:space="preserve"> </v>
      </c>
      <c r="EQ577" s="13" t="str">
        <f t="shared" si="717"/>
        <v xml:space="preserve"> </v>
      </c>
      <c r="ER577" s="13" t="str">
        <f t="shared" si="717"/>
        <v xml:space="preserve"> </v>
      </c>
      <c r="ES577" s="13" t="str">
        <f t="shared" si="717"/>
        <v xml:space="preserve"> </v>
      </c>
      <c r="ET577" s="13" t="str">
        <f t="shared" si="717"/>
        <v xml:space="preserve"> </v>
      </c>
      <c r="EU577" s="13" t="str">
        <f t="shared" si="717"/>
        <v xml:space="preserve"> </v>
      </c>
      <c r="EV577" s="13" t="str">
        <f t="shared" si="717"/>
        <v xml:space="preserve"> </v>
      </c>
      <c r="EW577" s="13" t="str">
        <f t="shared" si="717"/>
        <v xml:space="preserve"> </v>
      </c>
      <c r="EX577" s="13" t="str">
        <f t="shared" si="717"/>
        <v xml:space="preserve"> </v>
      </c>
      <c r="EY577" s="13" t="str">
        <f t="shared" si="717"/>
        <v xml:space="preserve"> </v>
      </c>
      <c r="EZ577" s="13" t="str">
        <f t="shared" si="717"/>
        <v xml:space="preserve"> </v>
      </c>
      <c r="FA577" s="13" t="str">
        <f t="shared" si="717"/>
        <v xml:space="preserve"> </v>
      </c>
      <c r="FB577" s="13" t="str">
        <f t="shared" si="717"/>
        <v xml:space="preserve"> </v>
      </c>
      <c r="FC577" s="13" t="str">
        <f t="shared" si="717"/>
        <v xml:space="preserve"> </v>
      </c>
      <c r="FD577" s="13" t="str">
        <f t="shared" si="717"/>
        <v xml:space="preserve"> </v>
      </c>
      <c r="FE577" s="13" t="str">
        <f t="shared" si="717"/>
        <v xml:space="preserve"> </v>
      </c>
      <c r="FF577" s="13" t="str">
        <f t="shared" si="717"/>
        <v xml:space="preserve"> </v>
      </c>
      <c r="FG577" s="13" t="str">
        <f t="shared" si="717"/>
        <v xml:space="preserve"> </v>
      </c>
      <c r="FH577" s="13" t="str">
        <f t="shared" si="717"/>
        <v xml:space="preserve"> </v>
      </c>
      <c r="FI577" s="13" t="str">
        <f t="shared" si="717"/>
        <v xml:space="preserve"> </v>
      </c>
      <c r="FJ577" s="13" t="str">
        <f t="shared" si="717"/>
        <v xml:space="preserve"> </v>
      </c>
      <c r="FK577" s="13" t="str">
        <f t="shared" si="717"/>
        <v xml:space="preserve"> </v>
      </c>
      <c r="FL577" s="13" t="str">
        <f t="shared" si="717"/>
        <v xml:space="preserve"> </v>
      </c>
      <c r="FM577" s="13" t="str">
        <f t="shared" si="717"/>
        <v xml:space="preserve"> </v>
      </c>
      <c r="FN577" s="13" t="str">
        <f t="shared" si="717"/>
        <v xml:space="preserve"> </v>
      </c>
      <c r="FO577" s="13" t="str">
        <f t="shared" si="717"/>
        <v xml:space="preserve"> </v>
      </c>
      <c r="FP577" s="13" t="str">
        <f t="shared" si="717"/>
        <v xml:space="preserve"> </v>
      </c>
      <c r="FQ577" s="13" t="str">
        <f t="shared" si="717"/>
        <v xml:space="preserve"> </v>
      </c>
      <c r="FR577" s="13" t="str">
        <f t="shared" si="717"/>
        <v xml:space="preserve"> </v>
      </c>
      <c r="FS577" s="13" t="str">
        <f t="shared" si="717"/>
        <v xml:space="preserve"> </v>
      </c>
      <c r="FT577" s="13" t="str">
        <f t="shared" si="717"/>
        <v xml:space="preserve"> </v>
      </c>
      <c r="FU577" s="13" t="str">
        <f t="shared" si="717"/>
        <v xml:space="preserve"> </v>
      </c>
      <c r="FV577" s="13" t="str">
        <f t="shared" si="717"/>
        <v xml:space="preserve"> </v>
      </c>
      <c r="FW577" s="13" t="str">
        <f t="shared" si="717"/>
        <v xml:space="preserve"> </v>
      </c>
      <c r="FX577" s="13" t="str">
        <f t="shared" si="717"/>
        <v xml:space="preserve"> </v>
      </c>
      <c r="FY577" s="13" t="str">
        <f t="shared" si="717"/>
        <v xml:space="preserve"> </v>
      </c>
      <c r="FZ577" s="13" t="str">
        <f t="shared" si="717"/>
        <v xml:space="preserve"> </v>
      </c>
      <c r="GA577" s="13" t="str">
        <f t="shared" si="717"/>
        <v xml:space="preserve"> </v>
      </c>
      <c r="GB577" s="13" t="str">
        <f t="shared" si="717"/>
        <v xml:space="preserve"> </v>
      </c>
      <c r="GC577" s="13" t="str">
        <f t="shared" si="717"/>
        <v xml:space="preserve"> </v>
      </c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</row>
    <row r="578" spans="1:257" ht="12.75" customHeight="1" x14ac:dyDescent="0.2">
      <c r="A578" s="3" t="s">
        <v>18</v>
      </c>
      <c r="B578" s="3"/>
      <c r="C578" s="2">
        <v>0.60000000000000009</v>
      </c>
      <c r="D578" s="2">
        <f t="shared" ref="D578:BA578" si="718">C578+0.148</f>
        <v>0.74800000000000011</v>
      </c>
      <c r="E578" s="2">
        <f t="shared" si="718"/>
        <v>0.89600000000000013</v>
      </c>
      <c r="F578" s="2">
        <f t="shared" si="718"/>
        <v>1.044</v>
      </c>
      <c r="G578" s="2">
        <f t="shared" si="718"/>
        <v>1.1919999999999999</v>
      </c>
      <c r="H578" s="2">
        <f t="shared" si="718"/>
        <v>1.3399999999999999</v>
      </c>
      <c r="I578" s="2">
        <f t="shared" si="718"/>
        <v>1.4879999999999998</v>
      </c>
      <c r="J578" s="2">
        <f t="shared" si="718"/>
        <v>1.6359999999999997</v>
      </c>
      <c r="K578" s="2">
        <f t="shared" si="718"/>
        <v>1.7839999999999996</v>
      </c>
      <c r="L578" s="2">
        <f t="shared" si="718"/>
        <v>1.9319999999999995</v>
      </c>
      <c r="M578" s="2">
        <f t="shared" si="718"/>
        <v>2.0799999999999996</v>
      </c>
      <c r="N578" s="2">
        <f t="shared" si="718"/>
        <v>2.2279999999999998</v>
      </c>
      <c r="O578" s="2">
        <f t="shared" si="718"/>
        <v>2.3759999999999999</v>
      </c>
      <c r="P578" s="2">
        <f t="shared" si="718"/>
        <v>2.524</v>
      </c>
      <c r="Q578" s="2">
        <f t="shared" si="718"/>
        <v>2.6720000000000002</v>
      </c>
      <c r="R578" s="2">
        <f t="shared" si="718"/>
        <v>2.8200000000000003</v>
      </c>
      <c r="S578" s="2">
        <f t="shared" si="718"/>
        <v>2.9680000000000004</v>
      </c>
      <c r="T578" s="2">
        <f t="shared" si="718"/>
        <v>3.1160000000000005</v>
      </c>
      <c r="U578" s="2">
        <f t="shared" si="718"/>
        <v>3.2640000000000007</v>
      </c>
      <c r="V578" s="2">
        <f t="shared" si="718"/>
        <v>3.4120000000000008</v>
      </c>
      <c r="W578" s="2">
        <f t="shared" si="718"/>
        <v>3.5600000000000009</v>
      </c>
      <c r="X578" s="2">
        <f t="shared" si="718"/>
        <v>3.7080000000000011</v>
      </c>
      <c r="Y578" s="2">
        <f t="shared" si="718"/>
        <v>3.8560000000000012</v>
      </c>
      <c r="Z578" s="2">
        <f t="shared" si="718"/>
        <v>4.0040000000000013</v>
      </c>
      <c r="AA578" s="2">
        <f t="shared" si="718"/>
        <v>4.152000000000001</v>
      </c>
      <c r="AB578" s="2">
        <f t="shared" si="718"/>
        <v>4.3000000000000007</v>
      </c>
      <c r="AC578" s="2">
        <f t="shared" si="718"/>
        <v>4.4480000000000004</v>
      </c>
      <c r="AD578" s="2">
        <f t="shared" si="718"/>
        <v>4.5960000000000001</v>
      </c>
      <c r="AE578" s="2">
        <f t="shared" si="718"/>
        <v>4.7439999999999998</v>
      </c>
      <c r="AF578" s="2">
        <f t="shared" si="718"/>
        <v>4.8919999999999995</v>
      </c>
      <c r="AG578" s="2">
        <f t="shared" si="718"/>
        <v>5.0399999999999991</v>
      </c>
      <c r="AH578" s="2">
        <f t="shared" si="718"/>
        <v>5.1879999999999988</v>
      </c>
      <c r="AI578" s="2">
        <f t="shared" si="718"/>
        <v>5.3359999999999985</v>
      </c>
      <c r="AJ578" s="2">
        <f t="shared" si="718"/>
        <v>5.4839999999999982</v>
      </c>
      <c r="AK578" s="2">
        <f t="shared" si="718"/>
        <v>5.6319999999999979</v>
      </c>
      <c r="AL578" s="2">
        <f t="shared" si="718"/>
        <v>5.7799999999999976</v>
      </c>
      <c r="AM578" s="2">
        <f t="shared" si="718"/>
        <v>5.9279999999999973</v>
      </c>
      <c r="AN578" s="2">
        <f t="shared" si="718"/>
        <v>6.075999999999997</v>
      </c>
      <c r="AO578" s="2">
        <f t="shared" si="718"/>
        <v>6.2239999999999966</v>
      </c>
      <c r="AP578" s="2">
        <f t="shared" si="718"/>
        <v>6.3719999999999963</v>
      </c>
      <c r="AQ578" s="2">
        <f t="shared" si="718"/>
        <v>6.519999999999996</v>
      </c>
      <c r="AR578" s="2">
        <f t="shared" si="718"/>
        <v>6.6679999999999957</v>
      </c>
      <c r="AS578" s="2">
        <f t="shared" si="718"/>
        <v>6.8159999999999954</v>
      </c>
      <c r="AT578" s="2">
        <f t="shared" si="718"/>
        <v>6.9639999999999951</v>
      </c>
      <c r="AU578" s="2">
        <f t="shared" si="718"/>
        <v>7.1119999999999948</v>
      </c>
      <c r="AV578" s="2">
        <f t="shared" si="718"/>
        <v>7.2599999999999945</v>
      </c>
      <c r="AW578" s="2">
        <f t="shared" si="718"/>
        <v>7.4079999999999941</v>
      </c>
      <c r="AX578" s="2">
        <f t="shared" si="718"/>
        <v>7.5559999999999938</v>
      </c>
      <c r="AY578" s="2">
        <f t="shared" si="718"/>
        <v>7.7039999999999935</v>
      </c>
      <c r="AZ578" s="2">
        <f t="shared" si="718"/>
        <v>7.8519999999999932</v>
      </c>
      <c r="BA578" s="2">
        <f t="shared" si="718"/>
        <v>7.9999999999999929</v>
      </c>
      <c r="BB578" s="2">
        <f t="shared" ref="BB578:GC578" si="719">IF(BB577&lt;&gt;" ",BA578+(BB585-$BA578)/$BA586," ")</f>
        <v>8.166666666666659</v>
      </c>
      <c r="BC578" s="2">
        <f t="shared" si="719"/>
        <v>8.333333333333325</v>
      </c>
      <c r="BD578" s="2">
        <f t="shared" si="719"/>
        <v>8.4999999999999911</v>
      </c>
      <c r="BE578" s="2">
        <f t="shared" si="719"/>
        <v>8.6666666666666572</v>
      </c>
      <c r="BF578" s="2">
        <f t="shared" si="719"/>
        <v>8.8333333333333233</v>
      </c>
      <c r="BG578" s="2">
        <f t="shared" si="719"/>
        <v>8.9999999999999893</v>
      </c>
      <c r="BH578" s="2">
        <f t="shared" si="719"/>
        <v>9.1666666666666554</v>
      </c>
      <c r="BI578" s="2">
        <f t="shared" si="719"/>
        <v>9.3333333333333215</v>
      </c>
      <c r="BJ578" s="2">
        <f t="shared" si="719"/>
        <v>9.4999999999999876</v>
      </c>
      <c r="BK578" s="2">
        <f t="shared" si="719"/>
        <v>9.6666666666666536</v>
      </c>
      <c r="BL578" s="2">
        <f t="shared" si="719"/>
        <v>9.8333333333333197</v>
      </c>
      <c r="BM578" s="2">
        <f t="shared" si="719"/>
        <v>9.9999999999999858</v>
      </c>
      <c r="BN578" s="2">
        <f t="shared" si="719"/>
        <v>10.166666666666652</v>
      </c>
      <c r="BO578" s="2">
        <f t="shared" si="719"/>
        <v>10.333333333333318</v>
      </c>
      <c r="BP578" s="2">
        <f t="shared" si="719"/>
        <v>10.499999999999984</v>
      </c>
      <c r="BQ578" s="2">
        <f t="shared" si="719"/>
        <v>10.66666666666665</v>
      </c>
      <c r="BR578" s="2">
        <f t="shared" si="719"/>
        <v>10.833333333333316</v>
      </c>
      <c r="BS578" s="2">
        <f t="shared" si="719"/>
        <v>10.999999999999982</v>
      </c>
      <c r="BT578" s="2">
        <f t="shared" si="719"/>
        <v>11.166666666666648</v>
      </c>
      <c r="BU578" s="2">
        <f t="shared" si="719"/>
        <v>11.333333333333314</v>
      </c>
      <c r="BV578" s="2">
        <f t="shared" si="719"/>
        <v>11.49999999999998</v>
      </c>
      <c r="BW578" s="2">
        <f t="shared" si="719"/>
        <v>11.666666666666647</v>
      </c>
      <c r="BX578" s="2">
        <f t="shared" si="719"/>
        <v>11.833333333333313</v>
      </c>
      <c r="BY578" s="2">
        <f t="shared" si="719"/>
        <v>11.999999999999979</v>
      </c>
      <c r="BZ578" s="2">
        <f t="shared" si="719"/>
        <v>12.166666666666645</v>
      </c>
      <c r="CA578" s="2">
        <f t="shared" si="719"/>
        <v>12.333333333333311</v>
      </c>
      <c r="CB578" s="2">
        <f t="shared" si="719"/>
        <v>12.499999999999977</v>
      </c>
      <c r="CC578" s="2">
        <f t="shared" si="719"/>
        <v>12.666666666666643</v>
      </c>
      <c r="CD578" s="2">
        <f t="shared" si="719"/>
        <v>12.833333333333309</v>
      </c>
      <c r="CE578" s="2">
        <f t="shared" si="719"/>
        <v>12.999999999999975</v>
      </c>
      <c r="CF578" s="2">
        <f t="shared" si="719"/>
        <v>13.166666666666641</v>
      </c>
      <c r="CG578" s="2">
        <f t="shared" si="719"/>
        <v>13.333333333333307</v>
      </c>
      <c r="CH578" s="2">
        <f t="shared" si="719"/>
        <v>13.499999999999973</v>
      </c>
      <c r="CI578" s="2">
        <f t="shared" si="719"/>
        <v>13.666666666666639</v>
      </c>
      <c r="CJ578" s="2">
        <f t="shared" si="719"/>
        <v>13.833333333333306</v>
      </c>
      <c r="CK578" s="2">
        <f t="shared" si="719"/>
        <v>13.999999999999972</v>
      </c>
      <c r="CL578" s="2">
        <f t="shared" si="719"/>
        <v>14.166666666666638</v>
      </c>
      <c r="CM578" s="2">
        <f t="shared" si="719"/>
        <v>14.333333333333304</v>
      </c>
      <c r="CN578" s="2">
        <f t="shared" si="719"/>
        <v>14.49999999999997</v>
      </c>
      <c r="CO578" s="2">
        <f t="shared" si="719"/>
        <v>14.666666666666636</v>
      </c>
      <c r="CP578" s="2">
        <f t="shared" si="719"/>
        <v>14.833333333333302</v>
      </c>
      <c r="CQ578" s="2">
        <f t="shared" si="719"/>
        <v>14.999999999999968</v>
      </c>
      <c r="CR578" s="2">
        <f t="shared" si="719"/>
        <v>15.166666666666634</v>
      </c>
      <c r="CS578" s="2">
        <f t="shared" si="719"/>
        <v>15.3333333333333</v>
      </c>
      <c r="CT578" s="2">
        <f t="shared" si="719"/>
        <v>15.499999999999966</v>
      </c>
      <c r="CU578" s="2">
        <f t="shared" si="719"/>
        <v>15.666666666666632</v>
      </c>
      <c r="CV578" s="2">
        <f t="shared" si="719"/>
        <v>15.833333333333298</v>
      </c>
      <c r="CW578" s="2">
        <f t="shared" si="719"/>
        <v>15.999999999999964</v>
      </c>
      <c r="CX578" s="2">
        <f t="shared" si="719"/>
        <v>16.166666666666632</v>
      </c>
      <c r="CY578" s="2">
        <f t="shared" si="719"/>
        <v>16.3333333333333</v>
      </c>
      <c r="CZ578" s="2">
        <f t="shared" si="719"/>
        <v>16.499999999999968</v>
      </c>
      <c r="DA578" s="2">
        <f t="shared" si="719"/>
        <v>16.666666666666636</v>
      </c>
      <c r="DB578" s="2">
        <f t="shared" si="719"/>
        <v>16.833333333333304</v>
      </c>
      <c r="DC578" s="2">
        <f t="shared" si="719"/>
        <v>16.999999999999972</v>
      </c>
      <c r="DD578" s="2">
        <f t="shared" si="719"/>
        <v>17.166666666666639</v>
      </c>
      <c r="DE578" s="2">
        <f t="shared" si="719"/>
        <v>17.333333333333307</v>
      </c>
      <c r="DF578" s="2">
        <f t="shared" si="719"/>
        <v>17.499999999999975</v>
      </c>
      <c r="DG578" s="2">
        <f t="shared" si="719"/>
        <v>17.666666666666643</v>
      </c>
      <c r="DH578" s="2">
        <f t="shared" si="719"/>
        <v>17.833333333333311</v>
      </c>
      <c r="DI578" s="2">
        <f t="shared" si="719"/>
        <v>17.999999999999979</v>
      </c>
      <c r="DJ578" s="2" t="str">
        <f t="shared" si="719"/>
        <v xml:space="preserve"> </v>
      </c>
      <c r="DK578" s="2" t="str">
        <f t="shared" si="719"/>
        <v xml:space="preserve"> </v>
      </c>
      <c r="DL578" s="2" t="str">
        <f t="shared" si="719"/>
        <v xml:space="preserve"> </v>
      </c>
      <c r="DM578" s="2" t="str">
        <f t="shared" si="719"/>
        <v xml:space="preserve"> </v>
      </c>
      <c r="DN578" s="2" t="str">
        <f t="shared" si="719"/>
        <v xml:space="preserve"> </v>
      </c>
      <c r="DO578" s="2" t="str">
        <f t="shared" si="719"/>
        <v xml:space="preserve"> </v>
      </c>
      <c r="DP578" s="2" t="str">
        <f t="shared" si="719"/>
        <v xml:space="preserve"> </v>
      </c>
      <c r="DQ578" s="2" t="str">
        <f t="shared" si="719"/>
        <v xml:space="preserve"> </v>
      </c>
      <c r="DR578" s="2" t="str">
        <f t="shared" si="719"/>
        <v xml:space="preserve"> </v>
      </c>
      <c r="DS578" s="2" t="str">
        <f t="shared" si="719"/>
        <v xml:space="preserve"> </v>
      </c>
      <c r="DT578" s="2" t="str">
        <f t="shared" si="719"/>
        <v xml:space="preserve"> </v>
      </c>
      <c r="DU578" s="2" t="str">
        <f t="shared" si="719"/>
        <v xml:space="preserve"> </v>
      </c>
      <c r="DV578" s="2" t="str">
        <f t="shared" si="719"/>
        <v xml:space="preserve"> </v>
      </c>
      <c r="DW578" s="2" t="str">
        <f t="shared" si="719"/>
        <v xml:space="preserve"> </v>
      </c>
      <c r="DX578" s="2" t="str">
        <f t="shared" si="719"/>
        <v xml:space="preserve"> </v>
      </c>
      <c r="DY578" s="2" t="str">
        <f t="shared" si="719"/>
        <v xml:space="preserve"> </v>
      </c>
      <c r="DZ578" s="2" t="str">
        <f t="shared" si="719"/>
        <v xml:space="preserve"> </v>
      </c>
      <c r="EA578" s="2" t="str">
        <f t="shared" si="719"/>
        <v xml:space="preserve"> </v>
      </c>
      <c r="EB578" s="2" t="str">
        <f t="shared" si="719"/>
        <v xml:space="preserve"> </v>
      </c>
      <c r="EC578" s="2" t="str">
        <f t="shared" si="719"/>
        <v xml:space="preserve"> </v>
      </c>
      <c r="ED578" s="2" t="str">
        <f t="shared" si="719"/>
        <v xml:space="preserve"> </v>
      </c>
      <c r="EE578" s="2" t="str">
        <f t="shared" si="719"/>
        <v xml:space="preserve"> </v>
      </c>
      <c r="EF578" s="2" t="str">
        <f t="shared" si="719"/>
        <v xml:space="preserve"> </v>
      </c>
      <c r="EG578" s="2" t="str">
        <f t="shared" si="719"/>
        <v xml:space="preserve"> </v>
      </c>
      <c r="EH578" s="2" t="str">
        <f t="shared" si="719"/>
        <v xml:space="preserve"> </v>
      </c>
      <c r="EI578" s="2" t="str">
        <f t="shared" si="719"/>
        <v xml:space="preserve"> </v>
      </c>
      <c r="EJ578" s="2" t="str">
        <f t="shared" si="719"/>
        <v xml:space="preserve"> </v>
      </c>
      <c r="EK578" s="2" t="str">
        <f t="shared" si="719"/>
        <v xml:space="preserve"> </v>
      </c>
      <c r="EL578" s="2" t="str">
        <f t="shared" si="719"/>
        <v xml:space="preserve"> </v>
      </c>
      <c r="EM578" s="2" t="str">
        <f t="shared" si="719"/>
        <v xml:space="preserve"> </v>
      </c>
      <c r="EN578" s="2" t="str">
        <f t="shared" si="719"/>
        <v xml:space="preserve"> </v>
      </c>
      <c r="EO578" s="2" t="str">
        <f t="shared" si="719"/>
        <v xml:space="preserve"> </v>
      </c>
      <c r="EP578" s="2" t="str">
        <f t="shared" si="719"/>
        <v xml:space="preserve"> </v>
      </c>
      <c r="EQ578" s="2" t="str">
        <f t="shared" si="719"/>
        <v xml:space="preserve"> </v>
      </c>
      <c r="ER578" s="2" t="str">
        <f t="shared" si="719"/>
        <v xml:space="preserve"> </v>
      </c>
      <c r="ES578" s="2" t="str">
        <f t="shared" si="719"/>
        <v xml:space="preserve"> </v>
      </c>
      <c r="ET578" s="2" t="str">
        <f t="shared" si="719"/>
        <v xml:space="preserve"> </v>
      </c>
      <c r="EU578" s="2" t="str">
        <f t="shared" si="719"/>
        <v xml:space="preserve"> </v>
      </c>
      <c r="EV578" s="2" t="str">
        <f t="shared" si="719"/>
        <v xml:space="preserve"> </v>
      </c>
      <c r="EW578" s="2" t="str">
        <f t="shared" si="719"/>
        <v xml:space="preserve"> </v>
      </c>
      <c r="EX578" s="2" t="str">
        <f t="shared" si="719"/>
        <v xml:space="preserve"> </v>
      </c>
      <c r="EY578" s="2" t="str">
        <f t="shared" si="719"/>
        <v xml:space="preserve"> </v>
      </c>
      <c r="EZ578" s="2" t="str">
        <f t="shared" si="719"/>
        <v xml:space="preserve"> </v>
      </c>
      <c r="FA578" s="2" t="str">
        <f t="shared" si="719"/>
        <v xml:space="preserve"> </v>
      </c>
      <c r="FB578" s="2" t="str">
        <f t="shared" si="719"/>
        <v xml:space="preserve"> </v>
      </c>
      <c r="FC578" s="2" t="str">
        <f t="shared" si="719"/>
        <v xml:space="preserve"> </v>
      </c>
      <c r="FD578" s="2" t="str">
        <f t="shared" si="719"/>
        <v xml:space="preserve"> </v>
      </c>
      <c r="FE578" s="2" t="str">
        <f t="shared" si="719"/>
        <v xml:space="preserve"> </v>
      </c>
      <c r="FF578" s="2" t="str">
        <f t="shared" si="719"/>
        <v xml:space="preserve"> </v>
      </c>
      <c r="FG578" s="2" t="str">
        <f t="shared" si="719"/>
        <v xml:space="preserve"> </v>
      </c>
      <c r="FH578" s="2" t="str">
        <f t="shared" si="719"/>
        <v xml:space="preserve"> </v>
      </c>
      <c r="FI578" s="2" t="str">
        <f t="shared" si="719"/>
        <v xml:space="preserve"> </v>
      </c>
      <c r="FJ578" s="2" t="str">
        <f t="shared" si="719"/>
        <v xml:space="preserve"> </v>
      </c>
      <c r="FK578" s="2" t="str">
        <f t="shared" si="719"/>
        <v xml:space="preserve"> </v>
      </c>
      <c r="FL578" s="2" t="str">
        <f t="shared" si="719"/>
        <v xml:space="preserve"> </v>
      </c>
      <c r="FM578" s="2" t="str">
        <f t="shared" si="719"/>
        <v xml:space="preserve"> </v>
      </c>
      <c r="FN578" s="2" t="str">
        <f t="shared" si="719"/>
        <v xml:space="preserve"> </v>
      </c>
      <c r="FO578" s="2" t="str">
        <f t="shared" si="719"/>
        <v xml:space="preserve"> </v>
      </c>
      <c r="FP578" s="2" t="str">
        <f t="shared" si="719"/>
        <v xml:space="preserve"> </v>
      </c>
      <c r="FQ578" s="2" t="str">
        <f t="shared" si="719"/>
        <v xml:space="preserve"> </v>
      </c>
      <c r="FR578" s="2" t="str">
        <f t="shared" si="719"/>
        <v xml:space="preserve"> </v>
      </c>
      <c r="FS578" s="2" t="str">
        <f t="shared" si="719"/>
        <v xml:space="preserve"> </v>
      </c>
      <c r="FT578" s="2" t="str">
        <f t="shared" si="719"/>
        <v xml:space="preserve"> </v>
      </c>
      <c r="FU578" s="2" t="str">
        <f t="shared" si="719"/>
        <v xml:space="preserve"> </v>
      </c>
      <c r="FV578" s="2" t="str">
        <f t="shared" si="719"/>
        <v xml:space="preserve"> </v>
      </c>
      <c r="FW578" s="2" t="str">
        <f t="shared" si="719"/>
        <v xml:space="preserve"> </v>
      </c>
      <c r="FX578" s="2" t="str">
        <f t="shared" si="719"/>
        <v xml:space="preserve"> </v>
      </c>
      <c r="FY578" s="2" t="str">
        <f t="shared" si="719"/>
        <v xml:space="preserve"> </v>
      </c>
      <c r="FZ578" s="2" t="str">
        <f t="shared" si="719"/>
        <v xml:space="preserve"> </v>
      </c>
      <c r="GA578" s="2" t="str">
        <f t="shared" si="719"/>
        <v xml:space="preserve"> </v>
      </c>
      <c r="GB578" s="2" t="str">
        <f t="shared" si="719"/>
        <v xml:space="preserve"> </v>
      </c>
      <c r="GC578" s="2" t="str">
        <f t="shared" si="719"/>
        <v xml:space="preserve"> </v>
      </c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</row>
    <row r="579" spans="1:257" ht="12.75" customHeight="1" x14ac:dyDescent="0.2">
      <c r="A579" s="3" t="s">
        <v>19</v>
      </c>
      <c r="B579" s="3"/>
      <c r="C579" s="2">
        <f t="shared" ref="C579:BA579" ca="1" si="720">IF(C577&lt;C582,C584,(((C582+C583)/C583)*OFFSET(C579,-1,-C582)+C584-C580))</f>
        <v>6</v>
      </c>
      <c r="D579" s="2">
        <f t="shared" ca="1" si="720"/>
        <v>6</v>
      </c>
      <c r="E579" s="2">
        <f t="shared" ca="1" si="720"/>
        <v>6</v>
      </c>
      <c r="F579" s="2">
        <f t="shared" ca="1" si="720"/>
        <v>6</v>
      </c>
      <c r="G579" s="2">
        <f t="shared" ca="1" si="720"/>
        <v>6</v>
      </c>
      <c r="H579" s="2">
        <f t="shared" ca="1" si="720"/>
        <v>6</v>
      </c>
      <c r="I579" s="2">
        <f t="shared" ca="1" si="720"/>
        <v>6</v>
      </c>
      <c r="J579" s="2">
        <f t="shared" ca="1" si="720"/>
        <v>6</v>
      </c>
      <c r="K579" s="2">
        <f t="shared" ca="1" si="720"/>
        <v>6</v>
      </c>
      <c r="L579" s="2">
        <f t="shared" ca="1" si="720"/>
        <v>6</v>
      </c>
      <c r="M579" s="2">
        <f t="shared" ca="1" si="720"/>
        <v>6</v>
      </c>
      <c r="N579" s="2">
        <f t="shared" ca="1" si="720"/>
        <v>6</v>
      </c>
      <c r="O579" s="2">
        <f t="shared" ca="1" si="720"/>
        <v>6</v>
      </c>
      <c r="P579" s="2">
        <f t="shared" ca="1" si="720"/>
        <v>6</v>
      </c>
      <c r="Q579" s="2">
        <f t="shared" ca="1" si="720"/>
        <v>6</v>
      </c>
      <c r="R579" s="2">
        <f t="shared" ca="1" si="720"/>
        <v>6</v>
      </c>
      <c r="S579" s="2">
        <f t="shared" ca="1" si="720"/>
        <v>6</v>
      </c>
      <c r="T579" s="2">
        <f t="shared" ca="1" si="720"/>
        <v>6</v>
      </c>
      <c r="U579" s="2">
        <f t="shared" ca="1" si="720"/>
        <v>6</v>
      </c>
      <c r="V579" s="2">
        <f t="shared" ca="1" si="720"/>
        <v>6</v>
      </c>
      <c r="W579" s="2">
        <f t="shared" ca="1" si="720"/>
        <v>6.7348314606741573</v>
      </c>
      <c r="X579" s="2">
        <f t="shared" ca="1" si="720"/>
        <v>6.9160898876404495</v>
      </c>
      <c r="Y579" s="2">
        <f t="shared" ca="1" si="720"/>
        <v>7.0973483146067418</v>
      </c>
      <c r="Z579" s="2">
        <f t="shared" ca="1" si="720"/>
        <v>7.278606741573034</v>
      </c>
      <c r="AA579" s="2">
        <f t="shared" ca="1" si="720"/>
        <v>7.4598651685393254</v>
      </c>
      <c r="AB579" s="2">
        <f t="shared" ca="1" si="720"/>
        <v>7.6411235955056185</v>
      </c>
      <c r="AC579" s="2">
        <f t="shared" ca="1" si="720"/>
        <v>7.8223820224719098</v>
      </c>
      <c r="AD579" s="2">
        <f t="shared" ca="1" si="720"/>
        <v>8.0036404494382012</v>
      </c>
      <c r="AE579" s="2">
        <f t="shared" ca="1" si="720"/>
        <v>8.1848988764044943</v>
      </c>
      <c r="AF579" s="2">
        <f t="shared" ca="1" si="720"/>
        <v>8.3661573033707857</v>
      </c>
      <c r="AG579" s="2">
        <f t="shared" ca="1" si="720"/>
        <v>8.5474157303370788</v>
      </c>
      <c r="AH579" s="2">
        <f t="shared" ca="1" si="720"/>
        <v>8.7286741573033702</v>
      </c>
      <c r="AI579" s="2">
        <f t="shared" ca="1" si="720"/>
        <v>8.9099325842696633</v>
      </c>
      <c r="AJ579" s="2">
        <f t="shared" ca="1" si="720"/>
        <v>9.0911910112359564</v>
      </c>
      <c r="AK579" s="2">
        <f t="shared" ca="1" si="720"/>
        <v>9.2724494382022478</v>
      </c>
      <c r="AL579" s="2">
        <f t="shared" ca="1" si="720"/>
        <v>9.4537078651685391</v>
      </c>
      <c r="AM579" s="2">
        <f t="shared" ca="1" si="720"/>
        <v>9.6349662921348322</v>
      </c>
      <c r="AN579" s="2">
        <f t="shared" ca="1" si="720"/>
        <v>9.8162247191011254</v>
      </c>
      <c r="AO579" s="2">
        <f t="shared" ca="1" si="720"/>
        <v>9.9974831460674167</v>
      </c>
      <c r="AP579" s="2">
        <f t="shared" ca="1" si="720"/>
        <v>10.178741573033708</v>
      </c>
      <c r="AQ579" s="2">
        <f t="shared" ca="1" si="720"/>
        <v>10.360000000000001</v>
      </c>
      <c r="AR579" s="2">
        <f t="shared" ca="1" si="720"/>
        <v>10.541258426966294</v>
      </c>
      <c r="AS579" s="2">
        <f t="shared" ca="1" si="720"/>
        <v>10.722516853932586</v>
      </c>
      <c r="AT579" s="2">
        <f t="shared" ca="1" si="720"/>
        <v>10.903775280898879</v>
      </c>
      <c r="AU579" s="2">
        <f t="shared" ca="1" si="720"/>
        <v>11.08503370786517</v>
      </c>
      <c r="AV579" s="2">
        <f t="shared" ca="1" si="720"/>
        <v>11.266292134831463</v>
      </c>
      <c r="AW579" s="2">
        <f t="shared" ca="1" si="720"/>
        <v>11.447550561797755</v>
      </c>
      <c r="AX579" s="2">
        <f t="shared" ca="1" si="720"/>
        <v>11.628808988764046</v>
      </c>
      <c r="AY579" s="2">
        <f t="shared" ca="1" si="720"/>
        <v>11.810067415730337</v>
      </c>
      <c r="AZ579" s="2">
        <f t="shared" ca="1" si="720"/>
        <v>11.991325842696629</v>
      </c>
      <c r="BA579" s="2">
        <f t="shared" ca="1" si="720"/>
        <v>12.17258426966292</v>
      </c>
      <c r="BB579" s="2">
        <f t="shared" ref="BB579:GC579" ca="1" si="721">IF(BB577&lt;&gt;" ",IF(BB577&lt;BB582,BB584,(((BB582+BB583)/BB583)*OFFSET(BB579,-1,-BB582)+BB584-BB580))," ")</f>
        <v>12.353842696629211</v>
      </c>
      <c r="BC579" s="2">
        <f t="shared" ca="1" si="721"/>
        <v>12.535101123595505</v>
      </c>
      <c r="BD579" s="2">
        <f t="shared" ca="1" si="721"/>
        <v>12.716359550561796</v>
      </c>
      <c r="BE579" s="2">
        <f t="shared" ca="1" si="721"/>
        <v>12.897617977528089</v>
      </c>
      <c r="BF579" s="2">
        <f t="shared" ca="1" si="721"/>
        <v>13.07887640449438</v>
      </c>
      <c r="BG579" s="2">
        <f t="shared" ca="1" si="721"/>
        <v>13.260134831460672</v>
      </c>
      <c r="BH579" s="2">
        <f t="shared" ca="1" si="721"/>
        <v>13.441393258426963</v>
      </c>
      <c r="BI579" s="2">
        <f t="shared" ca="1" si="721"/>
        <v>13.622651685393254</v>
      </c>
      <c r="BJ579" s="2">
        <f t="shared" ca="1" si="721"/>
        <v>13.803910112359546</v>
      </c>
      <c r="BK579" s="2">
        <f t="shared" ca="1" si="721"/>
        <v>13.985168539325839</v>
      </c>
      <c r="BL579" s="2">
        <f t="shared" ca="1" si="721"/>
        <v>14.16642696629213</v>
      </c>
      <c r="BM579" s="2">
        <f t="shared" ca="1" si="721"/>
        <v>14.347685393258422</v>
      </c>
      <c r="BN579" s="2">
        <f t="shared" ca="1" si="721"/>
        <v>14.528943820224713</v>
      </c>
      <c r="BO579" s="2">
        <f t="shared" ca="1" si="721"/>
        <v>14.710202247191006</v>
      </c>
      <c r="BP579" s="2">
        <f t="shared" ca="1" si="721"/>
        <v>14.891460674157297</v>
      </c>
      <c r="BQ579" s="2">
        <f t="shared" ca="1" si="721"/>
        <v>15.072719101123589</v>
      </c>
      <c r="BR579" s="2">
        <f t="shared" ca="1" si="721"/>
        <v>15.25397752808988</v>
      </c>
      <c r="BS579" s="2">
        <f t="shared" ca="1" si="721"/>
        <v>15.435235955056173</v>
      </c>
      <c r="BT579" s="2">
        <f t="shared" ca="1" si="721"/>
        <v>15.616494382022465</v>
      </c>
      <c r="BU579" s="2">
        <f t="shared" ca="1" si="721"/>
        <v>15.797752808988756</v>
      </c>
      <c r="BV579" s="2">
        <f t="shared" ca="1" si="721"/>
        <v>16.001872659176023</v>
      </c>
      <c r="BW579" s="2">
        <f t="shared" ca="1" si="721"/>
        <v>16.205992509363284</v>
      </c>
      <c r="BX579" s="2">
        <f t="shared" ca="1" si="721"/>
        <v>16.410112359550553</v>
      </c>
      <c r="BY579" s="2">
        <f t="shared" ca="1" si="721"/>
        <v>16.614232209737818</v>
      </c>
      <c r="BZ579" s="2">
        <f t="shared" ca="1" si="721"/>
        <v>16.818352059925083</v>
      </c>
      <c r="CA579" s="2">
        <f t="shared" ca="1" si="721"/>
        <v>17.022471910112348</v>
      </c>
      <c r="CB579" s="2">
        <f t="shared" ca="1" si="721"/>
        <v>17.226591760299613</v>
      </c>
      <c r="CC579" s="2">
        <f t="shared" ca="1" si="721"/>
        <v>17.430711610486878</v>
      </c>
      <c r="CD579" s="2">
        <f t="shared" ca="1" si="721"/>
        <v>17.634831460674143</v>
      </c>
      <c r="CE579" s="2">
        <f t="shared" ca="1" si="721"/>
        <v>17.838951310861408</v>
      </c>
      <c r="CF579" s="2">
        <f t="shared" ca="1" si="721"/>
        <v>18.043071161048672</v>
      </c>
      <c r="CG579" s="2">
        <f t="shared" ca="1" si="721"/>
        <v>18.247191011235941</v>
      </c>
      <c r="CH579" s="2">
        <f t="shared" ca="1" si="721"/>
        <v>18.451310861423202</v>
      </c>
      <c r="CI579" s="2">
        <f t="shared" ca="1" si="721"/>
        <v>18.655430711610471</v>
      </c>
      <c r="CJ579" s="2">
        <f t="shared" ca="1" si="721"/>
        <v>18.859550561797732</v>
      </c>
      <c r="CK579" s="2">
        <f t="shared" ca="1" si="721"/>
        <v>19.063670411985001</v>
      </c>
      <c r="CL579" s="2">
        <f t="shared" ca="1" si="721"/>
        <v>19.267790262172262</v>
      </c>
      <c r="CM579" s="2">
        <f t="shared" ca="1" si="721"/>
        <v>19.471910112359531</v>
      </c>
      <c r="CN579" s="2">
        <f t="shared" ca="1" si="721"/>
        <v>19.676029962546796</v>
      </c>
      <c r="CO579" s="2">
        <f t="shared" ca="1" si="721"/>
        <v>19.880149812734061</v>
      </c>
      <c r="CP579" s="2">
        <f t="shared" ca="1" si="721"/>
        <v>20.084269662921326</v>
      </c>
      <c r="CQ579" s="2">
        <f t="shared" ca="1" si="721"/>
        <v>20.288389513108591</v>
      </c>
      <c r="CR579" s="2">
        <f t="shared" ca="1" si="721"/>
        <v>20.492509363295856</v>
      </c>
      <c r="CS579" s="2">
        <f t="shared" ca="1" si="721"/>
        <v>20.696629213483121</v>
      </c>
      <c r="CT579" s="2">
        <f t="shared" ca="1" si="721"/>
        <v>20.900749063670386</v>
      </c>
      <c r="CU579" s="2">
        <f t="shared" ca="1" si="721"/>
        <v>21.104868913857651</v>
      </c>
      <c r="CV579" s="2">
        <f t="shared" ca="1" si="721"/>
        <v>21.308988764044919</v>
      </c>
      <c r="CW579" s="2">
        <f t="shared" ca="1" si="721"/>
        <v>21.513108614232181</v>
      </c>
      <c r="CX579" s="2">
        <f t="shared" ca="1" si="721"/>
        <v>21.717228464419449</v>
      </c>
      <c r="CY579" s="2">
        <f t="shared" ca="1" si="721"/>
        <v>21.921348314606711</v>
      </c>
      <c r="CZ579" s="2">
        <f t="shared" ca="1" si="721"/>
        <v>22.125468164793979</v>
      </c>
      <c r="DA579" s="2">
        <f t="shared" ca="1" si="721"/>
        <v>22.329588014981244</v>
      </c>
      <c r="DB579" s="2">
        <f t="shared" ca="1" si="721"/>
        <v>22.533707865168509</v>
      </c>
      <c r="DC579" s="2">
        <f t="shared" ca="1" si="721"/>
        <v>22.737827715355774</v>
      </c>
      <c r="DD579" s="2">
        <f t="shared" ca="1" si="721"/>
        <v>22.941947565543039</v>
      </c>
      <c r="DE579" s="2">
        <f t="shared" ca="1" si="721"/>
        <v>23.146067415730304</v>
      </c>
      <c r="DF579" s="2">
        <f t="shared" ca="1" si="721"/>
        <v>23.350187265917569</v>
      </c>
      <c r="DG579" s="2">
        <f t="shared" ca="1" si="721"/>
        <v>23.554307116104834</v>
      </c>
      <c r="DH579" s="2">
        <f t="shared" ca="1" si="721"/>
        <v>23.623595505617942</v>
      </c>
      <c r="DI579" s="2">
        <f t="shared" ca="1" si="721"/>
        <v>23.794456928838915</v>
      </c>
      <c r="DJ579" s="2" t="str">
        <f t="shared" ca="1" si="721"/>
        <v xml:space="preserve"> </v>
      </c>
      <c r="DK579" s="2" t="str">
        <f t="shared" ca="1" si="721"/>
        <v xml:space="preserve"> </v>
      </c>
      <c r="DL579" s="2" t="str">
        <f t="shared" ca="1" si="721"/>
        <v xml:space="preserve"> </v>
      </c>
      <c r="DM579" s="2" t="str">
        <f t="shared" ca="1" si="721"/>
        <v xml:space="preserve"> </v>
      </c>
      <c r="DN579" s="2" t="str">
        <f t="shared" ca="1" si="721"/>
        <v xml:space="preserve"> </v>
      </c>
      <c r="DO579" s="2" t="str">
        <f t="shared" ca="1" si="721"/>
        <v xml:space="preserve"> </v>
      </c>
      <c r="DP579" s="2" t="str">
        <f t="shared" ca="1" si="721"/>
        <v xml:space="preserve"> </v>
      </c>
      <c r="DQ579" s="2" t="str">
        <f t="shared" ca="1" si="721"/>
        <v xml:space="preserve"> </v>
      </c>
      <c r="DR579" s="2" t="str">
        <f t="shared" ca="1" si="721"/>
        <v xml:space="preserve"> </v>
      </c>
      <c r="DS579" s="2" t="str">
        <f t="shared" ca="1" si="721"/>
        <v xml:space="preserve"> </v>
      </c>
      <c r="DT579" s="2" t="str">
        <f t="shared" ca="1" si="721"/>
        <v xml:space="preserve"> </v>
      </c>
      <c r="DU579" s="2" t="str">
        <f t="shared" ca="1" si="721"/>
        <v xml:space="preserve"> </v>
      </c>
      <c r="DV579" s="2" t="str">
        <f t="shared" ca="1" si="721"/>
        <v xml:space="preserve"> </v>
      </c>
      <c r="DW579" s="2" t="str">
        <f t="shared" ca="1" si="721"/>
        <v xml:space="preserve"> </v>
      </c>
      <c r="DX579" s="2" t="str">
        <f t="shared" ca="1" si="721"/>
        <v xml:space="preserve"> </v>
      </c>
      <c r="DY579" s="2" t="str">
        <f t="shared" ca="1" si="721"/>
        <v xml:space="preserve"> </v>
      </c>
      <c r="DZ579" s="2" t="str">
        <f t="shared" ca="1" si="721"/>
        <v xml:space="preserve"> </v>
      </c>
      <c r="EA579" s="2" t="str">
        <f t="shared" ca="1" si="721"/>
        <v xml:space="preserve"> </v>
      </c>
      <c r="EB579" s="2" t="str">
        <f t="shared" ca="1" si="721"/>
        <v xml:space="preserve"> </v>
      </c>
      <c r="EC579" s="2" t="str">
        <f t="shared" ca="1" si="721"/>
        <v xml:space="preserve"> </v>
      </c>
      <c r="ED579" s="2" t="str">
        <f t="shared" ca="1" si="721"/>
        <v xml:space="preserve"> </v>
      </c>
      <c r="EE579" s="2" t="str">
        <f t="shared" ca="1" si="721"/>
        <v xml:space="preserve"> </v>
      </c>
      <c r="EF579" s="2" t="str">
        <f t="shared" ca="1" si="721"/>
        <v xml:space="preserve"> </v>
      </c>
      <c r="EG579" s="2" t="str">
        <f t="shared" ca="1" si="721"/>
        <v xml:space="preserve"> </v>
      </c>
      <c r="EH579" s="2" t="str">
        <f t="shared" ca="1" si="721"/>
        <v xml:space="preserve"> </v>
      </c>
      <c r="EI579" s="2" t="str">
        <f t="shared" ca="1" si="721"/>
        <v xml:space="preserve"> </v>
      </c>
      <c r="EJ579" s="2" t="str">
        <f t="shared" ca="1" si="721"/>
        <v xml:space="preserve"> </v>
      </c>
      <c r="EK579" s="2" t="str">
        <f t="shared" ca="1" si="721"/>
        <v xml:space="preserve"> </v>
      </c>
      <c r="EL579" s="2" t="str">
        <f t="shared" ca="1" si="721"/>
        <v xml:space="preserve"> </v>
      </c>
      <c r="EM579" s="2" t="str">
        <f t="shared" ca="1" si="721"/>
        <v xml:space="preserve"> </v>
      </c>
      <c r="EN579" s="2" t="str">
        <f t="shared" ca="1" si="721"/>
        <v xml:space="preserve"> </v>
      </c>
      <c r="EO579" s="2" t="str">
        <f t="shared" ca="1" si="721"/>
        <v xml:space="preserve"> </v>
      </c>
      <c r="EP579" s="2" t="str">
        <f t="shared" ca="1" si="721"/>
        <v xml:space="preserve"> </v>
      </c>
      <c r="EQ579" s="2" t="str">
        <f t="shared" ca="1" si="721"/>
        <v xml:space="preserve"> </v>
      </c>
      <c r="ER579" s="2" t="str">
        <f t="shared" ca="1" si="721"/>
        <v xml:space="preserve"> </v>
      </c>
      <c r="ES579" s="2" t="str">
        <f t="shared" ca="1" si="721"/>
        <v xml:space="preserve"> </v>
      </c>
      <c r="ET579" s="2" t="str">
        <f t="shared" ca="1" si="721"/>
        <v xml:space="preserve"> </v>
      </c>
      <c r="EU579" s="2" t="str">
        <f t="shared" ca="1" si="721"/>
        <v xml:space="preserve"> </v>
      </c>
      <c r="EV579" s="2" t="str">
        <f t="shared" ca="1" si="721"/>
        <v xml:space="preserve"> </v>
      </c>
      <c r="EW579" s="2" t="str">
        <f t="shared" ca="1" si="721"/>
        <v xml:space="preserve"> </v>
      </c>
      <c r="EX579" s="2" t="str">
        <f t="shared" ca="1" si="721"/>
        <v xml:space="preserve"> </v>
      </c>
      <c r="EY579" s="2" t="str">
        <f t="shared" ca="1" si="721"/>
        <v xml:space="preserve"> </v>
      </c>
      <c r="EZ579" s="2" t="str">
        <f t="shared" ca="1" si="721"/>
        <v xml:space="preserve"> </v>
      </c>
      <c r="FA579" s="2" t="str">
        <f t="shared" ca="1" si="721"/>
        <v xml:space="preserve"> </v>
      </c>
      <c r="FB579" s="2" t="str">
        <f t="shared" ca="1" si="721"/>
        <v xml:space="preserve"> </v>
      </c>
      <c r="FC579" s="2" t="str">
        <f t="shared" ca="1" si="721"/>
        <v xml:space="preserve"> </v>
      </c>
      <c r="FD579" s="2" t="str">
        <f t="shared" ca="1" si="721"/>
        <v xml:space="preserve"> </v>
      </c>
      <c r="FE579" s="2" t="str">
        <f t="shared" ca="1" si="721"/>
        <v xml:space="preserve"> </v>
      </c>
      <c r="FF579" s="2" t="str">
        <f t="shared" ca="1" si="721"/>
        <v xml:space="preserve"> </v>
      </c>
      <c r="FG579" s="2" t="str">
        <f t="shared" ca="1" si="721"/>
        <v xml:space="preserve"> </v>
      </c>
      <c r="FH579" s="2" t="str">
        <f t="shared" ca="1" si="721"/>
        <v xml:space="preserve"> </v>
      </c>
      <c r="FI579" s="2" t="str">
        <f t="shared" ca="1" si="721"/>
        <v xml:space="preserve"> </v>
      </c>
      <c r="FJ579" s="2" t="str">
        <f t="shared" ca="1" si="721"/>
        <v xml:space="preserve"> </v>
      </c>
      <c r="FK579" s="2" t="str">
        <f t="shared" ca="1" si="721"/>
        <v xml:space="preserve"> </v>
      </c>
      <c r="FL579" s="2" t="str">
        <f t="shared" ca="1" si="721"/>
        <v xml:space="preserve"> </v>
      </c>
      <c r="FM579" s="2" t="str">
        <f t="shared" ca="1" si="721"/>
        <v xml:space="preserve"> </v>
      </c>
      <c r="FN579" s="2" t="str">
        <f t="shared" ca="1" si="721"/>
        <v xml:space="preserve"> </v>
      </c>
      <c r="FO579" s="2" t="str">
        <f t="shared" ca="1" si="721"/>
        <v xml:space="preserve"> </v>
      </c>
      <c r="FP579" s="2" t="str">
        <f t="shared" ca="1" si="721"/>
        <v xml:space="preserve"> </v>
      </c>
      <c r="FQ579" s="2" t="str">
        <f t="shared" ca="1" si="721"/>
        <v xml:space="preserve"> </v>
      </c>
      <c r="FR579" s="2" t="str">
        <f t="shared" ca="1" si="721"/>
        <v xml:space="preserve"> </v>
      </c>
      <c r="FS579" s="2" t="str">
        <f t="shared" ca="1" si="721"/>
        <v xml:space="preserve"> </v>
      </c>
      <c r="FT579" s="2" t="str">
        <f t="shared" ca="1" si="721"/>
        <v xml:space="preserve"> </v>
      </c>
      <c r="FU579" s="2" t="str">
        <f t="shared" ca="1" si="721"/>
        <v xml:space="preserve"> </v>
      </c>
      <c r="FV579" s="2" t="str">
        <f t="shared" ca="1" si="721"/>
        <v xml:space="preserve"> </v>
      </c>
      <c r="FW579" s="2" t="str">
        <f t="shared" ca="1" si="721"/>
        <v xml:space="preserve"> </v>
      </c>
      <c r="FX579" s="2" t="str">
        <f t="shared" ca="1" si="721"/>
        <v xml:space="preserve"> </v>
      </c>
      <c r="FY579" s="2" t="str">
        <f t="shared" ca="1" si="721"/>
        <v xml:space="preserve"> </v>
      </c>
      <c r="FZ579" s="2" t="str">
        <f t="shared" ca="1" si="721"/>
        <v xml:space="preserve"> </v>
      </c>
      <c r="GA579" s="2" t="str">
        <f t="shared" ca="1" si="721"/>
        <v xml:space="preserve"> </v>
      </c>
      <c r="GB579" s="2" t="str">
        <f t="shared" ca="1" si="721"/>
        <v xml:space="preserve"> </v>
      </c>
      <c r="GC579" s="2" t="str">
        <f t="shared" ca="1" si="721"/>
        <v xml:space="preserve"> </v>
      </c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</row>
    <row r="580" spans="1:257" ht="12.75" customHeight="1" x14ac:dyDescent="0.2">
      <c r="A580" s="3" t="s">
        <v>20</v>
      </c>
      <c r="B580" s="3"/>
      <c r="C580" s="2">
        <f t="shared" ref="C580:BA580" ca="1" si="722">IF(C577&lt;(C582+C583),0,(((C582/C583)*OFFSET(C580,-2,-ROUND(C582+C583,0)))))</f>
        <v>0</v>
      </c>
      <c r="D580" s="2">
        <f t="shared" ca="1" si="722"/>
        <v>0</v>
      </c>
      <c r="E580" s="2">
        <f t="shared" ca="1" si="722"/>
        <v>0</v>
      </c>
      <c r="F580" s="2">
        <f t="shared" ca="1" si="722"/>
        <v>0</v>
      </c>
      <c r="G580" s="2">
        <f t="shared" ca="1" si="722"/>
        <v>0</v>
      </c>
      <c r="H580" s="2">
        <f t="shared" ca="1" si="722"/>
        <v>0</v>
      </c>
      <c r="I580" s="2">
        <f t="shared" ca="1" si="722"/>
        <v>0</v>
      </c>
      <c r="J580" s="2">
        <f t="shared" ca="1" si="722"/>
        <v>0</v>
      </c>
      <c r="K580" s="2">
        <f t="shared" ca="1" si="722"/>
        <v>0</v>
      </c>
      <c r="L580" s="2">
        <f t="shared" ca="1" si="722"/>
        <v>0</v>
      </c>
      <c r="M580" s="2">
        <f t="shared" ca="1" si="722"/>
        <v>0</v>
      </c>
      <c r="N580" s="2">
        <f t="shared" ca="1" si="722"/>
        <v>0</v>
      </c>
      <c r="O580" s="2">
        <f t="shared" ca="1" si="722"/>
        <v>0</v>
      </c>
      <c r="P580" s="2">
        <f t="shared" ca="1" si="722"/>
        <v>0</v>
      </c>
      <c r="Q580" s="2">
        <f t="shared" ca="1" si="722"/>
        <v>0</v>
      </c>
      <c r="R580" s="2">
        <f t="shared" ca="1" si="722"/>
        <v>0</v>
      </c>
      <c r="S580" s="2">
        <f t="shared" ca="1" si="722"/>
        <v>0</v>
      </c>
      <c r="T580" s="2">
        <f t="shared" ca="1" si="722"/>
        <v>0</v>
      </c>
      <c r="U580" s="2">
        <f t="shared" ca="1" si="722"/>
        <v>0</v>
      </c>
      <c r="V580" s="2">
        <f t="shared" ca="1" si="722"/>
        <v>0</v>
      </c>
      <c r="W580" s="2">
        <f t="shared" ca="1" si="722"/>
        <v>0</v>
      </c>
      <c r="X580" s="2">
        <f t="shared" ca="1" si="722"/>
        <v>0</v>
      </c>
      <c r="Y580" s="2">
        <f t="shared" ca="1" si="722"/>
        <v>0</v>
      </c>
      <c r="Z580" s="2">
        <f t="shared" ca="1" si="722"/>
        <v>0</v>
      </c>
      <c r="AA580" s="2">
        <f t="shared" ca="1" si="722"/>
        <v>0</v>
      </c>
      <c r="AB580" s="2">
        <f t="shared" ca="1" si="722"/>
        <v>0</v>
      </c>
      <c r="AC580" s="2">
        <f t="shared" ca="1" si="722"/>
        <v>0</v>
      </c>
      <c r="AD580" s="2">
        <f t="shared" ca="1" si="722"/>
        <v>0</v>
      </c>
      <c r="AE580" s="2">
        <f t="shared" ca="1" si="722"/>
        <v>0</v>
      </c>
      <c r="AF580" s="2">
        <f t="shared" ca="1" si="722"/>
        <v>0</v>
      </c>
      <c r="AG580" s="2">
        <f t="shared" ca="1" si="722"/>
        <v>0</v>
      </c>
      <c r="AH580" s="2">
        <f t="shared" ca="1" si="722"/>
        <v>0</v>
      </c>
      <c r="AI580" s="2">
        <f t="shared" ca="1" si="722"/>
        <v>0</v>
      </c>
      <c r="AJ580" s="2">
        <f t="shared" ca="1" si="722"/>
        <v>0</v>
      </c>
      <c r="AK580" s="2">
        <f t="shared" ca="1" si="722"/>
        <v>0</v>
      </c>
      <c r="AL580" s="2">
        <f t="shared" ca="1" si="722"/>
        <v>0</v>
      </c>
      <c r="AM580" s="2">
        <f t="shared" ca="1" si="722"/>
        <v>0</v>
      </c>
      <c r="AN580" s="2">
        <f t="shared" ca="1" si="722"/>
        <v>0</v>
      </c>
      <c r="AO580" s="2">
        <f t="shared" ca="1" si="722"/>
        <v>0</v>
      </c>
      <c r="AP580" s="2">
        <f t="shared" ca="1" si="722"/>
        <v>0</v>
      </c>
      <c r="AQ580" s="2">
        <f t="shared" ca="1" si="722"/>
        <v>0</v>
      </c>
      <c r="AR580" s="2">
        <f t="shared" ca="1" si="722"/>
        <v>0</v>
      </c>
      <c r="AS580" s="2">
        <f t="shared" ca="1" si="722"/>
        <v>0</v>
      </c>
      <c r="AT580" s="2">
        <f t="shared" ca="1" si="722"/>
        <v>0</v>
      </c>
      <c r="AU580" s="2">
        <f t="shared" ca="1" si="722"/>
        <v>0</v>
      </c>
      <c r="AV580" s="2">
        <f t="shared" ca="1" si="722"/>
        <v>0</v>
      </c>
      <c r="AW580" s="2">
        <f t="shared" ca="1" si="722"/>
        <v>0</v>
      </c>
      <c r="AX580" s="2">
        <f t="shared" ca="1" si="722"/>
        <v>0</v>
      </c>
      <c r="AY580" s="2">
        <f t="shared" ca="1" si="722"/>
        <v>0</v>
      </c>
      <c r="AZ580" s="2">
        <f t="shared" ca="1" si="722"/>
        <v>0</v>
      </c>
      <c r="BA580" s="2">
        <f t="shared" ca="1" si="722"/>
        <v>0</v>
      </c>
      <c r="BB580" s="2">
        <f t="shared" ref="BB580:GC580" ca="1" si="723">IF(BB577&lt;&gt;" ",IF(BB577&lt;(BB582+BB583),0,(((BB582/BB583)*OFFSET(BB580,-2,-ROUND(BB582+BB583,0)))))," ")</f>
        <v>0</v>
      </c>
      <c r="BC580" s="2">
        <f t="shared" ca="1" si="723"/>
        <v>0</v>
      </c>
      <c r="BD580" s="2">
        <f t="shared" ca="1" si="723"/>
        <v>0</v>
      </c>
      <c r="BE580" s="2">
        <f t="shared" ca="1" si="723"/>
        <v>0</v>
      </c>
      <c r="BF580" s="2">
        <f t="shared" ca="1" si="723"/>
        <v>0</v>
      </c>
      <c r="BG580" s="2">
        <f t="shared" ca="1" si="723"/>
        <v>0</v>
      </c>
      <c r="BH580" s="2">
        <f t="shared" ca="1" si="723"/>
        <v>0</v>
      </c>
      <c r="BI580" s="2">
        <f t="shared" ca="1" si="723"/>
        <v>0</v>
      </c>
      <c r="BJ580" s="2">
        <f t="shared" ca="1" si="723"/>
        <v>0</v>
      </c>
      <c r="BK580" s="2">
        <f t="shared" ca="1" si="723"/>
        <v>0</v>
      </c>
      <c r="BL580" s="2">
        <f t="shared" ca="1" si="723"/>
        <v>0</v>
      </c>
      <c r="BM580" s="2">
        <f t="shared" ca="1" si="723"/>
        <v>0</v>
      </c>
      <c r="BN580" s="2">
        <f t="shared" ca="1" si="723"/>
        <v>0</v>
      </c>
      <c r="BO580" s="2">
        <f t="shared" ca="1" si="723"/>
        <v>0</v>
      </c>
      <c r="BP580" s="2">
        <f t="shared" ca="1" si="723"/>
        <v>0</v>
      </c>
      <c r="BQ580" s="2">
        <f t="shared" ca="1" si="723"/>
        <v>0</v>
      </c>
      <c r="BR580" s="2">
        <f t="shared" ca="1" si="723"/>
        <v>0</v>
      </c>
      <c r="BS580" s="2">
        <f t="shared" ca="1" si="723"/>
        <v>0</v>
      </c>
      <c r="BT580" s="2">
        <f t="shared" ca="1" si="723"/>
        <v>0</v>
      </c>
      <c r="BU580" s="2">
        <f t="shared" ca="1" si="723"/>
        <v>0</v>
      </c>
      <c r="BV580" s="2">
        <f t="shared" ca="1" si="723"/>
        <v>0</v>
      </c>
      <c r="BW580" s="2">
        <f t="shared" ca="1" si="723"/>
        <v>0</v>
      </c>
      <c r="BX580" s="2">
        <f t="shared" ca="1" si="723"/>
        <v>0</v>
      </c>
      <c r="BY580" s="2">
        <f t="shared" ca="1" si="723"/>
        <v>0</v>
      </c>
      <c r="BZ580" s="2">
        <f t="shared" ca="1" si="723"/>
        <v>0</v>
      </c>
      <c r="CA580" s="2">
        <f t="shared" ca="1" si="723"/>
        <v>0</v>
      </c>
      <c r="CB580" s="2">
        <f t="shared" ca="1" si="723"/>
        <v>0</v>
      </c>
      <c r="CC580" s="2">
        <f t="shared" ca="1" si="723"/>
        <v>0</v>
      </c>
      <c r="CD580" s="2">
        <f t="shared" ca="1" si="723"/>
        <v>0</v>
      </c>
      <c r="CE580" s="2">
        <f t="shared" ca="1" si="723"/>
        <v>0</v>
      </c>
      <c r="CF580" s="2">
        <f t="shared" ca="1" si="723"/>
        <v>0</v>
      </c>
      <c r="CG580" s="2">
        <f t="shared" ca="1" si="723"/>
        <v>0</v>
      </c>
      <c r="CH580" s="2">
        <f t="shared" ca="1" si="723"/>
        <v>0</v>
      </c>
      <c r="CI580" s="2">
        <f t="shared" ca="1" si="723"/>
        <v>0</v>
      </c>
      <c r="CJ580" s="2">
        <f t="shared" ca="1" si="723"/>
        <v>0</v>
      </c>
      <c r="CK580" s="2">
        <f t="shared" ca="1" si="723"/>
        <v>0</v>
      </c>
      <c r="CL580" s="2">
        <f t="shared" ca="1" si="723"/>
        <v>0</v>
      </c>
      <c r="CM580" s="2">
        <f t="shared" ca="1" si="723"/>
        <v>0</v>
      </c>
      <c r="CN580" s="2">
        <f t="shared" ca="1" si="723"/>
        <v>0</v>
      </c>
      <c r="CO580" s="2">
        <f t="shared" ca="1" si="723"/>
        <v>0</v>
      </c>
      <c r="CP580" s="2">
        <f t="shared" ca="1" si="723"/>
        <v>0</v>
      </c>
      <c r="CQ580" s="2">
        <f t="shared" ca="1" si="723"/>
        <v>0</v>
      </c>
      <c r="CR580" s="2">
        <f t="shared" ca="1" si="723"/>
        <v>0</v>
      </c>
      <c r="CS580" s="2">
        <f t="shared" ca="1" si="723"/>
        <v>0</v>
      </c>
      <c r="CT580" s="2">
        <f t="shared" ca="1" si="723"/>
        <v>0</v>
      </c>
      <c r="CU580" s="2">
        <f t="shared" ca="1" si="723"/>
        <v>0</v>
      </c>
      <c r="CV580" s="2">
        <f t="shared" ca="1" si="723"/>
        <v>0</v>
      </c>
      <c r="CW580" s="2">
        <f t="shared" ca="1" si="723"/>
        <v>0</v>
      </c>
      <c r="CX580" s="2">
        <f t="shared" ca="1" si="723"/>
        <v>0</v>
      </c>
      <c r="CY580" s="2">
        <f t="shared" ca="1" si="723"/>
        <v>0</v>
      </c>
      <c r="CZ580" s="2">
        <f t="shared" ca="1" si="723"/>
        <v>0</v>
      </c>
      <c r="DA580" s="2">
        <f t="shared" ca="1" si="723"/>
        <v>0</v>
      </c>
      <c r="DB580" s="2">
        <f t="shared" ca="1" si="723"/>
        <v>0</v>
      </c>
      <c r="DC580" s="2">
        <f t="shared" ca="1" si="723"/>
        <v>0</v>
      </c>
      <c r="DD580" s="2">
        <f t="shared" ca="1" si="723"/>
        <v>0</v>
      </c>
      <c r="DE580" s="2">
        <f t="shared" ca="1" si="723"/>
        <v>0</v>
      </c>
      <c r="DF580" s="2">
        <f t="shared" ca="1" si="723"/>
        <v>0</v>
      </c>
      <c r="DG580" s="2">
        <f t="shared" ca="1" si="723"/>
        <v>0</v>
      </c>
      <c r="DH580" s="2">
        <f t="shared" ca="1" si="723"/>
        <v>0.13483146067415733</v>
      </c>
      <c r="DI580" s="2">
        <f t="shared" ca="1" si="723"/>
        <v>0.16808988764044946</v>
      </c>
      <c r="DJ580" s="2" t="str">
        <f t="shared" ca="1" si="723"/>
        <v xml:space="preserve"> </v>
      </c>
      <c r="DK580" s="2" t="str">
        <f t="shared" ca="1" si="723"/>
        <v xml:space="preserve"> </v>
      </c>
      <c r="DL580" s="2" t="str">
        <f t="shared" ca="1" si="723"/>
        <v xml:space="preserve"> </v>
      </c>
      <c r="DM580" s="2" t="str">
        <f t="shared" ca="1" si="723"/>
        <v xml:space="preserve"> </v>
      </c>
      <c r="DN580" s="2" t="str">
        <f t="shared" ca="1" si="723"/>
        <v xml:space="preserve"> </v>
      </c>
      <c r="DO580" s="2" t="str">
        <f t="shared" ca="1" si="723"/>
        <v xml:space="preserve"> </v>
      </c>
      <c r="DP580" s="2" t="str">
        <f t="shared" ca="1" si="723"/>
        <v xml:space="preserve"> </v>
      </c>
      <c r="DQ580" s="2" t="str">
        <f t="shared" ca="1" si="723"/>
        <v xml:space="preserve"> </v>
      </c>
      <c r="DR580" s="2" t="str">
        <f t="shared" ca="1" si="723"/>
        <v xml:space="preserve"> </v>
      </c>
      <c r="DS580" s="2" t="str">
        <f t="shared" ca="1" si="723"/>
        <v xml:space="preserve"> </v>
      </c>
      <c r="DT580" s="2" t="str">
        <f t="shared" ca="1" si="723"/>
        <v xml:space="preserve"> </v>
      </c>
      <c r="DU580" s="2" t="str">
        <f t="shared" ca="1" si="723"/>
        <v xml:space="preserve"> </v>
      </c>
      <c r="DV580" s="2" t="str">
        <f t="shared" ca="1" si="723"/>
        <v xml:space="preserve"> </v>
      </c>
      <c r="DW580" s="2" t="str">
        <f t="shared" ca="1" si="723"/>
        <v xml:space="preserve"> </v>
      </c>
      <c r="DX580" s="2" t="str">
        <f t="shared" ca="1" si="723"/>
        <v xml:space="preserve"> </v>
      </c>
      <c r="DY580" s="2" t="str">
        <f t="shared" ca="1" si="723"/>
        <v xml:space="preserve"> </v>
      </c>
      <c r="DZ580" s="2" t="str">
        <f t="shared" ca="1" si="723"/>
        <v xml:space="preserve"> </v>
      </c>
      <c r="EA580" s="2" t="str">
        <f t="shared" ca="1" si="723"/>
        <v xml:space="preserve"> </v>
      </c>
      <c r="EB580" s="2" t="str">
        <f t="shared" ca="1" si="723"/>
        <v xml:space="preserve"> </v>
      </c>
      <c r="EC580" s="2" t="str">
        <f t="shared" ca="1" si="723"/>
        <v xml:space="preserve"> </v>
      </c>
      <c r="ED580" s="2" t="str">
        <f t="shared" ca="1" si="723"/>
        <v xml:space="preserve"> </v>
      </c>
      <c r="EE580" s="2" t="str">
        <f t="shared" ca="1" si="723"/>
        <v xml:space="preserve"> </v>
      </c>
      <c r="EF580" s="2" t="str">
        <f t="shared" ca="1" si="723"/>
        <v xml:space="preserve"> </v>
      </c>
      <c r="EG580" s="2" t="str">
        <f t="shared" ca="1" si="723"/>
        <v xml:space="preserve"> </v>
      </c>
      <c r="EH580" s="2" t="str">
        <f t="shared" ca="1" si="723"/>
        <v xml:space="preserve"> </v>
      </c>
      <c r="EI580" s="2" t="str">
        <f t="shared" ca="1" si="723"/>
        <v xml:space="preserve"> </v>
      </c>
      <c r="EJ580" s="2" t="str">
        <f t="shared" ca="1" si="723"/>
        <v xml:space="preserve"> </v>
      </c>
      <c r="EK580" s="2" t="str">
        <f t="shared" ca="1" si="723"/>
        <v xml:space="preserve"> </v>
      </c>
      <c r="EL580" s="2" t="str">
        <f t="shared" ca="1" si="723"/>
        <v xml:space="preserve"> </v>
      </c>
      <c r="EM580" s="2" t="str">
        <f t="shared" ca="1" si="723"/>
        <v xml:space="preserve"> </v>
      </c>
      <c r="EN580" s="2" t="str">
        <f t="shared" ca="1" si="723"/>
        <v xml:space="preserve"> </v>
      </c>
      <c r="EO580" s="2" t="str">
        <f t="shared" ca="1" si="723"/>
        <v xml:space="preserve"> </v>
      </c>
      <c r="EP580" s="2" t="str">
        <f t="shared" ca="1" si="723"/>
        <v xml:space="preserve"> </v>
      </c>
      <c r="EQ580" s="2" t="str">
        <f t="shared" ca="1" si="723"/>
        <v xml:space="preserve"> </v>
      </c>
      <c r="ER580" s="2" t="str">
        <f t="shared" ca="1" si="723"/>
        <v xml:space="preserve"> </v>
      </c>
      <c r="ES580" s="2" t="str">
        <f t="shared" ca="1" si="723"/>
        <v xml:space="preserve"> </v>
      </c>
      <c r="ET580" s="2" t="str">
        <f t="shared" ca="1" si="723"/>
        <v xml:space="preserve"> </v>
      </c>
      <c r="EU580" s="2" t="str">
        <f t="shared" ca="1" si="723"/>
        <v xml:space="preserve"> </v>
      </c>
      <c r="EV580" s="2" t="str">
        <f t="shared" ca="1" si="723"/>
        <v xml:space="preserve"> </v>
      </c>
      <c r="EW580" s="2" t="str">
        <f t="shared" ca="1" si="723"/>
        <v xml:space="preserve"> </v>
      </c>
      <c r="EX580" s="2" t="str">
        <f t="shared" ca="1" si="723"/>
        <v xml:space="preserve"> </v>
      </c>
      <c r="EY580" s="2" t="str">
        <f t="shared" ca="1" si="723"/>
        <v xml:space="preserve"> </v>
      </c>
      <c r="EZ580" s="2" t="str">
        <f t="shared" ca="1" si="723"/>
        <v xml:space="preserve"> </v>
      </c>
      <c r="FA580" s="2" t="str">
        <f t="shared" ca="1" si="723"/>
        <v xml:space="preserve"> </v>
      </c>
      <c r="FB580" s="2" t="str">
        <f t="shared" ca="1" si="723"/>
        <v xml:space="preserve"> </v>
      </c>
      <c r="FC580" s="2" t="str">
        <f t="shared" ca="1" si="723"/>
        <v xml:space="preserve"> </v>
      </c>
      <c r="FD580" s="2" t="str">
        <f t="shared" ca="1" si="723"/>
        <v xml:space="preserve"> </v>
      </c>
      <c r="FE580" s="2" t="str">
        <f t="shared" ca="1" si="723"/>
        <v xml:space="preserve"> </v>
      </c>
      <c r="FF580" s="2" t="str">
        <f t="shared" ca="1" si="723"/>
        <v xml:space="preserve"> </v>
      </c>
      <c r="FG580" s="2" t="str">
        <f t="shared" ca="1" si="723"/>
        <v xml:space="preserve"> </v>
      </c>
      <c r="FH580" s="2" t="str">
        <f t="shared" ca="1" si="723"/>
        <v xml:space="preserve"> </v>
      </c>
      <c r="FI580" s="2" t="str">
        <f t="shared" ca="1" si="723"/>
        <v xml:space="preserve"> </v>
      </c>
      <c r="FJ580" s="2" t="str">
        <f t="shared" ca="1" si="723"/>
        <v xml:space="preserve"> </v>
      </c>
      <c r="FK580" s="2" t="str">
        <f t="shared" ca="1" si="723"/>
        <v xml:space="preserve"> </v>
      </c>
      <c r="FL580" s="2" t="str">
        <f t="shared" ca="1" si="723"/>
        <v xml:space="preserve"> </v>
      </c>
      <c r="FM580" s="2" t="str">
        <f t="shared" ca="1" si="723"/>
        <v xml:space="preserve"> </v>
      </c>
      <c r="FN580" s="2" t="str">
        <f t="shared" ca="1" si="723"/>
        <v xml:space="preserve"> </v>
      </c>
      <c r="FO580" s="2" t="str">
        <f t="shared" ca="1" si="723"/>
        <v xml:space="preserve"> </v>
      </c>
      <c r="FP580" s="2" t="str">
        <f t="shared" ca="1" si="723"/>
        <v xml:space="preserve"> </v>
      </c>
      <c r="FQ580" s="2" t="str">
        <f t="shared" ca="1" si="723"/>
        <v xml:space="preserve"> </v>
      </c>
      <c r="FR580" s="2" t="str">
        <f t="shared" ca="1" si="723"/>
        <v xml:space="preserve"> </v>
      </c>
      <c r="FS580" s="2" t="str">
        <f t="shared" ca="1" si="723"/>
        <v xml:space="preserve"> </v>
      </c>
      <c r="FT580" s="2" t="str">
        <f t="shared" ca="1" si="723"/>
        <v xml:space="preserve"> </v>
      </c>
      <c r="FU580" s="2" t="str">
        <f t="shared" ca="1" si="723"/>
        <v xml:space="preserve"> </v>
      </c>
      <c r="FV580" s="2" t="str">
        <f t="shared" ca="1" si="723"/>
        <v xml:space="preserve"> </v>
      </c>
      <c r="FW580" s="2" t="str">
        <f t="shared" ca="1" si="723"/>
        <v xml:space="preserve"> </v>
      </c>
      <c r="FX580" s="2" t="str">
        <f t="shared" ca="1" si="723"/>
        <v xml:space="preserve"> </v>
      </c>
      <c r="FY580" s="2" t="str">
        <f t="shared" ca="1" si="723"/>
        <v xml:space="preserve"> </v>
      </c>
      <c r="FZ580" s="2" t="str">
        <f t="shared" ca="1" si="723"/>
        <v xml:space="preserve"> </v>
      </c>
      <c r="GA580" s="2" t="str">
        <f t="shared" ca="1" si="723"/>
        <v xml:space="preserve"> </v>
      </c>
      <c r="GB580" s="2" t="str">
        <f t="shared" ca="1" si="723"/>
        <v xml:space="preserve"> </v>
      </c>
      <c r="GC580" s="2" t="str">
        <f t="shared" ca="1" si="723"/>
        <v xml:space="preserve"> </v>
      </c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</row>
    <row r="581" spans="1:257" ht="12.75" customHeight="1" x14ac:dyDescent="0.2">
      <c r="A581" s="3" t="s">
        <v>21</v>
      </c>
      <c r="B581" s="3"/>
      <c r="C581" s="9">
        <f t="shared" ref="C581:BA581" ca="1" si="724">C579-C578</f>
        <v>5.4</v>
      </c>
      <c r="D581" s="9">
        <f t="shared" ca="1" si="724"/>
        <v>5.2519999999999998</v>
      </c>
      <c r="E581" s="9">
        <f t="shared" ca="1" si="724"/>
        <v>5.1040000000000001</v>
      </c>
      <c r="F581" s="9">
        <f t="shared" ca="1" si="724"/>
        <v>4.9559999999999995</v>
      </c>
      <c r="G581" s="9">
        <f t="shared" ca="1" si="724"/>
        <v>4.8079999999999998</v>
      </c>
      <c r="H581" s="9">
        <f t="shared" ca="1" si="724"/>
        <v>4.66</v>
      </c>
      <c r="I581" s="9">
        <f t="shared" ca="1" si="724"/>
        <v>4.5120000000000005</v>
      </c>
      <c r="J581" s="9">
        <f t="shared" ca="1" si="724"/>
        <v>4.3640000000000008</v>
      </c>
      <c r="K581" s="9">
        <f t="shared" ca="1" si="724"/>
        <v>4.2160000000000002</v>
      </c>
      <c r="L581" s="9">
        <f t="shared" ca="1" si="724"/>
        <v>4.0680000000000005</v>
      </c>
      <c r="M581" s="9">
        <f t="shared" ca="1" si="724"/>
        <v>3.9200000000000004</v>
      </c>
      <c r="N581" s="9">
        <f t="shared" ca="1" si="724"/>
        <v>3.7720000000000002</v>
      </c>
      <c r="O581" s="9">
        <f t="shared" ca="1" si="724"/>
        <v>3.6240000000000001</v>
      </c>
      <c r="P581" s="9">
        <f t="shared" ca="1" si="724"/>
        <v>3.476</v>
      </c>
      <c r="Q581" s="9">
        <f t="shared" ca="1" si="724"/>
        <v>3.3279999999999998</v>
      </c>
      <c r="R581" s="9">
        <f t="shared" ca="1" si="724"/>
        <v>3.1799999999999997</v>
      </c>
      <c r="S581" s="9">
        <f t="shared" ca="1" si="724"/>
        <v>3.0319999999999996</v>
      </c>
      <c r="T581" s="9">
        <f t="shared" ca="1" si="724"/>
        <v>2.8839999999999995</v>
      </c>
      <c r="U581" s="9">
        <f t="shared" ca="1" si="724"/>
        <v>2.7359999999999993</v>
      </c>
      <c r="V581" s="9">
        <f t="shared" ca="1" si="724"/>
        <v>2.5879999999999992</v>
      </c>
      <c r="W581" s="9">
        <f t="shared" ca="1" si="724"/>
        <v>3.1748314606741563</v>
      </c>
      <c r="X581" s="9">
        <f t="shared" ca="1" si="724"/>
        <v>3.2080898876404484</v>
      </c>
      <c r="Y581" s="9">
        <f t="shared" ca="1" si="724"/>
        <v>3.2413483146067406</v>
      </c>
      <c r="Z581" s="9">
        <f t="shared" ca="1" si="724"/>
        <v>3.2746067415730327</v>
      </c>
      <c r="AA581" s="9">
        <f t="shared" ca="1" si="724"/>
        <v>3.3078651685393243</v>
      </c>
      <c r="AB581" s="9">
        <f t="shared" ca="1" si="724"/>
        <v>3.3411235955056178</v>
      </c>
      <c r="AC581" s="9">
        <f t="shared" ca="1" si="724"/>
        <v>3.3743820224719094</v>
      </c>
      <c r="AD581" s="9">
        <f t="shared" ca="1" si="724"/>
        <v>3.4076404494382011</v>
      </c>
      <c r="AE581" s="9">
        <f t="shared" ca="1" si="724"/>
        <v>3.4408988764044945</v>
      </c>
      <c r="AF581" s="9">
        <f t="shared" ca="1" si="724"/>
        <v>3.4741573033707862</v>
      </c>
      <c r="AG581" s="9">
        <f t="shared" ca="1" si="724"/>
        <v>3.5074157303370797</v>
      </c>
      <c r="AH581" s="9">
        <f t="shared" ca="1" si="724"/>
        <v>3.5406741573033713</v>
      </c>
      <c r="AI581" s="9">
        <f t="shared" ca="1" si="724"/>
        <v>3.5739325842696648</v>
      </c>
      <c r="AJ581" s="9">
        <f t="shared" ca="1" si="724"/>
        <v>3.6071910112359582</v>
      </c>
      <c r="AK581" s="9">
        <f t="shared" ca="1" si="724"/>
        <v>3.6404494382022499</v>
      </c>
      <c r="AL581" s="9">
        <f t="shared" ca="1" si="724"/>
        <v>3.6737078651685415</v>
      </c>
      <c r="AM581" s="9">
        <f t="shared" ca="1" si="724"/>
        <v>3.706966292134835</v>
      </c>
      <c r="AN581" s="9">
        <f t="shared" ca="1" si="724"/>
        <v>3.7402247191011284</v>
      </c>
      <c r="AO581" s="9">
        <f t="shared" ca="1" si="724"/>
        <v>3.7734831460674201</v>
      </c>
      <c r="AP581" s="9">
        <f t="shared" ca="1" si="724"/>
        <v>3.8067415730337117</v>
      </c>
      <c r="AQ581" s="9">
        <f t="shared" ca="1" si="724"/>
        <v>3.8400000000000052</v>
      </c>
      <c r="AR581" s="9">
        <f t="shared" ca="1" si="724"/>
        <v>3.8732584269662986</v>
      </c>
      <c r="AS581" s="9">
        <f t="shared" ca="1" si="724"/>
        <v>3.9065168539325903</v>
      </c>
      <c r="AT581" s="9">
        <f t="shared" ca="1" si="724"/>
        <v>3.9397752808988837</v>
      </c>
      <c r="AU581" s="9">
        <f t="shared" ca="1" si="724"/>
        <v>3.9730337078651754</v>
      </c>
      <c r="AV581" s="9">
        <f t="shared" ca="1" si="724"/>
        <v>4.0062921348314688</v>
      </c>
      <c r="AW581" s="9">
        <f t="shared" ca="1" si="724"/>
        <v>4.0395505617977605</v>
      </c>
      <c r="AX581" s="9">
        <f t="shared" ca="1" si="724"/>
        <v>4.0728089887640522</v>
      </c>
      <c r="AY581" s="9">
        <f t="shared" ca="1" si="724"/>
        <v>4.1060674157303438</v>
      </c>
      <c r="AZ581" s="9">
        <f t="shared" ca="1" si="724"/>
        <v>4.1393258426966355</v>
      </c>
      <c r="BA581" s="9">
        <f t="shared" ca="1" si="724"/>
        <v>4.1725842696629272</v>
      </c>
      <c r="BB581" s="9">
        <f t="shared" ref="BB581:GC581" ca="1" si="725">IF(BB577&lt;&gt;" ",BB579-BB578," ")</f>
        <v>4.1871760299625524</v>
      </c>
      <c r="BC581" s="9">
        <f t="shared" ca="1" si="725"/>
        <v>4.2017677902621795</v>
      </c>
      <c r="BD581" s="9">
        <f t="shared" ca="1" si="725"/>
        <v>4.2163595505618048</v>
      </c>
      <c r="BE581" s="9">
        <f t="shared" ca="1" si="725"/>
        <v>4.2309513108614318</v>
      </c>
      <c r="BF581" s="9">
        <f t="shared" ca="1" si="725"/>
        <v>4.2455430711610571</v>
      </c>
      <c r="BG581" s="9">
        <f t="shared" ca="1" si="725"/>
        <v>4.2601348314606824</v>
      </c>
      <c r="BH581" s="9">
        <f t="shared" ca="1" si="725"/>
        <v>4.2747265917603077</v>
      </c>
      <c r="BI581" s="9">
        <f t="shared" ca="1" si="725"/>
        <v>4.2893183520599329</v>
      </c>
      <c r="BJ581" s="9">
        <f t="shared" ca="1" si="725"/>
        <v>4.3039101123595582</v>
      </c>
      <c r="BK581" s="9">
        <f t="shared" ca="1" si="725"/>
        <v>4.3185018726591853</v>
      </c>
      <c r="BL581" s="9">
        <f t="shared" ca="1" si="725"/>
        <v>4.3330936329588106</v>
      </c>
      <c r="BM581" s="9">
        <f t="shared" ca="1" si="725"/>
        <v>4.3476853932584358</v>
      </c>
      <c r="BN581" s="9">
        <f t="shared" ca="1" si="725"/>
        <v>4.3622771535580611</v>
      </c>
      <c r="BO581" s="9">
        <f t="shared" ca="1" si="725"/>
        <v>4.3768689138576882</v>
      </c>
      <c r="BP581" s="9">
        <f t="shared" ca="1" si="725"/>
        <v>4.3914606741573134</v>
      </c>
      <c r="BQ581" s="9">
        <f t="shared" ca="1" si="725"/>
        <v>4.4060524344569387</v>
      </c>
      <c r="BR581" s="9">
        <f t="shared" ca="1" si="725"/>
        <v>4.420644194756564</v>
      </c>
      <c r="BS581" s="9">
        <f t="shared" ca="1" si="725"/>
        <v>4.4352359550561911</v>
      </c>
      <c r="BT581" s="9">
        <f t="shared" ca="1" si="725"/>
        <v>4.4498277153558163</v>
      </c>
      <c r="BU581" s="9">
        <f t="shared" ca="1" si="725"/>
        <v>4.4644194756554416</v>
      </c>
      <c r="BV581" s="9">
        <f t="shared" ca="1" si="725"/>
        <v>4.5018726591760423</v>
      </c>
      <c r="BW581" s="9">
        <f t="shared" ca="1" si="725"/>
        <v>4.5393258426966376</v>
      </c>
      <c r="BX581" s="9">
        <f t="shared" ca="1" si="725"/>
        <v>4.5767790262172401</v>
      </c>
      <c r="BY581" s="9">
        <f t="shared" ca="1" si="725"/>
        <v>4.614232209737839</v>
      </c>
      <c r="BZ581" s="9">
        <f t="shared" ca="1" si="725"/>
        <v>4.6516853932584379</v>
      </c>
      <c r="CA581" s="9">
        <f t="shared" ca="1" si="725"/>
        <v>4.6891385767790368</v>
      </c>
      <c r="CB581" s="9">
        <f t="shared" ca="1" si="725"/>
        <v>4.7265917602996357</v>
      </c>
      <c r="CC581" s="9">
        <f t="shared" ca="1" si="725"/>
        <v>4.7640449438202346</v>
      </c>
      <c r="CD581" s="9">
        <f t="shared" ca="1" si="725"/>
        <v>4.8014981273408335</v>
      </c>
      <c r="CE581" s="9">
        <f t="shared" ca="1" si="725"/>
        <v>4.8389513108614324</v>
      </c>
      <c r="CF581" s="9">
        <f t="shared" ca="1" si="725"/>
        <v>4.8764044943820313</v>
      </c>
      <c r="CG581" s="9">
        <f t="shared" ca="1" si="725"/>
        <v>4.9138576779026337</v>
      </c>
      <c r="CH581" s="9">
        <f t="shared" ca="1" si="725"/>
        <v>4.9513108614232291</v>
      </c>
      <c r="CI581" s="9">
        <f t="shared" ca="1" si="725"/>
        <v>4.9887640449438315</v>
      </c>
      <c r="CJ581" s="9">
        <f t="shared" ca="1" si="725"/>
        <v>5.0262172284644269</v>
      </c>
      <c r="CK581" s="9">
        <f t="shared" ca="1" si="725"/>
        <v>5.0636704119850293</v>
      </c>
      <c r="CL581" s="9">
        <f t="shared" ca="1" si="725"/>
        <v>5.1011235955056247</v>
      </c>
      <c r="CM581" s="9">
        <f t="shared" ca="1" si="725"/>
        <v>5.1385767790262271</v>
      </c>
      <c r="CN581" s="9">
        <f t="shared" ca="1" si="725"/>
        <v>5.176029962546826</v>
      </c>
      <c r="CO581" s="9">
        <f t="shared" ca="1" si="725"/>
        <v>5.2134831460674249</v>
      </c>
      <c r="CP581" s="9">
        <f t="shared" ca="1" si="725"/>
        <v>5.2509363295880238</v>
      </c>
      <c r="CQ581" s="9">
        <f t="shared" ca="1" si="725"/>
        <v>5.2883895131086227</v>
      </c>
      <c r="CR581" s="9">
        <f t="shared" ca="1" si="725"/>
        <v>5.3258426966292216</v>
      </c>
      <c r="CS581" s="9">
        <f t="shared" ca="1" si="725"/>
        <v>5.3632958801498205</v>
      </c>
      <c r="CT581" s="9">
        <f t="shared" ca="1" si="725"/>
        <v>5.4007490636704194</v>
      </c>
      <c r="CU581" s="9">
        <f t="shared" ca="1" si="725"/>
        <v>5.4382022471910183</v>
      </c>
      <c r="CV581" s="9">
        <f t="shared" ca="1" si="725"/>
        <v>5.4756554307116208</v>
      </c>
      <c r="CW581" s="9">
        <f t="shared" ca="1" si="725"/>
        <v>5.5131086142322161</v>
      </c>
      <c r="CX581" s="9">
        <f t="shared" ca="1" si="725"/>
        <v>5.5505617977528168</v>
      </c>
      <c r="CY581" s="9">
        <f t="shared" ca="1" si="725"/>
        <v>5.5880149812734103</v>
      </c>
      <c r="CZ581" s="9">
        <f t="shared" ca="1" si="725"/>
        <v>5.625468164794011</v>
      </c>
      <c r="DA581" s="9">
        <f t="shared" ca="1" si="725"/>
        <v>5.6629213483146081</v>
      </c>
      <c r="DB581" s="9">
        <f t="shared" ca="1" si="725"/>
        <v>5.7003745318352053</v>
      </c>
      <c r="DC581" s="9">
        <f t="shared" ca="1" si="725"/>
        <v>5.7378277153558024</v>
      </c>
      <c r="DD581" s="9">
        <f t="shared" ca="1" si="725"/>
        <v>5.7752808988763995</v>
      </c>
      <c r="DE581" s="9">
        <f t="shared" ca="1" si="725"/>
        <v>5.8127340823969966</v>
      </c>
      <c r="DF581" s="9">
        <f t="shared" ca="1" si="725"/>
        <v>5.8501872659175937</v>
      </c>
      <c r="DG581" s="9">
        <f t="shared" ca="1" si="725"/>
        <v>5.8876404494381909</v>
      </c>
      <c r="DH581" s="9">
        <f t="shared" ca="1" si="725"/>
        <v>5.7902621722846312</v>
      </c>
      <c r="DI581" s="9">
        <f t="shared" ca="1" si="725"/>
        <v>5.7944569288389367</v>
      </c>
      <c r="DJ581" s="9" t="str">
        <f t="shared" si="725"/>
        <v xml:space="preserve"> </v>
      </c>
      <c r="DK581" s="9" t="str">
        <f t="shared" si="725"/>
        <v xml:space="preserve"> </v>
      </c>
      <c r="DL581" s="9" t="str">
        <f t="shared" si="725"/>
        <v xml:space="preserve"> </v>
      </c>
      <c r="DM581" s="9" t="str">
        <f t="shared" si="725"/>
        <v xml:space="preserve"> </v>
      </c>
      <c r="DN581" s="9" t="str">
        <f t="shared" si="725"/>
        <v xml:space="preserve"> </v>
      </c>
      <c r="DO581" s="9" t="str">
        <f t="shared" si="725"/>
        <v xml:space="preserve"> </v>
      </c>
      <c r="DP581" s="9" t="str">
        <f t="shared" si="725"/>
        <v xml:space="preserve"> </v>
      </c>
      <c r="DQ581" s="9" t="str">
        <f t="shared" si="725"/>
        <v xml:space="preserve"> </v>
      </c>
      <c r="DR581" s="9" t="str">
        <f t="shared" si="725"/>
        <v xml:space="preserve"> </v>
      </c>
      <c r="DS581" s="9" t="str">
        <f t="shared" si="725"/>
        <v xml:space="preserve"> </v>
      </c>
      <c r="DT581" s="9" t="str">
        <f t="shared" si="725"/>
        <v xml:space="preserve"> </v>
      </c>
      <c r="DU581" s="9" t="str">
        <f t="shared" si="725"/>
        <v xml:space="preserve"> </v>
      </c>
      <c r="DV581" s="9" t="str">
        <f t="shared" si="725"/>
        <v xml:space="preserve"> </v>
      </c>
      <c r="DW581" s="9" t="str">
        <f t="shared" si="725"/>
        <v xml:space="preserve"> </v>
      </c>
      <c r="DX581" s="9" t="str">
        <f t="shared" si="725"/>
        <v xml:space="preserve"> </v>
      </c>
      <c r="DY581" s="9" t="str">
        <f t="shared" si="725"/>
        <v xml:space="preserve"> </v>
      </c>
      <c r="DZ581" s="9" t="str">
        <f t="shared" si="725"/>
        <v xml:space="preserve"> </v>
      </c>
      <c r="EA581" s="9" t="str">
        <f t="shared" si="725"/>
        <v xml:space="preserve"> </v>
      </c>
      <c r="EB581" s="9" t="str">
        <f t="shared" si="725"/>
        <v xml:space="preserve"> </v>
      </c>
      <c r="EC581" s="9" t="str">
        <f t="shared" si="725"/>
        <v xml:space="preserve"> </v>
      </c>
      <c r="ED581" s="9" t="str">
        <f t="shared" si="725"/>
        <v xml:space="preserve"> </v>
      </c>
      <c r="EE581" s="9" t="str">
        <f t="shared" si="725"/>
        <v xml:space="preserve"> </v>
      </c>
      <c r="EF581" s="9" t="str">
        <f t="shared" si="725"/>
        <v xml:space="preserve"> </v>
      </c>
      <c r="EG581" s="9" t="str">
        <f t="shared" si="725"/>
        <v xml:space="preserve"> </v>
      </c>
      <c r="EH581" s="9" t="str">
        <f t="shared" si="725"/>
        <v xml:space="preserve"> </v>
      </c>
      <c r="EI581" s="9" t="str">
        <f t="shared" si="725"/>
        <v xml:space="preserve"> </v>
      </c>
      <c r="EJ581" s="9" t="str">
        <f t="shared" si="725"/>
        <v xml:space="preserve"> </v>
      </c>
      <c r="EK581" s="9" t="str">
        <f t="shared" si="725"/>
        <v xml:space="preserve"> </v>
      </c>
      <c r="EL581" s="9" t="str">
        <f t="shared" si="725"/>
        <v xml:space="preserve"> </v>
      </c>
      <c r="EM581" s="9" t="str">
        <f t="shared" si="725"/>
        <v xml:space="preserve"> </v>
      </c>
      <c r="EN581" s="9" t="str">
        <f t="shared" si="725"/>
        <v xml:space="preserve"> </v>
      </c>
      <c r="EO581" s="9" t="str">
        <f t="shared" si="725"/>
        <v xml:space="preserve"> </v>
      </c>
      <c r="EP581" s="9" t="str">
        <f t="shared" si="725"/>
        <v xml:space="preserve"> </v>
      </c>
      <c r="EQ581" s="9" t="str">
        <f t="shared" si="725"/>
        <v xml:space="preserve"> </v>
      </c>
      <c r="ER581" s="9" t="str">
        <f t="shared" si="725"/>
        <v xml:space="preserve"> </v>
      </c>
      <c r="ES581" s="9" t="str">
        <f t="shared" si="725"/>
        <v xml:space="preserve"> </v>
      </c>
      <c r="ET581" s="9" t="str">
        <f t="shared" si="725"/>
        <v xml:space="preserve"> </v>
      </c>
      <c r="EU581" s="9" t="str">
        <f t="shared" si="725"/>
        <v xml:space="preserve"> </v>
      </c>
      <c r="EV581" s="9" t="str">
        <f t="shared" si="725"/>
        <v xml:space="preserve"> </v>
      </c>
      <c r="EW581" s="9" t="str">
        <f t="shared" si="725"/>
        <v xml:space="preserve"> </v>
      </c>
      <c r="EX581" s="9" t="str">
        <f t="shared" si="725"/>
        <v xml:space="preserve"> </v>
      </c>
      <c r="EY581" s="9" t="str">
        <f t="shared" si="725"/>
        <v xml:space="preserve"> </v>
      </c>
      <c r="EZ581" s="9" t="str">
        <f t="shared" si="725"/>
        <v xml:space="preserve"> </v>
      </c>
      <c r="FA581" s="9" t="str">
        <f t="shared" si="725"/>
        <v xml:space="preserve"> </v>
      </c>
      <c r="FB581" s="9" t="str">
        <f t="shared" si="725"/>
        <v xml:space="preserve"> </v>
      </c>
      <c r="FC581" s="9" t="str">
        <f t="shared" si="725"/>
        <v xml:space="preserve"> </v>
      </c>
      <c r="FD581" s="9" t="str">
        <f t="shared" si="725"/>
        <v xml:space="preserve"> </v>
      </c>
      <c r="FE581" s="9" t="str">
        <f t="shared" si="725"/>
        <v xml:space="preserve"> </v>
      </c>
      <c r="FF581" s="9" t="str">
        <f t="shared" si="725"/>
        <v xml:space="preserve"> </v>
      </c>
      <c r="FG581" s="9" t="str">
        <f t="shared" si="725"/>
        <v xml:space="preserve"> </v>
      </c>
      <c r="FH581" s="9" t="str">
        <f t="shared" si="725"/>
        <v xml:space="preserve"> </v>
      </c>
      <c r="FI581" s="9" t="str">
        <f t="shared" si="725"/>
        <v xml:space="preserve"> </v>
      </c>
      <c r="FJ581" s="9" t="str">
        <f t="shared" si="725"/>
        <v xml:space="preserve"> </v>
      </c>
      <c r="FK581" s="9" t="str">
        <f t="shared" si="725"/>
        <v xml:space="preserve"> </v>
      </c>
      <c r="FL581" s="9" t="str">
        <f t="shared" si="725"/>
        <v xml:space="preserve"> </v>
      </c>
      <c r="FM581" s="9" t="str">
        <f t="shared" si="725"/>
        <v xml:space="preserve"> </v>
      </c>
      <c r="FN581" s="9" t="str">
        <f t="shared" si="725"/>
        <v xml:space="preserve"> </v>
      </c>
      <c r="FO581" s="9" t="str">
        <f t="shared" si="725"/>
        <v xml:space="preserve"> </v>
      </c>
      <c r="FP581" s="9" t="str">
        <f t="shared" si="725"/>
        <v xml:space="preserve"> </v>
      </c>
      <c r="FQ581" s="9" t="str">
        <f t="shared" si="725"/>
        <v xml:space="preserve"> </v>
      </c>
      <c r="FR581" s="9" t="str">
        <f t="shared" si="725"/>
        <v xml:space="preserve"> </v>
      </c>
      <c r="FS581" s="9" t="str">
        <f t="shared" si="725"/>
        <v xml:space="preserve"> </v>
      </c>
      <c r="FT581" s="9" t="str">
        <f t="shared" si="725"/>
        <v xml:space="preserve"> </v>
      </c>
      <c r="FU581" s="9" t="str">
        <f t="shared" si="725"/>
        <v xml:space="preserve"> </v>
      </c>
      <c r="FV581" s="9" t="str">
        <f t="shared" si="725"/>
        <v xml:space="preserve"> </v>
      </c>
      <c r="FW581" s="9" t="str">
        <f t="shared" si="725"/>
        <v xml:space="preserve"> </v>
      </c>
      <c r="FX581" s="9" t="str">
        <f t="shared" si="725"/>
        <v xml:space="preserve"> </v>
      </c>
      <c r="FY581" s="9" t="str">
        <f t="shared" si="725"/>
        <v xml:space="preserve"> </v>
      </c>
      <c r="FZ581" s="9" t="str">
        <f t="shared" si="725"/>
        <v xml:space="preserve"> </v>
      </c>
      <c r="GA581" s="9" t="str">
        <f t="shared" si="725"/>
        <v xml:space="preserve"> </v>
      </c>
      <c r="GB581" s="9" t="str">
        <f t="shared" si="725"/>
        <v xml:space="preserve"> </v>
      </c>
      <c r="GC581" s="9" t="str">
        <f t="shared" si="725"/>
        <v xml:space="preserve"> </v>
      </c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</row>
    <row r="582" spans="1:257" ht="12.75" customHeight="1" x14ac:dyDescent="0.2">
      <c r="A582" s="19" t="s">
        <v>22</v>
      </c>
      <c r="B582" s="17" t="s">
        <v>16</v>
      </c>
      <c r="C582" s="17">
        <f t="shared" ref="C582:C586" si="726">B23</f>
        <v>20</v>
      </c>
      <c r="D582" s="17">
        <f t="shared" ref="D582:R582" si="727">C582</f>
        <v>20</v>
      </c>
      <c r="E582" s="17">
        <f t="shared" si="727"/>
        <v>20</v>
      </c>
      <c r="F582" s="17">
        <f t="shared" si="727"/>
        <v>20</v>
      </c>
      <c r="G582" s="17">
        <f t="shared" si="727"/>
        <v>20</v>
      </c>
      <c r="H582" s="17">
        <f t="shared" si="727"/>
        <v>20</v>
      </c>
      <c r="I582" s="17">
        <f t="shared" si="727"/>
        <v>20</v>
      </c>
      <c r="J582" s="17">
        <f t="shared" si="727"/>
        <v>20</v>
      </c>
      <c r="K582" s="17">
        <f t="shared" si="727"/>
        <v>20</v>
      </c>
      <c r="L582" s="17">
        <f t="shared" si="727"/>
        <v>20</v>
      </c>
      <c r="M582" s="17">
        <f t="shared" si="727"/>
        <v>20</v>
      </c>
      <c r="N582" s="17">
        <f t="shared" si="727"/>
        <v>20</v>
      </c>
      <c r="O582" s="17">
        <f t="shared" si="727"/>
        <v>20</v>
      </c>
      <c r="P582" s="17">
        <f t="shared" si="727"/>
        <v>20</v>
      </c>
      <c r="Q582" s="17">
        <f t="shared" si="727"/>
        <v>20</v>
      </c>
      <c r="R582" s="17">
        <f t="shared" si="727"/>
        <v>20</v>
      </c>
      <c r="S582" s="17">
        <f t="shared" ref="S582:BA582" si="728">O582</f>
        <v>20</v>
      </c>
      <c r="T582" s="17">
        <f t="shared" si="728"/>
        <v>20</v>
      </c>
      <c r="U582" s="17">
        <f t="shared" si="728"/>
        <v>20</v>
      </c>
      <c r="V582" s="17">
        <f t="shared" si="728"/>
        <v>20</v>
      </c>
      <c r="W582" s="17">
        <f t="shared" si="728"/>
        <v>20</v>
      </c>
      <c r="X582" s="17">
        <f t="shared" si="728"/>
        <v>20</v>
      </c>
      <c r="Y582" s="17">
        <f t="shared" si="728"/>
        <v>20</v>
      </c>
      <c r="Z582" s="17">
        <f t="shared" si="728"/>
        <v>20</v>
      </c>
      <c r="AA582" s="17">
        <f t="shared" si="728"/>
        <v>20</v>
      </c>
      <c r="AB582" s="17">
        <f t="shared" si="728"/>
        <v>20</v>
      </c>
      <c r="AC582" s="17">
        <f t="shared" si="728"/>
        <v>20</v>
      </c>
      <c r="AD582" s="17">
        <f t="shared" si="728"/>
        <v>20</v>
      </c>
      <c r="AE582" s="17">
        <f t="shared" si="728"/>
        <v>20</v>
      </c>
      <c r="AF582" s="17">
        <f t="shared" si="728"/>
        <v>20</v>
      </c>
      <c r="AG582" s="17">
        <f t="shared" si="728"/>
        <v>20</v>
      </c>
      <c r="AH582" s="17">
        <f t="shared" si="728"/>
        <v>20</v>
      </c>
      <c r="AI582" s="17">
        <f t="shared" si="728"/>
        <v>20</v>
      </c>
      <c r="AJ582" s="17">
        <f t="shared" si="728"/>
        <v>20</v>
      </c>
      <c r="AK582" s="17">
        <f t="shared" si="728"/>
        <v>20</v>
      </c>
      <c r="AL582" s="17">
        <f t="shared" si="728"/>
        <v>20</v>
      </c>
      <c r="AM582" s="17">
        <f t="shared" si="728"/>
        <v>20</v>
      </c>
      <c r="AN582" s="17">
        <f t="shared" si="728"/>
        <v>20</v>
      </c>
      <c r="AO582" s="17">
        <f t="shared" si="728"/>
        <v>20</v>
      </c>
      <c r="AP582" s="17">
        <f t="shared" si="728"/>
        <v>20</v>
      </c>
      <c r="AQ582" s="17">
        <f t="shared" si="728"/>
        <v>20</v>
      </c>
      <c r="AR582" s="17">
        <f t="shared" si="728"/>
        <v>20</v>
      </c>
      <c r="AS582" s="17">
        <f t="shared" si="728"/>
        <v>20</v>
      </c>
      <c r="AT582" s="17">
        <f t="shared" si="728"/>
        <v>20</v>
      </c>
      <c r="AU582" s="17">
        <f t="shared" si="728"/>
        <v>20</v>
      </c>
      <c r="AV582" s="17">
        <f t="shared" si="728"/>
        <v>20</v>
      </c>
      <c r="AW582" s="17">
        <f t="shared" si="728"/>
        <v>20</v>
      </c>
      <c r="AX582" s="17">
        <f t="shared" si="728"/>
        <v>20</v>
      </c>
      <c r="AY582" s="17">
        <f t="shared" si="728"/>
        <v>20</v>
      </c>
      <c r="AZ582" s="17">
        <f t="shared" si="728"/>
        <v>20</v>
      </c>
      <c r="BA582" s="17">
        <f t="shared" si="728"/>
        <v>20</v>
      </c>
      <c r="BB582" s="19">
        <f t="shared" ref="BB582:GC582" si="729">IF(BB577&lt;&gt;" ",BA582," ")</f>
        <v>20</v>
      </c>
      <c r="BC582" s="19">
        <f t="shared" si="729"/>
        <v>20</v>
      </c>
      <c r="BD582" s="19">
        <f t="shared" si="729"/>
        <v>20</v>
      </c>
      <c r="BE582" s="19">
        <f t="shared" si="729"/>
        <v>20</v>
      </c>
      <c r="BF582" s="19">
        <f t="shared" si="729"/>
        <v>20</v>
      </c>
      <c r="BG582" s="19">
        <f t="shared" si="729"/>
        <v>20</v>
      </c>
      <c r="BH582" s="19">
        <f t="shared" si="729"/>
        <v>20</v>
      </c>
      <c r="BI582" s="19">
        <f t="shared" si="729"/>
        <v>20</v>
      </c>
      <c r="BJ582" s="19">
        <f t="shared" si="729"/>
        <v>20</v>
      </c>
      <c r="BK582" s="19">
        <f t="shared" si="729"/>
        <v>20</v>
      </c>
      <c r="BL582" s="19">
        <f t="shared" si="729"/>
        <v>20</v>
      </c>
      <c r="BM582" s="19">
        <f t="shared" si="729"/>
        <v>20</v>
      </c>
      <c r="BN582" s="19">
        <f t="shared" si="729"/>
        <v>20</v>
      </c>
      <c r="BO582" s="19">
        <f t="shared" si="729"/>
        <v>20</v>
      </c>
      <c r="BP582" s="19">
        <f t="shared" si="729"/>
        <v>20</v>
      </c>
      <c r="BQ582" s="19">
        <f t="shared" si="729"/>
        <v>20</v>
      </c>
      <c r="BR582" s="19">
        <f t="shared" si="729"/>
        <v>20</v>
      </c>
      <c r="BS582" s="19">
        <f t="shared" si="729"/>
        <v>20</v>
      </c>
      <c r="BT582" s="19">
        <f t="shared" si="729"/>
        <v>20</v>
      </c>
      <c r="BU582" s="19">
        <f t="shared" si="729"/>
        <v>20</v>
      </c>
      <c r="BV582" s="19">
        <f t="shared" si="729"/>
        <v>20</v>
      </c>
      <c r="BW582" s="19">
        <f t="shared" si="729"/>
        <v>20</v>
      </c>
      <c r="BX582" s="19">
        <f t="shared" si="729"/>
        <v>20</v>
      </c>
      <c r="BY582" s="19">
        <f t="shared" si="729"/>
        <v>20</v>
      </c>
      <c r="BZ582" s="19">
        <f t="shared" si="729"/>
        <v>20</v>
      </c>
      <c r="CA582" s="19">
        <f t="shared" si="729"/>
        <v>20</v>
      </c>
      <c r="CB582" s="19">
        <f t="shared" si="729"/>
        <v>20</v>
      </c>
      <c r="CC582" s="19">
        <f t="shared" si="729"/>
        <v>20</v>
      </c>
      <c r="CD582" s="19">
        <f t="shared" si="729"/>
        <v>20</v>
      </c>
      <c r="CE582" s="19">
        <f t="shared" si="729"/>
        <v>20</v>
      </c>
      <c r="CF582" s="19">
        <f t="shared" si="729"/>
        <v>20</v>
      </c>
      <c r="CG582" s="19">
        <f t="shared" si="729"/>
        <v>20</v>
      </c>
      <c r="CH582" s="19">
        <f t="shared" si="729"/>
        <v>20</v>
      </c>
      <c r="CI582" s="19">
        <f t="shared" si="729"/>
        <v>20</v>
      </c>
      <c r="CJ582" s="19">
        <f t="shared" si="729"/>
        <v>20</v>
      </c>
      <c r="CK582" s="19">
        <f t="shared" si="729"/>
        <v>20</v>
      </c>
      <c r="CL582" s="19">
        <f t="shared" si="729"/>
        <v>20</v>
      </c>
      <c r="CM582" s="19">
        <f t="shared" si="729"/>
        <v>20</v>
      </c>
      <c r="CN582" s="19">
        <f t="shared" si="729"/>
        <v>20</v>
      </c>
      <c r="CO582" s="19">
        <f t="shared" si="729"/>
        <v>20</v>
      </c>
      <c r="CP582" s="19">
        <f t="shared" si="729"/>
        <v>20</v>
      </c>
      <c r="CQ582" s="19">
        <f t="shared" si="729"/>
        <v>20</v>
      </c>
      <c r="CR582" s="19">
        <f t="shared" si="729"/>
        <v>20</v>
      </c>
      <c r="CS582" s="19">
        <f t="shared" si="729"/>
        <v>20</v>
      </c>
      <c r="CT582" s="19">
        <f t="shared" si="729"/>
        <v>20</v>
      </c>
      <c r="CU582" s="19">
        <f t="shared" si="729"/>
        <v>20</v>
      </c>
      <c r="CV582" s="19">
        <f t="shared" si="729"/>
        <v>20</v>
      </c>
      <c r="CW582" s="19">
        <f t="shared" si="729"/>
        <v>20</v>
      </c>
      <c r="CX582" s="19">
        <f t="shared" si="729"/>
        <v>20</v>
      </c>
      <c r="CY582" s="19">
        <f t="shared" si="729"/>
        <v>20</v>
      </c>
      <c r="CZ582" s="19">
        <f t="shared" si="729"/>
        <v>20</v>
      </c>
      <c r="DA582" s="19">
        <f t="shared" si="729"/>
        <v>20</v>
      </c>
      <c r="DB582" s="19">
        <f t="shared" si="729"/>
        <v>20</v>
      </c>
      <c r="DC582" s="19">
        <f t="shared" si="729"/>
        <v>20</v>
      </c>
      <c r="DD582" s="19">
        <f t="shared" si="729"/>
        <v>20</v>
      </c>
      <c r="DE582" s="19">
        <f t="shared" si="729"/>
        <v>20</v>
      </c>
      <c r="DF582" s="19">
        <f t="shared" si="729"/>
        <v>20</v>
      </c>
      <c r="DG582" s="19">
        <f t="shared" si="729"/>
        <v>20</v>
      </c>
      <c r="DH582" s="19">
        <f t="shared" si="729"/>
        <v>20</v>
      </c>
      <c r="DI582" s="19">
        <f t="shared" si="729"/>
        <v>20</v>
      </c>
      <c r="DJ582" s="19" t="str">
        <f t="shared" si="729"/>
        <v xml:space="preserve"> </v>
      </c>
      <c r="DK582" s="19" t="str">
        <f t="shared" si="729"/>
        <v xml:space="preserve"> </v>
      </c>
      <c r="DL582" s="19" t="str">
        <f t="shared" si="729"/>
        <v xml:space="preserve"> </v>
      </c>
      <c r="DM582" s="19" t="str">
        <f t="shared" si="729"/>
        <v xml:space="preserve"> </v>
      </c>
      <c r="DN582" s="19" t="str">
        <f t="shared" si="729"/>
        <v xml:space="preserve"> </v>
      </c>
      <c r="DO582" s="19" t="str">
        <f t="shared" si="729"/>
        <v xml:space="preserve"> </v>
      </c>
      <c r="DP582" s="19" t="str">
        <f t="shared" si="729"/>
        <v xml:space="preserve"> </v>
      </c>
      <c r="DQ582" s="19" t="str">
        <f t="shared" si="729"/>
        <v xml:space="preserve"> </v>
      </c>
      <c r="DR582" s="19" t="str">
        <f t="shared" si="729"/>
        <v xml:space="preserve"> </v>
      </c>
      <c r="DS582" s="19" t="str">
        <f t="shared" si="729"/>
        <v xml:space="preserve"> </v>
      </c>
      <c r="DT582" s="19" t="str">
        <f t="shared" si="729"/>
        <v xml:space="preserve"> </v>
      </c>
      <c r="DU582" s="19" t="str">
        <f t="shared" si="729"/>
        <v xml:space="preserve"> </v>
      </c>
      <c r="DV582" s="19" t="str">
        <f t="shared" si="729"/>
        <v xml:space="preserve"> </v>
      </c>
      <c r="DW582" s="19" t="str">
        <f t="shared" si="729"/>
        <v xml:space="preserve"> </v>
      </c>
      <c r="DX582" s="19" t="str">
        <f t="shared" si="729"/>
        <v xml:space="preserve"> </v>
      </c>
      <c r="DY582" s="19" t="str">
        <f t="shared" si="729"/>
        <v xml:space="preserve"> </v>
      </c>
      <c r="DZ582" s="19" t="str">
        <f t="shared" si="729"/>
        <v xml:space="preserve"> </v>
      </c>
      <c r="EA582" s="19" t="str">
        <f t="shared" si="729"/>
        <v xml:space="preserve"> </v>
      </c>
      <c r="EB582" s="19" t="str">
        <f t="shared" si="729"/>
        <v xml:space="preserve"> </v>
      </c>
      <c r="EC582" s="19" t="str">
        <f t="shared" si="729"/>
        <v xml:space="preserve"> </v>
      </c>
      <c r="ED582" s="19" t="str">
        <f t="shared" si="729"/>
        <v xml:space="preserve"> </v>
      </c>
      <c r="EE582" s="19" t="str">
        <f t="shared" si="729"/>
        <v xml:space="preserve"> </v>
      </c>
      <c r="EF582" s="19" t="str">
        <f t="shared" si="729"/>
        <v xml:space="preserve"> </v>
      </c>
      <c r="EG582" s="19" t="str">
        <f t="shared" si="729"/>
        <v xml:space="preserve"> </v>
      </c>
      <c r="EH582" s="19" t="str">
        <f t="shared" si="729"/>
        <v xml:space="preserve"> </v>
      </c>
      <c r="EI582" s="19" t="str">
        <f t="shared" si="729"/>
        <v xml:space="preserve"> </v>
      </c>
      <c r="EJ582" s="19" t="str">
        <f t="shared" si="729"/>
        <v xml:space="preserve"> </v>
      </c>
      <c r="EK582" s="19" t="str">
        <f t="shared" si="729"/>
        <v xml:space="preserve"> </v>
      </c>
      <c r="EL582" s="19" t="str">
        <f t="shared" si="729"/>
        <v xml:space="preserve"> </v>
      </c>
      <c r="EM582" s="19" t="str">
        <f t="shared" si="729"/>
        <v xml:space="preserve"> </v>
      </c>
      <c r="EN582" s="19" t="str">
        <f t="shared" si="729"/>
        <v xml:space="preserve"> </v>
      </c>
      <c r="EO582" s="19" t="str">
        <f t="shared" si="729"/>
        <v xml:space="preserve"> </v>
      </c>
      <c r="EP582" s="19" t="str">
        <f t="shared" si="729"/>
        <v xml:space="preserve"> </v>
      </c>
      <c r="EQ582" s="19" t="str">
        <f t="shared" si="729"/>
        <v xml:space="preserve"> </v>
      </c>
      <c r="ER582" s="19" t="str">
        <f t="shared" si="729"/>
        <v xml:space="preserve"> </v>
      </c>
      <c r="ES582" s="19" t="str">
        <f t="shared" si="729"/>
        <v xml:space="preserve"> </v>
      </c>
      <c r="ET582" s="19" t="str">
        <f t="shared" si="729"/>
        <v xml:space="preserve"> </v>
      </c>
      <c r="EU582" s="19" t="str">
        <f t="shared" si="729"/>
        <v xml:space="preserve"> </v>
      </c>
      <c r="EV582" s="19" t="str">
        <f t="shared" si="729"/>
        <v xml:space="preserve"> </v>
      </c>
      <c r="EW582" s="19" t="str">
        <f t="shared" si="729"/>
        <v xml:space="preserve"> </v>
      </c>
      <c r="EX582" s="19" t="str">
        <f t="shared" si="729"/>
        <v xml:space="preserve"> </v>
      </c>
      <c r="EY582" s="19" t="str">
        <f t="shared" si="729"/>
        <v xml:space="preserve"> </v>
      </c>
      <c r="EZ582" s="19" t="str">
        <f t="shared" si="729"/>
        <v xml:space="preserve"> </v>
      </c>
      <c r="FA582" s="19" t="str">
        <f t="shared" si="729"/>
        <v xml:space="preserve"> </v>
      </c>
      <c r="FB582" s="19" t="str">
        <f t="shared" si="729"/>
        <v xml:space="preserve"> </v>
      </c>
      <c r="FC582" s="19" t="str">
        <f t="shared" si="729"/>
        <v xml:space="preserve"> </v>
      </c>
      <c r="FD582" s="19" t="str">
        <f t="shared" si="729"/>
        <v xml:space="preserve"> </v>
      </c>
      <c r="FE582" s="19" t="str">
        <f t="shared" si="729"/>
        <v xml:space="preserve"> </v>
      </c>
      <c r="FF582" s="19" t="str">
        <f t="shared" si="729"/>
        <v xml:space="preserve"> </v>
      </c>
      <c r="FG582" s="19" t="str">
        <f t="shared" si="729"/>
        <v xml:space="preserve"> </v>
      </c>
      <c r="FH582" s="19" t="str">
        <f t="shared" si="729"/>
        <v xml:space="preserve"> </v>
      </c>
      <c r="FI582" s="19" t="str">
        <f t="shared" si="729"/>
        <v xml:space="preserve"> </v>
      </c>
      <c r="FJ582" s="19" t="str">
        <f t="shared" si="729"/>
        <v xml:space="preserve"> </v>
      </c>
      <c r="FK582" s="19" t="str">
        <f t="shared" si="729"/>
        <v xml:space="preserve"> </v>
      </c>
      <c r="FL582" s="19" t="str">
        <f t="shared" si="729"/>
        <v xml:space="preserve"> </v>
      </c>
      <c r="FM582" s="19" t="str">
        <f t="shared" si="729"/>
        <v xml:space="preserve"> </v>
      </c>
      <c r="FN582" s="19" t="str">
        <f t="shared" si="729"/>
        <v xml:space="preserve"> </v>
      </c>
      <c r="FO582" s="19" t="str">
        <f t="shared" si="729"/>
        <v xml:space="preserve"> </v>
      </c>
      <c r="FP582" s="19" t="str">
        <f t="shared" si="729"/>
        <v xml:space="preserve"> </v>
      </c>
      <c r="FQ582" s="19" t="str">
        <f t="shared" si="729"/>
        <v xml:space="preserve"> </v>
      </c>
      <c r="FR582" s="19" t="str">
        <f t="shared" si="729"/>
        <v xml:space="preserve"> </v>
      </c>
      <c r="FS582" s="19" t="str">
        <f t="shared" si="729"/>
        <v xml:space="preserve"> </v>
      </c>
      <c r="FT582" s="19" t="str">
        <f t="shared" si="729"/>
        <v xml:space="preserve"> </v>
      </c>
      <c r="FU582" s="19" t="str">
        <f t="shared" si="729"/>
        <v xml:space="preserve"> </v>
      </c>
      <c r="FV582" s="19" t="str">
        <f t="shared" si="729"/>
        <v xml:space="preserve"> </v>
      </c>
      <c r="FW582" s="19" t="str">
        <f t="shared" si="729"/>
        <v xml:space="preserve"> </v>
      </c>
      <c r="FX582" s="19" t="str">
        <f t="shared" si="729"/>
        <v xml:space="preserve"> </v>
      </c>
      <c r="FY582" s="19" t="str">
        <f t="shared" si="729"/>
        <v xml:space="preserve"> </v>
      </c>
      <c r="FZ582" s="19" t="str">
        <f t="shared" si="729"/>
        <v xml:space="preserve"> </v>
      </c>
      <c r="GA582" s="19" t="str">
        <f t="shared" si="729"/>
        <v xml:space="preserve"> </v>
      </c>
      <c r="GB582" s="19" t="str">
        <f t="shared" si="729"/>
        <v xml:space="preserve"> </v>
      </c>
      <c r="GC582" s="19" t="str">
        <f t="shared" si="729"/>
        <v xml:space="preserve"> </v>
      </c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</row>
    <row r="583" spans="1:257" ht="12.75" customHeight="1" x14ac:dyDescent="0.2">
      <c r="A583" s="19" t="s">
        <v>23</v>
      </c>
      <c r="B583" s="19" t="s">
        <v>16</v>
      </c>
      <c r="C583" s="19">
        <f t="shared" si="726"/>
        <v>89</v>
      </c>
      <c r="D583" s="19">
        <f t="shared" ref="D583:F583" si="730">C583</f>
        <v>89</v>
      </c>
      <c r="E583" s="19">
        <f t="shared" si="730"/>
        <v>89</v>
      </c>
      <c r="F583" s="19">
        <f t="shared" si="730"/>
        <v>89</v>
      </c>
      <c r="G583" s="19">
        <f t="shared" ref="G583:G584" si="731">C583</f>
        <v>89</v>
      </c>
      <c r="H583" s="19">
        <f t="shared" ref="H583:J583" si="732">G583</f>
        <v>89</v>
      </c>
      <c r="I583" s="19">
        <f t="shared" si="732"/>
        <v>89</v>
      </c>
      <c r="J583" s="19">
        <f t="shared" si="732"/>
        <v>89</v>
      </c>
      <c r="K583" s="19">
        <f t="shared" ref="K583:K584" si="733">G583</f>
        <v>89</v>
      </c>
      <c r="L583" s="19">
        <f t="shared" ref="L583:N583" si="734">K583</f>
        <v>89</v>
      </c>
      <c r="M583" s="19">
        <f t="shared" si="734"/>
        <v>89</v>
      </c>
      <c r="N583" s="19">
        <f t="shared" si="734"/>
        <v>89</v>
      </c>
      <c r="O583" s="19">
        <f t="shared" ref="O583:BA583" si="735">K583</f>
        <v>89</v>
      </c>
      <c r="P583" s="19">
        <f t="shared" si="735"/>
        <v>89</v>
      </c>
      <c r="Q583" s="19">
        <f t="shared" si="735"/>
        <v>89</v>
      </c>
      <c r="R583" s="19">
        <f t="shared" si="735"/>
        <v>89</v>
      </c>
      <c r="S583" s="19">
        <f t="shared" si="735"/>
        <v>89</v>
      </c>
      <c r="T583" s="19">
        <f t="shared" si="735"/>
        <v>89</v>
      </c>
      <c r="U583" s="19">
        <f t="shared" si="735"/>
        <v>89</v>
      </c>
      <c r="V583" s="19">
        <f t="shared" si="735"/>
        <v>89</v>
      </c>
      <c r="W583" s="19">
        <f t="shared" si="735"/>
        <v>89</v>
      </c>
      <c r="X583" s="19">
        <f t="shared" si="735"/>
        <v>89</v>
      </c>
      <c r="Y583" s="19">
        <f t="shared" si="735"/>
        <v>89</v>
      </c>
      <c r="Z583" s="19">
        <f t="shared" si="735"/>
        <v>89</v>
      </c>
      <c r="AA583" s="19">
        <f t="shared" si="735"/>
        <v>89</v>
      </c>
      <c r="AB583" s="19">
        <f t="shared" si="735"/>
        <v>89</v>
      </c>
      <c r="AC583" s="19">
        <f t="shared" si="735"/>
        <v>89</v>
      </c>
      <c r="AD583" s="19">
        <f t="shared" si="735"/>
        <v>89</v>
      </c>
      <c r="AE583" s="19">
        <f t="shared" si="735"/>
        <v>89</v>
      </c>
      <c r="AF583" s="19">
        <f t="shared" si="735"/>
        <v>89</v>
      </c>
      <c r="AG583" s="19">
        <f t="shared" si="735"/>
        <v>89</v>
      </c>
      <c r="AH583" s="19">
        <f t="shared" si="735"/>
        <v>89</v>
      </c>
      <c r="AI583" s="19">
        <f t="shared" si="735"/>
        <v>89</v>
      </c>
      <c r="AJ583" s="19">
        <f t="shared" si="735"/>
        <v>89</v>
      </c>
      <c r="AK583" s="19">
        <f t="shared" si="735"/>
        <v>89</v>
      </c>
      <c r="AL583" s="19">
        <f t="shared" si="735"/>
        <v>89</v>
      </c>
      <c r="AM583" s="19">
        <f t="shared" si="735"/>
        <v>89</v>
      </c>
      <c r="AN583" s="19">
        <f t="shared" si="735"/>
        <v>89</v>
      </c>
      <c r="AO583" s="19">
        <f t="shared" si="735"/>
        <v>89</v>
      </c>
      <c r="AP583" s="19">
        <f t="shared" si="735"/>
        <v>89</v>
      </c>
      <c r="AQ583" s="19">
        <f t="shared" si="735"/>
        <v>89</v>
      </c>
      <c r="AR583" s="19">
        <f t="shared" si="735"/>
        <v>89</v>
      </c>
      <c r="AS583" s="19">
        <f t="shared" si="735"/>
        <v>89</v>
      </c>
      <c r="AT583" s="19">
        <f t="shared" si="735"/>
        <v>89</v>
      </c>
      <c r="AU583" s="19">
        <f t="shared" si="735"/>
        <v>89</v>
      </c>
      <c r="AV583" s="19">
        <f t="shared" si="735"/>
        <v>89</v>
      </c>
      <c r="AW583" s="19">
        <f t="shared" si="735"/>
        <v>89</v>
      </c>
      <c r="AX583" s="19">
        <f t="shared" si="735"/>
        <v>89</v>
      </c>
      <c r="AY583" s="19">
        <f t="shared" si="735"/>
        <v>89</v>
      </c>
      <c r="AZ583" s="19">
        <f t="shared" si="735"/>
        <v>89</v>
      </c>
      <c r="BA583" s="19">
        <f t="shared" si="735"/>
        <v>89</v>
      </c>
      <c r="BB583" s="19">
        <f t="shared" ref="BB583:GC583" si="736">IF(BB577&lt;&gt;" ",BA583," ")</f>
        <v>89</v>
      </c>
      <c r="BC583" s="19">
        <f t="shared" si="736"/>
        <v>89</v>
      </c>
      <c r="BD583" s="19">
        <f t="shared" si="736"/>
        <v>89</v>
      </c>
      <c r="BE583" s="19">
        <f t="shared" si="736"/>
        <v>89</v>
      </c>
      <c r="BF583" s="19">
        <f t="shared" si="736"/>
        <v>89</v>
      </c>
      <c r="BG583" s="19">
        <f t="shared" si="736"/>
        <v>89</v>
      </c>
      <c r="BH583" s="19">
        <f t="shared" si="736"/>
        <v>89</v>
      </c>
      <c r="BI583" s="19">
        <f t="shared" si="736"/>
        <v>89</v>
      </c>
      <c r="BJ583" s="19">
        <f t="shared" si="736"/>
        <v>89</v>
      </c>
      <c r="BK583" s="19">
        <f t="shared" si="736"/>
        <v>89</v>
      </c>
      <c r="BL583" s="19">
        <f t="shared" si="736"/>
        <v>89</v>
      </c>
      <c r="BM583" s="19">
        <f t="shared" si="736"/>
        <v>89</v>
      </c>
      <c r="BN583" s="19">
        <f t="shared" si="736"/>
        <v>89</v>
      </c>
      <c r="BO583" s="19">
        <f t="shared" si="736"/>
        <v>89</v>
      </c>
      <c r="BP583" s="19">
        <f t="shared" si="736"/>
        <v>89</v>
      </c>
      <c r="BQ583" s="19">
        <f t="shared" si="736"/>
        <v>89</v>
      </c>
      <c r="BR583" s="19">
        <f t="shared" si="736"/>
        <v>89</v>
      </c>
      <c r="BS583" s="19">
        <f t="shared" si="736"/>
        <v>89</v>
      </c>
      <c r="BT583" s="19">
        <f t="shared" si="736"/>
        <v>89</v>
      </c>
      <c r="BU583" s="19">
        <f t="shared" si="736"/>
        <v>89</v>
      </c>
      <c r="BV583" s="19">
        <f t="shared" si="736"/>
        <v>89</v>
      </c>
      <c r="BW583" s="19">
        <f t="shared" si="736"/>
        <v>89</v>
      </c>
      <c r="BX583" s="19">
        <f t="shared" si="736"/>
        <v>89</v>
      </c>
      <c r="BY583" s="19">
        <f t="shared" si="736"/>
        <v>89</v>
      </c>
      <c r="BZ583" s="19">
        <f t="shared" si="736"/>
        <v>89</v>
      </c>
      <c r="CA583" s="19">
        <f t="shared" si="736"/>
        <v>89</v>
      </c>
      <c r="CB583" s="19">
        <f t="shared" si="736"/>
        <v>89</v>
      </c>
      <c r="CC583" s="19">
        <f t="shared" si="736"/>
        <v>89</v>
      </c>
      <c r="CD583" s="19">
        <f t="shared" si="736"/>
        <v>89</v>
      </c>
      <c r="CE583" s="19">
        <f t="shared" si="736"/>
        <v>89</v>
      </c>
      <c r="CF583" s="19">
        <f t="shared" si="736"/>
        <v>89</v>
      </c>
      <c r="CG583" s="19">
        <f t="shared" si="736"/>
        <v>89</v>
      </c>
      <c r="CH583" s="19">
        <f t="shared" si="736"/>
        <v>89</v>
      </c>
      <c r="CI583" s="19">
        <f t="shared" si="736"/>
        <v>89</v>
      </c>
      <c r="CJ583" s="19">
        <f t="shared" si="736"/>
        <v>89</v>
      </c>
      <c r="CK583" s="19">
        <f t="shared" si="736"/>
        <v>89</v>
      </c>
      <c r="CL583" s="19">
        <f t="shared" si="736"/>
        <v>89</v>
      </c>
      <c r="CM583" s="19">
        <f t="shared" si="736"/>
        <v>89</v>
      </c>
      <c r="CN583" s="19">
        <f t="shared" si="736"/>
        <v>89</v>
      </c>
      <c r="CO583" s="19">
        <f t="shared" si="736"/>
        <v>89</v>
      </c>
      <c r="CP583" s="19">
        <f t="shared" si="736"/>
        <v>89</v>
      </c>
      <c r="CQ583" s="19">
        <f t="shared" si="736"/>
        <v>89</v>
      </c>
      <c r="CR583" s="19">
        <f t="shared" si="736"/>
        <v>89</v>
      </c>
      <c r="CS583" s="19">
        <f t="shared" si="736"/>
        <v>89</v>
      </c>
      <c r="CT583" s="19">
        <f t="shared" si="736"/>
        <v>89</v>
      </c>
      <c r="CU583" s="19">
        <f t="shared" si="736"/>
        <v>89</v>
      </c>
      <c r="CV583" s="19">
        <f t="shared" si="736"/>
        <v>89</v>
      </c>
      <c r="CW583" s="19">
        <f t="shared" si="736"/>
        <v>89</v>
      </c>
      <c r="CX583" s="19">
        <f t="shared" si="736"/>
        <v>89</v>
      </c>
      <c r="CY583" s="19">
        <f t="shared" si="736"/>
        <v>89</v>
      </c>
      <c r="CZ583" s="19">
        <f t="shared" si="736"/>
        <v>89</v>
      </c>
      <c r="DA583" s="19">
        <f t="shared" si="736"/>
        <v>89</v>
      </c>
      <c r="DB583" s="19">
        <f t="shared" si="736"/>
        <v>89</v>
      </c>
      <c r="DC583" s="19">
        <f t="shared" si="736"/>
        <v>89</v>
      </c>
      <c r="DD583" s="19">
        <f t="shared" si="736"/>
        <v>89</v>
      </c>
      <c r="DE583" s="19">
        <f t="shared" si="736"/>
        <v>89</v>
      </c>
      <c r="DF583" s="19">
        <f t="shared" si="736"/>
        <v>89</v>
      </c>
      <c r="DG583" s="19">
        <f t="shared" si="736"/>
        <v>89</v>
      </c>
      <c r="DH583" s="19">
        <f t="shared" si="736"/>
        <v>89</v>
      </c>
      <c r="DI583" s="19">
        <f t="shared" si="736"/>
        <v>89</v>
      </c>
      <c r="DJ583" s="19" t="str">
        <f t="shared" si="736"/>
        <v xml:space="preserve"> </v>
      </c>
      <c r="DK583" s="19" t="str">
        <f t="shared" si="736"/>
        <v xml:space="preserve"> </v>
      </c>
      <c r="DL583" s="19" t="str">
        <f t="shared" si="736"/>
        <v xml:space="preserve"> </v>
      </c>
      <c r="DM583" s="19" t="str">
        <f t="shared" si="736"/>
        <v xml:space="preserve"> </v>
      </c>
      <c r="DN583" s="19" t="str">
        <f t="shared" si="736"/>
        <v xml:space="preserve"> </v>
      </c>
      <c r="DO583" s="19" t="str">
        <f t="shared" si="736"/>
        <v xml:space="preserve"> </v>
      </c>
      <c r="DP583" s="19" t="str">
        <f t="shared" si="736"/>
        <v xml:space="preserve"> </v>
      </c>
      <c r="DQ583" s="19" t="str">
        <f t="shared" si="736"/>
        <v xml:space="preserve"> </v>
      </c>
      <c r="DR583" s="19" t="str">
        <f t="shared" si="736"/>
        <v xml:space="preserve"> </v>
      </c>
      <c r="DS583" s="19" t="str">
        <f t="shared" si="736"/>
        <v xml:space="preserve"> </v>
      </c>
      <c r="DT583" s="19" t="str">
        <f t="shared" si="736"/>
        <v xml:space="preserve"> </v>
      </c>
      <c r="DU583" s="19" t="str">
        <f t="shared" si="736"/>
        <v xml:space="preserve"> </v>
      </c>
      <c r="DV583" s="19" t="str">
        <f t="shared" si="736"/>
        <v xml:space="preserve"> </v>
      </c>
      <c r="DW583" s="19" t="str">
        <f t="shared" si="736"/>
        <v xml:space="preserve"> </v>
      </c>
      <c r="DX583" s="19" t="str">
        <f t="shared" si="736"/>
        <v xml:space="preserve"> </v>
      </c>
      <c r="DY583" s="19" t="str">
        <f t="shared" si="736"/>
        <v xml:space="preserve"> </v>
      </c>
      <c r="DZ583" s="19" t="str">
        <f t="shared" si="736"/>
        <v xml:space="preserve"> </v>
      </c>
      <c r="EA583" s="19" t="str">
        <f t="shared" si="736"/>
        <v xml:space="preserve"> </v>
      </c>
      <c r="EB583" s="19" t="str">
        <f t="shared" si="736"/>
        <v xml:space="preserve"> </v>
      </c>
      <c r="EC583" s="19" t="str">
        <f t="shared" si="736"/>
        <v xml:space="preserve"> </v>
      </c>
      <c r="ED583" s="19" t="str">
        <f t="shared" si="736"/>
        <v xml:space="preserve"> </v>
      </c>
      <c r="EE583" s="19" t="str">
        <f t="shared" si="736"/>
        <v xml:space="preserve"> </v>
      </c>
      <c r="EF583" s="19" t="str">
        <f t="shared" si="736"/>
        <v xml:space="preserve"> </v>
      </c>
      <c r="EG583" s="19" t="str">
        <f t="shared" si="736"/>
        <v xml:space="preserve"> </v>
      </c>
      <c r="EH583" s="19" t="str">
        <f t="shared" si="736"/>
        <v xml:space="preserve"> </v>
      </c>
      <c r="EI583" s="19" t="str">
        <f t="shared" si="736"/>
        <v xml:space="preserve"> </v>
      </c>
      <c r="EJ583" s="19" t="str">
        <f t="shared" si="736"/>
        <v xml:space="preserve"> </v>
      </c>
      <c r="EK583" s="19" t="str">
        <f t="shared" si="736"/>
        <v xml:space="preserve"> </v>
      </c>
      <c r="EL583" s="19" t="str">
        <f t="shared" si="736"/>
        <v xml:space="preserve"> </v>
      </c>
      <c r="EM583" s="19" t="str">
        <f t="shared" si="736"/>
        <v xml:space="preserve"> </v>
      </c>
      <c r="EN583" s="19" t="str">
        <f t="shared" si="736"/>
        <v xml:space="preserve"> </v>
      </c>
      <c r="EO583" s="19" t="str">
        <f t="shared" si="736"/>
        <v xml:space="preserve"> </v>
      </c>
      <c r="EP583" s="19" t="str">
        <f t="shared" si="736"/>
        <v xml:space="preserve"> </v>
      </c>
      <c r="EQ583" s="19" t="str">
        <f t="shared" si="736"/>
        <v xml:space="preserve"> </v>
      </c>
      <c r="ER583" s="19" t="str">
        <f t="shared" si="736"/>
        <v xml:space="preserve"> </v>
      </c>
      <c r="ES583" s="19" t="str">
        <f t="shared" si="736"/>
        <v xml:space="preserve"> </v>
      </c>
      <c r="ET583" s="19" t="str">
        <f t="shared" si="736"/>
        <v xml:space="preserve"> </v>
      </c>
      <c r="EU583" s="19" t="str">
        <f t="shared" si="736"/>
        <v xml:space="preserve"> </v>
      </c>
      <c r="EV583" s="19" t="str">
        <f t="shared" si="736"/>
        <v xml:space="preserve"> </v>
      </c>
      <c r="EW583" s="19" t="str">
        <f t="shared" si="736"/>
        <v xml:space="preserve"> </v>
      </c>
      <c r="EX583" s="19" t="str">
        <f t="shared" si="736"/>
        <v xml:space="preserve"> </v>
      </c>
      <c r="EY583" s="19" t="str">
        <f t="shared" si="736"/>
        <v xml:space="preserve"> </v>
      </c>
      <c r="EZ583" s="19" t="str">
        <f t="shared" si="736"/>
        <v xml:space="preserve"> </v>
      </c>
      <c r="FA583" s="19" t="str">
        <f t="shared" si="736"/>
        <v xml:space="preserve"> </v>
      </c>
      <c r="FB583" s="19" t="str">
        <f t="shared" si="736"/>
        <v xml:space="preserve"> </v>
      </c>
      <c r="FC583" s="19" t="str">
        <f t="shared" si="736"/>
        <v xml:space="preserve"> </v>
      </c>
      <c r="FD583" s="19" t="str">
        <f t="shared" si="736"/>
        <v xml:space="preserve"> </v>
      </c>
      <c r="FE583" s="19" t="str">
        <f t="shared" si="736"/>
        <v xml:space="preserve"> </v>
      </c>
      <c r="FF583" s="19" t="str">
        <f t="shared" si="736"/>
        <v xml:space="preserve"> </v>
      </c>
      <c r="FG583" s="19" t="str">
        <f t="shared" si="736"/>
        <v xml:space="preserve"> </v>
      </c>
      <c r="FH583" s="19" t="str">
        <f t="shared" si="736"/>
        <v xml:space="preserve"> </v>
      </c>
      <c r="FI583" s="19" t="str">
        <f t="shared" si="736"/>
        <v xml:space="preserve"> </v>
      </c>
      <c r="FJ583" s="19" t="str">
        <f t="shared" si="736"/>
        <v xml:space="preserve"> </v>
      </c>
      <c r="FK583" s="19" t="str">
        <f t="shared" si="736"/>
        <v xml:space="preserve"> </v>
      </c>
      <c r="FL583" s="19" t="str">
        <f t="shared" si="736"/>
        <v xml:space="preserve"> </v>
      </c>
      <c r="FM583" s="19" t="str">
        <f t="shared" si="736"/>
        <v xml:space="preserve"> </v>
      </c>
      <c r="FN583" s="19" t="str">
        <f t="shared" si="736"/>
        <v xml:space="preserve"> </v>
      </c>
      <c r="FO583" s="19" t="str">
        <f t="shared" si="736"/>
        <v xml:space="preserve"> </v>
      </c>
      <c r="FP583" s="19" t="str">
        <f t="shared" si="736"/>
        <v xml:space="preserve"> </v>
      </c>
      <c r="FQ583" s="19" t="str">
        <f t="shared" si="736"/>
        <v xml:space="preserve"> </v>
      </c>
      <c r="FR583" s="19" t="str">
        <f t="shared" si="736"/>
        <v xml:space="preserve"> </v>
      </c>
      <c r="FS583" s="19" t="str">
        <f t="shared" si="736"/>
        <v xml:space="preserve"> </v>
      </c>
      <c r="FT583" s="19" t="str">
        <f t="shared" si="736"/>
        <v xml:space="preserve"> </v>
      </c>
      <c r="FU583" s="19" t="str">
        <f t="shared" si="736"/>
        <v xml:space="preserve"> </v>
      </c>
      <c r="FV583" s="19" t="str">
        <f t="shared" si="736"/>
        <v xml:space="preserve"> </v>
      </c>
      <c r="FW583" s="19" t="str">
        <f t="shared" si="736"/>
        <v xml:space="preserve"> </v>
      </c>
      <c r="FX583" s="19" t="str">
        <f t="shared" si="736"/>
        <v xml:space="preserve"> </v>
      </c>
      <c r="FY583" s="19" t="str">
        <f t="shared" si="736"/>
        <v xml:space="preserve"> </v>
      </c>
      <c r="FZ583" s="19" t="str">
        <f t="shared" si="736"/>
        <v xml:space="preserve"> </v>
      </c>
      <c r="GA583" s="19" t="str">
        <f t="shared" si="736"/>
        <v xml:space="preserve"> </v>
      </c>
      <c r="GB583" s="19" t="str">
        <f t="shared" si="736"/>
        <v xml:space="preserve"> </v>
      </c>
      <c r="GC583" s="19" t="str">
        <f t="shared" si="736"/>
        <v xml:space="preserve"> </v>
      </c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</row>
    <row r="584" spans="1:257" ht="12.75" customHeight="1" x14ac:dyDescent="0.2">
      <c r="A584" s="19" t="s">
        <v>24</v>
      </c>
      <c r="B584" s="2" t="s">
        <v>16</v>
      </c>
      <c r="C584" s="2">
        <f t="shared" si="726"/>
        <v>6</v>
      </c>
      <c r="D584" s="2">
        <f t="shared" ref="D584:F584" si="737">C584</f>
        <v>6</v>
      </c>
      <c r="E584" s="2">
        <f t="shared" si="737"/>
        <v>6</v>
      </c>
      <c r="F584" s="2">
        <f t="shared" si="737"/>
        <v>6</v>
      </c>
      <c r="G584" s="2">
        <f t="shared" si="731"/>
        <v>6</v>
      </c>
      <c r="H584" s="2">
        <f t="shared" ref="H584:J584" si="738">G584</f>
        <v>6</v>
      </c>
      <c r="I584" s="2">
        <f t="shared" si="738"/>
        <v>6</v>
      </c>
      <c r="J584" s="2">
        <f t="shared" si="738"/>
        <v>6</v>
      </c>
      <c r="K584" s="2">
        <f t="shared" si="733"/>
        <v>6</v>
      </c>
      <c r="L584" s="2">
        <f t="shared" ref="L584:N584" si="739">K584</f>
        <v>6</v>
      </c>
      <c r="M584" s="2">
        <f t="shared" si="739"/>
        <v>6</v>
      </c>
      <c r="N584" s="2">
        <f t="shared" si="739"/>
        <v>6</v>
      </c>
      <c r="O584" s="2">
        <f t="shared" ref="O584:BA584" si="740">K584</f>
        <v>6</v>
      </c>
      <c r="P584" s="2">
        <f t="shared" si="740"/>
        <v>6</v>
      </c>
      <c r="Q584" s="2">
        <f t="shared" si="740"/>
        <v>6</v>
      </c>
      <c r="R584" s="2">
        <f t="shared" si="740"/>
        <v>6</v>
      </c>
      <c r="S584" s="2">
        <f t="shared" si="740"/>
        <v>6</v>
      </c>
      <c r="T584" s="2">
        <f t="shared" si="740"/>
        <v>6</v>
      </c>
      <c r="U584" s="2">
        <f t="shared" si="740"/>
        <v>6</v>
      </c>
      <c r="V584" s="2">
        <f t="shared" si="740"/>
        <v>6</v>
      </c>
      <c r="W584" s="2">
        <f t="shared" si="740"/>
        <v>6</v>
      </c>
      <c r="X584" s="2">
        <f t="shared" si="740"/>
        <v>6</v>
      </c>
      <c r="Y584" s="2">
        <f t="shared" si="740"/>
        <v>6</v>
      </c>
      <c r="Z584" s="2">
        <f t="shared" si="740"/>
        <v>6</v>
      </c>
      <c r="AA584" s="2">
        <f t="shared" si="740"/>
        <v>6</v>
      </c>
      <c r="AB584" s="2">
        <f t="shared" si="740"/>
        <v>6</v>
      </c>
      <c r="AC584" s="2">
        <f t="shared" si="740"/>
        <v>6</v>
      </c>
      <c r="AD584" s="2">
        <f t="shared" si="740"/>
        <v>6</v>
      </c>
      <c r="AE584" s="2">
        <f t="shared" si="740"/>
        <v>6</v>
      </c>
      <c r="AF584" s="2">
        <f t="shared" si="740"/>
        <v>6</v>
      </c>
      <c r="AG584" s="2">
        <f t="shared" si="740"/>
        <v>6</v>
      </c>
      <c r="AH584" s="2">
        <f t="shared" si="740"/>
        <v>6</v>
      </c>
      <c r="AI584" s="2">
        <f t="shared" si="740"/>
        <v>6</v>
      </c>
      <c r="AJ584" s="2">
        <f t="shared" si="740"/>
        <v>6</v>
      </c>
      <c r="AK584" s="2">
        <f t="shared" si="740"/>
        <v>6</v>
      </c>
      <c r="AL584" s="2">
        <f t="shared" si="740"/>
        <v>6</v>
      </c>
      <c r="AM584" s="2">
        <f t="shared" si="740"/>
        <v>6</v>
      </c>
      <c r="AN584" s="2">
        <f t="shared" si="740"/>
        <v>6</v>
      </c>
      <c r="AO584" s="2">
        <f t="shared" si="740"/>
        <v>6</v>
      </c>
      <c r="AP584" s="2">
        <f t="shared" si="740"/>
        <v>6</v>
      </c>
      <c r="AQ584" s="2">
        <f t="shared" si="740"/>
        <v>6</v>
      </c>
      <c r="AR584" s="2">
        <f t="shared" si="740"/>
        <v>6</v>
      </c>
      <c r="AS584" s="2">
        <f t="shared" si="740"/>
        <v>6</v>
      </c>
      <c r="AT584" s="2">
        <f t="shared" si="740"/>
        <v>6</v>
      </c>
      <c r="AU584" s="2">
        <f t="shared" si="740"/>
        <v>6</v>
      </c>
      <c r="AV584" s="2">
        <f t="shared" si="740"/>
        <v>6</v>
      </c>
      <c r="AW584" s="2">
        <f t="shared" si="740"/>
        <v>6</v>
      </c>
      <c r="AX584" s="2">
        <f t="shared" si="740"/>
        <v>6</v>
      </c>
      <c r="AY584" s="2">
        <f t="shared" si="740"/>
        <v>6</v>
      </c>
      <c r="AZ584" s="2">
        <f t="shared" si="740"/>
        <v>6</v>
      </c>
      <c r="BA584" s="2">
        <f t="shared" si="740"/>
        <v>6</v>
      </c>
      <c r="BB584" s="19">
        <f t="shared" ref="BB584:GC584" si="741">IF(BB577&lt;&gt;" ",BA584," ")</f>
        <v>6</v>
      </c>
      <c r="BC584" s="19">
        <f t="shared" si="741"/>
        <v>6</v>
      </c>
      <c r="BD584" s="19">
        <f t="shared" si="741"/>
        <v>6</v>
      </c>
      <c r="BE584" s="19">
        <f t="shared" si="741"/>
        <v>6</v>
      </c>
      <c r="BF584" s="19">
        <f t="shared" si="741"/>
        <v>6</v>
      </c>
      <c r="BG584" s="19">
        <f t="shared" si="741"/>
        <v>6</v>
      </c>
      <c r="BH584" s="19">
        <f t="shared" si="741"/>
        <v>6</v>
      </c>
      <c r="BI584" s="19">
        <f t="shared" si="741"/>
        <v>6</v>
      </c>
      <c r="BJ584" s="19">
        <f t="shared" si="741"/>
        <v>6</v>
      </c>
      <c r="BK584" s="19">
        <f t="shared" si="741"/>
        <v>6</v>
      </c>
      <c r="BL584" s="19">
        <f t="shared" si="741"/>
        <v>6</v>
      </c>
      <c r="BM584" s="19">
        <f t="shared" si="741"/>
        <v>6</v>
      </c>
      <c r="BN584" s="19">
        <f t="shared" si="741"/>
        <v>6</v>
      </c>
      <c r="BO584" s="19">
        <f t="shared" si="741"/>
        <v>6</v>
      </c>
      <c r="BP584" s="19">
        <f t="shared" si="741"/>
        <v>6</v>
      </c>
      <c r="BQ584" s="19">
        <f t="shared" si="741"/>
        <v>6</v>
      </c>
      <c r="BR584" s="19">
        <f t="shared" si="741"/>
        <v>6</v>
      </c>
      <c r="BS584" s="19">
        <f t="shared" si="741"/>
        <v>6</v>
      </c>
      <c r="BT584" s="19">
        <f t="shared" si="741"/>
        <v>6</v>
      </c>
      <c r="BU584" s="19">
        <f t="shared" si="741"/>
        <v>6</v>
      </c>
      <c r="BV584" s="19">
        <f t="shared" si="741"/>
        <v>6</v>
      </c>
      <c r="BW584" s="19">
        <f t="shared" si="741"/>
        <v>6</v>
      </c>
      <c r="BX584" s="19">
        <f t="shared" si="741"/>
        <v>6</v>
      </c>
      <c r="BY584" s="19">
        <f t="shared" si="741"/>
        <v>6</v>
      </c>
      <c r="BZ584" s="19">
        <f t="shared" si="741"/>
        <v>6</v>
      </c>
      <c r="CA584" s="19">
        <f t="shared" si="741"/>
        <v>6</v>
      </c>
      <c r="CB584" s="19">
        <f t="shared" si="741"/>
        <v>6</v>
      </c>
      <c r="CC584" s="19">
        <f t="shared" si="741"/>
        <v>6</v>
      </c>
      <c r="CD584" s="19">
        <f t="shared" si="741"/>
        <v>6</v>
      </c>
      <c r="CE584" s="19">
        <f t="shared" si="741"/>
        <v>6</v>
      </c>
      <c r="CF584" s="19">
        <f t="shared" si="741"/>
        <v>6</v>
      </c>
      <c r="CG584" s="19">
        <f t="shared" si="741"/>
        <v>6</v>
      </c>
      <c r="CH584" s="19">
        <f t="shared" si="741"/>
        <v>6</v>
      </c>
      <c r="CI584" s="19">
        <f t="shared" si="741"/>
        <v>6</v>
      </c>
      <c r="CJ584" s="19">
        <f t="shared" si="741"/>
        <v>6</v>
      </c>
      <c r="CK584" s="19">
        <f t="shared" si="741"/>
        <v>6</v>
      </c>
      <c r="CL584" s="19">
        <f t="shared" si="741"/>
        <v>6</v>
      </c>
      <c r="CM584" s="19">
        <f t="shared" si="741"/>
        <v>6</v>
      </c>
      <c r="CN584" s="19">
        <f t="shared" si="741"/>
        <v>6</v>
      </c>
      <c r="CO584" s="19">
        <f t="shared" si="741"/>
        <v>6</v>
      </c>
      <c r="CP584" s="19">
        <f t="shared" si="741"/>
        <v>6</v>
      </c>
      <c r="CQ584" s="19">
        <f t="shared" si="741"/>
        <v>6</v>
      </c>
      <c r="CR584" s="19">
        <f t="shared" si="741"/>
        <v>6</v>
      </c>
      <c r="CS584" s="19">
        <f t="shared" si="741"/>
        <v>6</v>
      </c>
      <c r="CT584" s="19">
        <f t="shared" si="741"/>
        <v>6</v>
      </c>
      <c r="CU584" s="19">
        <f t="shared" si="741"/>
        <v>6</v>
      </c>
      <c r="CV584" s="19">
        <f t="shared" si="741"/>
        <v>6</v>
      </c>
      <c r="CW584" s="19">
        <f t="shared" si="741"/>
        <v>6</v>
      </c>
      <c r="CX584" s="19">
        <f t="shared" si="741"/>
        <v>6</v>
      </c>
      <c r="CY584" s="19">
        <f t="shared" si="741"/>
        <v>6</v>
      </c>
      <c r="CZ584" s="19">
        <f t="shared" si="741"/>
        <v>6</v>
      </c>
      <c r="DA584" s="19">
        <f t="shared" si="741"/>
        <v>6</v>
      </c>
      <c r="DB584" s="19">
        <f t="shared" si="741"/>
        <v>6</v>
      </c>
      <c r="DC584" s="19">
        <f t="shared" si="741"/>
        <v>6</v>
      </c>
      <c r="DD584" s="19">
        <f t="shared" si="741"/>
        <v>6</v>
      </c>
      <c r="DE584" s="19">
        <f t="shared" si="741"/>
        <v>6</v>
      </c>
      <c r="DF584" s="19">
        <f t="shared" si="741"/>
        <v>6</v>
      </c>
      <c r="DG584" s="19">
        <f t="shared" si="741"/>
        <v>6</v>
      </c>
      <c r="DH584" s="19">
        <f t="shared" si="741"/>
        <v>6</v>
      </c>
      <c r="DI584" s="19">
        <f t="shared" si="741"/>
        <v>6</v>
      </c>
      <c r="DJ584" s="19" t="str">
        <f t="shared" si="741"/>
        <v xml:space="preserve"> </v>
      </c>
      <c r="DK584" s="19" t="str">
        <f t="shared" si="741"/>
        <v xml:space="preserve"> </v>
      </c>
      <c r="DL584" s="19" t="str">
        <f t="shared" si="741"/>
        <v xml:space="preserve"> </v>
      </c>
      <c r="DM584" s="19" t="str">
        <f t="shared" si="741"/>
        <v xml:space="preserve"> </v>
      </c>
      <c r="DN584" s="19" t="str">
        <f t="shared" si="741"/>
        <v xml:space="preserve"> </v>
      </c>
      <c r="DO584" s="19" t="str">
        <f t="shared" si="741"/>
        <v xml:space="preserve"> </v>
      </c>
      <c r="DP584" s="19" t="str">
        <f t="shared" si="741"/>
        <v xml:space="preserve"> </v>
      </c>
      <c r="DQ584" s="19" t="str">
        <f t="shared" si="741"/>
        <v xml:space="preserve"> </v>
      </c>
      <c r="DR584" s="19" t="str">
        <f t="shared" si="741"/>
        <v xml:space="preserve"> </v>
      </c>
      <c r="DS584" s="19" t="str">
        <f t="shared" si="741"/>
        <v xml:space="preserve"> </v>
      </c>
      <c r="DT584" s="19" t="str">
        <f t="shared" si="741"/>
        <v xml:space="preserve"> </v>
      </c>
      <c r="DU584" s="19" t="str">
        <f t="shared" si="741"/>
        <v xml:space="preserve"> </v>
      </c>
      <c r="DV584" s="19" t="str">
        <f t="shared" si="741"/>
        <v xml:space="preserve"> </v>
      </c>
      <c r="DW584" s="19" t="str">
        <f t="shared" si="741"/>
        <v xml:space="preserve"> </v>
      </c>
      <c r="DX584" s="19" t="str">
        <f t="shared" si="741"/>
        <v xml:space="preserve"> </v>
      </c>
      <c r="DY584" s="19" t="str">
        <f t="shared" si="741"/>
        <v xml:space="preserve"> </v>
      </c>
      <c r="DZ584" s="19" t="str">
        <f t="shared" si="741"/>
        <v xml:space="preserve"> </v>
      </c>
      <c r="EA584" s="19" t="str">
        <f t="shared" si="741"/>
        <v xml:space="preserve"> </v>
      </c>
      <c r="EB584" s="19" t="str">
        <f t="shared" si="741"/>
        <v xml:space="preserve"> </v>
      </c>
      <c r="EC584" s="19" t="str">
        <f t="shared" si="741"/>
        <v xml:space="preserve"> </v>
      </c>
      <c r="ED584" s="19" t="str">
        <f t="shared" si="741"/>
        <v xml:space="preserve"> </v>
      </c>
      <c r="EE584" s="19" t="str">
        <f t="shared" si="741"/>
        <v xml:space="preserve"> </v>
      </c>
      <c r="EF584" s="19" t="str">
        <f t="shared" si="741"/>
        <v xml:space="preserve"> </v>
      </c>
      <c r="EG584" s="19" t="str">
        <f t="shared" si="741"/>
        <v xml:space="preserve"> </v>
      </c>
      <c r="EH584" s="19" t="str">
        <f t="shared" si="741"/>
        <v xml:space="preserve"> </v>
      </c>
      <c r="EI584" s="19" t="str">
        <f t="shared" si="741"/>
        <v xml:space="preserve"> </v>
      </c>
      <c r="EJ584" s="19" t="str">
        <f t="shared" si="741"/>
        <v xml:space="preserve"> </v>
      </c>
      <c r="EK584" s="19" t="str">
        <f t="shared" si="741"/>
        <v xml:space="preserve"> </v>
      </c>
      <c r="EL584" s="19" t="str">
        <f t="shared" si="741"/>
        <v xml:space="preserve"> </v>
      </c>
      <c r="EM584" s="19" t="str">
        <f t="shared" si="741"/>
        <v xml:space="preserve"> </v>
      </c>
      <c r="EN584" s="19" t="str">
        <f t="shared" si="741"/>
        <v xml:space="preserve"> </v>
      </c>
      <c r="EO584" s="19" t="str">
        <f t="shared" si="741"/>
        <v xml:space="preserve"> </v>
      </c>
      <c r="EP584" s="19" t="str">
        <f t="shared" si="741"/>
        <v xml:space="preserve"> </v>
      </c>
      <c r="EQ584" s="19" t="str">
        <f t="shared" si="741"/>
        <v xml:space="preserve"> </v>
      </c>
      <c r="ER584" s="19" t="str">
        <f t="shared" si="741"/>
        <v xml:space="preserve"> </v>
      </c>
      <c r="ES584" s="19" t="str">
        <f t="shared" si="741"/>
        <v xml:space="preserve"> </v>
      </c>
      <c r="ET584" s="19" t="str">
        <f t="shared" si="741"/>
        <v xml:space="preserve"> </v>
      </c>
      <c r="EU584" s="19" t="str">
        <f t="shared" si="741"/>
        <v xml:space="preserve"> </v>
      </c>
      <c r="EV584" s="19" t="str">
        <f t="shared" si="741"/>
        <v xml:space="preserve"> </v>
      </c>
      <c r="EW584" s="19" t="str">
        <f t="shared" si="741"/>
        <v xml:space="preserve"> </v>
      </c>
      <c r="EX584" s="19" t="str">
        <f t="shared" si="741"/>
        <v xml:space="preserve"> </v>
      </c>
      <c r="EY584" s="19" t="str">
        <f t="shared" si="741"/>
        <v xml:space="preserve"> </v>
      </c>
      <c r="EZ584" s="19" t="str">
        <f t="shared" si="741"/>
        <v xml:space="preserve"> </v>
      </c>
      <c r="FA584" s="19" t="str">
        <f t="shared" si="741"/>
        <v xml:space="preserve"> </v>
      </c>
      <c r="FB584" s="19" t="str">
        <f t="shared" si="741"/>
        <v xml:space="preserve"> </v>
      </c>
      <c r="FC584" s="19" t="str">
        <f t="shared" si="741"/>
        <v xml:space="preserve"> </v>
      </c>
      <c r="FD584" s="19" t="str">
        <f t="shared" si="741"/>
        <v xml:space="preserve"> </v>
      </c>
      <c r="FE584" s="19" t="str">
        <f t="shared" si="741"/>
        <v xml:space="preserve"> </v>
      </c>
      <c r="FF584" s="19" t="str">
        <f t="shared" si="741"/>
        <v xml:space="preserve"> </v>
      </c>
      <c r="FG584" s="19" t="str">
        <f t="shared" si="741"/>
        <v xml:space="preserve"> </v>
      </c>
      <c r="FH584" s="19" t="str">
        <f t="shared" si="741"/>
        <v xml:space="preserve"> </v>
      </c>
      <c r="FI584" s="19" t="str">
        <f t="shared" si="741"/>
        <v xml:space="preserve"> </v>
      </c>
      <c r="FJ584" s="19" t="str">
        <f t="shared" si="741"/>
        <v xml:space="preserve"> </v>
      </c>
      <c r="FK584" s="19" t="str">
        <f t="shared" si="741"/>
        <v xml:space="preserve"> </v>
      </c>
      <c r="FL584" s="19" t="str">
        <f t="shared" si="741"/>
        <v xml:space="preserve"> </v>
      </c>
      <c r="FM584" s="19" t="str">
        <f t="shared" si="741"/>
        <v xml:space="preserve"> </v>
      </c>
      <c r="FN584" s="19" t="str">
        <f t="shared" si="741"/>
        <v xml:space="preserve"> </v>
      </c>
      <c r="FO584" s="19" t="str">
        <f t="shared" si="741"/>
        <v xml:space="preserve"> </v>
      </c>
      <c r="FP584" s="19" t="str">
        <f t="shared" si="741"/>
        <v xml:space="preserve"> </v>
      </c>
      <c r="FQ584" s="19" t="str">
        <f t="shared" si="741"/>
        <v xml:space="preserve"> </v>
      </c>
      <c r="FR584" s="19" t="str">
        <f t="shared" si="741"/>
        <v xml:space="preserve"> </v>
      </c>
      <c r="FS584" s="19" t="str">
        <f t="shared" si="741"/>
        <v xml:space="preserve"> </v>
      </c>
      <c r="FT584" s="19" t="str">
        <f t="shared" si="741"/>
        <v xml:space="preserve"> </v>
      </c>
      <c r="FU584" s="19" t="str">
        <f t="shared" si="741"/>
        <v xml:space="preserve"> </v>
      </c>
      <c r="FV584" s="19" t="str">
        <f t="shared" si="741"/>
        <v xml:space="preserve"> </v>
      </c>
      <c r="FW584" s="19" t="str">
        <f t="shared" si="741"/>
        <v xml:space="preserve"> </v>
      </c>
      <c r="FX584" s="19" t="str">
        <f t="shared" si="741"/>
        <v xml:space="preserve"> </v>
      </c>
      <c r="FY584" s="19" t="str">
        <f t="shared" si="741"/>
        <v xml:space="preserve"> </v>
      </c>
      <c r="FZ584" s="19" t="str">
        <f t="shared" si="741"/>
        <v xml:space="preserve"> </v>
      </c>
      <c r="GA584" s="19" t="str">
        <f t="shared" si="741"/>
        <v xml:space="preserve"> </v>
      </c>
      <c r="GB584" s="19" t="str">
        <f t="shared" si="741"/>
        <v xml:space="preserve"> </v>
      </c>
      <c r="GC584" s="19" t="str">
        <f t="shared" si="741"/>
        <v xml:space="preserve"> </v>
      </c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</row>
    <row r="585" spans="1:257" ht="12.75" customHeight="1" x14ac:dyDescent="0.2">
      <c r="A585" s="19" t="s">
        <v>25</v>
      </c>
      <c r="B585" s="3"/>
      <c r="C585" s="2">
        <f t="shared" si="726"/>
        <v>18</v>
      </c>
      <c r="D585" s="2">
        <f t="shared" ref="D585:BA585" si="742">C585</f>
        <v>18</v>
      </c>
      <c r="E585" s="2">
        <f t="shared" si="742"/>
        <v>18</v>
      </c>
      <c r="F585" s="2">
        <f t="shared" si="742"/>
        <v>18</v>
      </c>
      <c r="G585" s="2">
        <f t="shared" si="742"/>
        <v>18</v>
      </c>
      <c r="H585" s="2">
        <f t="shared" si="742"/>
        <v>18</v>
      </c>
      <c r="I585" s="2">
        <f t="shared" si="742"/>
        <v>18</v>
      </c>
      <c r="J585" s="2">
        <f t="shared" si="742"/>
        <v>18</v>
      </c>
      <c r="K585" s="2">
        <f t="shared" si="742"/>
        <v>18</v>
      </c>
      <c r="L585" s="2">
        <f t="shared" si="742"/>
        <v>18</v>
      </c>
      <c r="M585" s="2">
        <f t="shared" si="742"/>
        <v>18</v>
      </c>
      <c r="N585" s="2">
        <f t="shared" si="742"/>
        <v>18</v>
      </c>
      <c r="O585" s="2">
        <f t="shared" si="742"/>
        <v>18</v>
      </c>
      <c r="P585" s="2">
        <f t="shared" si="742"/>
        <v>18</v>
      </c>
      <c r="Q585" s="2">
        <f t="shared" si="742"/>
        <v>18</v>
      </c>
      <c r="R585" s="2">
        <f t="shared" si="742"/>
        <v>18</v>
      </c>
      <c r="S585" s="2">
        <f t="shared" si="742"/>
        <v>18</v>
      </c>
      <c r="T585" s="2">
        <f t="shared" si="742"/>
        <v>18</v>
      </c>
      <c r="U585" s="2">
        <f t="shared" si="742"/>
        <v>18</v>
      </c>
      <c r="V585" s="2">
        <f t="shared" si="742"/>
        <v>18</v>
      </c>
      <c r="W585" s="2">
        <f t="shared" si="742"/>
        <v>18</v>
      </c>
      <c r="X585" s="2">
        <f t="shared" si="742"/>
        <v>18</v>
      </c>
      <c r="Y585" s="2">
        <f t="shared" si="742"/>
        <v>18</v>
      </c>
      <c r="Z585" s="2">
        <f t="shared" si="742"/>
        <v>18</v>
      </c>
      <c r="AA585" s="2">
        <f t="shared" si="742"/>
        <v>18</v>
      </c>
      <c r="AB585" s="2">
        <f t="shared" si="742"/>
        <v>18</v>
      </c>
      <c r="AC585" s="2">
        <f t="shared" si="742"/>
        <v>18</v>
      </c>
      <c r="AD585" s="2">
        <f t="shared" si="742"/>
        <v>18</v>
      </c>
      <c r="AE585" s="2">
        <f t="shared" si="742"/>
        <v>18</v>
      </c>
      <c r="AF585" s="2">
        <f t="shared" si="742"/>
        <v>18</v>
      </c>
      <c r="AG585" s="2">
        <f t="shared" si="742"/>
        <v>18</v>
      </c>
      <c r="AH585" s="2">
        <f t="shared" si="742"/>
        <v>18</v>
      </c>
      <c r="AI585" s="2">
        <f t="shared" si="742"/>
        <v>18</v>
      </c>
      <c r="AJ585" s="2">
        <f t="shared" si="742"/>
        <v>18</v>
      </c>
      <c r="AK585" s="2">
        <f t="shared" si="742"/>
        <v>18</v>
      </c>
      <c r="AL585" s="2">
        <f t="shared" si="742"/>
        <v>18</v>
      </c>
      <c r="AM585" s="2">
        <f t="shared" si="742"/>
        <v>18</v>
      </c>
      <c r="AN585" s="2">
        <f t="shared" si="742"/>
        <v>18</v>
      </c>
      <c r="AO585" s="2">
        <f t="shared" si="742"/>
        <v>18</v>
      </c>
      <c r="AP585" s="2">
        <f t="shared" si="742"/>
        <v>18</v>
      </c>
      <c r="AQ585" s="2">
        <f t="shared" si="742"/>
        <v>18</v>
      </c>
      <c r="AR585" s="2">
        <f t="shared" si="742"/>
        <v>18</v>
      </c>
      <c r="AS585" s="2">
        <f t="shared" si="742"/>
        <v>18</v>
      </c>
      <c r="AT585" s="2">
        <f t="shared" si="742"/>
        <v>18</v>
      </c>
      <c r="AU585" s="2">
        <f t="shared" si="742"/>
        <v>18</v>
      </c>
      <c r="AV585" s="2">
        <f t="shared" si="742"/>
        <v>18</v>
      </c>
      <c r="AW585" s="2">
        <f t="shared" si="742"/>
        <v>18</v>
      </c>
      <c r="AX585" s="2">
        <f t="shared" si="742"/>
        <v>18</v>
      </c>
      <c r="AY585" s="2">
        <f t="shared" si="742"/>
        <v>18</v>
      </c>
      <c r="AZ585" s="2">
        <f t="shared" si="742"/>
        <v>18</v>
      </c>
      <c r="BA585" s="2">
        <f t="shared" si="742"/>
        <v>18</v>
      </c>
      <c r="BB585" s="19">
        <f t="shared" ref="BB585:GC585" si="743">IF(BB577&lt;&gt;" ",BA585," ")</f>
        <v>18</v>
      </c>
      <c r="BC585" s="19">
        <f t="shared" si="743"/>
        <v>18</v>
      </c>
      <c r="BD585" s="19">
        <f t="shared" si="743"/>
        <v>18</v>
      </c>
      <c r="BE585" s="19">
        <f t="shared" si="743"/>
        <v>18</v>
      </c>
      <c r="BF585" s="19">
        <f t="shared" si="743"/>
        <v>18</v>
      </c>
      <c r="BG585" s="19">
        <f t="shared" si="743"/>
        <v>18</v>
      </c>
      <c r="BH585" s="19">
        <f t="shared" si="743"/>
        <v>18</v>
      </c>
      <c r="BI585" s="19">
        <f t="shared" si="743"/>
        <v>18</v>
      </c>
      <c r="BJ585" s="19">
        <f t="shared" si="743"/>
        <v>18</v>
      </c>
      <c r="BK585" s="19">
        <f t="shared" si="743"/>
        <v>18</v>
      </c>
      <c r="BL585" s="19">
        <f t="shared" si="743"/>
        <v>18</v>
      </c>
      <c r="BM585" s="19">
        <f t="shared" si="743"/>
        <v>18</v>
      </c>
      <c r="BN585" s="19">
        <f t="shared" si="743"/>
        <v>18</v>
      </c>
      <c r="BO585" s="19">
        <f t="shared" si="743"/>
        <v>18</v>
      </c>
      <c r="BP585" s="19">
        <f t="shared" si="743"/>
        <v>18</v>
      </c>
      <c r="BQ585" s="19">
        <f t="shared" si="743"/>
        <v>18</v>
      </c>
      <c r="BR585" s="19">
        <f t="shared" si="743"/>
        <v>18</v>
      </c>
      <c r="BS585" s="19">
        <f t="shared" si="743"/>
        <v>18</v>
      </c>
      <c r="BT585" s="19">
        <f t="shared" si="743"/>
        <v>18</v>
      </c>
      <c r="BU585" s="19">
        <f t="shared" si="743"/>
        <v>18</v>
      </c>
      <c r="BV585" s="19">
        <f t="shared" si="743"/>
        <v>18</v>
      </c>
      <c r="BW585" s="19">
        <f t="shared" si="743"/>
        <v>18</v>
      </c>
      <c r="BX585" s="19">
        <f t="shared" si="743"/>
        <v>18</v>
      </c>
      <c r="BY585" s="19">
        <f t="shared" si="743"/>
        <v>18</v>
      </c>
      <c r="BZ585" s="19">
        <f t="shared" si="743"/>
        <v>18</v>
      </c>
      <c r="CA585" s="19">
        <f t="shared" si="743"/>
        <v>18</v>
      </c>
      <c r="CB585" s="19">
        <f t="shared" si="743"/>
        <v>18</v>
      </c>
      <c r="CC585" s="19">
        <f t="shared" si="743"/>
        <v>18</v>
      </c>
      <c r="CD585" s="19">
        <f t="shared" si="743"/>
        <v>18</v>
      </c>
      <c r="CE585" s="19">
        <f t="shared" si="743"/>
        <v>18</v>
      </c>
      <c r="CF585" s="19">
        <f t="shared" si="743"/>
        <v>18</v>
      </c>
      <c r="CG585" s="19">
        <f t="shared" si="743"/>
        <v>18</v>
      </c>
      <c r="CH585" s="19">
        <f t="shared" si="743"/>
        <v>18</v>
      </c>
      <c r="CI585" s="19">
        <f t="shared" si="743"/>
        <v>18</v>
      </c>
      <c r="CJ585" s="19">
        <f t="shared" si="743"/>
        <v>18</v>
      </c>
      <c r="CK585" s="19">
        <f t="shared" si="743"/>
        <v>18</v>
      </c>
      <c r="CL585" s="19">
        <f t="shared" si="743"/>
        <v>18</v>
      </c>
      <c r="CM585" s="19">
        <f t="shared" si="743"/>
        <v>18</v>
      </c>
      <c r="CN585" s="19">
        <f t="shared" si="743"/>
        <v>18</v>
      </c>
      <c r="CO585" s="19">
        <f t="shared" si="743"/>
        <v>18</v>
      </c>
      <c r="CP585" s="19">
        <f t="shared" si="743"/>
        <v>18</v>
      </c>
      <c r="CQ585" s="19">
        <f t="shared" si="743"/>
        <v>18</v>
      </c>
      <c r="CR585" s="19">
        <f t="shared" si="743"/>
        <v>18</v>
      </c>
      <c r="CS585" s="19">
        <f t="shared" si="743"/>
        <v>18</v>
      </c>
      <c r="CT585" s="19">
        <f t="shared" si="743"/>
        <v>18</v>
      </c>
      <c r="CU585" s="19">
        <f t="shared" si="743"/>
        <v>18</v>
      </c>
      <c r="CV585" s="19">
        <f t="shared" si="743"/>
        <v>18</v>
      </c>
      <c r="CW585" s="19">
        <f t="shared" si="743"/>
        <v>18</v>
      </c>
      <c r="CX585" s="19">
        <f t="shared" si="743"/>
        <v>18</v>
      </c>
      <c r="CY585" s="19">
        <f t="shared" si="743"/>
        <v>18</v>
      </c>
      <c r="CZ585" s="19">
        <f t="shared" si="743"/>
        <v>18</v>
      </c>
      <c r="DA585" s="19">
        <f t="shared" si="743"/>
        <v>18</v>
      </c>
      <c r="DB585" s="19">
        <f t="shared" si="743"/>
        <v>18</v>
      </c>
      <c r="DC585" s="19">
        <f t="shared" si="743"/>
        <v>18</v>
      </c>
      <c r="DD585" s="19">
        <f t="shared" si="743"/>
        <v>18</v>
      </c>
      <c r="DE585" s="19">
        <f t="shared" si="743"/>
        <v>18</v>
      </c>
      <c r="DF585" s="19">
        <f t="shared" si="743"/>
        <v>18</v>
      </c>
      <c r="DG585" s="19">
        <f t="shared" si="743"/>
        <v>18</v>
      </c>
      <c r="DH585" s="19">
        <f t="shared" si="743"/>
        <v>18</v>
      </c>
      <c r="DI585" s="19">
        <f t="shared" si="743"/>
        <v>18</v>
      </c>
      <c r="DJ585" s="19" t="str">
        <f t="shared" si="743"/>
        <v xml:space="preserve"> </v>
      </c>
      <c r="DK585" s="19" t="str">
        <f t="shared" si="743"/>
        <v xml:space="preserve"> </v>
      </c>
      <c r="DL585" s="19" t="str">
        <f t="shared" si="743"/>
        <v xml:space="preserve"> </v>
      </c>
      <c r="DM585" s="19" t="str">
        <f t="shared" si="743"/>
        <v xml:space="preserve"> </v>
      </c>
      <c r="DN585" s="19" t="str">
        <f t="shared" si="743"/>
        <v xml:space="preserve"> </v>
      </c>
      <c r="DO585" s="19" t="str">
        <f t="shared" si="743"/>
        <v xml:space="preserve"> </v>
      </c>
      <c r="DP585" s="19" t="str">
        <f t="shared" si="743"/>
        <v xml:space="preserve"> </v>
      </c>
      <c r="DQ585" s="19" t="str">
        <f t="shared" si="743"/>
        <v xml:space="preserve"> </v>
      </c>
      <c r="DR585" s="19" t="str">
        <f t="shared" si="743"/>
        <v xml:space="preserve"> </v>
      </c>
      <c r="DS585" s="19" t="str">
        <f t="shared" si="743"/>
        <v xml:space="preserve"> </v>
      </c>
      <c r="DT585" s="19" t="str">
        <f t="shared" si="743"/>
        <v xml:space="preserve"> </v>
      </c>
      <c r="DU585" s="19" t="str">
        <f t="shared" si="743"/>
        <v xml:space="preserve"> </v>
      </c>
      <c r="DV585" s="19" t="str">
        <f t="shared" si="743"/>
        <v xml:space="preserve"> </v>
      </c>
      <c r="DW585" s="19" t="str">
        <f t="shared" si="743"/>
        <v xml:space="preserve"> </v>
      </c>
      <c r="DX585" s="19" t="str">
        <f t="shared" si="743"/>
        <v xml:space="preserve"> </v>
      </c>
      <c r="DY585" s="19" t="str">
        <f t="shared" si="743"/>
        <v xml:space="preserve"> </v>
      </c>
      <c r="DZ585" s="19" t="str">
        <f t="shared" si="743"/>
        <v xml:space="preserve"> </v>
      </c>
      <c r="EA585" s="19" t="str">
        <f t="shared" si="743"/>
        <v xml:space="preserve"> </v>
      </c>
      <c r="EB585" s="19" t="str">
        <f t="shared" si="743"/>
        <v xml:space="preserve"> </v>
      </c>
      <c r="EC585" s="19" t="str">
        <f t="shared" si="743"/>
        <v xml:space="preserve"> </v>
      </c>
      <c r="ED585" s="19" t="str">
        <f t="shared" si="743"/>
        <v xml:space="preserve"> </v>
      </c>
      <c r="EE585" s="19" t="str">
        <f t="shared" si="743"/>
        <v xml:space="preserve"> </v>
      </c>
      <c r="EF585" s="19" t="str">
        <f t="shared" si="743"/>
        <v xml:space="preserve"> </v>
      </c>
      <c r="EG585" s="19" t="str">
        <f t="shared" si="743"/>
        <v xml:space="preserve"> </v>
      </c>
      <c r="EH585" s="19" t="str">
        <f t="shared" si="743"/>
        <v xml:space="preserve"> </v>
      </c>
      <c r="EI585" s="19" t="str">
        <f t="shared" si="743"/>
        <v xml:space="preserve"> </v>
      </c>
      <c r="EJ585" s="19" t="str">
        <f t="shared" si="743"/>
        <v xml:space="preserve"> </v>
      </c>
      <c r="EK585" s="19" t="str">
        <f t="shared" si="743"/>
        <v xml:space="preserve"> </v>
      </c>
      <c r="EL585" s="19" t="str">
        <f t="shared" si="743"/>
        <v xml:space="preserve"> </v>
      </c>
      <c r="EM585" s="19" t="str">
        <f t="shared" si="743"/>
        <v xml:space="preserve"> </v>
      </c>
      <c r="EN585" s="19" t="str">
        <f t="shared" si="743"/>
        <v xml:space="preserve"> </v>
      </c>
      <c r="EO585" s="19" t="str">
        <f t="shared" si="743"/>
        <v xml:space="preserve"> </v>
      </c>
      <c r="EP585" s="19" t="str">
        <f t="shared" si="743"/>
        <v xml:space="preserve"> </v>
      </c>
      <c r="EQ585" s="19" t="str">
        <f t="shared" si="743"/>
        <v xml:space="preserve"> </v>
      </c>
      <c r="ER585" s="19" t="str">
        <f t="shared" si="743"/>
        <v xml:space="preserve"> </v>
      </c>
      <c r="ES585" s="19" t="str">
        <f t="shared" si="743"/>
        <v xml:space="preserve"> </v>
      </c>
      <c r="ET585" s="19" t="str">
        <f t="shared" si="743"/>
        <v xml:space="preserve"> </v>
      </c>
      <c r="EU585" s="19" t="str">
        <f t="shared" si="743"/>
        <v xml:space="preserve"> </v>
      </c>
      <c r="EV585" s="19" t="str">
        <f t="shared" si="743"/>
        <v xml:space="preserve"> </v>
      </c>
      <c r="EW585" s="19" t="str">
        <f t="shared" si="743"/>
        <v xml:space="preserve"> </v>
      </c>
      <c r="EX585" s="19" t="str">
        <f t="shared" si="743"/>
        <v xml:space="preserve"> </v>
      </c>
      <c r="EY585" s="19" t="str">
        <f t="shared" si="743"/>
        <v xml:space="preserve"> </v>
      </c>
      <c r="EZ585" s="19" t="str">
        <f t="shared" si="743"/>
        <v xml:space="preserve"> </v>
      </c>
      <c r="FA585" s="19" t="str">
        <f t="shared" si="743"/>
        <v xml:space="preserve"> </v>
      </c>
      <c r="FB585" s="19" t="str">
        <f t="shared" si="743"/>
        <v xml:space="preserve"> </v>
      </c>
      <c r="FC585" s="19" t="str">
        <f t="shared" si="743"/>
        <v xml:space="preserve"> </v>
      </c>
      <c r="FD585" s="19" t="str">
        <f t="shared" si="743"/>
        <v xml:space="preserve"> </v>
      </c>
      <c r="FE585" s="19" t="str">
        <f t="shared" si="743"/>
        <v xml:space="preserve"> </v>
      </c>
      <c r="FF585" s="19" t="str">
        <f t="shared" si="743"/>
        <v xml:space="preserve"> </v>
      </c>
      <c r="FG585" s="19" t="str">
        <f t="shared" si="743"/>
        <v xml:space="preserve"> </v>
      </c>
      <c r="FH585" s="19" t="str">
        <f t="shared" si="743"/>
        <v xml:space="preserve"> </v>
      </c>
      <c r="FI585" s="19" t="str">
        <f t="shared" si="743"/>
        <v xml:space="preserve"> </v>
      </c>
      <c r="FJ585" s="19" t="str">
        <f t="shared" si="743"/>
        <v xml:space="preserve"> </v>
      </c>
      <c r="FK585" s="19" t="str">
        <f t="shared" si="743"/>
        <v xml:space="preserve"> </v>
      </c>
      <c r="FL585" s="19" t="str">
        <f t="shared" si="743"/>
        <v xml:space="preserve"> </v>
      </c>
      <c r="FM585" s="19" t="str">
        <f t="shared" si="743"/>
        <v xml:space="preserve"> </v>
      </c>
      <c r="FN585" s="19" t="str">
        <f t="shared" si="743"/>
        <v xml:space="preserve"> </v>
      </c>
      <c r="FO585" s="19" t="str">
        <f t="shared" si="743"/>
        <v xml:space="preserve"> </v>
      </c>
      <c r="FP585" s="19" t="str">
        <f t="shared" si="743"/>
        <v xml:space="preserve"> </v>
      </c>
      <c r="FQ585" s="19" t="str">
        <f t="shared" si="743"/>
        <v xml:space="preserve"> </v>
      </c>
      <c r="FR585" s="19" t="str">
        <f t="shared" si="743"/>
        <v xml:space="preserve"> </v>
      </c>
      <c r="FS585" s="19" t="str">
        <f t="shared" si="743"/>
        <v xml:space="preserve"> </v>
      </c>
      <c r="FT585" s="19" t="str">
        <f t="shared" si="743"/>
        <v xml:space="preserve"> </v>
      </c>
      <c r="FU585" s="19" t="str">
        <f t="shared" si="743"/>
        <v xml:space="preserve"> </v>
      </c>
      <c r="FV585" s="19" t="str">
        <f t="shared" si="743"/>
        <v xml:space="preserve"> </v>
      </c>
      <c r="FW585" s="19" t="str">
        <f t="shared" si="743"/>
        <v xml:space="preserve"> </v>
      </c>
      <c r="FX585" s="19" t="str">
        <f t="shared" si="743"/>
        <v xml:space="preserve"> </v>
      </c>
      <c r="FY585" s="19" t="str">
        <f t="shared" si="743"/>
        <v xml:space="preserve"> </v>
      </c>
      <c r="FZ585" s="19" t="str">
        <f t="shared" si="743"/>
        <v xml:space="preserve"> </v>
      </c>
      <c r="GA585" s="19" t="str">
        <f t="shared" si="743"/>
        <v xml:space="preserve"> </v>
      </c>
      <c r="GB585" s="19" t="str">
        <f t="shared" si="743"/>
        <v xml:space="preserve"> </v>
      </c>
      <c r="GC585" s="19" t="str">
        <f t="shared" si="743"/>
        <v xml:space="preserve"> </v>
      </c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</row>
    <row r="586" spans="1:257" ht="12.75" customHeight="1" x14ac:dyDescent="0.2">
      <c r="A586" s="19" t="s">
        <v>26</v>
      </c>
      <c r="B586" s="3"/>
      <c r="C586" s="2">
        <f t="shared" si="726"/>
        <v>60</v>
      </c>
      <c r="D586" s="2">
        <f t="shared" ref="D586:BA586" si="744">C586</f>
        <v>60</v>
      </c>
      <c r="E586" s="2">
        <f t="shared" si="744"/>
        <v>60</v>
      </c>
      <c r="F586" s="2">
        <f t="shared" si="744"/>
        <v>60</v>
      </c>
      <c r="G586" s="2">
        <f t="shared" si="744"/>
        <v>60</v>
      </c>
      <c r="H586" s="2">
        <f t="shared" si="744"/>
        <v>60</v>
      </c>
      <c r="I586" s="2">
        <f t="shared" si="744"/>
        <v>60</v>
      </c>
      <c r="J586" s="2">
        <f t="shared" si="744"/>
        <v>60</v>
      </c>
      <c r="K586" s="2">
        <f t="shared" si="744"/>
        <v>60</v>
      </c>
      <c r="L586" s="2">
        <f t="shared" si="744"/>
        <v>60</v>
      </c>
      <c r="M586" s="2">
        <f t="shared" si="744"/>
        <v>60</v>
      </c>
      <c r="N586" s="2">
        <f t="shared" si="744"/>
        <v>60</v>
      </c>
      <c r="O586" s="2">
        <f t="shared" si="744"/>
        <v>60</v>
      </c>
      <c r="P586" s="2">
        <f t="shared" si="744"/>
        <v>60</v>
      </c>
      <c r="Q586" s="2">
        <f t="shared" si="744"/>
        <v>60</v>
      </c>
      <c r="R586" s="2">
        <f t="shared" si="744"/>
        <v>60</v>
      </c>
      <c r="S586" s="2">
        <f t="shared" si="744"/>
        <v>60</v>
      </c>
      <c r="T586" s="2">
        <f t="shared" si="744"/>
        <v>60</v>
      </c>
      <c r="U586" s="2">
        <f t="shared" si="744"/>
        <v>60</v>
      </c>
      <c r="V586" s="2">
        <f t="shared" si="744"/>
        <v>60</v>
      </c>
      <c r="W586" s="2">
        <f t="shared" si="744"/>
        <v>60</v>
      </c>
      <c r="X586" s="2">
        <f t="shared" si="744"/>
        <v>60</v>
      </c>
      <c r="Y586" s="2">
        <f t="shared" si="744"/>
        <v>60</v>
      </c>
      <c r="Z586" s="2">
        <f t="shared" si="744"/>
        <v>60</v>
      </c>
      <c r="AA586" s="2">
        <f t="shared" si="744"/>
        <v>60</v>
      </c>
      <c r="AB586" s="2">
        <f t="shared" si="744"/>
        <v>60</v>
      </c>
      <c r="AC586" s="2">
        <f t="shared" si="744"/>
        <v>60</v>
      </c>
      <c r="AD586" s="2">
        <f t="shared" si="744"/>
        <v>60</v>
      </c>
      <c r="AE586" s="2">
        <f t="shared" si="744"/>
        <v>60</v>
      </c>
      <c r="AF586" s="2">
        <f t="shared" si="744"/>
        <v>60</v>
      </c>
      <c r="AG586" s="2">
        <f t="shared" si="744"/>
        <v>60</v>
      </c>
      <c r="AH586" s="2">
        <f t="shared" si="744"/>
        <v>60</v>
      </c>
      <c r="AI586" s="2">
        <f t="shared" si="744"/>
        <v>60</v>
      </c>
      <c r="AJ586" s="2">
        <f t="shared" si="744"/>
        <v>60</v>
      </c>
      <c r="AK586" s="2">
        <f t="shared" si="744"/>
        <v>60</v>
      </c>
      <c r="AL586" s="2">
        <f t="shared" si="744"/>
        <v>60</v>
      </c>
      <c r="AM586" s="2">
        <f t="shared" si="744"/>
        <v>60</v>
      </c>
      <c r="AN586" s="2">
        <f t="shared" si="744"/>
        <v>60</v>
      </c>
      <c r="AO586" s="2">
        <f t="shared" si="744"/>
        <v>60</v>
      </c>
      <c r="AP586" s="2">
        <f t="shared" si="744"/>
        <v>60</v>
      </c>
      <c r="AQ586" s="2">
        <f t="shared" si="744"/>
        <v>60</v>
      </c>
      <c r="AR586" s="2">
        <f t="shared" si="744"/>
        <v>60</v>
      </c>
      <c r="AS586" s="2">
        <f t="shared" si="744"/>
        <v>60</v>
      </c>
      <c r="AT586" s="2">
        <f t="shared" si="744"/>
        <v>60</v>
      </c>
      <c r="AU586" s="2">
        <f t="shared" si="744"/>
        <v>60</v>
      </c>
      <c r="AV586" s="2">
        <f t="shared" si="744"/>
        <v>60</v>
      </c>
      <c r="AW586" s="2">
        <f t="shared" si="744"/>
        <v>60</v>
      </c>
      <c r="AX586" s="2">
        <f t="shared" si="744"/>
        <v>60</v>
      </c>
      <c r="AY586" s="2">
        <f t="shared" si="744"/>
        <v>60</v>
      </c>
      <c r="AZ586" s="2">
        <f t="shared" si="744"/>
        <v>60</v>
      </c>
      <c r="BA586" s="2">
        <f t="shared" si="744"/>
        <v>60</v>
      </c>
      <c r="BB586" s="19">
        <f t="shared" ref="BB586:GC586" si="745">IF(BB577&lt;&gt;" ",BA586," ")</f>
        <v>60</v>
      </c>
      <c r="BC586" s="19">
        <f t="shared" si="745"/>
        <v>60</v>
      </c>
      <c r="BD586" s="19">
        <f t="shared" si="745"/>
        <v>60</v>
      </c>
      <c r="BE586" s="19">
        <f t="shared" si="745"/>
        <v>60</v>
      </c>
      <c r="BF586" s="19">
        <f t="shared" si="745"/>
        <v>60</v>
      </c>
      <c r="BG586" s="19">
        <f t="shared" si="745"/>
        <v>60</v>
      </c>
      <c r="BH586" s="19">
        <f t="shared" si="745"/>
        <v>60</v>
      </c>
      <c r="BI586" s="19">
        <f t="shared" si="745"/>
        <v>60</v>
      </c>
      <c r="BJ586" s="19">
        <f t="shared" si="745"/>
        <v>60</v>
      </c>
      <c r="BK586" s="19">
        <f t="shared" si="745"/>
        <v>60</v>
      </c>
      <c r="BL586" s="19">
        <f t="shared" si="745"/>
        <v>60</v>
      </c>
      <c r="BM586" s="19">
        <f t="shared" si="745"/>
        <v>60</v>
      </c>
      <c r="BN586" s="19">
        <f t="shared" si="745"/>
        <v>60</v>
      </c>
      <c r="BO586" s="19">
        <f t="shared" si="745"/>
        <v>60</v>
      </c>
      <c r="BP586" s="19">
        <f t="shared" si="745"/>
        <v>60</v>
      </c>
      <c r="BQ586" s="19">
        <f t="shared" si="745"/>
        <v>60</v>
      </c>
      <c r="BR586" s="19">
        <f t="shared" si="745"/>
        <v>60</v>
      </c>
      <c r="BS586" s="19">
        <f t="shared" si="745"/>
        <v>60</v>
      </c>
      <c r="BT586" s="19">
        <f t="shared" si="745"/>
        <v>60</v>
      </c>
      <c r="BU586" s="19">
        <f t="shared" si="745"/>
        <v>60</v>
      </c>
      <c r="BV586" s="19">
        <f t="shared" si="745"/>
        <v>60</v>
      </c>
      <c r="BW586" s="19">
        <f t="shared" si="745"/>
        <v>60</v>
      </c>
      <c r="BX586" s="19">
        <f t="shared" si="745"/>
        <v>60</v>
      </c>
      <c r="BY586" s="19">
        <f t="shared" si="745"/>
        <v>60</v>
      </c>
      <c r="BZ586" s="19">
        <f t="shared" si="745"/>
        <v>60</v>
      </c>
      <c r="CA586" s="19">
        <f t="shared" si="745"/>
        <v>60</v>
      </c>
      <c r="CB586" s="19">
        <f t="shared" si="745"/>
        <v>60</v>
      </c>
      <c r="CC586" s="19">
        <f t="shared" si="745"/>
        <v>60</v>
      </c>
      <c r="CD586" s="19">
        <f t="shared" si="745"/>
        <v>60</v>
      </c>
      <c r="CE586" s="19">
        <f t="shared" si="745"/>
        <v>60</v>
      </c>
      <c r="CF586" s="19">
        <f t="shared" si="745"/>
        <v>60</v>
      </c>
      <c r="CG586" s="19">
        <f t="shared" si="745"/>
        <v>60</v>
      </c>
      <c r="CH586" s="19">
        <f t="shared" si="745"/>
        <v>60</v>
      </c>
      <c r="CI586" s="19">
        <f t="shared" si="745"/>
        <v>60</v>
      </c>
      <c r="CJ586" s="19">
        <f t="shared" si="745"/>
        <v>60</v>
      </c>
      <c r="CK586" s="19">
        <f t="shared" si="745"/>
        <v>60</v>
      </c>
      <c r="CL586" s="19">
        <f t="shared" si="745"/>
        <v>60</v>
      </c>
      <c r="CM586" s="19">
        <f t="shared" si="745"/>
        <v>60</v>
      </c>
      <c r="CN586" s="19">
        <f t="shared" si="745"/>
        <v>60</v>
      </c>
      <c r="CO586" s="19">
        <f t="shared" si="745"/>
        <v>60</v>
      </c>
      <c r="CP586" s="19">
        <f t="shared" si="745"/>
        <v>60</v>
      </c>
      <c r="CQ586" s="19">
        <f t="shared" si="745"/>
        <v>60</v>
      </c>
      <c r="CR586" s="19">
        <f t="shared" si="745"/>
        <v>60</v>
      </c>
      <c r="CS586" s="19">
        <f t="shared" si="745"/>
        <v>60</v>
      </c>
      <c r="CT586" s="19">
        <f t="shared" si="745"/>
        <v>60</v>
      </c>
      <c r="CU586" s="19">
        <f t="shared" si="745"/>
        <v>60</v>
      </c>
      <c r="CV586" s="19">
        <f t="shared" si="745"/>
        <v>60</v>
      </c>
      <c r="CW586" s="19">
        <f t="shared" si="745"/>
        <v>60</v>
      </c>
      <c r="CX586" s="19">
        <f t="shared" si="745"/>
        <v>60</v>
      </c>
      <c r="CY586" s="19">
        <f t="shared" si="745"/>
        <v>60</v>
      </c>
      <c r="CZ586" s="19">
        <f t="shared" si="745"/>
        <v>60</v>
      </c>
      <c r="DA586" s="19">
        <f t="shared" si="745"/>
        <v>60</v>
      </c>
      <c r="DB586" s="19">
        <f t="shared" si="745"/>
        <v>60</v>
      </c>
      <c r="DC586" s="19">
        <f t="shared" si="745"/>
        <v>60</v>
      </c>
      <c r="DD586" s="19">
        <f t="shared" si="745"/>
        <v>60</v>
      </c>
      <c r="DE586" s="19">
        <f t="shared" si="745"/>
        <v>60</v>
      </c>
      <c r="DF586" s="19">
        <f t="shared" si="745"/>
        <v>60</v>
      </c>
      <c r="DG586" s="19">
        <f t="shared" si="745"/>
        <v>60</v>
      </c>
      <c r="DH586" s="19">
        <f t="shared" si="745"/>
        <v>60</v>
      </c>
      <c r="DI586" s="19">
        <f t="shared" si="745"/>
        <v>60</v>
      </c>
      <c r="DJ586" s="19" t="str">
        <f t="shared" si="745"/>
        <v xml:space="preserve"> </v>
      </c>
      <c r="DK586" s="19" t="str">
        <f t="shared" si="745"/>
        <v xml:space="preserve"> </v>
      </c>
      <c r="DL586" s="19" t="str">
        <f t="shared" si="745"/>
        <v xml:space="preserve"> </v>
      </c>
      <c r="DM586" s="19" t="str">
        <f t="shared" si="745"/>
        <v xml:space="preserve"> </v>
      </c>
      <c r="DN586" s="19" t="str">
        <f t="shared" si="745"/>
        <v xml:space="preserve"> </v>
      </c>
      <c r="DO586" s="19" t="str">
        <f t="shared" si="745"/>
        <v xml:space="preserve"> </v>
      </c>
      <c r="DP586" s="19" t="str">
        <f t="shared" si="745"/>
        <v xml:space="preserve"> </v>
      </c>
      <c r="DQ586" s="19" t="str">
        <f t="shared" si="745"/>
        <v xml:space="preserve"> </v>
      </c>
      <c r="DR586" s="19" t="str">
        <f t="shared" si="745"/>
        <v xml:space="preserve"> </v>
      </c>
      <c r="DS586" s="19" t="str">
        <f t="shared" si="745"/>
        <v xml:space="preserve"> </v>
      </c>
      <c r="DT586" s="19" t="str">
        <f t="shared" si="745"/>
        <v xml:space="preserve"> </v>
      </c>
      <c r="DU586" s="19" t="str">
        <f t="shared" si="745"/>
        <v xml:space="preserve"> </v>
      </c>
      <c r="DV586" s="19" t="str">
        <f t="shared" si="745"/>
        <v xml:space="preserve"> </v>
      </c>
      <c r="DW586" s="19" t="str">
        <f t="shared" si="745"/>
        <v xml:space="preserve"> </v>
      </c>
      <c r="DX586" s="19" t="str">
        <f t="shared" si="745"/>
        <v xml:space="preserve"> </v>
      </c>
      <c r="DY586" s="19" t="str">
        <f t="shared" si="745"/>
        <v xml:space="preserve"> </v>
      </c>
      <c r="DZ586" s="19" t="str">
        <f t="shared" si="745"/>
        <v xml:space="preserve"> </v>
      </c>
      <c r="EA586" s="19" t="str">
        <f t="shared" si="745"/>
        <v xml:space="preserve"> </v>
      </c>
      <c r="EB586" s="19" t="str">
        <f t="shared" si="745"/>
        <v xml:space="preserve"> </v>
      </c>
      <c r="EC586" s="19" t="str">
        <f t="shared" si="745"/>
        <v xml:space="preserve"> </v>
      </c>
      <c r="ED586" s="19" t="str">
        <f t="shared" si="745"/>
        <v xml:space="preserve"> </v>
      </c>
      <c r="EE586" s="19" t="str">
        <f t="shared" si="745"/>
        <v xml:space="preserve"> </v>
      </c>
      <c r="EF586" s="19" t="str">
        <f t="shared" si="745"/>
        <v xml:space="preserve"> </v>
      </c>
      <c r="EG586" s="19" t="str">
        <f t="shared" si="745"/>
        <v xml:space="preserve"> </v>
      </c>
      <c r="EH586" s="19" t="str">
        <f t="shared" si="745"/>
        <v xml:space="preserve"> </v>
      </c>
      <c r="EI586" s="19" t="str">
        <f t="shared" si="745"/>
        <v xml:space="preserve"> </v>
      </c>
      <c r="EJ586" s="19" t="str">
        <f t="shared" si="745"/>
        <v xml:space="preserve"> </v>
      </c>
      <c r="EK586" s="19" t="str">
        <f t="shared" si="745"/>
        <v xml:space="preserve"> </v>
      </c>
      <c r="EL586" s="19" t="str">
        <f t="shared" si="745"/>
        <v xml:space="preserve"> </v>
      </c>
      <c r="EM586" s="19" t="str">
        <f t="shared" si="745"/>
        <v xml:space="preserve"> </v>
      </c>
      <c r="EN586" s="19" t="str">
        <f t="shared" si="745"/>
        <v xml:space="preserve"> </v>
      </c>
      <c r="EO586" s="19" t="str">
        <f t="shared" si="745"/>
        <v xml:space="preserve"> </v>
      </c>
      <c r="EP586" s="19" t="str">
        <f t="shared" si="745"/>
        <v xml:space="preserve"> </v>
      </c>
      <c r="EQ586" s="19" t="str">
        <f t="shared" si="745"/>
        <v xml:space="preserve"> </v>
      </c>
      <c r="ER586" s="19" t="str">
        <f t="shared" si="745"/>
        <v xml:space="preserve"> </v>
      </c>
      <c r="ES586" s="19" t="str">
        <f t="shared" si="745"/>
        <v xml:space="preserve"> </v>
      </c>
      <c r="ET586" s="19" t="str">
        <f t="shared" si="745"/>
        <v xml:space="preserve"> </v>
      </c>
      <c r="EU586" s="19" t="str">
        <f t="shared" si="745"/>
        <v xml:space="preserve"> </v>
      </c>
      <c r="EV586" s="19" t="str">
        <f t="shared" si="745"/>
        <v xml:space="preserve"> </v>
      </c>
      <c r="EW586" s="19" t="str">
        <f t="shared" si="745"/>
        <v xml:space="preserve"> </v>
      </c>
      <c r="EX586" s="19" t="str">
        <f t="shared" si="745"/>
        <v xml:space="preserve"> </v>
      </c>
      <c r="EY586" s="19" t="str">
        <f t="shared" si="745"/>
        <v xml:space="preserve"> </v>
      </c>
      <c r="EZ586" s="19" t="str">
        <f t="shared" si="745"/>
        <v xml:space="preserve"> </v>
      </c>
      <c r="FA586" s="19" t="str">
        <f t="shared" si="745"/>
        <v xml:space="preserve"> </v>
      </c>
      <c r="FB586" s="19" t="str">
        <f t="shared" si="745"/>
        <v xml:space="preserve"> </v>
      </c>
      <c r="FC586" s="19" t="str">
        <f t="shared" si="745"/>
        <v xml:space="preserve"> </v>
      </c>
      <c r="FD586" s="19" t="str">
        <f t="shared" si="745"/>
        <v xml:space="preserve"> </v>
      </c>
      <c r="FE586" s="19" t="str">
        <f t="shared" si="745"/>
        <v xml:space="preserve"> </v>
      </c>
      <c r="FF586" s="19" t="str">
        <f t="shared" si="745"/>
        <v xml:space="preserve"> </v>
      </c>
      <c r="FG586" s="19" t="str">
        <f t="shared" si="745"/>
        <v xml:space="preserve"> </v>
      </c>
      <c r="FH586" s="19" t="str">
        <f t="shared" si="745"/>
        <v xml:space="preserve"> </v>
      </c>
      <c r="FI586" s="19" t="str">
        <f t="shared" si="745"/>
        <v xml:space="preserve"> </v>
      </c>
      <c r="FJ586" s="19" t="str">
        <f t="shared" si="745"/>
        <v xml:space="preserve"> </v>
      </c>
      <c r="FK586" s="19" t="str">
        <f t="shared" si="745"/>
        <v xml:space="preserve"> </v>
      </c>
      <c r="FL586" s="19" t="str">
        <f t="shared" si="745"/>
        <v xml:space="preserve"> </v>
      </c>
      <c r="FM586" s="19" t="str">
        <f t="shared" si="745"/>
        <v xml:space="preserve"> </v>
      </c>
      <c r="FN586" s="19" t="str">
        <f t="shared" si="745"/>
        <v xml:space="preserve"> </v>
      </c>
      <c r="FO586" s="19" t="str">
        <f t="shared" si="745"/>
        <v xml:space="preserve"> </v>
      </c>
      <c r="FP586" s="19" t="str">
        <f t="shared" si="745"/>
        <v xml:space="preserve"> </v>
      </c>
      <c r="FQ586" s="19" t="str">
        <f t="shared" si="745"/>
        <v xml:space="preserve"> </v>
      </c>
      <c r="FR586" s="19" t="str">
        <f t="shared" si="745"/>
        <v xml:space="preserve"> </v>
      </c>
      <c r="FS586" s="19" t="str">
        <f t="shared" si="745"/>
        <v xml:space="preserve"> </v>
      </c>
      <c r="FT586" s="19" t="str">
        <f t="shared" si="745"/>
        <v xml:space="preserve"> </v>
      </c>
      <c r="FU586" s="19" t="str">
        <f t="shared" si="745"/>
        <v xml:space="preserve"> </v>
      </c>
      <c r="FV586" s="19" t="str">
        <f t="shared" si="745"/>
        <v xml:space="preserve"> </v>
      </c>
      <c r="FW586" s="19" t="str">
        <f t="shared" si="745"/>
        <v xml:space="preserve"> </v>
      </c>
      <c r="FX586" s="19" t="str">
        <f t="shared" si="745"/>
        <v xml:space="preserve"> </v>
      </c>
      <c r="FY586" s="19" t="str">
        <f t="shared" si="745"/>
        <v xml:space="preserve"> </v>
      </c>
      <c r="FZ586" s="19" t="str">
        <f t="shared" si="745"/>
        <v xml:space="preserve"> </v>
      </c>
      <c r="GA586" s="19" t="str">
        <f t="shared" si="745"/>
        <v xml:space="preserve"> </v>
      </c>
      <c r="GB586" s="19" t="str">
        <f t="shared" si="745"/>
        <v xml:space="preserve"> </v>
      </c>
      <c r="GC586" s="19" t="str">
        <f t="shared" si="745"/>
        <v xml:space="preserve"> </v>
      </c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</row>
    <row r="587" spans="1:257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</row>
    <row r="588" spans="1:257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</row>
    <row r="589" spans="1:257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</row>
    <row r="590" spans="1:257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</row>
    <row r="591" spans="1:257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</row>
    <row r="592" spans="1:257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</row>
    <row r="593" spans="1:257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</row>
    <row r="594" spans="1:257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</row>
    <row r="595" spans="1:257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</row>
    <row r="596" spans="1:257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</row>
    <row r="597" spans="1:257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</row>
    <row r="598" spans="1:257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</row>
    <row r="599" spans="1:257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</row>
    <row r="600" spans="1:257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</row>
    <row r="601" spans="1:257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</row>
    <row r="602" spans="1:257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</row>
    <row r="603" spans="1:257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</row>
    <row r="604" spans="1:257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</row>
    <row r="605" spans="1:257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</row>
    <row r="606" spans="1:257" ht="12.75" customHeight="1" x14ac:dyDescent="0.2">
      <c r="A606" s="20" t="str">
        <f>HYPERLINK("http://www.reverselogic.us/shop.html#!/80-Combo-Service-Trailer-Ramps/p/19995831","RR-TR-8")</f>
        <v>RR-TR-8</v>
      </c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</row>
    <row r="607" spans="1:257" ht="12.75" customHeight="1" x14ac:dyDescent="0.2">
      <c r="A607" s="3" t="s">
        <v>14</v>
      </c>
      <c r="B607" s="2"/>
      <c r="C607" s="2"/>
      <c r="D607" s="2">
        <f t="shared" ref="D607:BA607" si="746">(D608/0.0174)</f>
        <v>8.7356321839080486</v>
      </c>
      <c r="E607" s="2">
        <f t="shared" si="746"/>
        <v>8.7356321839080486</v>
      </c>
      <c r="F607" s="2">
        <f t="shared" si="746"/>
        <v>8.7356321839080486</v>
      </c>
      <c r="G607" s="2">
        <f t="shared" si="746"/>
        <v>8.7356321839080486</v>
      </c>
      <c r="H607" s="2">
        <f t="shared" si="746"/>
        <v>8.7356321839080486</v>
      </c>
      <c r="I607" s="2">
        <f t="shared" si="746"/>
        <v>8.7356321839080415</v>
      </c>
      <c r="J607" s="2">
        <f t="shared" si="746"/>
        <v>8.7356321839080415</v>
      </c>
      <c r="K607" s="2">
        <f t="shared" si="746"/>
        <v>8.7356321839080415</v>
      </c>
      <c r="L607" s="2">
        <f t="shared" si="746"/>
        <v>8.7356321839080415</v>
      </c>
      <c r="M607" s="2">
        <f t="shared" si="746"/>
        <v>8.7356321839080415</v>
      </c>
      <c r="N607" s="2">
        <f t="shared" si="746"/>
        <v>8.7356321839080415</v>
      </c>
      <c r="O607" s="2">
        <f t="shared" si="746"/>
        <v>8.735632183908054</v>
      </c>
      <c r="P607" s="2">
        <f t="shared" si="746"/>
        <v>8.735632183908054</v>
      </c>
      <c r="Q607" s="2">
        <f t="shared" si="746"/>
        <v>8.735632183908054</v>
      </c>
      <c r="R607" s="2">
        <f t="shared" si="746"/>
        <v>8.735632183908054</v>
      </c>
      <c r="S607" s="2">
        <f t="shared" si="746"/>
        <v>8.735632183908054</v>
      </c>
      <c r="T607" s="2">
        <f t="shared" si="746"/>
        <v>8.735632183908054</v>
      </c>
      <c r="U607" s="2">
        <f t="shared" si="746"/>
        <v>8.735632183908054</v>
      </c>
      <c r="V607" s="2">
        <f t="shared" si="746"/>
        <v>8.735632183908054</v>
      </c>
      <c r="W607" s="2">
        <f t="shared" si="746"/>
        <v>8.735632183908054</v>
      </c>
      <c r="X607" s="2">
        <f t="shared" si="746"/>
        <v>8.735632183908054</v>
      </c>
      <c r="Y607" s="2">
        <f t="shared" si="746"/>
        <v>8.735632183908054</v>
      </c>
      <c r="Z607" s="2">
        <f t="shared" si="746"/>
        <v>8.735632183908054</v>
      </c>
      <c r="AA607" s="2">
        <f t="shared" si="746"/>
        <v>8.735632183908054</v>
      </c>
      <c r="AB607" s="2">
        <f t="shared" si="746"/>
        <v>8.735632183908054</v>
      </c>
      <c r="AC607" s="2">
        <f t="shared" si="746"/>
        <v>8.735632183908054</v>
      </c>
      <c r="AD607" s="2">
        <f t="shared" si="746"/>
        <v>8.735632183908054</v>
      </c>
      <c r="AE607" s="2">
        <f t="shared" si="746"/>
        <v>8.735632183908054</v>
      </c>
      <c r="AF607" s="2">
        <f t="shared" si="746"/>
        <v>8.735632183908054</v>
      </c>
      <c r="AG607" s="2">
        <f t="shared" si="746"/>
        <v>8.735632183908054</v>
      </c>
      <c r="AH607" s="2">
        <f t="shared" si="746"/>
        <v>8.735632183908054</v>
      </c>
      <c r="AI607" s="2">
        <f t="shared" si="746"/>
        <v>8.735632183908054</v>
      </c>
      <c r="AJ607" s="2">
        <f t="shared" si="746"/>
        <v>8.735632183908054</v>
      </c>
      <c r="AK607" s="2">
        <f t="shared" si="746"/>
        <v>8.735632183908054</v>
      </c>
      <c r="AL607" s="2">
        <f t="shared" si="746"/>
        <v>8.735632183908054</v>
      </c>
      <c r="AM607" s="2">
        <f t="shared" si="746"/>
        <v>8.735632183908054</v>
      </c>
      <c r="AN607" s="2">
        <f t="shared" si="746"/>
        <v>8.735632183908054</v>
      </c>
      <c r="AO607" s="2">
        <f t="shared" si="746"/>
        <v>8.735632183908054</v>
      </c>
      <c r="AP607" s="2">
        <f t="shared" si="746"/>
        <v>8.735632183908054</v>
      </c>
      <c r="AQ607" s="2">
        <f t="shared" si="746"/>
        <v>8.735632183908054</v>
      </c>
      <c r="AR607" s="2">
        <f t="shared" si="746"/>
        <v>8.735632183908054</v>
      </c>
      <c r="AS607" s="2">
        <f t="shared" si="746"/>
        <v>8.735632183908054</v>
      </c>
      <c r="AT607" s="2">
        <f t="shared" si="746"/>
        <v>8.735632183908054</v>
      </c>
      <c r="AU607" s="2">
        <f t="shared" si="746"/>
        <v>8.735632183908054</v>
      </c>
      <c r="AV607" s="2">
        <f t="shared" si="746"/>
        <v>8.735632183908054</v>
      </c>
      <c r="AW607" s="2">
        <f t="shared" si="746"/>
        <v>8.735632183908054</v>
      </c>
      <c r="AX607" s="2">
        <f t="shared" si="746"/>
        <v>8.735632183908054</v>
      </c>
      <c r="AY607" s="2">
        <f t="shared" si="746"/>
        <v>8.735632183908054</v>
      </c>
      <c r="AZ607" s="2">
        <f t="shared" si="746"/>
        <v>8.735632183908054</v>
      </c>
      <c r="BA607" s="2">
        <f t="shared" si="746"/>
        <v>8.735632183908054</v>
      </c>
      <c r="BB607" s="2">
        <f t="shared" ref="BB607:GC607" si="747">IF(BB609&lt;&gt;" ",(BB608/0.0174)," ")</f>
        <v>9.5977011494253279</v>
      </c>
      <c r="BC607" s="2">
        <f t="shared" si="747"/>
        <v>9.5977011494252782</v>
      </c>
      <c r="BD607" s="2">
        <f t="shared" si="747"/>
        <v>9.5977011494252782</v>
      </c>
      <c r="BE607" s="2">
        <f t="shared" si="747"/>
        <v>9.5977011494252782</v>
      </c>
      <c r="BF607" s="2">
        <f t="shared" si="747"/>
        <v>9.5977011494252782</v>
      </c>
      <c r="BG607" s="2">
        <f t="shared" si="747"/>
        <v>9.5977011494252782</v>
      </c>
      <c r="BH607" s="2">
        <f t="shared" si="747"/>
        <v>9.5977011494252782</v>
      </c>
      <c r="BI607" s="2">
        <f t="shared" si="747"/>
        <v>9.5977011494252782</v>
      </c>
      <c r="BJ607" s="2">
        <f t="shared" si="747"/>
        <v>9.5977011494252782</v>
      </c>
      <c r="BK607" s="2">
        <f t="shared" si="747"/>
        <v>9.5977011494252782</v>
      </c>
      <c r="BL607" s="2">
        <f t="shared" si="747"/>
        <v>9.5977011494252782</v>
      </c>
      <c r="BM607" s="2">
        <f t="shared" si="747"/>
        <v>9.5977011494252782</v>
      </c>
      <c r="BN607" s="2">
        <f t="shared" si="747"/>
        <v>9.5977011494252782</v>
      </c>
      <c r="BO607" s="2">
        <f t="shared" si="747"/>
        <v>9.5977011494252782</v>
      </c>
      <c r="BP607" s="2">
        <f t="shared" si="747"/>
        <v>9.5977011494252782</v>
      </c>
      <c r="BQ607" s="2">
        <f t="shared" si="747"/>
        <v>9.5977011494252782</v>
      </c>
      <c r="BR607" s="2">
        <f t="shared" si="747"/>
        <v>9.5977011494252782</v>
      </c>
      <c r="BS607" s="2">
        <f t="shared" si="747"/>
        <v>9.5977011494252782</v>
      </c>
      <c r="BT607" s="2">
        <f t="shared" si="747"/>
        <v>9.5977011494252782</v>
      </c>
      <c r="BU607" s="2">
        <f t="shared" si="747"/>
        <v>9.5977011494252782</v>
      </c>
      <c r="BV607" s="2">
        <f t="shared" si="747"/>
        <v>9.5977011494252782</v>
      </c>
      <c r="BW607" s="2">
        <f t="shared" si="747"/>
        <v>9.5977011494252782</v>
      </c>
      <c r="BX607" s="2">
        <f t="shared" si="747"/>
        <v>9.5977011494252782</v>
      </c>
      <c r="BY607" s="2">
        <f t="shared" si="747"/>
        <v>9.5977011494252782</v>
      </c>
      <c r="BZ607" s="2">
        <f t="shared" si="747"/>
        <v>9.5977011494252782</v>
      </c>
      <c r="CA607" s="2">
        <f t="shared" si="747"/>
        <v>9.5977011494252782</v>
      </c>
      <c r="CB607" s="2">
        <f t="shared" si="747"/>
        <v>9.5977011494252782</v>
      </c>
      <c r="CC607" s="2">
        <f t="shared" si="747"/>
        <v>9.5977011494252782</v>
      </c>
      <c r="CD607" s="2">
        <f t="shared" si="747"/>
        <v>9.5977011494252782</v>
      </c>
      <c r="CE607" s="2">
        <f t="shared" si="747"/>
        <v>9.5977011494252782</v>
      </c>
      <c r="CF607" s="2">
        <f t="shared" si="747"/>
        <v>9.5977011494252782</v>
      </c>
      <c r="CG607" s="2">
        <f t="shared" si="747"/>
        <v>9.5977011494252782</v>
      </c>
      <c r="CH607" s="2">
        <f t="shared" si="747"/>
        <v>9.5977011494252782</v>
      </c>
      <c r="CI607" s="2">
        <f t="shared" si="747"/>
        <v>9.5977011494252782</v>
      </c>
      <c r="CJ607" s="2">
        <f t="shared" si="747"/>
        <v>9.5977011494252782</v>
      </c>
      <c r="CK607" s="2">
        <f t="shared" si="747"/>
        <v>9.5977011494252782</v>
      </c>
      <c r="CL607" s="2">
        <f t="shared" si="747"/>
        <v>9.5977011494252782</v>
      </c>
      <c r="CM607" s="2">
        <f t="shared" si="747"/>
        <v>9.5977011494252782</v>
      </c>
      <c r="CN607" s="2">
        <f t="shared" si="747"/>
        <v>9.5977011494252782</v>
      </c>
      <c r="CO607" s="2">
        <f t="shared" si="747"/>
        <v>9.5977011494252782</v>
      </c>
      <c r="CP607" s="2">
        <f t="shared" si="747"/>
        <v>9.5977011494252782</v>
      </c>
      <c r="CQ607" s="2">
        <f t="shared" si="747"/>
        <v>9.5977011494252782</v>
      </c>
      <c r="CR607" s="2">
        <f t="shared" si="747"/>
        <v>9.5977011494252782</v>
      </c>
      <c r="CS607" s="2">
        <f t="shared" si="747"/>
        <v>9.5977011494252782</v>
      </c>
      <c r="CT607" s="2">
        <f t="shared" si="747"/>
        <v>9.5977011494252782</v>
      </c>
      <c r="CU607" s="2">
        <f t="shared" si="747"/>
        <v>9.5977011494252782</v>
      </c>
      <c r="CV607" s="2">
        <f t="shared" si="747"/>
        <v>9.5977011494252782</v>
      </c>
      <c r="CW607" s="2">
        <f t="shared" si="747"/>
        <v>9.5977011494252782</v>
      </c>
      <c r="CX607" s="2">
        <f t="shared" si="747"/>
        <v>9.5977011494252782</v>
      </c>
      <c r="CY607" s="2">
        <f t="shared" si="747"/>
        <v>9.5977011494253794</v>
      </c>
      <c r="CZ607" s="2">
        <f t="shared" si="747"/>
        <v>9.5977011494253794</v>
      </c>
      <c r="DA607" s="2">
        <f t="shared" si="747"/>
        <v>9.5977011494253794</v>
      </c>
      <c r="DB607" s="2">
        <f t="shared" si="747"/>
        <v>9.5977011494253794</v>
      </c>
      <c r="DC607" s="2">
        <f t="shared" si="747"/>
        <v>9.5977011494253794</v>
      </c>
      <c r="DD607" s="2">
        <f t="shared" si="747"/>
        <v>9.5977011494253794</v>
      </c>
      <c r="DE607" s="2">
        <f t="shared" si="747"/>
        <v>9.5977011494253794</v>
      </c>
      <c r="DF607" s="2">
        <f t="shared" si="747"/>
        <v>9.5977011494253794</v>
      </c>
      <c r="DG607" s="2">
        <f t="shared" si="747"/>
        <v>9.5977011494253794</v>
      </c>
      <c r="DH607" s="2">
        <f t="shared" si="747"/>
        <v>9.5977011494253794</v>
      </c>
      <c r="DI607" s="2">
        <f t="shared" si="747"/>
        <v>9.5977011494253794</v>
      </c>
      <c r="DJ607" s="2" t="str">
        <f t="shared" si="747"/>
        <v xml:space="preserve"> </v>
      </c>
      <c r="DK607" s="2" t="str">
        <f t="shared" si="747"/>
        <v xml:space="preserve"> </v>
      </c>
      <c r="DL607" s="2" t="str">
        <f t="shared" si="747"/>
        <v xml:space="preserve"> </v>
      </c>
      <c r="DM607" s="2" t="str">
        <f t="shared" si="747"/>
        <v xml:space="preserve"> </v>
      </c>
      <c r="DN607" s="2" t="str">
        <f t="shared" si="747"/>
        <v xml:space="preserve"> </v>
      </c>
      <c r="DO607" s="2" t="str">
        <f t="shared" si="747"/>
        <v xml:space="preserve"> </v>
      </c>
      <c r="DP607" s="2" t="str">
        <f t="shared" si="747"/>
        <v xml:space="preserve"> </v>
      </c>
      <c r="DQ607" s="2" t="str">
        <f t="shared" si="747"/>
        <v xml:space="preserve"> </v>
      </c>
      <c r="DR607" s="2" t="str">
        <f t="shared" si="747"/>
        <v xml:space="preserve"> </v>
      </c>
      <c r="DS607" s="2" t="str">
        <f t="shared" si="747"/>
        <v xml:space="preserve"> </v>
      </c>
      <c r="DT607" s="2" t="str">
        <f t="shared" si="747"/>
        <v xml:space="preserve"> </v>
      </c>
      <c r="DU607" s="2" t="str">
        <f t="shared" si="747"/>
        <v xml:space="preserve"> </v>
      </c>
      <c r="DV607" s="2" t="str">
        <f t="shared" si="747"/>
        <v xml:space="preserve"> </v>
      </c>
      <c r="DW607" s="2" t="str">
        <f t="shared" si="747"/>
        <v xml:space="preserve"> </v>
      </c>
      <c r="DX607" s="2" t="str">
        <f t="shared" si="747"/>
        <v xml:space="preserve"> </v>
      </c>
      <c r="DY607" s="2" t="str">
        <f t="shared" si="747"/>
        <v xml:space="preserve"> </v>
      </c>
      <c r="DZ607" s="2" t="str">
        <f t="shared" si="747"/>
        <v xml:space="preserve"> </v>
      </c>
      <c r="EA607" s="2" t="str">
        <f t="shared" si="747"/>
        <v xml:space="preserve"> </v>
      </c>
      <c r="EB607" s="2" t="str">
        <f t="shared" si="747"/>
        <v xml:space="preserve"> </v>
      </c>
      <c r="EC607" s="2" t="str">
        <f t="shared" si="747"/>
        <v xml:space="preserve"> </v>
      </c>
      <c r="ED607" s="2" t="str">
        <f t="shared" si="747"/>
        <v xml:space="preserve"> </v>
      </c>
      <c r="EE607" s="2" t="str">
        <f t="shared" si="747"/>
        <v xml:space="preserve"> </v>
      </c>
      <c r="EF607" s="2" t="str">
        <f t="shared" si="747"/>
        <v xml:space="preserve"> </v>
      </c>
      <c r="EG607" s="2" t="str">
        <f t="shared" si="747"/>
        <v xml:space="preserve"> </v>
      </c>
      <c r="EH607" s="2" t="str">
        <f t="shared" si="747"/>
        <v xml:space="preserve"> </v>
      </c>
      <c r="EI607" s="2" t="str">
        <f t="shared" si="747"/>
        <v xml:space="preserve"> </v>
      </c>
      <c r="EJ607" s="2" t="str">
        <f t="shared" si="747"/>
        <v xml:space="preserve"> </v>
      </c>
      <c r="EK607" s="2" t="str">
        <f t="shared" si="747"/>
        <v xml:space="preserve"> </v>
      </c>
      <c r="EL607" s="2" t="str">
        <f t="shared" si="747"/>
        <v xml:space="preserve"> </v>
      </c>
      <c r="EM607" s="2" t="str">
        <f t="shared" si="747"/>
        <v xml:space="preserve"> </v>
      </c>
      <c r="EN607" s="2" t="str">
        <f t="shared" si="747"/>
        <v xml:space="preserve"> </v>
      </c>
      <c r="EO607" s="2" t="str">
        <f t="shared" si="747"/>
        <v xml:space="preserve"> </v>
      </c>
      <c r="EP607" s="2" t="str">
        <f t="shared" si="747"/>
        <v xml:space="preserve"> </v>
      </c>
      <c r="EQ607" s="2" t="str">
        <f t="shared" si="747"/>
        <v xml:space="preserve"> </v>
      </c>
      <c r="ER607" s="2" t="str">
        <f t="shared" si="747"/>
        <v xml:space="preserve"> </v>
      </c>
      <c r="ES607" s="2" t="str">
        <f t="shared" si="747"/>
        <v xml:space="preserve"> </v>
      </c>
      <c r="ET607" s="2" t="str">
        <f t="shared" si="747"/>
        <v xml:space="preserve"> </v>
      </c>
      <c r="EU607" s="2" t="str">
        <f t="shared" si="747"/>
        <v xml:space="preserve"> </v>
      </c>
      <c r="EV607" s="2" t="str">
        <f t="shared" si="747"/>
        <v xml:space="preserve"> </v>
      </c>
      <c r="EW607" s="2" t="str">
        <f t="shared" si="747"/>
        <v xml:space="preserve"> </v>
      </c>
      <c r="EX607" s="2" t="str">
        <f t="shared" si="747"/>
        <v xml:space="preserve"> </v>
      </c>
      <c r="EY607" s="2" t="str">
        <f t="shared" si="747"/>
        <v xml:space="preserve"> </v>
      </c>
      <c r="EZ607" s="2" t="str">
        <f t="shared" si="747"/>
        <v xml:space="preserve"> </v>
      </c>
      <c r="FA607" s="2" t="str">
        <f t="shared" si="747"/>
        <v xml:space="preserve"> </v>
      </c>
      <c r="FB607" s="2" t="str">
        <f t="shared" si="747"/>
        <v xml:space="preserve"> </v>
      </c>
      <c r="FC607" s="2" t="str">
        <f t="shared" si="747"/>
        <v xml:space="preserve"> </v>
      </c>
      <c r="FD607" s="2" t="str">
        <f t="shared" si="747"/>
        <v xml:space="preserve"> </v>
      </c>
      <c r="FE607" s="2" t="str">
        <f t="shared" si="747"/>
        <v xml:space="preserve"> </v>
      </c>
      <c r="FF607" s="2" t="str">
        <f t="shared" si="747"/>
        <v xml:space="preserve"> </v>
      </c>
      <c r="FG607" s="2" t="str">
        <f t="shared" si="747"/>
        <v xml:space="preserve"> </v>
      </c>
      <c r="FH607" s="2" t="str">
        <f t="shared" si="747"/>
        <v xml:space="preserve"> </v>
      </c>
      <c r="FI607" s="2" t="str">
        <f t="shared" si="747"/>
        <v xml:space="preserve"> </v>
      </c>
      <c r="FJ607" s="2" t="str">
        <f t="shared" si="747"/>
        <v xml:space="preserve"> </v>
      </c>
      <c r="FK607" s="2" t="str">
        <f t="shared" si="747"/>
        <v xml:space="preserve"> </v>
      </c>
      <c r="FL607" s="2" t="str">
        <f t="shared" si="747"/>
        <v xml:space="preserve"> </v>
      </c>
      <c r="FM607" s="2" t="str">
        <f t="shared" si="747"/>
        <v xml:space="preserve"> </v>
      </c>
      <c r="FN607" s="2" t="str">
        <f t="shared" si="747"/>
        <v xml:space="preserve"> </v>
      </c>
      <c r="FO607" s="2" t="str">
        <f t="shared" si="747"/>
        <v xml:space="preserve"> </v>
      </c>
      <c r="FP607" s="2" t="str">
        <f t="shared" si="747"/>
        <v xml:space="preserve"> </v>
      </c>
      <c r="FQ607" s="2" t="str">
        <f t="shared" si="747"/>
        <v xml:space="preserve"> </v>
      </c>
      <c r="FR607" s="2" t="str">
        <f t="shared" si="747"/>
        <v xml:space="preserve"> </v>
      </c>
      <c r="FS607" s="2" t="str">
        <f t="shared" si="747"/>
        <v xml:space="preserve"> </v>
      </c>
      <c r="FT607" s="2" t="str">
        <f t="shared" si="747"/>
        <v xml:space="preserve"> </v>
      </c>
      <c r="FU607" s="2" t="str">
        <f t="shared" si="747"/>
        <v xml:space="preserve"> </v>
      </c>
      <c r="FV607" s="2" t="str">
        <f t="shared" si="747"/>
        <v xml:space="preserve"> </v>
      </c>
      <c r="FW607" s="2" t="str">
        <f t="shared" si="747"/>
        <v xml:space="preserve"> </v>
      </c>
      <c r="FX607" s="2" t="str">
        <f t="shared" si="747"/>
        <v xml:space="preserve"> </v>
      </c>
      <c r="FY607" s="2" t="str">
        <f t="shared" si="747"/>
        <v xml:space="preserve"> </v>
      </c>
      <c r="FZ607" s="2" t="str">
        <f t="shared" si="747"/>
        <v xml:space="preserve"> </v>
      </c>
      <c r="GA607" s="2" t="str">
        <f t="shared" si="747"/>
        <v xml:space="preserve"> </v>
      </c>
      <c r="GB607" s="2" t="str">
        <f t="shared" si="747"/>
        <v xml:space="preserve"> </v>
      </c>
      <c r="GC607" s="2" t="str">
        <f t="shared" si="747"/>
        <v xml:space="preserve"> </v>
      </c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</row>
    <row r="608" spans="1:257" ht="12.75" customHeight="1" x14ac:dyDescent="0.2">
      <c r="A608" s="10" t="s">
        <v>15</v>
      </c>
      <c r="B608" s="10"/>
      <c r="C608" s="10"/>
      <c r="D608" s="10">
        <f t="shared" ref="D608:BA608" si="748">D610-C610</f>
        <v>0.15200000000000002</v>
      </c>
      <c r="E608" s="10">
        <f t="shared" si="748"/>
        <v>0.15200000000000002</v>
      </c>
      <c r="F608" s="10">
        <f t="shared" si="748"/>
        <v>0.15200000000000002</v>
      </c>
      <c r="G608" s="10">
        <f t="shared" si="748"/>
        <v>0.15200000000000002</v>
      </c>
      <c r="H608" s="10">
        <f t="shared" si="748"/>
        <v>0.15200000000000002</v>
      </c>
      <c r="I608" s="10">
        <f t="shared" si="748"/>
        <v>0.15199999999999991</v>
      </c>
      <c r="J608" s="10">
        <f t="shared" si="748"/>
        <v>0.15199999999999991</v>
      </c>
      <c r="K608" s="10">
        <f t="shared" si="748"/>
        <v>0.15199999999999991</v>
      </c>
      <c r="L608" s="10">
        <f t="shared" si="748"/>
        <v>0.15199999999999991</v>
      </c>
      <c r="M608" s="10">
        <f t="shared" si="748"/>
        <v>0.15199999999999991</v>
      </c>
      <c r="N608" s="10">
        <f t="shared" si="748"/>
        <v>0.15199999999999991</v>
      </c>
      <c r="O608" s="10">
        <f t="shared" si="748"/>
        <v>0.15200000000000014</v>
      </c>
      <c r="P608" s="10">
        <f t="shared" si="748"/>
        <v>0.15200000000000014</v>
      </c>
      <c r="Q608" s="10">
        <f t="shared" si="748"/>
        <v>0.15200000000000014</v>
      </c>
      <c r="R608" s="10">
        <f t="shared" si="748"/>
        <v>0.15200000000000014</v>
      </c>
      <c r="S608" s="10">
        <f t="shared" si="748"/>
        <v>0.15200000000000014</v>
      </c>
      <c r="T608" s="10">
        <f t="shared" si="748"/>
        <v>0.15200000000000014</v>
      </c>
      <c r="U608" s="10">
        <f t="shared" si="748"/>
        <v>0.15200000000000014</v>
      </c>
      <c r="V608" s="10">
        <f t="shared" si="748"/>
        <v>0.15200000000000014</v>
      </c>
      <c r="W608" s="10">
        <f t="shared" si="748"/>
        <v>0.15200000000000014</v>
      </c>
      <c r="X608" s="10">
        <f t="shared" si="748"/>
        <v>0.15200000000000014</v>
      </c>
      <c r="Y608" s="10">
        <f t="shared" si="748"/>
        <v>0.15200000000000014</v>
      </c>
      <c r="Z608" s="10">
        <f t="shared" si="748"/>
        <v>0.15200000000000014</v>
      </c>
      <c r="AA608" s="10">
        <f t="shared" si="748"/>
        <v>0.15200000000000014</v>
      </c>
      <c r="AB608" s="10">
        <f t="shared" si="748"/>
        <v>0.15200000000000014</v>
      </c>
      <c r="AC608" s="10">
        <f t="shared" si="748"/>
        <v>0.15200000000000014</v>
      </c>
      <c r="AD608" s="10">
        <f t="shared" si="748"/>
        <v>0.15200000000000014</v>
      </c>
      <c r="AE608" s="10">
        <f t="shared" si="748"/>
        <v>0.15200000000000014</v>
      </c>
      <c r="AF608" s="10">
        <f t="shared" si="748"/>
        <v>0.15200000000000014</v>
      </c>
      <c r="AG608" s="10">
        <f t="shared" si="748"/>
        <v>0.15200000000000014</v>
      </c>
      <c r="AH608" s="10">
        <f t="shared" si="748"/>
        <v>0.15200000000000014</v>
      </c>
      <c r="AI608" s="10">
        <f t="shared" si="748"/>
        <v>0.15200000000000014</v>
      </c>
      <c r="AJ608" s="10">
        <f t="shared" si="748"/>
        <v>0.15200000000000014</v>
      </c>
      <c r="AK608" s="10">
        <f t="shared" si="748"/>
        <v>0.15200000000000014</v>
      </c>
      <c r="AL608" s="10">
        <f t="shared" si="748"/>
        <v>0.15200000000000014</v>
      </c>
      <c r="AM608" s="10">
        <f t="shared" si="748"/>
        <v>0.15200000000000014</v>
      </c>
      <c r="AN608" s="10">
        <f t="shared" si="748"/>
        <v>0.15200000000000014</v>
      </c>
      <c r="AO608" s="10">
        <f t="shared" si="748"/>
        <v>0.15200000000000014</v>
      </c>
      <c r="AP608" s="10">
        <f t="shared" si="748"/>
        <v>0.15200000000000014</v>
      </c>
      <c r="AQ608" s="10">
        <f t="shared" si="748"/>
        <v>0.15200000000000014</v>
      </c>
      <c r="AR608" s="10">
        <f t="shared" si="748"/>
        <v>0.15200000000000014</v>
      </c>
      <c r="AS608" s="10">
        <f t="shared" si="748"/>
        <v>0.15200000000000014</v>
      </c>
      <c r="AT608" s="10">
        <f t="shared" si="748"/>
        <v>0.15200000000000014</v>
      </c>
      <c r="AU608" s="10">
        <f t="shared" si="748"/>
        <v>0.15200000000000014</v>
      </c>
      <c r="AV608" s="10">
        <f t="shared" si="748"/>
        <v>0.15200000000000014</v>
      </c>
      <c r="AW608" s="10">
        <f t="shared" si="748"/>
        <v>0.15200000000000014</v>
      </c>
      <c r="AX608" s="10">
        <f t="shared" si="748"/>
        <v>0.15200000000000014</v>
      </c>
      <c r="AY608" s="10">
        <f t="shared" si="748"/>
        <v>0.15200000000000014</v>
      </c>
      <c r="AZ608" s="10">
        <f t="shared" si="748"/>
        <v>0.15200000000000014</v>
      </c>
      <c r="BA608" s="10">
        <f t="shared" si="748"/>
        <v>0.15200000000000014</v>
      </c>
      <c r="BB608" s="10">
        <f t="shared" ref="BB608:GC608" si="749">IF(BB609&lt;&gt;" ",BB610-BA610," ")</f>
        <v>0.1670000000000007</v>
      </c>
      <c r="BC608" s="10">
        <f t="shared" si="749"/>
        <v>0.16699999999999982</v>
      </c>
      <c r="BD608" s="10">
        <f t="shared" si="749"/>
        <v>0.16699999999999982</v>
      </c>
      <c r="BE608" s="10">
        <f t="shared" si="749"/>
        <v>0.16699999999999982</v>
      </c>
      <c r="BF608" s="10">
        <f t="shared" si="749"/>
        <v>0.16699999999999982</v>
      </c>
      <c r="BG608" s="10">
        <f t="shared" si="749"/>
        <v>0.16699999999999982</v>
      </c>
      <c r="BH608" s="10">
        <f t="shared" si="749"/>
        <v>0.16699999999999982</v>
      </c>
      <c r="BI608" s="10">
        <f t="shared" si="749"/>
        <v>0.16699999999999982</v>
      </c>
      <c r="BJ608" s="10">
        <f t="shared" si="749"/>
        <v>0.16699999999999982</v>
      </c>
      <c r="BK608" s="10">
        <f t="shared" si="749"/>
        <v>0.16699999999999982</v>
      </c>
      <c r="BL608" s="10">
        <f t="shared" si="749"/>
        <v>0.16699999999999982</v>
      </c>
      <c r="BM608" s="10">
        <f t="shared" si="749"/>
        <v>0.16699999999999982</v>
      </c>
      <c r="BN608" s="10">
        <f t="shared" si="749"/>
        <v>0.16699999999999982</v>
      </c>
      <c r="BO608" s="10">
        <f t="shared" si="749"/>
        <v>0.16699999999999982</v>
      </c>
      <c r="BP608" s="10">
        <f t="shared" si="749"/>
        <v>0.16699999999999982</v>
      </c>
      <c r="BQ608" s="10">
        <f t="shared" si="749"/>
        <v>0.16699999999999982</v>
      </c>
      <c r="BR608" s="10">
        <f t="shared" si="749"/>
        <v>0.16699999999999982</v>
      </c>
      <c r="BS608" s="10">
        <f t="shared" si="749"/>
        <v>0.16699999999999982</v>
      </c>
      <c r="BT608" s="10">
        <f t="shared" si="749"/>
        <v>0.16699999999999982</v>
      </c>
      <c r="BU608" s="10">
        <f t="shared" si="749"/>
        <v>0.16699999999999982</v>
      </c>
      <c r="BV608" s="10">
        <f t="shared" si="749"/>
        <v>0.16699999999999982</v>
      </c>
      <c r="BW608" s="10">
        <f t="shared" si="749"/>
        <v>0.16699999999999982</v>
      </c>
      <c r="BX608" s="10">
        <f t="shared" si="749"/>
        <v>0.16699999999999982</v>
      </c>
      <c r="BY608" s="10">
        <f t="shared" si="749"/>
        <v>0.16699999999999982</v>
      </c>
      <c r="BZ608" s="10">
        <f t="shared" si="749"/>
        <v>0.16699999999999982</v>
      </c>
      <c r="CA608" s="10">
        <f t="shared" si="749"/>
        <v>0.16699999999999982</v>
      </c>
      <c r="CB608" s="10">
        <f t="shared" si="749"/>
        <v>0.16699999999999982</v>
      </c>
      <c r="CC608" s="10">
        <f t="shared" si="749"/>
        <v>0.16699999999999982</v>
      </c>
      <c r="CD608" s="10">
        <f t="shared" si="749"/>
        <v>0.16699999999999982</v>
      </c>
      <c r="CE608" s="10">
        <f t="shared" si="749"/>
        <v>0.16699999999999982</v>
      </c>
      <c r="CF608" s="10">
        <f t="shared" si="749"/>
        <v>0.16699999999999982</v>
      </c>
      <c r="CG608" s="10">
        <f t="shared" si="749"/>
        <v>0.16699999999999982</v>
      </c>
      <c r="CH608" s="10">
        <f t="shared" si="749"/>
        <v>0.16699999999999982</v>
      </c>
      <c r="CI608" s="10">
        <f t="shared" si="749"/>
        <v>0.16699999999999982</v>
      </c>
      <c r="CJ608" s="10">
        <f t="shared" si="749"/>
        <v>0.16699999999999982</v>
      </c>
      <c r="CK608" s="10">
        <f t="shared" si="749"/>
        <v>0.16699999999999982</v>
      </c>
      <c r="CL608" s="10">
        <f t="shared" si="749"/>
        <v>0.16699999999999982</v>
      </c>
      <c r="CM608" s="10">
        <f t="shared" si="749"/>
        <v>0.16699999999999982</v>
      </c>
      <c r="CN608" s="10">
        <f t="shared" si="749"/>
        <v>0.16699999999999982</v>
      </c>
      <c r="CO608" s="10">
        <f t="shared" si="749"/>
        <v>0.16699999999999982</v>
      </c>
      <c r="CP608" s="10">
        <f t="shared" si="749"/>
        <v>0.16699999999999982</v>
      </c>
      <c r="CQ608" s="10">
        <f t="shared" si="749"/>
        <v>0.16699999999999982</v>
      </c>
      <c r="CR608" s="10">
        <f t="shared" si="749"/>
        <v>0.16699999999999982</v>
      </c>
      <c r="CS608" s="10">
        <f t="shared" si="749"/>
        <v>0.16699999999999982</v>
      </c>
      <c r="CT608" s="10">
        <f t="shared" si="749"/>
        <v>0.16699999999999982</v>
      </c>
      <c r="CU608" s="10">
        <f t="shared" si="749"/>
        <v>0.16699999999999982</v>
      </c>
      <c r="CV608" s="10">
        <f t="shared" si="749"/>
        <v>0.16699999999999982</v>
      </c>
      <c r="CW608" s="10">
        <f t="shared" si="749"/>
        <v>0.16699999999999982</v>
      </c>
      <c r="CX608" s="10">
        <f t="shared" si="749"/>
        <v>0.16699999999999982</v>
      </c>
      <c r="CY608" s="10">
        <f t="shared" si="749"/>
        <v>0.16700000000000159</v>
      </c>
      <c r="CZ608" s="10">
        <f t="shared" si="749"/>
        <v>0.16700000000000159</v>
      </c>
      <c r="DA608" s="10">
        <f t="shared" si="749"/>
        <v>0.16700000000000159</v>
      </c>
      <c r="DB608" s="10">
        <f t="shared" si="749"/>
        <v>0.16700000000000159</v>
      </c>
      <c r="DC608" s="10">
        <f t="shared" si="749"/>
        <v>0.16700000000000159</v>
      </c>
      <c r="DD608" s="10">
        <f t="shared" si="749"/>
        <v>0.16700000000000159</v>
      </c>
      <c r="DE608" s="10">
        <f t="shared" si="749"/>
        <v>0.16700000000000159</v>
      </c>
      <c r="DF608" s="10">
        <f t="shared" si="749"/>
        <v>0.16700000000000159</v>
      </c>
      <c r="DG608" s="10">
        <f t="shared" si="749"/>
        <v>0.16700000000000159</v>
      </c>
      <c r="DH608" s="10">
        <f t="shared" si="749"/>
        <v>0.16700000000000159</v>
      </c>
      <c r="DI608" s="10">
        <f t="shared" si="749"/>
        <v>0.16700000000000159</v>
      </c>
      <c r="DJ608" s="10" t="str">
        <f t="shared" si="749"/>
        <v xml:space="preserve"> </v>
      </c>
      <c r="DK608" s="10" t="str">
        <f t="shared" si="749"/>
        <v xml:space="preserve"> </v>
      </c>
      <c r="DL608" s="10" t="str">
        <f t="shared" si="749"/>
        <v xml:space="preserve"> </v>
      </c>
      <c r="DM608" s="10" t="str">
        <f t="shared" si="749"/>
        <v xml:space="preserve"> </v>
      </c>
      <c r="DN608" s="10" t="str">
        <f t="shared" si="749"/>
        <v xml:space="preserve"> </v>
      </c>
      <c r="DO608" s="10" t="str">
        <f t="shared" si="749"/>
        <v xml:space="preserve"> </v>
      </c>
      <c r="DP608" s="10" t="str">
        <f t="shared" si="749"/>
        <v xml:space="preserve"> </v>
      </c>
      <c r="DQ608" s="10" t="str">
        <f t="shared" si="749"/>
        <v xml:space="preserve"> </v>
      </c>
      <c r="DR608" s="10" t="str">
        <f t="shared" si="749"/>
        <v xml:space="preserve"> </v>
      </c>
      <c r="DS608" s="10" t="str">
        <f t="shared" si="749"/>
        <v xml:space="preserve"> </v>
      </c>
      <c r="DT608" s="10" t="str">
        <f t="shared" si="749"/>
        <v xml:space="preserve"> </v>
      </c>
      <c r="DU608" s="10" t="str">
        <f t="shared" si="749"/>
        <v xml:space="preserve"> </v>
      </c>
      <c r="DV608" s="10" t="str">
        <f t="shared" si="749"/>
        <v xml:space="preserve"> </v>
      </c>
      <c r="DW608" s="10" t="str">
        <f t="shared" si="749"/>
        <v xml:space="preserve"> </v>
      </c>
      <c r="DX608" s="10" t="str">
        <f t="shared" si="749"/>
        <v xml:space="preserve"> </v>
      </c>
      <c r="DY608" s="10" t="str">
        <f t="shared" si="749"/>
        <v xml:space="preserve"> </v>
      </c>
      <c r="DZ608" s="10" t="str">
        <f t="shared" si="749"/>
        <v xml:space="preserve"> </v>
      </c>
      <c r="EA608" s="10" t="str">
        <f t="shared" si="749"/>
        <v xml:space="preserve"> </v>
      </c>
      <c r="EB608" s="10" t="str">
        <f t="shared" si="749"/>
        <v xml:space="preserve"> </v>
      </c>
      <c r="EC608" s="10" t="str">
        <f t="shared" si="749"/>
        <v xml:space="preserve"> </v>
      </c>
      <c r="ED608" s="10" t="str">
        <f t="shared" si="749"/>
        <v xml:space="preserve"> </v>
      </c>
      <c r="EE608" s="10" t="str">
        <f t="shared" si="749"/>
        <v xml:space="preserve"> </v>
      </c>
      <c r="EF608" s="10" t="str">
        <f t="shared" si="749"/>
        <v xml:space="preserve"> </v>
      </c>
      <c r="EG608" s="10" t="str">
        <f t="shared" si="749"/>
        <v xml:space="preserve"> </v>
      </c>
      <c r="EH608" s="10" t="str">
        <f t="shared" si="749"/>
        <v xml:space="preserve"> </v>
      </c>
      <c r="EI608" s="10" t="str">
        <f t="shared" si="749"/>
        <v xml:space="preserve"> </v>
      </c>
      <c r="EJ608" s="10" t="str">
        <f t="shared" si="749"/>
        <v xml:space="preserve"> </v>
      </c>
      <c r="EK608" s="10" t="str">
        <f t="shared" si="749"/>
        <v xml:space="preserve"> </v>
      </c>
      <c r="EL608" s="10" t="str">
        <f t="shared" si="749"/>
        <v xml:space="preserve"> </v>
      </c>
      <c r="EM608" s="10" t="str">
        <f t="shared" si="749"/>
        <v xml:space="preserve"> </v>
      </c>
      <c r="EN608" s="10" t="str">
        <f t="shared" si="749"/>
        <v xml:space="preserve"> </v>
      </c>
      <c r="EO608" s="10" t="str">
        <f t="shared" si="749"/>
        <v xml:space="preserve"> </v>
      </c>
      <c r="EP608" s="10" t="str">
        <f t="shared" si="749"/>
        <v xml:space="preserve"> </v>
      </c>
      <c r="EQ608" s="10" t="str">
        <f t="shared" si="749"/>
        <v xml:space="preserve"> </v>
      </c>
      <c r="ER608" s="10" t="str">
        <f t="shared" si="749"/>
        <v xml:space="preserve"> </v>
      </c>
      <c r="ES608" s="10" t="str">
        <f t="shared" si="749"/>
        <v xml:space="preserve"> </v>
      </c>
      <c r="ET608" s="10" t="str">
        <f t="shared" si="749"/>
        <v xml:space="preserve"> </v>
      </c>
      <c r="EU608" s="10" t="str">
        <f t="shared" si="749"/>
        <v xml:space="preserve"> </v>
      </c>
      <c r="EV608" s="10" t="str">
        <f t="shared" si="749"/>
        <v xml:space="preserve"> </v>
      </c>
      <c r="EW608" s="10" t="str">
        <f t="shared" si="749"/>
        <v xml:space="preserve"> </v>
      </c>
      <c r="EX608" s="10" t="str">
        <f t="shared" si="749"/>
        <v xml:space="preserve"> </v>
      </c>
      <c r="EY608" s="10" t="str">
        <f t="shared" si="749"/>
        <v xml:space="preserve"> </v>
      </c>
      <c r="EZ608" s="10" t="str">
        <f t="shared" si="749"/>
        <v xml:space="preserve"> </v>
      </c>
      <c r="FA608" s="10" t="str">
        <f t="shared" si="749"/>
        <v xml:space="preserve"> </v>
      </c>
      <c r="FB608" s="10" t="str">
        <f t="shared" si="749"/>
        <v xml:space="preserve"> </v>
      </c>
      <c r="FC608" s="10" t="str">
        <f t="shared" si="749"/>
        <v xml:space="preserve"> </v>
      </c>
      <c r="FD608" s="10" t="str">
        <f t="shared" si="749"/>
        <v xml:space="preserve"> </v>
      </c>
      <c r="FE608" s="10" t="str">
        <f t="shared" si="749"/>
        <v xml:space="preserve"> </v>
      </c>
      <c r="FF608" s="10" t="str">
        <f t="shared" si="749"/>
        <v xml:space="preserve"> </v>
      </c>
      <c r="FG608" s="10" t="str">
        <f t="shared" si="749"/>
        <v xml:space="preserve"> </v>
      </c>
      <c r="FH608" s="10" t="str">
        <f t="shared" si="749"/>
        <v xml:space="preserve"> </v>
      </c>
      <c r="FI608" s="10" t="str">
        <f t="shared" si="749"/>
        <v xml:space="preserve"> </v>
      </c>
      <c r="FJ608" s="10" t="str">
        <f t="shared" si="749"/>
        <v xml:space="preserve"> </v>
      </c>
      <c r="FK608" s="10" t="str">
        <f t="shared" si="749"/>
        <v xml:space="preserve"> </v>
      </c>
      <c r="FL608" s="10" t="str">
        <f t="shared" si="749"/>
        <v xml:space="preserve"> </v>
      </c>
      <c r="FM608" s="10" t="str">
        <f t="shared" si="749"/>
        <v xml:space="preserve"> </v>
      </c>
      <c r="FN608" s="10" t="str">
        <f t="shared" si="749"/>
        <v xml:space="preserve"> </v>
      </c>
      <c r="FO608" s="10" t="str">
        <f t="shared" si="749"/>
        <v xml:space="preserve"> </v>
      </c>
      <c r="FP608" s="10" t="str">
        <f t="shared" si="749"/>
        <v xml:space="preserve"> </v>
      </c>
      <c r="FQ608" s="10" t="str">
        <f t="shared" si="749"/>
        <v xml:space="preserve"> </v>
      </c>
      <c r="FR608" s="10" t="str">
        <f t="shared" si="749"/>
        <v xml:space="preserve"> </v>
      </c>
      <c r="FS608" s="10" t="str">
        <f t="shared" si="749"/>
        <v xml:space="preserve"> </v>
      </c>
      <c r="FT608" s="10" t="str">
        <f t="shared" si="749"/>
        <v xml:space="preserve"> </v>
      </c>
      <c r="FU608" s="10" t="str">
        <f t="shared" si="749"/>
        <v xml:space="preserve"> </v>
      </c>
      <c r="FV608" s="10" t="str">
        <f t="shared" si="749"/>
        <v xml:space="preserve"> </v>
      </c>
      <c r="FW608" s="10" t="str">
        <f t="shared" si="749"/>
        <v xml:space="preserve"> </v>
      </c>
      <c r="FX608" s="10" t="str">
        <f t="shared" si="749"/>
        <v xml:space="preserve"> </v>
      </c>
      <c r="FY608" s="10" t="str">
        <f t="shared" si="749"/>
        <v xml:space="preserve"> </v>
      </c>
      <c r="FZ608" s="10" t="str">
        <f t="shared" si="749"/>
        <v xml:space="preserve"> </v>
      </c>
      <c r="GA608" s="10" t="str">
        <f t="shared" si="749"/>
        <v xml:space="preserve"> </v>
      </c>
      <c r="GB608" s="10" t="str">
        <f t="shared" si="749"/>
        <v xml:space="preserve"> </v>
      </c>
      <c r="GC608" s="10" t="str">
        <f t="shared" si="749"/>
        <v xml:space="preserve"> </v>
      </c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</row>
    <row r="609" spans="1:257" ht="12.75" customHeight="1" x14ac:dyDescent="0.2">
      <c r="A609" s="3" t="s">
        <v>17</v>
      </c>
      <c r="B609" s="3"/>
      <c r="C609" s="24">
        <v>0</v>
      </c>
      <c r="D609" s="24">
        <f t="shared" ref="D609:BA609" si="750">C609+1</f>
        <v>1</v>
      </c>
      <c r="E609" s="24">
        <f t="shared" si="750"/>
        <v>2</v>
      </c>
      <c r="F609" s="24">
        <f t="shared" si="750"/>
        <v>3</v>
      </c>
      <c r="G609" s="24">
        <f t="shared" si="750"/>
        <v>4</v>
      </c>
      <c r="H609" s="24">
        <f t="shared" si="750"/>
        <v>5</v>
      </c>
      <c r="I609" s="24">
        <f t="shared" si="750"/>
        <v>6</v>
      </c>
      <c r="J609" s="24">
        <f t="shared" si="750"/>
        <v>7</v>
      </c>
      <c r="K609" s="24">
        <f t="shared" si="750"/>
        <v>8</v>
      </c>
      <c r="L609" s="24">
        <f t="shared" si="750"/>
        <v>9</v>
      </c>
      <c r="M609" s="24">
        <f t="shared" si="750"/>
        <v>10</v>
      </c>
      <c r="N609" s="24">
        <f t="shared" si="750"/>
        <v>11</v>
      </c>
      <c r="O609" s="24">
        <f t="shared" si="750"/>
        <v>12</v>
      </c>
      <c r="P609" s="24">
        <f t="shared" si="750"/>
        <v>13</v>
      </c>
      <c r="Q609" s="24">
        <f t="shared" si="750"/>
        <v>14</v>
      </c>
      <c r="R609" s="24">
        <f t="shared" si="750"/>
        <v>15</v>
      </c>
      <c r="S609" s="24">
        <f t="shared" si="750"/>
        <v>16</v>
      </c>
      <c r="T609" s="24">
        <f t="shared" si="750"/>
        <v>17</v>
      </c>
      <c r="U609" s="24">
        <f t="shared" si="750"/>
        <v>18</v>
      </c>
      <c r="V609" s="24">
        <f t="shared" si="750"/>
        <v>19</v>
      </c>
      <c r="W609" s="24">
        <f t="shared" si="750"/>
        <v>20</v>
      </c>
      <c r="X609" s="24">
        <f t="shared" si="750"/>
        <v>21</v>
      </c>
      <c r="Y609" s="24">
        <f t="shared" si="750"/>
        <v>22</v>
      </c>
      <c r="Z609" s="24">
        <f t="shared" si="750"/>
        <v>23</v>
      </c>
      <c r="AA609" s="24">
        <f t="shared" si="750"/>
        <v>24</v>
      </c>
      <c r="AB609" s="24">
        <f t="shared" si="750"/>
        <v>25</v>
      </c>
      <c r="AC609" s="24">
        <f t="shared" si="750"/>
        <v>26</v>
      </c>
      <c r="AD609" s="24">
        <f t="shared" si="750"/>
        <v>27</v>
      </c>
      <c r="AE609" s="24">
        <f t="shared" si="750"/>
        <v>28</v>
      </c>
      <c r="AF609" s="24">
        <f t="shared" si="750"/>
        <v>29</v>
      </c>
      <c r="AG609" s="24">
        <f t="shared" si="750"/>
        <v>30</v>
      </c>
      <c r="AH609" s="24">
        <f t="shared" si="750"/>
        <v>31</v>
      </c>
      <c r="AI609" s="24">
        <f t="shared" si="750"/>
        <v>32</v>
      </c>
      <c r="AJ609" s="24">
        <f t="shared" si="750"/>
        <v>33</v>
      </c>
      <c r="AK609" s="24">
        <f t="shared" si="750"/>
        <v>34</v>
      </c>
      <c r="AL609" s="24">
        <f t="shared" si="750"/>
        <v>35</v>
      </c>
      <c r="AM609" s="24">
        <f t="shared" si="750"/>
        <v>36</v>
      </c>
      <c r="AN609" s="24">
        <f t="shared" si="750"/>
        <v>37</v>
      </c>
      <c r="AO609" s="24">
        <f t="shared" si="750"/>
        <v>38</v>
      </c>
      <c r="AP609" s="24">
        <f t="shared" si="750"/>
        <v>39</v>
      </c>
      <c r="AQ609" s="24">
        <f t="shared" si="750"/>
        <v>40</v>
      </c>
      <c r="AR609" s="24">
        <f t="shared" si="750"/>
        <v>41</v>
      </c>
      <c r="AS609" s="24">
        <f t="shared" si="750"/>
        <v>42</v>
      </c>
      <c r="AT609" s="24">
        <f t="shared" si="750"/>
        <v>43</v>
      </c>
      <c r="AU609" s="24">
        <f t="shared" si="750"/>
        <v>44</v>
      </c>
      <c r="AV609" s="24">
        <f t="shared" si="750"/>
        <v>45</v>
      </c>
      <c r="AW609" s="24">
        <f t="shared" si="750"/>
        <v>46</v>
      </c>
      <c r="AX609" s="24">
        <f t="shared" si="750"/>
        <v>47</v>
      </c>
      <c r="AY609" s="24">
        <f t="shared" si="750"/>
        <v>48</v>
      </c>
      <c r="AZ609" s="24">
        <f t="shared" si="750"/>
        <v>49</v>
      </c>
      <c r="BA609" s="24">
        <f t="shared" si="750"/>
        <v>50</v>
      </c>
      <c r="BB609" s="13">
        <f t="shared" ref="BB609:GC609" si="751">IF(BA609&lt;($BA609+$BA618),BA609+1," ")</f>
        <v>51</v>
      </c>
      <c r="BC609" s="13">
        <f t="shared" si="751"/>
        <v>52</v>
      </c>
      <c r="BD609" s="13">
        <f t="shared" si="751"/>
        <v>53</v>
      </c>
      <c r="BE609" s="13">
        <f t="shared" si="751"/>
        <v>54</v>
      </c>
      <c r="BF609" s="13">
        <f t="shared" si="751"/>
        <v>55</v>
      </c>
      <c r="BG609" s="13">
        <f t="shared" si="751"/>
        <v>56</v>
      </c>
      <c r="BH609" s="13">
        <f t="shared" si="751"/>
        <v>57</v>
      </c>
      <c r="BI609" s="13">
        <f t="shared" si="751"/>
        <v>58</v>
      </c>
      <c r="BJ609" s="13">
        <f t="shared" si="751"/>
        <v>59</v>
      </c>
      <c r="BK609" s="13">
        <f t="shared" si="751"/>
        <v>60</v>
      </c>
      <c r="BL609" s="13">
        <f t="shared" si="751"/>
        <v>61</v>
      </c>
      <c r="BM609" s="13">
        <f t="shared" si="751"/>
        <v>62</v>
      </c>
      <c r="BN609" s="13">
        <f t="shared" si="751"/>
        <v>63</v>
      </c>
      <c r="BO609" s="13">
        <f t="shared" si="751"/>
        <v>64</v>
      </c>
      <c r="BP609" s="13">
        <f t="shared" si="751"/>
        <v>65</v>
      </c>
      <c r="BQ609" s="13">
        <f t="shared" si="751"/>
        <v>66</v>
      </c>
      <c r="BR609" s="13">
        <f t="shared" si="751"/>
        <v>67</v>
      </c>
      <c r="BS609" s="13">
        <f t="shared" si="751"/>
        <v>68</v>
      </c>
      <c r="BT609" s="13">
        <f t="shared" si="751"/>
        <v>69</v>
      </c>
      <c r="BU609" s="13">
        <f t="shared" si="751"/>
        <v>70</v>
      </c>
      <c r="BV609" s="13">
        <f t="shared" si="751"/>
        <v>71</v>
      </c>
      <c r="BW609" s="13">
        <f t="shared" si="751"/>
        <v>72</v>
      </c>
      <c r="BX609" s="13">
        <f t="shared" si="751"/>
        <v>73</v>
      </c>
      <c r="BY609" s="13">
        <f t="shared" si="751"/>
        <v>74</v>
      </c>
      <c r="BZ609" s="13">
        <f t="shared" si="751"/>
        <v>75</v>
      </c>
      <c r="CA609" s="13">
        <f t="shared" si="751"/>
        <v>76</v>
      </c>
      <c r="CB609" s="13">
        <f t="shared" si="751"/>
        <v>77</v>
      </c>
      <c r="CC609" s="13">
        <f t="shared" si="751"/>
        <v>78</v>
      </c>
      <c r="CD609" s="13">
        <f t="shared" si="751"/>
        <v>79</v>
      </c>
      <c r="CE609" s="13">
        <f t="shared" si="751"/>
        <v>80</v>
      </c>
      <c r="CF609" s="13">
        <f t="shared" si="751"/>
        <v>81</v>
      </c>
      <c r="CG609" s="13">
        <f t="shared" si="751"/>
        <v>82</v>
      </c>
      <c r="CH609" s="13">
        <f t="shared" si="751"/>
        <v>83</v>
      </c>
      <c r="CI609" s="13">
        <f t="shared" si="751"/>
        <v>84</v>
      </c>
      <c r="CJ609" s="13">
        <f t="shared" si="751"/>
        <v>85</v>
      </c>
      <c r="CK609" s="13">
        <f t="shared" si="751"/>
        <v>86</v>
      </c>
      <c r="CL609" s="13">
        <f t="shared" si="751"/>
        <v>87</v>
      </c>
      <c r="CM609" s="13">
        <f t="shared" si="751"/>
        <v>88</v>
      </c>
      <c r="CN609" s="13">
        <f t="shared" si="751"/>
        <v>89</v>
      </c>
      <c r="CO609" s="13">
        <f t="shared" si="751"/>
        <v>90</v>
      </c>
      <c r="CP609" s="13">
        <f t="shared" si="751"/>
        <v>91</v>
      </c>
      <c r="CQ609" s="13">
        <f t="shared" si="751"/>
        <v>92</v>
      </c>
      <c r="CR609" s="13">
        <f t="shared" si="751"/>
        <v>93</v>
      </c>
      <c r="CS609" s="13">
        <f t="shared" si="751"/>
        <v>94</v>
      </c>
      <c r="CT609" s="13">
        <f t="shared" si="751"/>
        <v>95</v>
      </c>
      <c r="CU609" s="13">
        <f t="shared" si="751"/>
        <v>96</v>
      </c>
      <c r="CV609" s="13">
        <f t="shared" si="751"/>
        <v>97</v>
      </c>
      <c r="CW609" s="13">
        <f t="shared" si="751"/>
        <v>98</v>
      </c>
      <c r="CX609" s="13">
        <f t="shared" si="751"/>
        <v>99</v>
      </c>
      <c r="CY609" s="13">
        <f t="shared" si="751"/>
        <v>100</v>
      </c>
      <c r="CZ609" s="13">
        <f t="shared" si="751"/>
        <v>101</v>
      </c>
      <c r="DA609" s="13">
        <f t="shared" si="751"/>
        <v>102</v>
      </c>
      <c r="DB609" s="13">
        <f t="shared" si="751"/>
        <v>103</v>
      </c>
      <c r="DC609" s="13">
        <f t="shared" si="751"/>
        <v>104</v>
      </c>
      <c r="DD609" s="13">
        <f t="shared" si="751"/>
        <v>105</v>
      </c>
      <c r="DE609" s="13">
        <f t="shared" si="751"/>
        <v>106</v>
      </c>
      <c r="DF609" s="13">
        <f t="shared" si="751"/>
        <v>107</v>
      </c>
      <c r="DG609" s="13">
        <f t="shared" si="751"/>
        <v>108</v>
      </c>
      <c r="DH609" s="13">
        <f t="shared" si="751"/>
        <v>109</v>
      </c>
      <c r="DI609" s="13">
        <f t="shared" si="751"/>
        <v>110</v>
      </c>
      <c r="DJ609" s="13" t="str">
        <f t="shared" si="751"/>
        <v xml:space="preserve"> </v>
      </c>
      <c r="DK609" s="13" t="str">
        <f t="shared" si="751"/>
        <v xml:space="preserve"> </v>
      </c>
      <c r="DL609" s="13" t="str">
        <f t="shared" si="751"/>
        <v xml:space="preserve"> </v>
      </c>
      <c r="DM609" s="13" t="str">
        <f t="shared" si="751"/>
        <v xml:space="preserve"> </v>
      </c>
      <c r="DN609" s="13" t="str">
        <f t="shared" si="751"/>
        <v xml:space="preserve"> </v>
      </c>
      <c r="DO609" s="13" t="str">
        <f t="shared" si="751"/>
        <v xml:space="preserve"> </v>
      </c>
      <c r="DP609" s="13" t="str">
        <f t="shared" si="751"/>
        <v xml:space="preserve"> </v>
      </c>
      <c r="DQ609" s="13" t="str">
        <f t="shared" si="751"/>
        <v xml:space="preserve"> </v>
      </c>
      <c r="DR609" s="13" t="str">
        <f t="shared" si="751"/>
        <v xml:space="preserve"> </v>
      </c>
      <c r="DS609" s="13" t="str">
        <f t="shared" si="751"/>
        <v xml:space="preserve"> </v>
      </c>
      <c r="DT609" s="13" t="str">
        <f t="shared" si="751"/>
        <v xml:space="preserve"> </v>
      </c>
      <c r="DU609" s="13" t="str">
        <f t="shared" si="751"/>
        <v xml:space="preserve"> </v>
      </c>
      <c r="DV609" s="13" t="str">
        <f t="shared" si="751"/>
        <v xml:space="preserve"> </v>
      </c>
      <c r="DW609" s="13" t="str">
        <f t="shared" si="751"/>
        <v xml:space="preserve"> </v>
      </c>
      <c r="DX609" s="13" t="str">
        <f t="shared" si="751"/>
        <v xml:space="preserve"> </v>
      </c>
      <c r="DY609" s="13" t="str">
        <f t="shared" si="751"/>
        <v xml:space="preserve"> </v>
      </c>
      <c r="DZ609" s="13" t="str">
        <f t="shared" si="751"/>
        <v xml:space="preserve"> </v>
      </c>
      <c r="EA609" s="13" t="str">
        <f t="shared" si="751"/>
        <v xml:space="preserve"> </v>
      </c>
      <c r="EB609" s="13" t="str">
        <f t="shared" si="751"/>
        <v xml:space="preserve"> </v>
      </c>
      <c r="EC609" s="13" t="str">
        <f t="shared" si="751"/>
        <v xml:space="preserve"> </v>
      </c>
      <c r="ED609" s="13" t="str">
        <f t="shared" si="751"/>
        <v xml:space="preserve"> </v>
      </c>
      <c r="EE609" s="13" t="str">
        <f t="shared" si="751"/>
        <v xml:space="preserve"> </v>
      </c>
      <c r="EF609" s="13" t="str">
        <f t="shared" si="751"/>
        <v xml:space="preserve"> </v>
      </c>
      <c r="EG609" s="13" t="str">
        <f t="shared" si="751"/>
        <v xml:space="preserve"> </v>
      </c>
      <c r="EH609" s="13" t="str">
        <f t="shared" si="751"/>
        <v xml:space="preserve"> </v>
      </c>
      <c r="EI609" s="13" t="str">
        <f t="shared" si="751"/>
        <v xml:space="preserve"> </v>
      </c>
      <c r="EJ609" s="13" t="str">
        <f t="shared" si="751"/>
        <v xml:space="preserve"> </v>
      </c>
      <c r="EK609" s="13" t="str">
        <f t="shared" si="751"/>
        <v xml:space="preserve"> </v>
      </c>
      <c r="EL609" s="13" t="str">
        <f t="shared" si="751"/>
        <v xml:space="preserve"> </v>
      </c>
      <c r="EM609" s="13" t="str">
        <f t="shared" si="751"/>
        <v xml:space="preserve"> </v>
      </c>
      <c r="EN609" s="13" t="str">
        <f t="shared" si="751"/>
        <v xml:space="preserve"> </v>
      </c>
      <c r="EO609" s="13" t="str">
        <f t="shared" si="751"/>
        <v xml:space="preserve"> </v>
      </c>
      <c r="EP609" s="13" t="str">
        <f t="shared" si="751"/>
        <v xml:space="preserve"> </v>
      </c>
      <c r="EQ609" s="13" t="str">
        <f t="shared" si="751"/>
        <v xml:space="preserve"> </v>
      </c>
      <c r="ER609" s="13" t="str">
        <f t="shared" si="751"/>
        <v xml:space="preserve"> </v>
      </c>
      <c r="ES609" s="13" t="str">
        <f t="shared" si="751"/>
        <v xml:space="preserve"> </v>
      </c>
      <c r="ET609" s="13" t="str">
        <f t="shared" si="751"/>
        <v xml:space="preserve"> </v>
      </c>
      <c r="EU609" s="13" t="str">
        <f t="shared" si="751"/>
        <v xml:space="preserve"> </v>
      </c>
      <c r="EV609" s="13" t="str">
        <f t="shared" si="751"/>
        <v xml:space="preserve"> </v>
      </c>
      <c r="EW609" s="13" t="str">
        <f t="shared" si="751"/>
        <v xml:space="preserve"> </v>
      </c>
      <c r="EX609" s="13" t="str">
        <f t="shared" si="751"/>
        <v xml:space="preserve"> </v>
      </c>
      <c r="EY609" s="13" t="str">
        <f t="shared" si="751"/>
        <v xml:space="preserve"> </v>
      </c>
      <c r="EZ609" s="13" t="str">
        <f t="shared" si="751"/>
        <v xml:space="preserve"> </v>
      </c>
      <c r="FA609" s="13" t="str">
        <f t="shared" si="751"/>
        <v xml:space="preserve"> </v>
      </c>
      <c r="FB609" s="13" t="str">
        <f t="shared" si="751"/>
        <v xml:space="preserve"> </v>
      </c>
      <c r="FC609" s="13" t="str">
        <f t="shared" si="751"/>
        <v xml:space="preserve"> </v>
      </c>
      <c r="FD609" s="13" t="str">
        <f t="shared" si="751"/>
        <v xml:space="preserve"> </v>
      </c>
      <c r="FE609" s="13" t="str">
        <f t="shared" si="751"/>
        <v xml:space="preserve"> </v>
      </c>
      <c r="FF609" s="13" t="str">
        <f t="shared" si="751"/>
        <v xml:space="preserve"> </v>
      </c>
      <c r="FG609" s="13" t="str">
        <f t="shared" si="751"/>
        <v xml:space="preserve"> </v>
      </c>
      <c r="FH609" s="13" t="str">
        <f t="shared" si="751"/>
        <v xml:space="preserve"> </v>
      </c>
      <c r="FI609" s="13" t="str">
        <f t="shared" si="751"/>
        <v xml:space="preserve"> </v>
      </c>
      <c r="FJ609" s="13" t="str">
        <f t="shared" si="751"/>
        <v xml:space="preserve"> </v>
      </c>
      <c r="FK609" s="13" t="str">
        <f t="shared" si="751"/>
        <v xml:space="preserve"> </v>
      </c>
      <c r="FL609" s="13" t="str">
        <f t="shared" si="751"/>
        <v xml:space="preserve"> </v>
      </c>
      <c r="FM609" s="13" t="str">
        <f t="shared" si="751"/>
        <v xml:space="preserve"> </v>
      </c>
      <c r="FN609" s="13" t="str">
        <f t="shared" si="751"/>
        <v xml:space="preserve"> </v>
      </c>
      <c r="FO609" s="13" t="str">
        <f t="shared" si="751"/>
        <v xml:space="preserve"> </v>
      </c>
      <c r="FP609" s="13" t="str">
        <f t="shared" si="751"/>
        <v xml:space="preserve"> </v>
      </c>
      <c r="FQ609" s="13" t="str">
        <f t="shared" si="751"/>
        <v xml:space="preserve"> </v>
      </c>
      <c r="FR609" s="13" t="str">
        <f t="shared" si="751"/>
        <v xml:space="preserve"> </v>
      </c>
      <c r="FS609" s="13" t="str">
        <f t="shared" si="751"/>
        <v xml:space="preserve"> </v>
      </c>
      <c r="FT609" s="13" t="str">
        <f t="shared" si="751"/>
        <v xml:space="preserve"> </v>
      </c>
      <c r="FU609" s="13" t="str">
        <f t="shared" si="751"/>
        <v xml:space="preserve"> </v>
      </c>
      <c r="FV609" s="13" t="str">
        <f t="shared" si="751"/>
        <v xml:space="preserve"> </v>
      </c>
      <c r="FW609" s="13" t="str">
        <f t="shared" si="751"/>
        <v xml:space="preserve"> </v>
      </c>
      <c r="FX609" s="13" t="str">
        <f t="shared" si="751"/>
        <v xml:space="preserve"> </v>
      </c>
      <c r="FY609" s="13" t="str">
        <f t="shared" si="751"/>
        <v xml:space="preserve"> </v>
      </c>
      <c r="FZ609" s="13" t="str">
        <f t="shared" si="751"/>
        <v xml:space="preserve"> </v>
      </c>
      <c r="GA609" s="13" t="str">
        <f t="shared" si="751"/>
        <v xml:space="preserve"> </v>
      </c>
      <c r="GB609" s="13" t="str">
        <f t="shared" si="751"/>
        <v xml:space="preserve"> </v>
      </c>
      <c r="GC609" s="13" t="str">
        <f t="shared" si="751"/>
        <v xml:space="preserve"> </v>
      </c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</row>
    <row r="610" spans="1:257" ht="12.75" customHeight="1" x14ac:dyDescent="0.2">
      <c r="A610" s="3" t="s">
        <v>18</v>
      </c>
      <c r="B610" s="3"/>
      <c r="C610" s="2">
        <v>0.38</v>
      </c>
      <c r="D610" s="2">
        <f t="shared" ref="D610:BA610" si="752">C610+0.152</f>
        <v>0.53200000000000003</v>
      </c>
      <c r="E610" s="2">
        <f t="shared" si="752"/>
        <v>0.68400000000000005</v>
      </c>
      <c r="F610" s="2">
        <f t="shared" si="752"/>
        <v>0.83600000000000008</v>
      </c>
      <c r="G610" s="2">
        <f t="shared" si="752"/>
        <v>0.9880000000000001</v>
      </c>
      <c r="H610" s="2">
        <f t="shared" si="752"/>
        <v>1.1400000000000001</v>
      </c>
      <c r="I610" s="2">
        <f t="shared" si="752"/>
        <v>1.292</v>
      </c>
      <c r="J610" s="2">
        <f t="shared" si="752"/>
        <v>1.444</v>
      </c>
      <c r="K610" s="2">
        <f t="shared" si="752"/>
        <v>1.5959999999999999</v>
      </c>
      <c r="L610" s="2">
        <f t="shared" si="752"/>
        <v>1.7479999999999998</v>
      </c>
      <c r="M610" s="2">
        <f t="shared" si="752"/>
        <v>1.8999999999999997</v>
      </c>
      <c r="N610" s="2">
        <f t="shared" si="752"/>
        <v>2.0519999999999996</v>
      </c>
      <c r="O610" s="2">
        <f t="shared" si="752"/>
        <v>2.2039999999999997</v>
      </c>
      <c r="P610" s="2">
        <f t="shared" si="752"/>
        <v>2.3559999999999999</v>
      </c>
      <c r="Q610" s="2">
        <f t="shared" si="752"/>
        <v>2.508</v>
      </c>
      <c r="R610" s="2">
        <f t="shared" si="752"/>
        <v>2.66</v>
      </c>
      <c r="S610" s="2">
        <f t="shared" si="752"/>
        <v>2.8120000000000003</v>
      </c>
      <c r="T610" s="2">
        <f t="shared" si="752"/>
        <v>2.9640000000000004</v>
      </c>
      <c r="U610" s="2">
        <f t="shared" si="752"/>
        <v>3.1160000000000005</v>
      </c>
      <c r="V610" s="2">
        <f t="shared" si="752"/>
        <v>3.2680000000000007</v>
      </c>
      <c r="W610" s="2">
        <f t="shared" si="752"/>
        <v>3.4200000000000008</v>
      </c>
      <c r="X610" s="2">
        <f t="shared" si="752"/>
        <v>3.572000000000001</v>
      </c>
      <c r="Y610" s="2">
        <f t="shared" si="752"/>
        <v>3.7240000000000011</v>
      </c>
      <c r="Z610" s="2">
        <f t="shared" si="752"/>
        <v>3.8760000000000012</v>
      </c>
      <c r="AA610" s="2">
        <f t="shared" si="752"/>
        <v>4.0280000000000014</v>
      </c>
      <c r="AB610" s="2">
        <f t="shared" si="752"/>
        <v>4.1800000000000015</v>
      </c>
      <c r="AC610" s="2">
        <f t="shared" si="752"/>
        <v>4.3320000000000016</v>
      </c>
      <c r="AD610" s="2">
        <f t="shared" si="752"/>
        <v>4.4840000000000018</v>
      </c>
      <c r="AE610" s="2">
        <f t="shared" si="752"/>
        <v>4.6360000000000019</v>
      </c>
      <c r="AF610" s="2">
        <f t="shared" si="752"/>
        <v>4.788000000000002</v>
      </c>
      <c r="AG610" s="2">
        <f t="shared" si="752"/>
        <v>4.9400000000000022</v>
      </c>
      <c r="AH610" s="2">
        <f t="shared" si="752"/>
        <v>5.0920000000000023</v>
      </c>
      <c r="AI610" s="2">
        <f t="shared" si="752"/>
        <v>5.2440000000000024</v>
      </c>
      <c r="AJ610" s="2">
        <f t="shared" si="752"/>
        <v>5.3960000000000026</v>
      </c>
      <c r="AK610" s="2">
        <f t="shared" si="752"/>
        <v>5.5480000000000027</v>
      </c>
      <c r="AL610" s="2">
        <f t="shared" si="752"/>
        <v>5.7000000000000028</v>
      </c>
      <c r="AM610" s="2">
        <f t="shared" si="752"/>
        <v>5.852000000000003</v>
      </c>
      <c r="AN610" s="2">
        <f t="shared" si="752"/>
        <v>6.0040000000000031</v>
      </c>
      <c r="AO610" s="2">
        <f t="shared" si="752"/>
        <v>6.1560000000000032</v>
      </c>
      <c r="AP610" s="2">
        <f t="shared" si="752"/>
        <v>6.3080000000000034</v>
      </c>
      <c r="AQ610" s="2">
        <f t="shared" si="752"/>
        <v>6.4600000000000035</v>
      </c>
      <c r="AR610" s="2">
        <f t="shared" si="752"/>
        <v>6.6120000000000037</v>
      </c>
      <c r="AS610" s="2">
        <f t="shared" si="752"/>
        <v>6.7640000000000038</v>
      </c>
      <c r="AT610" s="2">
        <f t="shared" si="752"/>
        <v>6.9160000000000039</v>
      </c>
      <c r="AU610" s="2">
        <f t="shared" si="752"/>
        <v>7.0680000000000041</v>
      </c>
      <c r="AV610" s="2">
        <f t="shared" si="752"/>
        <v>7.2200000000000042</v>
      </c>
      <c r="AW610" s="2">
        <f t="shared" si="752"/>
        <v>7.3720000000000043</v>
      </c>
      <c r="AX610" s="2">
        <f t="shared" si="752"/>
        <v>7.5240000000000045</v>
      </c>
      <c r="AY610" s="2">
        <f t="shared" si="752"/>
        <v>7.6760000000000046</v>
      </c>
      <c r="AZ610" s="2">
        <f t="shared" si="752"/>
        <v>7.8280000000000047</v>
      </c>
      <c r="BA610" s="2">
        <f t="shared" si="752"/>
        <v>7.9800000000000049</v>
      </c>
      <c r="BB610" s="2">
        <f t="shared" ref="BB610:GC610" si="753">IF(BB609&lt;&gt;" ",BA610+(BB617-$BA610)/$BA618," ")</f>
        <v>8.1470000000000056</v>
      </c>
      <c r="BC610" s="2">
        <f t="shared" si="753"/>
        <v>8.3140000000000054</v>
      </c>
      <c r="BD610" s="2">
        <f t="shared" si="753"/>
        <v>8.4810000000000052</v>
      </c>
      <c r="BE610" s="2">
        <f t="shared" si="753"/>
        <v>8.648000000000005</v>
      </c>
      <c r="BF610" s="2">
        <f t="shared" si="753"/>
        <v>8.8150000000000048</v>
      </c>
      <c r="BG610" s="2">
        <f t="shared" si="753"/>
        <v>8.9820000000000046</v>
      </c>
      <c r="BH610" s="2">
        <f t="shared" si="753"/>
        <v>9.1490000000000045</v>
      </c>
      <c r="BI610" s="2">
        <f t="shared" si="753"/>
        <v>9.3160000000000043</v>
      </c>
      <c r="BJ610" s="2">
        <f t="shared" si="753"/>
        <v>9.4830000000000041</v>
      </c>
      <c r="BK610" s="2">
        <f t="shared" si="753"/>
        <v>9.6500000000000039</v>
      </c>
      <c r="BL610" s="2">
        <f t="shared" si="753"/>
        <v>9.8170000000000037</v>
      </c>
      <c r="BM610" s="2">
        <f t="shared" si="753"/>
        <v>9.9840000000000035</v>
      </c>
      <c r="BN610" s="2">
        <f t="shared" si="753"/>
        <v>10.151000000000003</v>
      </c>
      <c r="BO610" s="2">
        <f t="shared" si="753"/>
        <v>10.318000000000003</v>
      </c>
      <c r="BP610" s="2">
        <f t="shared" si="753"/>
        <v>10.485000000000003</v>
      </c>
      <c r="BQ610" s="2">
        <f t="shared" si="753"/>
        <v>10.652000000000003</v>
      </c>
      <c r="BR610" s="2">
        <f t="shared" si="753"/>
        <v>10.819000000000003</v>
      </c>
      <c r="BS610" s="2">
        <f t="shared" si="753"/>
        <v>10.986000000000002</v>
      </c>
      <c r="BT610" s="2">
        <f t="shared" si="753"/>
        <v>11.153000000000002</v>
      </c>
      <c r="BU610" s="2">
        <f t="shared" si="753"/>
        <v>11.320000000000002</v>
      </c>
      <c r="BV610" s="2">
        <f t="shared" si="753"/>
        <v>11.487000000000002</v>
      </c>
      <c r="BW610" s="2">
        <f t="shared" si="753"/>
        <v>11.654000000000002</v>
      </c>
      <c r="BX610" s="2">
        <f t="shared" si="753"/>
        <v>11.821000000000002</v>
      </c>
      <c r="BY610" s="2">
        <f t="shared" si="753"/>
        <v>11.988000000000001</v>
      </c>
      <c r="BZ610" s="2">
        <f t="shared" si="753"/>
        <v>12.155000000000001</v>
      </c>
      <c r="CA610" s="2">
        <f t="shared" si="753"/>
        <v>12.322000000000001</v>
      </c>
      <c r="CB610" s="2">
        <f t="shared" si="753"/>
        <v>12.489000000000001</v>
      </c>
      <c r="CC610" s="2">
        <f t="shared" si="753"/>
        <v>12.656000000000001</v>
      </c>
      <c r="CD610" s="2">
        <f t="shared" si="753"/>
        <v>12.823</v>
      </c>
      <c r="CE610" s="2">
        <f t="shared" si="753"/>
        <v>12.99</v>
      </c>
      <c r="CF610" s="2">
        <f t="shared" si="753"/>
        <v>13.157</v>
      </c>
      <c r="CG610" s="2">
        <f t="shared" si="753"/>
        <v>13.324</v>
      </c>
      <c r="CH610" s="2">
        <f t="shared" si="753"/>
        <v>13.491</v>
      </c>
      <c r="CI610" s="2">
        <f t="shared" si="753"/>
        <v>13.657999999999999</v>
      </c>
      <c r="CJ610" s="2">
        <f t="shared" si="753"/>
        <v>13.824999999999999</v>
      </c>
      <c r="CK610" s="2">
        <f t="shared" si="753"/>
        <v>13.991999999999999</v>
      </c>
      <c r="CL610" s="2">
        <f t="shared" si="753"/>
        <v>14.158999999999999</v>
      </c>
      <c r="CM610" s="2">
        <f t="shared" si="753"/>
        <v>14.325999999999999</v>
      </c>
      <c r="CN610" s="2">
        <f t="shared" si="753"/>
        <v>14.492999999999999</v>
      </c>
      <c r="CO610" s="2">
        <f t="shared" si="753"/>
        <v>14.659999999999998</v>
      </c>
      <c r="CP610" s="2">
        <f t="shared" si="753"/>
        <v>14.826999999999998</v>
      </c>
      <c r="CQ610" s="2">
        <f t="shared" si="753"/>
        <v>14.993999999999998</v>
      </c>
      <c r="CR610" s="2">
        <f t="shared" si="753"/>
        <v>15.160999999999998</v>
      </c>
      <c r="CS610" s="2">
        <f t="shared" si="753"/>
        <v>15.327999999999998</v>
      </c>
      <c r="CT610" s="2">
        <f t="shared" si="753"/>
        <v>15.494999999999997</v>
      </c>
      <c r="CU610" s="2">
        <f t="shared" si="753"/>
        <v>15.661999999999997</v>
      </c>
      <c r="CV610" s="2">
        <f t="shared" si="753"/>
        <v>15.828999999999997</v>
      </c>
      <c r="CW610" s="2">
        <f t="shared" si="753"/>
        <v>15.995999999999997</v>
      </c>
      <c r="CX610" s="2">
        <f t="shared" si="753"/>
        <v>16.162999999999997</v>
      </c>
      <c r="CY610" s="2">
        <f t="shared" si="753"/>
        <v>16.329999999999998</v>
      </c>
      <c r="CZ610" s="2">
        <f t="shared" si="753"/>
        <v>16.497</v>
      </c>
      <c r="DA610" s="2">
        <f t="shared" si="753"/>
        <v>16.664000000000001</v>
      </c>
      <c r="DB610" s="2">
        <f t="shared" si="753"/>
        <v>16.831000000000003</v>
      </c>
      <c r="DC610" s="2">
        <f t="shared" si="753"/>
        <v>16.998000000000005</v>
      </c>
      <c r="DD610" s="2">
        <f t="shared" si="753"/>
        <v>17.165000000000006</v>
      </c>
      <c r="DE610" s="2">
        <f t="shared" si="753"/>
        <v>17.332000000000008</v>
      </c>
      <c r="DF610" s="2">
        <f t="shared" si="753"/>
        <v>17.499000000000009</v>
      </c>
      <c r="DG610" s="2">
        <f t="shared" si="753"/>
        <v>17.666000000000011</v>
      </c>
      <c r="DH610" s="2">
        <f t="shared" si="753"/>
        <v>17.833000000000013</v>
      </c>
      <c r="DI610" s="2">
        <f t="shared" si="753"/>
        <v>18.000000000000014</v>
      </c>
      <c r="DJ610" s="2" t="str">
        <f t="shared" si="753"/>
        <v xml:space="preserve"> </v>
      </c>
      <c r="DK610" s="2" t="str">
        <f t="shared" si="753"/>
        <v xml:space="preserve"> </v>
      </c>
      <c r="DL610" s="2" t="str">
        <f t="shared" si="753"/>
        <v xml:space="preserve"> </v>
      </c>
      <c r="DM610" s="2" t="str">
        <f t="shared" si="753"/>
        <v xml:space="preserve"> </v>
      </c>
      <c r="DN610" s="2" t="str">
        <f t="shared" si="753"/>
        <v xml:space="preserve"> </v>
      </c>
      <c r="DO610" s="2" t="str">
        <f t="shared" si="753"/>
        <v xml:space="preserve"> </v>
      </c>
      <c r="DP610" s="2" t="str">
        <f t="shared" si="753"/>
        <v xml:space="preserve"> </v>
      </c>
      <c r="DQ610" s="2" t="str">
        <f t="shared" si="753"/>
        <v xml:space="preserve"> </v>
      </c>
      <c r="DR610" s="2" t="str">
        <f t="shared" si="753"/>
        <v xml:space="preserve"> </v>
      </c>
      <c r="DS610" s="2" t="str">
        <f t="shared" si="753"/>
        <v xml:space="preserve"> </v>
      </c>
      <c r="DT610" s="2" t="str">
        <f t="shared" si="753"/>
        <v xml:space="preserve"> </v>
      </c>
      <c r="DU610" s="2" t="str">
        <f t="shared" si="753"/>
        <v xml:space="preserve"> </v>
      </c>
      <c r="DV610" s="2" t="str">
        <f t="shared" si="753"/>
        <v xml:space="preserve"> </v>
      </c>
      <c r="DW610" s="2" t="str">
        <f t="shared" si="753"/>
        <v xml:space="preserve"> </v>
      </c>
      <c r="DX610" s="2" t="str">
        <f t="shared" si="753"/>
        <v xml:space="preserve"> </v>
      </c>
      <c r="DY610" s="2" t="str">
        <f t="shared" si="753"/>
        <v xml:space="preserve"> </v>
      </c>
      <c r="DZ610" s="2" t="str">
        <f t="shared" si="753"/>
        <v xml:space="preserve"> </v>
      </c>
      <c r="EA610" s="2" t="str">
        <f t="shared" si="753"/>
        <v xml:space="preserve"> </v>
      </c>
      <c r="EB610" s="2" t="str">
        <f t="shared" si="753"/>
        <v xml:space="preserve"> </v>
      </c>
      <c r="EC610" s="2" t="str">
        <f t="shared" si="753"/>
        <v xml:space="preserve"> </v>
      </c>
      <c r="ED610" s="2" t="str">
        <f t="shared" si="753"/>
        <v xml:space="preserve"> </v>
      </c>
      <c r="EE610" s="2" t="str">
        <f t="shared" si="753"/>
        <v xml:space="preserve"> </v>
      </c>
      <c r="EF610" s="2" t="str">
        <f t="shared" si="753"/>
        <v xml:space="preserve"> </v>
      </c>
      <c r="EG610" s="2" t="str">
        <f t="shared" si="753"/>
        <v xml:space="preserve"> </v>
      </c>
      <c r="EH610" s="2" t="str">
        <f t="shared" si="753"/>
        <v xml:space="preserve"> </v>
      </c>
      <c r="EI610" s="2" t="str">
        <f t="shared" si="753"/>
        <v xml:space="preserve"> </v>
      </c>
      <c r="EJ610" s="2" t="str">
        <f t="shared" si="753"/>
        <v xml:space="preserve"> </v>
      </c>
      <c r="EK610" s="2" t="str">
        <f t="shared" si="753"/>
        <v xml:space="preserve"> </v>
      </c>
      <c r="EL610" s="2" t="str">
        <f t="shared" si="753"/>
        <v xml:space="preserve"> </v>
      </c>
      <c r="EM610" s="2" t="str">
        <f t="shared" si="753"/>
        <v xml:space="preserve"> </v>
      </c>
      <c r="EN610" s="2" t="str">
        <f t="shared" si="753"/>
        <v xml:space="preserve"> </v>
      </c>
      <c r="EO610" s="2" t="str">
        <f t="shared" si="753"/>
        <v xml:space="preserve"> </v>
      </c>
      <c r="EP610" s="2" t="str">
        <f t="shared" si="753"/>
        <v xml:space="preserve"> </v>
      </c>
      <c r="EQ610" s="2" t="str">
        <f t="shared" si="753"/>
        <v xml:space="preserve"> </v>
      </c>
      <c r="ER610" s="2" t="str">
        <f t="shared" si="753"/>
        <v xml:space="preserve"> </v>
      </c>
      <c r="ES610" s="2" t="str">
        <f t="shared" si="753"/>
        <v xml:space="preserve"> </v>
      </c>
      <c r="ET610" s="2" t="str">
        <f t="shared" si="753"/>
        <v xml:space="preserve"> </v>
      </c>
      <c r="EU610" s="2" t="str">
        <f t="shared" si="753"/>
        <v xml:space="preserve"> </v>
      </c>
      <c r="EV610" s="2" t="str">
        <f t="shared" si="753"/>
        <v xml:space="preserve"> </v>
      </c>
      <c r="EW610" s="2" t="str">
        <f t="shared" si="753"/>
        <v xml:space="preserve"> </v>
      </c>
      <c r="EX610" s="2" t="str">
        <f t="shared" si="753"/>
        <v xml:space="preserve"> </v>
      </c>
      <c r="EY610" s="2" t="str">
        <f t="shared" si="753"/>
        <v xml:space="preserve"> </v>
      </c>
      <c r="EZ610" s="2" t="str">
        <f t="shared" si="753"/>
        <v xml:space="preserve"> </v>
      </c>
      <c r="FA610" s="2" t="str">
        <f t="shared" si="753"/>
        <v xml:space="preserve"> </v>
      </c>
      <c r="FB610" s="2" t="str">
        <f t="shared" si="753"/>
        <v xml:space="preserve"> </v>
      </c>
      <c r="FC610" s="2" t="str">
        <f t="shared" si="753"/>
        <v xml:space="preserve"> </v>
      </c>
      <c r="FD610" s="2" t="str">
        <f t="shared" si="753"/>
        <v xml:space="preserve"> </v>
      </c>
      <c r="FE610" s="2" t="str">
        <f t="shared" si="753"/>
        <v xml:space="preserve"> </v>
      </c>
      <c r="FF610" s="2" t="str">
        <f t="shared" si="753"/>
        <v xml:space="preserve"> </v>
      </c>
      <c r="FG610" s="2" t="str">
        <f t="shared" si="753"/>
        <v xml:space="preserve"> </v>
      </c>
      <c r="FH610" s="2" t="str">
        <f t="shared" si="753"/>
        <v xml:space="preserve"> </v>
      </c>
      <c r="FI610" s="2" t="str">
        <f t="shared" si="753"/>
        <v xml:space="preserve"> </v>
      </c>
      <c r="FJ610" s="2" t="str">
        <f t="shared" si="753"/>
        <v xml:space="preserve"> </v>
      </c>
      <c r="FK610" s="2" t="str">
        <f t="shared" si="753"/>
        <v xml:space="preserve"> </v>
      </c>
      <c r="FL610" s="2" t="str">
        <f t="shared" si="753"/>
        <v xml:space="preserve"> </v>
      </c>
      <c r="FM610" s="2" t="str">
        <f t="shared" si="753"/>
        <v xml:space="preserve"> </v>
      </c>
      <c r="FN610" s="2" t="str">
        <f t="shared" si="753"/>
        <v xml:space="preserve"> </v>
      </c>
      <c r="FO610" s="2" t="str">
        <f t="shared" si="753"/>
        <v xml:space="preserve"> </v>
      </c>
      <c r="FP610" s="2" t="str">
        <f t="shared" si="753"/>
        <v xml:space="preserve"> </v>
      </c>
      <c r="FQ610" s="2" t="str">
        <f t="shared" si="753"/>
        <v xml:space="preserve"> </v>
      </c>
      <c r="FR610" s="2" t="str">
        <f t="shared" si="753"/>
        <v xml:space="preserve"> </v>
      </c>
      <c r="FS610" s="2" t="str">
        <f t="shared" si="753"/>
        <v xml:space="preserve"> </v>
      </c>
      <c r="FT610" s="2" t="str">
        <f t="shared" si="753"/>
        <v xml:space="preserve"> </v>
      </c>
      <c r="FU610" s="2" t="str">
        <f t="shared" si="753"/>
        <v xml:space="preserve"> </v>
      </c>
      <c r="FV610" s="2" t="str">
        <f t="shared" si="753"/>
        <v xml:space="preserve"> </v>
      </c>
      <c r="FW610" s="2" t="str">
        <f t="shared" si="753"/>
        <v xml:space="preserve"> </v>
      </c>
      <c r="FX610" s="2" t="str">
        <f t="shared" si="753"/>
        <v xml:space="preserve"> </v>
      </c>
      <c r="FY610" s="2" t="str">
        <f t="shared" si="753"/>
        <v xml:space="preserve"> </v>
      </c>
      <c r="FZ610" s="2" t="str">
        <f t="shared" si="753"/>
        <v xml:space="preserve"> </v>
      </c>
      <c r="GA610" s="2" t="str">
        <f t="shared" si="753"/>
        <v xml:space="preserve"> </v>
      </c>
      <c r="GB610" s="2" t="str">
        <f t="shared" si="753"/>
        <v xml:space="preserve"> </v>
      </c>
      <c r="GC610" s="2" t="str">
        <f t="shared" si="753"/>
        <v xml:space="preserve"> </v>
      </c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</row>
    <row r="611" spans="1:257" ht="12.75" customHeight="1" x14ac:dyDescent="0.2">
      <c r="A611" s="3" t="s">
        <v>19</v>
      </c>
      <c r="B611" s="3"/>
      <c r="C611" s="2">
        <f t="shared" ref="C611:BA611" ca="1" si="754">IF(C609&lt;C614,C616,(((C614+C615)/C615)*OFFSET(C611,-1,-C614)+C616-C612))</f>
        <v>6</v>
      </c>
      <c r="D611" s="2">
        <f t="shared" ca="1" si="754"/>
        <v>6</v>
      </c>
      <c r="E611" s="2">
        <f t="shared" ca="1" si="754"/>
        <v>6</v>
      </c>
      <c r="F611" s="2">
        <f t="shared" ca="1" si="754"/>
        <v>6</v>
      </c>
      <c r="G611" s="2">
        <f t="shared" ca="1" si="754"/>
        <v>6</v>
      </c>
      <c r="H611" s="2">
        <f t="shared" ca="1" si="754"/>
        <v>6</v>
      </c>
      <c r="I611" s="2">
        <f t="shared" ca="1" si="754"/>
        <v>6</v>
      </c>
      <c r="J611" s="2">
        <f t="shared" ca="1" si="754"/>
        <v>6</v>
      </c>
      <c r="K611" s="2">
        <f t="shared" ca="1" si="754"/>
        <v>6</v>
      </c>
      <c r="L611" s="2">
        <f t="shared" ca="1" si="754"/>
        <v>6</v>
      </c>
      <c r="M611" s="2">
        <f t="shared" ca="1" si="754"/>
        <v>6</v>
      </c>
      <c r="N611" s="2">
        <f t="shared" ca="1" si="754"/>
        <v>6</v>
      </c>
      <c r="O611" s="2">
        <f t="shared" ca="1" si="754"/>
        <v>6</v>
      </c>
      <c r="P611" s="2">
        <f t="shared" ca="1" si="754"/>
        <v>6</v>
      </c>
      <c r="Q611" s="2">
        <f t="shared" ca="1" si="754"/>
        <v>6</v>
      </c>
      <c r="R611" s="2">
        <f t="shared" ca="1" si="754"/>
        <v>6</v>
      </c>
      <c r="S611" s="2">
        <f t="shared" ca="1" si="754"/>
        <v>6</v>
      </c>
      <c r="T611" s="2">
        <f t="shared" ca="1" si="754"/>
        <v>6</v>
      </c>
      <c r="U611" s="2">
        <f t="shared" ca="1" si="754"/>
        <v>6</v>
      </c>
      <c r="V611" s="2">
        <f t="shared" ca="1" si="754"/>
        <v>6</v>
      </c>
      <c r="W611" s="2">
        <f t="shared" ca="1" si="754"/>
        <v>6.4653932584269667</v>
      </c>
      <c r="X611" s="2">
        <f t="shared" ca="1" si="754"/>
        <v>6.6515505617977526</v>
      </c>
      <c r="Y611" s="2">
        <f t="shared" ca="1" si="754"/>
        <v>6.8377078651685395</v>
      </c>
      <c r="Z611" s="2">
        <f t="shared" ca="1" si="754"/>
        <v>7.0238651685393263</v>
      </c>
      <c r="AA611" s="2">
        <f t="shared" ca="1" si="754"/>
        <v>7.2100224719101131</v>
      </c>
      <c r="AB611" s="2">
        <f t="shared" ca="1" si="754"/>
        <v>7.3961797752808991</v>
      </c>
      <c r="AC611" s="2">
        <f t="shared" ca="1" si="754"/>
        <v>7.582337078651685</v>
      </c>
      <c r="AD611" s="2">
        <f t="shared" ca="1" si="754"/>
        <v>7.7684943820224719</v>
      </c>
      <c r="AE611" s="2">
        <f t="shared" ca="1" si="754"/>
        <v>7.9546516853932587</v>
      </c>
      <c r="AF611" s="2">
        <f t="shared" ca="1" si="754"/>
        <v>8.1408089887640447</v>
      </c>
      <c r="AG611" s="2">
        <f t="shared" ca="1" si="754"/>
        <v>8.3269662921348306</v>
      </c>
      <c r="AH611" s="2">
        <f t="shared" ca="1" si="754"/>
        <v>8.5131235955056184</v>
      </c>
      <c r="AI611" s="2">
        <f t="shared" ca="1" si="754"/>
        <v>8.6992808988764043</v>
      </c>
      <c r="AJ611" s="2">
        <f t="shared" ca="1" si="754"/>
        <v>8.8854382022471903</v>
      </c>
      <c r="AK611" s="2">
        <f t="shared" ca="1" si="754"/>
        <v>9.071595505617978</v>
      </c>
      <c r="AL611" s="2">
        <f t="shared" ca="1" si="754"/>
        <v>9.257752808988764</v>
      </c>
      <c r="AM611" s="2">
        <f t="shared" ca="1" si="754"/>
        <v>9.4439101123595517</v>
      </c>
      <c r="AN611" s="2">
        <f t="shared" ca="1" si="754"/>
        <v>9.6300674157303376</v>
      </c>
      <c r="AO611" s="2">
        <f t="shared" ca="1" si="754"/>
        <v>9.8162247191011254</v>
      </c>
      <c r="AP611" s="2">
        <f t="shared" ca="1" si="754"/>
        <v>10.002382022471911</v>
      </c>
      <c r="AQ611" s="2">
        <f t="shared" ca="1" si="754"/>
        <v>10.188539325842697</v>
      </c>
      <c r="AR611" s="2">
        <f t="shared" ca="1" si="754"/>
        <v>10.374696629213485</v>
      </c>
      <c r="AS611" s="2">
        <f t="shared" ca="1" si="754"/>
        <v>10.560853932584271</v>
      </c>
      <c r="AT611" s="2">
        <f t="shared" ca="1" si="754"/>
        <v>10.747011235955057</v>
      </c>
      <c r="AU611" s="2">
        <f t="shared" ca="1" si="754"/>
        <v>10.933168539325845</v>
      </c>
      <c r="AV611" s="2">
        <f t="shared" ca="1" si="754"/>
        <v>11.119325842696632</v>
      </c>
      <c r="AW611" s="2">
        <f t="shared" ca="1" si="754"/>
        <v>11.305483146067418</v>
      </c>
      <c r="AX611" s="2">
        <f t="shared" ca="1" si="754"/>
        <v>11.491640449438204</v>
      </c>
      <c r="AY611" s="2">
        <f t="shared" ca="1" si="754"/>
        <v>11.677797752808992</v>
      </c>
      <c r="AZ611" s="2">
        <f t="shared" ca="1" si="754"/>
        <v>11.863955056179778</v>
      </c>
      <c r="BA611" s="2">
        <f t="shared" ca="1" si="754"/>
        <v>12.050112359550564</v>
      </c>
      <c r="BB611" s="2">
        <f t="shared" ref="BB611:GC611" ca="1" si="755">IF(BB609&lt;&gt;" ",IF(BB609&lt;BB614,BB616,(((BB614+BB615)/BB615)*OFFSET(BB611,-1,-BB614)+BB616-BB612))," ")</f>
        <v>12.236269662921352</v>
      </c>
      <c r="BC611" s="2">
        <f t="shared" ca="1" si="755"/>
        <v>12.422426966292139</v>
      </c>
      <c r="BD611" s="2">
        <f t="shared" ca="1" si="755"/>
        <v>12.608584269662925</v>
      </c>
      <c r="BE611" s="2">
        <f t="shared" ca="1" si="755"/>
        <v>12.794741573033711</v>
      </c>
      <c r="BF611" s="2">
        <f t="shared" ca="1" si="755"/>
        <v>12.980898876404499</v>
      </c>
      <c r="BG611" s="2">
        <f t="shared" ca="1" si="755"/>
        <v>13.167056179775285</v>
      </c>
      <c r="BH611" s="2">
        <f t="shared" ca="1" si="755"/>
        <v>13.353213483146071</v>
      </c>
      <c r="BI611" s="2">
        <f t="shared" ca="1" si="755"/>
        <v>13.539370786516859</v>
      </c>
      <c r="BJ611" s="2">
        <f t="shared" ca="1" si="755"/>
        <v>13.725528089887646</v>
      </c>
      <c r="BK611" s="2">
        <f t="shared" ca="1" si="755"/>
        <v>13.911685393258432</v>
      </c>
      <c r="BL611" s="2">
        <f t="shared" ca="1" si="755"/>
        <v>14.097842696629218</v>
      </c>
      <c r="BM611" s="2">
        <f t="shared" ca="1" si="755"/>
        <v>14.284000000000006</v>
      </c>
      <c r="BN611" s="2">
        <f t="shared" ca="1" si="755"/>
        <v>14.470157303370792</v>
      </c>
      <c r="BO611" s="2">
        <f t="shared" ca="1" si="755"/>
        <v>14.656314606741578</v>
      </c>
      <c r="BP611" s="2">
        <f t="shared" ca="1" si="755"/>
        <v>14.842471910112366</v>
      </c>
      <c r="BQ611" s="2">
        <f t="shared" ca="1" si="755"/>
        <v>15.028629213483152</v>
      </c>
      <c r="BR611" s="2">
        <f t="shared" ca="1" si="755"/>
        <v>15.214786516853939</v>
      </c>
      <c r="BS611" s="2">
        <f t="shared" ca="1" si="755"/>
        <v>15.400943820224725</v>
      </c>
      <c r="BT611" s="2">
        <f t="shared" ca="1" si="755"/>
        <v>15.587101123595513</v>
      </c>
      <c r="BU611" s="2">
        <f t="shared" ca="1" si="755"/>
        <v>15.773258426966299</v>
      </c>
      <c r="BV611" s="2">
        <f t="shared" ca="1" si="755"/>
        <v>15.977786516853941</v>
      </c>
      <c r="BW611" s="2">
        <f t="shared" ca="1" si="755"/>
        <v>16.182314606741581</v>
      </c>
      <c r="BX611" s="2">
        <f t="shared" ca="1" si="755"/>
        <v>16.386842696629223</v>
      </c>
      <c r="BY611" s="2">
        <f t="shared" ca="1" si="755"/>
        <v>16.591370786516862</v>
      </c>
      <c r="BZ611" s="2">
        <f t="shared" ca="1" si="755"/>
        <v>16.7958988764045</v>
      </c>
      <c r="CA611" s="2">
        <f t="shared" ca="1" si="755"/>
        <v>17.000426966292142</v>
      </c>
      <c r="CB611" s="2">
        <f t="shared" ca="1" si="755"/>
        <v>17.204955056179781</v>
      </c>
      <c r="CC611" s="2">
        <f t="shared" ca="1" si="755"/>
        <v>17.409483146067423</v>
      </c>
      <c r="CD611" s="2">
        <f t="shared" ca="1" si="755"/>
        <v>17.614011235955061</v>
      </c>
      <c r="CE611" s="2">
        <f t="shared" ca="1" si="755"/>
        <v>17.8185393258427</v>
      </c>
      <c r="CF611" s="2">
        <f t="shared" ca="1" si="755"/>
        <v>18.023067415730342</v>
      </c>
      <c r="CG611" s="2">
        <f t="shared" ca="1" si="755"/>
        <v>18.227595505617984</v>
      </c>
      <c r="CH611" s="2">
        <f t="shared" ca="1" si="755"/>
        <v>18.432123595505622</v>
      </c>
      <c r="CI611" s="2">
        <f t="shared" ca="1" si="755"/>
        <v>18.636651685393261</v>
      </c>
      <c r="CJ611" s="2">
        <f t="shared" ca="1" si="755"/>
        <v>18.841179775280903</v>
      </c>
      <c r="CK611" s="2">
        <f t="shared" ca="1" si="755"/>
        <v>19.045707865168545</v>
      </c>
      <c r="CL611" s="2">
        <f t="shared" ca="1" si="755"/>
        <v>19.250235955056183</v>
      </c>
      <c r="CM611" s="2">
        <f t="shared" ca="1" si="755"/>
        <v>19.454764044943822</v>
      </c>
      <c r="CN611" s="2">
        <f t="shared" ca="1" si="755"/>
        <v>19.659292134831464</v>
      </c>
      <c r="CO611" s="2">
        <f t="shared" ca="1" si="755"/>
        <v>19.863820224719106</v>
      </c>
      <c r="CP611" s="2">
        <f t="shared" ca="1" si="755"/>
        <v>20.068348314606745</v>
      </c>
      <c r="CQ611" s="2">
        <f t="shared" ca="1" si="755"/>
        <v>20.272876404494383</v>
      </c>
      <c r="CR611" s="2">
        <f t="shared" ca="1" si="755"/>
        <v>20.477404494382025</v>
      </c>
      <c r="CS611" s="2">
        <f t="shared" ca="1" si="755"/>
        <v>20.681932584269667</v>
      </c>
      <c r="CT611" s="2">
        <f t="shared" ca="1" si="755"/>
        <v>20.886460674157306</v>
      </c>
      <c r="CU611" s="2">
        <f t="shared" ca="1" si="755"/>
        <v>21.090988764044944</v>
      </c>
      <c r="CV611" s="2">
        <f t="shared" ca="1" si="755"/>
        <v>21.295516853932586</v>
      </c>
      <c r="CW611" s="2">
        <f t="shared" ca="1" si="755"/>
        <v>21.500044943820228</v>
      </c>
      <c r="CX611" s="2">
        <f t="shared" ca="1" si="755"/>
        <v>21.704573033707867</v>
      </c>
      <c r="CY611" s="2">
        <f t="shared" ca="1" si="755"/>
        <v>21.909101123595505</v>
      </c>
      <c r="CZ611" s="2">
        <f t="shared" ca="1" si="755"/>
        <v>22.113629213483147</v>
      </c>
      <c r="DA611" s="2">
        <f t="shared" ca="1" si="755"/>
        <v>22.318157303370789</v>
      </c>
      <c r="DB611" s="2">
        <f t="shared" ca="1" si="755"/>
        <v>22.522685393258428</v>
      </c>
      <c r="DC611" s="2">
        <f t="shared" ca="1" si="755"/>
        <v>22.72721348314607</v>
      </c>
      <c r="DD611" s="2">
        <f t="shared" ca="1" si="755"/>
        <v>22.931741573033708</v>
      </c>
      <c r="DE611" s="2">
        <f t="shared" ca="1" si="755"/>
        <v>23.13626966292135</v>
      </c>
      <c r="DF611" s="2">
        <f t="shared" ca="1" si="755"/>
        <v>23.340797752808989</v>
      </c>
      <c r="DG611" s="2">
        <f t="shared" ca="1" si="755"/>
        <v>23.545325842696631</v>
      </c>
      <c r="DH611" s="2">
        <f t="shared" ca="1" si="755"/>
        <v>23.664460674157304</v>
      </c>
      <c r="DI611" s="2">
        <f t="shared" ca="1" si="755"/>
        <v>23.83483146067416</v>
      </c>
      <c r="DJ611" s="2" t="str">
        <f t="shared" ca="1" si="755"/>
        <v xml:space="preserve"> </v>
      </c>
      <c r="DK611" s="2" t="str">
        <f t="shared" ca="1" si="755"/>
        <v xml:space="preserve"> </v>
      </c>
      <c r="DL611" s="2" t="str">
        <f t="shared" ca="1" si="755"/>
        <v xml:space="preserve"> </v>
      </c>
      <c r="DM611" s="2" t="str">
        <f t="shared" ca="1" si="755"/>
        <v xml:space="preserve"> </v>
      </c>
      <c r="DN611" s="2" t="str">
        <f t="shared" ca="1" si="755"/>
        <v xml:space="preserve"> </v>
      </c>
      <c r="DO611" s="2" t="str">
        <f t="shared" ca="1" si="755"/>
        <v xml:space="preserve"> </v>
      </c>
      <c r="DP611" s="2" t="str">
        <f t="shared" ca="1" si="755"/>
        <v xml:space="preserve"> </v>
      </c>
      <c r="DQ611" s="2" t="str">
        <f t="shared" ca="1" si="755"/>
        <v xml:space="preserve"> </v>
      </c>
      <c r="DR611" s="2" t="str">
        <f t="shared" ca="1" si="755"/>
        <v xml:space="preserve"> </v>
      </c>
      <c r="DS611" s="2" t="str">
        <f t="shared" ca="1" si="755"/>
        <v xml:space="preserve"> </v>
      </c>
      <c r="DT611" s="2" t="str">
        <f t="shared" ca="1" si="755"/>
        <v xml:space="preserve"> </v>
      </c>
      <c r="DU611" s="2" t="str">
        <f t="shared" ca="1" si="755"/>
        <v xml:space="preserve"> </v>
      </c>
      <c r="DV611" s="2" t="str">
        <f t="shared" ca="1" si="755"/>
        <v xml:space="preserve"> </v>
      </c>
      <c r="DW611" s="2" t="str">
        <f t="shared" ca="1" si="755"/>
        <v xml:space="preserve"> </v>
      </c>
      <c r="DX611" s="2" t="str">
        <f t="shared" ca="1" si="755"/>
        <v xml:space="preserve"> </v>
      </c>
      <c r="DY611" s="2" t="str">
        <f t="shared" ca="1" si="755"/>
        <v xml:space="preserve"> </v>
      </c>
      <c r="DZ611" s="2" t="str">
        <f t="shared" ca="1" si="755"/>
        <v xml:space="preserve"> </v>
      </c>
      <c r="EA611" s="2" t="str">
        <f t="shared" ca="1" si="755"/>
        <v xml:space="preserve"> </v>
      </c>
      <c r="EB611" s="2" t="str">
        <f t="shared" ca="1" si="755"/>
        <v xml:space="preserve"> </v>
      </c>
      <c r="EC611" s="2" t="str">
        <f t="shared" ca="1" si="755"/>
        <v xml:space="preserve"> </v>
      </c>
      <c r="ED611" s="2" t="str">
        <f t="shared" ca="1" si="755"/>
        <v xml:space="preserve"> </v>
      </c>
      <c r="EE611" s="2" t="str">
        <f t="shared" ca="1" si="755"/>
        <v xml:space="preserve"> </v>
      </c>
      <c r="EF611" s="2" t="str">
        <f t="shared" ca="1" si="755"/>
        <v xml:space="preserve"> </v>
      </c>
      <c r="EG611" s="2" t="str">
        <f t="shared" ca="1" si="755"/>
        <v xml:space="preserve"> </v>
      </c>
      <c r="EH611" s="2" t="str">
        <f t="shared" ca="1" si="755"/>
        <v xml:space="preserve"> </v>
      </c>
      <c r="EI611" s="2" t="str">
        <f t="shared" ca="1" si="755"/>
        <v xml:space="preserve"> </v>
      </c>
      <c r="EJ611" s="2" t="str">
        <f t="shared" ca="1" si="755"/>
        <v xml:space="preserve"> </v>
      </c>
      <c r="EK611" s="2" t="str">
        <f t="shared" ca="1" si="755"/>
        <v xml:space="preserve"> </v>
      </c>
      <c r="EL611" s="2" t="str">
        <f t="shared" ca="1" si="755"/>
        <v xml:space="preserve"> </v>
      </c>
      <c r="EM611" s="2" t="str">
        <f t="shared" ca="1" si="755"/>
        <v xml:space="preserve"> </v>
      </c>
      <c r="EN611" s="2" t="str">
        <f t="shared" ca="1" si="755"/>
        <v xml:space="preserve"> </v>
      </c>
      <c r="EO611" s="2" t="str">
        <f t="shared" ca="1" si="755"/>
        <v xml:space="preserve"> </v>
      </c>
      <c r="EP611" s="2" t="str">
        <f t="shared" ca="1" si="755"/>
        <v xml:space="preserve"> </v>
      </c>
      <c r="EQ611" s="2" t="str">
        <f t="shared" ca="1" si="755"/>
        <v xml:space="preserve"> </v>
      </c>
      <c r="ER611" s="2" t="str">
        <f t="shared" ca="1" si="755"/>
        <v xml:space="preserve"> </v>
      </c>
      <c r="ES611" s="2" t="str">
        <f t="shared" ca="1" si="755"/>
        <v xml:space="preserve"> </v>
      </c>
      <c r="ET611" s="2" t="str">
        <f t="shared" ca="1" si="755"/>
        <v xml:space="preserve"> </v>
      </c>
      <c r="EU611" s="2" t="str">
        <f t="shared" ca="1" si="755"/>
        <v xml:space="preserve"> </v>
      </c>
      <c r="EV611" s="2" t="str">
        <f t="shared" ca="1" si="755"/>
        <v xml:space="preserve"> </v>
      </c>
      <c r="EW611" s="2" t="str">
        <f t="shared" ca="1" si="755"/>
        <v xml:space="preserve"> </v>
      </c>
      <c r="EX611" s="2" t="str">
        <f t="shared" ca="1" si="755"/>
        <v xml:space="preserve"> </v>
      </c>
      <c r="EY611" s="2" t="str">
        <f t="shared" ca="1" si="755"/>
        <v xml:space="preserve"> </v>
      </c>
      <c r="EZ611" s="2" t="str">
        <f t="shared" ca="1" si="755"/>
        <v xml:space="preserve"> </v>
      </c>
      <c r="FA611" s="2" t="str">
        <f t="shared" ca="1" si="755"/>
        <v xml:space="preserve"> </v>
      </c>
      <c r="FB611" s="2" t="str">
        <f t="shared" ca="1" si="755"/>
        <v xml:space="preserve"> </v>
      </c>
      <c r="FC611" s="2" t="str">
        <f t="shared" ca="1" si="755"/>
        <v xml:space="preserve"> </v>
      </c>
      <c r="FD611" s="2" t="str">
        <f t="shared" ca="1" si="755"/>
        <v xml:space="preserve"> </v>
      </c>
      <c r="FE611" s="2" t="str">
        <f t="shared" ca="1" si="755"/>
        <v xml:space="preserve"> </v>
      </c>
      <c r="FF611" s="2" t="str">
        <f t="shared" ca="1" si="755"/>
        <v xml:space="preserve"> </v>
      </c>
      <c r="FG611" s="2" t="str">
        <f t="shared" ca="1" si="755"/>
        <v xml:space="preserve"> </v>
      </c>
      <c r="FH611" s="2" t="str">
        <f t="shared" ca="1" si="755"/>
        <v xml:space="preserve"> </v>
      </c>
      <c r="FI611" s="2" t="str">
        <f t="shared" ca="1" si="755"/>
        <v xml:space="preserve"> </v>
      </c>
      <c r="FJ611" s="2" t="str">
        <f t="shared" ca="1" si="755"/>
        <v xml:space="preserve"> </v>
      </c>
      <c r="FK611" s="2" t="str">
        <f t="shared" ca="1" si="755"/>
        <v xml:space="preserve"> </v>
      </c>
      <c r="FL611" s="2" t="str">
        <f t="shared" ca="1" si="755"/>
        <v xml:space="preserve"> </v>
      </c>
      <c r="FM611" s="2" t="str">
        <f t="shared" ca="1" si="755"/>
        <v xml:space="preserve"> </v>
      </c>
      <c r="FN611" s="2" t="str">
        <f t="shared" ca="1" si="755"/>
        <v xml:space="preserve"> </v>
      </c>
      <c r="FO611" s="2" t="str">
        <f t="shared" ca="1" si="755"/>
        <v xml:space="preserve"> </v>
      </c>
      <c r="FP611" s="2" t="str">
        <f t="shared" ca="1" si="755"/>
        <v xml:space="preserve"> </v>
      </c>
      <c r="FQ611" s="2" t="str">
        <f t="shared" ca="1" si="755"/>
        <v xml:space="preserve"> </v>
      </c>
      <c r="FR611" s="2" t="str">
        <f t="shared" ca="1" si="755"/>
        <v xml:space="preserve"> </v>
      </c>
      <c r="FS611" s="2" t="str">
        <f t="shared" ca="1" si="755"/>
        <v xml:space="preserve"> </v>
      </c>
      <c r="FT611" s="2" t="str">
        <f t="shared" ca="1" si="755"/>
        <v xml:space="preserve"> </v>
      </c>
      <c r="FU611" s="2" t="str">
        <f t="shared" ca="1" si="755"/>
        <v xml:space="preserve"> </v>
      </c>
      <c r="FV611" s="2" t="str">
        <f t="shared" ca="1" si="755"/>
        <v xml:space="preserve"> </v>
      </c>
      <c r="FW611" s="2" t="str">
        <f t="shared" ca="1" si="755"/>
        <v xml:space="preserve"> </v>
      </c>
      <c r="FX611" s="2" t="str">
        <f t="shared" ca="1" si="755"/>
        <v xml:space="preserve"> </v>
      </c>
      <c r="FY611" s="2" t="str">
        <f t="shared" ca="1" si="755"/>
        <v xml:space="preserve"> </v>
      </c>
      <c r="FZ611" s="2" t="str">
        <f t="shared" ca="1" si="755"/>
        <v xml:space="preserve"> </v>
      </c>
      <c r="GA611" s="2" t="str">
        <f t="shared" ca="1" si="755"/>
        <v xml:space="preserve"> </v>
      </c>
      <c r="GB611" s="2" t="str">
        <f t="shared" ca="1" si="755"/>
        <v xml:space="preserve"> </v>
      </c>
      <c r="GC611" s="2" t="str">
        <f t="shared" ca="1" si="755"/>
        <v xml:space="preserve"> </v>
      </c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</row>
    <row r="612" spans="1:257" ht="12.75" customHeight="1" x14ac:dyDescent="0.2">
      <c r="A612" s="3" t="s">
        <v>20</v>
      </c>
      <c r="B612" s="3"/>
      <c r="C612" s="2">
        <f t="shared" ref="C612:BA612" ca="1" si="756">IF(C609&lt;(C614+C615),0,(((C614/C615)*OFFSET(C612,-2,-ROUND(C614+C615,0)))))</f>
        <v>0</v>
      </c>
      <c r="D612" s="2">
        <f t="shared" ca="1" si="756"/>
        <v>0</v>
      </c>
      <c r="E612" s="2">
        <f t="shared" ca="1" si="756"/>
        <v>0</v>
      </c>
      <c r="F612" s="2">
        <f t="shared" ca="1" si="756"/>
        <v>0</v>
      </c>
      <c r="G612" s="2">
        <f t="shared" ca="1" si="756"/>
        <v>0</v>
      </c>
      <c r="H612" s="2">
        <f t="shared" ca="1" si="756"/>
        <v>0</v>
      </c>
      <c r="I612" s="2">
        <f t="shared" ca="1" si="756"/>
        <v>0</v>
      </c>
      <c r="J612" s="2">
        <f t="shared" ca="1" si="756"/>
        <v>0</v>
      </c>
      <c r="K612" s="2">
        <f t="shared" ca="1" si="756"/>
        <v>0</v>
      </c>
      <c r="L612" s="2">
        <f t="shared" ca="1" si="756"/>
        <v>0</v>
      </c>
      <c r="M612" s="2">
        <f t="shared" ca="1" si="756"/>
        <v>0</v>
      </c>
      <c r="N612" s="2">
        <f t="shared" ca="1" si="756"/>
        <v>0</v>
      </c>
      <c r="O612" s="2">
        <f t="shared" ca="1" si="756"/>
        <v>0</v>
      </c>
      <c r="P612" s="2">
        <f t="shared" ca="1" si="756"/>
        <v>0</v>
      </c>
      <c r="Q612" s="2">
        <f t="shared" ca="1" si="756"/>
        <v>0</v>
      </c>
      <c r="R612" s="2">
        <f t="shared" ca="1" si="756"/>
        <v>0</v>
      </c>
      <c r="S612" s="2">
        <f t="shared" ca="1" si="756"/>
        <v>0</v>
      </c>
      <c r="T612" s="2">
        <f t="shared" ca="1" si="756"/>
        <v>0</v>
      </c>
      <c r="U612" s="2">
        <f t="shared" ca="1" si="756"/>
        <v>0</v>
      </c>
      <c r="V612" s="2">
        <f t="shared" ca="1" si="756"/>
        <v>0</v>
      </c>
      <c r="W612" s="2">
        <f t="shared" ca="1" si="756"/>
        <v>0</v>
      </c>
      <c r="X612" s="2">
        <f t="shared" ca="1" si="756"/>
        <v>0</v>
      </c>
      <c r="Y612" s="2">
        <f t="shared" ca="1" si="756"/>
        <v>0</v>
      </c>
      <c r="Z612" s="2">
        <f t="shared" ca="1" si="756"/>
        <v>0</v>
      </c>
      <c r="AA612" s="2">
        <f t="shared" ca="1" si="756"/>
        <v>0</v>
      </c>
      <c r="AB612" s="2">
        <f t="shared" ca="1" si="756"/>
        <v>0</v>
      </c>
      <c r="AC612" s="2">
        <f t="shared" ca="1" si="756"/>
        <v>0</v>
      </c>
      <c r="AD612" s="2">
        <f t="shared" ca="1" si="756"/>
        <v>0</v>
      </c>
      <c r="AE612" s="2">
        <f t="shared" ca="1" si="756"/>
        <v>0</v>
      </c>
      <c r="AF612" s="2">
        <f t="shared" ca="1" si="756"/>
        <v>0</v>
      </c>
      <c r="AG612" s="2">
        <f t="shared" ca="1" si="756"/>
        <v>0</v>
      </c>
      <c r="AH612" s="2">
        <f t="shared" ca="1" si="756"/>
        <v>0</v>
      </c>
      <c r="AI612" s="2">
        <f t="shared" ca="1" si="756"/>
        <v>0</v>
      </c>
      <c r="AJ612" s="2">
        <f t="shared" ca="1" si="756"/>
        <v>0</v>
      </c>
      <c r="AK612" s="2">
        <f t="shared" ca="1" si="756"/>
        <v>0</v>
      </c>
      <c r="AL612" s="2">
        <f t="shared" ca="1" si="756"/>
        <v>0</v>
      </c>
      <c r="AM612" s="2">
        <f t="shared" ca="1" si="756"/>
        <v>0</v>
      </c>
      <c r="AN612" s="2">
        <f t="shared" ca="1" si="756"/>
        <v>0</v>
      </c>
      <c r="AO612" s="2">
        <f t="shared" ca="1" si="756"/>
        <v>0</v>
      </c>
      <c r="AP612" s="2">
        <f t="shared" ca="1" si="756"/>
        <v>0</v>
      </c>
      <c r="AQ612" s="2">
        <f t="shared" ca="1" si="756"/>
        <v>0</v>
      </c>
      <c r="AR612" s="2">
        <f t="shared" ca="1" si="756"/>
        <v>0</v>
      </c>
      <c r="AS612" s="2">
        <f t="shared" ca="1" si="756"/>
        <v>0</v>
      </c>
      <c r="AT612" s="2">
        <f t="shared" ca="1" si="756"/>
        <v>0</v>
      </c>
      <c r="AU612" s="2">
        <f t="shared" ca="1" si="756"/>
        <v>0</v>
      </c>
      <c r="AV612" s="2">
        <f t="shared" ca="1" si="756"/>
        <v>0</v>
      </c>
      <c r="AW612" s="2">
        <f t="shared" ca="1" si="756"/>
        <v>0</v>
      </c>
      <c r="AX612" s="2">
        <f t="shared" ca="1" si="756"/>
        <v>0</v>
      </c>
      <c r="AY612" s="2">
        <f t="shared" ca="1" si="756"/>
        <v>0</v>
      </c>
      <c r="AZ612" s="2">
        <f t="shared" ca="1" si="756"/>
        <v>0</v>
      </c>
      <c r="BA612" s="2">
        <f t="shared" ca="1" si="756"/>
        <v>0</v>
      </c>
      <c r="BB612" s="2">
        <f t="shared" ref="BB612:GC612" ca="1" si="757">IF(BB609&lt;&gt;" ",IF(BB609&lt;(BB614+BB615),0,(((BB614/BB615)*OFFSET(BB612,-2,-ROUND(BB614+BB615,0)))))," ")</f>
        <v>0</v>
      </c>
      <c r="BC612" s="2">
        <f t="shared" ca="1" si="757"/>
        <v>0</v>
      </c>
      <c r="BD612" s="2">
        <f t="shared" ca="1" si="757"/>
        <v>0</v>
      </c>
      <c r="BE612" s="2">
        <f t="shared" ca="1" si="757"/>
        <v>0</v>
      </c>
      <c r="BF612" s="2">
        <f t="shared" ca="1" si="757"/>
        <v>0</v>
      </c>
      <c r="BG612" s="2">
        <f t="shared" ca="1" si="757"/>
        <v>0</v>
      </c>
      <c r="BH612" s="2">
        <f t="shared" ca="1" si="757"/>
        <v>0</v>
      </c>
      <c r="BI612" s="2">
        <f t="shared" ca="1" si="757"/>
        <v>0</v>
      </c>
      <c r="BJ612" s="2">
        <f t="shared" ca="1" si="757"/>
        <v>0</v>
      </c>
      <c r="BK612" s="2">
        <f t="shared" ca="1" si="757"/>
        <v>0</v>
      </c>
      <c r="BL612" s="2">
        <f t="shared" ca="1" si="757"/>
        <v>0</v>
      </c>
      <c r="BM612" s="2">
        <f t="shared" ca="1" si="757"/>
        <v>0</v>
      </c>
      <c r="BN612" s="2">
        <f t="shared" ca="1" si="757"/>
        <v>0</v>
      </c>
      <c r="BO612" s="2">
        <f t="shared" ca="1" si="757"/>
        <v>0</v>
      </c>
      <c r="BP612" s="2">
        <f t="shared" ca="1" si="757"/>
        <v>0</v>
      </c>
      <c r="BQ612" s="2">
        <f t="shared" ca="1" si="757"/>
        <v>0</v>
      </c>
      <c r="BR612" s="2">
        <f t="shared" ca="1" si="757"/>
        <v>0</v>
      </c>
      <c r="BS612" s="2">
        <f t="shared" ca="1" si="757"/>
        <v>0</v>
      </c>
      <c r="BT612" s="2">
        <f t="shared" ca="1" si="757"/>
        <v>0</v>
      </c>
      <c r="BU612" s="2">
        <f t="shared" ca="1" si="757"/>
        <v>0</v>
      </c>
      <c r="BV612" s="2">
        <f t="shared" ca="1" si="757"/>
        <v>0</v>
      </c>
      <c r="BW612" s="2">
        <f t="shared" ca="1" si="757"/>
        <v>0</v>
      </c>
      <c r="BX612" s="2">
        <f t="shared" ca="1" si="757"/>
        <v>0</v>
      </c>
      <c r="BY612" s="2">
        <f t="shared" ca="1" si="757"/>
        <v>0</v>
      </c>
      <c r="BZ612" s="2">
        <f t="shared" ca="1" si="757"/>
        <v>0</v>
      </c>
      <c r="CA612" s="2">
        <f t="shared" ca="1" si="757"/>
        <v>0</v>
      </c>
      <c r="CB612" s="2">
        <f t="shared" ca="1" si="757"/>
        <v>0</v>
      </c>
      <c r="CC612" s="2">
        <f t="shared" ca="1" si="757"/>
        <v>0</v>
      </c>
      <c r="CD612" s="2">
        <f t="shared" ca="1" si="757"/>
        <v>0</v>
      </c>
      <c r="CE612" s="2">
        <f t="shared" ca="1" si="757"/>
        <v>0</v>
      </c>
      <c r="CF612" s="2">
        <f t="shared" ca="1" si="757"/>
        <v>0</v>
      </c>
      <c r="CG612" s="2">
        <f t="shared" ca="1" si="757"/>
        <v>0</v>
      </c>
      <c r="CH612" s="2">
        <f t="shared" ca="1" si="757"/>
        <v>0</v>
      </c>
      <c r="CI612" s="2">
        <f t="shared" ca="1" si="757"/>
        <v>0</v>
      </c>
      <c r="CJ612" s="2">
        <f t="shared" ca="1" si="757"/>
        <v>0</v>
      </c>
      <c r="CK612" s="2">
        <f t="shared" ca="1" si="757"/>
        <v>0</v>
      </c>
      <c r="CL612" s="2">
        <f t="shared" ca="1" si="757"/>
        <v>0</v>
      </c>
      <c r="CM612" s="2">
        <f t="shared" ca="1" si="757"/>
        <v>0</v>
      </c>
      <c r="CN612" s="2">
        <f t="shared" ca="1" si="757"/>
        <v>0</v>
      </c>
      <c r="CO612" s="2">
        <f t="shared" ca="1" si="757"/>
        <v>0</v>
      </c>
      <c r="CP612" s="2">
        <f t="shared" ca="1" si="757"/>
        <v>0</v>
      </c>
      <c r="CQ612" s="2">
        <f t="shared" ca="1" si="757"/>
        <v>0</v>
      </c>
      <c r="CR612" s="2">
        <f t="shared" ca="1" si="757"/>
        <v>0</v>
      </c>
      <c r="CS612" s="2">
        <f t="shared" ca="1" si="757"/>
        <v>0</v>
      </c>
      <c r="CT612" s="2">
        <f t="shared" ca="1" si="757"/>
        <v>0</v>
      </c>
      <c r="CU612" s="2">
        <f t="shared" ca="1" si="757"/>
        <v>0</v>
      </c>
      <c r="CV612" s="2">
        <f t="shared" ca="1" si="757"/>
        <v>0</v>
      </c>
      <c r="CW612" s="2">
        <f t="shared" ca="1" si="757"/>
        <v>0</v>
      </c>
      <c r="CX612" s="2">
        <f t="shared" ca="1" si="757"/>
        <v>0</v>
      </c>
      <c r="CY612" s="2">
        <f t="shared" ca="1" si="757"/>
        <v>0</v>
      </c>
      <c r="CZ612" s="2">
        <f t="shared" ca="1" si="757"/>
        <v>0</v>
      </c>
      <c r="DA612" s="2">
        <f t="shared" ca="1" si="757"/>
        <v>0</v>
      </c>
      <c r="DB612" s="2">
        <f t="shared" ca="1" si="757"/>
        <v>0</v>
      </c>
      <c r="DC612" s="2">
        <f t="shared" ca="1" si="757"/>
        <v>0</v>
      </c>
      <c r="DD612" s="2">
        <f t="shared" ca="1" si="757"/>
        <v>0</v>
      </c>
      <c r="DE612" s="2">
        <f t="shared" ca="1" si="757"/>
        <v>0</v>
      </c>
      <c r="DF612" s="2">
        <f t="shared" ca="1" si="757"/>
        <v>0</v>
      </c>
      <c r="DG612" s="2">
        <f t="shared" ca="1" si="757"/>
        <v>0</v>
      </c>
      <c r="DH612" s="2">
        <f t="shared" ca="1" si="757"/>
        <v>8.5393258426966295E-2</v>
      </c>
      <c r="DI612" s="2">
        <f t="shared" ca="1" si="757"/>
        <v>0.11955056179775281</v>
      </c>
      <c r="DJ612" s="2" t="str">
        <f t="shared" ca="1" si="757"/>
        <v xml:space="preserve"> </v>
      </c>
      <c r="DK612" s="2" t="str">
        <f t="shared" ca="1" si="757"/>
        <v xml:space="preserve"> </v>
      </c>
      <c r="DL612" s="2" t="str">
        <f t="shared" ca="1" si="757"/>
        <v xml:space="preserve"> </v>
      </c>
      <c r="DM612" s="2" t="str">
        <f t="shared" ca="1" si="757"/>
        <v xml:space="preserve"> </v>
      </c>
      <c r="DN612" s="2" t="str">
        <f t="shared" ca="1" si="757"/>
        <v xml:space="preserve"> </v>
      </c>
      <c r="DO612" s="2" t="str">
        <f t="shared" ca="1" si="757"/>
        <v xml:space="preserve"> </v>
      </c>
      <c r="DP612" s="2" t="str">
        <f t="shared" ca="1" si="757"/>
        <v xml:space="preserve"> </v>
      </c>
      <c r="DQ612" s="2" t="str">
        <f t="shared" ca="1" si="757"/>
        <v xml:space="preserve"> </v>
      </c>
      <c r="DR612" s="2" t="str">
        <f t="shared" ca="1" si="757"/>
        <v xml:space="preserve"> </v>
      </c>
      <c r="DS612" s="2" t="str">
        <f t="shared" ca="1" si="757"/>
        <v xml:space="preserve"> </v>
      </c>
      <c r="DT612" s="2" t="str">
        <f t="shared" ca="1" si="757"/>
        <v xml:space="preserve"> </v>
      </c>
      <c r="DU612" s="2" t="str">
        <f t="shared" ca="1" si="757"/>
        <v xml:space="preserve"> </v>
      </c>
      <c r="DV612" s="2" t="str">
        <f t="shared" ca="1" si="757"/>
        <v xml:space="preserve"> </v>
      </c>
      <c r="DW612" s="2" t="str">
        <f t="shared" ca="1" si="757"/>
        <v xml:space="preserve"> </v>
      </c>
      <c r="DX612" s="2" t="str">
        <f t="shared" ca="1" si="757"/>
        <v xml:space="preserve"> </v>
      </c>
      <c r="DY612" s="2" t="str">
        <f t="shared" ca="1" si="757"/>
        <v xml:space="preserve"> </v>
      </c>
      <c r="DZ612" s="2" t="str">
        <f t="shared" ca="1" si="757"/>
        <v xml:space="preserve"> </v>
      </c>
      <c r="EA612" s="2" t="str">
        <f t="shared" ca="1" si="757"/>
        <v xml:space="preserve"> </v>
      </c>
      <c r="EB612" s="2" t="str">
        <f t="shared" ca="1" si="757"/>
        <v xml:space="preserve"> </v>
      </c>
      <c r="EC612" s="2" t="str">
        <f t="shared" ca="1" si="757"/>
        <v xml:space="preserve"> </v>
      </c>
      <c r="ED612" s="2" t="str">
        <f t="shared" ca="1" si="757"/>
        <v xml:space="preserve"> </v>
      </c>
      <c r="EE612" s="2" t="str">
        <f t="shared" ca="1" si="757"/>
        <v xml:space="preserve"> </v>
      </c>
      <c r="EF612" s="2" t="str">
        <f t="shared" ca="1" si="757"/>
        <v xml:space="preserve"> </v>
      </c>
      <c r="EG612" s="2" t="str">
        <f t="shared" ca="1" si="757"/>
        <v xml:space="preserve"> </v>
      </c>
      <c r="EH612" s="2" t="str">
        <f t="shared" ca="1" si="757"/>
        <v xml:space="preserve"> </v>
      </c>
      <c r="EI612" s="2" t="str">
        <f t="shared" ca="1" si="757"/>
        <v xml:space="preserve"> </v>
      </c>
      <c r="EJ612" s="2" t="str">
        <f t="shared" ca="1" si="757"/>
        <v xml:space="preserve"> </v>
      </c>
      <c r="EK612" s="2" t="str">
        <f t="shared" ca="1" si="757"/>
        <v xml:space="preserve"> </v>
      </c>
      <c r="EL612" s="2" t="str">
        <f t="shared" ca="1" si="757"/>
        <v xml:space="preserve"> </v>
      </c>
      <c r="EM612" s="2" t="str">
        <f t="shared" ca="1" si="757"/>
        <v xml:space="preserve"> </v>
      </c>
      <c r="EN612" s="2" t="str">
        <f t="shared" ca="1" si="757"/>
        <v xml:space="preserve"> </v>
      </c>
      <c r="EO612" s="2" t="str">
        <f t="shared" ca="1" si="757"/>
        <v xml:space="preserve"> </v>
      </c>
      <c r="EP612" s="2" t="str">
        <f t="shared" ca="1" si="757"/>
        <v xml:space="preserve"> </v>
      </c>
      <c r="EQ612" s="2" t="str">
        <f t="shared" ca="1" si="757"/>
        <v xml:space="preserve"> </v>
      </c>
      <c r="ER612" s="2" t="str">
        <f t="shared" ca="1" si="757"/>
        <v xml:space="preserve"> </v>
      </c>
      <c r="ES612" s="2" t="str">
        <f t="shared" ca="1" si="757"/>
        <v xml:space="preserve"> </v>
      </c>
      <c r="ET612" s="2" t="str">
        <f t="shared" ca="1" si="757"/>
        <v xml:space="preserve"> </v>
      </c>
      <c r="EU612" s="2" t="str">
        <f t="shared" ca="1" si="757"/>
        <v xml:space="preserve"> </v>
      </c>
      <c r="EV612" s="2" t="str">
        <f t="shared" ca="1" si="757"/>
        <v xml:space="preserve"> </v>
      </c>
      <c r="EW612" s="2" t="str">
        <f t="shared" ca="1" si="757"/>
        <v xml:space="preserve"> </v>
      </c>
      <c r="EX612" s="2" t="str">
        <f t="shared" ca="1" si="757"/>
        <v xml:space="preserve"> </v>
      </c>
      <c r="EY612" s="2" t="str">
        <f t="shared" ca="1" si="757"/>
        <v xml:space="preserve"> </v>
      </c>
      <c r="EZ612" s="2" t="str">
        <f t="shared" ca="1" si="757"/>
        <v xml:space="preserve"> </v>
      </c>
      <c r="FA612" s="2" t="str">
        <f t="shared" ca="1" si="757"/>
        <v xml:space="preserve"> </v>
      </c>
      <c r="FB612" s="2" t="str">
        <f t="shared" ca="1" si="757"/>
        <v xml:space="preserve"> </v>
      </c>
      <c r="FC612" s="2" t="str">
        <f t="shared" ca="1" si="757"/>
        <v xml:space="preserve"> </v>
      </c>
      <c r="FD612" s="2" t="str">
        <f t="shared" ca="1" si="757"/>
        <v xml:space="preserve"> </v>
      </c>
      <c r="FE612" s="2" t="str">
        <f t="shared" ca="1" si="757"/>
        <v xml:space="preserve"> </v>
      </c>
      <c r="FF612" s="2" t="str">
        <f t="shared" ca="1" si="757"/>
        <v xml:space="preserve"> </v>
      </c>
      <c r="FG612" s="2" t="str">
        <f t="shared" ca="1" si="757"/>
        <v xml:space="preserve"> </v>
      </c>
      <c r="FH612" s="2" t="str">
        <f t="shared" ca="1" si="757"/>
        <v xml:space="preserve"> </v>
      </c>
      <c r="FI612" s="2" t="str">
        <f t="shared" ca="1" si="757"/>
        <v xml:space="preserve"> </v>
      </c>
      <c r="FJ612" s="2" t="str">
        <f t="shared" ca="1" si="757"/>
        <v xml:space="preserve"> </v>
      </c>
      <c r="FK612" s="2" t="str">
        <f t="shared" ca="1" si="757"/>
        <v xml:space="preserve"> </v>
      </c>
      <c r="FL612" s="2" t="str">
        <f t="shared" ca="1" si="757"/>
        <v xml:space="preserve"> </v>
      </c>
      <c r="FM612" s="2" t="str">
        <f t="shared" ca="1" si="757"/>
        <v xml:space="preserve"> </v>
      </c>
      <c r="FN612" s="2" t="str">
        <f t="shared" ca="1" si="757"/>
        <v xml:space="preserve"> </v>
      </c>
      <c r="FO612" s="2" t="str">
        <f t="shared" ca="1" si="757"/>
        <v xml:space="preserve"> </v>
      </c>
      <c r="FP612" s="2" t="str">
        <f t="shared" ca="1" si="757"/>
        <v xml:space="preserve"> </v>
      </c>
      <c r="FQ612" s="2" t="str">
        <f t="shared" ca="1" si="757"/>
        <v xml:space="preserve"> </v>
      </c>
      <c r="FR612" s="2" t="str">
        <f t="shared" ca="1" si="757"/>
        <v xml:space="preserve"> </v>
      </c>
      <c r="FS612" s="2" t="str">
        <f t="shared" ca="1" si="757"/>
        <v xml:space="preserve"> </v>
      </c>
      <c r="FT612" s="2" t="str">
        <f t="shared" ca="1" si="757"/>
        <v xml:space="preserve"> </v>
      </c>
      <c r="FU612" s="2" t="str">
        <f t="shared" ca="1" si="757"/>
        <v xml:space="preserve"> </v>
      </c>
      <c r="FV612" s="2" t="str">
        <f t="shared" ca="1" si="757"/>
        <v xml:space="preserve"> </v>
      </c>
      <c r="FW612" s="2" t="str">
        <f t="shared" ca="1" si="757"/>
        <v xml:space="preserve"> </v>
      </c>
      <c r="FX612" s="2" t="str">
        <f t="shared" ca="1" si="757"/>
        <v xml:space="preserve"> </v>
      </c>
      <c r="FY612" s="2" t="str">
        <f t="shared" ca="1" si="757"/>
        <v xml:space="preserve"> </v>
      </c>
      <c r="FZ612" s="2" t="str">
        <f t="shared" ca="1" si="757"/>
        <v xml:space="preserve"> </v>
      </c>
      <c r="GA612" s="2" t="str">
        <f t="shared" ca="1" si="757"/>
        <v xml:space="preserve"> </v>
      </c>
      <c r="GB612" s="2" t="str">
        <f t="shared" ca="1" si="757"/>
        <v xml:space="preserve"> </v>
      </c>
      <c r="GC612" s="2" t="str">
        <f t="shared" ca="1" si="757"/>
        <v xml:space="preserve"> </v>
      </c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</row>
    <row r="613" spans="1:257" ht="12.75" customHeight="1" x14ac:dyDescent="0.2">
      <c r="A613" s="3" t="s">
        <v>21</v>
      </c>
      <c r="B613" s="3"/>
      <c r="C613" s="9">
        <f t="shared" ref="C613:BA613" ca="1" si="758">C611-C610</f>
        <v>5.62</v>
      </c>
      <c r="D613" s="9">
        <f t="shared" ca="1" si="758"/>
        <v>5.468</v>
      </c>
      <c r="E613" s="9">
        <f t="shared" ca="1" si="758"/>
        <v>5.3159999999999998</v>
      </c>
      <c r="F613" s="9">
        <f t="shared" ca="1" si="758"/>
        <v>5.1639999999999997</v>
      </c>
      <c r="G613" s="9">
        <f t="shared" ca="1" si="758"/>
        <v>5.0119999999999996</v>
      </c>
      <c r="H613" s="9">
        <f t="shared" ca="1" si="758"/>
        <v>4.8599999999999994</v>
      </c>
      <c r="I613" s="9">
        <f t="shared" ca="1" si="758"/>
        <v>4.7080000000000002</v>
      </c>
      <c r="J613" s="9">
        <f t="shared" ca="1" si="758"/>
        <v>4.556</v>
      </c>
      <c r="K613" s="9">
        <f t="shared" ca="1" si="758"/>
        <v>4.4039999999999999</v>
      </c>
      <c r="L613" s="9">
        <f t="shared" ca="1" si="758"/>
        <v>4.2520000000000007</v>
      </c>
      <c r="M613" s="9">
        <f t="shared" ca="1" si="758"/>
        <v>4.1000000000000005</v>
      </c>
      <c r="N613" s="9">
        <f t="shared" ca="1" si="758"/>
        <v>3.9480000000000004</v>
      </c>
      <c r="O613" s="9">
        <f t="shared" ca="1" si="758"/>
        <v>3.7960000000000003</v>
      </c>
      <c r="P613" s="9">
        <f t="shared" ca="1" si="758"/>
        <v>3.6440000000000001</v>
      </c>
      <c r="Q613" s="9">
        <f t="shared" ca="1" si="758"/>
        <v>3.492</v>
      </c>
      <c r="R613" s="9">
        <f t="shared" ca="1" si="758"/>
        <v>3.34</v>
      </c>
      <c r="S613" s="9">
        <f t="shared" ca="1" si="758"/>
        <v>3.1879999999999997</v>
      </c>
      <c r="T613" s="9">
        <f t="shared" ca="1" si="758"/>
        <v>3.0359999999999996</v>
      </c>
      <c r="U613" s="9">
        <f t="shared" ca="1" si="758"/>
        <v>2.8839999999999995</v>
      </c>
      <c r="V613" s="9">
        <f t="shared" ca="1" si="758"/>
        <v>2.7319999999999993</v>
      </c>
      <c r="W613" s="9">
        <f t="shared" ca="1" si="758"/>
        <v>3.0453932584269658</v>
      </c>
      <c r="X613" s="9">
        <f t="shared" ca="1" si="758"/>
        <v>3.0795505617977517</v>
      </c>
      <c r="Y613" s="9">
        <f t="shared" ca="1" si="758"/>
        <v>3.1137078651685384</v>
      </c>
      <c r="Z613" s="9">
        <f t="shared" ca="1" si="758"/>
        <v>3.1478651685393251</v>
      </c>
      <c r="AA613" s="9">
        <f t="shared" ca="1" si="758"/>
        <v>3.1820224719101118</v>
      </c>
      <c r="AB613" s="9">
        <f t="shared" ca="1" si="758"/>
        <v>3.2161797752808976</v>
      </c>
      <c r="AC613" s="9">
        <f t="shared" ca="1" si="758"/>
        <v>3.2503370786516834</v>
      </c>
      <c r="AD613" s="9">
        <f t="shared" ca="1" si="758"/>
        <v>3.2844943820224701</v>
      </c>
      <c r="AE613" s="9">
        <f t="shared" ca="1" si="758"/>
        <v>3.3186516853932568</v>
      </c>
      <c r="AF613" s="9">
        <f t="shared" ca="1" si="758"/>
        <v>3.3528089887640427</v>
      </c>
      <c r="AG613" s="9">
        <f t="shared" ca="1" si="758"/>
        <v>3.3869662921348285</v>
      </c>
      <c r="AH613" s="9">
        <f t="shared" ca="1" si="758"/>
        <v>3.4211235955056161</v>
      </c>
      <c r="AI613" s="9">
        <f t="shared" ca="1" si="758"/>
        <v>3.4552808988764019</v>
      </c>
      <c r="AJ613" s="9">
        <f t="shared" ca="1" si="758"/>
        <v>3.4894382022471877</v>
      </c>
      <c r="AK613" s="9">
        <f t="shared" ca="1" si="758"/>
        <v>3.5235955056179753</v>
      </c>
      <c r="AL613" s="9">
        <f t="shared" ca="1" si="758"/>
        <v>3.5577528089887611</v>
      </c>
      <c r="AM613" s="9">
        <f t="shared" ca="1" si="758"/>
        <v>3.5919101123595487</v>
      </c>
      <c r="AN613" s="9">
        <f t="shared" ca="1" si="758"/>
        <v>3.6260674157303345</v>
      </c>
      <c r="AO613" s="9">
        <f t="shared" ca="1" si="758"/>
        <v>3.6602247191011221</v>
      </c>
      <c r="AP613" s="9">
        <f t="shared" ca="1" si="758"/>
        <v>3.6943820224719079</v>
      </c>
      <c r="AQ613" s="9">
        <f t="shared" ca="1" si="758"/>
        <v>3.7285393258426938</v>
      </c>
      <c r="AR613" s="9">
        <f t="shared" ca="1" si="758"/>
        <v>3.7626966292134814</v>
      </c>
      <c r="AS613" s="9">
        <f t="shared" ca="1" si="758"/>
        <v>3.7968539325842672</v>
      </c>
      <c r="AT613" s="9">
        <f t="shared" ca="1" si="758"/>
        <v>3.831011235955053</v>
      </c>
      <c r="AU613" s="9">
        <f t="shared" ca="1" si="758"/>
        <v>3.8651685393258406</v>
      </c>
      <c r="AV613" s="9">
        <f t="shared" ca="1" si="758"/>
        <v>3.8993258426966282</v>
      </c>
      <c r="AW613" s="9">
        <f t="shared" ca="1" si="758"/>
        <v>3.933483146067414</v>
      </c>
      <c r="AX613" s="9">
        <f t="shared" ca="1" si="758"/>
        <v>3.9676404494381998</v>
      </c>
      <c r="AY613" s="9">
        <f t="shared" ca="1" si="758"/>
        <v>4.0017977528089874</v>
      </c>
      <c r="AZ613" s="9">
        <f t="shared" ca="1" si="758"/>
        <v>4.0359550561797732</v>
      </c>
      <c r="BA613" s="9">
        <f t="shared" ca="1" si="758"/>
        <v>4.0701123595505591</v>
      </c>
      <c r="BB613" s="9">
        <f t="shared" ref="BB613:GC613" ca="1" si="759">IF(BB609&lt;&gt;" ",BB611-BB610," ")</f>
        <v>4.0892696629213461</v>
      </c>
      <c r="BC613" s="9">
        <f t="shared" ca="1" si="759"/>
        <v>4.108426966292134</v>
      </c>
      <c r="BD613" s="9">
        <f t="shared" ca="1" si="759"/>
        <v>4.1275842696629201</v>
      </c>
      <c r="BE613" s="9">
        <f t="shared" ca="1" si="759"/>
        <v>4.1467415730337063</v>
      </c>
      <c r="BF613" s="9">
        <f t="shared" ca="1" si="759"/>
        <v>4.1658988764044942</v>
      </c>
      <c r="BG613" s="9">
        <f t="shared" ca="1" si="759"/>
        <v>4.1850561797752803</v>
      </c>
      <c r="BH613" s="9">
        <f t="shared" ca="1" si="759"/>
        <v>4.2042134831460665</v>
      </c>
      <c r="BI613" s="9">
        <f t="shared" ca="1" si="759"/>
        <v>4.2233707865168544</v>
      </c>
      <c r="BJ613" s="9">
        <f t="shared" ca="1" si="759"/>
        <v>4.2425280898876423</v>
      </c>
      <c r="BK613" s="9">
        <f t="shared" ca="1" si="759"/>
        <v>4.2616853932584284</v>
      </c>
      <c r="BL613" s="9">
        <f t="shared" ca="1" si="759"/>
        <v>4.2808426966292146</v>
      </c>
      <c r="BM613" s="9">
        <f t="shared" ca="1" si="759"/>
        <v>4.3000000000000025</v>
      </c>
      <c r="BN613" s="9">
        <f t="shared" ca="1" si="759"/>
        <v>4.3191573033707886</v>
      </c>
      <c r="BO613" s="9">
        <f t="shared" ca="1" si="759"/>
        <v>4.3383146067415748</v>
      </c>
      <c r="BP613" s="9">
        <f t="shared" ca="1" si="759"/>
        <v>4.3574719101123627</v>
      </c>
      <c r="BQ613" s="9">
        <f t="shared" ca="1" si="759"/>
        <v>4.3766292134831488</v>
      </c>
      <c r="BR613" s="9">
        <f t="shared" ca="1" si="759"/>
        <v>4.3957865168539367</v>
      </c>
      <c r="BS613" s="9">
        <f t="shared" ca="1" si="759"/>
        <v>4.4149438202247229</v>
      </c>
      <c r="BT613" s="9">
        <f t="shared" ca="1" si="759"/>
        <v>4.4341011235955108</v>
      </c>
      <c r="BU613" s="9">
        <f t="shared" ca="1" si="759"/>
        <v>4.4532584269662969</v>
      </c>
      <c r="BV613" s="9">
        <f t="shared" ca="1" si="759"/>
        <v>4.4907865168539391</v>
      </c>
      <c r="BW613" s="9">
        <f t="shared" ca="1" si="759"/>
        <v>4.5283146067415796</v>
      </c>
      <c r="BX613" s="9">
        <f t="shared" ca="1" si="759"/>
        <v>4.5658426966292218</v>
      </c>
      <c r="BY613" s="9">
        <f t="shared" ca="1" si="759"/>
        <v>4.6033707865168605</v>
      </c>
      <c r="BZ613" s="9">
        <f t="shared" ca="1" si="759"/>
        <v>4.6408988764044992</v>
      </c>
      <c r="CA613" s="9">
        <f t="shared" ca="1" si="759"/>
        <v>4.6784269662921414</v>
      </c>
      <c r="CB613" s="9">
        <f t="shared" ca="1" si="759"/>
        <v>4.7159550561797801</v>
      </c>
      <c r="CC613" s="9">
        <f t="shared" ca="1" si="759"/>
        <v>4.7534831460674223</v>
      </c>
      <c r="CD613" s="9">
        <f t="shared" ca="1" si="759"/>
        <v>4.791011235955061</v>
      </c>
      <c r="CE613" s="9">
        <f t="shared" ca="1" si="759"/>
        <v>4.8285393258426996</v>
      </c>
      <c r="CF613" s="9">
        <f t="shared" ca="1" si="759"/>
        <v>4.8660674157303418</v>
      </c>
      <c r="CG613" s="9">
        <f t="shared" ca="1" si="759"/>
        <v>4.9035955056179841</v>
      </c>
      <c r="CH613" s="9">
        <f t="shared" ca="1" si="759"/>
        <v>4.9411235955056227</v>
      </c>
      <c r="CI613" s="9">
        <f t="shared" ca="1" si="759"/>
        <v>4.9786516853932614</v>
      </c>
      <c r="CJ613" s="9">
        <f t="shared" ca="1" si="759"/>
        <v>5.0161797752809036</v>
      </c>
      <c r="CK613" s="9">
        <f t="shared" ca="1" si="759"/>
        <v>5.0537078651685459</v>
      </c>
      <c r="CL613" s="9">
        <f t="shared" ca="1" si="759"/>
        <v>5.0912359550561845</v>
      </c>
      <c r="CM613" s="9">
        <f t="shared" ca="1" si="759"/>
        <v>5.1287640449438232</v>
      </c>
      <c r="CN613" s="9">
        <f t="shared" ca="1" si="759"/>
        <v>5.1662921348314654</v>
      </c>
      <c r="CO613" s="9">
        <f t="shared" ca="1" si="759"/>
        <v>5.2038202247191077</v>
      </c>
      <c r="CP613" s="9">
        <f t="shared" ca="1" si="759"/>
        <v>5.2413483146067463</v>
      </c>
      <c r="CQ613" s="9">
        <f t="shared" ca="1" si="759"/>
        <v>5.278876404494385</v>
      </c>
      <c r="CR613" s="9">
        <f t="shared" ca="1" si="759"/>
        <v>5.3164044943820272</v>
      </c>
      <c r="CS613" s="9">
        <f t="shared" ca="1" si="759"/>
        <v>5.3539325842696694</v>
      </c>
      <c r="CT613" s="9">
        <f t="shared" ca="1" si="759"/>
        <v>5.3914606741573081</v>
      </c>
      <c r="CU613" s="9">
        <f t="shared" ca="1" si="759"/>
        <v>5.4289887640449468</v>
      </c>
      <c r="CV613" s="9">
        <f t="shared" ca="1" si="759"/>
        <v>5.466516853932589</v>
      </c>
      <c r="CW613" s="9">
        <f t="shared" ca="1" si="759"/>
        <v>5.5040449438202312</v>
      </c>
      <c r="CX613" s="9">
        <f t="shared" ca="1" si="759"/>
        <v>5.5415730337078699</v>
      </c>
      <c r="CY613" s="9">
        <f t="shared" ca="1" si="759"/>
        <v>5.5791011235955068</v>
      </c>
      <c r="CZ613" s="9">
        <f t="shared" ca="1" si="759"/>
        <v>5.6166292134831473</v>
      </c>
      <c r="DA613" s="9">
        <f t="shared" ca="1" si="759"/>
        <v>5.6541573033707877</v>
      </c>
      <c r="DB613" s="9">
        <f t="shared" ca="1" si="759"/>
        <v>5.6916853932584246</v>
      </c>
      <c r="DC613" s="9">
        <f t="shared" ca="1" si="759"/>
        <v>5.729213483146065</v>
      </c>
      <c r="DD613" s="9">
        <f t="shared" ca="1" si="759"/>
        <v>5.7667415730337019</v>
      </c>
      <c r="DE613" s="9">
        <f t="shared" ca="1" si="759"/>
        <v>5.8042696629213424</v>
      </c>
      <c r="DF613" s="9">
        <f t="shared" ca="1" si="759"/>
        <v>5.8417977528089793</v>
      </c>
      <c r="DG613" s="9">
        <f t="shared" ca="1" si="759"/>
        <v>5.8793258426966197</v>
      </c>
      <c r="DH613" s="9">
        <f t="shared" ca="1" si="759"/>
        <v>5.8314606741572916</v>
      </c>
      <c r="DI613" s="9">
        <f t="shared" ca="1" si="759"/>
        <v>5.8348314606741454</v>
      </c>
      <c r="DJ613" s="9" t="str">
        <f t="shared" si="759"/>
        <v xml:space="preserve"> </v>
      </c>
      <c r="DK613" s="9" t="str">
        <f t="shared" si="759"/>
        <v xml:space="preserve"> </v>
      </c>
      <c r="DL613" s="9" t="str">
        <f t="shared" si="759"/>
        <v xml:space="preserve"> </v>
      </c>
      <c r="DM613" s="9" t="str">
        <f t="shared" si="759"/>
        <v xml:space="preserve"> </v>
      </c>
      <c r="DN613" s="9" t="str">
        <f t="shared" si="759"/>
        <v xml:space="preserve"> </v>
      </c>
      <c r="DO613" s="9" t="str">
        <f t="shared" si="759"/>
        <v xml:space="preserve"> </v>
      </c>
      <c r="DP613" s="9" t="str">
        <f t="shared" si="759"/>
        <v xml:space="preserve"> </v>
      </c>
      <c r="DQ613" s="9" t="str">
        <f t="shared" si="759"/>
        <v xml:space="preserve"> </v>
      </c>
      <c r="DR613" s="9" t="str">
        <f t="shared" si="759"/>
        <v xml:space="preserve"> </v>
      </c>
      <c r="DS613" s="9" t="str">
        <f t="shared" si="759"/>
        <v xml:space="preserve"> </v>
      </c>
      <c r="DT613" s="9" t="str">
        <f t="shared" si="759"/>
        <v xml:space="preserve"> </v>
      </c>
      <c r="DU613" s="9" t="str">
        <f t="shared" si="759"/>
        <v xml:space="preserve"> </v>
      </c>
      <c r="DV613" s="9" t="str">
        <f t="shared" si="759"/>
        <v xml:space="preserve"> </v>
      </c>
      <c r="DW613" s="9" t="str">
        <f t="shared" si="759"/>
        <v xml:space="preserve"> </v>
      </c>
      <c r="DX613" s="9" t="str">
        <f t="shared" si="759"/>
        <v xml:space="preserve"> </v>
      </c>
      <c r="DY613" s="9" t="str">
        <f t="shared" si="759"/>
        <v xml:space="preserve"> </v>
      </c>
      <c r="DZ613" s="9" t="str">
        <f t="shared" si="759"/>
        <v xml:space="preserve"> </v>
      </c>
      <c r="EA613" s="9" t="str">
        <f t="shared" si="759"/>
        <v xml:space="preserve"> </v>
      </c>
      <c r="EB613" s="9" t="str">
        <f t="shared" si="759"/>
        <v xml:space="preserve"> </v>
      </c>
      <c r="EC613" s="9" t="str">
        <f t="shared" si="759"/>
        <v xml:space="preserve"> </v>
      </c>
      <c r="ED613" s="9" t="str">
        <f t="shared" si="759"/>
        <v xml:space="preserve"> </v>
      </c>
      <c r="EE613" s="9" t="str">
        <f t="shared" si="759"/>
        <v xml:space="preserve"> </v>
      </c>
      <c r="EF613" s="9" t="str">
        <f t="shared" si="759"/>
        <v xml:space="preserve"> </v>
      </c>
      <c r="EG613" s="9" t="str">
        <f t="shared" si="759"/>
        <v xml:space="preserve"> </v>
      </c>
      <c r="EH613" s="9" t="str">
        <f t="shared" si="759"/>
        <v xml:space="preserve"> </v>
      </c>
      <c r="EI613" s="9" t="str">
        <f t="shared" si="759"/>
        <v xml:space="preserve"> </v>
      </c>
      <c r="EJ613" s="9" t="str">
        <f t="shared" si="759"/>
        <v xml:space="preserve"> </v>
      </c>
      <c r="EK613" s="9" t="str">
        <f t="shared" si="759"/>
        <v xml:space="preserve"> </v>
      </c>
      <c r="EL613" s="9" t="str">
        <f t="shared" si="759"/>
        <v xml:space="preserve"> </v>
      </c>
      <c r="EM613" s="9" t="str">
        <f t="shared" si="759"/>
        <v xml:space="preserve"> </v>
      </c>
      <c r="EN613" s="9" t="str">
        <f t="shared" si="759"/>
        <v xml:space="preserve"> </v>
      </c>
      <c r="EO613" s="9" t="str">
        <f t="shared" si="759"/>
        <v xml:space="preserve"> </v>
      </c>
      <c r="EP613" s="9" t="str">
        <f t="shared" si="759"/>
        <v xml:space="preserve"> </v>
      </c>
      <c r="EQ613" s="9" t="str">
        <f t="shared" si="759"/>
        <v xml:space="preserve"> </v>
      </c>
      <c r="ER613" s="9" t="str">
        <f t="shared" si="759"/>
        <v xml:space="preserve"> </v>
      </c>
      <c r="ES613" s="9" t="str">
        <f t="shared" si="759"/>
        <v xml:space="preserve"> </v>
      </c>
      <c r="ET613" s="9" t="str">
        <f t="shared" si="759"/>
        <v xml:space="preserve"> </v>
      </c>
      <c r="EU613" s="9" t="str">
        <f t="shared" si="759"/>
        <v xml:space="preserve"> </v>
      </c>
      <c r="EV613" s="9" t="str">
        <f t="shared" si="759"/>
        <v xml:space="preserve"> </v>
      </c>
      <c r="EW613" s="9" t="str">
        <f t="shared" si="759"/>
        <v xml:space="preserve"> </v>
      </c>
      <c r="EX613" s="9" t="str">
        <f t="shared" si="759"/>
        <v xml:space="preserve"> </v>
      </c>
      <c r="EY613" s="9" t="str">
        <f t="shared" si="759"/>
        <v xml:space="preserve"> </v>
      </c>
      <c r="EZ613" s="9" t="str">
        <f t="shared" si="759"/>
        <v xml:space="preserve"> </v>
      </c>
      <c r="FA613" s="9" t="str">
        <f t="shared" si="759"/>
        <v xml:space="preserve"> </v>
      </c>
      <c r="FB613" s="9" t="str">
        <f t="shared" si="759"/>
        <v xml:space="preserve"> </v>
      </c>
      <c r="FC613" s="9" t="str">
        <f t="shared" si="759"/>
        <v xml:space="preserve"> </v>
      </c>
      <c r="FD613" s="9" t="str">
        <f t="shared" si="759"/>
        <v xml:space="preserve"> </v>
      </c>
      <c r="FE613" s="9" t="str">
        <f t="shared" si="759"/>
        <v xml:space="preserve"> </v>
      </c>
      <c r="FF613" s="9" t="str">
        <f t="shared" si="759"/>
        <v xml:space="preserve"> </v>
      </c>
      <c r="FG613" s="9" t="str">
        <f t="shared" si="759"/>
        <v xml:space="preserve"> </v>
      </c>
      <c r="FH613" s="9" t="str">
        <f t="shared" si="759"/>
        <v xml:space="preserve"> </v>
      </c>
      <c r="FI613" s="9" t="str">
        <f t="shared" si="759"/>
        <v xml:space="preserve"> </v>
      </c>
      <c r="FJ613" s="9" t="str">
        <f t="shared" si="759"/>
        <v xml:space="preserve"> </v>
      </c>
      <c r="FK613" s="9" t="str">
        <f t="shared" si="759"/>
        <v xml:space="preserve"> </v>
      </c>
      <c r="FL613" s="9" t="str">
        <f t="shared" si="759"/>
        <v xml:space="preserve"> </v>
      </c>
      <c r="FM613" s="9" t="str">
        <f t="shared" si="759"/>
        <v xml:space="preserve"> </v>
      </c>
      <c r="FN613" s="9" t="str">
        <f t="shared" si="759"/>
        <v xml:space="preserve"> </v>
      </c>
      <c r="FO613" s="9" t="str">
        <f t="shared" si="759"/>
        <v xml:space="preserve"> </v>
      </c>
      <c r="FP613" s="9" t="str">
        <f t="shared" si="759"/>
        <v xml:space="preserve"> </v>
      </c>
      <c r="FQ613" s="9" t="str">
        <f t="shared" si="759"/>
        <v xml:space="preserve"> </v>
      </c>
      <c r="FR613" s="9" t="str">
        <f t="shared" si="759"/>
        <v xml:space="preserve"> </v>
      </c>
      <c r="FS613" s="9" t="str">
        <f t="shared" si="759"/>
        <v xml:space="preserve"> </v>
      </c>
      <c r="FT613" s="9" t="str">
        <f t="shared" si="759"/>
        <v xml:space="preserve"> </v>
      </c>
      <c r="FU613" s="9" t="str">
        <f t="shared" si="759"/>
        <v xml:space="preserve"> </v>
      </c>
      <c r="FV613" s="9" t="str">
        <f t="shared" si="759"/>
        <v xml:space="preserve"> </v>
      </c>
      <c r="FW613" s="9" t="str">
        <f t="shared" si="759"/>
        <v xml:space="preserve"> </v>
      </c>
      <c r="FX613" s="9" t="str">
        <f t="shared" si="759"/>
        <v xml:space="preserve"> </v>
      </c>
      <c r="FY613" s="9" t="str">
        <f t="shared" si="759"/>
        <v xml:space="preserve"> </v>
      </c>
      <c r="FZ613" s="9" t="str">
        <f t="shared" si="759"/>
        <v xml:space="preserve"> </v>
      </c>
      <c r="GA613" s="9" t="str">
        <f t="shared" si="759"/>
        <v xml:space="preserve"> </v>
      </c>
      <c r="GB613" s="9" t="str">
        <f t="shared" si="759"/>
        <v xml:space="preserve"> </v>
      </c>
      <c r="GC613" s="9" t="str">
        <f t="shared" si="759"/>
        <v xml:space="preserve"> </v>
      </c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</row>
    <row r="614" spans="1:257" ht="12.75" customHeight="1" x14ac:dyDescent="0.2">
      <c r="A614" s="19" t="s">
        <v>22</v>
      </c>
      <c r="B614" s="17" t="s">
        <v>16</v>
      </c>
      <c r="C614" s="17">
        <f t="shared" ref="C614:C618" si="760">B23</f>
        <v>20</v>
      </c>
      <c r="D614" s="17">
        <f t="shared" ref="D614:R614" si="761">C614</f>
        <v>20</v>
      </c>
      <c r="E614" s="17">
        <f t="shared" si="761"/>
        <v>20</v>
      </c>
      <c r="F614" s="17">
        <f t="shared" si="761"/>
        <v>20</v>
      </c>
      <c r="G614" s="17">
        <f t="shared" si="761"/>
        <v>20</v>
      </c>
      <c r="H614" s="17">
        <f t="shared" si="761"/>
        <v>20</v>
      </c>
      <c r="I614" s="17">
        <f t="shared" si="761"/>
        <v>20</v>
      </c>
      <c r="J614" s="17">
        <f t="shared" si="761"/>
        <v>20</v>
      </c>
      <c r="K614" s="17">
        <f t="shared" si="761"/>
        <v>20</v>
      </c>
      <c r="L614" s="17">
        <f t="shared" si="761"/>
        <v>20</v>
      </c>
      <c r="M614" s="17">
        <f t="shared" si="761"/>
        <v>20</v>
      </c>
      <c r="N614" s="17">
        <f t="shared" si="761"/>
        <v>20</v>
      </c>
      <c r="O614" s="17">
        <f t="shared" si="761"/>
        <v>20</v>
      </c>
      <c r="P614" s="17">
        <f t="shared" si="761"/>
        <v>20</v>
      </c>
      <c r="Q614" s="17">
        <f t="shared" si="761"/>
        <v>20</v>
      </c>
      <c r="R614" s="17">
        <f t="shared" si="761"/>
        <v>20</v>
      </c>
      <c r="S614" s="17">
        <f t="shared" ref="S614:BA614" si="762">O614</f>
        <v>20</v>
      </c>
      <c r="T614" s="17">
        <f t="shared" si="762"/>
        <v>20</v>
      </c>
      <c r="U614" s="17">
        <f t="shared" si="762"/>
        <v>20</v>
      </c>
      <c r="V614" s="17">
        <f t="shared" si="762"/>
        <v>20</v>
      </c>
      <c r="W614" s="17">
        <f t="shared" si="762"/>
        <v>20</v>
      </c>
      <c r="X614" s="17">
        <f t="shared" si="762"/>
        <v>20</v>
      </c>
      <c r="Y614" s="17">
        <f t="shared" si="762"/>
        <v>20</v>
      </c>
      <c r="Z614" s="17">
        <f t="shared" si="762"/>
        <v>20</v>
      </c>
      <c r="AA614" s="17">
        <f t="shared" si="762"/>
        <v>20</v>
      </c>
      <c r="AB614" s="17">
        <f t="shared" si="762"/>
        <v>20</v>
      </c>
      <c r="AC614" s="17">
        <f t="shared" si="762"/>
        <v>20</v>
      </c>
      <c r="AD614" s="17">
        <f t="shared" si="762"/>
        <v>20</v>
      </c>
      <c r="AE614" s="17">
        <f t="shared" si="762"/>
        <v>20</v>
      </c>
      <c r="AF614" s="17">
        <f t="shared" si="762"/>
        <v>20</v>
      </c>
      <c r="AG614" s="17">
        <f t="shared" si="762"/>
        <v>20</v>
      </c>
      <c r="AH614" s="17">
        <f t="shared" si="762"/>
        <v>20</v>
      </c>
      <c r="AI614" s="17">
        <f t="shared" si="762"/>
        <v>20</v>
      </c>
      <c r="AJ614" s="17">
        <f t="shared" si="762"/>
        <v>20</v>
      </c>
      <c r="AK614" s="17">
        <f t="shared" si="762"/>
        <v>20</v>
      </c>
      <c r="AL614" s="17">
        <f t="shared" si="762"/>
        <v>20</v>
      </c>
      <c r="AM614" s="17">
        <f t="shared" si="762"/>
        <v>20</v>
      </c>
      <c r="AN614" s="17">
        <f t="shared" si="762"/>
        <v>20</v>
      </c>
      <c r="AO614" s="17">
        <f t="shared" si="762"/>
        <v>20</v>
      </c>
      <c r="AP614" s="17">
        <f t="shared" si="762"/>
        <v>20</v>
      </c>
      <c r="AQ614" s="17">
        <f t="shared" si="762"/>
        <v>20</v>
      </c>
      <c r="AR614" s="17">
        <f t="shared" si="762"/>
        <v>20</v>
      </c>
      <c r="AS614" s="17">
        <f t="shared" si="762"/>
        <v>20</v>
      </c>
      <c r="AT614" s="17">
        <f t="shared" si="762"/>
        <v>20</v>
      </c>
      <c r="AU614" s="17">
        <f t="shared" si="762"/>
        <v>20</v>
      </c>
      <c r="AV614" s="17">
        <f t="shared" si="762"/>
        <v>20</v>
      </c>
      <c r="AW614" s="17">
        <f t="shared" si="762"/>
        <v>20</v>
      </c>
      <c r="AX614" s="17">
        <f t="shared" si="762"/>
        <v>20</v>
      </c>
      <c r="AY614" s="17">
        <f t="shared" si="762"/>
        <v>20</v>
      </c>
      <c r="AZ614" s="17">
        <f t="shared" si="762"/>
        <v>20</v>
      </c>
      <c r="BA614" s="17">
        <f t="shared" si="762"/>
        <v>20</v>
      </c>
      <c r="BB614" s="19">
        <f t="shared" ref="BB614:GC614" si="763">IF(BB609&lt;&gt;" ",BA614," ")</f>
        <v>20</v>
      </c>
      <c r="BC614" s="19">
        <f t="shared" si="763"/>
        <v>20</v>
      </c>
      <c r="BD614" s="19">
        <f t="shared" si="763"/>
        <v>20</v>
      </c>
      <c r="BE614" s="19">
        <f t="shared" si="763"/>
        <v>20</v>
      </c>
      <c r="BF614" s="19">
        <f t="shared" si="763"/>
        <v>20</v>
      </c>
      <c r="BG614" s="19">
        <f t="shared" si="763"/>
        <v>20</v>
      </c>
      <c r="BH614" s="19">
        <f t="shared" si="763"/>
        <v>20</v>
      </c>
      <c r="BI614" s="19">
        <f t="shared" si="763"/>
        <v>20</v>
      </c>
      <c r="BJ614" s="19">
        <f t="shared" si="763"/>
        <v>20</v>
      </c>
      <c r="BK614" s="19">
        <f t="shared" si="763"/>
        <v>20</v>
      </c>
      <c r="BL614" s="19">
        <f t="shared" si="763"/>
        <v>20</v>
      </c>
      <c r="BM614" s="19">
        <f t="shared" si="763"/>
        <v>20</v>
      </c>
      <c r="BN614" s="19">
        <f t="shared" si="763"/>
        <v>20</v>
      </c>
      <c r="BO614" s="19">
        <f t="shared" si="763"/>
        <v>20</v>
      </c>
      <c r="BP614" s="19">
        <f t="shared" si="763"/>
        <v>20</v>
      </c>
      <c r="BQ614" s="19">
        <f t="shared" si="763"/>
        <v>20</v>
      </c>
      <c r="BR614" s="19">
        <f t="shared" si="763"/>
        <v>20</v>
      </c>
      <c r="BS614" s="19">
        <f t="shared" si="763"/>
        <v>20</v>
      </c>
      <c r="BT614" s="19">
        <f t="shared" si="763"/>
        <v>20</v>
      </c>
      <c r="BU614" s="19">
        <f t="shared" si="763"/>
        <v>20</v>
      </c>
      <c r="BV614" s="19">
        <f t="shared" si="763"/>
        <v>20</v>
      </c>
      <c r="BW614" s="19">
        <f t="shared" si="763"/>
        <v>20</v>
      </c>
      <c r="BX614" s="19">
        <f t="shared" si="763"/>
        <v>20</v>
      </c>
      <c r="BY614" s="19">
        <f t="shared" si="763"/>
        <v>20</v>
      </c>
      <c r="BZ614" s="19">
        <f t="shared" si="763"/>
        <v>20</v>
      </c>
      <c r="CA614" s="19">
        <f t="shared" si="763"/>
        <v>20</v>
      </c>
      <c r="CB614" s="19">
        <f t="shared" si="763"/>
        <v>20</v>
      </c>
      <c r="CC614" s="19">
        <f t="shared" si="763"/>
        <v>20</v>
      </c>
      <c r="CD614" s="19">
        <f t="shared" si="763"/>
        <v>20</v>
      </c>
      <c r="CE614" s="19">
        <f t="shared" si="763"/>
        <v>20</v>
      </c>
      <c r="CF614" s="19">
        <f t="shared" si="763"/>
        <v>20</v>
      </c>
      <c r="CG614" s="19">
        <f t="shared" si="763"/>
        <v>20</v>
      </c>
      <c r="CH614" s="19">
        <f t="shared" si="763"/>
        <v>20</v>
      </c>
      <c r="CI614" s="19">
        <f t="shared" si="763"/>
        <v>20</v>
      </c>
      <c r="CJ614" s="19">
        <f t="shared" si="763"/>
        <v>20</v>
      </c>
      <c r="CK614" s="19">
        <f t="shared" si="763"/>
        <v>20</v>
      </c>
      <c r="CL614" s="19">
        <f t="shared" si="763"/>
        <v>20</v>
      </c>
      <c r="CM614" s="19">
        <f t="shared" si="763"/>
        <v>20</v>
      </c>
      <c r="CN614" s="19">
        <f t="shared" si="763"/>
        <v>20</v>
      </c>
      <c r="CO614" s="19">
        <f t="shared" si="763"/>
        <v>20</v>
      </c>
      <c r="CP614" s="19">
        <f t="shared" si="763"/>
        <v>20</v>
      </c>
      <c r="CQ614" s="19">
        <f t="shared" si="763"/>
        <v>20</v>
      </c>
      <c r="CR614" s="19">
        <f t="shared" si="763"/>
        <v>20</v>
      </c>
      <c r="CS614" s="19">
        <f t="shared" si="763"/>
        <v>20</v>
      </c>
      <c r="CT614" s="19">
        <f t="shared" si="763"/>
        <v>20</v>
      </c>
      <c r="CU614" s="19">
        <f t="shared" si="763"/>
        <v>20</v>
      </c>
      <c r="CV614" s="19">
        <f t="shared" si="763"/>
        <v>20</v>
      </c>
      <c r="CW614" s="19">
        <f t="shared" si="763"/>
        <v>20</v>
      </c>
      <c r="CX614" s="19">
        <f t="shared" si="763"/>
        <v>20</v>
      </c>
      <c r="CY614" s="19">
        <f t="shared" si="763"/>
        <v>20</v>
      </c>
      <c r="CZ614" s="19">
        <f t="shared" si="763"/>
        <v>20</v>
      </c>
      <c r="DA614" s="19">
        <f t="shared" si="763"/>
        <v>20</v>
      </c>
      <c r="DB614" s="19">
        <f t="shared" si="763"/>
        <v>20</v>
      </c>
      <c r="DC614" s="19">
        <f t="shared" si="763"/>
        <v>20</v>
      </c>
      <c r="DD614" s="19">
        <f t="shared" si="763"/>
        <v>20</v>
      </c>
      <c r="DE614" s="19">
        <f t="shared" si="763"/>
        <v>20</v>
      </c>
      <c r="DF614" s="19">
        <f t="shared" si="763"/>
        <v>20</v>
      </c>
      <c r="DG614" s="19">
        <f t="shared" si="763"/>
        <v>20</v>
      </c>
      <c r="DH614" s="19">
        <f t="shared" si="763"/>
        <v>20</v>
      </c>
      <c r="DI614" s="19">
        <f t="shared" si="763"/>
        <v>20</v>
      </c>
      <c r="DJ614" s="19" t="str">
        <f t="shared" si="763"/>
        <v xml:space="preserve"> </v>
      </c>
      <c r="DK614" s="19" t="str">
        <f t="shared" si="763"/>
        <v xml:space="preserve"> </v>
      </c>
      <c r="DL614" s="19" t="str">
        <f t="shared" si="763"/>
        <v xml:space="preserve"> </v>
      </c>
      <c r="DM614" s="19" t="str">
        <f t="shared" si="763"/>
        <v xml:space="preserve"> </v>
      </c>
      <c r="DN614" s="19" t="str">
        <f t="shared" si="763"/>
        <v xml:space="preserve"> </v>
      </c>
      <c r="DO614" s="19" t="str">
        <f t="shared" si="763"/>
        <v xml:space="preserve"> </v>
      </c>
      <c r="DP614" s="19" t="str">
        <f t="shared" si="763"/>
        <v xml:space="preserve"> </v>
      </c>
      <c r="DQ614" s="19" t="str">
        <f t="shared" si="763"/>
        <v xml:space="preserve"> </v>
      </c>
      <c r="DR614" s="19" t="str">
        <f t="shared" si="763"/>
        <v xml:space="preserve"> </v>
      </c>
      <c r="DS614" s="19" t="str">
        <f t="shared" si="763"/>
        <v xml:space="preserve"> </v>
      </c>
      <c r="DT614" s="19" t="str">
        <f t="shared" si="763"/>
        <v xml:space="preserve"> </v>
      </c>
      <c r="DU614" s="19" t="str">
        <f t="shared" si="763"/>
        <v xml:space="preserve"> </v>
      </c>
      <c r="DV614" s="19" t="str">
        <f t="shared" si="763"/>
        <v xml:space="preserve"> </v>
      </c>
      <c r="DW614" s="19" t="str">
        <f t="shared" si="763"/>
        <v xml:space="preserve"> </v>
      </c>
      <c r="DX614" s="19" t="str">
        <f t="shared" si="763"/>
        <v xml:space="preserve"> </v>
      </c>
      <c r="DY614" s="19" t="str">
        <f t="shared" si="763"/>
        <v xml:space="preserve"> </v>
      </c>
      <c r="DZ614" s="19" t="str">
        <f t="shared" si="763"/>
        <v xml:space="preserve"> </v>
      </c>
      <c r="EA614" s="19" t="str">
        <f t="shared" si="763"/>
        <v xml:space="preserve"> </v>
      </c>
      <c r="EB614" s="19" t="str">
        <f t="shared" si="763"/>
        <v xml:space="preserve"> </v>
      </c>
      <c r="EC614" s="19" t="str">
        <f t="shared" si="763"/>
        <v xml:space="preserve"> </v>
      </c>
      <c r="ED614" s="19" t="str">
        <f t="shared" si="763"/>
        <v xml:space="preserve"> </v>
      </c>
      <c r="EE614" s="19" t="str">
        <f t="shared" si="763"/>
        <v xml:space="preserve"> </v>
      </c>
      <c r="EF614" s="19" t="str">
        <f t="shared" si="763"/>
        <v xml:space="preserve"> </v>
      </c>
      <c r="EG614" s="19" t="str">
        <f t="shared" si="763"/>
        <v xml:space="preserve"> </v>
      </c>
      <c r="EH614" s="19" t="str">
        <f t="shared" si="763"/>
        <v xml:space="preserve"> </v>
      </c>
      <c r="EI614" s="19" t="str">
        <f t="shared" si="763"/>
        <v xml:space="preserve"> </v>
      </c>
      <c r="EJ614" s="19" t="str">
        <f t="shared" si="763"/>
        <v xml:space="preserve"> </v>
      </c>
      <c r="EK614" s="19" t="str">
        <f t="shared" si="763"/>
        <v xml:space="preserve"> </v>
      </c>
      <c r="EL614" s="19" t="str">
        <f t="shared" si="763"/>
        <v xml:space="preserve"> </v>
      </c>
      <c r="EM614" s="19" t="str">
        <f t="shared" si="763"/>
        <v xml:space="preserve"> </v>
      </c>
      <c r="EN614" s="19" t="str">
        <f t="shared" si="763"/>
        <v xml:space="preserve"> </v>
      </c>
      <c r="EO614" s="19" t="str">
        <f t="shared" si="763"/>
        <v xml:space="preserve"> </v>
      </c>
      <c r="EP614" s="19" t="str">
        <f t="shared" si="763"/>
        <v xml:space="preserve"> </v>
      </c>
      <c r="EQ614" s="19" t="str">
        <f t="shared" si="763"/>
        <v xml:space="preserve"> </v>
      </c>
      <c r="ER614" s="19" t="str">
        <f t="shared" si="763"/>
        <v xml:space="preserve"> </v>
      </c>
      <c r="ES614" s="19" t="str">
        <f t="shared" si="763"/>
        <v xml:space="preserve"> </v>
      </c>
      <c r="ET614" s="19" t="str">
        <f t="shared" si="763"/>
        <v xml:space="preserve"> </v>
      </c>
      <c r="EU614" s="19" t="str">
        <f t="shared" si="763"/>
        <v xml:space="preserve"> </v>
      </c>
      <c r="EV614" s="19" t="str">
        <f t="shared" si="763"/>
        <v xml:space="preserve"> </v>
      </c>
      <c r="EW614" s="19" t="str">
        <f t="shared" si="763"/>
        <v xml:space="preserve"> </v>
      </c>
      <c r="EX614" s="19" t="str">
        <f t="shared" si="763"/>
        <v xml:space="preserve"> </v>
      </c>
      <c r="EY614" s="19" t="str">
        <f t="shared" si="763"/>
        <v xml:space="preserve"> </v>
      </c>
      <c r="EZ614" s="19" t="str">
        <f t="shared" si="763"/>
        <v xml:space="preserve"> </v>
      </c>
      <c r="FA614" s="19" t="str">
        <f t="shared" si="763"/>
        <v xml:space="preserve"> </v>
      </c>
      <c r="FB614" s="19" t="str">
        <f t="shared" si="763"/>
        <v xml:space="preserve"> </v>
      </c>
      <c r="FC614" s="19" t="str">
        <f t="shared" si="763"/>
        <v xml:space="preserve"> </v>
      </c>
      <c r="FD614" s="19" t="str">
        <f t="shared" si="763"/>
        <v xml:space="preserve"> </v>
      </c>
      <c r="FE614" s="19" t="str">
        <f t="shared" si="763"/>
        <v xml:space="preserve"> </v>
      </c>
      <c r="FF614" s="19" t="str">
        <f t="shared" si="763"/>
        <v xml:space="preserve"> </v>
      </c>
      <c r="FG614" s="19" t="str">
        <f t="shared" si="763"/>
        <v xml:space="preserve"> </v>
      </c>
      <c r="FH614" s="19" t="str">
        <f t="shared" si="763"/>
        <v xml:space="preserve"> </v>
      </c>
      <c r="FI614" s="19" t="str">
        <f t="shared" si="763"/>
        <v xml:space="preserve"> </v>
      </c>
      <c r="FJ614" s="19" t="str">
        <f t="shared" si="763"/>
        <v xml:space="preserve"> </v>
      </c>
      <c r="FK614" s="19" t="str">
        <f t="shared" si="763"/>
        <v xml:space="preserve"> </v>
      </c>
      <c r="FL614" s="19" t="str">
        <f t="shared" si="763"/>
        <v xml:space="preserve"> </v>
      </c>
      <c r="FM614" s="19" t="str">
        <f t="shared" si="763"/>
        <v xml:space="preserve"> </v>
      </c>
      <c r="FN614" s="19" t="str">
        <f t="shared" si="763"/>
        <v xml:space="preserve"> </v>
      </c>
      <c r="FO614" s="19" t="str">
        <f t="shared" si="763"/>
        <v xml:space="preserve"> </v>
      </c>
      <c r="FP614" s="19" t="str">
        <f t="shared" si="763"/>
        <v xml:space="preserve"> </v>
      </c>
      <c r="FQ614" s="19" t="str">
        <f t="shared" si="763"/>
        <v xml:space="preserve"> </v>
      </c>
      <c r="FR614" s="19" t="str">
        <f t="shared" si="763"/>
        <v xml:space="preserve"> </v>
      </c>
      <c r="FS614" s="19" t="str">
        <f t="shared" si="763"/>
        <v xml:space="preserve"> </v>
      </c>
      <c r="FT614" s="19" t="str">
        <f t="shared" si="763"/>
        <v xml:space="preserve"> </v>
      </c>
      <c r="FU614" s="19" t="str">
        <f t="shared" si="763"/>
        <v xml:space="preserve"> </v>
      </c>
      <c r="FV614" s="19" t="str">
        <f t="shared" si="763"/>
        <v xml:space="preserve"> </v>
      </c>
      <c r="FW614" s="19" t="str">
        <f t="shared" si="763"/>
        <v xml:space="preserve"> </v>
      </c>
      <c r="FX614" s="19" t="str">
        <f t="shared" si="763"/>
        <v xml:space="preserve"> </v>
      </c>
      <c r="FY614" s="19" t="str">
        <f t="shared" si="763"/>
        <v xml:space="preserve"> </v>
      </c>
      <c r="FZ614" s="19" t="str">
        <f t="shared" si="763"/>
        <v xml:space="preserve"> </v>
      </c>
      <c r="GA614" s="19" t="str">
        <f t="shared" si="763"/>
        <v xml:space="preserve"> </v>
      </c>
      <c r="GB614" s="19" t="str">
        <f t="shared" si="763"/>
        <v xml:space="preserve"> </v>
      </c>
      <c r="GC614" s="19" t="str">
        <f t="shared" si="763"/>
        <v xml:space="preserve"> </v>
      </c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</row>
    <row r="615" spans="1:257" ht="12.75" customHeight="1" x14ac:dyDescent="0.2">
      <c r="A615" s="19" t="s">
        <v>23</v>
      </c>
      <c r="B615" s="19" t="s">
        <v>16</v>
      </c>
      <c r="C615" s="19">
        <f t="shared" si="760"/>
        <v>89</v>
      </c>
      <c r="D615" s="19">
        <f t="shared" ref="D615:F615" si="764">C615</f>
        <v>89</v>
      </c>
      <c r="E615" s="19">
        <f t="shared" si="764"/>
        <v>89</v>
      </c>
      <c r="F615" s="19">
        <f t="shared" si="764"/>
        <v>89</v>
      </c>
      <c r="G615" s="19">
        <f t="shared" ref="G615:G616" si="765">C615</f>
        <v>89</v>
      </c>
      <c r="H615" s="19">
        <f t="shared" ref="H615:J615" si="766">G615</f>
        <v>89</v>
      </c>
      <c r="I615" s="19">
        <f t="shared" si="766"/>
        <v>89</v>
      </c>
      <c r="J615" s="19">
        <f t="shared" si="766"/>
        <v>89</v>
      </c>
      <c r="K615" s="19">
        <f t="shared" ref="K615:K616" si="767">G615</f>
        <v>89</v>
      </c>
      <c r="L615" s="19">
        <f t="shared" ref="L615:N615" si="768">K615</f>
        <v>89</v>
      </c>
      <c r="M615" s="19">
        <f t="shared" si="768"/>
        <v>89</v>
      </c>
      <c r="N615" s="19">
        <f t="shared" si="768"/>
        <v>89</v>
      </c>
      <c r="O615" s="19">
        <f t="shared" ref="O615:BA615" si="769">K615</f>
        <v>89</v>
      </c>
      <c r="P615" s="19">
        <f t="shared" si="769"/>
        <v>89</v>
      </c>
      <c r="Q615" s="19">
        <f t="shared" si="769"/>
        <v>89</v>
      </c>
      <c r="R615" s="19">
        <f t="shared" si="769"/>
        <v>89</v>
      </c>
      <c r="S615" s="19">
        <f t="shared" si="769"/>
        <v>89</v>
      </c>
      <c r="T615" s="19">
        <f t="shared" si="769"/>
        <v>89</v>
      </c>
      <c r="U615" s="19">
        <f t="shared" si="769"/>
        <v>89</v>
      </c>
      <c r="V615" s="19">
        <f t="shared" si="769"/>
        <v>89</v>
      </c>
      <c r="W615" s="19">
        <f t="shared" si="769"/>
        <v>89</v>
      </c>
      <c r="X615" s="19">
        <f t="shared" si="769"/>
        <v>89</v>
      </c>
      <c r="Y615" s="19">
        <f t="shared" si="769"/>
        <v>89</v>
      </c>
      <c r="Z615" s="19">
        <f t="shared" si="769"/>
        <v>89</v>
      </c>
      <c r="AA615" s="19">
        <f t="shared" si="769"/>
        <v>89</v>
      </c>
      <c r="AB615" s="19">
        <f t="shared" si="769"/>
        <v>89</v>
      </c>
      <c r="AC615" s="19">
        <f t="shared" si="769"/>
        <v>89</v>
      </c>
      <c r="AD615" s="19">
        <f t="shared" si="769"/>
        <v>89</v>
      </c>
      <c r="AE615" s="19">
        <f t="shared" si="769"/>
        <v>89</v>
      </c>
      <c r="AF615" s="19">
        <f t="shared" si="769"/>
        <v>89</v>
      </c>
      <c r="AG615" s="19">
        <f t="shared" si="769"/>
        <v>89</v>
      </c>
      <c r="AH615" s="19">
        <f t="shared" si="769"/>
        <v>89</v>
      </c>
      <c r="AI615" s="19">
        <f t="shared" si="769"/>
        <v>89</v>
      </c>
      <c r="AJ615" s="19">
        <f t="shared" si="769"/>
        <v>89</v>
      </c>
      <c r="AK615" s="19">
        <f t="shared" si="769"/>
        <v>89</v>
      </c>
      <c r="AL615" s="19">
        <f t="shared" si="769"/>
        <v>89</v>
      </c>
      <c r="AM615" s="19">
        <f t="shared" si="769"/>
        <v>89</v>
      </c>
      <c r="AN615" s="19">
        <f t="shared" si="769"/>
        <v>89</v>
      </c>
      <c r="AO615" s="19">
        <f t="shared" si="769"/>
        <v>89</v>
      </c>
      <c r="AP615" s="19">
        <f t="shared" si="769"/>
        <v>89</v>
      </c>
      <c r="AQ615" s="19">
        <f t="shared" si="769"/>
        <v>89</v>
      </c>
      <c r="AR615" s="19">
        <f t="shared" si="769"/>
        <v>89</v>
      </c>
      <c r="AS615" s="19">
        <f t="shared" si="769"/>
        <v>89</v>
      </c>
      <c r="AT615" s="19">
        <f t="shared" si="769"/>
        <v>89</v>
      </c>
      <c r="AU615" s="19">
        <f t="shared" si="769"/>
        <v>89</v>
      </c>
      <c r="AV615" s="19">
        <f t="shared" si="769"/>
        <v>89</v>
      </c>
      <c r="AW615" s="19">
        <f t="shared" si="769"/>
        <v>89</v>
      </c>
      <c r="AX615" s="19">
        <f t="shared" si="769"/>
        <v>89</v>
      </c>
      <c r="AY615" s="19">
        <f t="shared" si="769"/>
        <v>89</v>
      </c>
      <c r="AZ615" s="19">
        <f t="shared" si="769"/>
        <v>89</v>
      </c>
      <c r="BA615" s="19">
        <f t="shared" si="769"/>
        <v>89</v>
      </c>
      <c r="BB615" s="19">
        <f t="shared" ref="BB615:GC615" si="770">IF(BB609&lt;&gt;" ",BA615," ")</f>
        <v>89</v>
      </c>
      <c r="BC615" s="19">
        <f t="shared" si="770"/>
        <v>89</v>
      </c>
      <c r="BD615" s="19">
        <f t="shared" si="770"/>
        <v>89</v>
      </c>
      <c r="BE615" s="19">
        <f t="shared" si="770"/>
        <v>89</v>
      </c>
      <c r="BF615" s="19">
        <f t="shared" si="770"/>
        <v>89</v>
      </c>
      <c r="BG615" s="19">
        <f t="shared" si="770"/>
        <v>89</v>
      </c>
      <c r="BH615" s="19">
        <f t="shared" si="770"/>
        <v>89</v>
      </c>
      <c r="BI615" s="19">
        <f t="shared" si="770"/>
        <v>89</v>
      </c>
      <c r="BJ615" s="19">
        <f t="shared" si="770"/>
        <v>89</v>
      </c>
      <c r="BK615" s="19">
        <f t="shared" si="770"/>
        <v>89</v>
      </c>
      <c r="BL615" s="19">
        <f t="shared" si="770"/>
        <v>89</v>
      </c>
      <c r="BM615" s="19">
        <f t="shared" si="770"/>
        <v>89</v>
      </c>
      <c r="BN615" s="19">
        <f t="shared" si="770"/>
        <v>89</v>
      </c>
      <c r="BO615" s="19">
        <f t="shared" si="770"/>
        <v>89</v>
      </c>
      <c r="BP615" s="19">
        <f t="shared" si="770"/>
        <v>89</v>
      </c>
      <c r="BQ615" s="19">
        <f t="shared" si="770"/>
        <v>89</v>
      </c>
      <c r="BR615" s="19">
        <f t="shared" si="770"/>
        <v>89</v>
      </c>
      <c r="BS615" s="19">
        <f t="shared" si="770"/>
        <v>89</v>
      </c>
      <c r="BT615" s="19">
        <f t="shared" si="770"/>
        <v>89</v>
      </c>
      <c r="BU615" s="19">
        <f t="shared" si="770"/>
        <v>89</v>
      </c>
      <c r="BV615" s="19">
        <f t="shared" si="770"/>
        <v>89</v>
      </c>
      <c r="BW615" s="19">
        <f t="shared" si="770"/>
        <v>89</v>
      </c>
      <c r="BX615" s="19">
        <f t="shared" si="770"/>
        <v>89</v>
      </c>
      <c r="BY615" s="19">
        <f t="shared" si="770"/>
        <v>89</v>
      </c>
      <c r="BZ615" s="19">
        <f t="shared" si="770"/>
        <v>89</v>
      </c>
      <c r="CA615" s="19">
        <f t="shared" si="770"/>
        <v>89</v>
      </c>
      <c r="CB615" s="19">
        <f t="shared" si="770"/>
        <v>89</v>
      </c>
      <c r="CC615" s="19">
        <f t="shared" si="770"/>
        <v>89</v>
      </c>
      <c r="CD615" s="19">
        <f t="shared" si="770"/>
        <v>89</v>
      </c>
      <c r="CE615" s="19">
        <f t="shared" si="770"/>
        <v>89</v>
      </c>
      <c r="CF615" s="19">
        <f t="shared" si="770"/>
        <v>89</v>
      </c>
      <c r="CG615" s="19">
        <f t="shared" si="770"/>
        <v>89</v>
      </c>
      <c r="CH615" s="19">
        <f t="shared" si="770"/>
        <v>89</v>
      </c>
      <c r="CI615" s="19">
        <f t="shared" si="770"/>
        <v>89</v>
      </c>
      <c r="CJ615" s="19">
        <f t="shared" si="770"/>
        <v>89</v>
      </c>
      <c r="CK615" s="19">
        <f t="shared" si="770"/>
        <v>89</v>
      </c>
      <c r="CL615" s="19">
        <f t="shared" si="770"/>
        <v>89</v>
      </c>
      <c r="CM615" s="19">
        <f t="shared" si="770"/>
        <v>89</v>
      </c>
      <c r="CN615" s="19">
        <f t="shared" si="770"/>
        <v>89</v>
      </c>
      <c r="CO615" s="19">
        <f t="shared" si="770"/>
        <v>89</v>
      </c>
      <c r="CP615" s="19">
        <f t="shared" si="770"/>
        <v>89</v>
      </c>
      <c r="CQ615" s="19">
        <f t="shared" si="770"/>
        <v>89</v>
      </c>
      <c r="CR615" s="19">
        <f t="shared" si="770"/>
        <v>89</v>
      </c>
      <c r="CS615" s="19">
        <f t="shared" si="770"/>
        <v>89</v>
      </c>
      <c r="CT615" s="19">
        <f t="shared" si="770"/>
        <v>89</v>
      </c>
      <c r="CU615" s="19">
        <f t="shared" si="770"/>
        <v>89</v>
      </c>
      <c r="CV615" s="19">
        <f t="shared" si="770"/>
        <v>89</v>
      </c>
      <c r="CW615" s="19">
        <f t="shared" si="770"/>
        <v>89</v>
      </c>
      <c r="CX615" s="19">
        <f t="shared" si="770"/>
        <v>89</v>
      </c>
      <c r="CY615" s="19">
        <f t="shared" si="770"/>
        <v>89</v>
      </c>
      <c r="CZ615" s="19">
        <f t="shared" si="770"/>
        <v>89</v>
      </c>
      <c r="DA615" s="19">
        <f t="shared" si="770"/>
        <v>89</v>
      </c>
      <c r="DB615" s="19">
        <f t="shared" si="770"/>
        <v>89</v>
      </c>
      <c r="DC615" s="19">
        <f t="shared" si="770"/>
        <v>89</v>
      </c>
      <c r="DD615" s="19">
        <f t="shared" si="770"/>
        <v>89</v>
      </c>
      <c r="DE615" s="19">
        <f t="shared" si="770"/>
        <v>89</v>
      </c>
      <c r="DF615" s="19">
        <f t="shared" si="770"/>
        <v>89</v>
      </c>
      <c r="DG615" s="19">
        <f t="shared" si="770"/>
        <v>89</v>
      </c>
      <c r="DH615" s="19">
        <f t="shared" si="770"/>
        <v>89</v>
      </c>
      <c r="DI615" s="19">
        <f t="shared" si="770"/>
        <v>89</v>
      </c>
      <c r="DJ615" s="19" t="str">
        <f t="shared" si="770"/>
        <v xml:space="preserve"> </v>
      </c>
      <c r="DK615" s="19" t="str">
        <f t="shared" si="770"/>
        <v xml:space="preserve"> </v>
      </c>
      <c r="DL615" s="19" t="str">
        <f t="shared" si="770"/>
        <v xml:space="preserve"> </v>
      </c>
      <c r="DM615" s="19" t="str">
        <f t="shared" si="770"/>
        <v xml:space="preserve"> </v>
      </c>
      <c r="DN615" s="19" t="str">
        <f t="shared" si="770"/>
        <v xml:space="preserve"> </v>
      </c>
      <c r="DO615" s="19" t="str">
        <f t="shared" si="770"/>
        <v xml:space="preserve"> </v>
      </c>
      <c r="DP615" s="19" t="str">
        <f t="shared" si="770"/>
        <v xml:space="preserve"> </v>
      </c>
      <c r="DQ615" s="19" t="str">
        <f t="shared" si="770"/>
        <v xml:space="preserve"> </v>
      </c>
      <c r="DR615" s="19" t="str">
        <f t="shared" si="770"/>
        <v xml:space="preserve"> </v>
      </c>
      <c r="DS615" s="19" t="str">
        <f t="shared" si="770"/>
        <v xml:space="preserve"> </v>
      </c>
      <c r="DT615" s="19" t="str">
        <f t="shared" si="770"/>
        <v xml:space="preserve"> </v>
      </c>
      <c r="DU615" s="19" t="str">
        <f t="shared" si="770"/>
        <v xml:space="preserve"> </v>
      </c>
      <c r="DV615" s="19" t="str">
        <f t="shared" si="770"/>
        <v xml:space="preserve"> </v>
      </c>
      <c r="DW615" s="19" t="str">
        <f t="shared" si="770"/>
        <v xml:space="preserve"> </v>
      </c>
      <c r="DX615" s="19" t="str">
        <f t="shared" si="770"/>
        <v xml:space="preserve"> </v>
      </c>
      <c r="DY615" s="19" t="str">
        <f t="shared" si="770"/>
        <v xml:space="preserve"> </v>
      </c>
      <c r="DZ615" s="19" t="str">
        <f t="shared" si="770"/>
        <v xml:space="preserve"> </v>
      </c>
      <c r="EA615" s="19" t="str">
        <f t="shared" si="770"/>
        <v xml:space="preserve"> </v>
      </c>
      <c r="EB615" s="19" t="str">
        <f t="shared" si="770"/>
        <v xml:space="preserve"> </v>
      </c>
      <c r="EC615" s="19" t="str">
        <f t="shared" si="770"/>
        <v xml:space="preserve"> </v>
      </c>
      <c r="ED615" s="19" t="str">
        <f t="shared" si="770"/>
        <v xml:space="preserve"> </v>
      </c>
      <c r="EE615" s="19" t="str">
        <f t="shared" si="770"/>
        <v xml:space="preserve"> </v>
      </c>
      <c r="EF615" s="19" t="str">
        <f t="shared" si="770"/>
        <v xml:space="preserve"> </v>
      </c>
      <c r="EG615" s="19" t="str">
        <f t="shared" si="770"/>
        <v xml:space="preserve"> </v>
      </c>
      <c r="EH615" s="19" t="str">
        <f t="shared" si="770"/>
        <v xml:space="preserve"> </v>
      </c>
      <c r="EI615" s="19" t="str">
        <f t="shared" si="770"/>
        <v xml:space="preserve"> </v>
      </c>
      <c r="EJ615" s="19" t="str">
        <f t="shared" si="770"/>
        <v xml:space="preserve"> </v>
      </c>
      <c r="EK615" s="19" t="str">
        <f t="shared" si="770"/>
        <v xml:space="preserve"> </v>
      </c>
      <c r="EL615" s="19" t="str">
        <f t="shared" si="770"/>
        <v xml:space="preserve"> </v>
      </c>
      <c r="EM615" s="19" t="str">
        <f t="shared" si="770"/>
        <v xml:space="preserve"> </v>
      </c>
      <c r="EN615" s="19" t="str">
        <f t="shared" si="770"/>
        <v xml:space="preserve"> </v>
      </c>
      <c r="EO615" s="19" t="str">
        <f t="shared" si="770"/>
        <v xml:space="preserve"> </v>
      </c>
      <c r="EP615" s="19" t="str">
        <f t="shared" si="770"/>
        <v xml:space="preserve"> </v>
      </c>
      <c r="EQ615" s="19" t="str">
        <f t="shared" si="770"/>
        <v xml:space="preserve"> </v>
      </c>
      <c r="ER615" s="19" t="str">
        <f t="shared" si="770"/>
        <v xml:space="preserve"> </v>
      </c>
      <c r="ES615" s="19" t="str">
        <f t="shared" si="770"/>
        <v xml:space="preserve"> </v>
      </c>
      <c r="ET615" s="19" t="str">
        <f t="shared" si="770"/>
        <v xml:space="preserve"> </v>
      </c>
      <c r="EU615" s="19" t="str">
        <f t="shared" si="770"/>
        <v xml:space="preserve"> </v>
      </c>
      <c r="EV615" s="19" t="str">
        <f t="shared" si="770"/>
        <v xml:space="preserve"> </v>
      </c>
      <c r="EW615" s="19" t="str">
        <f t="shared" si="770"/>
        <v xml:space="preserve"> </v>
      </c>
      <c r="EX615" s="19" t="str">
        <f t="shared" si="770"/>
        <v xml:space="preserve"> </v>
      </c>
      <c r="EY615" s="19" t="str">
        <f t="shared" si="770"/>
        <v xml:space="preserve"> </v>
      </c>
      <c r="EZ615" s="19" t="str">
        <f t="shared" si="770"/>
        <v xml:space="preserve"> </v>
      </c>
      <c r="FA615" s="19" t="str">
        <f t="shared" si="770"/>
        <v xml:space="preserve"> </v>
      </c>
      <c r="FB615" s="19" t="str">
        <f t="shared" si="770"/>
        <v xml:space="preserve"> </v>
      </c>
      <c r="FC615" s="19" t="str">
        <f t="shared" si="770"/>
        <v xml:space="preserve"> </v>
      </c>
      <c r="FD615" s="19" t="str">
        <f t="shared" si="770"/>
        <v xml:space="preserve"> </v>
      </c>
      <c r="FE615" s="19" t="str">
        <f t="shared" si="770"/>
        <v xml:space="preserve"> </v>
      </c>
      <c r="FF615" s="19" t="str">
        <f t="shared" si="770"/>
        <v xml:space="preserve"> </v>
      </c>
      <c r="FG615" s="19" t="str">
        <f t="shared" si="770"/>
        <v xml:space="preserve"> </v>
      </c>
      <c r="FH615" s="19" t="str">
        <f t="shared" si="770"/>
        <v xml:space="preserve"> </v>
      </c>
      <c r="FI615" s="19" t="str">
        <f t="shared" si="770"/>
        <v xml:space="preserve"> </v>
      </c>
      <c r="FJ615" s="19" t="str">
        <f t="shared" si="770"/>
        <v xml:space="preserve"> </v>
      </c>
      <c r="FK615" s="19" t="str">
        <f t="shared" si="770"/>
        <v xml:space="preserve"> </v>
      </c>
      <c r="FL615" s="19" t="str">
        <f t="shared" si="770"/>
        <v xml:space="preserve"> </v>
      </c>
      <c r="FM615" s="19" t="str">
        <f t="shared" si="770"/>
        <v xml:space="preserve"> </v>
      </c>
      <c r="FN615" s="19" t="str">
        <f t="shared" si="770"/>
        <v xml:space="preserve"> </v>
      </c>
      <c r="FO615" s="19" t="str">
        <f t="shared" si="770"/>
        <v xml:space="preserve"> </v>
      </c>
      <c r="FP615" s="19" t="str">
        <f t="shared" si="770"/>
        <v xml:space="preserve"> </v>
      </c>
      <c r="FQ615" s="19" t="str">
        <f t="shared" si="770"/>
        <v xml:space="preserve"> </v>
      </c>
      <c r="FR615" s="19" t="str">
        <f t="shared" si="770"/>
        <v xml:space="preserve"> </v>
      </c>
      <c r="FS615" s="19" t="str">
        <f t="shared" si="770"/>
        <v xml:space="preserve"> </v>
      </c>
      <c r="FT615" s="19" t="str">
        <f t="shared" si="770"/>
        <v xml:space="preserve"> </v>
      </c>
      <c r="FU615" s="19" t="str">
        <f t="shared" si="770"/>
        <v xml:space="preserve"> </v>
      </c>
      <c r="FV615" s="19" t="str">
        <f t="shared" si="770"/>
        <v xml:space="preserve"> </v>
      </c>
      <c r="FW615" s="19" t="str">
        <f t="shared" si="770"/>
        <v xml:space="preserve"> </v>
      </c>
      <c r="FX615" s="19" t="str">
        <f t="shared" si="770"/>
        <v xml:space="preserve"> </v>
      </c>
      <c r="FY615" s="19" t="str">
        <f t="shared" si="770"/>
        <v xml:space="preserve"> </v>
      </c>
      <c r="FZ615" s="19" t="str">
        <f t="shared" si="770"/>
        <v xml:space="preserve"> </v>
      </c>
      <c r="GA615" s="19" t="str">
        <f t="shared" si="770"/>
        <v xml:space="preserve"> </v>
      </c>
      <c r="GB615" s="19" t="str">
        <f t="shared" si="770"/>
        <v xml:space="preserve"> </v>
      </c>
      <c r="GC615" s="19" t="str">
        <f t="shared" si="770"/>
        <v xml:space="preserve"> </v>
      </c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</row>
    <row r="616" spans="1:257" ht="12.75" customHeight="1" x14ac:dyDescent="0.2">
      <c r="A616" s="19" t="s">
        <v>24</v>
      </c>
      <c r="B616" s="2" t="s">
        <v>16</v>
      </c>
      <c r="C616" s="2">
        <f t="shared" si="760"/>
        <v>6</v>
      </c>
      <c r="D616" s="2">
        <f t="shared" ref="D616:F616" si="771">C616</f>
        <v>6</v>
      </c>
      <c r="E616" s="2">
        <f t="shared" si="771"/>
        <v>6</v>
      </c>
      <c r="F616" s="2">
        <f t="shared" si="771"/>
        <v>6</v>
      </c>
      <c r="G616" s="2">
        <f t="shared" si="765"/>
        <v>6</v>
      </c>
      <c r="H616" s="2">
        <f t="shared" ref="H616:J616" si="772">G616</f>
        <v>6</v>
      </c>
      <c r="I616" s="2">
        <f t="shared" si="772"/>
        <v>6</v>
      </c>
      <c r="J616" s="2">
        <f t="shared" si="772"/>
        <v>6</v>
      </c>
      <c r="K616" s="2">
        <f t="shared" si="767"/>
        <v>6</v>
      </c>
      <c r="L616" s="2">
        <f t="shared" ref="L616:N616" si="773">K616</f>
        <v>6</v>
      </c>
      <c r="M616" s="2">
        <f t="shared" si="773"/>
        <v>6</v>
      </c>
      <c r="N616" s="2">
        <f t="shared" si="773"/>
        <v>6</v>
      </c>
      <c r="O616" s="2">
        <f t="shared" ref="O616:BA616" si="774">K616</f>
        <v>6</v>
      </c>
      <c r="P616" s="2">
        <f t="shared" si="774"/>
        <v>6</v>
      </c>
      <c r="Q616" s="2">
        <f t="shared" si="774"/>
        <v>6</v>
      </c>
      <c r="R616" s="2">
        <f t="shared" si="774"/>
        <v>6</v>
      </c>
      <c r="S616" s="2">
        <f t="shared" si="774"/>
        <v>6</v>
      </c>
      <c r="T616" s="2">
        <f t="shared" si="774"/>
        <v>6</v>
      </c>
      <c r="U616" s="2">
        <f t="shared" si="774"/>
        <v>6</v>
      </c>
      <c r="V616" s="2">
        <f t="shared" si="774"/>
        <v>6</v>
      </c>
      <c r="W616" s="2">
        <f t="shared" si="774"/>
        <v>6</v>
      </c>
      <c r="X616" s="2">
        <f t="shared" si="774"/>
        <v>6</v>
      </c>
      <c r="Y616" s="2">
        <f t="shared" si="774"/>
        <v>6</v>
      </c>
      <c r="Z616" s="2">
        <f t="shared" si="774"/>
        <v>6</v>
      </c>
      <c r="AA616" s="2">
        <f t="shared" si="774"/>
        <v>6</v>
      </c>
      <c r="AB616" s="2">
        <f t="shared" si="774"/>
        <v>6</v>
      </c>
      <c r="AC616" s="2">
        <f t="shared" si="774"/>
        <v>6</v>
      </c>
      <c r="AD616" s="2">
        <f t="shared" si="774"/>
        <v>6</v>
      </c>
      <c r="AE616" s="2">
        <f t="shared" si="774"/>
        <v>6</v>
      </c>
      <c r="AF616" s="2">
        <f t="shared" si="774"/>
        <v>6</v>
      </c>
      <c r="AG616" s="2">
        <f t="shared" si="774"/>
        <v>6</v>
      </c>
      <c r="AH616" s="2">
        <f t="shared" si="774"/>
        <v>6</v>
      </c>
      <c r="AI616" s="2">
        <f t="shared" si="774"/>
        <v>6</v>
      </c>
      <c r="AJ616" s="2">
        <f t="shared" si="774"/>
        <v>6</v>
      </c>
      <c r="AK616" s="2">
        <f t="shared" si="774"/>
        <v>6</v>
      </c>
      <c r="AL616" s="2">
        <f t="shared" si="774"/>
        <v>6</v>
      </c>
      <c r="AM616" s="2">
        <f t="shared" si="774"/>
        <v>6</v>
      </c>
      <c r="AN616" s="2">
        <f t="shared" si="774"/>
        <v>6</v>
      </c>
      <c r="AO616" s="2">
        <f t="shared" si="774"/>
        <v>6</v>
      </c>
      <c r="AP616" s="2">
        <f t="shared" si="774"/>
        <v>6</v>
      </c>
      <c r="AQ616" s="2">
        <f t="shared" si="774"/>
        <v>6</v>
      </c>
      <c r="AR616" s="2">
        <f t="shared" si="774"/>
        <v>6</v>
      </c>
      <c r="AS616" s="2">
        <f t="shared" si="774"/>
        <v>6</v>
      </c>
      <c r="AT616" s="2">
        <f t="shared" si="774"/>
        <v>6</v>
      </c>
      <c r="AU616" s="2">
        <f t="shared" si="774"/>
        <v>6</v>
      </c>
      <c r="AV616" s="2">
        <f t="shared" si="774"/>
        <v>6</v>
      </c>
      <c r="AW616" s="2">
        <f t="shared" si="774"/>
        <v>6</v>
      </c>
      <c r="AX616" s="2">
        <f t="shared" si="774"/>
        <v>6</v>
      </c>
      <c r="AY616" s="2">
        <f t="shared" si="774"/>
        <v>6</v>
      </c>
      <c r="AZ616" s="2">
        <f t="shared" si="774"/>
        <v>6</v>
      </c>
      <c r="BA616" s="2">
        <f t="shared" si="774"/>
        <v>6</v>
      </c>
      <c r="BB616" s="19">
        <f t="shared" ref="BB616:GC616" si="775">IF(BB609&lt;&gt;" ",BA616," ")</f>
        <v>6</v>
      </c>
      <c r="BC616" s="19">
        <f t="shared" si="775"/>
        <v>6</v>
      </c>
      <c r="BD616" s="19">
        <f t="shared" si="775"/>
        <v>6</v>
      </c>
      <c r="BE616" s="19">
        <f t="shared" si="775"/>
        <v>6</v>
      </c>
      <c r="BF616" s="19">
        <f t="shared" si="775"/>
        <v>6</v>
      </c>
      <c r="BG616" s="19">
        <f t="shared" si="775"/>
        <v>6</v>
      </c>
      <c r="BH616" s="19">
        <f t="shared" si="775"/>
        <v>6</v>
      </c>
      <c r="BI616" s="19">
        <f t="shared" si="775"/>
        <v>6</v>
      </c>
      <c r="BJ616" s="19">
        <f t="shared" si="775"/>
        <v>6</v>
      </c>
      <c r="BK616" s="19">
        <f t="shared" si="775"/>
        <v>6</v>
      </c>
      <c r="BL616" s="19">
        <f t="shared" si="775"/>
        <v>6</v>
      </c>
      <c r="BM616" s="19">
        <f t="shared" si="775"/>
        <v>6</v>
      </c>
      <c r="BN616" s="19">
        <f t="shared" si="775"/>
        <v>6</v>
      </c>
      <c r="BO616" s="19">
        <f t="shared" si="775"/>
        <v>6</v>
      </c>
      <c r="BP616" s="19">
        <f t="shared" si="775"/>
        <v>6</v>
      </c>
      <c r="BQ616" s="19">
        <f t="shared" si="775"/>
        <v>6</v>
      </c>
      <c r="BR616" s="19">
        <f t="shared" si="775"/>
        <v>6</v>
      </c>
      <c r="BS616" s="19">
        <f t="shared" si="775"/>
        <v>6</v>
      </c>
      <c r="BT616" s="19">
        <f t="shared" si="775"/>
        <v>6</v>
      </c>
      <c r="BU616" s="19">
        <f t="shared" si="775"/>
        <v>6</v>
      </c>
      <c r="BV616" s="19">
        <f t="shared" si="775"/>
        <v>6</v>
      </c>
      <c r="BW616" s="19">
        <f t="shared" si="775"/>
        <v>6</v>
      </c>
      <c r="BX616" s="19">
        <f t="shared" si="775"/>
        <v>6</v>
      </c>
      <c r="BY616" s="19">
        <f t="shared" si="775"/>
        <v>6</v>
      </c>
      <c r="BZ616" s="19">
        <f t="shared" si="775"/>
        <v>6</v>
      </c>
      <c r="CA616" s="19">
        <f t="shared" si="775"/>
        <v>6</v>
      </c>
      <c r="CB616" s="19">
        <f t="shared" si="775"/>
        <v>6</v>
      </c>
      <c r="CC616" s="19">
        <f t="shared" si="775"/>
        <v>6</v>
      </c>
      <c r="CD616" s="19">
        <f t="shared" si="775"/>
        <v>6</v>
      </c>
      <c r="CE616" s="19">
        <f t="shared" si="775"/>
        <v>6</v>
      </c>
      <c r="CF616" s="19">
        <f t="shared" si="775"/>
        <v>6</v>
      </c>
      <c r="CG616" s="19">
        <f t="shared" si="775"/>
        <v>6</v>
      </c>
      <c r="CH616" s="19">
        <f t="shared" si="775"/>
        <v>6</v>
      </c>
      <c r="CI616" s="19">
        <f t="shared" si="775"/>
        <v>6</v>
      </c>
      <c r="CJ616" s="19">
        <f t="shared" si="775"/>
        <v>6</v>
      </c>
      <c r="CK616" s="19">
        <f t="shared" si="775"/>
        <v>6</v>
      </c>
      <c r="CL616" s="19">
        <f t="shared" si="775"/>
        <v>6</v>
      </c>
      <c r="CM616" s="19">
        <f t="shared" si="775"/>
        <v>6</v>
      </c>
      <c r="CN616" s="19">
        <f t="shared" si="775"/>
        <v>6</v>
      </c>
      <c r="CO616" s="19">
        <f t="shared" si="775"/>
        <v>6</v>
      </c>
      <c r="CP616" s="19">
        <f t="shared" si="775"/>
        <v>6</v>
      </c>
      <c r="CQ616" s="19">
        <f t="shared" si="775"/>
        <v>6</v>
      </c>
      <c r="CR616" s="19">
        <f t="shared" si="775"/>
        <v>6</v>
      </c>
      <c r="CS616" s="19">
        <f t="shared" si="775"/>
        <v>6</v>
      </c>
      <c r="CT616" s="19">
        <f t="shared" si="775"/>
        <v>6</v>
      </c>
      <c r="CU616" s="19">
        <f t="shared" si="775"/>
        <v>6</v>
      </c>
      <c r="CV616" s="19">
        <f t="shared" si="775"/>
        <v>6</v>
      </c>
      <c r="CW616" s="19">
        <f t="shared" si="775"/>
        <v>6</v>
      </c>
      <c r="CX616" s="19">
        <f t="shared" si="775"/>
        <v>6</v>
      </c>
      <c r="CY616" s="19">
        <f t="shared" si="775"/>
        <v>6</v>
      </c>
      <c r="CZ616" s="19">
        <f t="shared" si="775"/>
        <v>6</v>
      </c>
      <c r="DA616" s="19">
        <f t="shared" si="775"/>
        <v>6</v>
      </c>
      <c r="DB616" s="19">
        <f t="shared" si="775"/>
        <v>6</v>
      </c>
      <c r="DC616" s="19">
        <f t="shared" si="775"/>
        <v>6</v>
      </c>
      <c r="DD616" s="19">
        <f t="shared" si="775"/>
        <v>6</v>
      </c>
      <c r="DE616" s="19">
        <f t="shared" si="775"/>
        <v>6</v>
      </c>
      <c r="DF616" s="19">
        <f t="shared" si="775"/>
        <v>6</v>
      </c>
      <c r="DG616" s="19">
        <f t="shared" si="775"/>
        <v>6</v>
      </c>
      <c r="DH616" s="19">
        <f t="shared" si="775"/>
        <v>6</v>
      </c>
      <c r="DI616" s="19">
        <f t="shared" si="775"/>
        <v>6</v>
      </c>
      <c r="DJ616" s="19" t="str">
        <f t="shared" si="775"/>
        <v xml:space="preserve"> </v>
      </c>
      <c r="DK616" s="19" t="str">
        <f t="shared" si="775"/>
        <v xml:space="preserve"> </v>
      </c>
      <c r="DL616" s="19" t="str">
        <f t="shared" si="775"/>
        <v xml:space="preserve"> </v>
      </c>
      <c r="DM616" s="19" t="str">
        <f t="shared" si="775"/>
        <v xml:space="preserve"> </v>
      </c>
      <c r="DN616" s="19" t="str">
        <f t="shared" si="775"/>
        <v xml:space="preserve"> </v>
      </c>
      <c r="DO616" s="19" t="str">
        <f t="shared" si="775"/>
        <v xml:space="preserve"> </v>
      </c>
      <c r="DP616" s="19" t="str">
        <f t="shared" si="775"/>
        <v xml:space="preserve"> </v>
      </c>
      <c r="DQ616" s="19" t="str">
        <f t="shared" si="775"/>
        <v xml:space="preserve"> </v>
      </c>
      <c r="DR616" s="19" t="str">
        <f t="shared" si="775"/>
        <v xml:space="preserve"> </v>
      </c>
      <c r="DS616" s="19" t="str">
        <f t="shared" si="775"/>
        <v xml:space="preserve"> </v>
      </c>
      <c r="DT616" s="19" t="str">
        <f t="shared" si="775"/>
        <v xml:space="preserve"> </v>
      </c>
      <c r="DU616" s="19" t="str">
        <f t="shared" si="775"/>
        <v xml:space="preserve"> </v>
      </c>
      <c r="DV616" s="19" t="str">
        <f t="shared" si="775"/>
        <v xml:space="preserve"> </v>
      </c>
      <c r="DW616" s="19" t="str">
        <f t="shared" si="775"/>
        <v xml:space="preserve"> </v>
      </c>
      <c r="DX616" s="19" t="str">
        <f t="shared" si="775"/>
        <v xml:space="preserve"> </v>
      </c>
      <c r="DY616" s="19" t="str">
        <f t="shared" si="775"/>
        <v xml:space="preserve"> </v>
      </c>
      <c r="DZ616" s="19" t="str">
        <f t="shared" si="775"/>
        <v xml:space="preserve"> </v>
      </c>
      <c r="EA616" s="19" t="str">
        <f t="shared" si="775"/>
        <v xml:space="preserve"> </v>
      </c>
      <c r="EB616" s="19" t="str">
        <f t="shared" si="775"/>
        <v xml:space="preserve"> </v>
      </c>
      <c r="EC616" s="19" t="str">
        <f t="shared" si="775"/>
        <v xml:space="preserve"> </v>
      </c>
      <c r="ED616" s="19" t="str">
        <f t="shared" si="775"/>
        <v xml:space="preserve"> </v>
      </c>
      <c r="EE616" s="19" t="str">
        <f t="shared" si="775"/>
        <v xml:space="preserve"> </v>
      </c>
      <c r="EF616" s="19" t="str">
        <f t="shared" si="775"/>
        <v xml:space="preserve"> </v>
      </c>
      <c r="EG616" s="19" t="str">
        <f t="shared" si="775"/>
        <v xml:space="preserve"> </v>
      </c>
      <c r="EH616" s="19" t="str">
        <f t="shared" si="775"/>
        <v xml:space="preserve"> </v>
      </c>
      <c r="EI616" s="19" t="str">
        <f t="shared" si="775"/>
        <v xml:space="preserve"> </v>
      </c>
      <c r="EJ616" s="19" t="str">
        <f t="shared" si="775"/>
        <v xml:space="preserve"> </v>
      </c>
      <c r="EK616" s="19" t="str">
        <f t="shared" si="775"/>
        <v xml:space="preserve"> </v>
      </c>
      <c r="EL616" s="19" t="str">
        <f t="shared" si="775"/>
        <v xml:space="preserve"> </v>
      </c>
      <c r="EM616" s="19" t="str">
        <f t="shared" si="775"/>
        <v xml:space="preserve"> </v>
      </c>
      <c r="EN616" s="19" t="str">
        <f t="shared" si="775"/>
        <v xml:space="preserve"> </v>
      </c>
      <c r="EO616" s="19" t="str">
        <f t="shared" si="775"/>
        <v xml:space="preserve"> </v>
      </c>
      <c r="EP616" s="19" t="str">
        <f t="shared" si="775"/>
        <v xml:space="preserve"> </v>
      </c>
      <c r="EQ616" s="19" t="str">
        <f t="shared" si="775"/>
        <v xml:space="preserve"> </v>
      </c>
      <c r="ER616" s="19" t="str">
        <f t="shared" si="775"/>
        <v xml:space="preserve"> </v>
      </c>
      <c r="ES616" s="19" t="str">
        <f t="shared" si="775"/>
        <v xml:space="preserve"> </v>
      </c>
      <c r="ET616" s="19" t="str">
        <f t="shared" si="775"/>
        <v xml:space="preserve"> </v>
      </c>
      <c r="EU616" s="19" t="str">
        <f t="shared" si="775"/>
        <v xml:space="preserve"> </v>
      </c>
      <c r="EV616" s="19" t="str">
        <f t="shared" si="775"/>
        <v xml:space="preserve"> </v>
      </c>
      <c r="EW616" s="19" t="str">
        <f t="shared" si="775"/>
        <v xml:space="preserve"> </v>
      </c>
      <c r="EX616" s="19" t="str">
        <f t="shared" si="775"/>
        <v xml:space="preserve"> </v>
      </c>
      <c r="EY616" s="19" t="str">
        <f t="shared" si="775"/>
        <v xml:space="preserve"> </v>
      </c>
      <c r="EZ616" s="19" t="str">
        <f t="shared" si="775"/>
        <v xml:space="preserve"> </v>
      </c>
      <c r="FA616" s="19" t="str">
        <f t="shared" si="775"/>
        <v xml:space="preserve"> </v>
      </c>
      <c r="FB616" s="19" t="str">
        <f t="shared" si="775"/>
        <v xml:space="preserve"> </v>
      </c>
      <c r="FC616" s="19" t="str">
        <f t="shared" si="775"/>
        <v xml:space="preserve"> </v>
      </c>
      <c r="FD616" s="19" t="str">
        <f t="shared" si="775"/>
        <v xml:space="preserve"> </v>
      </c>
      <c r="FE616" s="19" t="str">
        <f t="shared" si="775"/>
        <v xml:space="preserve"> </v>
      </c>
      <c r="FF616" s="19" t="str">
        <f t="shared" si="775"/>
        <v xml:space="preserve"> </v>
      </c>
      <c r="FG616" s="19" t="str">
        <f t="shared" si="775"/>
        <v xml:space="preserve"> </v>
      </c>
      <c r="FH616" s="19" t="str">
        <f t="shared" si="775"/>
        <v xml:space="preserve"> </v>
      </c>
      <c r="FI616" s="19" t="str">
        <f t="shared" si="775"/>
        <v xml:space="preserve"> </v>
      </c>
      <c r="FJ616" s="19" t="str">
        <f t="shared" si="775"/>
        <v xml:space="preserve"> </v>
      </c>
      <c r="FK616" s="19" t="str">
        <f t="shared" si="775"/>
        <v xml:space="preserve"> </v>
      </c>
      <c r="FL616" s="19" t="str">
        <f t="shared" si="775"/>
        <v xml:space="preserve"> </v>
      </c>
      <c r="FM616" s="19" t="str">
        <f t="shared" si="775"/>
        <v xml:space="preserve"> </v>
      </c>
      <c r="FN616" s="19" t="str">
        <f t="shared" si="775"/>
        <v xml:space="preserve"> </v>
      </c>
      <c r="FO616" s="19" t="str">
        <f t="shared" si="775"/>
        <v xml:space="preserve"> </v>
      </c>
      <c r="FP616" s="19" t="str">
        <f t="shared" si="775"/>
        <v xml:space="preserve"> </v>
      </c>
      <c r="FQ616" s="19" t="str">
        <f t="shared" si="775"/>
        <v xml:space="preserve"> </v>
      </c>
      <c r="FR616" s="19" t="str">
        <f t="shared" si="775"/>
        <v xml:space="preserve"> </v>
      </c>
      <c r="FS616" s="19" t="str">
        <f t="shared" si="775"/>
        <v xml:space="preserve"> </v>
      </c>
      <c r="FT616" s="19" t="str">
        <f t="shared" si="775"/>
        <v xml:space="preserve"> </v>
      </c>
      <c r="FU616" s="19" t="str">
        <f t="shared" si="775"/>
        <v xml:space="preserve"> </v>
      </c>
      <c r="FV616" s="19" t="str">
        <f t="shared" si="775"/>
        <v xml:space="preserve"> </v>
      </c>
      <c r="FW616" s="19" t="str">
        <f t="shared" si="775"/>
        <v xml:space="preserve"> </v>
      </c>
      <c r="FX616" s="19" t="str">
        <f t="shared" si="775"/>
        <v xml:space="preserve"> </v>
      </c>
      <c r="FY616" s="19" t="str">
        <f t="shared" si="775"/>
        <v xml:space="preserve"> </v>
      </c>
      <c r="FZ616" s="19" t="str">
        <f t="shared" si="775"/>
        <v xml:space="preserve"> </v>
      </c>
      <c r="GA616" s="19" t="str">
        <f t="shared" si="775"/>
        <v xml:space="preserve"> </v>
      </c>
      <c r="GB616" s="19" t="str">
        <f t="shared" si="775"/>
        <v xml:space="preserve"> </v>
      </c>
      <c r="GC616" s="19" t="str">
        <f t="shared" si="775"/>
        <v xml:space="preserve"> </v>
      </c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</row>
    <row r="617" spans="1:257" ht="12.75" customHeight="1" x14ac:dyDescent="0.2">
      <c r="A617" s="19" t="s">
        <v>25</v>
      </c>
      <c r="B617" s="3"/>
      <c r="C617" s="2">
        <f t="shared" si="760"/>
        <v>18</v>
      </c>
      <c r="D617" s="2">
        <f t="shared" ref="D617:BA617" si="776">C617</f>
        <v>18</v>
      </c>
      <c r="E617" s="2">
        <f t="shared" si="776"/>
        <v>18</v>
      </c>
      <c r="F617" s="2">
        <f t="shared" si="776"/>
        <v>18</v>
      </c>
      <c r="G617" s="2">
        <f t="shared" si="776"/>
        <v>18</v>
      </c>
      <c r="H617" s="2">
        <f t="shared" si="776"/>
        <v>18</v>
      </c>
      <c r="I617" s="2">
        <f t="shared" si="776"/>
        <v>18</v>
      </c>
      <c r="J617" s="2">
        <f t="shared" si="776"/>
        <v>18</v>
      </c>
      <c r="K617" s="2">
        <f t="shared" si="776"/>
        <v>18</v>
      </c>
      <c r="L617" s="2">
        <f t="shared" si="776"/>
        <v>18</v>
      </c>
      <c r="M617" s="2">
        <f t="shared" si="776"/>
        <v>18</v>
      </c>
      <c r="N617" s="2">
        <f t="shared" si="776"/>
        <v>18</v>
      </c>
      <c r="O617" s="2">
        <f t="shared" si="776"/>
        <v>18</v>
      </c>
      <c r="P617" s="2">
        <f t="shared" si="776"/>
        <v>18</v>
      </c>
      <c r="Q617" s="2">
        <f t="shared" si="776"/>
        <v>18</v>
      </c>
      <c r="R617" s="2">
        <f t="shared" si="776"/>
        <v>18</v>
      </c>
      <c r="S617" s="2">
        <f t="shared" si="776"/>
        <v>18</v>
      </c>
      <c r="T617" s="2">
        <f t="shared" si="776"/>
        <v>18</v>
      </c>
      <c r="U617" s="2">
        <f t="shared" si="776"/>
        <v>18</v>
      </c>
      <c r="V617" s="2">
        <f t="shared" si="776"/>
        <v>18</v>
      </c>
      <c r="W617" s="2">
        <f t="shared" si="776"/>
        <v>18</v>
      </c>
      <c r="X617" s="2">
        <f t="shared" si="776"/>
        <v>18</v>
      </c>
      <c r="Y617" s="2">
        <f t="shared" si="776"/>
        <v>18</v>
      </c>
      <c r="Z617" s="2">
        <f t="shared" si="776"/>
        <v>18</v>
      </c>
      <c r="AA617" s="2">
        <f t="shared" si="776"/>
        <v>18</v>
      </c>
      <c r="AB617" s="2">
        <f t="shared" si="776"/>
        <v>18</v>
      </c>
      <c r="AC617" s="2">
        <f t="shared" si="776"/>
        <v>18</v>
      </c>
      <c r="AD617" s="2">
        <f t="shared" si="776"/>
        <v>18</v>
      </c>
      <c r="AE617" s="2">
        <f t="shared" si="776"/>
        <v>18</v>
      </c>
      <c r="AF617" s="2">
        <f t="shared" si="776"/>
        <v>18</v>
      </c>
      <c r="AG617" s="2">
        <f t="shared" si="776"/>
        <v>18</v>
      </c>
      <c r="AH617" s="2">
        <f t="shared" si="776"/>
        <v>18</v>
      </c>
      <c r="AI617" s="2">
        <f t="shared" si="776"/>
        <v>18</v>
      </c>
      <c r="AJ617" s="2">
        <f t="shared" si="776"/>
        <v>18</v>
      </c>
      <c r="AK617" s="2">
        <f t="shared" si="776"/>
        <v>18</v>
      </c>
      <c r="AL617" s="2">
        <f t="shared" si="776"/>
        <v>18</v>
      </c>
      <c r="AM617" s="2">
        <f t="shared" si="776"/>
        <v>18</v>
      </c>
      <c r="AN617" s="2">
        <f t="shared" si="776"/>
        <v>18</v>
      </c>
      <c r="AO617" s="2">
        <f t="shared" si="776"/>
        <v>18</v>
      </c>
      <c r="AP617" s="2">
        <f t="shared" si="776"/>
        <v>18</v>
      </c>
      <c r="AQ617" s="2">
        <f t="shared" si="776"/>
        <v>18</v>
      </c>
      <c r="AR617" s="2">
        <f t="shared" si="776"/>
        <v>18</v>
      </c>
      <c r="AS617" s="2">
        <f t="shared" si="776"/>
        <v>18</v>
      </c>
      <c r="AT617" s="2">
        <f t="shared" si="776"/>
        <v>18</v>
      </c>
      <c r="AU617" s="2">
        <f t="shared" si="776"/>
        <v>18</v>
      </c>
      <c r="AV617" s="2">
        <f t="shared" si="776"/>
        <v>18</v>
      </c>
      <c r="AW617" s="2">
        <f t="shared" si="776"/>
        <v>18</v>
      </c>
      <c r="AX617" s="2">
        <f t="shared" si="776"/>
        <v>18</v>
      </c>
      <c r="AY617" s="2">
        <f t="shared" si="776"/>
        <v>18</v>
      </c>
      <c r="AZ617" s="2">
        <f t="shared" si="776"/>
        <v>18</v>
      </c>
      <c r="BA617" s="2">
        <f t="shared" si="776"/>
        <v>18</v>
      </c>
      <c r="BB617" s="19">
        <f t="shared" ref="BB617:GC617" si="777">IF(BB609&lt;&gt;" ",BA617," ")</f>
        <v>18</v>
      </c>
      <c r="BC617" s="19">
        <f t="shared" si="777"/>
        <v>18</v>
      </c>
      <c r="BD617" s="19">
        <f t="shared" si="777"/>
        <v>18</v>
      </c>
      <c r="BE617" s="19">
        <f t="shared" si="777"/>
        <v>18</v>
      </c>
      <c r="BF617" s="19">
        <f t="shared" si="777"/>
        <v>18</v>
      </c>
      <c r="BG617" s="19">
        <f t="shared" si="777"/>
        <v>18</v>
      </c>
      <c r="BH617" s="19">
        <f t="shared" si="777"/>
        <v>18</v>
      </c>
      <c r="BI617" s="19">
        <f t="shared" si="777"/>
        <v>18</v>
      </c>
      <c r="BJ617" s="19">
        <f t="shared" si="777"/>
        <v>18</v>
      </c>
      <c r="BK617" s="19">
        <f t="shared" si="777"/>
        <v>18</v>
      </c>
      <c r="BL617" s="19">
        <f t="shared" si="777"/>
        <v>18</v>
      </c>
      <c r="BM617" s="19">
        <f t="shared" si="777"/>
        <v>18</v>
      </c>
      <c r="BN617" s="19">
        <f t="shared" si="777"/>
        <v>18</v>
      </c>
      <c r="BO617" s="19">
        <f t="shared" si="777"/>
        <v>18</v>
      </c>
      <c r="BP617" s="19">
        <f t="shared" si="777"/>
        <v>18</v>
      </c>
      <c r="BQ617" s="19">
        <f t="shared" si="777"/>
        <v>18</v>
      </c>
      <c r="BR617" s="19">
        <f t="shared" si="777"/>
        <v>18</v>
      </c>
      <c r="BS617" s="19">
        <f t="shared" si="777"/>
        <v>18</v>
      </c>
      <c r="BT617" s="19">
        <f t="shared" si="777"/>
        <v>18</v>
      </c>
      <c r="BU617" s="19">
        <f t="shared" si="777"/>
        <v>18</v>
      </c>
      <c r="BV617" s="19">
        <f t="shared" si="777"/>
        <v>18</v>
      </c>
      <c r="BW617" s="19">
        <f t="shared" si="777"/>
        <v>18</v>
      </c>
      <c r="BX617" s="19">
        <f t="shared" si="777"/>
        <v>18</v>
      </c>
      <c r="BY617" s="19">
        <f t="shared" si="777"/>
        <v>18</v>
      </c>
      <c r="BZ617" s="19">
        <f t="shared" si="777"/>
        <v>18</v>
      </c>
      <c r="CA617" s="19">
        <f t="shared" si="777"/>
        <v>18</v>
      </c>
      <c r="CB617" s="19">
        <f t="shared" si="777"/>
        <v>18</v>
      </c>
      <c r="CC617" s="19">
        <f t="shared" si="777"/>
        <v>18</v>
      </c>
      <c r="CD617" s="19">
        <f t="shared" si="777"/>
        <v>18</v>
      </c>
      <c r="CE617" s="19">
        <f t="shared" si="777"/>
        <v>18</v>
      </c>
      <c r="CF617" s="19">
        <f t="shared" si="777"/>
        <v>18</v>
      </c>
      <c r="CG617" s="19">
        <f t="shared" si="777"/>
        <v>18</v>
      </c>
      <c r="CH617" s="19">
        <f t="shared" si="777"/>
        <v>18</v>
      </c>
      <c r="CI617" s="19">
        <f t="shared" si="777"/>
        <v>18</v>
      </c>
      <c r="CJ617" s="19">
        <f t="shared" si="777"/>
        <v>18</v>
      </c>
      <c r="CK617" s="19">
        <f t="shared" si="777"/>
        <v>18</v>
      </c>
      <c r="CL617" s="19">
        <f t="shared" si="777"/>
        <v>18</v>
      </c>
      <c r="CM617" s="19">
        <f t="shared" si="777"/>
        <v>18</v>
      </c>
      <c r="CN617" s="19">
        <f t="shared" si="777"/>
        <v>18</v>
      </c>
      <c r="CO617" s="19">
        <f t="shared" si="777"/>
        <v>18</v>
      </c>
      <c r="CP617" s="19">
        <f t="shared" si="777"/>
        <v>18</v>
      </c>
      <c r="CQ617" s="19">
        <f t="shared" si="777"/>
        <v>18</v>
      </c>
      <c r="CR617" s="19">
        <f t="shared" si="777"/>
        <v>18</v>
      </c>
      <c r="CS617" s="19">
        <f t="shared" si="777"/>
        <v>18</v>
      </c>
      <c r="CT617" s="19">
        <f t="shared" si="777"/>
        <v>18</v>
      </c>
      <c r="CU617" s="19">
        <f t="shared" si="777"/>
        <v>18</v>
      </c>
      <c r="CV617" s="19">
        <f t="shared" si="777"/>
        <v>18</v>
      </c>
      <c r="CW617" s="19">
        <f t="shared" si="777"/>
        <v>18</v>
      </c>
      <c r="CX617" s="19">
        <f t="shared" si="777"/>
        <v>18</v>
      </c>
      <c r="CY617" s="19">
        <f t="shared" si="777"/>
        <v>18</v>
      </c>
      <c r="CZ617" s="19">
        <f t="shared" si="777"/>
        <v>18</v>
      </c>
      <c r="DA617" s="19">
        <f t="shared" si="777"/>
        <v>18</v>
      </c>
      <c r="DB617" s="19">
        <f t="shared" si="777"/>
        <v>18</v>
      </c>
      <c r="DC617" s="19">
        <f t="shared" si="777"/>
        <v>18</v>
      </c>
      <c r="DD617" s="19">
        <f t="shared" si="777"/>
        <v>18</v>
      </c>
      <c r="DE617" s="19">
        <f t="shared" si="777"/>
        <v>18</v>
      </c>
      <c r="DF617" s="19">
        <f t="shared" si="777"/>
        <v>18</v>
      </c>
      <c r="DG617" s="19">
        <f t="shared" si="777"/>
        <v>18</v>
      </c>
      <c r="DH617" s="19">
        <f t="shared" si="777"/>
        <v>18</v>
      </c>
      <c r="DI617" s="19">
        <f t="shared" si="777"/>
        <v>18</v>
      </c>
      <c r="DJ617" s="19" t="str">
        <f t="shared" si="777"/>
        <v xml:space="preserve"> </v>
      </c>
      <c r="DK617" s="19" t="str">
        <f t="shared" si="777"/>
        <v xml:space="preserve"> </v>
      </c>
      <c r="DL617" s="19" t="str">
        <f t="shared" si="777"/>
        <v xml:space="preserve"> </v>
      </c>
      <c r="DM617" s="19" t="str">
        <f t="shared" si="777"/>
        <v xml:space="preserve"> </v>
      </c>
      <c r="DN617" s="19" t="str">
        <f t="shared" si="777"/>
        <v xml:space="preserve"> </v>
      </c>
      <c r="DO617" s="19" t="str">
        <f t="shared" si="777"/>
        <v xml:space="preserve"> </v>
      </c>
      <c r="DP617" s="19" t="str">
        <f t="shared" si="777"/>
        <v xml:space="preserve"> </v>
      </c>
      <c r="DQ617" s="19" t="str">
        <f t="shared" si="777"/>
        <v xml:space="preserve"> </v>
      </c>
      <c r="DR617" s="19" t="str">
        <f t="shared" si="777"/>
        <v xml:space="preserve"> </v>
      </c>
      <c r="DS617" s="19" t="str">
        <f t="shared" si="777"/>
        <v xml:space="preserve"> </v>
      </c>
      <c r="DT617" s="19" t="str">
        <f t="shared" si="777"/>
        <v xml:space="preserve"> </v>
      </c>
      <c r="DU617" s="19" t="str">
        <f t="shared" si="777"/>
        <v xml:space="preserve"> </v>
      </c>
      <c r="DV617" s="19" t="str">
        <f t="shared" si="777"/>
        <v xml:space="preserve"> </v>
      </c>
      <c r="DW617" s="19" t="str">
        <f t="shared" si="777"/>
        <v xml:space="preserve"> </v>
      </c>
      <c r="DX617" s="19" t="str">
        <f t="shared" si="777"/>
        <v xml:space="preserve"> </v>
      </c>
      <c r="DY617" s="19" t="str">
        <f t="shared" si="777"/>
        <v xml:space="preserve"> </v>
      </c>
      <c r="DZ617" s="19" t="str">
        <f t="shared" si="777"/>
        <v xml:space="preserve"> </v>
      </c>
      <c r="EA617" s="19" t="str">
        <f t="shared" si="777"/>
        <v xml:space="preserve"> </v>
      </c>
      <c r="EB617" s="19" t="str">
        <f t="shared" si="777"/>
        <v xml:space="preserve"> </v>
      </c>
      <c r="EC617" s="19" t="str">
        <f t="shared" si="777"/>
        <v xml:space="preserve"> </v>
      </c>
      <c r="ED617" s="19" t="str">
        <f t="shared" si="777"/>
        <v xml:space="preserve"> </v>
      </c>
      <c r="EE617" s="19" t="str">
        <f t="shared" si="777"/>
        <v xml:space="preserve"> </v>
      </c>
      <c r="EF617" s="19" t="str">
        <f t="shared" si="777"/>
        <v xml:space="preserve"> </v>
      </c>
      <c r="EG617" s="19" t="str">
        <f t="shared" si="777"/>
        <v xml:space="preserve"> </v>
      </c>
      <c r="EH617" s="19" t="str">
        <f t="shared" si="777"/>
        <v xml:space="preserve"> </v>
      </c>
      <c r="EI617" s="19" t="str">
        <f t="shared" si="777"/>
        <v xml:space="preserve"> </v>
      </c>
      <c r="EJ617" s="19" t="str">
        <f t="shared" si="777"/>
        <v xml:space="preserve"> </v>
      </c>
      <c r="EK617" s="19" t="str">
        <f t="shared" si="777"/>
        <v xml:space="preserve"> </v>
      </c>
      <c r="EL617" s="19" t="str">
        <f t="shared" si="777"/>
        <v xml:space="preserve"> </v>
      </c>
      <c r="EM617" s="19" t="str">
        <f t="shared" si="777"/>
        <v xml:space="preserve"> </v>
      </c>
      <c r="EN617" s="19" t="str">
        <f t="shared" si="777"/>
        <v xml:space="preserve"> </v>
      </c>
      <c r="EO617" s="19" t="str">
        <f t="shared" si="777"/>
        <v xml:space="preserve"> </v>
      </c>
      <c r="EP617" s="19" t="str">
        <f t="shared" si="777"/>
        <v xml:space="preserve"> </v>
      </c>
      <c r="EQ617" s="19" t="str">
        <f t="shared" si="777"/>
        <v xml:space="preserve"> </v>
      </c>
      <c r="ER617" s="19" t="str">
        <f t="shared" si="777"/>
        <v xml:space="preserve"> </v>
      </c>
      <c r="ES617" s="19" t="str">
        <f t="shared" si="777"/>
        <v xml:space="preserve"> </v>
      </c>
      <c r="ET617" s="19" t="str">
        <f t="shared" si="777"/>
        <v xml:space="preserve"> </v>
      </c>
      <c r="EU617" s="19" t="str">
        <f t="shared" si="777"/>
        <v xml:space="preserve"> </v>
      </c>
      <c r="EV617" s="19" t="str">
        <f t="shared" si="777"/>
        <v xml:space="preserve"> </v>
      </c>
      <c r="EW617" s="19" t="str">
        <f t="shared" si="777"/>
        <v xml:space="preserve"> </v>
      </c>
      <c r="EX617" s="19" t="str">
        <f t="shared" si="777"/>
        <v xml:space="preserve"> </v>
      </c>
      <c r="EY617" s="19" t="str">
        <f t="shared" si="777"/>
        <v xml:space="preserve"> </v>
      </c>
      <c r="EZ617" s="19" t="str">
        <f t="shared" si="777"/>
        <v xml:space="preserve"> </v>
      </c>
      <c r="FA617" s="19" t="str">
        <f t="shared" si="777"/>
        <v xml:space="preserve"> </v>
      </c>
      <c r="FB617" s="19" t="str">
        <f t="shared" si="777"/>
        <v xml:space="preserve"> </v>
      </c>
      <c r="FC617" s="19" t="str">
        <f t="shared" si="777"/>
        <v xml:space="preserve"> </v>
      </c>
      <c r="FD617" s="19" t="str">
        <f t="shared" si="777"/>
        <v xml:space="preserve"> </v>
      </c>
      <c r="FE617" s="19" t="str">
        <f t="shared" si="777"/>
        <v xml:space="preserve"> </v>
      </c>
      <c r="FF617" s="19" t="str">
        <f t="shared" si="777"/>
        <v xml:space="preserve"> </v>
      </c>
      <c r="FG617" s="19" t="str">
        <f t="shared" si="777"/>
        <v xml:space="preserve"> </v>
      </c>
      <c r="FH617" s="19" t="str">
        <f t="shared" si="777"/>
        <v xml:space="preserve"> </v>
      </c>
      <c r="FI617" s="19" t="str">
        <f t="shared" si="777"/>
        <v xml:space="preserve"> </v>
      </c>
      <c r="FJ617" s="19" t="str">
        <f t="shared" si="777"/>
        <v xml:space="preserve"> </v>
      </c>
      <c r="FK617" s="19" t="str">
        <f t="shared" si="777"/>
        <v xml:space="preserve"> </v>
      </c>
      <c r="FL617" s="19" t="str">
        <f t="shared" si="777"/>
        <v xml:space="preserve"> </v>
      </c>
      <c r="FM617" s="19" t="str">
        <f t="shared" si="777"/>
        <v xml:space="preserve"> </v>
      </c>
      <c r="FN617" s="19" t="str">
        <f t="shared" si="777"/>
        <v xml:space="preserve"> </v>
      </c>
      <c r="FO617" s="19" t="str">
        <f t="shared" si="777"/>
        <v xml:space="preserve"> </v>
      </c>
      <c r="FP617" s="19" t="str">
        <f t="shared" si="777"/>
        <v xml:space="preserve"> </v>
      </c>
      <c r="FQ617" s="19" t="str">
        <f t="shared" si="777"/>
        <v xml:space="preserve"> </v>
      </c>
      <c r="FR617" s="19" t="str">
        <f t="shared" si="777"/>
        <v xml:space="preserve"> </v>
      </c>
      <c r="FS617" s="19" t="str">
        <f t="shared" si="777"/>
        <v xml:space="preserve"> </v>
      </c>
      <c r="FT617" s="19" t="str">
        <f t="shared" si="777"/>
        <v xml:space="preserve"> </v>
      </c>
      <c r="FU617" s="19" t="str">
        <f t="shared" si="777"/>
        <v xml:space="preserve"> </v>
      </c>
      <c r="FV617" s="19" t="str">
        <f t="shared" si="777"/>
        <v xml:space="preserve"> </v>
      </c>
      <c r="FW617" s="19" t="str">
        <f t="shared" si="777"/>
        <v xml:space="preserve"> </v>
      </c>
      <c r="FX617" s="19" t="str">
        <f t="shared" si="777"/>
        <v xml:space="preserve"> </v>
      </c>
      <c r="FY617" s="19" t="str">
        <f t="shared" si="777"/>
        <v xml:space="preserve"> </v>
      </c>
      <c r="FZ617" s="19" t="str">
        <f t="shared" si="777"/>
        <v xml:space="preserve"> </v>
      </c>
      <c r="GA617" s="19" t="str">
        <f t="shared" si="777"/>
        <v xml:space="preserve"> </v>
      </c>
      <c r="GB617" s="19" t="str">
        <f t="shared" si="777"/>
        <v xml:space="preserve"> </v>
      </c>
      <c r="GC617" s="19" t="str">
        <f t="shared" si="777"/>
        <v xml:space="preserve"> </v>
      </c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</row>
    <row r="618" spans="1:257" ht="12.75" customHeight="1" x14ac:dyDescent="0.2">
      <c r="A618" s="19" t="s">
        <v>26</v>
      </c>
      <c r="B618" s="3"/>
      <c r="C618" s="2">
        <f t="shared" si="760"/>
        <v>60</v>
      </c>
      <c r="D618" s="2">
        <f t="shared" ref="D618:BA618" si="778">C618</f>
        <v>60</v>
      </c>
      <c r="E618" s="2">
        <f t="shared" si="778"/>
        <v>60</v>
      </c>
      <c r="F618" s="2">
        <f t="shared" si="778"/>
        <v>60</v>
      </c>
      <c r="G618" s="2">
        <f t="shared" si="778"/>
        <v>60</v>
      </c>
      <c r="H618" s="2">
        <f t="shared" si="778"/>
        <v>60</v>
      </c>
      <c r="I618" s="2">
        <f t="shared" si="778"/>
        <v>60</v>
      </c>
      <c r="J618" s="2">
        <f t="shared" si="778"/>
        <v>60</v>
      </c>
      <c r="K618" s="2">
        <f t="shared" si="778"/>
        <v>60</v>
      </c>
      <c r="L618" s="2">
        <f t="shared" si="778"/>
        <v>60</v>
      </c>
      <c r="M618" s="2">
        <f t="shared" si="778"/>
        <v>60</v>
      </c>
      <c r="N618" s="2">
        <f t="shared" si="778"/>
        <v>60</v>
      </c>
      <c r="O618" s="2">
        <f t="shared" si="778"/>
        <v>60</v>
      </c>
      <c r="P618" s="2">
        <f t="shared" si="778"/>
        <v>60</v>
      </c>
      <c r="Q618" s="2">
        <f t="shared" si="778"/>
        <v>60</v>
      </c>
      <c r="R618" s="2">
        <f t="shared" si="778"/>
        <v>60</v>
      </c>
      <c r="S618" s="2">
        <f t="shared" si="778"/>
        <v>60</v>
      </c>
      <c r="T618" s="2">
        <f t="shared" si="778"/>
        <v>60</v>
      </c>
      <c r="U618" s="2">
        <f t="shared" si="778"/>
        <v>60</v>
      </c>
      <c r="V618" s="2">
        <f t="shared" si="778"/>
        <v>60</v>
      </c>
      <c r="W618" s="2">
        <f t="shared" si="778"/>
        <v>60</v>
      </c>
      <c r="X618" s="2">
        <f t="shared" si="778"/>
        <v>60</v>
      </c>
      <c r="Y618" s="2">
        <f t="shared" si="778"/>
        <v>60</v>
      </c>
      <c r="Z618" s="2">
        <f t="shared" si="778"/>
        <v>60</v>
      </c>
      <c r="AA618" s="2">
        <f t="shared" si="778"/>
        <v>60</v>
      </c>
      <c r="AB618" s="2">
        <f t="shared" si="778"/>
        <v>60</v>
      </c>
      <c r="AC618" s="2">
        <f t="shared" si="778"/>
        <v>60</v>
      </c>
      <c r="AD618" s="2">
        <f t="shared" si="778"/>
        <v>60</v>
      </c>
      <c r="AE618" s="2">
        <f t="shared" si="778"/>
        <v>60</v>
      </c>
      <c r="AF618" s="2">
        <f t="shared" si="778"/>
        <v>60</v>
      </c>
      <c r="AG618" s="2">
        <f t="shared" si="778"/>
        <v>60</v>
      </c>
      <c r="AH618" s="2">
        <f t="shared" si="778"/>
        <v>60</v>
      </c>
      <c r="AI618" s="2">
        <f t="shared" si="778"/>
        <v>60</v>
      </c>
      <c r="AJ618" s="2">
        <f t="shared" si="778"/>
        <v>60</v>
      </c>
      <c r="AK618" s="2">
        <f t="shared" si="778"/>
        <v>60</v>
      </c>
      <c r="AL618" s="2">
        <f t="shared" si="778"/>
        <v>60</v>
      </c>
      <c r="AM618" s="2">
        <f t="shared" si="778"/>
        <v>60</v>
      </c>
      <c r="AN618" s="2">
        <f t="shared" si="778"/>
        <v>60</v>
      </c>
      <c r="AO618" s="2">
        <f t="shared" si="778"/>
        <v>60</v>
      </c>
      <c r="AP618" s="2">
        <f t="shared" si="778"/>
        <v>60</v>
      </c>
      <c r="AQ618" s="2">
        <f t="shared" si="778"/>
        <v>60</v>
      </c>
      <c r="AR618" s="2">
        <f t="shared" si="778"/>
        <v>60</v>
      </c>
      <c r="AS618" s="2">
        <f t="shared" si="778"/>
        <v>60</v>
      </c>
      <c r="AT618" s="2">
        <f t="shared" si="778"/>
        <v>60</v>
      </c>
      <c r="AU618" s="2">
        <f t="shared" si="778"/>
        <v>60</v>
      </c>
      <c r="AV618" s="2">
        <f t="shared" si="778"/>
        <v>60</v>
      </c>
      <c r="AW618" s="2">
        <f t="shared" si="778"/>
        <v>60</v>
      </c>
      <c r="AX618" s="2">
        <f t="shared" si="778"/>
        <v>60</v>
      </c>
      <c r="AY618" s="2">
        <f t="shared" si="778"/>
        <v>60</v>
      </c>
      <c r="AZ618" s="2">
        <f t="shared" si="778"/>
        <v>60</v>
      </c>
      <c r="BA618" s="2">
        <f t="shared" si="778"/>
        <v>60</v>
      </c>
      <c r="BB618" s="19">
        <f t="shared" ref="BB618:GC618" si="779">IF(BB609&lt;&gt;" ",BA618," ")</f>
        <v>60</v>
      </c>
      <c r="BC618" s="19">
        <f t="shared" si="779"/>
        <v>60</v>
      </c>
      <c r="BD618" s="19">
        <f t="shared" si="779"/>
        <v>60</v>
      </c>
      <c r="BE618" s="19">
        <f t="shared" si="779"/>
        <v>60</v>
      </c>
      <c r="BF618" s="19">
        <f t="shared" si="779"/>
        <v>60</v>
      </c>
      <c r="BG618" s="19">
        <f t="shared" si="779"/>
        <v>60</v>
      </c>
      <c r="BH618" s="19">
        <f t="shared" si="779"/>
        <v>60</v>
      </c>
      <c r="BI618" s="19">
        <f t="shared" si="779"/>
        <v>60</v>
      </c>
      <c r="BJ618" s="19">
        <f t="shared" si="779"/>
        <v>60</v>
      </c>
      <c r="BK618" s="19">
        <f t="shared" si="779"/>
        <v>60</v>
      </c>
      <c r="BL618" s="19">
        <f t="shared" si="779"/>
        <v>60</v>
      </c>
      <c r="BM618" s="19">
        <f t="shared" si="779"/>
        <v>60</v>
      </c>
      <c r="BN618" s="19">
        <f t="shared" si="779"/>
        <v>60</v>
      </c>
      <c r="BO618" s="19">
        <f t="shared" si="779"/>
        <v>60</v>
      </c>
      <c r="BP618" s="19">
        <f t="shared" si="779"/>
        <v>60</v>
      </c>
      <c r="BQ618" s="19">
        <f t="shared" si="779"/>
        <v>60</v>
      </c>
      <c r="BR618" s="19">
        <f t="shared" si="779"/>
        <v>60</v>
      </c>
      <c r="BS618" s="19">
        <f t="shared" si="779"/>
        <v>60</v>
      </c>
      <c r="BT618" s="19">
        <f t="shared" si="779"/>
        <v>60</v>
      </c>
      <c r="BU618" s="19">
        <f t="shared" si="779"/>
        <v>60</v>
      </c>
      <c r="BV618" s="19">
        <f t="shared" si="779"/>
        <v>60</v>
      </c>
      <c r="BW618" s="19">
        <f t="shared" si="779"/>
        <v>60</v>
      </c>
      <c r="BX618" s="19">
        <f t="shared" si="779"/>
        <v>60</v>
      </c>
      <c r="BY618" s="19">
        <f t="shared" si="779"/>
        <v>60</v>
      </c>
      <c r="BZ618" s="19">
        <f t="shared" si="779"/>
        <v>60</v>
      </c>
      <c r="CA618" s="19">
        <f t="shared" si="779"/>
        <v>60</v>
      </c>
      <c r="CB618" s="19">
        <f t="shared" si="779"/>
        <v>60</v>
      </c>
      <c r="CC618" s="19">
        <f t="shared" si="779"/>
        <v>60</v>
      </c>
      <c r="CD618" s="19">
        <f t="shared" si="779"/>
        <v>60</v>
      </c>
      <c r="CE618" s="19">
        <f t="shared" si="779"/>
        <v>60</v>
      </c>
      <c r="CF618" s="19">
        <f t="shared" si="779"/>
        <v>60</v>
      </c>
      <c r="CG618" s="19">
        <f t="shared" si="779"/>
        <v>60</v>
      </c>
      <c r="CH618" s="19">
        <f t="shared" si="779"/>
        <v>60</v>
      </c>
      <c r="CI618" s="19">
        <f t="shared" si="779"/>
        <v>60</v>
      </c>
      <c r="CJ618" s="19">
        <f t="shared" si="779"/>
        <v>60</v>
      </c>
      <c r="CK618" s="19">
        <f t="shared" si="779"/>
        <v>60</v>
      </c>
      <c r="CL618" s="19">
        <f t="shared" si="779"/>
        <v>60</v>
      </c>
      <c r="CM618" s="19">
        <f t="shared" si="779"/>
        <v>60</v>
      </c>
      <c r="CN618" s="19">
        <f t="shared" si="779"/>
        <v>60</v>
      </c>
      <c r="CO618" s="19">
        <f t="shared" si="779"/>
        <v>60</v>
      </c>
      <c r="CP618" s="19">
        <f t="shared" si="779"/>
        <v>60</v>
      </c>
      <c r="CQ618" s="19">
        <f t="shared" si="779"/>
        <v>60</v>
      </c>
      <c r="CR618" s="19">
        <f t="shared" si="779"/>
        <v>60</v>
      </c>
      <c r="CS618" s="19">
        <f t="shared" si="779"/>
        <v>60</v>
      </c>
      <c r="CT618" s="19">
        <f t="shared" si="779"/>
        <v>60</v>
      </c>
      <c r="CU618" s="19">
        <f t="shared" si="779"/>
        <v>60</v>
      </c>
      <c r="CV618" s="19">
        <f t="shared" si="779"/>
        <v>60</v>
      </c>
      <c r="CW618" s="19">
        <f t="shared" si="779"/>
        <v>60</v>
      </c>
      <c r="CX618" s="19">
        <f t="shared" si="779"/>
        <v>60</v>
      </c>
      <c r="CY618" s="19">
        <f t="shared" si="779"/>
        <v>60</v>
      </c>
      <c r="CZ618" s="19">
        <f t="shared" si="779"/>
        <v>60</v>
      </c>
      <c r="DA618" s="19">
        <f t="shared" si="779"/>
        <v>60</v>
      </c>
      <c r="DB618" s="19">
        <f t="shared" si="779"/>
        <v>60</v>
      </c>
      <c r="DC618" s="19">
        <f t="shared" si="779"/>
        <v>60</v>
      </c>
      <c r="DD618" s="19">
        <f t="shared" si="779"/>
        <v>60</v>
      </c>
      <c r="DE618" s="19">
        <f t="shared" si="779"/>
        <v>60</v>
      </c>
      <c r="DF618" s="19">
        <f t="shared" si="779"/>
        <v>60</v>
      </c>
      <c r="DG618" s="19">
        <f t="shared" si="779"/>
        <v>60</v>
      </c>
      <c r="DH618" s="19">
        <f t="shared" si="779"/>
        <v>60</v>
      </c>
      <c r="DI618" s="19">
        <f t="shared" si="779"/>
        <v>60</v>
      </c>
      <c r="DJ618" s="19" t="str">
        <f t="shared" si="779"/>
        <v xml:space="preserve"> </v>
      </c>
      <c r="DK618" s="19" t="str">
        <f t="shared" si="779"/>
        <v xml:space="preserve"> </v>
      </c>
      <c r="DL618" s="19" t="str">
        <f t="shared" si="779"/>
        <v xml:space="preserve"> </v>
      </c>
      <c r="DM618" s="19" t="str">
        <f t="shared" si="779"/>
        <v xml:space="preserve"> </v>
      </c>
      <c r="DN618" s="19" t="str">
        <f t="shared" si="779"/>
        <v xml:space="preserve"> </v>
      </c>
      <c r="DO618" s="19" t="str">
        <f t="shared" si="779"/>
        <v xml:space="preserve"> </v>
      </c>
      <c r="DP618" s="19" t="str">
        <f t="shared" si="779"/>
        <v xml:space="preserve"> </v>
      </c>
      <c r="DQ618" s="19" t="str">
        <f t="shared" si="779"/>
        <v xml:space="preserve"> </v>
      </c>
      <c r="DR618" s="19" t="str">
        <f t="shared" si="779"/>
        <v xml:space="preserve"> </v>
      </c>
      <c r="DS618" s="19" t="str">
        <f t="shared" si="779"/>
        <v xml:space="preserve"> </v>
      </c>
      <c r="DT618" s="19" t="str">
        <f t="shared" si="779"/>
        <v xml:space="preserve"> </v>
      </c>
      <c r="DU618" s="19" t="str">
        <f t="shared" si="779"/>
        <v xml:space="preserve"> </v>
      </c>
      <c r="DV618" s="19" t="str">
        <f t="shared" si="779"/>
        <v xml:space="preserve"> </v>
      </c>
      <c r="DW618" s="19" t="str">
        <f t="shared" si="779"/>
        <v xml:space="preserve"> </v>
      </c>
      <c r="DX618" s="19" t="str">
        <f t="shared" si="779"/>
        <v xml:space="preserve"> </v>
      </c>
      <c r="DY618" s="19" t="str">
        <f t="shared" si="779"/>
        <v xml:space="preserve"> </v>
      </c>
      <c r="DZ618" s="19" t="str">
        <f t="shared" si="779"/>
        <v xml:space="preserve"> </v>
      </c>
      <c r="EA618" s="19" t="str">
        <f t="shared" si="779"/>
        <v xml:space="preserve"> </v>
      </c>
      <c r="EB618" s="19" t="str">
        <f t="shared" si="779"/>
        <v xml:space="preserve"> </v>
      </c>
      <c r="EC618" s="19" t="str">
        <f t="shared" si="779"/>
        <v xml:space="preserve"> </v>
      </c>
      <c r="ED618" s="19" t="str">
        <f t="shared" si="779"/>
        <v xml:space="preserve"> </v>
      </c>
      <c r="EE618" s="19" t="str">
        <f t="shared" si="779"/>
        <v xml:space="preserve"> </v>
      </c>
      <c r="EF618" s="19" t="str">
        <f t="shared" si="779"/>
        <v xml:space="preserve"> </v>
      </c>
      <c r="EG618" s="19" t="str">
        <f t="shared" si="779"/>
        <v xml:space="preserve"> </v>
      </c>
      <c r="EH618" s="19" t="str">
        <f t="shared" si="779"/>
        <v xml:space="preserve"> </v>
      </c>
      <c r="EI618" s="19" t="str">
        <f t="shared" si="779"/>
        <v xml:space="preserve"> </v>
      </c>
      <c r="EJ618" s="19" t="str">
        <f t="shared" si="779"/>
        <v xml:space="preserve"> </v>
      </c>
      <c r="EK618" s="19" t="str">
        <f t="shared" si="779"/>
        <v xml:space="preserve"> </v>
      </c>
      <c r="EL618" s="19" t="str">
        <f t="shared" si="779"/>
        <v xml:space="preserve"> </v>
      </c>
      <c r="EM618" s="19" t="str">
        <f t="shared" si="779"/>
        <v xml:space="preserve"> </v>
      </c>
      <c r="EN618" s="19" t="str">
        <f t="shared" si="779"/>
        <v xml:space="preserve"> </v>
      </c>
      <c r="EO618" s="19" t="str">
        <f t="shared" si="779"/>
        <v xml:space="preserve"> </v>
      </c>
      <c r="EP618" s="19" t="str">
        <f t="shared" si="779"/>
        <v xml:space="preserve"> </v>
      </c>
      <c r="EQ618" s="19" t="str">
        <f t="shared" si="779"/>
        <v xml:space="preserve"> </v>
      </c>
      <c r="ER618" s="19" t="str">
        <f t="shared" si="779"/>
        <v xml:space="preserve"> </v>
      </c>
      <c r="ES618" s="19" t="str">
        <f t="shared" si="779"/>
        <v xml:space="preserve"> </v>
      </c>
      <c r="ET618" s="19" t="str">
        <f t="shared" si="779"/>
        <v xml:space="preserve"> </v>
      </c>
      <c r="EU618" s="19" t="str">
        <f t="shared" si="779"/>
        <v xml:space="preserve"> </v>
      </c>
      <c r="EV618" s="19" t="str">
        <f t="shared" si="779"/>
        <v xml:space="preserve"> </v>
      </c>
      <c r="EW618" s="19" t="str">
        <f t="shared" si="779"/>
        <v xml:space="preserve"> </v>
      </c>
      <c r="EX618" s="19" t="str">
        <f t="shared" si="779"/>
        <v xml:space="preserve"> </v>
      </c>
      <c r="EY618" s="19" t="str">
        <f t="shared" si="779"/>
        <v xml:space="preserve"> </v>
      </c>
      <c r="EZ618" s="19" t="str">
        <f t="shared" si="779"/>
        <v xml:space="preserve"> </v>
      </c>
      <c r="FA618" s="19" t="str">
        <f t="shared" si="779"/>
        <v xml:space="preserve"> </v>
      </c>
      <c r="FB618" s="19" t="str">
        <f t="shared" si="779"/>
        <v xml:space="preserve"> </v>
      </c>
      <c r="FC618" s="19" t="str">
        <f t="shared" si="779"/>
        <v xml:space="preserve"> </v>
      </c>
      <c r="FD618" s="19" t="str">
        <f t="shared" si="779"/>
        <v xml:space="preserve"> </v>
      </c>
      <c r="FE618" s="19" t="str">
        <f t="shared" si="779"/>
        <v xml:space="preserve"> </v>
      </c>
      <c r="FF618" s="19" t="str">
        <f t="shared" si="779"/>
        <v xml:space="preserve"> </v>
      </c>
      <c r="FG618" s="19" t="str">
        <f t="shared" si="779"/>
        <v xml:space="preserve"> </v>
      </c>
      <c r="FH618" s="19" t="str">
        <f t="shared" si="779"/>
        <v xml:space="preserve"> </v>
      </c>
      <c r="FI618" s="19" t="str">
        <f t="shared" si="779"/>
        <v xml:space="preserve"> </v>
      </c>
      <c r="FJ618" s="19" t="str">
        <f t="shared" si="779"/>
        <v xml:space="preserve"> </v>
      </c>
      <c r="FK618" s="19" t="str">
        <f t="shared" si="779"/>
        <v xml:space="preserve"> </v>
      </c>
      <c r="FL618" s="19" t="str">
        <f t="shared" si="779"/>
        <v xml:space="preserve"> </v>
      </c>
      <c r="FM618" s="19" t="str">
        <f t="shared" si="779"/>
        <v xml:space="preserve"> </v>
      </c>
      <c r="FN618" s="19" t="str">
        <f t="shared" si="779"/>
        <v xml:space="preserve"> </v>
      </c>
      <c r="FO618" s="19" t="str">
        <f t="shared" si="779"/>
        <v xml:space="preserve"> </v>
      </c>
      <c r="FP618" s="19" t="str">
        <f t="shared" si="779"/>
        <v xml:space="preserve"> </v>
      </c>
      <c r="FQ618" s="19" t="str">
        <f t="shared" si="779"/>
        <v xml:space="preserve"> </v>
      </c>
      <c r="FR618" s="19" t="str">
        <f t="shared" si="779"/>
        <v xml:space="preserve"> </v>
      </c>
      <c r="FS618" s="19" t="str">
        <f t="shared" si="779"/>
        <v xml:space="preserve"> </v>
      </c>
      <c r="FT618" s="19" t="str">
        <f t="shared" si="779"/>
        <v xml:space="preserve"> </v>
      </c>
      <c r="FU618" s="19" t="str">
        <f t="shared" si="779"/>
        <v xml:space="preserve"> </v>
      </c>
      <c r="FV618" s="19" t="str">
        <f t="shared" si="779"/>
        <v xml:space="preserve"> </v>
      </c>
      <c r="FW618" s="19" t="str">
        <f t="shared" si="779"/>
        <v xml:space="preserve"> </v>
      </c>
      <c r="FX618" s="19" t="str">
        <f t="shared" si="779"/>
        <v xml:space="preserve"> </v>
      </c>
      <c r="FY618" s="19" t="str">
        <f t="shared" si="779"/>
        <v xml:space="preserve"> </v>
      </c>
      <c r="FZ618" s="19" t="str">
        <f t="shared" si="779"/>
        <v xml:space="preserve"> </v>
      </c>
      <c r="GA618" s="19" t="str">
        <f t="shared" si="779"/>
        <v xml:space="preserve"> </v>
      </c>
      <c r="GB618" s="19" t="str">
        <f t="shared" si="779"/>
        <v xml:space="preserve"> </v>
      </c>
      <c r="GC618" s="19" t="str">
        <f t="shared" si="779"/>
        <v xml:space="preserve"> </v>
      </c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</row>
    <row r="619" spans="1:257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</row>
    <row r="620" spans="1:257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</row>
    <row r="621" spans="1:257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</row>
    <row r="622" spans="1:257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</row>
    <row r="623" spans="1:257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</row>
    <row r="624" spans="1:257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</row>
    <row r="625" spans="1:257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</row>
    <row r="626" spans="1:257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</row>
    <row r="627" spans="1:257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</row>
    <row r="628" spans="1:257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</row>
    <row r="629" spans="1:257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</row>
    <row r="630" spans="1:257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</row>
    <row r="631" spans="1:257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</row>
    <row r="632" spans="1:257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</row>
    <row r="633" spans="1:257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</row>
    <row r="634" spans="1:257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</row>
    <row r="635" spans="1:257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</row>
    <row r="636" spans="1:257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</row>
    <row r="637" spans="1:257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</row>
    <row r="638" spans="1:257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</row>
    <row r="639" spans="1:257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</row>
    <row r="640" spans="1:257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</row>
    <row r="641" spans="1:257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</row>
    <row r="642" spans="1:257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</row>
    <row r="643" spans="1:257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</row>
    <row r="644" spans="1:257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</row>
    <row r="645" spans="1:257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</row>
    <row r="646" spans="1:257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</row>
    <row r="647" spans="1:257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</row>
    <row r="648" spans="1:257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</row>
    <row r="649" spans="1:257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</row>
    <row r="650" spans="1:257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</row>
    <row r="651" spans="1:257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</row>
    <row r="652" spans="1:257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</row>
    <row r="653" spans="1:257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</row>
    <row r="654" spans="1:257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</row>
    <row r="655" spans="1:257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</row>
    <row r="656" spans="1:257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</row>
    <row r="657" spans="1:257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</row>
    <row r="658" spans="1:257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</row>
    <row r="659" spans="1:257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</row>
    <row r="660" spans="1:257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</row>
    <row r="661" spans="1:257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</row>
    <row r="662" spans="1:257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</row>
    <row r="663" spans="1:257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</row>
    <row r="664" spans="1:257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</row>
    <row r="665" spans="1:257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</row>
    <row r="666" spans="1:257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</row>
    <row r="667" spans="1:257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</row>
    <row r="668" spans="1:257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</row>
    <row r="669" spans="1:257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</row>
    <row r="670" spans="1:257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</row>
    <row r="671" spans="1:257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</row>
    <row r="672" spans="1:257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</row>
    <row r="673" spans="1:257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</row>
    <row r="674" spans="1:257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</row>
    <row r="675" spans="1:257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</row>
    <row r="676" spans="1:257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</row>
    <row r="677" spans="1:257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</row>
    <row r="678" spans="1:257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</row>
    <row r="679" spans="1:257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</row>
    <row r="680" spans="1:257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</row>
    <row r="681" spans="1:257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</row>
    <row r="682" spans="1:257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</row>
    <row r="683" spans="1:257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</row>
    <row r="684" spans="1:257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</row>
    <row r="685" spans="1:257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</row>
    <row r="686" spans="1:257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</row>
    <row r="687" spans="1:257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</row>
    <row r="688" spans="1:257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</row>
    <row r="689" spans="1:257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</row>
    <row r="690" spans="1:257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</row>
    <row r="691" spans="1:257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</row>
    <row r="692" spans="1:257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</row>
    <row r="693" spans="1:257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</row>
    <row r="694" spans="1:257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</row>
    <row r="695" spans="1:257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</row>
    <row r="696" spans="1:257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</row>
    <row r="697" spans="1:257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</row>
    <row r="698" spans="1:257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</row>
    <row r="699" spans="1:257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</row>
    <row r="700" spans="1:257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</row>
    <row r="701" spans="1:257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</row>
    <row r="702" spans="1:257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</row>
    <row r="703" spans="1:257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</row>
    <row r="704" spans="1:257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</row>
    <row r="705" spans="1:257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</row>
    <row r="706" spans="1:257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</row>
    <row r="707" spans="1:257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</row>
    <row r="708" spans="1:257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</row>
    <row r="709" spans="1:257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</row>
    <row r="710" spans="1:257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</row>
    <row r="711" spans="1:257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</row>
    <row r="712" spans="1:257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</row>
    <row r="713" spans="1:257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</row>
    <row r="714" spans="1:257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</row>
    <row r="715" spans="1:257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</row>
    <row r="716" spans="1:257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</row>
    <row r="717" spans="1:257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</row>
    <row r="718" spans="1:257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</row>
    <row r="719" spans="1:257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</row>
    <row r="720" spans="1:257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</row>
    <row r="721" spans="1:257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</row>
    <row r="722" spans="1:257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</row>
    <row r="723" spans="1:257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</row>
    <row r="724" spans="1:257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</row>
    <row r="725" spans="1:257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</row>
    <row r="726" spans="1:257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</row>
    <row r="727" spans="1:257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</row>
    <row r="728" spans="1:257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</row>
    <row r="729" spans="1:257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</row>
    <row r="730" spans="1:257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</row>
    <row r="731" spans="1:257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</row>
    <row r="732" spans="1:257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</row>
    <row r="733" spans="1:257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</row>
    <row r="734" spans="1:257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</row>
    <row r="735" spans="1:257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</row>
    <row r="736" spans="1:257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</row>
    <row r="737" spans="1:257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</row>
    <row r="738" spans="1:257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</row>
    <row r="739" spans="1:257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</row>
    <row r="740" spans="1:257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</row>
    <row r="741" spans="1:257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</row>
    <row r="742" spans="1:257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</row>
    <row r="743" spans="1:257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</row>
    <row r="744" spans="1:257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</row>
    <row r="745" spans="1:257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</row>
    <row r="746" spans="1:257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</row>
    <row r="747" spans="1:257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</row>
    <row r="748" spans="1:257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</row>
    <row r="749" spans="1:257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</row>
    <row r="750" spans="1:257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</row>
    <row r="751" spans="1:257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</row>
    <row r="752" spans="1:257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</row>
    <row r="753" spans="1:257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</row>
    <row r="754" spans="1:257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</row>
    <row r="755" spans="1:257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</row>
    <row r="756" spans="1:257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</row>
    <row r="757" spans="1:257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</row>
    <row r="758" spans="1:257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</row>
    <row r="759" spans="1:257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</row>
    <row r="760" spans="1:257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</row>
    <row r="761" spans="1:257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</row>
    <row r="762" spans="1:257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</row>
    <row r="763" spans="1:257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</row>
    <row r="764" spans="1:257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</row>
    <row r="765" spans="1:257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</row>
    <row r="766" spans="1:257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</row>
    <row r="767" spans="1:257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</row>
    <row r="768" spans="1:257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</row>
    <row r="769" spans="1:257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</row>
    <row r="770" spans="1:257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</row>
    <row r="771" spans="1:257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</row>
    <row r="772" spans="1:257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</row>
    <row r="773" spans="1:257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</row>
    <row r="774" spans="1:257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</row>
    <row r="775" spans="1:257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</row>
    <row r="776" spans="1:257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</row>
    <row r="777" spans="1:257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</row>
    <row r="778" spans="1:257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</row>
    <row r="779" spans="1:257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</row>
    <row r="780" spans="1:257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</row>
    <row r="781" spans="1:257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</row>
    <row r="782" spans="1:257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</row>
    <row r="783" spans="1:257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</row>
    <row r="784" spans="1:257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</row>
    <row r="785" spans="1:257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</row>
    <row r="786" spans="1:257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</row>
    <row r="787" spans="1:257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</row>
    <row r="788" spans="1:257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</row>
    <row r="789" spans="1:257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</row>
    <row r="790" spans="1:257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</row>
    <row r="791" spans="1:257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</row>
    <row r="792" spans="1:257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</row>
    <row r="793" spans="1:257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</row>
    <row r="794" spans="1:257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</row>
    <row r="795" spans="1:257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</row>
    <row r="796" spans="1:257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</row>
    <row r="797" spans="1:257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</row>
    <row r="798" spans="1:257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</row>
    <row r="799" spans="1:257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</row>
    <row r="800" spans="1:257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</row>
    <row r="801" spans="1:257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</row>
    <row r="802" spans="1:257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</row>
    <row r="803" spans="1:257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</row>
    <row r="804" spans="1:257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</row>
    <row r="805" spans="1:257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</row>
    <row r="806" spans="1:257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</row>
    <row r="807" spans="1:257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</row>
    <row r="808" spans="1:257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</row>
    <row r="809" spans="1:257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</row>
    <row r="810" spans="1:257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</row>
    <row r="811" spans="1:257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</row>
    <row r="812" spans="1:257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</row>
    <row r="813" spans="1:257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</row>
    <row r="814" spans="1:257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</row>
    <row r="815" spans="1:257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</row>
    <row r="816" spans="1:257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</row>
    <row r="817" spans="1:257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</row>
    <row r="818" spans="1:257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</row>
    <row r="819" spans="1:257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</row>
    <row r="820" spans="1:257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</row>
    <row r="821" spans="1:257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</row>
    <row r="822" spans="1:257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</row>
    <row r="823" spans="1:257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</row>
    <row r="824" spans="1:257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</row>
    <row r="825" spans="1:257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</row>
    <row r="826" spans="1:257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</row>
    <row r="827" spans="1:257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</row>
    <row r="828" spans="1:257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</row>
    <row r="829" spans="1:257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</row>
    <row r="830" spans="1:257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</row>
    <row r="831" spans="1:257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</row>
    <row r="832" spans="1:257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</row>
    <row r="833" spans="1:257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</row>
    <row r="834" spans="1:257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</row>
    <row r="835" spans="1:257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</row>
    <row r="836" spans="1:257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</row>
    <row r="837" spans="1:257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</row>
    <row r="838" spans="1:257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</row>
    <row r="839" spans="1:257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</row>
    <row r="840" spans="1:257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</row>
    <row r="841" spans="1:257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</row>
    <row r="842" spans="1:257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</row>
    <row r="843" spans="1:257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</row>
    <row r="844" spans="1:257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</row>
    <row r="845" spans="1:257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</row>
    <row r="846" spans="1:257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</row>
    <row r="847" spans="1:257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</row>
    <row r="848" spans="1:257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</row>
    <row r="849" spans="1:257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</row>
    <row r="850" spans="1:257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</row>
    <row r="851" spans="1:257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</row>
    <row r="852" spans="1:257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</row>
    <row r="853" spans="1:257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</row>
    <row r="854" spans="1:257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</row>
    <row r="855" spans="1:257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</row>
    <row r="856" spans="1:257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</row>
    <row r="857" spans="1:257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</row>
    <row r="858" spans="1:257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</row>
    <row r="859" spans="1:257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</row>
    <row r="860" spans="1:257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</row>
    <row r="861" spans="1:257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</row>
    <row r="862" spans="1:257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</row>
    <row r="863" spans="1:257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</row>
    <row r="864" spans="1:257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</row>
    <row r="865" spans="1:257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</row>
    <row r="866" spans="1:257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</row>
    <row r="867" spans="1:257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</row>
    <row r="868" spans="1:257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</row>
    <row r="869" spans="1:257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</row>
    <row r="870" spans="1:257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</row>
    <row r="871" spans="1:257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</row>
    <row r="872" spans="1:257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</row>
    <row r="873" spans="1:257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</row>
    <row r="874" spans="1:257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</row>
    <row r="875" spans="1:257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</row>
    <row r="876" spans="1:257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</row>
    <row r="877" spans="1:257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</row>
    <row r="878" spans="1:257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</row>
    <row r="879" spans="1:257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</row>
    <row r="880" spans="1:257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</row>
    <row r="881" spans="1:257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</row>
    <row r="882" spans="1:257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</row>
    <row r="883" spans="1:257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</row>
    <row r="884" spans="1:257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</row>
    <row r="885" spans="1:257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</row>
    <row r="886" spans="1:257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</row>
    <row r="887" spans="1:257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</row>
    <row r="888" spans="1:257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</row>
    <row r="889" spans="1:257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</row>
    <row r="890" spans="1:257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</row>
    <row r="891" spans="1:257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</row>
    <row r="892" spans="1:257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</row>
    <row r="893" spans="1:257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</row>
    <row r="894" spans="1:257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</row>
    <row r="895" spans="1:257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</row>
    <row r="896" spans="1:257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</row>
    <row r="897" spans="1:257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</row>
    <row r="898" spans="1:257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</row>
    <row r="899" spans="1:257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</row>
    <row r="900" spans="1:257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</row>
    <row r="901" spans="1:257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</row>
    <row r="902" spans="1:257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</row>
    <row r="903" spans="1:257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</row>
    <row r="904" spans="1:257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</row>
    <row r="905" spans="1:257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</row>
    <row r="906" spans="1:257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</row>
    <row r="907" spans="1:257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</row>
    <row r="908" spans="1:257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</row>
    <row r="909" spans="1:257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</row>
    <row r="910" spans="1:257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</row>
    <row r="911" spans="1:257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</row>
    <row r="912" spans="1:257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</row>
    <row r="913" spans="1:257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</row>
    <row r="914" spans="1:257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</row>
    <row r="915" spans="1:257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</row>
    <row r="916" spans="1:257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</row>
    <row r="917" spans="1:257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</row>
    <row r="918" spans="1:257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</row>
    <row r="919" spans="1:257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</row>
    <row r="920" spans="1:257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</row>
    <row r="921" spans="1:257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</row>
    <row r="922" spans="1:257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</row>
    <row r="923" spans="1:257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</row>
    <row r="924" spans="1:257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</row>
    <row r="925" spans="1:257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</row>
    <row r="926" spans="1:257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</row>
    <row r="927" spans="1:257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</row>
    <row r="928" spans="1:257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</row>
    <row r="929" spans="1:257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</row>
    <row r="930" spans="1:257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</row>
    <row r="931" spans="1:257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</row>
    <row r="932" spans="1:257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</row>
    <row r="933" spans="1:257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</row>
    <row r="934" spans="1:257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</row>
    <row r="935" spans="1:257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</row>
    <row r="936" spans="1:257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</row>
    <row r="937" spans="1:257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</row>
    <row r="938" spans="1:257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</row>
    <row r="939" spans="1:257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</row>
    <row r="940" spans="1:257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</row>
    <row r="941" spans="1:257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</row>
    <row r="942" spans="1:257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</row>
    <row r="943" spans="1:257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</row>
    <row r="944" spans="1:257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</row>
    <row r="945" spans="1:257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</row>
    <row r="946" spans="1:257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</row>
    <row r="947" spans="1:257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</row>
    <row r="948" spans="1:257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</row>
    <row r="949" spans="1:257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</row>
    <row r="950" spans="1:257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</row>
    <row r="951" spans="1:257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</row>
    <row r="952" spans="1:257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</row>
    <row r="953" spans="1:257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</row>
    <row r="954" spans="1:257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</row>
    <row r="955" spans="1:257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</row>
    <row r="956" spans="1:257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</row>
    <row r="957" spans="1:257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</row>
    <row r="958" spans="1:257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</row>
    <row r="959" spans="1:257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</row>
    <row r="960" spans="1:257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</row>
    <row r="961" spans="1:257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</row>
    <row r="962" spans="1:257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</row>
    <row r="963" spans="1:257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</row>
    <row r="964" spans="1:257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</row>
    <row r="965" spans="1:257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</row>
    <row r="966" spans="1:257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</row>
    <row r="967" spans="1:257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</row>
    <row r="968" spans="1:257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</row>
    <row r="969" spans="1:257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</row>
    <row r="970" spans="1:257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</row>
    <row r="971" spans="1:257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</row>
    <row r="972" spans="1:257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</row>
    <row r="973" spans="1:257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</row>
    <row r="974" spans="1:257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</row>
    <row r="975" spans="1:257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</row>
    <row r="976" spans="1:257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</row>
    <row r="977" spans="1:257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</row>
    <row r="978" spans="1:257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</row>
    <row r="979" spans="1:257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</row>
    <row r="980" spans="1:257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</row>
    <row r="981" spans="1:257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</row>
    <row r="982" spans="1:257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</row>
    <row r="983" spans="1:257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</row>
    <row r="984" spans="1:257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</row>
    <row r="985" spans="1:257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</row>
    <row r="986" spans="1:257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</row>
    <row r="987" spans="1:257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</row>
    <row r="988" spans="1:257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</row>
    <row r="989" spans="1:257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</row>
    <row r="990" spans="1:257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</row>
    <row r="991" spans="1:257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</row>
    <row r="992" spans="1:257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</row>
    <row r="993" spans="1:257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</row>
    <row r="994" spans="1:257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</row>
    <row r="995" spans="1:257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</row>
    <row r="996" spans="1:257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</row>
    <row r="997" spans="1:257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</row>
    <row r="998" spans="1:257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</row>
    <row r="999" spans="1:257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</row>
    <row r="1000" spans="1:257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</row>
  </sheetData>
  <mergeCells count="8">
    <mergeCell ref="B6:M6"/>
    <mergeCell ref="B7:M7"/>
    <mergeCell ref="B8:M8"/>
    <mergeCell ref="B1:M1"/>
    <mergeCell ref="B2:M2"/>
    <mergeCell ref="B3:M3"/>
    <mergeCell ref="B4:M4"/>
    <mergeCell ref="B5:M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Copy of 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Bender, Rod (BOYER)</dc:creator>
  <cp:lastModifiedBy>Bender, Rod (BOYER)</cp:lastModifiedBy>
  <dcterms:created xsi:type="dcterms:W3CDTF">2017-10-27T04:56:01Z</dcterms:created>
  <dcterms:modified xsi:type="dcterms:W3CDTF">2017-11-01T21:08:30Z</dcterms:modified>
</cp:coreProperties>
</file>